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minimized="1" xWindow="0" yWindow="0" windowWidth="29010" windowHeight="12900"/>
  </bookViews>
  <sheets>
    <sheet name="Plan1" sheetId="9" r:id="rId1"/>
    <sheet name="mAr_" sheetId="1" r:id="rId2"/>
    <sheet name="mAr_20" sheetId="3" r:id="rId3"/>
    <sheet name="mAr_25" sheetId="4" r:id="rId4"/>
    <sheet name="mAr_30" sheetId="5" r:id="rId5"/>
    <sheet name="mAr_35" sheetId="6" r:id="rId6"/>
    <sheet name="mAr_40" sheetId="7" r:id="rId7"/>
    <sheet name="mAr_45" sheetId="8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N2" i="9" l="1"/>
  <c r="C6" i="9"/>
  <c r="D6" i="9"/>
  <c r="E6" i="9"/>
  <c r="F6" i="9"/>
  <c r="G6" i="9"/>
  <c r="H6" i="9"/>
  <c r="I6" i="9"/>
  <c r="J6" i="9"/>
  <c r="K6" i="9"/>
  <c r="L6" i="9"/>
  <c r="B6" i="9"/>
  <c r="C110" i="7"/>
  <c r="D110" i="7"/>
  <c r="E110" i="7"/>
  <c r="F110" i="7"/>
  <c r="G110" i="7"/>
  <c r="H110" i="7"/>
  <c r="I110" i="7"/>
  <c r="B110" i="7"/>
  <c r="J110" i="7"/>
  <c r="C2" i="9"/>
  <c r="D2" i="9"/>
  <c r="E2" i="9"/>
  <c r="F2" i="9"/>
  <c r="G2" i="9"/>
  <c r="H2" i="9"/>
  <c r="I2" i="9"/>
  <c r="J2" i="9"/>
  <c r="K2" i="9"/>
  <c r="L2" i="9"/>
  <c r="B2" i="9"/>
  <c r="J112" i="3"/>
  <c r="I112" i="3"/>
  <c r="H112" i="3"/>
  <c r="G112" i="3"/>
  <c r="F112" i="3"/>
  <c r="E112" i="3"/>
  <c r="D112" i="3"/>
  <c r="C112" i="3"/>
  <c r="B112" i="3"/>
  <c r="C3" i="9"/>
  <c r="D3" i="9"/>
  <c r="E3" i="9"/>
  <c r="F3" i="9"/>
  <c r="G3" i="9"/>
  <c r="H3" i="9"/>
  <c r="I3" i="9"/>
  <c r="J3" i="9"/>
  <c r="K3" i="9"/>
  <c r="L3" i="9"/>
  <c r="B3" i="9"/>
  <c r="J113" i="4"/>
  <c r="I113" i="4"/>
  <c r="H113" i="4"/>
  <c r="G113" i="4"/>
  <c r="F113" i="4"/>
  <c r="E113" i="4"/>
  <c r="D113" i="4"/>
  <c r="C113" i="4"/>
  <c r="B113" i="4"/>
  <c r="C4" i="9"/>
  <c r="D4" i="9"/>
  <c r="E4" i="9"/>
  <c r="F4" i="9"/>
  <c r="G4" i="9"/>
  <c r="H4" i="9"/>
  <c r="I4" i="9"/>
  <c r="J4" i="9"/>
  <c r="K4" i="9"/>
  <c r="L4" i="9"/>
  <c r="B4" i="9"/>
  <c r="C109" i="5"/>
  <c r="D109" i="5"/>
  <c r="E109" i="5"/>
  <c r="F109" i="5"/>
  <c r="G109" i="5"/>
  <c r="H109" i="5"/>
  <c r="I109" i="5"/>
  <c r="B109" i="5"/>
  <c r="J109" i="5"/>
  <c r="C5" i="9"/>
  <c r="D5" i="9"/>
  <c r="E5" i="9"/>
  <c r="F5" i="9"/>
  <c r="G5" i="9"/>
  <c r="H5" i="9"/>
  <c r="I5" i="9"/>
  <c r="J5" i="9"/>
  <c r="K5" i="9"/>
  <c r="L5" i="9"/>
  <c r="B5" i="9"/>
  <c r="C113" i="6"/>
  <c r="D113" i="6"/>
  <c r="E113" i="6"/>
  <c r="F113" i="6"/>
  <c r="G113" i="6"/>
  <c r="H113" i="6"/>
  <c r="I113" i="6"/>
  <c r="B113" i="6"/>
  <c r="J113" i="6"/>
  <c r="Y7" i="9"/>
  <c r="Z7" i="9"/>
  <c r="AA7" i="9"/>
  <c r="C7" i="9"/>
  <c r="D7" i="9"/>
  <c r="E7" i="9"/>
  <c r="F7" i="9"/>
  <c r="G7" i="9"/>
  <c r="H7" i="9"/>
  <c r="I7" i="9"/>
  <c r="J7" i="9"/>
  <c r="K7" i="9"/>
  <c r="L7" i="9"/>
  <c r="B7" i="9"/>
  <c r="N8" i="9"/>
  <c r="N9" i="9"/>
  <c r="Z9" i="9"/>
  <c r="Y9" i="9"/>
  <c r="P9" i="9"/>
  <c r="Q9" i="9"/>
  <c r="X9" i="9" s="1"/>
  <c r="C119" i="8"/>
  <c r="D119" i="8"/>
  <c r="E119" i="8"/>
  <c r="F119" i="8"/>
  <c r="G119" i="8"/>
  <c r="H119" i="8"/>
  <c r="I119" i="8"/>
  <c r="B119" i="8"/>
  <c r="J119" i="8"/>
  <c r="AA9" i="9" l="1"/>
  <c r="P8" i="9"/>
  <c r="Q8" i="9"/>
  <c r="X8" i="9" s="1"/>
  <c r="Z8" i="9"/>
  <c r="Y8" i="9"/>
  <c r="N6" i="9"/>
  <c r="N5" i="9"/>
  <c r="Q5" i="9" s="1"/>
  <c r="N4" i="9"/>
  <c r="Q4" i="9" s="1"/>
  <c r="N3" i="9"/>
  <c r="Q3" i="9" s="1"/>
  <c r="Q2" i="9"/>
  <c r="P13" i="9"/>
  <c r="N13" i="9"/>
  <c r="Q13" i="9" s="1"/>
  <c r="N12" i="9"/>
  <c r="Q12" i="9" s="1"/>
  <c r="Q11" i="9"/>
  <c r="P11" i="9"/>
  <c r="N11" i="9"/>
  <c r="Q10" i="9"/>
  <c r="P10" i="9"/>
  <c r="N10" i="9"/>
  <c r="T2" i="9"/>
  <c r="S2" i="9"/>
  <c r="R2" i="9"/>
  <c r="U2" i="9" s="1"/>
  <c r="AA8" i="9" l="1"/>
  <c r="Z6" i="9"/>
  <c r="Y6" i="9"/>
  <c r="Z5" i="9"/>
  <c r="Y5" i="9"/>
  <c r="Z4" i="9"/>
  <c r="P4" i="9"/>
  <c r="Y4" i="9"/>
  <c r="Z3" i="9"/>
  <c r="Y3" i="9"/>
  <c r="Z2" i="9"/>
  <c r="Y2" i="9"/>
  <c r="P2" i="9"/>
  <c r="P5" i="9"/>
  <c r="X5" i="9"/>
  <c r="P3" i="9"/>
  <c r="P6" i="9"/>
  <c r="Q6" i="9"/>
  <c r="X6" i="9" s="1"/>
  <c r="N7" i="9"/>
  <c r="X2" i="9"/>
  <c r="P12" i="9"/>
  <c r="X3" i="9"/>
  <c r="X4" i="9"/>
  <c r="AA5" i="9" l="1"/>
  <c r="AA6" i="9"/>
  <c r="AA4" i="9"/>
  <c r="AA3" i="9"/>
  <c r="AA2" i="9"/>
  <c r="Q7" i="9"/>
  <c r="X7" i="9" s="1"/>
  <c r="P7" i="9"/>
  <c r="J210" i="1" l="1"/>
  <c r="I210" i="1"/>
  <c r="H210" i="1"/>
  <c r="G210" i="1"/>
  <c r="F210" i="1"/>
  <c r="E210" i="1"/>
  <c r="D210" i="1"/>
  <c r="C210" i="1"/>
  <c r="B21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</calcChain>
</file>

<file path=xl/sharedStrings.xml><?xml version="1.0" encoding="utf-8"?>
<sst xmlns="http://schemas.openxmlformats.org/spreadsheetml/2006/main" count="427" uniqueCount="47">
  <si>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</si>
  <si>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</si>
  <si>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</si>
  <si>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</si>
  <si>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</si>
  <si>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</si>
  <si>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</si>
  <si>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</si>
  <si>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</si>
  <si>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</si>
  <si>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</si>
  <si>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</si>
  <si>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</si>
  <si>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</si>
  <si>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</si>
  <si>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</si>
  <si>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</si>
  <si>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</si>
  <si>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</si>
  <si>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</si>
  <si>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</si>
  <si>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</si>
  <si>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</si>
  <si>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</si>
  <si>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Inf  </t>
  </si>
  <si>
    <t>mdot_air(kg/s)</t>
  </si>
  <si>
    <t>Tempo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</si>
  <si>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</si>
  <si>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</si>
  <si>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</si>
  <si>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</si>
  <si>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</si>
  <si>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</si>
  <si>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</si>
  <si>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</si>
  <si>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</si>
  <si>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</si>
  <si>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</si>
  <si>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</si>
  <si>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</si>
  <si>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</si>
  <si>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mAr_20</t>
  </si>
  <si>
    <t>mAr_25</t>
  </si>
  <si>
    <t>mAr_30</t>
  </si>
  <si>
    <t>mAr_35</t>
  </si>
  <si>
    <t>mAr_40</t>
  </si>
  <si>
    <t>mAr_45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</si>
</sst>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Plan1!$X$2:$X$7</c:f>
              <c:numCache>
                <c:formatCode>0.00</c:formatCode>
                <c:ptCount val="6"/>
                <c:pt idx="0">
                  <c:v>4478.262121309489</c:v>
                </c:pt>
                <c:pt idx="1">
                  <c:v>5773.1804969232498</c:v>
                </c:pt>
                <c:pt idx="2">
                  <c:v>7544.9813917363781</c:v>
                </c:pt>
                <c:pt idx="3">
                  <c:v>9806.1666671049752</c:v>
                </c:pt>
                <c:pt idx="4">
                  <c:v>14344.609818566474</c:v>
                </c:pt>
                <c:pt idx="5">
                  <c:v>15312.529375858598</c:v>
                </c:pt>
              </c:numCache>
            </c:numRef>
          </c:xVal>
          <c:yVal>
            <c:numRef>
              <c:f>Plan1!$AA$2:$AA$4</c:f>
              <c:numCache>
                <c:formatCode>General</c:formatCode>
                <c:ptCount val="3"/>
                <c:pt idx="0">
                  <c:v>8.8853564262099631</c:v>
                </c:pt>
                <c:pt idx="1">
                  <c:v>9.399862677022039</c:v>
                </c:pt>
                <c:pt idx="2">
                  <c:v>9.8482690867861997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1872"/>
        <c:axId val="502668768"/>
      </c:scatterChart>
      <c:valAx>
        <c:axId val="2122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668768"/>
        <c:crosses val="autoZero"/>
        <c:crossBetween val="midCat"/>
      </c:valAx>
      <c:valAx>
        <c:axId val="5026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mAr_35!$A$2:$A$208</c:f>
              <c:strCache>
                <c:ptCount val="112"/>
                <c:pt idx="0">
                  <c:v>2.74668</c:v>
                </c:pt>
                <c:pt idx="1">
                  <c:v>3.74997</c:v>
                </c:pt>
                <c:pt idx="2">
                  <c:v>4.75129</c:v>
                </c:pt>
                <c:pt idx="3">
                  <c:v>5.75463</c:v>
                </c:pt>
                <c:pt idx="4">
                  <c:v>6.75792</c:v>
                </c:pt>
                <c:pt idx="5">
                  <c:v>7.75927</c:v>
                </c:pt>
                <c:pt idx="6">
                  <c:v>8.76256</c:v>
                </c:pt>
                <c:pt idx="7">
                  <c:v>9.76587</c:v>
                </c:pt>
                <c:pt idx="8">
                  <c:v>10.7672</c:v>
                </c:pt>
                <c:pt idx="9">
                  <c:v>11.77054</c:v>
                </c:pt>
                <c:pt idx="10">
                  <c:v>12.77383</c:v>
                </c:pt>
                <c:pt idx="11">
                  <c:v>13.77515</c:v>
                </c:pt>
                <c:pt idx="12">
                  <c:v>14.77847</c:v>
                </c:pt>
                <c:pt idx="13">
                  <c:v>15.78178</c:v>
                </c:pt>
                <c:pt idx="14">
                  <c:v>16.78313</c:v>
                </c:pt>
                <c:pt idx="15">
                  <c:v>17.78645</c:v>
                </c:pt>
                <c:pt idx="16">
                  <c:v>18.78973</c:v>
                </c:pt>
                <c:pt idx="17">
                  <c:v>19.79305</c:v>
                </c:pt>
                <c:pt idx="18">
                  <c:v>20.7934</c:v>
                </c:pt>
                <c:pt idx="19">
                  <c:v>21.79573</c:v>
                </c:pt>
                <c:pt idx="20">
                  <c:v>22.79901</c:v>
                </c:pt>
                <c:pt idx="21">
                  <c:v>23.80036</c:v>
                </c:pt>
                <c:pt idx="22">
                  <c:v>24.80268</c:v>
                </c:pt>
                <c:pt idx="23">
                  <c:v>25.80599</c:v>
                </c:pt>
                <c:pt idx="24">
                  <c:v>26.80731</c:v>
                </c:pt>
                <c:pt idx="25">
                  <c:v>27.81063</c:v>
                </c:pt>
                <c:pt idx="26">
                  <c:v>28.81395</c:v>
                </c:pt>
                <c:pt idx="27">
                  <c:v>29.81527</c:v>
                </c:pt>
                <c:pt idx="28">
                  <c:v>30.81759</c:v>
                </c:pt>
                <c:pt idx="29">
                  <c:v>31.82088</c:v>
                </c:pt>
                <c:pt idx="30">
                  <c:v>32.8222</c:v>
                </c:pt>
                <c:pt idx="31">
                  <c:v>33.82454</c:v>
                </c:pt>
                <c:pt idx="32">
                  <c:v>34.82783</c:v>
                </c:pt>
                <c:pt idx="33">
                  <c:v>35.82915</c:v>
                </c:pt>
                <c:pt idx="34">
                  <c:v>36.8325</c:v>
                </c:pt>
                <c:pt idx="35">
                  <c:v>37.83581</c:v>
                </c:pt>
                <c:pt idx="36">
                  <c:v>38.83614</c:v>
                </c:pt>
                <c:pt idx="37">
                  <c:v>39.83944</c:v>
                </c:pt>
                <c:pt idx="38">
                  <c:v>40.84178</c:v>
                </c:pt>
                <c:pt idx="39">
                  <c:v>41.8421</c:v>
                </c:pt>
                <c:pt idx="40">
                  <c:v>42.84442</c:v>
                </c:pt>
                <c:pt idx="41">
                  <c:v>43.84671</c:v>
                </c:pt>
                <c:pt idx="42">
                  <c:v>44.85005</c:v>
                </c:pt>
                <c:pt idx="43">
                  <c:v>45.85137</c:v>
                </c:pt>
                <c:pt idx="44">
                  <c:v>46.85466</c:v>
                </c:pt>
                <c:pt idx="45">
                  <c:v>47.858</c:v>
                </c:pt>
                <c:pt idx="46">
                  <c:v>48.8593</c:v>
                </c:pt>
                <c:pt idx="47">
                  <c:v>49.86261</c:v>
                </c:pt>
                <c:pt idx="48">
                  <c:v>50.86593</c:v>
                </c:pt>
                <c:pt idx="49">
                  <c:v>51.86725</c:v>
                </c:pt>
                <c:pt idx="50">
                  <c:v>52.87057</c:v>
                </c:pt>
                <c:pt idx="51">
                  <c:v>53.87388</c:v>
                </c:pt>
                <c:pt idx="52">
                  <c:v>54.8752</c:v>
                </c:pt>
                <c:pt idx="53">
                  <c:v>55.87852</c:v>
                </c:pt>
                <c:pt idx="54">
                  <c:v>56.88184</c:v>
                </c:pt>
                <c:pt idx="55">
                  <c:v>57.88316</c:v>
                </c:pt>
                <c:pt idx="56">
                  <c:v>58.8865</c:v>
                </c:pt>
                <c:pt idx="57">
                  <c:v>59.88882</c:v>
                </c:pt>
                <c:pt idx="58">
                  <c:v>60.88914</c:v>
                </c:pt>
                <c:pt idx="59">
                  <c:v>61.89246</c:v>
                </c:pt>
                <c:pt idx="60">
                  <c:v>62.89575</c:v>
                </c:pt>
                <c:pt idx="61">
                  <c:v>63.89707</c:v>
                </c:pt>
                <c:pt idx="62">
                  <c:v>64.89939</c:v>
                </c:pt>
                <c:pt idx="63">
                  <c:v>65.9027</c:v>
                </c:pt>
                <c:pt idx="64">
                  <c:v>66.90602</c:v>
                </c:pt>
                <c:pt idx="65">
                  <c:v>67.90734</c:v>
                </c:pt>
                <c:pt idx="66">
                  <c:v>68.91066</c:v>
                </c:pt>
                <c:pt idx="67">
                  <c:v>69.91397</c:v>
                </c:pt>
                <c:pt idx="68">
                  <c:v>70.9153</c:v>
                </c:pt>
                <c:pt idx="69">
                  <c:v>71.91861</c:v>
                </c:pt>
                <c:pt idx="70">
                  <c:v>72.92096</c:v>
                </c:pt>
                <c:pt idx="71">
                  <c:v>73.92228</c:v>
                </c:pt>
                <c:pt idx="72">
                  <c:v>74.92557</c:v>
                </c:pt>
                <c:pt idx="73">
                  <c:v>75.92891</c:v>
                </c:pt>
                <c:pt idx="74">
                  <c:v>76.93023</c:v>
                </c:pt>
                <c:pt idx="75">
                  <c:v>77.93355</c:v>
                </c:pt>
                <c:pt idx="76">
                  <c:v>78.93684</c:v>
                </c:pt>
                <c:pt idx="77">
                  <c:v>79.93816</c:v>
                </c:pt>
                <c:pt idx="78">
                  <c:v>80.94147</c:v>
                </c:pt>
                <c:pt idx="79">
                  <c:v>81.94479</c:v>
                </c:pt>
                <c:pt idx="80">
                  <c:v>82.94614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85.95407</c:v>
                </c:pt>
                <c:pt idx="84">
                  <c:v>86.95442</c:v>
                </c:pt>
                <c:pt idx="85">
                  <c:v>87.95771</c:v>
                </c:pt>
                <c:pt idx="86">
                  <c:v>88.96105</c:v>
                </c:pt>
                <c:pt idx="87">
                  <c:v>89.96137</c:v>
                </c:pt>
                <c:pt idx="88">
                  <c:v>90.96466</c:v>
                </c:pt>
                <c:pt idx="89">
                  <c:v>91.96798</c:v>
                </c:pt>
                <c:pt idx="90">
                  <c:v>92.9693</c:v>
                </c:pt>
                <c:pt idx="91">
                  <c:v>93.97262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97.98389</c:v>
                </c:pt>
                <c:pt idx="96">
                  <c:v>98.98521</c:v>
                </c:pt>
                <c:pt idx="97">
                  <c:v>99.98855</c:v>
                </c:pt>
                <c:pt idx="98">
                  <c:v>100.99087</c:v>
                </c:pt>
                <c:pt idx="99">
                  <c:v>101.9912</c:v>
                </c:pt>
                <c:pt idx="100">
                  <c:v>102.99348</c:v>
                </c:pt>
                <c:pt idx="101">
                  <c:v>103.9968</c:v>
                </c:pt>
                <c:pt idx="102">
                  <c:v>104.99812</c:v>
                </c:pt>
                <c:pt idx="103">
                  <c:v>106.00044</c:v>
                </c:pt>
                <c:pt idx="104">
                  <c:v>107.00376</c:v>
                </c:pt>
                <c:pt idx="105">
                  <c:v>108.00511</c:v>
                </c:pt>
                <c:pt idx="106">
                  <c:v>109.0074</c:v>
                </c:pt>
                <c:pt idx="107">
                  <c:v>110.01071</c:v>
                </c:pt>
                <c:pt idx="108">
                  <c:v>111.01403</c:v>
                </c:pt>
                <c:pt idx="109">
                  <c:v>112.01535</c:v>
                </c:pt>
                <c:pt idx="110">
                  <c:v>113.01867</c:v>
                </c:pt>
                <c:pt idx="111">
                  <c:v>Médias</c:v>
                </c:pt>
              </c:strCache>
            </c:strRef>
          </c:xVal>
          <c:yVal>
            <c:numRef>
              <c:f>mAr_35!$G$2:$G$208</c:f>
              <c:numCache>
                <c:formatCode>General</c:formatCode>
                <c:ptCount val="207"/>
                <c:pt idx="0">
                  <c:v>3.2829999999999998E-2</c:v>
                </c:pt>
                <c:pt idx="1">
                  <c:v>3.2320000000000002E-2</c:v>
                </c:pt>
                <c:pt idx="2">
                  <c:v>3.2539999999999999E-2</c:v>
                </c:pt>
                <c:pt idx="3">
                  <c:v>3.1780000000000003E-2</c:v>
                </c:pt>
                <c:pt idx="4">
                  <c:v>3.27E-2</c:v>
                </c:pt>
                <c:pt idx="5">
                  <c:v>3.1879999999999999E-2</c:v>
                </c:pt>
                <c:pt idx="6">
                  <c:v>3.1910000000000001E-2</c:v>
                </c:pt>
                <c:pt idx="7">
                  <c:v>3.4939999999999999E-2</c:v>
                </c:pt>
                <c:pt idx="8">
                  <c:v>3.4349999999999999E-2</c:v>
                </c:pt>
                <c:pt idx="9">
                  <c:v>3.3680000000000002E-2</c:v>
                </c:pt>
                <c:pt idx="10">
                  <c:v>3.3169999999999998E-2</c:v>
                </c:pt>
                <c:pt idx="11">
                  <c:v>3.356E-2</c:v>
                </c:pt>
                <c:pt idx="12">
                  <c:v>3.2899999999999999E-2</c:v>
                </c:pt>
                <c:pt idx="13">
                  <c:v>3.2829999999999998E-2</c:v>
                </c:pt>
                <c:pt idx="14">
                  <c:v>3.4110000000000001E-2</c:v>
                </c:pt>
                <c:pt idx="15">
                  <c:v>3.3980000000000003E-2</c:v>
                </c:pt>
                <c:pt idx="16">
                  <c:v>3.354E-2</c:v>
                </c:pt>
                <c:pt idx="17">
                  <c:v>3.329E-2</c:v>
                </c:pt>
                <c:pt idx="18">
                  <c:v>3.3270000000000001E-2</c:v>
                </c:pt>
                <c:pt idx="19">
                  <c:v>3.4529999999999998E-2</c:v>
                </c:pt>
                <c:pt idx="20">
                  <c:v>3.4840000000000003E-2</c:v>
                </c:pt>
                <c:pt idx="21">
                  <c:v>3.4320000000000003E-2</c:v>
                </c:pt>
                <c:pt idx="22">
                  <c:v>3.5130000000000002E-2</c:v>
                </c:pt>
                <c:pt idx="23">
                  <c:v>3.3989999999999999E-2</c:v>
                </c:pt>
                <c:pt idx="24">
                  <c:v>3.4660000000000003E-2</c:v>
                </c:pt>
                <c:pt idx="25">
                  <c:v>3.4389999999999997E-2</c:v>
                </c:pt>
                <c:pt idx="26">
                  <c:v>3.3790000000000001E-2</c:v>
                </c:pt>
                <c:pt idx="27">
                  <c:v>3.1800000000000002E-2</c:v>
                </c:pt>
                <c:pt idx="28">
                  <c:v>3.3439999999999998E-2</c:v>
                </c:pt>
                <c:pt idx="29">
                  <c:v>3.236E-2</c:v>
                </c:pt>
                <c:pt idx="30">
                  <c:v>3.449E-2</c:v>
                </c:pt>
                <c:pt idx="31">
                  <c:v>3.4669999999999999E-2</c:v>
                </c:pt>
                <c:pt idx="32">
                  <c:v>3.3799999999999997E-2</c:v>
                </c:pt>
                <c:pt idx="33">
                  <c:v>3.3829999999999999E-2</c:v>
                </c:pt>
                <c:pt idx="34">
                  <c:v>3.2719999999999999E-2</c:v>
                </c:pt>
                <c:pt idx="35">
                  <c:v>3.2989999999999998E-2</c:v>
                </c:pt>
                <c:pt idx="36">
                  <c:v>3.1989999999999998E-2</c:v>
                </c:pt>
                <c:pt idx="37">
                  <c:v>3.3489999999999999E-2</c:v>
                </c:pt>
                <c:pt idx="38">
                  <c:v>3.2250000000000001E-2</c:v>
                </c:pt>
                <c:pt idx="39">
                  <c:v>3.2370000000000003E-2</c:v>
                </c:pt>
                <c:pt idx="40">
                  <c:v>3.2750000000000001E-2</c:v>
                </c:pt>
                <c:pt idx="41">
                  <c:v>3.2590000000000001E-2</c:v>
                </c:pt>
                <c:pt idx="42">
                  <c:v>3.2480000000000002E-2</c:v>
                </c:pt>
                <c:pt idx="43">
                  <c:v>3.2349999999999997E-2</c:v>
                </c:pt>
                <c:pt idx="44">
                  <c:v>3.209E-2</c:v>
                </c:pt>
                <c:pt idx="45">
                  <c:v>3.3520000000000001E-2</c:v>
                </c:pt>
                <c:pt idx="46">
                  <c:v>3.3660000000000002E-2</c:v>
                </c:pt>
                <c:pt idx="47">
                  <c:v>3.322E-2</c:v>
                </c:pt>
                <c:pt idx="48">
                  <c:v>3.4259999999999999E-2</c:v>
                </c:pt>
                <c:pt idx="49">
                  <c:v>3.347E-2</c:v>
                </c:pt>
                <c:pt idx="50">
                  <c:v>3.3599999999999998E-2</c:v>
                </c:pt>
                <c:pt idx="51">
                  <c:v>3.3579999999999999E-2</c:v>
                </c:pt>
                <c:pt idx="52">
                  <c:v>3.4380000000000001E-2</c:v>
                </c:pt>
                <c:pt idx="53">
                  <c:v>3.3020000000000001E-2</c:v>
                </c:pt>
                <c:pt idx="54">
                  <c:v>3.4459999999999998E-2</c:v>
                </c:pt>
                <c:pt idx="55">
                  <c:v>3.4099999999999998E-2</c:v>
                </c:pt>
                <c:pt idx="56">
                  <c:v>3.3189999999999997E-2</c:v>
                </c:pt>
                <c:pt idx="57">
                  <c:v>3.2160000000000001E-2</c:v>
                </c:pt>
                <c:pt idx="58">
                  <c:v>3.372E-2</c:v>
                </c:pt>
                <c:pt idx="59">
                  <c:v>3.422E-2</c:v>
                </c:pt>
                <c:pt idx="60">
                  <c:v>3.4320000000000003E-2</c:v>
                </c:pt>
                <c:pt idx="61">
                  <c:v>3.3410000000000002E-2</c:v>
                </c:pt>
                <c:pt idx="62">
                  <c:v>3.3509999999999998E-2</c:v>
                </c:pt>
                <c:pt idx="63">
                  <c:v>3.2989999999999998E-2</c:v>
                </c:pt>
                <c:pt idx="64">
                  <c:v>3.3590000000000002E-2</c:v>
                </c:pt>
                <c:pt idx="65">
                  <c:v>3.3419999999999998E-2</c:v>
                </c:pt>
                <c:pt idx="66">
                  <c:v>3.2259999999999997E-2</c:v>
                </c:pt>
                <c:pt idx="67">
                  <c:v>3.3450000000000001E-2</c:v>
                </c:pt>
                <c:pt idx="68">
                  <c:v>3.3770000000000001E-2</c:v>
                </c:pt>
                <c:pt idx="69">
                  <c:v>3.2930000000000001E-2</c:v>
                </c:pt>
                <c:pt idx="70">
                  <c:v>3.211E-2</c:v>
                </c:pt>
                <c:pt idx="71">
                  <c:v>3.2439999999999997E-2</c:v>
                </c:pt>
                <c:pt idx="72">
                  <c:v>3.2579999999999998E-2</c:v>
                </c:pt>
                <c:pt idx="73">
                  <c:v>3.2370000000000003E-2</c:v>
                </c:pt>
                <c:pt idx="74">
                  <c:v>3.1390000000000001E-2</c:v>
                </c:pt>
                <c:pt idx="75">
                  <c:v>3.483E-2</c:v>
                </c:pt>
                <c:pt idx="76">
                  <c:v>3.381E-2</c:v>
                </c:pt>
                <c:pt idx="77">
                  <c:v>3.2960000000000003E-2</c:v>
                </c:pt>
                <c:pt idx="78">
                  <c:v>3.2620000000000003E-2</c:v>
                </c:pt>
                <c:pt idx="79">
                  <c:v>3.1960000000000002E-2</c:v>
                </c:pt>
                <c:pt idx="80">
                  <c:v>3.3439999999999998E-2</c:v>
                </c:pt>
                <c:pt idx="81">
                  <c:v>3.2570000000000002E-2</c:v>
                </c:pt>
                <c:pt idx="82">
                  <c:v>3.279E-2</c:v>
                </c:pt>
                <c:pt idx="83">
                  <c:v>3.2289999999999999E-2</c:v>
                </c:pt>
                <c:pt idx="84">
                  <c:v>3.3029999999999997E-2</c:v>
                </c:pt>
                <c:pt idx="85">
                  <c:v>3.2829999999999998E-2</c:v>
                </c:pt>
                <c:pt idx="86">
                  <c:v>3.2960000000000003E-2</c:v>
                </c:pt>
                <c:pt idx="87">
                  <c:v>3.4090000000000002E-2</c:v>
                </c:pt>
                <c:pt idx="88">
                  <c:v>3.1820000000000001E-2</c:v>
                </c:pt>
                <c:pt idx="89">
                  <c:v>3.3189999999999997E-2</c:v>
                </c:pt>
                <c:pt idx="90">
                  <c:v>3.2910000000000002E-2</c:v>
                </c:pt>
                <c:pt idx="91">
                  <c:v>3.3009999999999998E-2</c:v>
                </c:pt>
                <c:pt idx="92">
                  <c:v>3.4009999999999999E-2</c:v>
                </c:pt>
                <c:pt idx="93">
                  <c:v>3.3020000000000001E-2</c:v>
                </c:pt>
                <c:pt idx="94">
                  <c:v>3.1910000000000001E-2</c:v>
                </c:pt>
                <c:pt idx="95">
                  <c:v>3.3669999999999999E-2</c:v>
                </c:pt>
                <c:pt idx="96">
                  <c:v>3.2829999999999998E-2</c:v>
                </c:pt>
                <c:pt idx="97">
                  <c:v>3.4770000000000002E-2</c:v>
                </c:pt>
                <c:pt idx="98">
                  <c:v>3.338E-2</c:v>
                </c:pt>
                <c:pt idx="99">
                  <c:v>3.3799999999999997E-2</c:v>
                </c:pt>
                <c:pt idx="100">
                  <c:v>3.2120000000000003E-2</c:v>
                </c:pt>
                <c:pt idx="101">
                  <c:v>3.3910000000000003E-2</c:v>
                </c:pt>
                <c:pt idx="102">
                  <c:v>3.2960000000000003E-2</c:v>
                </c:pt>
                <c:pt idx="103">
                  <c:v>3.1040000000000002E-2</c:v>
                </c:pt>
                <c:pt idx="104">
                  <c:v>3.3439999999999998E-2</c:v>
                </c:pt>
                <c:pt idx="105">
                  <c:v>3.2980000000000002E-2</c:v>
                </c:pt>
                <c:pt idx="106">
                  <c:v>3.3090000000000001E-2</c:v>
                </c:pt>
                <c:pt idx="107">
                  <c:v>3.1480000000000001E-2</c:v>
                </c:pt>
                <c:pt idx="108">
                  <c:v>3.0710000000000001E-2</c:v>
                </c:pt>
                <c:pt idx="109">
                  <c:v>3.1780000000000003E-2</c:v>
                </c:pt>
                <c:pt idx="110">
                  <c:v>3.3360000000000001E-2</c:v>
                </c:pt>
                <c:pt idx="111">
                  <c:v>3.3172612612612624E-2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54464"/>
        <c:axId val="634052832"/>
      </c:scatterChart>
      <c:valAx>
        <c:axId val="6340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2832"/>
        <c:crosses val="autoZero"/>
        <c:crossBetween val="midCat"/>
      </c:valAx>
      <c:valAx>
        <c:axId val="634052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mAr_35!$A$2:$A$208</c:f>
              <c:strCache>
                <c:ptCount val="112"/>
                <c:pt idx="0">
                  <c:v>2.74668</c:v>
                </c:pt>
                <c:pt idx="1">
                  <c:v>3.74997</c:v>
                </c:pt>
                <c:pt idx="2">
                  <c:v>4.75129</c:v>
                </c:pt>
                <c:pt idx="3">
                  <c:v>5.75463</c:v>
                </c:pt>
                <c:pt idx="4">
                  <c:v>6.75792</c:v>
                </c:pt>
                <c:pt idx="5">
                  <c:v>7.75927</c:v>
                </c:pt>
                <c:pt idx="6">
                  <c:v>8.76256</c:v>
                </c:pt>
                <c:pt idx="7">
                  <c:v>9.76587</c:v>
                </c:pt>
                <c:pt idx="8">
                  <c:v>10.7672</c:v>
                </c:pt>
                <c:pt idx="9">
                  <c:v>11.77054</c:v>
                </c:pt>
                <c:pt idx="10">
                  <c:v>12.77383</c:v>
                </c:pt>
                <c:pt idx="11">
                  <c:v>13.77515</c:v>
                </c:pt>
                <c:pt idx="12">
                  <c:v>14.77847</c:v>
                </c:pt>
                <c:pt idx="13">
                  <c:v>15.78178</c:v>
                </c:pt>
                <c:pt idx="14">
                  <c:v>16.78313</c:v>
                </c:pt>
                <c:pt idx="15">
                  <c:v>17.78645</c:v>
                </c:pt>
                <c:pt idx="16">
                  <c:v>18.78973</c:v>
                </c:pt>
                <c:pt idx="17">
                  <c:v>19.79305</c:v>
                </c:pt>
                <c:pt idx="18">
                  <c:v>20.7934</c:v>
                </c:pt>
                <c:pt idx="19">
                  <c:v>21.79573</c:v>
                </c:pt>
                <c:pt idx="20">
                  <c:v>22.79901</c:v>
                </c:pt>
                <c:pt idx="21">
                  <c:v>23.80036</c:v>
                </c:pt>
                <c:pt idx="22">
                  <c:v>24.80268</c:v>
                </c:pt>
                <c:pt idx="23">
                  <c:v>25.80599</c:v>
                </c:pt>
                <c:pt idx="24">
                  <c:v>26.80731</c:v>
                </c:pt>
                <c:pt idx="25">
                  <c:v>27.81063</c:v>
                </c:pt>
                <c:pt idx="26">
                  <c:v>28.81395</c:v>
                </c:pt>
                <c:pt idx="27">
                  <c:v>29.81527</c:v>
                </c:pt>
                <c:pt idx="28">
                  <c:v>30.81759</c:v>
                </c:pt>
                <c:pt idx="29">
                  <c:v>31.82088</c:v>
                </c:pt>
                <c:pt idx="30">
                  <c:v>32.8222</c:v>
                </c:pt>
                <c:pt idx="31">
                  <c:v>33.82454</c:v>
                </c:pt>
                <c:pt idx="32">
                  <c:v>34.82783</c:v>
                </c:pt>
                <c:pt idx="33">
                  <c:v>35.82915</c:v>
                </c:pt>
                <c:pt idx="34">
                  <c:v>36.8325</c:v>
                </c:pt>
                <c:pt idx="35">
                  <c:v>37.83581</c:v>
                </c:pt>
                <c:pt idx="36">
                  <c:v>38.83614</c:v>
                </c:pt>
                <c:pt idx="37">
                  <c:v>39.83944</c:v>
                </c:pt>
                <c:pt idx="38">
                  <c:v>40.84178</c:v>
                </c:pt>
                <c:pt idx="39">
                  <c:v>41.8421</c:v>
                </c:pt>
                <c:pt idx="40">
                  <c:v>42.84442</c:v>
                </c:pt>
                <c:pt idx="41">
                  <c:v>43.84671</c:v>
                </c:pt>
                <c:pt idx="42">
                  <c:v>44.85005</c:v>
                </c:pt>
                <c:pt idx="43">
                  <c:v>45.85137</c:v>
                </c:pt>
                <c:pt idx="44">
                  <c:v>46.85466</c:v>
                </c:pt>
                <c:pt idx="45">
                  <c:v>47.858</c:v>
                </c:pt>
                <c:pt idx="46">
                  <c:v>48.8593</c:v>
                </c:pt>
                <c:pt idx="47">
                  <c:v>49.86261</c:v>
                </c:pt>
                <c:pt idx="48">
                  <c:v>50.86593</c:v>
                </c:pt>
                <c:pt idx="49">
                  <c:v>51.86725</c:v>
                </c:pt>
                <c:pt idx="50">
                  <c:v>52.87057</c:v>
                </c:pt>
                <c:pt idx="51">
                  <c:v>53.87388</c:v>
                </c:pt>
                <c:pt idx="52">
                  <c:v>54.8752</c:v>
                </c:pt>
                <c:pt idx="53">
                  <c:v>55.87852</c:v>
                </c:pt>
                <c:pt idx="54">
                  <c:v>56.88184</c:v>
                </c:pt>
                <c:pt idx="55">
                  <c:v>57.88316</c:v>
                </c:pt>
                <c:pt idx="56">
                  <c:v>58.8865</c:v>
                </c:pt>
                <c:pt idx="57">
                  <c:v>59.88882</c:v>
                </c:pt>
                <c:pt idx="58">
                  <c:v>60.88914</c:v>
                </c:pt>
                <c:pt idx="59">
                  <c:v>61.89246</c:v>
                </c:pt>
                <c:pt idx="60">
                  <c:v>62.89575</c:v>
                </c:pt>
                <c:pt idx="61">
                  <c:v>63.89707</c:v>
                </c:pt>
                <c:pt idx="62">
                  <c:v>64.89939</c:v>
                </c:pt>
                <c:pt idx="63">
                  <c:v>65.9027</c:v>
                </c:pt>
                <c:pt idx="64">
                  <c:v>66.90602</c:v>
                </c:pt>
                <c:pt idx="65">
                  <c:v>67.90734</c:v>
                </c:pt>
                <c:pt idx="66">
                  <c:v>68.91066</c:v>
                </c:pt>
                <c:pt idx="67">
                  <c:v>69.91397</c:v>
                </c:pt>
                <c:pt idx="68">
                  <c:v>70.9153</c:v>
                </c:pt>
                <c:pt idx="69">
                  <c:v>71.91861</c:v>
                </c:pt>
                <c:pt idx="70">
                  <c:v>72.92096</c:v>
                </c:pt>
                <c:pt idx="71">
                  <c:v>73.92228</c:v>
                </c:pt>
                <c:pt idx="72">
                  <c:v>74.92557</c:v>
                </c:pt>
                <c:pt idx="73">
                  <c:v>75.92891</c:v>
                </c:pt>
                <c:pt idx="74">
                  <c:v>76.93023</c:v>
                </c:pt>
                <c:pt idx="75">
                  <c:v>77.93355</c:v>
                </c:pt>
                <c:pt idx="76">
                  <c:v>78.93684</c:v>
                </c:pt>
                <c:pt idx="77">
                  <c:v>79.93816</c:v>
                </c:pt>
                <c:pt idx="78">
                  <c:v>80.94147</c:v>
                </c:pt>
                <c:pt idx="79">
                  <c:v>81.94479</c:v>
                </c:pt>
                <c:pt idx="80">
                  <c:v>82.94614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85.95407</c:v>
                </c:pt>
                <c:pt idx="84">
                  <c:v>86.95442</c:v>
                </c:pt>
                <c:pt idx="85">
                  <c:v>87.95771</c:v>
                </c:pt>
                <c:pt idx="86">
                  <c:v>88.96105</c:v>
                </c:pt>
                <c:pt idx="87">
                  <c:v>89.96137</c:v>
                </c:pt>
                <c:pt idx="88">
                  <c:v>90.96466</c:v>
                </c:pt>
                <c:pt idx="89">
                  <c:v>91.96798</c:v>
                </c:pt>
                <c:pt idx="90">
                  <c:v>92.9693</c:v>
                </c:pt>
                <c:pt idx="91">
                  <c:v>93.97262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97.98389</c:v>
                </c:pt>
                <c:pt idx="96">
                  <c:v>98.98521</c:v>
                </c:pt>
                <c:pt idx="97">
                  <c:v>99.98855</c:v>
                </c:pt>
                <c:pt idx="98">
                  <c:v>100.99087</c:v>
                </c:pt>
                <c:pt idx="99">
                  <c:v>101.9912</c:v>
                </c:pt>
                <c:pt idx="100">
                  <c:v>102.99348</c:v>
                </c:pt>
                <c:pt idx="101">
                  <c:v>103.9968</c:v>
                </c:pt>
                <c:pt idx="102">
                  <c:v>104.99812</c:v>
                </c:pt>
                <c:pt idx="103">
                  <c:v>106.00044</c:v>
                </c:pt>
                <c:pt idx="104">
                  <c:v>107.00376</c:v>
                </c:pt>
                <c:pt idx="105">
                  <c:v>108.00511</c:v>
                </c:pt>
                <c:pt idx="106">
                  <c:v>109.0074</c:v>
                </c:pt>
                <c:pt idx="107">
                  <c:v>110.01071</c:v>
                </c:pt>
                <c:pt idx="108">
                  <c:v>111.01403</c:v>
                </c:pt>
                <c:pt idx="109">
                  <c:v>112.01535</c:v>
                </c:pt>
                <c:pt idx="110">
                  <c:v>113.01867</c:v>
                </c:pt>
                <c:pt idx="111">
                  <c:v>Médias</c:v>
                </c:pt>
              </c:strCache>
            </c:strRef>
          </c:xVal>
          <c:yVal>
            <c:numRef>
              <c:f>mAr_35!$B$2:$B$208</c:f>
              <c:numCache>
                <c:formatCode>General</c:formatCode>
                <c:ptCount val="207"/>
                <c:pt idx="0">
                  <c:v>22.89603</c:v>
                </c:pt>
                <c:pt idx="1">
                  <c:v>22.895199999999999</c:v>
                </c:pt>
                <c:pt idx="2">
                  <c:v>22.895659999999999</c:v>
                </c:pt>
                <c:pt idx="3">
                  <c:v>22.89677</c:v>
                </c:pt>
                <c:pt idx="4">
                  <c:v>22.898289999999999</c:v>
                </c:pt>
                <c:pt idx="5">
                  <c:v>22.90175</c:v>
                </c:pt>
                <c:pt idx="6">
                  <c:v>22.904820000000001</c:v>
                </c:pt>
                <c:pt idx="7">
                  <c:v>22.908619999999999</c:v>
                </c:pt>
                <c:pt idx="8">
                  <c:v>22.91328</c:v>
                </c:pt>
                <c:pt idx="9">
                  <c:v>22.916530000000002</c:v>
                </c:pt>
                <c:pt idx="10">
                  <c:v>22.92126</c:v>
                </c:pt>
                <c:pt idx="11">
                  <c:v>22.925260000000002</c:v>
                </c:pt>
                <c:pt idx="12">
                  <c:v>22.928979999999999</c:v>
                </c:pt>
                <c:pt idx="13">
                  <c:v>22.93336</c:v>
                </c:pt>
                <c:pt idx="14">
                  <c:v>22.93835</c:v>
                </c:pt>
                <c:pt idx="15">
                  <c:v>22.94293</c:v>
                </c:pt>
                <c:pt idx="16">
                  <c:v>22.946760000000001</c:v>
                </c:pt>
                <c:pt idx="17">
                  <c:v>22.951070000000001</c:v>
                </c:pt>
                <c:pt idx="18">
                  <c:v>22.955909999999999</c:v>
                </c:pt>
                <c:pt idx="19">
                  <c:v>22.960709999999999</c:v>
                </c:pt>
                <c:pt idx="20">
                  <c:v>22.964849999999998</c:v>
                </c:pt>
                <c:pt idx="21">
                  <c:v>22.96829</c:v>
                </c:pt>
                <c:pt idx="22">
                  <c:v>22.972270000000002</c:v>
                </c:pt>
                <c:pt idx="23">
                  <c:v>22.976610000000001</c:v>
                </c:pt>
                <c:pt idx="24">
                  <c:v>22.980889999999999</c:v>
                </c:pt>
                <c:pt idx="25">
                  <c:v>22.985690000000002</c:v>
                </c:pt>
                <c:pt idx="26">
                  <c:v>22.9892</c:v>
                </c:pt>
                <c:pt idx="27">
                  <c:v>22.993220000000001</c:v>
                </c:pt>
                <c:pt idx="28">
                  <c:v>22.995380000000001</c:v>
                </c:pt>
                <c:pt idx="29">
                  <c:v>22.99879</c:v>
                </c:pt>
                <c:pt idx="30">
                  <c:v>23.000640000000001</c:v>
                </c:pt>
                <c:pt idx="31">
                  <c:v>23.001570000000001</c:v>
                </c:pt>
                <c:pt idx="32">
                  <c:v>23.00319</c:v>
                </c:pt>
                <c:pt idx="33">
                  <c:v>23.004470000000001</c:v>
                </c:pt>
                <c:pt idx="34">
                  <c:v>23.006119999999999</c:v>
                </c:pt>
                <c:pt idx="35">
                  <c:v>23.007010000000001</c:v>
                </c:pt>
                <c:pt idx="36">
                  <c:v>23.00704</c:v>
                </c:pt>
                <c:pt idx="37">
                  <c:v>23.00788</c:v>
                </c:pt>
                <c:pt idx="38">
                  <c:v>23.009229999999999</c:v>
                </c:pt>
                <c:pt idx="39">
                  <c:v>23.01144</c:v>
                </c:pt>
                <c:pt idx="40">
                  <c:v>23.01493</c:v>
                </c:pt>
                <c:pt idx="41">
                  <c:v>23.01877</c:v>
                </c:pt>
                <c:pt idx="42">
                  <c:v>23.023250000000001</c:v>
                </c:pt>
                <c:pt idx="43">
                  <c:v>23.02739</c:v>
                </c:pt>
                <c:pt idx="44">
                  <c:v>23.03228</c:v>
                </c:pt>
                <c:pt idx="45">
                  <c:v>23.038</c:v>
                </c:pt>
                <c:pt idx="46">
                  <c:v>23.043399999999998</c:v>
                </c:pt>
                <c:pt idx="47">
                  <c:v>23.04851</c:v>
                </c:pt>
                <c:pt idx="48">
                  <c:v>23.053180000000001</c:v>
                </c:pt>
                <c:pt idx="49">
                  <c:v>23.058730000000001</c:v>
                </c:pt>
                <c:pt idx="50">
                  <c:v>23.064340000000001</c:v>
                </c:pt>
                <c:pt idx="51">
                  <c:v>23.069980000000001</c:v>
                </c:pt>
                <c:pt idx="52">
                  <c:v>23.075089999999999</c:v>
                </c:pt>
                <c:pt idx="53">
                  <c:v>23.079809999999998</c:v>
                </c:pt>
                <c:pt idx="54">
                  <c:v>23.08427</c:v>
                </c:pt>
                <c:pt idx="55">
                  <c:v>23.08935</c:v>
                </c:pt>
                <c:pt idx="56">
                  <c:v>23.093229999999998</c:v>
                </c:pt>
                <c:pt idx="57">
                  <c:v>23.099910000000001</c:v>
                </c:pt>
                <c:pt idx="58">
                  <c:v>23.104700000000001</c:v>
                </c:pt>
                <c:pt idx="59">
                  <c:v>23.109680000000001</c:v>
                </c:pt>
                <c:pt idx="60">
                  <c:v>23.114509999999999</c:v>
                </c:pt>
                <c:pt idx="61">
                  <c:v>23.119679999999999</c:v>
                </c:pt>
                <c:pt idx="62">
                  <c:v>23.124600000000001</c:v>
                </c:pt>
                <c:pt idx="63">
                  <c:v>23.1294</c:v>
                </c:pt>
                <c:pt idx="64">
                  <c:v>23.13212</c:v>
                </c:pt>
                <c:pt idx="65">
                  <c:v>23.135680000000001</c:v>
                </c:pt>
                <c:pt idx="66">
                  <c:v>23.1387</c:v>
                </c:pt>
                <c:pt idx="67">
                  <c:v>23.14096</c:v>
                </c:pt>
                <c:pt idx="68">
                  <c:v>23.143920000000001</c:v>
                </c:pt>
                <c:pt idx="69">
                  <c:v>23.145350000000001</c:v>
                </c:pt>
                <c:pt idx="70">
                  <c:v>23.147359999999999</c:v>
                </c:pt>
                <c:pt idx="71">
                  <c:v>23.149239999999999</c:v>
                </c:pt>
                <c:pt idx="72">
                  <c:v>23.149850000000001</c:v>
                </c:pt>
                <c:pt idx="73">
                  <c:v>23.152010000000001</c:v>
                </c:pt>
                <c:pt idx="74">
                  <c:v>23.15306</c:v>
                </c:pt>
                <c:pt idx="75">
                  <c:v>23.155650000000001</c:v>
                </c:pt>
                <c:pt idx="76">
                  <c:v>23.158239999999999</c:v>
                </c:pt>
                <c:pt idx="77">
                  <c:v>23.16319</c:v>
                </c:pt>
                <c:pt idx="78">
                  <c:v>23.167200000000001</c:v>
                </c:pt>
                <c:pt idx="79">
                  <c:v>23.172139999999999</c:v>
                </c:pt>
                <c:pt idx="80">
                  <c:v>23.177669999999999</c:v>
                </c:pt>
                <c:pt idx="81">
                  <c:v>23.184280000000001</c:v>
                </c:pt>
                <c:pt idx="82">
                  <c:v>23.189900000000002</c:v>
                </c:pt>
                <c:pt idx="83">
                  <c:v>23.195789999999999</c:v>
                </c:pt>
                <c:pt idx="84">
                  <c:v>23.201219999999999</c:v>
                </c:pt>
                <c:pt idx="85">
                  <c:v>23.2073</c:v>
                </c:pt>
                <c:pt idx="86">
                  <c:v>23.21322</c:v>
                </c:pt>
                <c:pt idx="87">
                  <c:v>23.218710000000002</c:v>
                </c:pt>
                <c:pt idx="88">
                  <c:v>23.225239999999999</c:v>
                </c:pt>
                <c:pt idx="89">
                  <c:v>23.231069999999999</c:v>
                </c:pt>
                <c:pt idx="90">
                  <c:v>23.2362</c:v>
                </c:pt>
                <c:pt idx="91">
                  <c:v>23.242260000000002</c:v>
                </c:pt>
                <c:pt idx="92">
                  <c:v>23.247610000000002</c:v>
                </c:pt>
                <c:pt idx="93">
                  <c:v>23.253430000000002</c:v>
                </c:pt>
                <c:pt idx="94">
                  <c:v>23.259650000000001</c:v>
                </c:pt>
                <c:pt idx="95">
                  <c:v>23.264150000000001</c:v>
                </c:pt>
                <c:pt idx="96">
                  <c:v>23.270849999999999</c:v>
                </c:pt>
                <c:pt idx="97">
                  <c:v>23.275980000000001</c:v>
                </c:pt>
                <c:pt idx="98">
                  <c:v>23.281970000000001</c:v>
                </c:pt>
                <c:pt idx="99">
                  <c:v>23.287299999999998</c:v>
                </c:pt>
                <c:pt idx="100">
                  <c:v>23.291989999999998</c:v>
                </c:pt>
                <c:pt idx="101">
                  <c:v>23.297139999999999</c:v>
                </c:pt>
                <c:pt idx="102">
                  <c:v>23.30078</c:v>
                </c:pt>
                <c:pt idx="103">
                  <c:v>23.305009999999999</c:v>
                </c:pt>
                <c:pt idx="104">
                  <c:v>23.30837</c:v>
                </c:pt>
                <c:pt idx="105">
                  <c:v>23.311800000000002</c:v>
                </c:pt>
                <c:pt idx="106">
                  <c:v>23.31363</c:v>
                </c:pt>
                <c:pt idx="107">
                  <c:v>23.316279999999999</c:v>
                </c:pt>
                <c:pt idx="108">
                  <c:v>23.317620000000002</c:v>
                </c:pt>
                <c:pt idx="109">
                  <c:v>23.320250000000001</c:v>
                </c:pt>
                <c:pt idx="110">
                  <c:v>23.321670000000001</c:v>
                </c:pt>
                <c:pt idx="111">
                  <c:v>23.094642522522523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mAr_35!$A$2:$A$208</c:f>
              <c:strCache>
                <c:ptCount val="112"/>
                <c:pt idx="0">
                  <c:v>2.74668</c:v>
                </c:pt>
                <c:pt idx="1">
                  <c:v>3.74997</c:v>
                </c:pt>
                <c:pt idx="2">
                  <c:v>4.75129</c:v>
                </c:pt>
                <c:pt idx="3">
                  <c:v>5.75463</c:v>
                </c:pt>
                <c:pt idx="4">
                  <c:v>6.75792</c:v>
                </c:pt>
                <c:pt idx="5">
                  <c:v>7.75927</c:v>
                </c:pt>
                <c:pt idx="6">
                  <c:v>8.76256</c:v>
                </c:pt>
                <c:pt idx="7">
                  <c:v>9.76587</c:v>
                </c:pt>
                <c:pt idx="8">
                  <c:v>10.7672</c:v>
                </c:pt>
                <c:pt idx="9">
                  <c:v>11.77054</c:v>
                </c:pt>
                <c:pt idx="10">
                  <c:v>12.77383</c:v>
                </c:pt>
                <c:pt idx="11">
                  <c:v>13.77515</c:v>
                </c:pt>
                <c:pt idx="12">
                  <c:v>14.77847</c:v>
                </c:pt>
                <c:pt idx="13">
                  <c:v>15.78178</c:v>
                </c:pt>
                <c:pt idx="14">
                  <c:v>16.78313</c:v>
                </c:pt>
                <c:pt idx="15">
                  <c:v>17.78645</c:v>
                </c:pt>
                <c:pt idx="16">
                  <c:v>18.78973</c:v>
                </c:pt>
                <c:pt idx="17">
                  <c:v>19.79305</c:v>
                </c:pt>
                <c:pt idx="18">
                  <c:v>20.7934</c:v>
                </c:pt>
                <c:pt idx="19">
                  <c:v>21.79573</c:v>
                </c:pt>
                <c:pt idx="20">
                  <c:v>22.79901</c:v>
                </c:pt>
                <c:pt idx="21">
                  <c:v>23.80036</c:v>
                </c:pt>
                <c:pt idx="22">
                  <c:v>24.80268</c:v>
                </c:pt>
                <c:pt idx="23">
                  <c:v>25.80599</c:v>
                </c:pt>
                <c:pt idx="24">
                  <c:v>26.80731</c:v>
                </c:pt>
                <c:pt idx="25">
                  <c:v>27.81063</c:v>
                </c:pt>
                <c:pt idx="26">
                  <c:v>28.81395</c:v>
                </c:pt>
                <c:pt idx="27">
                  <c:v>29.81527</c:v>
                </c:pt>
                <c:pt idx="28">
                  <c:v>30.81759</c:v>
                </c:pt>
                <c:pt idx="29">
                  <c:v>31.82088</c:v>
                </c:pt>
                <c:pt idx="30">
                  <c:v>32.8222</c:v>
                </c:pt>
                <c:pt idx="31">
                  <c:v>33.82454</c:v>
                </c:pt>
                <c:pt idx="32">
                  <c:v>34.82783</c:v>
                </c:pt>
                <c:pt idx="33">
                  <c:v>35.82915</c:v>
                </c:pt>
                <c:pt idx="34">
                  <c:v>36.8325</c:v>
                </c:pt>
                <c:pt idx="35">
                  <c:v>37.83581</c:v>
                </c:pt>
                <c:pt idx="36">
                  <c:v>38.83614</c:v>
                </c:pt>
                <c:pt idx="37">
                  <c:v>39.83944</c:v>
                </c:pt>
                <c:pt idx="38">
                  <c:v>40.84178</c:v>
                </c:pt>
                <c:pt idx="39">
                  <c:v>41.8421</c:v>
                </c:pt>
                <c:pt idx="40">
                  <c:v>42.84442</c:v>
                </c:pt>
                <c:pt idx="41">
                  <c:v>43.84671</c:v>
                </c:pt>
                <c:pt idx="42">
                  <c:v>44.85005</c:v>
                </c:pt>
                <c:pt idx="43">
                  <c:v>45.85137</c:v>
                </c:pt>
                <c:pt idx="44">
                  <c:v>46.85466</c:v>
                </c:pt>
                <c:pt idx="45">
                  <c:v>47.858</c:v>
                </c:pt>
                <c:pt idx="46">
                  <c:v>48.8593</c:v>
                </c:pt>
                <c:pt idx="47">
                  <c:v>49.86261</c:v>
                </c:pt>
                <c:pt idx="48">
                  <c:v>50.86593</c:v>
                </c:pt>
                <c:pt idx="49">
                  <c:v>51.86725</c:v>
                </c:pt>
                <c:pt idx="50">
                  <c:v>52.87057</c:v>
                </c:pt>
                <c:pt idx="51">
                  <c:v>53.87388</c:v>
                </c:pt>
                <c:pt idx="52">
                  <c:v>54.8752</c:v>
                </c:pt>
                <c:pt idx="53">
                  <c:v>55.87852</c:v>
                </c:pt>
                <c:pt idx="54">
                  <c:v>56.88184</c:v>
                </c:pt>
                <c:pt idx="55">
                  <c:v>57.88316</c:v>
                </c:pt>
                <c:pt idx="56">
                  <c:v>58.8865</c:v>
                </c:pt>
                <c:pt idx="57">
                  <c:v>59.88882</c:v>
                </c:pt>
                <c:pt idx="58">
                  <c:v>60.88914</c:v>
                </c:pt>
                <c:pt idx="59">
                  <c:v>61.89246</c:v>
                </c:pt>
                <c:pt idx="60">
                  <c:v>62.89575</c:v>
                </c:pt>
                <c:pt idx="61">
                  <c:v>63.89707</c:v>
                </c:pt>
                <c:pt idx="62">
                  <c:v>64.89939</c:v>
                </c:pt>
                <c:pt idx="63">
                  <c:v>65.9027</c:v>
                </c:pt>
                <c:pt idx="64">
                  <c:v>66.90602</c:v>
                </c:pt>
                <c:pt idx="65">
                  <c:v>67.90734</c:v>
                </c:pt>
                <c:pt idx="66">
                  <c:v>68.91066</c:v>
                </c:pt>
                <c:pt idx="67">
                  <c:v>69.91397</c:v>
                </c:pt>
                <c:pt idx="68">
                  <c:v>70.9153</c:v>
                </c:pt>
                <c:pt idx="69">
                  <c:v>71.91861</c:v>
                </c:pt>
                <c:pt idx="70">
                  <c:v>72.92096</c:v>
                </c:pt>
                <c:pt idx="71">
                  <c:v>73.92228</c:v>
                </c:pt>
                <c:pt idx="72">
                  <c:v>74.92557</c:v>
                </c:pt>
                <c:pt idx="73">
                  <c:v>75.92891</c:v>
                </c:pt>
                <c:pt idx="74">
                  <c:v>76.93023</c:v>
                </c:pt>
                <c:pt idx="75">
                  <c:v>77.93355</c:v>
                </c:pt>
                <c:pt idx="76">
                  <c:v>78.93684</c:v>
                </c:pt>
                <c:pt idx="77">
                  <c:v>79.93816</c:v>
                </c:pt>
                <c:pt idx="78">
                  <c:v>80.94147</c:v>
                </c:pt>
                <c:pt idx="79">
                  <c:v>81.94479</c:v>
                </c:pt>
                <c:pt idx="80">
                  <c:v>82.94614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85.95407</c:v>
                </c:pt>
                <c:pt idx="84">
                  <c:v>86.95442</c:v>
                </c:pt>
                <c:pt idx="85">
                  <c:v>87.95771</c:v>
                </c:pt>
                <c:pt idx="86">
                  <c:v>88.96105</c:v>
                </c:pt>
                <c:pt idx="87">
                  <c:v>89.96137</c:v>
                </c:pt>
                <c:pt idx="88">
                  <c:v>90.96466</c:v>
                </c:pt>
                <c:pt idx="89">
                  <c:v>91.96798</c:v>
                </c:pt>
                <c:pt idx="90">
                  <c:v>92.9693</c:v>
                </c:pt>
                <c:pt idx="91">
                  <c:v>93.97262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97.98389</c:v>
                </c:pt>
                <c:pt idx="96">
                  <c:v>98.98521</c:v>
                </c:pt>
                <c:pt idx="97">
                  <c:v>99.98855</c:v>
                </c:pt>
                <c:pt idx="98">
                  <c:v>100.99087</c:v>
                </c:pt>
                <c:pt idx="99">
                  <c:v>101.9912</c:v>
                </c:pt>
                <c:pt idx="100">
                  <c:v>102.99348</c:v>
                </c:pt>
                <c:pt idx="101">
                  <c:v>103.9968</c:v>
                </c:pt>
                <c:pt idx="102">
                  <c:v>104.99812</c:v>
                </c:pt>
                <c:pt idx="103">
                  <c:v>106.00044</c:v>
                </c:pt>
                <c:pt idx="104">
                  <c:v>107.00376</c:v>
                </c:pt>
                <c:pt idx="105">
                  <c:v>108.00511</c:v>
                </c:pt>
                <c:pt idx="106">
                  <c:v>109.0074</c:v>
                </c:pt>
                <c:pt idx="107">
                  <c:v>110.01071</c:v>
                </c:pt>
                <c:pt idx="108">
                  <c:v>111.01403</c:v>
                </c:pt>
                <c:pt idx="109">
                  <c:v>112.01535</c:v>
                </c:pt>
                <c:pt idx="110">
                  <c:v>113.01867</c:v>
                </c:pt>
                <c:pt idx="111">
                  <c:v>Médias</c:v>
                </c:pt>
              </c:strCache>
            </c:strRef>
          </c:xVal>
          <c:yVal>
            <c:numRef>
              <c:f>mAr_35!$C$2:$C$208</c:f>
              <c:numCache>
                <c:formatCode>General</c:formatCode>
                <c:ptCount val="207"/>
                <c:pt idx="0">
                  <c:v>49.548189999999998</c:v>
                </c:pt>
                <c:pt idx="1">
                  <c:v>49.550190000000001</c:v>
                </c:pt>
                <c:pt idx="2">
                  <c:v>49.552819999999997</c:v>
                </c:pt>
                <c:pt idx="3">
                  <c:v>49.555149999999998</c:v>
                </c:pt>
                <c:pt idx="4">
                  <c:v>49.557429999999997</c:v>
                </c:pt>
                <c:pt idx="5">
                  <c:v>49.559040000000003</c:v>
                </c:pt>
                <c:pt idx="6">
                  <c:v>49.561450000000001</c:v>
                </c:pt>
                <c:pt idx="7">
                  <c:v>49.563079999999999</c:v>
                </c:pt>
                <c:pt idx="8">
                  <c:v>49.565289999999997</c:v>
                </c:pt>
                <c:pt idx="9">
                  <c:v>49.56861</c:v>
                </c:pt>
                <c:pt idx="10">
                  <c:v>49.571300000000001</c:v>
                </c:pt>
                <c:pt idx="11">
                  <c:v>49.572629999999997</c:v>
                </c:pt>
                <c:pt idx="12">
                  <c:v>49.575139999999998</c:v>
                </c:pt>
                <c:pt idx="13">
                  <c:v>49.577620000000003</c:v>
                </c:pt>
                <c:pt idx="14">
                  <c:v>49.581029999999998</c:v>
                </c:pt>
                <c:pt idx="15">
                  <c:v>49.582859999999997</c:v>
                </c:pt>
                <c:pt idx="16">
                  <c:v>49.585880000000003</c:v>
                </c:pt>
                <c:pt idx="17">
                  <c:v>49.588569999999997</c:v>
                </c:pt>
                <c:pt idx="18">
                  <c:v>49.590859999999999</c:v>
                </c:pt>
                <c:pt idx="19">
                  <c:v>49.593330000000002</c:v>
                </c:pt>
                <c:pt idx="20">
                  <c:v>49.5959</c:v>
                </c:pt>
                <c:pt idx="21">
                  <c:v>49.59892</c:v>
                </c:pt>
                <c:pt idx="22">
                  <c:v>49.600749999999998</c:v>
                </c:pt>
                <c:pt idx="23">
                  <c:v>49.602890000000002</c:v>
                </c:pt>
                <c:pt idx="24">
                  <c:v>49.606050000000003</c:v>
                </c:pt>
                <c:pt idx="25">
                  <c:v>49.609059999999999</c:v>
                </c:pt>
                <c:pt idx="26">
                  <c:v>49.610959999999999</c:v>
                </c:pt>
                <c:pt idx="27">
                  <c:v>49.613849999999999</c:v>
                </c:pt>
                <c:pt idx="28">
                  <c:v>49.61542</c:v>
                </c:pt>
                <c:pt idx="29">
                  <c:v>49.618989999999997</c:v>
                </c:pt>
                <c:pt idx="30">
                  <c:v>49.620690000000003</c:v>
                </c:pt>
                <c:pt idx="31">
                  <c:v>49.623109999999997</c:v>
                </c:pt>
                <c:pt idx="32">
                  <c:v>49.624960000000002</c:v>
                </c:pt>
                <c:pt idx="33">
                  <c:v>49.62856</c:v>
                </c:pt>
                <c:pt idx="34">
                  <c:v>49.630719999999997</c:v>
                </c:pt>
                <c:pt idx="35">
                  <c:v>49.632869999999997</c:v>
                </c:pt>
                <c:pt idx="36">
                  <c:v>49.635150000000003</c:v>
                </c:pt>
                <c:pt idx="37">
                  <c:v>49.637009999999997</c:v>
                </c:pt>
                <c:pt idx="38">
                  <c:v>49.64011</c:v>
                </c:pt>
                <c:pt idx="39">
                  <c:v>49.641950000000001</c:v>
                </c:pt>
                <c:pt idx="40">
                  <c:v>49.645000000000003</c:v>
                </c:pt>
                <c:pt idx="41">
                  <c:v>49.647300000000001</c:v>
                </c:pt>
                <c:pt idx="42">
                  <c:v>49.649830000000001</c:v>
                </c:pt>
                <c:pt idx="43">
                  <c:v>49.652340000000002</c:v>
                </c:pt>
                <c:pt idx="44">
                  <c:v>49.653979999999997</c:v>
                </c:pt>
                <c:pt idx="45">
                  <c:v>49.657710000000002</c:v>
                </c:pt>
                <c:pt idx="46">
                  <c:v>49.660629999999998</c:v>
                </c:pt>
                <c:pt idx="47">
                  <c:v>49.66283</c:v>
                </c:pt>
                <c:pt idx="48">
                  <c:v>49.664909999999999</c:v>
                </c:pt>
                <c:pt idx="49">
                  <c:v>49.667909999999999</c:v>
                </c:pt>
                <c:pt idx="50">
                  <c:v>49.670270000000002</c:v>
                </c:pt>
                <c:pt idx="51">
                  <c:v>49.67212</c:v>
                </c:pt>
                <c:pt idx="52">
                  <c:v>49.674660000000003</c:v>
                </c:pt>
                <c:pt idx="53">
                  <c:v>49.677500000000002</c:v>
                </c:pt>
                <c:pt idx="54">
                  <c:v>49.679749999999999</c:v>
                </c:pt>
                <c:pt idx="55">
                  <c:v>49.682729999999999</c:v>
                </c:pt>
                <c:pt idx="56">
                  <c:v>49.684840000000001</c:v>
                </c:pt>
                <c:pt idx="57">
                  <c:v>49.68788</c:v>
                </c:pt>
                <c:pt idx="58">
                  <c:v>49.689990000000002</c:v>
                </c:pt>
                <c:pt idx="59">
                  <c:v>49.691760000000002</c:v>
                </c:pt>
                <c:pt idx="60">
                  <c:v>49.69444</c:v>
                </c:pt>
                <c:pt idx="61">
                  <c:v>49.696800000000003</c:v>
                </c:pt>
                <c:pt idx="62">
                  <c:v>49.699820000000003</c:v>
                </c:pt>
                <c:pt idx="63">
                  <c:v>49.70158</c:v>
                </c:pt>
                <c:pt idx="64">
                  <c:v>49.703870000000002</c:v>
                </c:pt>
                <c:pt idx="65">
                  <c:v>49.707079999999998</c:v>
                </c:pt>
                <c:pt idx="66">
                  <c:v>49.709879999999998</c:v>
                </c:pt>
                <c:pt idx="67">
                  <c:v>49.711579999999998</c:v>
                </c:pt>
                <c:pt idx="68">
                  <c:v>49.715119999999999</c:v>
                </c:pt>
                <c:pt idx="69">
                  <c:v>49.716999999999999</c:v>
                </c:pt>
                <c:pt idx="70">
                  <c:v>49.718850000000003</c:v>
                </c:pt>
                <c:pt idx="71">
                  <c:v>49.72034</c:v>
                </c:pt>
                <c:pt idx="72">
                  <c:v>49.723649999999999</c:v>
                </c:pt>
                <c:pt idx="73">
                  <c:v>49.725209999999997</c:v>
                </c:pt>
                <c:pt idx="74">
                  <c:v>49.72777</c:v>
                </c:pt>
                <c:pt idx="75">
                  <c:v>49.729300000000002</c:v>
                </c:pt>
                <c:pt idx="76">
                  <c:v>49.732309999999998</c:v>
                </c:pt>
                <c:pt idx="77">
                  <c:v>49.73507</c:v>
                </c:pt>
                <c:pt idx="78">
                  <c:v>49.736750000000001</c:v>
                </c:pt>
                <c:pt idx="79">
                  <c:v>49.739440000000002</c:v>
                </c:pt>
                <c:pt idx="80">
                  <c:v>49.74109</c:v>
                </c:pt>
                <c:pt idx="81">
                  <c:v>49.743290000000002</c:v>
                </c:pt>
                <c:pt idx="82">
                  <c:v>49.745620000000002</c:v>
                </c:pt>
                <c:pt idx="83">
                  <c:v>49.748550000000002</c:v>
                </c:pt>
                <c:pt idx="84">
                  <c:v>49.75112</c:v>
                </c:pt>
                <c:pt idx="85">
                  <c:v>49.753100000000003</c:v>
                </c:pt>
                <c:pt idx="86">
                  <c:v>49.755479999999999</c:v>
                </c:pt>
                <c:pt idx="87">
                  <c:v>49.7577</c:v>
                </c:pt>
                <c:pt idx="88">
                  <c:v>49.76023</c:v>
                </c:pt>
                <c:pt idx="89">
                  <c:v>49.762009999999997</c:v>
                </c:pt>
                <c:pt idx="90">
                  <c:v>49.763640000000002</c:v>
                </c:pt>
                <c:pt idx="91">
                  <c:v>49.766030000000001</c:v>
                </c:pt>
                <c:pt idx="92">
                  <c:v>49.768430000000002</c:v>
                </c:pt>
                <c:pt idx="93">
                  <c:v>49.770580000000002</c:v>
                </c:pt>
                <c:pt idx="94">
                  <c:v>49.77187</c:v>
                </c:pt>
                <c:pt idx="95">
                  <c:v>49.773690000000002</c:v>
                </c:pt>
                <c:pt idx="96">
                  <c:v>49.776609999999998</c:v>
                </c:pt>
                <c:pt idx="97">
                  <c:v>49.778840000000002</c:v>
                </c:pt>
                <c:pt idx="98">
                  <c:v>49.780549999999998</c:v>
                </c:pt>
                <c:pt idx="99">
                  <c:v>49.782260000000001</c:v>
                </c:pt>
                <c:pt idx="100">
                  <c:v>49.784820000000003</c:v>
                </c:pt>
                <c:pt idx="101">
                  <c:v>49.785760000000003</c:v>
                </c:pt>
                <c:pt idx="102">
                  <c:v>49.788150000000002</c:v>
                </c:pt>
                <c:pt idx="103">
                  <c:v>49.790230000000001</c:v>
                </c:pt>
                <c:pt idx="104">
                  <c:v>49.792099999999998</c:v>
                </c:pt>
                <c:pt idx="105">
                  <c:v>49.793900000000001</c:v>
                </c:pt>
                <c:pt idx="106">
                  <c:v>49.795769999999997</c:v>
                </c:pt>
                <c:pt idx="107">
                  <c:v>49.797220000000003</c:v>
                </c:pt>
                <c:pt idx="108">
                  <c:v>49.800130000000003</c:v>
                </c:pt>
                <c:pt idx="109">
                  <c:v>49.801389999999998</c:v>
                </c:pt>
                <c:pt idx="110">
                  <c:v>49.802169999999997</c:v>
                </c:pt>
                <c:pt idx="111">
                  <c:v>49.680094774774759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mAr_35!$A$2:$A$208</c:f>
              <c:strCache>
                <c:ptCount val="112"/>
                <c:pt idx="0">
                  <c:v>2.74668</c:v>
                </c:pt>
                <c:pt idx="1">
                  <c:v>3.74997</c:v>
                </c:pt>
                <c:pt idx="2">
                  <c:v>4.75129</c:v>
                </c:pt>
                <c:pt idx="3">
                  <c:v>5.75463</c:v>
                </c:pt>
                <c:pt idx="4">
                  <c:v>6.75792</c:v>
                </c:pt>
                <c:pt idx="5">
                  <c:v>7.75927</c:v>
                </c:pt>
                <c:pt idx="6">
                  <c:v>8.76256</c:v>
                </c:pt>
                <c:pt idx="7">
                  <c:v>9.76587</c:v>
                </c:pt>
                <c:pt idx="8">
                  <c:v>10.7672</c:v>
                </c:pt>
                <c:pt idx="9">
                  <c:v>11.77054</c:v>
                </c:pt>
                <c:pt idx="10">
                  <c:v>12.77383</c:v>
                </c:pt>
                <c:pt idx="11">
                  <c:v>13.77515</c:v>
                </c:pt>
                <c:pt idx="12">
                  <c:v>14.77847</c:v>
                </c:pt>
                <c:pt idx="13">
                  <c:v>15.78178</c:v>
                </c:pt>
                <c:pt idx="14">
                  <c:v>16.78313</c:v>
                </c:pt>
                <c:pt idx="15">
                  <c:v>17.78645</c:v>
                </c:pt>
                <c:pt idx="16">
                  <c:v>18.78973</c:v>
                </c:pt>
                <c:pt idx="17">
                  <c:v>19.79305</c:v>
                </c:pt>
                <c:pt idx="18">
                  <c:v>20.7934</c:v>
                </c:pt>
                <c:pt idx="19">
                  <c:v>21.79573</c:v>
                </c:pt>
                <c:pt idx="20">
                  <c:v>22.79901</c:v>
                </c:pt>
                <c:pt idx="21">
                  <c:v>23.80036</c:v>
                </c:pt>
                <c:pt idx="22">
                  <c:v>24.80268</c:v>
                </c:pt>
                <c:pt idx="23">
                  <c:v>25.80599</c:v>
                </c:pt>
                <c:pt idx="24">
                  <c:v>26.80731</c:v>
                </c:pt>
                <c:pt idx="25">
                  <c:v>27.81063</c:v>
                </c:pt>
                <c:pt idx="26">
                  <c:v>28.81395</c:v>
                </c:pt>
                <c:pt idx="27">
                  <c:v>29.81527</c:v>
                </c:pt>
                <c:pt idx="28">
                  <c:v>30.81759</c:v>
                </c:pt>
                <c:pt idx="29">
                  <c:v>31.82088</c:v>
                </c:pt>
                <c:pt idx="30">
                  <c:v>32.8222</c:v>
                </c:pt>
                <c:pt idx="31">
                  <c:v>33.82454</c:v>
                </c:pt>
                <c:pt idx="32">
                  <c:v>34.82783</c:v>
                </c:pt>
                <c:pt idx="33">
                  <c:v>35.82915</c:v>
                </c:pt>
                <c:pt idx="34">
                  <c:v>36.8325</c:v>
                </c:pt>
                <c:pt idx="35">
                  <c:v>37.83581</c:v>
                </c:pt>
                <c:pt idx="36">
                  <c:v>38.83614</c:v>
                </c:pt>
                <c:pt idx="37">
                  <c:v>39.83944</c:v>
                </c:pt>
                <c:pt idx="38">
                  <c:v>40.84178</c:v>
                </c:pt>
                <c:pt idx="39">
                  <c:v>41.8421</c:v>
                </c:pt>
                <c:pt idx="40">
                  <c:v>42.84442</c:v>
                </c:pt>
                <c:pt idx="41">
                  <c:v>43.84671</c:v>
                </c:pt>
                <c:pt idx="42">
                  <c:v>44.85005</c:v>
                </c:pt>
                <c:pt idx="43">
                  <c:v>45.85137</c:v>
                </c:pt>
                <c:pt idx="44">
                  <c:v>46.85466</c:v>
                </c:pt>
                <c:pt idx="45">
                  <c:v>47.858</c:v>
                </c:pt>
                <c:pt idx="46">
                  <c:v>48.8593</c:v>
                </c:pt>
                <c:pt idx="47">
                  <c:v>49.86261</c:v>
                </c:pt>
                <c:pt idx="48">
                  <c:v>50.86593</c:v>
                </c:pt>
                <c:pt idx="49">
                  <c:v>51.86725</c:v>
                </c:pt>
                <c:pt idx="50">
                  <c:v>52.87057</c:v>
                </c:pt>
                <c:pt idx="51">
                  <c:v>53.87388</c:v>
                </c:pt>
                <c:pt idx="52">
                  <c:v>54.8752</c:v>
                </c:pt>
                <c:pt idx="53">
                  <c:v>55.87852</c:v>
                </c:pt>
                <c:pt idx="54">
                  <c:v>56.88184</c:v>
                </c:pt>
                <c:pt idx="55">
                  <c:v>57.88316</c:v>
                </c:pt>
                <c:pt idx="56">
                  <c:v>58.8865</c:v>
                </c:pt>
                <c:pt idx="57">
                  <c:v>59.88882</c:v>
                </c:pt>
                <c:pt idx="58">
                  <c:v>60.88914</c:v>
                </c:pt>
                <c:pt idx="59">
                  <c:v>61.89246</c:v>
                </c:pt>
                <c:pt idx="60">
                  <c:v>62.89575</c:v>
                </c:pt>
                <c:pt idx="61">
                  <c:v>63.89707</c:v>
                </c:pt>
                <c:pt idx="62">
                  <c:v>64.89939</c:v>
                </c:pt>
                <c:pt idx="63">
                  <c:v>65.9027</c:v>
                </c:pt>
                <c:pt idx="64">
                  <c:v>66.90602</c:v>
                </c:pt>
                <c:pt idx="65">
                  <c:v>67.90734</c:v>
                </c:pt>
                <c:pt idx="66">
                  <c:v>68.91066</c:v>
                </c:pt>
                <c:pt idx="67">
                  <c:v>69.91397</c:v>
                </c:pt>
                <c:pt idx="68">
                  <c:v>70.9153</c:v>
                </c:pt>
                <c:pt idx="69">
                  <c:v>71.91861</c:v>
                </c:pt>
                <c:pt idx="70">
                  <c:v>72.92096</c:v>
                </c:pt>
                <c:pt idx="71">
                  <c:v>73.92228</c:v>
                </c:pt>
                <c:pt idx="72">
                  <c:v>74.92557</c:v>
                </c:pt>
                <c:pt idx="73">
                  <c:v>75.92891</c:v>
                </c:pt>
                <c:pt idx="74">
                  <c:v>76.93023</c:v>
                </c:pt>
                <c:pt idx="75">
                  <c:v>77.93355</c:v>
                </c:pt>
                <c:pt idx="76">
                  <c:v>78.93684</c:v>
                </c:pt>
                <c:pt idx="77">
                  <c:v>79.93816</c:v>
                </c:pt>
                <c:pt idx="78">
                  <c:v>80.94147</c:v>
                </c:pt>
                <c:pt idx="79">
                  <c:v>81.94479</c:v>
                </c:pt>
                <c:pt idx="80">
                  <c:v>82.94614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85.95407</c:v>
                </c:pt>
                <c:pt idx="84">
                  <c:v>86.95442</c:v>
                </c:pt>
                <c:pt idx="85">
                  <c:v>87.95771</c:v>
                </c:pt>
                <c:pt idx="86">
                  <c:v>88.96105</c:v>
                </c:pt>
                <c:pt idx="87">
                  <c:v>89.96137</c:v>
                </c:pt>
                <c:pt idx="88">
                  <c:v>90.96466</c:v>
                </c:pt>
                <c:pt idx="89">
                  <c:v>91.96798</c:v>
                </c:pt>
                <c:pt idx="90">
                  <c:v>92.9693</c:v>
                </c:pt>
                <c:pt idx="91">
                  <c:v>93.97262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97.98389</c:v>
                </c:pt>
                <c:pt idx="96">
                  <c:v>98.98521</c:v>
                </c:pt>
                <c:pt idx="97">
                  <c:v>99.98855</c:v>
                </c:pt>
                <c:pt idx="98">
                  <c:v>100.99087</c:v>
                </c:pt>
                <c:pt idx="99">
                  <c:v>101.9912</c:v>
                </c:pt>
                <c:pt idx="100">
                  <c:v>102.99348</c:v>
                </c:pt>
                <c:pt idx="101">
                  <c:v>103.9968</c:v>
                </c:pt>
                <c:pt idx="102">
                  <c:v>104.99812</c:v>
                </c:pt>
                <c:pt idx="103">
                  <c:v>106.00044</c:v>
                </c:pt>
                <c:pt idx="104">
                  <c:v>107.00376</c:v>
                </c:pt>
                <c:pt idx="105">
                  <c:v>108.00511</c:v>
                </c:pt>
                <c:pt idx="106">
                  <c:v>109.0074</c:v>
                </c:pt>
                <c:pt idx="107">
                  <c:v>110.01071</c:v>
                </c:pt>
                <c:pt idx="108">
                  <c:v>111.01403</c:v>
                </c:pt>
                <c:pt idx="109">
                  <c:v>112.01535</c:v>
                </c:pt>
                <c:pt idx="110">
                  <c:v>113.01867</c:v>
                </c:pt>
                <c:pt idx="111">
                  <c:v>Médias</c:v>
                </c:pt>
              </c:strCache>
            </c:strRef>
          </c:xVal>
          <c:yVal>
            <c:numRef>
              <c:f>mAr_35!$D$2:$D$208</c:f>
              <c:numCache>
                <c:formatCode>General</c:formatCode>
                <c:ptCount val="207"/>
                <c:pt idx="0">
                  <c:v>49.287500000000001</c:v>
                </c:pt>
                <c:pt idx="1">
                  <c:v>49.290230000000001</c:v>
                </c:pt>
                <c:pt idx="2">
                  <c:v>49.291089999999997</c:v>
                </c:pt>
                <c:pt idx="3">
                  <c:v>49.293320000000001</c:v>
                </c:pt>
                <c:pt idx="4">
                  <c:v>49.295560000000002</c:v>
                </c:pt>
                <c:pt idx="5">
                  <c:v>49.296849999999999</c:v>
                </c:pt>
                <c:pt idx="6">
                  <c:v>49.300690000000003</c:v>
                </c:pt>
                <c:pt idx="7">
                  <c:v>49.302109999999999</c:v>
                </c:pt>
                <c:pt idx="8">
                  <c:v>49.304569999999998</c:v>
                </c:pt>
                <c:pt idx="9">
                  <c:v>49.307510000000001</c:v>
                </c:pt>
                <c:pt idx="10">
                  <c:v>49.30968</c:v>
                </c:pt>
                <c:pt idx="11">
                  <c:v>49.311619999999998</c:v>
                </c:pt>
                <c:pt idx="12">
                  <c:v>49.313800000000001</c:v>
                </c:pt>
                <c:pt idx="13">
                  <c:v>49.315289999999997</c:v>
                </c:pt>
                <c:pt idx="14">
                  <c:v>49.317709999999998</c:v>
                </c:pt>
                <c:pt idx="15">
                  <c:v>49.320160000000001</c:v>
                </c:pt>
                <c:pt idx="16">
                  <c:v>49.322069999999997</c:v>
                </c:pt>
                <c:pt idx="17">
                  <c:v>49.325369999999999</c:v>
                </c:pt>
                <c:pt idx="18">
                  <c:v>49.328159999999997</c:v>
                </c:pt>
                <c:pt idx="19">
                  <c:v>49.330080000000002</c:v>
                </c:pt>
                <c:pt idx="20">
                  <c:v>49.332999999999998</c:v>
                </c:pt>
                <c:pt idx="21">
                  <c:v>49.335439999999998</c:v>
                </c:pt>
                <c:pt idx="22">
                  <c:v>49.337789999999998</c:v>
                </c:pt>
                <c:pt idx="23">
                  <c:v>49.340020000000003</c:v>
                </c:pt>
                <c:pt idx="24">
                  <c:v>49.342550000000003</c:v>
                </c:pt>
                <c:pt idx="25">
                  <c:v>49.345709999999997</c:v>
                </c:pt>
                <c:pt idx="26">
                  <c:v>49.34816</c:v>
                </c:pt>
                <c:pt idx="27">
                  <c:v>49.351039999999998</c:v>
                </c:pt>
                <c:pt idx="28">
                  <c:v>49.35266</c:v>
                </c:pt>
                <c:pt idx="29">
                  <c:v>49.354599999999998</c:v>
                </c:pt>
                <c:pt idx="30">
                  <c:v>49.35819</c:v>
                </c:pt>
                <c:pt idx="31">
                  <c:v>49.359679999999997</c:v>
                </c:pt>
                <c:pt idx="32">
                  <c:v>49.362090000000002</c:v>
                </c:pt>
                <c:pt idx="33">
                  <c:v>49.364139999999999</c:v>
                </c:pt>
                <c:pt idx="34">
                  <c:v>49.36862</c:v>
                </c:pt>
                <c:pt idx="35">
                  <c:v>49.370249999999999</c:v>
                </c:pt>
                <c:pt idx="36">
                  <c:v>49.372250000000001</c:v>
                </c:pt>
                <c:pt idx="37">
                  <c:v>49.375340000000001</c:v>
                </c:pt>
                <c:pt idx="38">
                  <c:v>49.378920000000001</c:v>
                </c:pt>
                <c:pt idx="39">
                  <c:v>49.380569999999999</c:v>
                </c:pt>
                <c:pt idx="40">
                  <c:v>49.381779999999999</c:v>
                </c:pt>
                <c:pt idx="41">
                  <c:v>49.3857</c:v>
                </c:pt>
                <c:pt idx="42">
                  <c:v>49.388100000000001</c:v>
                </c:pt>
                <c:pt idx="43">
                  <c:v>49.390639999999998</c:v>
                </c:pt>
                <c:pt idx="44">
                  <c:v>49.393639999999998</c:v>
                </c:pt>
                <c:pt idx="45">
                  <c:v>49.39687</c:v>
                </c:pt>
                <c:pt idx="46">
                  <c:v>49.398719999999997</c:v>
                </c:pt>
                <c:pt idx="47">
                  <c:v>49.400799999999997</c:v>
                </c:pt>
                <c:pt idx="48">
                  <c:v>49.402889999999999</c:v>
                </c:pt>
                <c:pt idx="49">
                  <c:v>49.406300000000002</c:v>
                </c:pt>
                <c:pt idx="50">
                  <c:v>49.407829999999997</c:v>
                </c:pt>
                <c:pt idx="51">
                  <c:v>49.410249999999998</c:v>
                </c:pt>
                <c:pt idx="52">
                  <c:v>49.411879999999996</c:v>
                </c:pt>
                <c:pt idx="53">
                  <c:v>49.41563</c:v>
                </c:pt>
                <c:pt idx="54">
                  <c:v>49.416649999999997</c:v>
                </c:pt>
                <c:pt idx="55">
                  <c:v>49.418509999999998</c:v>
                </c:pt>
                <c:pt idx="56">
                  <c:v>49.4221</c:v>
                </c:pt>
                <c:pt idx="57">
                  <c:v>49.425179999999997</c:v>
                </c:pt>
                <c:pt idx="58">
                  <c:v>49.427280000000003</c:v>
                </c:pt>
                <c:pt idx="59">
                  <c:v>49.430079999999997</c:v>
                </c:pt>
                <c:pt idx="60">
                  <c:v>49.432310000000001</c:v>
                </c:pt>
                <c:pt idx="61">
                  <c:v>49.433770000000003</c:v>
                </c:pt>
                <c:pt idx="62">
                  <c:v>49.436250000000001</c:v>
                </c:pt>
                <c:pt idx="63">
                  <c:v>49.439050000000002</c:v>
                </c:pt>
                <c:pt idx="64">
                  <c:v>49.442419999999998</c:v>
                </c:pt>
                <c:pt idx="65">
                  <c:v>49.443980000000003</c:v>
                </c:pt>
                <c:pt idx="66">
                  <c:v>49.445700000000002</c:v>
                </c:pt>
                <c:pt idx="67">
                  <c:v>49.448169999999998</c:v>
                </c:pt>
                <c:pt idx="68">
                  <c:v>49.450620000000001</c:v>
                </c:pt>
                <c:pt idx="69">
                  <c:v>49.453389999999999</c:v>
                </c:pt>
                <c:pt idx="70">
                  <c:v>49.455770000000001</c:v>
                </c:pt>
                <c:pt idx="71">
                  <c:v>49.457859999999997</c:v>
                </c:pt>
                <c:pt idx="72">
                  <c:v>49.460369999999998</c:v>
                </c:pt>
                <c:pt idx="73">
                  <c:v>49.463459999999998</c:v>
                </c:pt>
                <c:pt idx="74">
                  <c:v>49.464849999999998</c:v>
                </c:pt>
                <c:pt idx="75">
                  <c:v>49.467950000000002</c:v>
                </c:pt>
                <c:pt idx="76">
                  <c:v>49.47045</c:v>
                </c:pt>
                <c:pt idx="77">
                  <c:v>49.471200000000003</c:v>
                </c:pt>
                <c:pt idx="78">
                  <c:v>49.473140000000001</c:v>
                </c:pt>
                <c:pt idx="79">
                  <c:v>49.476419999999997</c:v>
                </c:pt>
                <c:pt idx="80">
                  <c:v>49.478299999999997</c:v>
                </c:pt>
                <c:pt idx="81">
                  <c:v>49.481650000000002</c:v>
                </c:pt>
                <c:pt idx="82">
                  <c:v>49.48292</c:v>
                </c:pt>
                <c:pt idx="83">
                  <c:v>49.485689999999998</c:v>
                </c:pt>
                <c:pt idx="84">
                  <c:v>49.488129999999998</c:v>
                </c:pt>
                <c:pt idx="85">
                  <c:v>49.490319999999997</c:v>
                </c:pt>
                <c:pt idx="86">
                  <c:v>49.492260000000002</c:v>
                </c:pt>
                <c:pt idx="87">
                  <c:v>49.49532</c:v>
                </c:pt>
                <c:pt idx="88">
                  <c:v>49.497750000000003</c:v>
                </c:pt>
                <c:pt idx="89">
                  <c:v>49.499200000000002</c:v>
                </c:pt>
                <c:pt idx="90">
                  <c:v>49.501469999999998</c:v>
                </c:pt>
                <c:pt idx="91">
                  <c:v>49.503729999999997</c:v>
                </c:pt>
                <c:pt idx="92">
                  <c:v>49.505459999999999</c:v>
                </c:pt>
                <c:pt idx="93">
                  <c:v>49.507399999999997</c:v>
                </c:pt>
                <c:pt idx="94">
                  <c:v>49.509230000000002</c:v>
                </c:pt>
                <c:pt idx="95">
                  <c:v>49.51117</c:v>
                </c:pt>
                <c:pt idx="96">
                  <c:v>49.513370000000002</c:v>
                </c:pt>
                <c:pt idx="97">
                  <c:v>49.514719999999997</c:v>
                </c:pt>
                <c:pt idx="98">
                  <c:v>49.517139999999998</c:v>
                </c:pt>
                <c:pt idx="99">
                  <c:v>49.52</c:v>
                </c:pt>
                <c:pt idx="100">
                  <c:v>49.521850000000001</c:v>
                </c:pt>
                <c:pt idx="101">
                  <c:v>49.524160000000002</c:v>
                </c:pt>
                <c:pt idx="102">
                  <c:v>49.52543</c:v>
                </c:pt>
                <c:pt idx="103">
                  <c:v>49.52758</c:v>
                </c:pt>
                <c:pt idx="104">
                  <c:v>49.529699999999998</c:v>
                </c:pt>
                <c:pt idx="105">
                  <c:v>49.531849999999999</c:v>
                </c:pt>
                <c:pt idx="106">
                  <c:v>49.533009999999997</c:v>
                </c:pt>
                <c:pt idx="107">
                  <c:v>49.53443</c:v>
                </c:pt>
                <c:pt idx="108">
                  <c:v>49.535690000000002</c:v>
                </c:pt>
                <c:pt idx="109">
                  <c:v>49.538879999999999</c:v>
                </c:pt>
                <c:pt idx="110">
                  <c:v>49.541130000000003</c:v>
                </c:pt>
                <c:pt idx="111">
                  <c:v>49.417579189189205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mAr_35!$A$2:$A$208</c:f>
              <c:strCache>
                <c:ptCount val="112"/>
                <c:pt idx="0">
                  <c:v>2.74668</c:v>
                </c:pt>
                <c:pt idx="1">
                  <c:v>3.74997</c:v>
                </c:pt>
                <c:pt idx="2">
                  <c:v>4.75129</c:v>
                </c:pt>
                <c:pt idx="3">
                  <c:v>5.75463</c:v>
                </c:pt>
                <c:pt idx="4">
                  <c:v>6.75792</c:v>
                </c:pt>
                <c:pt idx="5">
                  <c:v>7.75927</c:v>
                </c:pt>
                <c:pt idx="6">
                  <c:v>8.76256</c:v>
                </c:pt>
                <c:pt idx="7">
                  <c:v>9.76587</c:v>
                </c:pt>
                <c:pt idx="8">
                  <c:v>10.7672</c:v>
                </c:pt>
                <c:pt idx="9">
                  <c:v>11.77054</c:v>
                </c:pt>
                <c:pt idx="10">
                  <c:v>12.77383</c:v>
                </c:pt>
                <c:pt idx="11">
                  <c:v>13.77515</c:v>
                </c:pt>
                <c:pt idx="12">
                  <c:v>14.77847</c:v>
                </c:pt>
                <c:pt idx="13">
                  <c:v>15.78178</c:v>
                </c:pt>
                <c:pt idx="14">
                  <c:v>16.78313</c:v>
                </c:pt>
                <c:pt idx="15">
                  <c:v>17.78645</c:v>
                </c:pt>
                <c:pt idx="16">
                  <c:v>18.78973</c:v>
                </c:pt>
                <c:pt idx="17">
                  <c:v>19.79305</c:v>
                </c:pt>
                <c:pt idx="18">
                  <c:v>20.7934</c:v>
                </c:pt>
                <c:pt idx="19">
                  <c:v>21.79573</c:v>
                </c:pt>
                <c:pt idx="20">
                  <c:v>22.79901</c:v>
                </c:pt>
                <c:pt idx="21">
                  <c:v>23.80036</c:v>
                </c:pt>
                <c:pt idx="22">
                  <c:v>24.80268</c:v>
                </c:pt>
                <c:pt idx="23">
                  <c:v>25.80599</c:v>
                </c:pt>
                <c:pt idx="24">
                  <c:v>26.80731</c:v>
                </c:pt>
                <c:pt idx="25">
                  <c:v>27.81063</c:v>
                </c:pt>
                <c:pt idx="26">
                  <c:v>28.81395</c:v>
                </c:pt>
                <c:pt idx="27">
                  <c:v>29.81527</c:v>
                </c:pt>
                <c:pt idx="28">
                  <c:v>30.81759</c:v>
                </c:pt>
                <c:pt idx="29">
                  <c:v>31.82088</c:v>
                </c:pt>
                <c:pt idx="30">
                  <c:v>32.8222</c:v>
                </c:pt>
                <c:pt idx="31">
                  <c:v>33.82454</c:v>
                </c:pt>
                <c:pt idx="32">
                  <c:v>34.82783</c:v>
                </c:pt>
                <c:pt idx="33">
                  <c:v>35.82915</c:v>
                </c:pt>
                <c:pt idx="34">
                  <c:v>36.8325</c:v>
                </c:pt>
                <c:pt idx="35">
                  <c:v>37.83581</c:v>
                </c:pt>
                <c:pt idx="36">
                  <c:v>38.83614</c:v>
                </c:pt>
                <c:pt idx="37">
                  <c:v>39.83944</c:v>
                </c:pt>
                <c:pt idx="38">
                  <c:v>40.84178</c:v>
                </c:pt>
                <c:pt idx="39">
                  <c:v>41.8421</c:v>
                </c:pt>
                <c:pt idx="40">
                  <c:v>42.84442</c:v>
                </c:pt>
                <c:pt idx="41">
                  <c:v>43.84671</c:v>
                </c:pt>
                <c:pt idx="42">
                  <c:v>44.85005</c:v>
                </c:pt>
                <c:pt idx="43">
                  <c:v>45.85137</c:v>
                </c:pt>
                <c:pt idx="44">
                  <c:v>46.85466</c:v>
                </c:pt>
                <c:pt idx="45">
                  <c:v>47.858</c:v>
                </c:pt>
                <c:pt idx="46">
                  <c:v>48.8593</c:v>
                </c:pt>
                <c:pt idx="47">
                  <c:v>49.86261</c:v>
                </c:pt>
                <c:pt idx="48">
                  <c:v>50.86593</c:v>
                </c:pt>
                <c:pt idx="49">
                  <c:v>51.86725</c:v>
                </c:pt>
                <c:pt idx="50">
                  <c:v>52.87057</c:v>
                </c:pt>
                <c:pt idx="51">
                  <c:v>53.87388</c:v>
                </c:pt>
                <c:pt idx="52">
                  <c:v>54.8752</c:v>
                </c:pt>
                <c:pt idx="53">
                  <c:v>55.87852</c:v>
                </c:pt>
                <c:pt idx="54">
                  <c:v>56.88184</c:v>
                </c:pt>
                <c:pt idx="55">
                  <c:v>57.88316</c:v>
                </c:pt>
                <c:pt idx="56">
                  <c:v>58.8865</c:v>
                </c:pt>
                <c:pt idx="57">
                  <c:v>59.88882</c:v>
                </c:pt>
                <c:pt idx="58">
                  <c:v>60.88914</c:v>
                </c:pt>
                <c:pt idx="59">
                  <c:v>61.89246</c:v>
                </c:pt>
                <c:pt idx="60">
                  <c:v>62.89575</c:v>
                </c:pt>
                <c:pt idx="61">
                  <c:v>63.89707</c:v>
                </c:pt>
                <c:pt idx="62">
                  <c:v>64.89939</c:v>
                </c:pt>
                <c:pt idx="63">
                  <c:v>65.9027</c:v>
                </c:pt>
                <c:pt idx="64">
                  <c:v>66.90602</c:v>
                </c:pt>
                <c:pt idx="65">
                  <c:v>67.90734</c:v>
                </c:pt>
                <c:pt idx="66">
                  <c:v>68.91066</c:v>
                </c:pt>
                <c:pt idx="67">
                  <c:v>69.91397</c:v>
                </c:pt>
                <c:pt idx="68">
                  <c:v>70.9153</c:v>
                </c:pt>
                <c:pt idx="69">
                  <c:v>71.91861</c:v>
                </c:pt>
                <c:pt idx="70">
                  <c:v>72.92096</c:v>
                </c:pt>
                <c:pt idx="71">
                  <c:v>73.92228</c:v>
                </c:pt>
                <c:pt idx="72">
                  <c:v>74.92557</c:v>
                </c:pt>
                <c:pt idx="73">
                  <c:v>75.92891</c:v>
                </c:pt>
                <c:pt idx="74">
                  <c:v>76.93023</c:v>
                </c:pt>
                <c:pt idx="75">
                  <c:v>77.93355</c:v>
                </c:pt>
                <c:pt idx="76">
                  <c:v>78.93684</c:v>
                </c:pt>
                <c:pt idx="77">
                  <c:v>79.93816</c:v>
                </c:pt>
                <c:pt idx="78">
                  <c:v>80.94147</c:v>
                </c:pt>
                <c:pt idx="79">
                  <c:v>81.94479</c:v>
                </c:pt>
                <c:pt idx="80">
                  <c:v>82.94614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85.95407</c:v>
                </c:pt>
                <c:pt idx="84">
                  <c:v>86.95442</c:v>
                </c:pt>
                <c:pt idx="85">
                  <c:v>87.95771</c:v>
                </c:pt>
                <c:pt idx="86">
                  <c:v>88.96105</c:v>
                </c:pt>
                <c:pt idx="87">
                  <c:v>89.96137</c:v>
                </c:pt>
                <c:pt idx="88">
                  <c:v>90.96466</c:v>
                </c:pt>
                <c:pt idx="89">
                  <c:v>91.96798</c:v>
                </c:pt>
                <c:pt idx="90">
                  <c:v>92.9693</c:v>
                </c:pt>
                <c:pt idx="91">
                  <c:v>93.97262</c:v>
                </c:pt>
                <c:pt idx="92">
                  <c:v>94.97593</c:v>
                </c:pt>
                <c:pt idx="93">
                  <c:v>95.97725</c:v>
                </c:pt>
                <c:pt idx="94">
                  <c:v>96.98057</c:v>
                </c:pt>
                <c:pt idx="95">
                  <c:v>97.98389</c:v>
                </c:pt>
                <c:pt idx="96">
                  <c:v>98.98521</c:v>
                </c:pt>
                <c:pt idx="97">
                  <c:v>99.98855</c:v>
                </c:pt>
                <c:pt idx="98">
                  <c:v>100.99087</c:v>
                </c:pt>
                <c:pt idx="99">
                  <c:v>101.9912</c:v>
                </c:pt>
                <c:pt idx="100">
                  <c:v>102.99348</c:v>
                </c:pt>
                <c:pt idx="101">
                  <c:v>103.9968</c:v>
                </c:pt>
                <c:pt idx="102">
                  <c:v>104.99812</c:v>
                </c:pt>
                <c:pt idx="103">
                  <c:v>106.00044</c:v>
                </c:pt>
                <c:pt idx="104">
                  <c:v>107.00376</c:v>
                </c:pt>
                <c:pt idx="105">
                  <c:v>108.00511</c:v>
                </c:pt>
                <c:pt idx="106">
                  <c:v>109.0074</c:v>
                </c:pt>
                <c:pt idx="107">
                  <c:v>110.01071</c:v>
                </c:pt>
                <c:pt idx="108">
                  <c:v>111.01403</c:v>
                </c:pt>
                <c:pt idx="109">
                  <c:v>112.01535</c:v>
                </c:pt>
                <c:pt idx="110">
                  <c:v>113.01867</c:v>
                </c:pt>
                <c:pt idx="111">
                  <c:v>Médias</c:v>
                </c:pt>
              </c:strCache>
            </c:strRef>
          </c:xVal>
          <c:yVal>
            <c:numRef>
              <c:f>mAr_35!$E$2:$E$208</c:f>
              <c:numCache>
                <c:formatCode>General</c:formatCode>
                <c:ptCount val="207"/>
                <c:pt idx="0">
                  <c:v>29.718669999999999</c:v>
                </c:pt>
                <c:pt idx="1">
                  <c:v>29.725850000000001</c:v>
                </c:pt>
                <c:pt idx="2">
                  <c:v>29.735569999999999</c:v>
                </c:pt>
                <c:pt idx="3">
                  <c:v>29.7455</c:v>
                </c:pt>
                <c:pt idx="4">
                  <c:v>29.755469999999999</c:v>
                </c:pt>
                <c:pt idx="5">
                  <c:v>29.765509999999999</c:v>
                </c:pt>
                <c:pt idx="6">
                  <c:v>29.773969999999998</c:v>
                </c:pt>
                <c:pt idx="7">
                  <c:v>29.78098</c:v>
                </c:pt>
                <c:pt idx="8">
                  <c:v>29.787230000000001</c:v>
                </c:pt>
                <c:pt idx="9">
                  <c:v>29.79269</c:v>
                </c:pt>
                <c:pt idx="10">
                  <c:v>29.79533</c:v>
                </c:pt>
                <c:pt idx="11">
                  <c:v>29.79691</c:v>
                </c:pt>
                <c:pt idx="12">
                  <c:v>29.79805</c:v>
                </c:pt>
                <c:pt idx="13">
                  <c:v>29.797789999999999</c:v>
                </c:pt>
                <c:pt idx="14">
                  <c:v>29.796849999999999</c:v>
                </c:pt>
                <c:pt idx="15">
                  <c:v>29.795380000000002</c:v>
                </c:pt>
                <c:pt idx="16">
                  <c:v>29.793379999999999</c:v>
                </c:pt>
                <c:pt idx="17">
                  <c:v>29.790990000000001</c:v>
                </c:pt>
                <c:pt idx="18">
                  <c:v>29.787469999999999</c:v>
                </c:pt>
                <c:pt idx="19">
                  <c:v>29.784590000000001</c:v>
                </c:pt>
                <c:pt idx="20">
                  <c:v>29.78247</c:v>
                </c:pt>
                <c:pt idx="21">
                  <c:v>29.778680000000001</c:v>
                </c:pt>
                <c:pt idx="22">
                  <c:v>29.77544</c:v>
                </c:pt>
                <c:pt idx="23">
                  <c:v>29.772469999999998</c:v>
                </c:pt>
                <c:pt idx="24">
                  <c:v>29.768999999999998</c:v>
                </c:pt>
                <c:pt idx="25">
                  <c:v>29.765519999999999</c:v>
                </c:pt>
                <c:pt idx="26">
                  <c:v>29.761140000000001</c:v>
                </c:pt>
                <c:pt idx="27">
                  <c:v>29.759530000000002</c:v>
                </c:pt>
                <c:pt idx="28">
                  <c:v>29.757359999999998</c:v>
                </c:pt>
                <c:pt idx="29">
                  <c:v>29.755839999999999</c:v>
                </c:pt>
                <c:pt idx="30">
                  <c:v>29.755140000000001</c:v>
                </c:pt>
                <c:pt idx="31">
                  <c:v>29.75609</c:v>
                </c:pt>
                <c:pt idx="32">
                  <c:v>29.758420000000001</c:v>
                </c:pt>
                <c:pt idx="33">
                  <c:v>29.76193</c:v>
                </c:pt>
                <c:pt idx="34">
                  <c:v>29.767669999999999</c:v>
                </c:pt>
                <c:pt idx="35">
                  <c:v>29.77366</c:v>
                </c:pt>
                <c:pt idx="36">
                  <c:v>29.781030000000001</c:v>
                </c:pt>
                <c:pt idx="37">
                  <c:v>29.791250000000002</c:v>
                </c:pt>
                <c:pt idx="38">
                  <c:v>29.802479999999999</c:v>
                </c:pt>
                <c:pt idx="39">
                  <c:v>29.813890000000001</c:v>
                </c:pt>
                <c:pt idx="40">
                  <c:v>29.823869999999999</c:v>
                </c:pt>
                <c:pt idx="41">
                  <c:v>29.834489999999999</c:v>
                </c:pt>
                <c:pt idx="42">
                  <c:v>29.84375</c:v>
                </c:pt>
                <c:pt idx="43">
                  <c:v>29.851590000000002</c:v>
                </c:pt>
                <c:pt idx="44">
                  <c:v>29.85688</c:v>
                </c:pt>
                <c:pt idx="45">
                  <c:v>29.862369999999999</c:v>
                </c:pt>
                <c:pt idx="46">
                  <c:v>29.866679999999999</c:v>
                </c:pt>
                <c:pt idx="47">
                  <c:v>29.869440000000001</c:v>
                </c:pt>
                <c:pt idx="48">
                  <c:v>29.870909999999999</c:v>
                </c:pt>
                <c:pt idx="49">
                  <c:v>29.871400000000001</c:v>
                </c:pt>
                <c:pt idx="50">
                  <c:v>29.872199999999999</c:v>
                </c:pt>
                <c:pt idx="51">
                  <c:v>29.871960000000001</c:v>
                </c:pt>
                <c:pt idx="52">
                  <c:v>29.870229999999999</c:v>
                </c:pt>
                <c:pt idx="53">
                  <c:v>29.869489999999999</c:v>
                </c:pt>
                <c:pt idx="54">
                  <c:v>29.868010000000002</c:v>
                </c:pt>
                <c:pt idx="55">
                  <c:v>29.866340000000001</c:v>
                </c:pt>
                <c:pt idx="56">
                  <c:v>29.86486</c:v>
                </c:pt>
                <c:pt idx="57">
                  <c:v>29.86187</c:v>
                </c:pt>
                <c:pt idx="58">
                  <c:v>29.859960000000001</c:v>
                </c:pt>
                <c:pt idx="59">
                  <c:v>29.85755</c:v>
                </c:pt>
                <c:pt idx="60">
                  <c:v>29.855630000000001</c:v>
                </c:pt>
                <c:pt idx="61">
                  <c:v>29.853359999999999</c:v>
                </c:pt>
                <c:pt idx="62">
                  <c:v>29.850760000000001</c:v>
                </c:pt>
                <c:pt idx="63">
                  <c:v>29.848839999999999</c:v>
                </c:pt>
                <c:pt idx="64">
                  <c:v>29.8474</c:v>
                </c:pt>
                <c:pt idx="65">
                  <c:v>29.84665</c:v>
                </c:pt>
                <c:pt idx="66">
                  <c:v>29.848089999999999</c:v>
                </c:pt>
                <c:pt idx="67">
                  <c:v>29.849049999999998</c:v>
                </c:pt>
                <c:pt idx="68">
                  <c:v>29.852060000000002</c:v>
                </c:pt>
                <c:pt idx="69">
                  <c:v>29.85839</c:v>
                </c:pt>
                <c:pt idx="70">
                  <c:v>29.86327</c:v>
                </c:pt>
                <c:pt idx="71">
                  <c:v>29.869910000000001</c:v>
                </c:pt>
                <c:pt idx="72">
                  <c:v>29.878679999999999</c:v>
                </c:pt>
                <c:pt idx="73">
                  <c:v>29.889289999999999</c:v>
                </c:pt>
                <c:pt idx="74">
                  <c:v>29.900569999999998</c:v>
                </c:pt>
                <c:pt idx="75">
                  <c:v>29.912649999999999</c:v>
                </c:pt>
                <c:pt idx="76">
                  <c:v>29.924240000000001</c:v>
                </c:pt>
                <c:pt idx="77">
                  <c:v>29.937280000000001</c:v>
                </c:pt>
                <c:pt idx="78">
                  <c:v>29.947620000000001</c:v>
                </c:pt>
                <c:pt idx="79">
                  <c:v>29.957630000000002</c:v>
                </c:pt>
                <c:pt idx="80">
                  <c:v>29.966819999999998</c:v>
                </c:pt>
                <c:pt idx="81">
                  <c:v>29.974299999999999</c:v>
                </c:pt>
                <c:pt idx="82">
                  <c:v>29.979320000000001</c:v>
                </c:pt>
                <c:pt idx="83">
                  <c:v>29.983409999999999</c:v>
                </c:pt>
                <c:pt idx="84">
                  <c:v>29.98742</c:v>
                </c:pt>
                <c:pt idx="85">
                  <c:v>29.990390000000001</c:v>
                </c:pt>
                <c:pt idx="86">
                  <c:v>29.992460000000001</c:v>
                </c:pt>
                <c:pt idx="87">
                  <c:v>29.991949999999999</c:v>
                </c:pt>
                <c:pt idx="88">
                  <c:v>29.992550000000001</c:v>
                </c:pt>
                <c:pt idx="89">
                  <c:v>29.99248</c:v>
                </c:pt>
                <c:pt idx="90">
                  <c:v>29.99145</c:v>
                </c:pt>
                <c:pt idx="91">
                  <c:v>29.990629999999999</c:v>
                </c:pt>
                <c:pt idx="92">
                  <c:v>29.988969999999998</c:v>
                </c:pt>
                <c:pt idx="93">
                  <c:v>29.98732</c:v>
                </c:pt>
                <c:pt idx="94">
                  <c:v>29.985289999999999</c:v>
                </c:pt>
                <c:pt idx="95">
                  <c:v>29.98368</c:v>
                </c:pt>
                <c:pt idx="96">
                  <c:v>29.981729999999999</c:v>
                </c:pt>
                <c:pt idx="97">
                  <c:v>29.979030000000002</c:v>
                </c:pt>
                <c:pt idx="98">
                  <c:v>29.977959999999999</c:v>
                </c:pt>
                <c:pt idx="99">
                  <c:v>29.976459999999999</c:v>
                </c:pt>
                <c:pt idx="100">
                  <c:v>29.975190000000001</c:v>
                </c:pt>
                <c:pt idx="101">
                  <c:v>29.97345</c:v>
                </c:pt>
                <c:pt idx="102">
                  <c:v>29.973579999999998</c:v>
                </c:pt>
                <c:pt idx="103">
                  <c:v>29.974489999999999</c:v>
                </c:pt>
                <c:pt idx="104">
                  <c:v>29.976400000000002</c:v>
                </c:pt>
                <c:pt idx="105">
                  <c:v>29.979600000000001</c:v>
                </c:pt>
                <c:pt idx="106">
                  <c:v>29.98387</c:v>
                </c:pt>
                <c:pt idx="107">
                  <c:v>29.989100000000001</c:v>
                </c:pt>
                <c:pt idx="108">
                  <c:v>29.997070000000001</c:v>
                </c:pt>
                <c:pt idx="109">
                  <c:v>30.006309999999999</c:v>
                </c:pt>
                <c:pt idx="110">
                  <c:v>30.015370000000001</c:v>
                </c:pt>
                <c:pt idx="111">
                  <c:v>29.867571711711697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56640"/>
        <c:axId val="634050112"/>
      </c:scatterChart>
      <c:valAx>
        <c:axId val="6340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0112"/>
        <c:crosses val="autoZero"/>
        <c:crossBetween val="midCat"/>
      </c:valAx>
      <c:valAx>
        <c:axId val="634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mAr_40!$A$2:$A$208</c:f>
              <c:strCache>
                <c:ptCount val="109"/>
                <c:pt idx="0">
                  <c:v>2.75463</c:v>
                </c:pt>
                <c:pt idx="1">
                  <c:v>3.75498</c:v>
                </c:pt>
                <c:pt idx="2">
                  <c:v>4.75528</c:v>
                </c:pt>
                <c:pt idx="3">
                  <c:v>5.7576</c:v>
                </c:pt>
                <c:pt idx="4">
                  <c:v>6.75695</c:v>
                </c:pt>
                <c:pt idx="5">
                  <c:v>7.75725</c:v>
                </c:pt>
                <c:pt idx="6">
                  <c:v>8.75957</c:v>
                </c:pt>
                <c:pt idx="7">
                  <c:v>9.75889</c:v>
                </c:pt>
                <c:pt idx="8">
                  <c:v>10.75922</c:v>
                </c:pt>
                <c:pt idx="9">
                  <c:v>11.76253</c:v>
                </c:pt>
                <c:pt idx="10">
                  <c:v>12.76585</c:v>
                </c:pt>
                <c:pt idx="11">
                  <c:v>13.76717</c:v>
                </c:pt>
                <c:pt idx="12">
                  <c:v>14.77052</c:v>
                </c:pt>
                <c:pt idx="13">
                  <c:v>15.7738</c:v>
                </c:pt>
                <c:pt idx="14">
                  <c:v>16.77512</c:v>
                </c:pt>
                <c:pt idx="15">
                  <c:v>17.77844</c:v>
                </c:pt>
                <c:pt idx="16">
                  <c:v>18.78176</c:v>
                </c:pt>
                <c:pt idx="17">
                  <c:v>19.78308</c:v>
                </c:pt>
                <c:pt idx="18">
                  <c:v>20.78642</c:v>
                </c:pt>
                <c:pt idx="19">
                  <c:v>21.78971</c:v>
                </c:pt>
                <c:pt idx="20">
                  <c:v>22.79103</c:v>
                </c:pt>
                <c:pt idx="21">
                  <c:v>23.79435</c:v>
                </c:pt>
                <c:pt idx="22">
                  <c:v>24.79766</c:v>
                </c:pt>
                <c:pt idx="23">
                  <c:v>25.79799</c:v>
                </c:pt>
                <c:pt idx="24">
                  <c:v>26.8013</c:v>
                </c:pt>
                <c:pt idx="25">
                  <c:v>27.80362</c:v>
                </c:pt>
                <c:pt idx="26">
                  <c:v>28.80494</c:v>
                </c:pt>
                <c:pt idx="27">
                  <c:v>29.80826</c:v>
                </c:pt>
                <c:pt idx="28">
                  <c:v>30.81158</c:v>
                </c:pt>
                <c:pt idx="29">
                  <c:v>31.8129</c:v>
                </c:pt>
                <c:pt idx="30">
                  <c:v>32.81624</c:v>
                </c:pt>
                <c:pt idx="31">
                  <c:v>33.81953</c:v>
                </c:pt>
                <c:pt idx="32">
                  <c:v>34.82284</c:v>
                </c:pt>
                <c:pt idx="33">
                  <c:v>35.82417</c:v>
                </c:pt>
                <c:pt idx="34">
                  <c:v>36.82748</c:v>
                </c:pt>
                <c:pt idx="35">
                  <c:v>37.83083</c:v>
                </c:pt>
                <c:pt idx="36">
                  <c:v>38.83115</c:v>
                </c:pt>
                <c:pt idx="37">
                  <c:v>39.83447</c:v>
                </c:pt>
                <c:pt idx="38">
                  <c:v>40.83776</c:v>
                </c:pt>
                <c:pt idx="39">
                  <c:v>41.83908</c:v>
                </c:pt>
                <c:pt idx="40">
                  <c:v>42.84239</c:v>
                </c:pt>
                <c:pt idx="41">
                  <c:v>43.84571</c:v>
                </c:pt>
                <c:pt idx="42">
                  <c:v>44.84703</c:v>
                </c:pt>
                <c:pt idx="43">
                  <c:v>45.84935</c:v>
                </c:pt>
                <c:pt idx="44">
                  <c:v>46.85266</c:v>
                </c:pt>
                <c:pt idx="45">
                  <c:v>47.85402</c:v>
                </c:pt>
                <c:pt idx="46">
                  <c:v>48.85733</c:v>
                </c:pt>
                <c:pt idx="47">
                  <c:v>49.86062</c:v>
                </c:pt>
                <c:pt idx="48">
                  <c:v>50.86194</c:v>
                </c:pt>
                <c:pt idx="49">
                  <c:v>51.86526</c:v>
                </c:pt>
                <c:pt idx="50">
                  <c:v>52.86857</c:v>
                </c:pt>
                <c:pt idx="51">
                  <c:v>53.86989</c:v>
                </c:pt>
                <c:pt idx="52">
                  <c:v>54.87221</c:v>
                </c:pt>
                <c:pt idx="53">
                  <c:v>55.87553</c:v>
                </c:pt>
                <c:pt idx="54">
                  <c:v>56.87885</c:v>
                </c:pt>
                <c:pt idx="55">
                  <c:v>57.87917</c:v>
                </c:pt>
                <c:pt idx="56">
                  <c:v>58.88251</c:v>
                </c:pt>
                <c:pt idx="57">
                  <c:v>59.8858</c:v>
                </c:pt>
                <c:pt idx="58">
                  <c:v>60.88712</c:v>
                </c:pt>
                <c:pt idx="59">
                  <c:v>61.89046</c:v>
                </c:pt>
                <c:pt idx="60">
                  <c:v>62.89375</c:v>
                </c:pt>
                <c:pt idx="61">
                  <c:v>63.8951</c:v>
                </c:pt>
                <c:pt idx="62">
                  <c:v>64.89839</c:v>
                </c:pt>
                <c:pt idx="63">
                  <c:v>65.90171</c:v>
                </c:pt>
                <c:pt idx="64">
                  <c:v>66.90303</c:v>
                </c:pt>
                <c:pt idx="65">
                  <c:v>67.90634</c:v>
                </c:pt>
                <c:pt idx="66">
                  <c:v>68.90966</c:v>
                </c:pt>
                <c:pt idx="67">
                  <c:v>69.91098</c:v>
                </c:pt>
                <c:pt idx="68">
                  <c:v>70.9143</c:v>
                </c:pt>
                <c:pt idx="69">
                  <c:v>71.91663</c:v>
                </c:pt>
                <c:pt idx="70">
                  <c:v>72.91794</c:v>
                </c:pt>
                <c:pt idx="71">
                  <c:v>73.92126</c:v>
                </c:pt>
                <c:pt idx="72">
                  <c:v>74.92457</c:v>
                </c:pt>
                <c:pt idx="73">
                  <c:v>75.92589</c:v>
                </c:pt>
                <c:pt idx="74">
                  <c:v>76.92921</c:v>
                </c:pt>
                <c:pt idx="75">
                  <c:v>77.93252</c:v>
                </c:pt>
                <c:pt idx="76">
                  <c:v>78.93585</c:v>
                </c:pt>
                <c:pt idx="77">
                  <c:v>79.93716</c:v>
                </c:pt>
                <c:pt idx="78">
                  <c:v>80.94048</c:v>
                </c:pt>
                <c:pt idx="79">
                  <c:v>81.9438</c:v>
                </c:pt>
                <c:pt idx="80">
                  <c:v>82.94512</c:v>
                </c:pt>
                <c:pt idx="81">
                  <c:v>83.94846</c:v>
                </c:pt>
                <c:pt idx="82">
                  <c:v>84.95177</c:v>
                </c:pt>
                <c:pt idx="83">
                  <c:v>85.95307</c:v>
                </c:pt>
                <c:pt idx="84">
                  <c:v>86.95642</c:v>
                </c:pt>
                <c:pt idx="85">
                  <c:v>87.9597</c:v>
                </c:pt>
                <c:pt idx="86">
                  <c:v>88.96102</c:v>
                </c:pt>
                <c:pt idx="87">
                  <c:v>89.96434</c:v>
                </c:pt>
                <c:pt idx="88">
                  <c:v>90.96669</c:v>
                </c:pt>
                <c:pt idx="89">
                  <c:v>91.96798</c:v>
                </c:pt>
                <c:pt idx="90">
                  <c:v>92.97033</c:v>
                </c:pt>
                <c:pt idx="91">
                  <c:v>93.97461</c:v>
                </c:pt>
                <c:pt idx="92">
                  <c:v>94.97593</c:v>
                </c:pt>
                <c:pt idx="93">
                  <c:v>95.97928</c:v>
                </c:pt>
                <c:pt idx="94">
                  <c:v>96.98157</c:v>
                </c:pt>
                <c:pt idx="95">
                  <c:v>97.98289</c:v>
                </c:pt>
                <c:pt idx="96">
                  <c:v>98.98421</c:v>
                </c:pt>
                <c:pt idx="97">
                  <c:v>99.98755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102.99548</c:v>
                </c:pt>
                <c:pt idx="101">
                  <c:v>103.99783</c:v>
                </c:pt>
                <c:pt idx="102">
                  <c:v>104.99912</c:v>
                </c:pt>
                <c:pt idx="103">
                  <c:v>106.00246</c:v>
                </c:pt>
                <c:pt idx="104">
                  <c:v>107.00575</c:v>
                </c:pt>
                <c:pt idx="105">
                  <c:v>108.0061</c:v>
                </c:pt>
                <c:pt idx="106">
                  <c:v>109.00743</c:v>
                </c:pt>
                <c:pt idx="107">
                  <c:v>110.00975</c:v>
                </c:pt>
                <c:pt idx="108">
                  <c:v>Médias</c:v>
                </c:pt>
              </c:strCache>
            </c:strRef>
          </c:xVal>
          <c:yVal>
            <c:numRef>
              <c:f>mAr_40!$G$2:$G$208</c:f>
              <c:numCache>
                <c:formatCode>General</c:formatCode>
                <c:ptCount val="207"/>
                <c:pt idx="0">
                  <c:v>4.7440000000000003E-2</c:v>
                </c:pt>
                <c:pt idx="1">
                  <c:v>4.8640000000000003E-2</c:v>
                </c:pt>
                <c:pt idx="2">
                  <c:v>4.6739999999999997E-2</c:v>
                </c:pt>
                <c:pt idx="3">
                  <c:v>4.6940000000000003E-2</c:v>
                </c:pt>
                <c:pt idx="4">
                  <c:v>5.0020000000000002E-2</c:v>
                </c:pt>
                <c:pt idx="5">
                  <c:v>4.7350000000000003E-2</c:v>
                </c:pt>
                <c:pt idx="6">
                  <c:v>4.836E-2</c:v>
                </c:pt>
                <c:pt idx="7">
                  <c:v>4.8309999999999999E-2</c:v>
                </c:pt>
                <c:pt idx="8">
                  <c:v>4.8000000000000001E-2</c:v>
                </c:pt>
                <c:pt idx="9">
                  <c:v>4.8340000000000001E-2</c:v>
                </c:pt>
                <c:pt idx="10">
                  <c:v>4.7370000000000002E-2</c:v>
                </c:pt>
                <c:pt idx="11">
                  <c:v>4.7699999999999999E-2</c:v>
                </c:pt>
                <c:pt idx="12">
                  <c:v>4.7579999999999997E-2</c:v>
                </c:pt>
                <c:pt idx="13">
                  <c:v>4.8320000000000002E-2</c:v>
                </c:pt>
                <c:pt idx="14">
                  <c:v>4.7710000000000002E-2</c:v>
                </c:pt>
                <c:pt idx="15">
                  <c:v>4.709E-2</c:v>
                </c:pt>
                <c:pt idx="16">
                  <c:v>4.7879999999999999E-2</c:v>
                </c:pt>
                <c:pt idx="17">
                  <c:v>4.7320000000000001E-2</c:v>
                </c:pt>
                <c:pt idx="18">
                  <c:v>4.8280000000000003E-2</c:v>
                </c:pt>
                <c:pt idx="19">
                  <c:v>4.8579999999999998E-2</c:v>
                </c:pt>
                <c:pt idx="20">
                  <c:v>4.8059999999999999E-2</c:v>
                </c:pt>
                <c:pt idx="21">
                  <c:v>4.6580000000000003E-2</c:v>
                </c:pt>
                <c:pt idx="22">
                  <c:v>4.7940000000000003E-2</c:v>
                </c:pt>
                <c:pt idx="23">
                  <c:v>4.8280000000000003E-2</c:v>
                </c:pt>
                <c:pt idx="24">
                  <c:v>4.8869999999999997E-2</c:v>
                </c:pt>
                <c:pt idx="25">
                  <c:v>4.8750000000000002E-2</c:v>
                </c:pt>
                <c:pt idx="26">
                  <c:v>4.811E-2</c:v>
                </c:pt>
                <c:pt idx="27">
                  <c:v>4.7309999999999998E-2</c:v>
                </c:pt>
                <c:pt idx="28">
                  <c:v>4.7460000000000002E-2</c:v>
                </c:pt>
                <c:pt idx="29">
                  <c:v>4.7469999999999998E-2</c:v>
                </c:pt>
                <c:pt idx="30">
                  <c:v>4.8899999999999999E-2</c:v>
                </c:pt>
                <c:pt idx="31">
                  <c:v>4.6710000000000002E-2</c:v>
                </c:pt>
                <c:pt idx="32">
                  <c:v>4.8619999999999997E-2</c:v>
                </c:pt>
                <c:pt idx="33">
                  <c:v>4.8509999999999998E-2</c:v>
                </c:pt>
                <c:pt idx="34">
                  <c:v>4.8520000000000001E-2</c:v>
                </c:pt>
                <c:pt idx="35">
                  <c:v>4.9029999999999997E-2</c:v>
                </c:pt>
                <c:pt idx="36">
                  <c:v>4.8439999999999997E-2</c:v>
                </c:pt>
                <c:pt idx="37">
                  <c:v>4.8529999999999997E-2</c:v>
                </c:pt>
                <c:pt idx="38">
                  <c:v>4.9829999999999999E-2</c:v>
                </c:pt>
                <c:pt idx="39">
                  <c:v>4.7989999999999998E-2</c:v>
                </c:pt>
                <c:pt idx="40">
                  <c:v>4.8009999999999997E-2</c:v>
                </c:pt>
                <c:pt idx="41">
                  <c:v>4.7140000000000001E-2</c:v>
                </c:pt>
                <c:pt idx="42">
                  <c:v>4.8219999999999999E-2</c:v>
                </c:pt>
                <c:pt idx="43">
                  <c:v>4.8009999999999997E-2</c:v>
                </c:pt>
                <c:pt idx="44">
                  <c:v>4.9849999999999998E-2</c:v>
                </c:pt>
                <c:pt idx="45">
                  <c:v>4.9320000000000003E-2</c:v>
                </c:pt>
                <c:pt idx="46">
                  <c:v>4.8820000000000002E-2</c:v>
                </c:pt>
                <c:pt idx="47">
                  <c:v>5.0369999999999998E-2</c:v>
                </c:pt>
                <c:pt idx="48">
                  <c:v>5.024E-2</c:v>
                </c:pt>
                <c:pt idx="49">
                  <c:v>4.8239999999999998E-2</c:v>
                </c:pt>
                <c:pt idx="50">
                  <c:v>4.8219999999999999E-2</c:v>
                </c:pt>
                <c:pt idx="51">
                  <c:v>4.9050000000000003E-2</c:v>
                </c:pt>
                <c:pt idx="52">
                  <c:v>4.8669999999999998E-2</c:v>
                </c:pt>
                <c:pt idx="53">
                  <c:v>4.7750000000000001E-2</c:v>
                </c:pt>
                <c:pt idx="54">
                  <c:v>4.8169999999999998E-2</c:v>
                </c:pt>
                <c:pt idx="55">
                  <c:v>4.8739999999999999E-2</c:v>
                </c:pt>
                <c:pt idx="56">
                  <c:v>4.9489999999999999E-2</c:v>
                </c:pt>
                <c:pt idx="57">
                  <c:v>4.9939999999999998E-2</c:v>
                </c:pt>
                <c:pt idx="58">
                  <c:v>4.9950000000000001E-2</c:v>
                </c:pt>
                <c:pt idx="59">
                  <c:v>4.8680000000000001E-2</c:v>
                </c:pt>
                <c:pt idx="60">
                  <c:v>4.8779999999999997E-2</c:v>
                </c:pt>
                <c:pt idx="61">
                  <c:v>4.6879999999999998E-2</c:v>
                </c:pt>
                <c:pt idx="62">
                  <c:v>4.786E-2</c:v>
                </c:pt>
                <c:pt idx="63">
                  <c:v>4.845E-2</c:v>
                </c:pt>
                <c:pt idx="64">
                  <c:v>4.8689999999999997E-2</c:v>
                </c:pt>
                <c:pt idx="65">
                  <c:v>4.9360000000000001E-2</c:v>
                </c:pt>
                <c:pt idx="66">
                  <c:v>4.7469999999999998E-2</c:v>
                </c:pt>
                <c:pt idx="67">
                  <c:v>4.7449999999999999E-2</c:v>
                </c:pt>
                <c:pt idx="68">
                  <c:v>4.7579999999999997E-2</c:v>
                </c:pt>
                <c:pt idx="69">
                  <c:v>4.8800000000000003E-2</c:v>
                </c:pt>
                <c:pt idx="70">
                  <c:v>5.0099999999999999E-2</c:v>
                </c:pt>
                <c:pt idx="71">
                  <c:v>4.9430000000000002E-2</c:v>
                </c:pt>
                <c:pt idx="72">
                  <c:v>5.0950000000000002E-2</c:v>
                </c:pt>
                <c:pt idx="73">
                  <c:v>4.8849999999999998E-2</c:v>
                </c:pt>
                <c:pt idx="74">
                  <c:v>4.7960000000000003E-2</c:v>
                </c:pt>
                <c:pt idx="75">
                  <c:v>4.8489999999999998E-2</c:v>
                </c:pt>
                <c:pt idx="76">
                  <c:v>4.8469999999999999E-2</c:v>
                </c:pt>
                <c:pt idx="77">
                  <c:v>4.777E-2</c:v>
                </c:pt>
                <c:pt idx="78">
                  <c:v>4.9209999999999997E-2</c:v>
                </c:pt>
                <c:pt idx="79">
                  <c:v>4.7800000000000002E-2</c:v>
                </c:pt>
                <c:pt idx="80">
                  <c:v>4.8899999999999999E-2</c:v>
                </c:pt>
                <c:pt idx="81">
                  <c:v>4.811E-2</c:v>
                </c:pt>
                <c:pt idx="82">
                  <c:v>4.7489999999999997E-2</c:v>
                </c:pt>
                <c:pt idx="83">
                  <c:v>4.8189999999999997E-2</c:v>
                </c:pt>
                <c:pt idx="84">
                  <c:v>4.8219999999999999E-2</c:v>
                </c:pt>
                <c:pt idx="85">
                  <c:v>4.8210000000000003E-2</c:v>
                </c:pt>
                <c:pt idx="86">
                  <c:v>4.863E-2</c:v>
                </c:pt>
                <c:pt idx="87">
                  <c:v>4.9090000000000002E-2</c:v>
                </c:pt>
                <c:pt idx="88">
                  <c:v>5.0459999999999998E-2</c:v>
                </c:pt>
                <c:pt idx="89">
                  <c:v>4.9189999999999998E-2</c:v>
                </c:pt>
                <c:pt idx="90">
                  <c:v>4.7780000000000003E-2</c:v>
                </c:pt>
                <c:pt idx="91">
                  <c:v>4.863E-2</c:v>
                </c:pt>
                <c:pt idx="92">
                  <c:v>4.7160000000000001E-2</c:v>
                </c:pt>
                <c:pt idx="93">
                  <c:v>4.8280000000000003E-2</c:v>
                </c:pt>
                <c:pt idx="94">
                  <c:v>4.9059999999999999E-2</c:v>
                </c:pt>
                <c:pt idx="95">
                  <c:v>5.0549999999999998E-2</c:v>
                </c:pt>
                <c:pt idx="96">
                  <c:v>4.8570000000000002E-2</c:v>
                </c:pt>
                <c:pt idx="97">
                  <c:v>4.7410000000000001E-2</c:v>
                </c:pt>
                <c:pt idx="98">
                  <c:v>5.0389999999999997E-2</c:v>
                </c:pt>
                <c:pt idx="99">
                  <c:v>4.8770000000000001E-2</c:v>
                </c:pt>
                <c:pt idx="100">
                  <c:v>4.9880000000000001E-2</c:v>
                </c:pt>
                <c:pt idx="101">
                  <c:v>4.9360000000000001E-2</c:v>
                </c:pt>
                <c:pt idx="102">
                  <c:v>4.8439999999999997E-2</c:v>
                </c:pt>
                <c:pt idx="103">
                  <c:v>4.8309999999999999E-2</c:v>
                </c:pt>
                <c:pt idx="104">
                  <c:v>4.7370000000000002E-2</c:v>
                </c:pt>
                <c:pt idx="105">
                  <c:v>4.7480000000000001E-2</c:v>
                </c:pt>
                <c:pt idx="106">
                  <c:v>4.913E-2</c:v>
                </c:pt>
                <c:pt idx="107">
                  <c:v>4.9320000000000003E-2</c:v>
                </c:pt>
                <c:pt idx="108">
                  <c:v>4.8439722222222231E-2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47936"/>
        <c:axId val="634048480"/>
      </c:scatterChart>
      <c:valAx>
        <c:axId val="6340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48480"/>
        <c:crosses val="autoZero"/>
        <c:crossBetween val="midCat"/>
      </c:valAx>
      <c:valAx>
        <c:axId val="634048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mAr_40!$A$2:$A$208</c:f>
              <c:strCache>
                <c:ptCount val="109"/>
                <c:pt idx="0">
                  <c:v>2.75463</c:v>
                </c:pt>
                <c:pt idx="1">
                  <c:v>3.75498</c:v>
                </c:pt>
                <c:pt idx="2">
                  <c:v>4.75528</c:v>
                </c:pt>
                <c:pt idx="3">
                  <c:v>5.7576</c:v>
                </c:pt>
                <c:pt idx="4">
                  <c:v>6.75695</c:v>
                </c:pt>
                <c:pt idx="5">
                  <c:v>7.75725</c:v>
                </c:pt>
                <c:pt idx="6">
                  <c:v>8.75957</c:v>
                </c:pt>
                <c:pt idx="7">
                  <c:v>9.75889</c:v>
                </c:pt>
                <c:pt idx="8">
                  <c:v>10.75922</c:v>
                </c:pt>
                <c:pt idx="9">
                  <c:v>11.76253</c:v>
                </c:pt>
                <c:pt idx="10">
                  <c:v>12.76585</c:v>
                </c:pt>
                <c:pt idx="11">
                  <c:v>13.76717</c:v>
                </c:pt>
                <c:pt idx="12">
                  <c:v>14.77052</c:v>
                </c:pt>
                <c:pt idx="13">
                  <c:v>15.7738</c:v>
                </c:pt>
                <c:pt idx="14">
                  <c:v>16.77512</c:v>
                </c:pt>
                <c:pt idx="15">
                  <c:v>17.77844</c:v>
                </c:pt>
                <c:pt idx="16">
                  <c:v>18.78176</c:v>
                </c:pt>
                <c:pt idx="17">
                  <c:v>19.78308</c:v>
                </c:pt>
                <c:pt idx="18">
                  <c:v>20.78642</c:v>
                </c:pt>
                <c:pt idx="19">
                  <c:v>21.78971</c:v>
                </c:pt>
                <c:pt idx="20">
                  <c:v>22.79103</c:v>
                </c:pt>
                <c:pt idx="21">
                  <c:v>23.79435</c:v>
                </c:pt>
                <c:pt idx="22">
                  <c:v>24.79766</c:v>
                </c:pt>
                <c:pt idx="23">
                  <c:v>25.79799</c:v>
                </c:pt>
                <c:pt idx="24">
                  <c:v>26.8013</c:v>
                </c:pt>
                <c:pt idx="25">
                  <c:v>27.80362</c:v>
                </c:pt>
                <c:pt idx="26">
                  <c:v>28.80494</c:v>
                </c:pt>
                <c:pt idx="27">
                  <c:v>29.80826</c:v>
                </c:pt>
                <c:pt idx="28">
                  <c:v>30.81158</c:v>
                </c:pt>
                <c:pt idx="29">
                  <c:v>31.8129</c:v>
                </c:pt>
                <c:pt idx="30">
                  <c:v>32.81624</c:v>
                </c:pt>
                <c:pt idx="31">
                  <c:v>33.81953</c:v>
                </c:pt>
                <c:pt idx="32">
                  <c:v>34.82284</c:v>
                </c:pt>
                <c:pt idx="33">
                  <c:v>35.82417</c:v>
                </c:pt>
                <c:pt idx="34">
                  <c:v>36.82748</c:v>
                </c:pt>
                <c:pt idx="35">
                  <c:v>37.83083</c:v>
                </c:pt>
                <c:pt idx="36">
                  <c:v>38.83115</c:v>
                </c:pt>
                <c:pt idx="37">
                  <c:v>39.83447</c:v>
                </c:pt>
                <c:pt idx="38">
                  <c:v>40.83776</c:v>
                </c:pt>
                <c:pt idx="39">
                  <c:v>41.83908</c:v>
                </c:pt>
                <c:pt idx="40">
                  <c:v>42.84239</c:v>
                </c:pt>
                <c:pt idx="41">
                  <c:v>43.84571</c:v>
                </c:pt>
                <c:pt idx="42">
                  <c:v>44.84703</c:v>
                </c:pt>
                <c:pt idx="43">
                  <c:v>45.84935</c:v>
                </c:pt>
                <c:pt idx="44">
                  <c:v>46.85266</c:v>
                </c:pt>
                <c:pt idx="45">
                  <c:v>47.85402</c:v>
                </c:pt>
                <c:pt idx="46">
                  <c:v>48.85733</c:v>
                </c:pt>
                <c:pt idx="47">
                  <c:v>49.86062</c:v>
                </c:pt>
                <c:pt idx="48">
                  <c:v>50.86194</c:v>
                </c:pt>
                <c:pt idx="49">
                  <c:v>51.86526</c:v>
                </c:pt>
                <c:pt idx="50">
                  <c:v>52.86857</c:v>
                </c:pt>
                <c:pt idx="51">
                  <c:v>53.86989</c:v>
                </c:pt>
                <c:pt idx="52">
                  <c:v>54.87221</c:v>
                </c:pt>
                <c:pt idx="53">
                  <c:v>55.87553</c:v>
                </c:pt>
                <c:pt idx="54">
                  <c:v>56.87885</c:v>
                </c:pt>
                <c:pt idx="55">
                  <c:v>57.87917</c:v>
                </c:pt>
                <c:pt idx="56">
                  <c:v>58.88251</c:v>
                </c:pt>
                <c:pt idx="57">
                  <c:v>59.8858</c:v>
                </c:pt>
                <c:pt idx="58">
                  <c:v>60.88712</c:v>
                </c:pt>
                <c:pt idx="59">
                  <c:v>61.89046</c:v>
                </c:pt>
                <c:pt idx="60">
                  <c:v>62.89375</c:v>
                </c:pt>
                <c:pt idx="61">
                  <c:v>63.8951</c:v>
                </c:pt>
                <c:pt idx="62">
                  <c:v>64.89839</c:v>
                </c:pt>
                <c:pt idx="63">
                  <c:v>65.90171</c:v>
                </c:pt>
                <c:pt idx="64">
                  <c:v>66.90303</c:v>
                </c:pt>
                <c:pt idx="65">
                  <c:v>67.90634</c:v>
                </c:pt>
                <c:pt idx="66">
                  <c:v>68.90966</c:v>
                </c:pt>
                <c:pt idx="67">
                  <c:v>69.91098</c:v>
                </c:pt>
                <c:pt idx="68">
                  <c:v>70.9143</c:v>
                </c:pt>
                <c:pt idx="69">
                  <c:v>71.91663</c:v>
                </c:pt>
                <c:pt idx="70">
                  <c:v>72.91794</c:v>
                </c:pt>
                <c:pt idx="71">
                  <c:v>73.92126</c:v>
                </c:pt>
                <c:pt idx="72">
                  <c:v>74.92457</c:v>
                </c:pt>
                <c:pt idx="73">
                  <c:v>75.92589</c:v>
                </c:pt>
                <c:pt idx="74">
                  <c:v>76.92921</c:v>
                </c:pt>
                <c:pt idx="75">
                  <c:v>77.93252</c:v>
                </c:pt>
                <c:pt idx="76">
                  <c:v>78.93585</c:v>
                </c:pt>
                <c:pt idx="77">
                  <c:v>79.93716</c:v>
                </c:pt>
                <c:pt idx="78">
                  <c:v>80.94048</c:v>
                </c:pt>
                <c:pt idx="79">
                  <c:v>81.9438</c:v>
                </c:pt>
                <c:pt idx="80">
                  <c:v>82.94512</c:v>
                </c:pt>
                <c:pt idx="81">
                  <c:v>83.94846</c:v>
                </c:pt>
                <c:pt idx="82">
                  <c:v>84.95177</c:v>
                </c:pt>
                <c:pt idx="83">
                  <c:v>85.95307</c:v>
                </c:pt>
                <c:pt idx="84">
                  <c:v>86.95642</c:v>
                </c:pt>
                <c:pt idx="85">
                  <c:v>87.9597</c:v>
                </c:pt>
                <c:pt idx="86">
                  <c:v>88.96102</c:v>
                </c:pt>
                <c:pt idx="87">
                  <c:v>89.96434</c:v>
                </c:pt>
                <c:pt idx="88">
                  <c:v>90.96669</c:v>
                </c:pt>
                <c:pt idx="89">
                  <c:v>91.96798</c:v>
                </c:pt>
                <c:pt idx="90">
                  <c:v>92.97033</c:v>
                </c:pt>
                <c:pt idx="91">
                  <c:v>93.97461</c:v>
                </c:pt>
                <c:pt idx="92">
                  <c:v>94.97593</c:v>
                </c:pt>
                <c:pt idx="93">
                  <c:v>95.97928</c:v>
                </c:pt>
                <c:pt idx="94">
                  <c:v>96.98157</c:v>
                </c:pt>
                <c:pt idx="95">
                  <c:v>97.98289</c:v>
                </c:pt>
                <c:pt idx="96">
                  <c:v>98.98421</c:v>
                </c:pt>
                <c:pt idx="97">
                  <c:v>99.98755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102.99548</c:v>
                </c:pt>
                <c:pt idx="101">
                  <c:v>103.99783</c:v>
                </c:pt>
                <c:pt idx="102">
                  <c:v>104.99912</c:v>
                </c:pt>
                <c:pt idx="103">
                  <c:v>106.00246</c:v>
                </c:pt>
                <c:pt idx="104">
                  <c:v>107.00575</c:v>
                </c:pt>
                <c:pt idx="105">
                  <c:v>108.0061</c:v>
                </c:pt>
                <c:pt idx="106">
                  <c:v>109.00743</c:v>
                </c:pt>
                <c:pt idx="107">
                  <c:v>110.00975</c:v>
                </c:pt>
                <c:pt idx="108">
                  <c:v>Médias</c:v>
                </c:pt>
              </c:strCache>
            </c:strRef>
          </c:xVal>
          <c:yVal>
            <c:numRef>
              <c:f>mAr_40!$B$2:$B$208</c:f>
              <c:numCache>
                <c:formatCode>General</c:formatCode>
                <c:ptCount val="207"/>
                <c:pt idx="0">
                  <c:v>23.166709999999998</c:v>
                </c:pt>
                <c:pt idx="1">
                  <c:v>23.173719999999999</c:v>
                </c:pt>
                <c:pt idx="2">
                  <c:v>23.18028</c:v>
                </c:pt>
                <c:pt idx="3">
                  <c:v>23.1858</c:v>
                </c:pt>
                <c:pt idx="4">
                  <c:v>23.19209</c:v>
                </c:pt>
                <c:pt idx="5">
                  <c:v>23.198129999999999</c:v>
                </c:pt>
                <c:pt idx="6">
                  <c:v>23.205570000000002</c:v>
                </c:pt>
                <c:pt idx="7">
                  <c:v>23.21227</c:v>
                </c:pt>
                <c:pt idx="8">
                  <c:v>23.218620000000001</c:v>
                </c:pt>
                <c:pt idx="9">
                  <c:v>23.226040000000001</c:v>
                </c:pt>
                <c:pt idx="10">
                  <c:v>23.234030000000001</c:v>
                </c:pt>
                <c:pt idx="11">
                  <c:v>23.240490000000001</c:v>
                </c:pt>
                <c:pt idx="12">
                  <c:v>23.247669999999999</c:v>
                </c:pt>
                <c:pt idx="13">
                  <c:v>23.25432</c:v>
                </c:pt>
                <c:pt idx="14">
                  <c:v>23.262599999999999</c:v>
                </c:pt>
                <c:pt idx="15">
                  <c:v>23.270019999999999</c:v>
                </c:pt>
                <c:pt idx="16">
                  <c:v>23.277010000000001</c:v>
                </c:pt>
                <c:pt idx="17">
                  <c:v>23.28491</c:v>
                </c:pt>
                <c:pt idx="18">
                  <c:v>23.293980000000001</c:v>
                </c:pt>
                <c:pt idx="19">
                  <c:v>23.300940000000001</c:v>
                </c:pt>
                <c:pt idx="20">
                  <c:v>23.308029999999999</c:v>
                </c:pt>
                <c:pt idx="21">
                  <c:v>23.31598</c:v>
                </c:pt>
                <c:pt idx="22">
                  <c:v>23.32489</c:v>
                </c:pt>
                <c:pt idx="23">
                  <c:v>23.333639999999999</c:v>
                </c:pt>
                <c:pt idx="24">
                  <c:v>23.340330000000002</c:v>
                </c:pt>
                <c:pt idx="25">
                  <c:v>23.348579999999998</c:v>
                </c:pt>
                <c:pt idx="26">
                  <c:v>23.357150000000001</c:v>
                </c:pt>
                <c:pt idx="27">
                  <c:v>23.36525</c:v>
                </c:pt>
                <c:pt idx="28">
                  <c:v>23.37293</c:v>
                </c:pt>
                <c:pt idx="29">
                  <c:v>23.38204</c:v>
                </c:pt>
                <c:pt idx="30">
                  <c:v>23.38983</c:v>
                </c:pt>
                <c:pt idx="31">
                  <c:v>23.398589999999999</c:v>
                </c:pt>
                <c:pt idx="32">
                  <c:v>23.406780000000001</c:v>
                </c:pt>
                <c:pt idx="33">
                  <c:v>23.416160000000001</c:v>
                </c:pt>
                <c:pt idx="34">
                  <c:v>23.423690000000001</c:v>
                </c:pt>
                <c:pt idx="35">
                  <c:v>23.432569999999998</c:v>
                </c:pt>
                <c:pt idx="36">
                  <c:v>23.441120000000002</c:v>
                </c:pt>
                <c:pt idx="37">
                  <c:v>23.450389999999999</c:v>
                </c:pt>
                <c:pt idx="38">
                  <c:v>23.45842</c:v>
                </c:pt>
                <c:pt idx="39">
                  <c:v>23.467130000000001</c:v>
                </c:pt>
                <c:pt idx="40">
                  <c:v>23.475539999999999</c:v>
                </c:pt>
                <c:pt idx="41">
                  <c:v>23.48461</c:v>
                </c:pt>
                <c:pt idx="42">
                  <c:v>23.49363</c:v>
                </c:pt>
                <c:pt idx="43">
                  <c:v>23.502289999999999</c:v>
                </c:pt>
                <c:pt idx="44">
                  <c:v>23.5107</c:v>
                </c:pt>
                <c:pt idx="45">
                  <c:v>23.521159999999998</c:v>
                </c:pt>
                <c:pt idx="46">
                  <c:v>23.530439999999999</c:v>
                </c:pt>
                <c:pt idx="47">
                  <c:v>23.539090000000002</c:v>
                </c:pt>
                <c:pt idx="48">
                  <c:v>23.548069999999999</c:v>
                </c:pt>
                <c:pt idx="49">
                  <c:v>23.558119999999999</c:v>
                </c:pt>
                <c:pt idx="50">
                  <c:v>23.567350000000001</c:v>
                </c:pt>
                <c:pt idx="51">
                  <c:v>23.574870000000001</c:v>
                </c:pt>
                <c:pt idx="52">
                  <c:v>23.582630000000002</c:v>
                </c:pt>
                <c:pt idx="53">
                  <c:v>23.593789999999998</c:v>
                </c:pt>
                <c:pt idx="54">
                  <c:v>23.602519999999998</c:v>
                </c:pt>
                <c:pt idx="55">
                  <c:v>23.61073</c:v>
                </c:pt>
                <c:pt idx="56">
                  <c:v>23.620069999999998</c:v>
                </c:pt>
                <c:pt idx="57">
                  <c:v>23.630379999999999</c:v>
                </c:pt>
                <c:pt idx="58">
                  <c:v>23.639749999999999</c:v>
                </c:pt>
                <c:pt idx="59">
                  <c:v>23.648700000000002</c:v>
                </c:pt>
                <c:pt idx="60">
                  <c:v>23.65793</c:v>
                </c:pt>
                <c:pt idx="61">
                  <c:v>23.668890000000001</c:v>
                </c:pt>
                <c:pt idx="62">
                  <c:v>23.678000000000001</c:v>
                </c:pt>
                <c:pt idx="63">
                  <c:v>23.687429999999999</c:v>
                </c:pt>
                <c:pt idx="64">
                  <c:v>23.697220000000002</c:v>
                </c:pt>
                <c:pt idx="65">
                  <c:v>23.708690000000001</c:v>
                </c:pt>
                <c:pt idx="66">
                  <c:v>23.71799</c:v>
                </c:pt>
                <c:pt idx="67">
                  <c:v>23.727779999999999</c:v>
                </c:pt>
                <c:pt idx="68">
                  <c:v>23.737580000000001</c:v>
                </c:pt>
                <c:pt idx="69">
                  <c:v>23.748339999999999</c:v>
                </c:pt>
                <c:pt idx="70">
                  <c:v>23.7578</c:v>
                </c:pt>
                <c:pt idx="71">
                  <c:v>23.766940000000002</c:v>
                </c:pt>
                <c:pt idx="72">
                  <c:v>23.777090000000001</c:v>
                </c:pt>
                <c:pt idx="73">
                  <c:v>23.787939999999999</c:v>
                </c:pt>
                <c:pt idx="74">
                  <c:v>23.798369999999998</c:v>
                </c:pt>
                <c:pt idx="75">
                  <c:v>23.806699999999999</c:v>
                </c:pt>
                <c:pt idx="76">
                  <c:v>23.81616</c:v>
                </c:pt>
                <c:pt idx="77">
                  <c:v>23.82751</c:v>
                </c:pt>
                <c:pt idx="78">
                  <c:v>23.837599999999998</c:v>
                </c:pt>
                <c:pt idx="79">
                  <c:v>23.846679999999999</c:v>
                </c:pt>
                <c:pt idx="80">
                  <c:v>23.855889999999999</c:v>
                </c:pt>
                <c:pt idx="81">
                  <c:v>23.86861</c:v>
                </c:pt>
                <c:pt idx="82">
                  <c:v>23.878139999999998</c:v>
                </c:pt>
                <c:pt idx="83">
                  <c:v>23.887339999999998</c:v>
                </c:pt>
                <c:pt idx="84">
                  <c:v>23.89676</c:v>
                </c:pt>
                <c:pt idx="85">
                  <c:v>23.908519999999999</c:v>
                </c:pt>
                <c:pt idx="86">
                  <c:v>23.918849999999999</c:v>
                </c:pt>
                <c:pt idx="87">
                  <c:v>23.929600000000001</c:v>
                </c:pt>
                <c:pt idx="88">
                  <c:v>23.939139999999998</c:v>
                </c:pt>
                <c:pt idx="89">
                  <c:v>23.949619999999999</c:v>
                </c:pt>
                <c:pt idx="90">
                  <c:v>23.959759999999999</c:v>
                </c:pt>
                <c:pt idx="91">
                  <c:v>23.96949</c:v>
                </c:pt>
                <c:pt idx="92">
                  <c:v>23.979790000000001</c:v>
                </c:pt>
                <c:pt idx="93">
                  <c:v>23.990590000000001</c:v>
                </c:pt>
                <c:pt idx="94">
                  <c:v>24.000119999999999</c:v>
                </c:pt>
                <c:pt idx="95">
                  <c:v>24.010829999999999</c:v>
                </c:pt>
                <c:pt idx="96">
                  <c:v>24.021920000000001</c:v>
                </c:pt>
                <c:pt idx="97">
                  <c:v>24.03294</c:v>
                </c:pt>
                <c:pt idx="98">
                  <c:v>24.043109999999999</c:v>
                </c:pt>
                <c:pt idx="99">
                  <c:v>24.053509999999999</c:v>
                </c:pt>
                <c:pt idx="100">
                  <c:v>24.062850000000001</c:v>
                </c:pt>
                <c:pt idx="101">
                  <c:v>24.073180000000001</c:v>
                </c:pt>
                <c:pt idx="102">
                  <c:v>24.083359999999999</c:v>
                </c:pt>
                <c:pt idx="103">
                  <c:v>24.093330000000002</c:v>
                </c:pt>
                <c:pt idx="104">
                  <c:v>24.103159999999999</c:v>
                </c:pt>
                <c:pt idx="105">
                  <c:v>24.113880000000002</c:v>
                </c:pt>
                <c:pt idx="106">
                  <c:v>24.123139999999999</c:v>
                </c:pt>
                <c:pt idx="107">
                  <c:v>24.133690000000001</c:v>
                </c:pt>
                <c:pt idx="108">
                  <c:v>23.615989814814824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mAr_40!$A$2:$A$208</c:f>
              <c:strCache>
                <c:ptCount val="109"/>
                <c:pt idx="0">
                  <c:v>2.75463</c:v>
                </c:pt>
                <c:pt idx="1">
                  <c:v>3.75498</c:v>
                </c:pt>
                <c:pt idx="2">
                  <c:v>4.75528</c:v>
                </c:pt>
                <c:pt idx="3">
                  <c:v>5.7576</c:v>
                </c:pt>
                <c:pt idx="4">
                  <c:v>6.75695</c:v>
                </c:pt>
                <c:pt idx="5">
                  <c:v>7.75725</c:v>
                </c:pt>
                <c:pt idx="6">
                  <c:v>8.75957</c:v>
                </c:pt>
                <c:pt idx="7">
                  <c:v>9.75889</c:v>
                </c:pt>
                <c:pt idx="8">
                  <c:v>10.75922</c:v>
                </c:pt>
                <c:pt idx="9">
                  <c:v>11.76253</c:v>
                </c:pt>
                <c:pt idx="10">
                  <c:v>12.76585</c:v>
                </c:pt>
                <c:pt idx="11">
                  <c:v>13.76717</c:v>
                </c:pt>
                <c:pt idx="12">
                  <c:v>14.77052</c:v>
                </c:pt>
                <c:pt idx="13">
                  <c:v>15.7738</c:v>
                </c:pt>
                <c:pt idx="14">
                  <c:v>16.77512</c:v>
                </c:pt>
                <c:pt idx="15">
                  <c:v>17.77844</c:v>
                </c:pt>
                <c:pt idx="16">
                  <c:v>18.78176</c:v>
                </c:pt>
                <c:pt idx="17">
                  <c:v>19.78308</c:v>
                </c:pt>
                <c:pt idx="18">
                  <c:v>20.78642</c:v>
                </c:pt>
                <c:pt idx="19">
                  <c:v>21.78971</c:v>
                </c:pt>
                <c:pt idx="20">
                  <c:v>22.79103</c:v>
                </c:pt>
                <c:pt idx="21">
                  <c:v>23.79435</c:v>
                </c:pt>
                <c:pt idx="22">
                  <c:v>24.79766</c:v>
                </c:pt>
                <c:pt idx="23">
                  <c:v>25.79799</c:v>
                </c:pt>
                <c:pt idx="24">
                  <c:v>26.8013</c:v>
                </c:pt>
                <c:pt idx="25">
                  <c:v>27.80362</c:v>
                </c:pt>
                <c:pt idx="26">
                  <c:v>28.80494</c:v>
                </c:pt>
                <c:pt idx="27">
                  <c:v>29.80826</c:v>
                </c:pt>
                <c:pt idx="28">
                  <c:v>30.81158</c:v>
                </c:pt>
                <c:pt idx="29">
                  <c:v>31.8129</c:v>
                </c:pt>
                <c:pt idx="30">
                  <c:v>32.81624</c:v>
                </c:pt>
                <c:pt idx="31">
                  <c:v>33.81953</c:v>
                </c:pt>
                <c:pt idx="32">
                  <c:v>34.82284</c:v>
                </c:pt>
                <c:pt idx="33">
                  <c:v>35.82417</c:v>
                </c:pt>
                <c:pt idx="34">
                  <c:v>36.82748</c:v>
                </c:pt>
                <c:pt idx="35">
                  <c:v>37.83083</c:v>
                </c:pt>
                <c:pt idx="36">
                  <c:v>38.83115</c:v>
                </c:pt>
                <c:pt idx="37">
                  <c:v>39.83447</c:v>
                </c:pt>
                <c:pt idx="38">
                  <c:v>40.83776</c:v>
                </c:pt>
                <c:pt idx="39">
                  <c:v>41.83908</c:v>
                </c:pt>
                <c:pt idx="40">
                  <c:v>42.84239</c:v>
                </c:pt>
                <c:pt idx="41">
                  <c:v>43.84571</c:v>
                </c:pt>
                <c:pt idx="42">
                  <c:v>44.84703</c:v>
                </c:pt>
                <c:pt idx="43">
                  <c:v>45.84935</c:v>
                </c:pt>
                <c:pt idx="44">
                  <c:v>46.85266</c:v>
                </c:pt>
                <c:pt idx="45">
                  <c:v>47.85402</c:v>
                </c:pt>
                <c:pt idx="46">
                  <c:v>48.85733</c:v>
                </c:pt>
                <c:pt idx="47">
                  <c:v>49.86062</c:v>
                </c:pt>
                <c:pt idx="48">
                  <c:v>50.86194</c:v>
                </c:pt>
                <c:pt idx="49">
                  <c:v>51.86526</c:v>
                </c:pt>
                <c:pt idx="50">
                  <c:v>52.86857</c:v>
                </c:pt>
                <c:pt idx="51">
                  <c:v>53.86989</c:v>
                </c:pt>
                <c:pt idx="52">
                  <c:v>54.87221</c:v>
                </c:pt>
                <c:pt idx="53">
                  <c:v>55.87553</c:v>
                </c:pt>
                <c:pt idx="54">
                  <c:v>56.87885</c:v>
                </c:pt>
                <c:pt idx="55">
                  <c:v>57.87917</c:v>
                </c:pt>
                <c:pt idx="56">
                  <c:v>58.88251</c:v>
                </c:pt>
                <c:pt idx="57">
                  <c:v>59.8858</c:v>
                </c:pt>
                <c:pt idx="58">
                  <c:v>60.88712</c:v>
                </c:pt>
                <c:pt idx="59">
                  <c:v>61.89046</c:v>
                </c:pt>
                <c:pt idx="60">
                  <c:v>62.89375</c:v>
                </c:pt>
                <c:pt idx="61">
                  <c:v>63.8951</c:v>
                </c:pt>
                <c:pt idx="62">
                  <c:v>64.89839</c:v>
                </c:pt>
                <c:pt idx="63">
                  <c:v>65.90171</c:v>
                </c:pt>
                <c:pt idx="64">
                  <c:v>66.90303</c:v>
                </c:pt>
                <c:pt idx="65">
                  <c:v>67.90634</c:v>
                </c:pt>
                <c:pt idx="66">
                  <c:v>68.90966</c:v>
                </c:pt>
                <c:pt idx="67">
                  <c:v>69.91098</c:v>
                </c:pt>
                <c:pt idx="68">
                  <c:v>70.9143</c:v>
                </c:pt>
                <c:pt idx="69">
                  <c:v>71.91663</c:v>
                </c:pt>
                <c:pt idx="70">
                  <c:v>72.91794</c:v>
                </c:pt>
                <c:pt idx="71">
                  <c:v>73.92126</c:v>
                </c:pt>
                <c:pt idx="72">
                  <c:v>74.92457</c:v>
                </c:pt>
                <c:pt idx="73">
                  <c:v>75.92589</c:v>
                </c:pt>
                <c:pt idx="74">
                  <c:v>76.92921</c:v>
                </c:pt>
                <c:pt idx="75">
                  <c:v>77.93252</c:v>
                </c:pt>
                <c:pt idx="76">
                  <c:v>78.93585</c:v>
                </c:pt>
                <c:pt idx="77">
                  <c:v>79.93716</c:v>
                </c:pt>
                <c:pt idx="78">
                  <c:v>80.94048</c:v>
                </c:pt>
                <c:pt idx="79">
                  <c:v>81.9438</c:v>
                </c:pt>
                <c:pt idx="80">
                  <c:v>82.94512</c:v>
                </c:pt>
                <c:pt idx="81">
                  <c:v>83.94846</c:v>
                </c:pt>
                <c:pt idx="82">
                  <c:v>84.95177</c:v>
                </c:pt>
                <c:pt idx="83">
                  <c:v>85.95307</c:v>
                </c:pt>
                <c:pt idx="84">
                  <c:v>86.95642</c:v>
                </c:pt>
                <c:pt idx="85">
                  <c:v>87.9597</c:v>
                </c:pt>
                <c:pt idx="86">
                  <c:v>88.96102</c:v>
                </c:pt>
                <c:pt idx="87">
                  <c:v>89.96434</c:v>
                </c:pt>
                <c:pt idx="88">
                  <c:v>90.96669</c:v>
                </c:pt>
                <c:pt idx="89">
                  <c:v>91.96798</c:v>
                </c:pt>
                <c:pt idx="90">
                  <c:v>92.97033</c:v>
                </c:pt>
                <c:pt idx="91">
                  <c:v>93.97461</c:v>
                </c:pt>
                <c:pt idx="92">
                  <c:v>94.97593</c:v>
                </c:pt>
                <c:pt idx="93">
                  <c:v>95.97928</c:v>
                </c:pt>
                <c:pt idx="94">
                  <c:v>96.98157</c:v>
                </c:pt>
                <c:pt idx="95">
                  <c:v>97.98289</c:v>
                </c:pt>
                <c:pt idx="96">
                  <c:v>98.98421</c:v>
                </c:pt>
                <c:pt idx="97">
                  <c:v>99.98755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102.99548</c:v>
                </c:pt>
                <c:pt idx="101">
                  <c:v>103.99783</c:v>
                </c:pt>
                <c:pt idx="102">
                  <c:v>104.99912</c:v>
                </c:pt>
                <c:pt idx="103">
                  <c:v>106.00246</c:v>
                </c:pt>
                <c:pt idx="104">
                  <c:v>107.00575</c:v>
                </c:pt>
                <c:pt idx="105">
                  <c:v>108.0061</c:v>
                </c:pt>
                <c:pt idx="106">
                  <c:v>109.00743</c:v>
                </c:pt>
                <c:pt idx="107">
                  <c:v>110.00975</c:v>
                </c:pt>
                <c:pt idx="108">
                  <c:v>Médias</c:v>
                </c:pt>
              </c:strCache>
            </c:strRef>
          </c:xVal>
          <c:yVal>
            <c:numRef>
              <c:f>mAr_40!$C$2:$C$208</c:f>
              <c:numCache>
                <c:formatCode>General</c:formatCode>
                <c:ptCount val="207"/>
                <c:pt idx="0">
                  <c:v>49.405009999999997</c:v>
                </c:pt>
                <c:pt idx="1">
                  <c:v>49.405769999999997</c:v>
                </c:pt>
                <c:pt idx="2">
                  <c:v>49.40672</c:v>
                </c:pt>
                <c:pt idx="3">
                  <c:v>49.407170000000001</c:v>
                </c:pt>
                <c:pt idx="4">
                  <c:v>49.408099999999997</c:v>
                </c:pt>
                <c:pt idx="5">
                  <c:v>49.408799999999999</c:v>
                </c:pt>
                <c:pt idx="6">
                  <c:v>49.41039</c:v>
                </c:pt>
                <c:pt idx="7">
                  <c:v>49.41095</c:v>
                </c:pt>
                <c:pt idx="8">
                  <c:v>49.412230000000001</c:v>
                </c:pt>
                <c:pt idx="9">
                  <c:v>49.413919999999997</c:v>
                </c:pt>
                <c:pt idx="10">
                  <c:v>49.41413</c:v>
                </c:pt>
                <c:pt idx="11">
                  <c:v>49.416110000000003</c:v>
                </c:pt>
                <c:pt idx="12">
                  <c:v>49.417760000000001</c:v>
                </c:pt>
                <c:pt idx="13">
                  <c:v>49.419110000000003</c:v>
                </c:pt>
                <c:pt idx="14">
                  <c:v>49.420969999999997</c:v>
                </c:pt>
                <c:pt idx="15">
                  <c:v>49.421709999999997</c:v>
                </c:pt>
                <c:pt idx="16">
                  <c:v>49.423090000000002</c:v>
                </c:pt>
                <c:pt idx="17">
                  <c:v>49.425429999999999</c:v>
                </c:pt>
                <c:pt idx="18">
                  <c:v>49.427219999999998</c:v>
                </c:pt>
                <c:pt idx="19">
                  <c:v>49.429310000000001</c:v>
                </c:pt>
                <c:pt idx="20">
                  <c:v>49.432319999999997</c:v>
                </c:pt>
                <c:pt idx="21">
                  <c:v>49.433160000000001</c:v>
                </c:pt>
                <c:pt idx="22">
                  <c:v>49.434869999999997</c:v>
                </c:pt>
                <c:pt idx="23">
                  <c:v>49.437820000000002</c:v>
                </c:pt>
                <c:pt idx="24">
                  <c:v>49.438830000000003</c:v>
                </c:pt>
                <c:pt idx="25">
                  <c:v>49.442740000000001</c:v>
                </c:pt>
                <c:pt idx="26">
                  <c:v>49.444400000000002</c:v>
                </c:pt>
                <c:pt idx="27">
                  <c:v>49.447040000000001</c:v>
                </c:pt>
                <c:pt idx="28">
                  <c:v>49.448860000000003</c:v>
                </c:pt>
                <c:pt idx="29">
                  <c:v>49.450980000000001</c:v>
                </c:pt>
                <c:pt idx="30">
                  <c:v>49.453589999999998</c:v>
                </c:pt>
                <c:pt idx="31">
                  <c:v>49.455269999999999</c:v>
                </c:pt>
                <c:pt idx="32">
                  <c:v>49.457279999999997</c:v>
                </c:pt>
                <c:pt idx="33">
                  <c:v>49.46</c:v>
                </c:pt>
                <c:pt idx="34">
                  <c:v>49.462269999999997</c:v>
                </c:pt>
                <c:pt idx="35">
                  <c:v>49.464489999999998</c:v>
                </c:pt>
                <c:pt idx="36">
                  <c:v>49.466999999999999</c:v>
                </c:pt>
                <c:pt idx="37">
                  <c:v>49.469520000000003</c:v>
                </c:pt>
                <c:pt idx="38">
                  <c:v>49.47251</c:v>
                </c:pt>
                <c:pt idx="39">
                  <c:v>49.475000000000001</c:v>
                </c:pt>
                <c:pt idx="40">
                  <c:v>49.477670000000003</c:v>
                </c:pt>
                <c:pt idx="41">
                  <c:v>49.479550000000003</c:v>
                </c:pt>
                <c:pt idx="42">
                  <c:v>49.482799999999997</c:v>
                </c:pt>
                <c:pt idx="43">
                  <c:v>49.486420000000003</c:v>
                </c:pt>
                <c:pt idx="44">
                  <c:v>49.488630000000001</c:v>
                </c:pt>
                <c:pt idx="45">
                  <c:v>49.490549999999999</c:v>
                </c:pt>
                <c:pt idx="46">
                  <c:v>49.493540000000003</c:v>
                </c:pt>
                <c:pt idx="47">
                  <c:v>49.49615</c:v>
                </c:pt>
                <c:pt idx="48">
                  <c:v>49.498269999999998</c:v>
                </c:pt>
                <c:pt idx="49">
                  <c:v>49.501130000000003</c:v>
                </c:pt>
                <c:pt idx="50">
                  <c:v>49.504399999999997</c:v>
                </c:pt>
                <c:pt idx="51">
                  <c:v>49.506270000000001</c:v>
                </c:pt>
                <c:pt idx="52">
                  <c:v>49.509860000000003</c:v>
                </c:pt>
                <c:pt idx="53">
                  <c:v>49.513269999999999</c:v>
                </c:pt>
                <c:pt idx="54">
                  <c:v>49.51605</c:v>
                </c:pt>
                <c:pt idx="55">
                  <c:v>49.51793</c:v>
                </c:pt>
                <c:pt idx="56">
                  <c:v>49.52111</c:v>
                </c:pt>
                <c:pt idx="57">
                  <c:v>49.524639999999998</c:v>
                </c:pt>
                <c:pt idx="58">
                  <c:v>49.52704</c:v>
                </c:pt>
                <c:pt idx="59">
                  <c:v>49.529440000000001</c:v>
                </c:pt>
                <c:pt idx="60">
                  <c:v>49.532179999999997</c:v>
                </c:pt>
                <c:pt idx="61">
                  <c:v>49.535119999999999</c:v>
                </c:pt>
                <c:pt idx="62">
                  <c:v>49.53736</c:v>
                </c:pt>
                <c:pt idx="63">
                  <c:v>49.540149999999997</c:v>
                </c:pt>
                <c:pt idx="64">
                  <c:v>49.54242</c:v>
                </c:pt>
                <c:pt idx="65">
                  <c:v>49.54712</c:v>
                </c:pt>
                <c:pt idx="66">
                  <c:v>49.548920000000003</c:v>
                </c:pt>
                <c:pt idx="67">
                  <c:v>49.551259999999999</c:v>
                </c:pt>
                <c:pt idx="68">
                  <c:v>49.554430000000004</c:v>
                </c:pt>
                <c:pt idx="69">
                  <c:v>49.558680000000003</c:v>
                </c:pt>
                <c:pt idx="70">
                  <c:v>49.561190000000003</c:v>
                </c:pt>
                <c:pt idx="71">
                  <c:v>49.563940000000002</c:v>
                </c:pt>
                <c:pt idx="72">
                  <c:v>49.566470000000002</c:v>
                </c:pt>
                <c:pt idx="73">
                  <c:v>49.570509999999999</c:v>
                </c:pt>
                <c:pt idx="74">
                  <c:v>49.573590000000003</c:v>
                </c:pt>
                <c:pt idx="75">
                  <c:v>49.576390000000004</c:v>
                </c:pt>
                <c:pt idx="76">
                  <c:v>49.579210000000003</c:v>
                </c:pt>
                <c:pt idx="77">
                  <c:v>49.582459999999998</c:v>
                </c:pt>
                <c:pt idx="78">
                  <c:v>49.584449999999997</c:v>
                </c:pt>
                <c:pt idx="79">
                  <c:v>49.587179999999996</c:v>
                </c:pt>
                <c:pt idx="80">
                  <c:v>49.590760000000003</c:v>
                </c:pt>
                <c:pt idx="81">
                  <c:v>49.59348</c:v>
                </c:pt>
                <c:pt idx="82">
                  <c:v>49.596760000000003</c:v>
                </c:pt>
                <c:pt idx="83">
                  <c:v>49.599409999999999</c:v>
                </c:pt>
                <c:pt idx="84">
                  <c:v>49.601669999999999</c:v>
                </c:pt>
                <c:pt idx="85">
                  <c:v>49.605159999999998</c:v>
                </c:pt>
                <c:pt idx="86">
                  <c:v>49.608260000000001</c:v>
                </c:pt>
                <c:pt idx="87">
                  <c:v>49.610880000000002</c:v>
                </c:pt>
                <c:pt idx="88">
                  <c:v>49.614870000000003</c:v>
                </c:pt>
                <c:pt idx="89">
                  <c:v>49.617440000000002</c:v>
                </c:pt>
                <c:pt idx="90">
                  <c:v>49.620489999999997</c:v>
                </c:pt>
                <c:pt idx="91">
                  <c:v>49.622819999999997</c:v>
                </c:pt>
                <c:pt idx="92">
                  <c:v>49.625599999999999</c:v>
                </c:pt>
                <c:pt idx="93">
                  <c:v>49.629809999999999</c:v>
                </c:pt>
                <c:pt idx="94">
                  <c:v>49.631999999999998</c:v>
                </c:pt>
                <c:pt idx="95">
                  <c:v>49.634900000000002</c:v>
                </c:pt>
                <c:pt idx="96">
                  <c:v>49.636690000000002</c:v>
                </c:pt>
                <c:pt idx="97">
                  <c:v>49.640509999999999</c:v>
                </c:pt>
                <c:pt idx="98">
                  <c:v>49.642919999999997</c:v>
                </c:pt>
                <c:pt idx="99">
                  <c:v>49.645530000000001</c:v>
                </c:pt>
                <c:pt idx="100">
                  <c:v>49.64808</c:v>
                </c:pt>
                <c:pt idx="101">
                  <c:v>49.651139999999998</c:v>
                </c:pt>
                <c:pt idx="102">
                  <c:v>49.65455</c:v>
                </c:pt>
                <c:pt idx="103">
                  <c:v>49.656979999999997</c:v>
                </c:pt>
                <c:pt idx="104">
                  <c:v>49.660269999999997</c:v>
                </c:pt>
                <c:pt idx="105">
                  <c:v>49.663910000000001</c:v>
                </c:pt>
                <c:pt idx="106">
                  <c:v>49.665799999999997</c:v>
                </c:pt>
                <c:pt idx="107">
                  <c:v>49.668849999999999</c:v>
                </c:pt>
                <c:pt idx="108">
                  <c:v>49.520825370370396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mAr_40!$A$2:$A$208</c:f>
              <c:strCache>
                <c:ptCount val="109"/>
                <c:pt idx="0">
                  <c:v>2.75463</c:v>
                </c:pt>
                <c:pt idx="1">
                  <c:v>3.75498</c:v>
                </c:pt>
                <c:pt idx="2">
                  <c:v>4.75528</c:v>
                </c:pt>
                <c:pt idx="3">
                  <c:v>5.7576</c:v>
                </c:pt>
                <c:pt idx="4">
                  <c:v>6.75695</c:v>
                </c:pt>
                <c:pt idx="5">
                  <c:v>7.75725</c:v>
                </c:pt>
                <c:pt idx="6">
                  <c:v>8.75957</c:v>
                </c:pt>
                <c:pt idx="7">
                  <c:v>9.75889</c:v>
                </c:pt>
                <c:pt idx="8">
                  <c:v>10.75922</c:v>
                </c:pt>
                <c:pt idx="9">
                  <c:v>11.76253</c:v>
                </c:pt>
                <c:pt idx="10">
                  <c:v>12.76585</c:v>
                </c:pt>
                <c:pt idx="11">
                  <c:v>13.76717</c:v>
                </c:pt>
                <c:pt idx="12">
                  <c:v>14.77052</c:v>
                </c:pt>
                <c:pt idx="13">
                  <c:v>15.7738</c:v>
                </c:pt>
                <c:pt idx="14">
                  <c:v>16.77512</c:v>
                </c:pt>
                <c:pt idx="15">
                  <c:v>17.77844</c:v>
                </c:pt>
                <c:pt idx="16">
                  <c:v>18.78176</c:v>
                </c:pt>
                <c:pt idx="17">
                  <c:v>19.78308</c:v>
                </c:pt>
                <c:pt idx="18">
                  <c:v>20.78642</c:v>
                </c:pt>
                <c:pt idx="19">
                  <c:v>21.78971</c:v>
                </c:pt>
                <c:pt idx="20">
                  <c:v>22.79103</c:v>
                </c:pt>
                <c:pt idx="21">
                  <c:v>23.79435</c:v>
                </c:pt>
                <c:pt idx="22">
                  <c:v>24.79766</c:v>
                </c:pt>
                <c:pt idx="23">
                  <c:v>25.79799</c:v>
                </c:pt>
                <c:pt idx="24">
                  <c:v>26.8013</c:v>
                </c:pt>
                <c:pt idx="25">
                  <c:v>27.80362</c:v>
                </c:pt>
                <c:pt idx="26">
                  <c:v>28.80494</c:v>
                </c:pt>
                <c:pt idx="27">
                  <c:v>29.80826</c:v>
                </c:pt>
                <c:pt idx="28">
                  <c:v>30.81158</c:v>
                </c:pt>
                <c:pt idx="29">
                  <c:v>31.8129</c:v>
                </c:pt>
                <c:pt idx="30">
                  <c:v>32.81624</c:v>
                </c:pt>
                <c:pt idx="31">
                  <c:v>33.81953</c:v>
                </c:pt>
                <c:pt idx="32">
                  <c:v>34.82284</c:v>
                </c:pt>
                <c:pt idx="33">
                  <c:v>35.82417</c:v>
                </c:pt>
                <c:pt idx="34">
                  <c:v>36.82748</c:v>
                </c:pt>
                <c:pt idx="35">
                  <c:v>37.83083</c:v>
                </c:pt>
                <c:pt idx="36">
                  <c:v>38.83115</c:v>
                </c:pt>
                <c:pt idx="37">
                  <c:v>39.83447</c:v>
                </c:pt>
                <c:pt idx="38">
                  <c:v>40.83776</c:v>
                </c:pt>
                <c:pt idx="39">
                  <c:v>41.83908</c:v>
                </c:pt>
                <c:pt idx="40">
                  <c:v>42.84239</c:v>
                </c:pt>
                <c:pt idx="41">
                  <c:v>43.84571</c:v>
                </c:pt>
                <c:pt idx="42">
                  <c:v>44.84703</c:v>
                </c:pt>
                <c:pt idx="43">
                  <c:v>45.84935</c:v>
                </c:pt>
                <c:pt idx="44">
                  <c:v>46.85266</c:v>
                </c:pt>
                <c:pt idx="45">
                  <c:v>47.85402</c:v>
                </c:pt>
                <c:pt idx="46">
                  <c:v>48.85733</c:v>
                </c:pt>
                <c:pt idx="47">
                  <c:v>49.86062</c:v>
                </c:pt>
                <c:pt idx="48">
                  <c:v>50.86194</c:v>
                </c:pt>
                <c:pt idx="49">
                  <c:v>51.86526</c:v>
                </c:pt>
                <c:pt idx="50">
                  <c:v>52.86857</c:v>
                </c:pt>
                <c:pt idx="51">
                  <c:v>53.86989</c:v>
                </c:pt>
                <c:pt idx="52">
                  <c:v>54.87221</c:v>
                </c:pt>
                <c:pt idx="53">
                  <c:v>55.87553</c:v>
                </c:pt>
                <c:pt idx="54">
                  <c:v>56.87885</c:v>
                </c:pt>
                <c:pt idx="55">
                  <c:v>57.87917</c:v>
                </c:pt>
                <c:pt idx="56">
                  <c:v>58.88251</c:v>
                </c:pt>
                <c:pt idx="57">
                  <c:v>59.8858</c:v>
                </c:pt>
                <c:pt idx="58">
                  <c:v>60.88712</c:v>
                </c:pt>
                <c:pt idx="59">
                  <c:v>61.89046</c:v>
                </c:pt>
                <c:pt idx="60">
                  <c:v>62.89375</c:v>
                </c:pt>
                <c:pt idx="61">
                  <c:v>63.8951</c:v>
                </c:pt>
                <c:pt idx="62">
                  <c:v>64.89839</c:v>
                </c:pt>
                <c:pt idx="63">
                  <c:v>65.90171</c:v>
                </c:pt>
                <c:pt idx="64">
                  <c:v>66.90303</c:v>
                </c:pt>
                <c:pt idx="65">
                  <c:v>67.90634</c:v>
                </c:pt>
                <c:pt idx="66">
                  <c:v>68.90966</c:v>
                </c:pt>
                <c:pt idx="67">
                  <c:v>69.91098</c:v>
                </c:pt>
                <c:pt idx="68">
                  <c:v>70.9143</c:v>
                </c:pt>
                <c:pt idx="69">
                  <c:v>71.91663</c:v>
                </c:pt>
                <c:pt idx="70">
                  <c:v>72.91794</c:v>
                </c:pt>
                <c:pt idx="71">
                  <c:v>73.92126</c:v>
                </c:pt>
                <c:pt idx="72">
                  <c:v>74.92457</c:v>
                </c:pt>
                <c:pt idx="73">
                  <c:v>75.92589</c:v>
                </c:pt>
                <c:pt idx="74">
                  <c:v>76.92921</c:v>
                </c:pt>
                <c:pt idx="75">
                  <c:v>77.93252</c:v>
                </c:pt>
                <c:pt idx="76">
                  <c:v>78.93585</c:v>
                </c:pt>
                <c:pt idx="77">
                  <c:v>79.93716</c:v>
                </c:pt>
                <c:pt idx="78">
                  <c:v>80.94048</c:v>
                </c:pt>
                <c:pt idx="79">
                  <c:v>81.9438</c:v>
                </c:pt>
                <c:pt idx="80">
                  <c:v>82.94512</c:v>
                </c:pt>
                <c:pt idx="81">
                  <c:v>83.94846</c:v>
                </c:pt>
                <c:pt idx="82">
                  <c:v>84.95177</c:v>
                </c:pt>
                <c:pt idx="83">
                  <c:v>85.95307</c:v>
                </c:pt>
                <c:pt idx="84">
                  <c:v>86.95642</c:v>
                </c:pt>
                <c:pt idx="85">
                  <c:v>87.9597</c:v>
                </c:pt>
                <c:pt idx="86">
                  <c:v>88.96102</c:v>
                </c:pt>
                <c:pt idx="87">
                  <c:v>89.96434</c:v>
                </c:pt>
                <c:pt idx="88">
                  <c:v>90.96669</c:v>
                </c:pt>
                <c:pt idx="89">
                  <c:v>91.96798</c:v>
                </c:pt>
                <c:pt idx="90">
                  <c:v>92.97033</c:v>
                </c:pt>
                <c:pt idx="91">
                  <c:v>93.97461</c:v>
                </c:pt>
                <c:pt idx="92">
                  <c:v>94.97593</c:v>
                </c:pt>
                <c:pt idx="93">
                  <c:v>95.97928</c:v>
                </c:pt>
                <c:pt idx="94">
                  <c:v>96.98157</c:v>
                </c:pt>
                <c:pt idx="95">
                  <c:v>97.98289</c:v>
                </c:pt>
                <c:pt idx="96">
                  <c:v>98.98421</c:v>
                </c:pt>
                <c:pt idx="97">
                  <c:v>99.98755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102.99548</c:v>
                </c:pt>
                <c:pt idx="101">
                  <c:v>103.99783</c:v>
                </c:pt>
                <c:pt idx="102">
                  <c:v>104.99912</c:v>
                </c:pt>
                <c:pt idx="103">
                  <c:v>106.00246</c:v>
                </c:pt>
                <c:pt idx="104">
                  <c:v>107.00575</c:v>
                </c:pt>
                <c:pt idx="105">
                  <c:v>108.0061</c:v>
                </c:pt>
                <c:pt idx="106">
                  <c:v>109.00743</c:v>
                </c:pt>
                <c:pt idx="107">
                  <c:v>110.00975</c:v>
                </c:pt>
                <c:pt idx="108">
                  <c:v>Médias</c:v>
                </c:pt>
              </c:strCache>
            </c:strRef>
          </c:xVal>
          <c:yVal>
            <c:numRef>
              <c:f>mAr_40!$D$2:$D$208</c:f>
              <c:numCache>
                <c:formatCode>General</c:formatCode>
                <c:ptCount val="207"/>
                <c:pt idx="0">
                  <c:v>49.132719999999999</c:v>
                </c:pt>
                <c:pt idx="1">
                  <c:v>49.133189999999999</c:v>
                </c:pt>
                <c:pt idx="2">
                  <c:v>49.134210000000003</c:v>
                </c:pt>
                <c:pt idx="3">
                  <c:v>49.135280000000002</c:v>
                </c:pt>
                <c:pt idx="4">
                  <c:v>49.136330000000001</c:v>
                </c:pt>
                <c:pt idx="5">
                  <c:v>49.136310000000002</c:v>
                </c:pt>
                <c:pt idx="6">
                  <c:v>49.13749</c:v>
                </c:pt>
                <c:pt idx="7">
                  <c:v>49.138339999999999</c:v>
                </c:pt>
                <c:pt idx="8">
                  <c:v>49.139119999999998</c:v>
                </c:pt>
                <c:pt idx="9">
                  <c:v>49.13814</c:v>
                </c:pt>
                <c:pt idx="10">
                  <c:v>49.138660000000002</c:v>
                </c:pt>
                <c:pt idx="11">
                  <c:v>49.141950000000001</c:v>
                </c:pt>
                <c:pt idx="12">
                  <c:v>49.143819999999998</c:v>
                </c:pt>
                <c:pt idx="13">
                  <c:v>49.144880000000001</c:v>
                </c:pt>
                <c:pt idx="14">
                  <c:v>49.145740000000004</c:v>
                </c:pt>
                <c:pt idx="15">
                  <c:v>49.147260000000003</c:v>
                </c:pt>
                <c:pt idx="16">
                  <c:v>49.149700000000003</c:v>
                </c:pt>
                <c:pt idx="17">
                  <c:v>49.15184</c:v>
                </c:pt>
                <c:pt idx="18">
                  <c:v>49.154400000000003</c:v>
                </c:pt>
                <c:pt idx="19">
                  <c:v>49.156309999999998</c:v>
                </c:pt>
                <c:pt idx="20">
                  <c:v>49.158670000000001</c:v>
                </c:pt>
                <c:pt idx="21">
                  <c:v>49.16133</c:v>
                </c:pt>
                <c:pt idx="22">
                  <c:v>49.163699999999999</c:v>
                </c:pt>
                <c:pt idx="23">
                  <c:v>49.165149999999997</c:v>
                </c:pt>
                <c:pt idx="24">
                  <c:v>49.166170000000001</c:v>
                </c:pt>
                <c:pt idx="25">
                  <c:v>49.16865</c:v>
                </c:pt>
                <c:pt idx="26">
                  <c:v>49.171329999999998</c:v>
                </c:pt>
                <c:pt idx="27">
                  <c:v>49.17353</c:v>
                </c:pt>
                <c:pt idx="28">
                  <c:v>49.174509999999998</c:v>
                </c:pt>
                <c:pt idx="29">
                  <c:v>49.17718</c:v>
                </c:pt>
                <c:pt idx="30">
                  <c:v>49.179810000000003</c:v>
                </c:pt>
                <c:pt idx="31">
                  <c:v>49.181429999999999</c:v>
                </c:pt>
                <c:pt idx="32">
                  <c:v>49.18441</c:v>
                </c:pt>
                <c:pt idx="33">
                  <c:v>49.185459999999999</c:v>
                </c:pt>
                <c:pt idx="34">
                  <c:v>49.189579999999999</c:v>
                </c:pt>
                <c:pt idx="35">
                  <c:v>49.191189999999999</c:v>
                </c:pt>
                <c:pt idx="36">
                  <c:v>49.192489999999999</c:v>
                </c:pt>
                <c:pt idx="37">
                  <c:v>49.19556</c:v>
                </c:pt>
                <c:pt idx="38">
                  <c:v>49.197600000000001</c:v>
                </c:pt>
                <c:pt idx="39">
                  <c:v>49.201059999999998</c:v>
                </c:pt>
                <c:pt idx="40">
                  <c:v>49.202800000000003</c:v>
                </c:pt>
                <c:pt idx="41">
                  <c:v>49.206800000000001</c:v>
                </c:pt>
                <c:pt idx="42">
                  <c:v>49.210090000000001</c:v>
                </c:pt>
                <c:pt idx="43">
                  <c:v>49.212739999999997</c:v>
                </c:pt>
                <c:pt idx="44">
                  <c:v>49.214919999999999</c:v>
                </c:pt>
                <c:pt idx="45">
                  <c:v>49.21752</c:v>
                </c:pt>
                <c:pt idx="46">
                  <c:v>49.220230000000001</c:v>
                </c:pt>
                <c:pt idx="47">
                  <c:v>49.222900000000003</c:v>
                </c:pt>
                <c:pt idx="48">
                  <c:v>49.225230000000003</c:v>
                </c:pt>
                <c:pt idx="49">
                  <c:v>49.22766</c:v>
                </c:pt>
                <c:pt idx="50">
                  <c:v>49.230809999999998</c:v>
                </c:pt>
                <c:pt idx="51">
                  <c:v>49.232999999999997</c:v>
                </c:pt>
                <c:pt idx="52">
                  <c:v>49.235370000000003</c:v>
                </c:pt>
                <c:pt idx="53">
                  <c:v>49.239809999999999</c:v>
                </c:pt>
                <c:pt idx="54">
                  <c:v>49.242420000000003</c:v>
                </c:pt>
                <c:pt idx="55">
                  <c:v>49.24494</c:v>
                </c:pt>
                <c:pt idx="56">
                  <c:v>49.246690000000001</c:v>
                </c:pt>
                <c:pt idx="57">
                  <c:v>49.248869999999997</c:v>
                </c:pt>
                <c:pt idx="58">
                  <c:v>49.25179</c:v>
                </c:pt>
                <c:pt idx="59">
                  <c:v>49.255139999999997</c:v>
                </c:pt>
                <c:pt idx="60">
                  <c:v>49.25929</c:v>
                </c:pt>
                <c:pt idx="61">
                  <c:v>49.261600000000001</c:v>
                </c:pt>
                <c:pt idx="62">
                  <c:v>49.264809999999997</c:v>
                </c:pt>
                <c:pt idx="63">
                  <c:v>49.265929999999997</c:v>
                </c:pt>
                <c:pt idx="64">
                  <c:v>49.267829999999996</c:v>
                </c:pt>
                <c:pt idx="65">
                  <c:v>49.271590000000003</c:v>
                </c:pt>
                <c:pt idx="66">
                  <c:v>49.27393</c:v>
                </c:pt>
                <c:pt idx="67">
                  <c:v>49.27628</c:v>
                </c:pt>
                <c:pt idx="68">
                  <c:v>49.280380000000001</c:v>
                </c:pt>
                <c:pt idx="69">
                  <c:v>49.28398</c:v>
                </c:pt>
                <c:pt idx="70">
                  <c:v>49.28669</c:v>
                </c:pt>
                <c:pt idx="71">
                  <c:v>49.289610000000003</c:v>
                </c:pt>
                <c:pt idx="72">
                  <c:v>49.292789999999997</c:v>
                </c:pt>
                <c:pt idx="73">
                  <c:v>49.296489999999999</c:v>
                </c:pt>
                <c:pt idx="74">
                  <c:v>49.298169999999999</c:v>
                </c:pt>
                <c:pt idx="75">
                  <c:v>49.300240000000002</c:v>
                </c:pt>
                <c:pt idx="76">
                  <c:v>49.304290000000002</c:v>
                </c:pt>
                <c:pt idx="77">
                  <c:v>49.307749999999999</c:v>
                </c:pt>
                <c:pt idx="78">
                  <c:v>49.311929999999997</c:v>
                </c:pt>
                <c:pt idx="79">
                  <c:v>49.31465</c:v>
                </c:pt>
                <c:pt idx="80">
                  <c:v>49.316699999999997</c:v>
                </c:pt>
                <c:pt idx="81">
                  <c:v>49.319749999999999</c:v>
                </c:pt>
                <c:pt idx="82">
                  <c:v>49.322519999999997</c:v>
                </c:pt>
                <c:pt idx="83">
                  <c:v>49.324640000000002</c:v>
                </c:pt>
                <c:pt idx="84">
                  <c:v>49.326889999999999</c:v>
                </c:pt>
                <c:pt idx="85">
                  <c:v>49.330590000000001</c:v>
                </c:pt>
                <c:pt idx="86">
                  <c:v>49.333060000000003</c:v>
                </c:pt>
                <c:pt idx="87">
                  <c:v>49.336260000000003</c:v>
                </c:pt>
                <c:pt idx="88">
                  <c:v>49.339689999999997</c:v>
                </c:pt>
                <c:pt idx="89">
                  <c:v>49.343769999999999</c:v>
                </c:pt>
                <c:pt idx="90">
                  <c:v>49.346679999999999</c:v>
                </c:pt>
                <c:pt idx="91">
                  <c:v>49.348559999999999</c:v>
                </c:pt>
                <c:pt idx="92">
                  <c:v>49.351599999999998</c:v>
                </c:pt>
                <c:pt idx="93">
                  <c:v>49.355699999999999</c:v>
                </c:pt>
                <c:pt idx="94">
                  <c:v>49.357819999999997</c:v>
                </c:pt>
                <c:pt idx="95">
                  <c:v>49.360289999999999</c:v>
                </c:pt>
                <c:pt idx="96">
                  <c:v>49.362569999999998</c:v>
                </c:pt>
                <c:pt idx="97">
                  <c:v>49.365360000000003</c:v>
                </c:pt>
                <c:pt idx="98">
                  <c:v>49.368209999999998</c:v>
                </c:pt>
                <c:pt idx="99">
                  <c:v>49.371490000000001</c:v>
                </c:pt>
                <c:pt idx="100">
                  <c:v>49.374369999999999</c:v>
                </c:pt>
                <c:pt idx="101">
                  <c:v>49.377310000000001</c:v>
                </c:pt>
                <c:pt idx="102">
                  <c:v>49.38008</c:v>
                </c:pt>
                <c:pt idx="103">
                  <c:v>49.382860000000001</c:v>
                </c:pt>
                <c:pt idx="104">
                  <c:v>49.386490000000002</c:v>
                </c:pt>
                <c:pt idx="105">
                  <c:v>49.388159999999999</c:v>
                </c:pt>
                <c:pt idx="106">
                  <c:v>49.391869999999997</c:v>
                </c:pt>
                <c:pt idx="107">
                  <c:v>49.395820000000001</c:v>
                </c:pt>
                <c:pt idx="108">
                  <c:v>49.246958981481477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mAr_40!$A$2:$A$208</c:f>
              <c:strCache>
                <c:ptCount val="109"/>
                <c:pt idx="0">
                  <c:v>2.75463</c:v>
                </c:pt>
                <c:pt idx="1">
                  <c:v>3.75498</c:v>
                </c:pt>
                <c:pt idx="2">
                  <c:v>4.75528</c:v>
                </c:pt>
                <c:pt idx="3">
                  <c:v>5.7576</c:v>
                </c:pt>
                <c:pt idx="4">
                  <c:v>6.75695</c:v>
                </c:pt>
                <c:pt idx="5">
                  <c:v>7.75725</c:v>
                </c:pt>
                <c:pt idx="6">
                  <c:v>8.75957</c:v>
                </c:pt>
                <c:pt idx="7">
                  <c:v>9.75889</c:v>
                </c:pt>
                <c:pt idx="8">
                  <c:v>10.75922</c:v>
                </c:pt>
                <c:pt idx="9">
                  <c:v>11.76253</c:v>
                </c:pt>
                <c:pt idx="10">
                  <c:v>12.76585</c:v>
                </c:pt>
                <c:pt idx="11">
                  <c:v>13.76717</c:v>
                </c:pt>
                <c:pt idx="12">
                  <c:v>14.77052</c:v>
                </c:pt>
                <c:pt idx="13">
                  <c:v>15.7738</c:v>
                </c:pt>
                <c:pt idx="14">
                  <c:v>16.77512</c:v>
                </c:pt>
                <c:pt idx="15">
                  <c:v>17.77844</c:v>
                </c:pt>
                <c:pt idx="16">
                  <c:v>18.78176</c:v>
                </c:pt>
                <c:pt idx="17">
                  <c:v>19.78308</c:v>
                </c:pt>
                <c:pt idx="18">
                  <c:v>20.78642</c:v>
                </c:pt>
                <c:pt idx="19">
                  <c:v>21.78971</c:v>
                </c:pt>
                <c:pt idx="20">
                  <c:v>22.79103</c:v>
                </c:pt>
                <c:pt idx="21">
                  <c:v>23.79435</c:v>
                </c:pt>
                <c:pt idx="22">
                  <c:v>24.79766</c:v>
                </c:pt>
                <c:pt idx="23">
                  <c:v>25.79799</c:v>
                </c:pt>
                <c:pt idx="24">
                  <c:v>26.8013</c:v>
                </c:pt>
                <c:pt idx="25">
                  <c:v>27.80362</c:v>
                </c:pt>
                <c:pt idx="26">
                  <c:v>28.80494</c:v>
                </c:pt>
                <c:pt idx="27">
                  <c:v>29.80826</c:v>
                </c:pt>
                <c:pt idx="28">
                  <c:v>30.81158</c:v>
                </c:pt>
                <c:pt idx="29">
                  <c:v>31.8129</c:v>
                </c:pt>
                <c:pt idx="30">
                  <c:v>32.81624</c:v>
                </c:pt>
                <c:pt idx="31">
                  <c:v>33.81953</c:v>
                </c:pt>
                <c:pt idx="32">
                  <c:v>34.82284</c:v>
                </c:pt>
                <c:pt idx="33">
                  <c:v>35.82417</c:v>
                </c:pt>
                <c:pt idx="34">
                  <c:v>36.82748</c:v>
                </c:pt>
                <c:pt idx="35">
                  <c:v>37.83083</c:v>
                </c:pt>
                <c:pt idx="36">
                  <c:v>38.83115</c:v>
                </c:pt>
                <c:pt idx="37">
                  <c:v>39.83447</c:v>
                </c:pt>
                <c:pt idx="38">
                  <c:v>40.83776</c:v>
                </c:pt>
                <c:pt idx="39">
                  <c:v>41.83908</c:v>
                </c:pt>
                <c:pt idx="40">
                  <c:v>42.84239</c:v>
                </c:pt>
                <c:pt idx="41">
                  <c:v>43.84571</c:v>
                </c:pt>
                <c:pt idx="42">
                  <c:v>44.84703</c:v>
                </c:pt>
                <c:pt idx="43">
                  <c:v>45.84935</c:v>
                </c:pt>
                <c:pt idx="44">
                  <c:v>46.85266</c:v>
                </c:pt>
                <c:pt idx="45">
                  <c:v>47.85402</c:v>
                </c:pt>
                <c:pt idx="46">
                  <c:v>48.85733</c:v>
                </c:pt>
                <c:pt idx="47">
                  <c:v>49.86062</c:v>
                </c:pt>
                <c:pt idx="48">
                  <c:v>50.86194</c:v>
                </c:pt>
                <c:pt idx="49">
                  <c:v>51.86526</c:v>
                </c:pt>
                <c:pt idx="50">
                  <c:v>52.86857</c:v>
                </c:pt>
                <c:pt idx="51">
                  <c:v>53.86989</c:v>
                </c:pt>
                <c:pt idx="52">
                  <c:v>54.87221</c:v>
                </c:pt>
                <c:pt idx="53">
                  <c:v>55.87553</c:v>
                </c:pt>
                <c:pt idx="54">
                  <c:v>56.87885</c:v>
                </c:pt>
                <c:pt idx="55">
                  <c:v>57.87917</c:v>
                </c:pt>
                <c:pt idx="56">
                  <c:v>58.88251</c:v>
                </c:pt>
                <c:pt idx="57">
                  <c:v>59.8858</c:v>
                </c:pt>
                <c:pt idx="58">
                  <c:v>60.88712</c:v>
                </c:pt>
                <c:pt idx="59">
                  <c:v>61.89046</c:v>
                </c:pt>
                <c:pt idx="60">
                  <c:v>62.89375</c:v>
                </c:pt>
                <c:pt idx="61">
                  <c:v>63.8951</c:v>
                </c:pt>
                <c:pt idx="62">
                  <c:v>64.89839</c:v>
                </c:pt>
                <c:pt idx="63">
                  <c:v>65.90171</c:v>
                </c:pt>
                <c:pt idx="64">
                  <c:v>66.90303</c:v>
                </c:pt>
                <c:pt idx="65">
                  <c:v>67.90634</c:v>
                </c:pt>
                <c:pt idx="66">
                  <c:v>68.90966</c:v>
                </c:pt>
                <c:pt idx="67">
                  <c:v>69.91098</c:v>
                </c:pt>
                <c:pt idx="68">
                  <c:v>70.9143</c:v>
                </c:pt>
                <c:pt idx="69">
                  <c:v>71.91663</c:v>
                </c:pt>
                <c:pt idx="70">
                  <c:v>72.91794</c:v>
                </c:pt>
                <c:pt idx="71">
                  <c:v>73.92126</c:v>
                </c:pt>
                <c:pt idx="72">
                  <c:v>74.92457</c:v>
                </c:pt>
                <c:pt idx="73">
                  <c:v>75.92589</c:v>
                </c:pt>
                <c:pt idx="74">
                  <c:v>76.92921</c:v>
                </c:pt>
                <c:pt idx="75">
                  <c:v>77.93252</c:v>
                </c:pt>
                <c:pt idx="76">
                  <c:v>78.93585</c:v>
                </c:pt>
                <c:pt idx="77">
                  <c:v>79.93716</c:v>
                </c:pt>
                <c:pt idx="78">
                  <c:v>80.94048</c:v>
                </c:pt>
                <c:pt idx="79">
                  <c:v>81.9438</c:v>
                </c:pt>
                <c:pt idx="80">
                  <c:v>82.94512</c:v>
                </c:pt>
                <c:pt idx="81">
                  <c:v>83.94846</c:v>
                </c:pt>
                <c:pt idx="82">
                  <c:v>84.95177</c:v>
                </c:pt>
                <c:pt idx="83">
                  <c:v>85.95307</c:v>
                </c:pt>
                <c:pt idx="84">
                  <c:v>86.95642</c:v>
                </c:pt>
                <c:pt idx="85">
                  <c:v>87.9597</c:v>
                </c:pt>
                <c:pt idx="86">
                  <c:v>88.96102</c:v>
                </c:pt>
                <c:pt idx="87">
                  <c:v>89.96434</c:v>
                </c:pt>
                <c:pt idx="88">
                  <c:v>90.96669</c:v>
                </c:pt>
                <c:pt idx="89">
                  <c:v>91.96798</c:v>
                </c:pt>
                <c:pt idx="90">
                  <c:v>92.97033</c:v>
                </c:pt>
                <c:pt idx="91">
                  <c:v>93.97461</c:v>
                </c:pt>
                <c:pt idx="92">
                  <c:v>94.97593</c:v>
                </c:pt>
                <c:pt idx="93">
                  <c:v>95.97928</c:v>
                </c:pt>
                <c:pt idx="94">
                  <c:v>96.98157</c:v>
                </c:pt>
                <c:pt idx="95">
                  <c:v>97.98289</c:v>
                </c:pt>
                <c:pt idx="96">
                  <c:v>98.98421</c:v>
                </c:pt>
                <c:pt idx="97">
                  <c:v>99.98755</c:v>
                </c:pt>
                <c:pt idx="98">
                  <c:v>100.99084</c:v>
                </c:pt>
                <c:pt idx="99">
                  <c:v>101.99216</c:v>
                </c:pt>
                <c:pt idx="100">
                  <c:v>102.99548</c:v>
                </c:pt>
                <c:pt idx="101">
                  <c:v>103.99783</c:v>
                </c:pt>
                <c:pt idx="102">
                  <c:v>104.99912</c:v>
                </c:pt>
                <c:pt idx="103">
                  <c:v>106.00246</c:v>
                </c:pt>
                <c:pt idx="104">
                  <c:v>107.00575</c:v>
                </c:pt>
                <c:pt idx="105">
                  <c:v>108.0061</c:v>
                </c:pt>
                <c:pt idx="106">
                  <c:v>109.00743</c:v>
                </c:pt>
                <c:pt idx="107">
                  <c:v>110.00975</c:v>
                </c:pt>
                <c:pt idx="108">
                  <c:v>Médias</c:v>
                </c:pt>
              </c:strCache>
            </c:strRef>
          </c:xVal>
          <c:yVal>
            <c:numRef>
              <c:f>mAr_40!$E$2:$E$208</c:f>
              <c:numCache>
                <c:formatCode>General</c:formatCode>
                <c:ptCount val="207"/>
                <c:pt idx="0">
                  <c:v>27.75544</c:v>
                </c:pt>
                <c:pt idx="1">
                  <c:v>27.755669999999999</c:v>
                </c:pt>
                <c:pt idx="2">
                  <c:v>27.75534</c:v>
                </c:pt>
                <c:pt idx="3">
                  <c:v>27.756499999999999</c:v>
                </c:pt>
                <c:pt idx="4">
                  <c:v>27.757380000000001</c:v>
                </c:pt>
                <c:pt idx="5">
                  <c:v>27.757899999999999</c:v>
                </c:pt>
                <c:pt idx="6">
                  <c:v>27.76042</c:v>
                </c:pt>
                <c:pt idx="7">
                  <c:v>27.761430000000001</c:v>
                </c:pt>
                <c:pt idx="8">
                  <c:v>27.763380000000002</c:v>
                </c:pt>
                <c:pt idx="9">
                  <c:v>27.764199999999999</c:v>
                </c:pt>
                <c:pt idx="10">
                  <c:v>27.766069999999999</c:v>
                </c:pt>
                <c:pt idx="11">
                  <c:v>27.767399999999999</c:v>
                </c:pt>
                <c:pt idx="12">
                  <c:v>27.76924</c:v>
                </c:pt>
                <c:pt idx="13">
                  <c:v>27.770420000000001</c:v>
                </c:pt>
                <c:pt idx="14">
                  <c:v>27.772279999999999</c:v>
                </c:pt>
                <c:pt idx="15">
                  <c:v>27.773420000000002</c:v>
                </c:pt>
                <c:pt idx="16">
                  <c:v>27.775369999999999</c:v>
                </c:pt>
                <c:pt idx="17">
                  <c:v>27.777380000000001</c:v>
                </c:pt>
                <c:pt idx="18">
                  <c:v>27.778860000000002</c:v>
                </c:pt>
                <c:pt idx="19">
                  <c:v>27.780190000000001</c:v>
                </c:pt>
                <c:pt idx="20">
                  <c:v>27.782260000000001</c:v>
                </c:pt>
                <c:pt idx="21">
                  <c:v>27.786090000000002</c:v>
                </c:pt>
                <c:pt idx="22">
                  <c:v>27.78773</c:v>
                </c:pt>
                <c:pt idx="23">
                  <c:v>27.790900000000001</c:v>
                </c:pt>
                <c:pt idx="24">
                  <c:v>27.794370000000001</c:v>
                </c:pt>
                <c:pt idx="25">
                  <c:v>27.796379999999999</c:v>
                </c:pt>
                <c:pt idx="26">
                  <c:v>27.799479999999999</c:v>
                </c:pt>
                <c:pt idx="27">
                  <c:v>27.80199</c:v>
                </c:pt>
                <c:pt idx="28">
                  <c:v>27.805019999999999</c:v>
                </c:pt>
                <c:pt idx="29">
                  <c:v>27.808540000000001</c:v>
                </c:pt>
                <c:pt idx="30">
                  <c:v>27.811640000000001</c:v>
                </c:pt>
                <c:pt idx="31">
                  <c:v>27.814699999999998</c:v>
                </c:pt>
                <c:pt idx="32">
                  <c:v>27.81889</c:v>
                </c:pt>
                <c:pt idx="33">
                  <c:v>27.822199999999999</c:v>
                </c:pt>
                <c:pt idx="34">
                  <c:v>27.826329999999999</c:v>
                </c:pt>
                <c:pt idx="35">
                  <c:v>27.828749999999999</c:v>
                </c:pt>
                <c:pt idx="36">
                  <c:v>27.832650000000001</c:v>
                </c:pt>
                <c:pt idx="37">
                  <c:v>27.837150000000001</c:v>
                </c:pt>
                <c:pt idx="38">
                  <c:v>27.841429999999999</c:v>
                </c:pt>
                <c:pt idx="39">
                  <c:v>27.84478</c:v>
                </c:pt>
                <c:pt idx="40">
                  <c:v>27.84873</c:v>
                </c:pt>
                <c:pt idx="41">
                  <c:v>27.85144</c:v>
                </c:pt>
                <c:pt idx="42">
                  <c:v>27.856909999999999</c:v>
                </c:pt>
                <c:pt idx="43">
                  <c:v>27.8611</c:v>
                </c:pt>
                <c:pt idx="44">
                  <c:v>27.864339999999999</c:v>
                </c:pt>
                <c:pt idx="45">
                  <c:v>27.869260000000001</c:v>
                </c:pt>
                <c:pt idx="46">
                  <c:v>27.874770000000002</c:v>
                </c:pt>
                <c:pt idx="47">
                  <c:v>27.879010000000001</c:v>
                </c:pt>
                <c:pt idx="48">
                  <c:v>27.883569999999999</c:v>
                </c:pt>
                <c:pt idx="49">
                  <c:v>27.888359999999999</c:v>
                </c:pt>
                <c:pt idx="50">
                  <c:v>27.892320000000002</c:v>
                </c:pt>
                <c:pt idx="51">
                  <c:v>27.897670000000002</c:v>
                </c:pt>
                <c:pt idx="52">
                  <c:v>27.902799999999999</c:v>
                </c:pt>
                <c:pt idx="53">
                  <c:v>27.908999999999999</c:v>
                </c:pt>
                <c:pt idx="54">
                  <c:v>27.915759999999999</c:v>
                </c:pt>
                <c:pt idx="55">
                  <c:v>27.92229</c:v>
                </c:pt>
                <c:pt idx="56">
                  <c:v>27.928789999999999</c:v>
                </c:pt>
                <c:pt idx="57">
                  <c:v>27.934850000000001</c:v>
                </c:pt>
                <c:pt idx="58">
                  <c:v>27.94143</c:v>
                </c:pt>
                <c:pt idx="59">
                  <c:v>27.947340000000001</c:v>
                </c:pt>
                <c:pt idx="60">
                  <c:v>27.95363</c:v>
                </c:pt>
                <c:pt idx="61">
                  <c:v>27.959430000000001</c:v>
                </c:pt>
                <c:pt idx="62">
                  <c:v>27.964300000000001</c:v>
                </c:pt>
                <c:pt idx="63">
                  <c:v>27.969950000000001</c:v>
                </c:pt>
                <c:pt idx="64">
                  <c:v>27.97466</c:v>
                </c:pt>
                <c:pt idx="65">
                  <c:v>27.98095</c:v>
                </c:pt>
                <c:pt idx="66">
                  <c:v>27.98695</c:v>
                </c:pt>
                <c:pt idx="67">
                  <c:v>27.992180000000001</c:v>
                </c:pt>
                <c:pt idx="68">
                  <c:v>27.997730000000001</c:v>
                </c:pt>
                <c:pt idx="69">
                  <c:v>28.004239999999999</c:v>
                </c:pt>
                <c:pt idx="70">
                  <c:v>28.009309999999999</c:v>
                </c:pt>
                <c:pt idx="71">
                  <c:v>28.015720000000002</c:v>
                </c:pt>
                <c:pt idx="72">
                  <c:v>28.021049999999999</c:v>
                </c:pt>
                <c:pt idx="73">
                  <c:v>28.02779</c:v>
                </c:pt>
                <c:pt idx="74">
                  <c:v>28.033069999999999</c:v>
                </c:pt>
                <c:pt idx="75">
                  <c:v>28.037569999999999</c:v>
                </c:pt>
                <c:pt idx="76">
                  <c:v>28.043150000000001</c:v>
                </c:pt>
                <c:pt idx="77">
                  <c:v>28.0503</c:v>
                </c:pt>
                <c:pt idx="78">
                  <c:v>28.0562</c:v>
                </c:pt>
                <c:pt idx="79">
                  <c:v>28.062069999999999</c:v>
                </c:pt>
                <c:pt idx="80">
                  <c:v>28.068180000000002</c:v>
                </c:pt>
                <c:pt idx="81">
                  <c:v>28.074269999999999</c:v>
                </c:pt>
                <c:pt idx="82">
                  <c:v>28.080400000000001</c:v>
                </c:pt>
                <c:pt idx="83">
                  <c:v>28.086569999999998</c:v>
                </c:pt>
                <c:pt idx="84">
                  <c:v>28.09375</c:v>
                </c:pt>
                <c:pt idx="85">
                  <c:v>28.101009999999999</c:v>
                </c:pt>
                <c:pt idx="86">
                  <c:v>28.106480000000001</c:v>
                </c:pt>
                <c:pt idx="87">
                  <c:v>28.11195</c:v>
                </c:pt>
                <c:pt idx="88">
                  <c:v>28.12021</c:v>
                </c:pt>
                <c:pt idx="89">
                  <c:v>28.126619999999999</c:v>
                </c:pt>
                <c:pt idx="90">
                  <c:v>28.133199999999999</c:v>
                </c:pt>
                <c:pt idx="91">
                  <c:v>28.139220000000002</c:v>
                </c:pt>
                <c:pt idx="92">
                  <c:v>28.14706</c:v>
                </c:pt>
                <c:pt idx="93">
                  <c:v>28.153749999999999</c:v>
                </c:pt>
                <c:pt idx="94">
                  <c:v>28.160699999999999</c:v>
                </c:pt>
                <c:pt idx="95">
                  <c:v>28.167010000000001</c:v>
                </c:pt>
                <c:pt idx="96">
                  <c:v>28.17305</c:v>
                </c:pt>
                <c:pt idx="97">
                  <c:v>28.18093</c:v>
                </c:pt>
                <c:pt idx="98">
                  <c:v>28.188890000000001</c:v>
                </c:pt>
                <c:pt idx="99">
                  <c:v>28.194700000000001</c:v>
                </c:pt>
                <c:pt idx="100">
                  <c:v>28.203099999999999</c:v>
                </c:pt>
                <c:pt idx="101">
                  <c:v>28.211739999999999</c:v>
                </c:pt>
                <c:pt idx="102">
                  <c:v>28.219719999999999</c:v>
                </c:pt>
                <c:pt idx="103">
                  <c:v>28.22823</c:v>
                </c:pt>
                <c:pt idx="104">
                  <c:v>28.23638</c:v>
                </c:pt>
                <c:pt idx="105">
                  <c:v>28.244589999999999</c:v>
                </c:pt>
                <c:pt idx="106">
                  <c:v>28.25309</c:v>
                </c:pt>
                <c:pt idx="107">
                  <c:v>28.261119999999998</c:v>
                </c:pt>
                <c:pt idx="108">
                  <c:v>27.944680370370367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50656"/>
        <c:axId val="634053920"/>
      </c:scatterChart>
      <c:valAx>
        <c:axId val="6340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3920"/>
        <c:crosses val="autoZero"/>
        <c:crossBetween val="midCat"/>
      </c:valAx>
      <c:valAx>
        <c:axId val="634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mAr_45!$A$2:$A$210</c:f>
              <c:strCache>
                <c:ptCount val="118"/>
                <c:pt idx="0">
                  <c:v>2.74169</c:v>
                </c:pt>
                <c:pt idx="1">
                  <c:v>3.74301</c:v>
                </c:pt>
                <c:pt idx="2">
                  <c:v>4.74633</c:v>
                </c:pt>
                <c:pt idx="3">
                  <c:v>5.74765</c:v>
                </c:pt>
                <c:pt idx="4">
                  <c:v>6.74997</c:v>
                </c:pt>
                <c:pt idx="5">
                  <c:v>7.75229</c:v>
                </c:pt>
                <c:pt idx="6">
                  <c:v>8.75261</c:v>
                </c:pt>
                <c:pt idx="7">
                  <c:v>9.75593</c:v>
                </c:pt>
                <c:pt idx="8">
                  <c:v>10.75924</c:v>
                </c:pt>
                <c:pt idx="9">
                  <c:v>11.76057</c:v>
                </c:pt>
                <c:pt idx="10">
                  <c:v>12.76388</c:v>
                </c:pt>
                <c:pt idx="11">
                  <c:v>13.7662</c:v>
                </c:pt>
                <c:pt idx="12">
                  <c:v>14.76753</c:v>
                </c:pt>
                <c:pt idx="13">
                  <c:v>15.76984</c:v>
                </c:pt>
                <c:pt idx="14">
                  <c:v>16.77316</c:v>
                </c:pt>
                <c:pt idx="15">
                  <c:v>17.77448</c:v>
                </c:pt>
                <c:pt idx="16">
                  <c:v>18.77779</c:v>
                </c:pt>
                <c:pt idx="17">
                  <c:v>19.77912</c:v>
                </c:pt>
                <c:pt idx="18">
                  <c:v>20.78044</c:v>
                </c:pt>
                <c:pt idx="19">
                  <c:v>21.78273</c:v>
                </c:pt>
                <c:pt idx="20">
                  <c:v>22.78607</c:v>
                </c:pt>
                <c:pt idx="21">
                  <c:v>23.78936</c:v>
                </c:pt>
                <c:pt idx="22">
                  <c:v>24.79071</c:v>
                </c:pt>
                <c:pt idx="23">
                  <c:v>25.79403</c:v>
                </c:pt>
                <c:pt idx="24">
                  <c:v>26.79734</c:v>
                </c:pt>
                <c:pt idx="25">
                  <c:v>27.79864</c:v>
                </c:pt>
                <c:pt idx="26">
                  <c:v>28.80198</c:v>
                </c:pt>
                <c:pt idx="27">
                  <c:v>29.80527</c:v>
                </c:pt>
                <c:pt idx="28">
                  <c:v>30.80662</c:v>
                </c:pt>
                <c:pt idx="29">
                  <c:v>31.80891</c:v>
                </c:pt>
                <c:pt idx="30">
                  <c:v>32.81222</c:v>
                </c:pt>
                <c:pt idx="31">
                  <c:v>33.81355</c:v>
                </c:pt>
                <c:pt idx="32">
                  <c:v>34.81689</c:v>
                </c:pt>
                <c:pt idx="33">
                  <c:v>35.82021</c:v>
                </c:pt>
                <c:pt idx="34">
                  <c:v>36.82153</c:v>
                </c:pt>
                <c:pt idx="35">
                  <c:v>37.82385</c:v>
                </c:pt>
                <c:pt idx="36">
                  <c:v>38.82617</c:v>
                </c:pt>
                <c:pt idx="37">
                  <c:v>39.82749</c:v>
                </c:pt>
                <c:pt idx="38">
                  <c:v>40.8308</c:v>
                </c:pt>
                <c:pt idx="39">
                  <c:v>41.83312</c:v>
                </c:pt>
                <c:pt idx="40">
                  <c:v>42.83444</c:v>
                </c:pt>
                <c:pt idx="41">
                  <c:v>43.83676</c:v>
                </c:pt>
                <c:pt idx="42">
                  <c:v>44.84008</c:v>
                </c:pt>
                <c:pt idx="43">
                  <c:v>45.84237</c:v>
                </c:pt>
                <c:pt idx="44">
                  <c:v>46.84372</c:v>
                </c:pt>
                <c:pt idx="45">
                  <c:v>47.84703</c:v>
                </c:pt>
                <c:pt idx="46">
                  <c:v>48.84935</c:v>
                </c:pt>
                <c:pt idx="47">
                  <c:v>49.84968</c:v>
                </c:pt>
                <c:pt idx="48">
                  <c:v>50.85197</c:v>
                </c:pt>
                <c:pt idx="49">
                  <c:v>51.85431</c:v>
                </c:pt>
                <c:pt idx="50">
                  <c:v>52.85562</c:v>
                </c:pt>
                <c:pt idx="51">
                  <c:v>53.85892</c:v>
                </c:pt>
                <c:pt idx="52">
                  <c:v>54.86127</c:v>
                </c:pt>
                <c:pt idx="53">
                  <c:v>55.8616</c:v>
                </c:pt>
                <c:pt idx="54">
                  <c:v>56.86391</c:v>
                </c:pt>
                <c:pt idx="55">
                  <c:v>57.86723</c:v>
                </c:pt>
                <c:pt idx="56">
                  <c:v>58.86855</c:v>
                </c:pt>
                <c:pt idx="57">
                  <c:v>59.87187</c:v>
                </c:pt>
                <c:pt idx="58">
                  <c:v>60.87319</c:v>
                </c:pt>
                <c:pt idx="59">
                  <c:v>61.8745</c:v>
                </c:pt>
                <c:pt idx="60">
                  <c:v>62.87782</c:v>
                </c:pt>
                <c:pt idx="61">
                  <c:v>63.88111</c:v>
                </c:pt>
                <c:pt idx="62">
                  <c:v>64.88147</c:v>
                </c:pt>
                <c:pt idx="63">
                  <c:v>65.88179</c:v>
                </c:pt>
                <c:pt idx="64">
                  <c:v>66.88411</c:v>
                </c:pt>
                <c:pt idx="65">
                  <c:v>67.88542</c:v>
                </c:pt>
                <c:pt idx="66">
                  <c:v>68.88573</c:v>
                </c:pt>
                <c:pt idx="67">
                  <c:v>69.88906</c:v>
                </c:pt>
                <c:pt idx="68">
                  <c:v>70.89239</c:v>
                </c:pt>
                <c:pt idx="69">
                  <c:v>71.89371</c:v>
                </c:pt>
                <c:pt idx="70">
                  <c:v>72.897</c:v>
                </c:pt>
                <c:pt idx="71">
                  <c:v>73.90034</c:v>
                </c:pt>
                <c:pt idx="72">
                  <c:v>74.90166</c:v>
                </c:pt>
                <c:pt idx="73">
                  <c:v>75.90498</c:v>
                </c:pt>
                <c:pt idx="74">
                  <c:v>76.90829</c:v>
                </c:pt>
                <c:pt idx="75">
                  <c:v>77.90961</c:v>
                </c:pt>
                <c:pt idx="76">
                  <c:v>78.91293</c:v>
                </c:pt>
                <c:pt idx="77">
                  <c:v>79.91525</c:v>
                </c:pt>
                <c:pt idx="78">
                  <c:v>80.91654</c:v>
                </c:pt>
                <c:pt idx="79">
                  <c:v>81.91986</c:v>
                </c:pt>
                <c:pt idx="80">
                  <c:v>82.92327</c:v>
                </c:pt>
                <c:pt idx="81">
                  <c:v>83.9246</c:v>
                </c:pt>
                <c:pt idx="82">
                  <c:v>84.92694</c:v>
                </c:pt>
                <c:pt idx="83">
                  <c:v>85.93026</c:v>
                </c:pt>
                <c:pt idx="84">
                  <c:v>86.93158</c:v>
                </c:pt>
                <c:pt idx="85">
                  <c:v>87.9339</c:v>
                </c:pt>
                <c:pt idx="86">
                  <c:v>88.93722</c:v>
                </c:pt>
                <c:pt idx="87">
                  <c:v>89.93851</c:v>
                </c:pt>
                <c:pt idx="88">
                  <c:v>90.94185</c:v>
                </c:pt>
                <c:pt idx="89">
                  <c:v>91.94514</c:v>
                </c:pt>
                <c:pt idx="90">
                  <c:v>92.94649</c:v>
                </c:pt>
                <c:pt idx="91">
                  <c:v>93.94878</c:v>
                </c:pt>
                <c:pt idx="92">
                  <c:v>94.95213</c:v>
                </c:pt>
                <c:pt idx="93">
                  <c:v>95.95442</c:v>
                </c:pt>
                <c:pt idx="94">
                  <c:v>96.95576</c:v>
                </c:pt>
                <c:pt idx="95">
                  <c:v>97.95808</c:v>
                </c:pt>
                <c:pt idx="96">
                  <c:v>98.9614</c:v>
                </c:pt>
                <c:pt idx="97">
                  <c:v>99.96272</c:v>
                </c:pt>
                <c:pt idx="98">
                  <c:v>100.96505</c:v>
                </c:pt>
                <c:pt idx="99">
                  <c:v>101.96833</c:v>
                </c:pt>
                <c:pt idx="100">
                  <c:v>102.96965</c:v>
                </c:pt>
                <c:pt idx="101">
                  <c:v>103.97297</c:v>
                </c:pt>
                <c:pt idx="102">
                  <c:v>104.97631</c:v>
                </c:pt>
                <c:pt idx="103">
                  <c:v>105.97763</c:v>
                </c:pt>
                <c:pt idx="104">
                  <c:v>106.97995</c:v>
                </c:pt>
                <c:pt idx="105">
                  <c:v>107.98327</c:v>
                </c:pt>
                <c:pt idx="106">
                  <c:v>108.98456</c:v>
                </c:pt>
                <c:pt idx="107">
                  <c:v>109.98787</c:v>
                </c:pt>
                <c:pt idx="108">
                  <c:v>110.99119</c:v>
                </c:pt>
                <c:pt idx="109">
                  <c:v>111.99251</c:v>
                </c:pt>
                <c:pt idx="110">
                  <c:v>112.99583</c:v>
                </c:pt>
                <c:pt idx="111">
                  <c:v>113.99818</c:v>
                </c:pt>
                <c:pt idx="112">
                  <c:v>114.9995</c:v>
                </c:pt>
                <c:pt idx="113">
                  <c:v>116.00082</c:v>
                </c:pt>
                <c:pt idx="114">
                  <c:v>117.00114</c:v>
                </c:pt>
                <c:pt idx="115">
                  <c:v>118.00147</c:v>
                </c:pt>
                <c:pt idx="116">
                  <c:v>119.00176</c:v>
                </c:pt>
                <c:pt idx="117">
                  <c:v>Médias</c:v>
                </c:pt>
              </c:strCache>
            </c:strRef>
          </c:xVal>
          <c:yVal>
            <c:numRef>
              <c:f>mAr_45!$G$2:$G$210</c:f>
              <c:numCache>
                <c:formatCode>General</c:formatCode>
                <c:ptCount val="209"/>
                <c:pt idx="0">
                  <c:v>5.1319999999999998E-2</c:v>
                </c:pt>
                <c:pt idx="1">
                  <c:v>5.2819999999999999E-2</c:v>
                </c:pt>
                <c:pt idx="2">
                  <c:v>5.1650000000000001E-2</c:v>
                </c:pt>
                <c:pt idx="3">
                  <c:v>5.2089999999999997E-2</c:v>
                </c:pt>
                <c:pt idx="4">
                  <c:v>5.1319999999999998E-2</c:v>
                </c:pt>
                <c:pt idx="5">
                  <c:v>4.9880000000000001E-2</c:v>
                </c:pt>
                <c:pt idx="6">
                  <c:v>5.0090000000000003E-2</c:v>
                </c:pt>
                <c:pt idx="7">
                  <c:v>5.1729999999999998E-2</c:v>
                </c:pt>
                <c:pt idx="8">
                  <c:v>5.0689999999999999E-2</c:v>
                </c:pt>
                <c:pt idx="9">
                  <c:v>5.1569999999999998E-2</c:v>
                </c:pt>
                <c:pt idx="10">
                  <c:v>5.1569999999999998E-2</c:v>
                </c:pt>
                <c:pt idx="11">
                  <c:v>5.2049999999999999E-2</c:v>
                </c:pt>
                <c:pt idx="12">
                  <c:v>5.1069999999999997E-2</c:v>
                </c:pt>
                <c:pt idx="13">
                  <c:v>5.1139999999999998E-2</c:v>
                </c:pt>
                <c:pt idx="14">
                  <c:v>5.0880000000000002E-2</c:v>
                </c:pt>
                <c:pt idx="15">
                  <c:v>5.0509999999999999E-2</c:v>
                </c:pt>
                <c:pt idx="16">
                  <c:v>5.2150000000000002E-2</c:v>
                </c:pt>
                <c:pt idx="17">
                  <c:v>5.2229999999999999E-2</c:v>
                </c:pt>
                <c:pt idx="18">
                  <c:v>5.1189999999999999E-2</c:v>
                </c:pt>
                <c:pt idx="19">
                  <c:v>5.2330000000000002E-2</c:v>
                </c:pt>
                <c:pt idx="20">
                  <c:v>5.1150000000000001E-2</c:v>
                </c:pt>
                <c:pt idx="21">
                  <c:v>5.3440000000000001E-2</c:v>
                </c:pt>
                <c:pt idx="22">
                  <c:v>5.1319999999999998E-2</c:v>
                </c:pt>
                <c:pt idx="23">
                  <c:v>5.2010000000000001E-2</c:v>
                </c:pt>
                <c:pt idx="24">
                  <c:v>5.2409999999999998E-2</c:v>
                </c:pt>
                <c:pt idx="25">
                  <c:v>5.2350000000000001E-2</c:v>
                </c:pt>
                <c:pt idx="26">
                  <c:v>5.2650000000000002E-2</c:v>
                </c:pt>
                <c:pt idx="27">
                  <c:v>5.3019999999999998E-2</c:v>
                </c:pt>
                <c:pt idx="28">
                  <c:v>5.2429999999999997E-2</c:v>
                </c:pt>
                <c:pt idx="29">
                  <c:v>5.2269999999999997E-2</c:v>
                </c:pt>
                <c:pt idx="30">
                  <c:v>5.1060000000000001E-2</c:v>
                </c:pt>
                <c:pt idx="31">
                  <c:v>5.1740000000000001E-2</c:v>
                </c:pt>
                <c:pt idx="32">
                  <c:v>5.3120000000000001E-2</c:v>
                </c:pt>
                <c:pt idx="33">
                  <c:v>5.2749999999999998E-2</c:v>
                </c:pt>
                <c:pt idx="34">
                  <c:v>5.0819999999999997E-2</c:v>
                </c:pt>
                <c:pt idx="35">
                  <c:v>5.1490000000000001E-2</c:v>
                </c:pt>
                <c:pt idx="36">
                  <c:v>5.1929999999999997E-2</c:v>
                </c:pt>
                <c:pt idx="37">
                  <c:v>5.2580000000000002E-2</c:v>
                </c:pt>
                <c:pt idx="38">
                  <c:v>5.0599999999999999E-2</c:v>
                </c:pt>
                <c:pt idx="39">
                  <c:v>5.0229999999999997E-2</c:v>
                </c:pt>
                <c:pt idx="40">
                  <c:v>5.0569999999999997E-2</c:v>
                </c:pt>
                <c:pt idx="41">
                  <c:v>5.1990000000000001E-2</c:v>
                </c:pt>
                <c:pt idx="42">
                  <c:v>5.2339999999999998E-2</c:v>
                </c:pt>
                <c:pt idx="43">
                  <c:v>5.1369999999999999E-2</c:v>
                </c:pt>
                <c:pt idx="44">
                  <c:v>5.3269999999999998E-2</c:v>
                </c:pt>
                <c:pt idx="45">
                  <c:v>5.1549999999999999E-2</c:v>
                </c:pt>
                <c:pt idx="46">
                  <c:v>5.1479999999999998E-2</c:v>
                </c:pt>
                <c:pt idx="47">
                  <c:v>5.0810000000000001E-2</c:v>
                </c:pt>
                <c:pt idx="48">
                  <c:v>5.1869999999999999E-2</c:v>
                </c:pt>
                <c:pt idx="49">
                  <c:v>5.117E-2</c:v>
                </c:pt>
                <c:pt idx="50">
                  <c:v>5.0849999999999999E-2</c:v>
                </c:pt>
                <c:pt idx="51">
                  <c:v>5.0450000000000002E-2</c:v>
                </c:pt>
                <c:pt idx="52">
                  <c:v>5.0200000000000002E-2</c:v>
                </c:pt>
                <c:pt idx="53">
                  <c:v>5.287E-2</c:v>
                </c:pt>
                <c:pt idx="54">
                  <c:v>5.1090000000000003E-2</c:v>
                </c:pt>
                <c:pt idx="55">
                  <c:v>5.1929999999999997E-2</c:v>
                </c:pt>
                <c:pt idx="56">
                  <c:v>5.1020000000000003E-2</c:v>
                </c:pt>
                <c:pt idx="57">
                  <c:v>5.1880000000000003E-2</c:v>
                </c:pt>
                <c:pt idx="58">
                  <c:v>5.169E-2</c:v>
                </c:pt>
                <c:pt idx="59">
                  <c:v>5.1490000000000001E-2</c:v>
                </c:pt>
                <c:pt idx="60">
                  <c:v>5.219E-2</c:v>
                </c:pt>
                <c:pt idx="61">
                  <c:v>5.1540000000000002E-2</c:v>
                </c:pt>
                <c:pt idx="62">
                  <c:v>5.1560000000000002E-2</c:v>
                </c:pt>
                <c:pt idx="63">
                  <c:v>4.9919999999999999E-2</c:v>
                </c:pt>
                <c:pt idx="64">
                  <c:v>5.1119999999999999E-2</c:v>
                </c:pt>
                <c:pt idx="65">
                  <c:v>5.0970000000000001E-2</c:v>
                </c:pt>
                <c:pt idx="66">
                  <c:v>5.0459999999999998E-2</c:v>
                </c:pt>
                <c:pt idx="67">
                  <c:v>5.1470000000000002E-2</c:v>
                </c:pt>
                <c:pt idx="68">
                  <c:v>5.407E-2</c:v>
                </c:pt>
                <c:pt idx="69">
                  <c:v>5.185E-2</c:v>
                </c:pt>
                <c:pt idx="70">
                  <c:v>5.1409999999999997E-2</c:v>
                </c:pt>
                <c:pt idx="71">
                  <c:v>5.1069999999999997E-2</c:v>
                </c:pt>
                <c:pt idx="72">
                  <c:v>5.1580000000000001E-2</c:v>
                </c:pt>
                <c:pt idx="73">
                  <c:v>5.178E-2</c:v>
                </c:pt>
                <c:pt idx="74">
                  <c:v>5.1970000000000002E-2</c:v>
                </c:pt>
                <c:pt idx="75">
                  <c:v>5.1610000000000003E-2</c:v>
                </c:pt>
                <c:pt idx="76">
                  <c:v>5.1569999999999998E-2</c:v>
                </c:pt>
                <c:pt idx="77">
                  <c:v>5.2659999999999998E-2</c:v>
                </c:pt>
                <c:pt idx="78">
                  <c:v>5.1679999999999997E-2</c:v>
                </c:pt>
                <c:pt idx="79">
                  <c:v>5.1040000000000002E-2</c:v>
                </c:pt>
                <c:pt idx="80">
                  <c:v>5.1860000000000003E-2</c:v>
                </c:pt>
                <c:pt idx="81">
                  <c:v>5.015E-2</c:v>
                </c:pt>
                <c:pt idx="82">
                  <c:v>5.042E-2</c:v>
                </c:pt>
                <c:pt idx="83">
                  <c:v>5.1209999999999999E-2</c:v>
                </c:pt>
                <c:pt idx="84">
                  <c:v>5.0130000000000001E-2</c:v>
                </c:pt>
                <c:pt idx="85">
                  <c:v>5.1139999999999998E-2</c:v>
                </c:pt>
                <c:pt idx="86">
                  <c:v>5.2479999999999999E-2</c:v>
                </c:pt>
                <c:pt idx="87">
                  <c:v>5.0049999999999997E-2</c:v>
                </c:pt>
                <c:pt idx="88">
                  <c:v>5.0750000000000003E-2</c:v>
                </c:pt>
                <c:pt idx="89">
                  <c:v>5.0299999999999997E-2</c:v>
                </c:pt>
                <c:pt idx="90">
                  <c:v>5.194E-2</c:v>
                </c:pt>
                <c:pt idx="91">
                  <c:v>5.169E-2</c:v>
                </c:pt>
                <c:pt idx="92">
                  <c:v>5.228E-2</c:v>
                </c:pt>
                <c:pt idx="93">
                  <c:v>5.0250000000000003E-2</c:v>
                </c:pt>
                <c:pt idx="94">
                  <c:v>5.0729999999999997E-2</c:v>
                </c:pt>
                <c:pt idx="95">
                  <c:v>5.1279999999999999E-2</c:v>
                </c:pt>
                <c:pt idx="96">
                  <c:v>5.0479999999999997E-2</c:v>
                </c:pt>
                <c:pt idx="97">
                  <c:v>5.1189999999999999E-2</c:v>
                </c:pt>
                <c:pt idx="98">
                  <c:v>5.0650000000000001E-2</c:v>
                </c:pt>
                <c:pt idx="99">
                  <c:v>5.1529999999999999E-2</c:v>
                </c:pt>
                <c:pt idx="100">
                  <c:v>5.2179999999999997E-2</c:v>
                </c:pt>
                <c:pt idx="101">
                  <c:v>5.126E-2</c:v>
                </c:pt>
                <c:pt idx="102">
                  <c:v>5.0299999999999997E-2</c:v>
                </c:pt>
                <c:pt idx="103">
                  <c:v>5.21E-2</c:v>
                </c:pt>
                <c:pt idx="104">
                  <c:v>5.074E-2</c:v>
                </c:pt>
                <c:pt idx="105">
                  <c:v>5.0770000000000003E-2</c:v>
                </c:pt>
                <c:pt idx="106">
                  <c:v>5.1700000000000003E-2</c:v>
                </c:pt>
                <c:pt idx="107">
                  <c:v>5.3089999999999998E-2</c:v>
                </c:pt>
                <c:pt idx="108">
                  <c:v>5.2319999999999998E-2</c:v>
                </c:pt>
                <c:pt idx="109">
                  <c:v>5.2269999999999997E-2</c:v>
                </c:pt>
                <c:pt idx="110">
                  <c:v>5.1479999999999998E-2</c:v>
                </c:pt>
                <c:pt idx="111">
                  <c:v>5.2089999999999997E-2</c:v>
                </c:pt>
                <c:pt idx="112">
                  <c:v>4.8619999999999997E-2</c:v>
                </c:pt>
                <c:pt idx="113">
                  <c:v>5.0250000000000003E-2</c:v>
                </c:pt>
                <c:pt idx="114">
                  <c:v>5.1319999999999998E-2</c:v>
                </c:pt>
                <c:pt idx="115">
                  <c:v>5.1130000000000002E-2</c:v>
                </c:pt>
                <c:pt idx="116">
                  <c:v>5.0729999999999997E-2</c:v>
                </c:pt>
                <c:pt idx="117">
                  <c:v>5.1469401709401709E-2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51200"/>
        <c:axId val="634052288"/>
      </c:scatterChart>
      <c:valAx>
        <c:axId val="6340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2288"/>
        <c:crosses val="autoZero"/>
        <c:crossBetween val="midCat"/>
      </c:valAx>
      <c:valAx>
        <c:axId val="634052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mAr_45!$A$2:$A$210</c:f>
              <c:strCache>
                <c:ptCount val="118"/>
                <c:pt idx="0">
                  <c:v>2.74169</c:v>
                </c:pt>
                <c:pt idx="1">
                  <c:v>3.74301</c:v>
                </c:pt>
                <c:pt idx="2">
                  <c:v>4.74633</c:v>
                </c:pt>
                <c:pt idx="3">
                  <c:v>5.74765</c:v>
                </c:pt>
                <c:pt idx="4">
                  <c:v>6.74997</c:v>
                </c:pt>
                <c:pt idx="5">
                  <c:v>7.75229</c:v>
                </c:pt>
                <c:pt idx="6">
                  <c:v>8.75261</c:v>
                </c:pt>
                <c:pt idx="7">
                  <c:v>9.75593</c:v>
                </c:pt>
                <c:pt idx="8">
                  <c:v>10.75924</c:v>
                </c:pt>
                <c:pt idx="9">
                  <c:v>11.76057</c:v>
                </c:pt>
                <c:pt idx="10">
                  <c:v>12.76388</c:v>
                </c:pt>
                <c:pt idx="11">
                  <c:v>13.7662</c:v>
                </c:pt>
                <c:pt idx="12">
                  <c:v>14.76753</c:v>
                </c:pt>
                <c:pt idx="13">
                  <c:v>15.76984</c:v>
                </c:pt>
                <c:pt idx="14">
                  <c:v>16.77316</c:v>
                </c:pt>
                <c:pt idx="15">
                  <c:v>17.77448</c:v>
                </c:pt>
                <c:pt idx="16">
                  <c:v>18.77779</c:v>
                </c:pt>
                <c:pt idx="17">
                  <c:v>19.77912</c:v>
                </c:pt>
                <c:pt idx="18">
                  <c:v>20.78044</c:v>
                </c:pt>
                <c:pt idx="19">
                  <c:v>21.78273</c:v>
                </c:pt>
                <c:pt idx="20">
                  <c:v>22.78607</c:v>
                </c:pt>
                <c:pt idx="21">
                  <c:v>23.78936</c:v>
                </c:pt>
                <c:pt idx="22">
                  <c:v>24.79071</c:v>
                </c:pt>
                <c:pt idx="23">
                  <c:v>25.79403</c:v>
                </c:pt>
                <c:pt idx="24">
                  <c:v>26.79734</c:v>
                </c:pt>
                <c:pt idx="25">
                  <c:v>27.79864</c:v>
                </c:pt>
                <c:pt idx="26">
                  <c:v>28.80198</c:v>
                </c:pt>
                <c:pt idx="27">
                  <c:v>29.80527</c:v>
                </c:pt>
                <c:pt idx="28">
                  <c:v>30.80662</c:v>
                </c:pt>
                <c:pt idx="29">
                  <c:v>31.80891</c:v>
                </c:pt>
                <c:pt idx="30">
                  <c:v>32.81222</c:v>
                </c:pt>
                <c:pt idx="31">
                  <c:v>33.81355</c:v>
                </c:pt>
                <c:pt idx="32">
                  <c:v>34.81689</c:v>
                </c:pt>
                <c:pt idx="33">
                  <c:v>35.82021</c:v>
                </c:pt>
                <c:pt idx="34">
                  <c:v>36.82153</c:v>
                </c:pt>
                <c:pt idx="35">
                  <c:v>37.82385</c:v>
                </c:pt>
                <c:pt idx="36">
                  <c:v>38.82617</c:v>
                </c:pt>
                <c:pt idx="37">
                  <c:v>39.82749</c:v>
                </c:pt>
                <c:pt idx="38">
                  <c:v>40.8308</c:v>
                </c:pt>
                <c:pt idx="39">
                  <c:v>41.83312</c:v>
                </c:pt>
                <c:pt idx="40">
                  <c:v>42.83444</c:v>
                </c:pt>
                <c:pt idx="41">
                  <c:v>43.83676</c:v>
                </c:pt>
                <c:pt idx="42">
                  <c:v>44.84008</c:v>
                </c:pt>
                <c:pt idx="43">
                  <c:v>45.84237</c:v>
                </c:pt>
                <c:pt idx="44">
                  <c:v>46.84372</c:v>
                </c:pt>
                <c:pt idx="45">
                  <c:v>47.84703</c:v>
                </c:pt>
                <c:pt idx="46">
                  <c:v>48.84935</c:v>
                </c:pt>
                <c:pt idx="47">
                  <c:v>49.84968</c:v>
                </c:pt>
                <c:pt idx="48">
                  <c:v>50.85197</c:v>
                </c:pt>
                <c:pt idx="49">
                  <c:v>51.85431</c:v>
                </c:pt>
                <c:pt idx="50">
                  <c:v>52.85562</c:v>
                </c:pt>
                <c:pt idx="51">
                  <c:v>53.85892</c:v>
                </c:pt>
                <c:pt idx="52">
                  <c:v>54.86127</c:v>
                </c:pt>
                <c:pt idx="53">
                  <c:v>55.8616</c:v>
                </c:pt>
                <c:pt idx="54">
                  <c:v>56.86391</c:v>
                </c:pt>
                <c:pt idx="55">
                  <c:v>57.86723</c:v>
                </c:pt>
                <c:pt idx="56">
                  <c:v>58.86855</c:v>
                </c:pt>
                <c:pt idx="57">
                  <c:v>59.87187</c:v>
                </c:pt>
                <c:pt idx="58">
                  <c:v>60.87319</c:v>
                </c:pt>
                <c:pt idx="59">
                  <c:v>61.8745</c:v>
                </c:pt>
                <c:pt idx="60">
                  <c:v>62.87782</c:v>
                </c:pt>
                <c:pt idx="61">
                  <c:v>63.88111</c:v>
                </c:pt>
                <c:pt idx="62">
                  <c:v>64.88147</c:v>
                </c:pt>
                <c:pt idx="63">
                  <c:v>65.88179</c:v>
                </c:pt>
                <c:pt idx="64">
                  <c:v>66.88411</c:v>
                </c:pt>
                <c:pt idx="65">
                  <c:v>67.88542</c:v>
                </c:pt>
                <c:pt idx="66">
                  <c:v>68.88573</c:v>
                </c:pt>
                <c:pt idx="67">
                  <c:v>69.88906</c:v>
                </c:pt>
                <c:pt idx="68">
                  <c:v>70.89239</c:v>
                </c:pt>
                <c:pt idx="69">
                  <c:v>71.89371</c:v>
                </c:pt>
                <c:pt idx="70">
                  <c:v>72.897</c:v>
                </c:pt>
                <c:pt idx="71">
                  <c:v>73.90034</c:v>
                </c:pt>
                <c:pt idx="72">
                  <c:v>74.90166</c:v>
                </c:pt>
                <c:pt idx="73">
                  <c:v>75.90498</c:v>
                </c:pt>
                <c:pt idx="74">
                  <c:v>76.90829</c:v>
                </c:pt>
                <c:pt idx="75">
                  <c:v>77.90961</c:v>
                </c:pt>
                <c:pt idx="76">
                  <c:v>78.91293</c:v>
                </c:pt>
                <c:pt idx="77">
                  <c:v>79.91525</c:v>
                </c:pt>
                <c:pt idx="78">
                  <c:v>80.91654</c:v>
                </c:pt>
                <c:pt idx="79">
                  <c:v>81.91986</c:v>
                </c:pt>
                <c:pt idx="80">
                  <c:v>82.92327</c:v>
                </c:pt>
                <c:pt idx="81">
                  <c:v>83.9246</c:v>
                </c:pt>
                <c:pt idx="82">
                  <c:v>84.92694</c:v>
                </c:pt>
                <c:pt idx="83">
                  <c:v>85.93026</c:v>
                </c:pt>
                <c:pt idx="84">
                  <c:v>86.93158</c:v>
                </c:pt>
                <c:pt idx="85">
                  <c:v>87.9339</c:v>
                </c:pt>
                <c:pt idx="86">
                  <c:v>88.93722</c:v>
                </c:pt>
                <c:pt idx="87">
                  <c:v>89.93851</c:v>
                </c:pt>
                <c:pt idx="88">
                  <c:v>90.94185</c:v>
                </c:pt>
                <c:pt idx="89">
                  <c:v>91.94514</c:v>
                </c:pt>
                <c:pt idx="90">
                  <c:v>92.94649</c:v>
                </c:pt>
                <c:pt idx="91">
                  <c:v>93.94878</c:v>
                </c:pt>
                <c:pt idx="92">
                  <c:v>94.95213</c:v>
                </c:pt>
                <c:pt idx="93">
                  <c:v>95.95442</c:v>
                </c:pt>
                <c:pt idx="94">
                  <c:v>96.95576</c:v>
                </c:pt>
                <c:pt idx="95">
                  <c:v>97.95808</c:v>
                </c:pt>
                <c:pt idx="96">
                  <c:v>98.9614</c:v>
                </c:pt>
                <c:pt idx="97">
                  <c:v>99.96272</c:v>
                </c:pt>
                <c:pt idx="98">
                  <c:v>100.96505</c:v>
                </c:pt>
                <c:pt idx="99">
                  <c:v>101.96833</c:v>
                </c:pt>
                <c:pt idx="100">
                  <c:v>102.96965</c:v>
                </c:pt>
                <c:pt idx="101">
                  <c:v>103.97297</c:v>
                </c:pt>
                <c:pt idx="102">
                  <c:v>104.97631</c:v>
                </c:pt>
                <c:pt idx="103">
                  <c:v>105.97763</c:v>
                </c:pt>
                <c:pt idx="104">
                  <c:v>106.97995</c:v>
                </c:pt>
                <c:pt idx="105">
                  <c:v>107.98327</c:v>
                </c:pt>
                <c:pt idx="106">
                  <c:v>108.98456</c:v>
                </c:pt>
                <c:pt idx="107">
                  <c:v>109.98787</c:v>
                </c:pt>
                <c:pt idx="108">
                  <c:v>110.99119</c:v>
                </c:pt>
                <c:pt idx="109">
                  <c:v>111.99251</c:v>
                </c:pt>
                <c:pt idx="110">
                  <c:v>112.99583</c:v>
                </c:pt>
                <c:pt idx="111">
                  <c:v>113.99818</c:v>
                </c:pt>
                <c:pt idx="112">
                  <c:v>114.9995</c:v>
                </c:pt>
                <c:pt idx="113">
                  <c:v>116.00082</c:v>
                </c:pt>
                <c:pt idx="114">
                  <c:v>117.00114</c:v>
                </c:pt>
                <c:pt idx="115">
                  <c:v>118.00147</c:v>
                </c:pt>
                <c:pt idx="116">
                  <c:v>119.00176</c:v>
                </c:pt>
                <c:pt idx="117">
                  <c:v>Médias</c:v>
                </c:pt>
              </c:strCache>
            </c:strRef>
          </c:xVal>
          <c:yVal>
            <c:numRef>
              <c:f>mAr_45!$B$2:$B$210</c:f>
              <c:numCache>
                <c:formatCode>General</c:formatCode>
                <c:ptCount val="209"/>
                <c:pt idx="0">
                  <c:v>21.635809999999999</c:v>
                </c:pt>
                <c:pt idx="1">
                  <c:v>21.636600000000001</c:v>
                </c:pt>
                <c:pt idx="2">
                  <c:v>21.63626</c:v>
                </c:pt>
                <c:pt idx="3">
                  <c:v>21.637640000000001</c:v>
                </c:pt>
                <c:pt idx="4">
                  <c:v>21.638010000000001</c:v>
                </c:pt>
                <c:pt idx="5">
                  <c:v>21.63851</c:v>
                </c:pt>
                <c:pt idx="6">
                  <c:v>21.64068</c:v>
                </c:pt>
                <c:pt idx="7">
                  <c:v>21.642160000000001</c:v>
                </c:pt>
                <c:pt idx="8">
                  <c:v>21.643599999999999</c:v>
                </c:pt>
                <c:pt idx="9">
                  <c:v>21.64499</c:v>
                </c:pt>
                <c:pt idx="10">
                  <c:v>21.646830000000001</c:v>
                </c:pt>
                <c:pt idx="11">
                  <c:v>21.6493</c:v>
                </c:pt>
                <c:pt idx="12">
                  <c:v>21.650040000000001</c:v>
                </c:pt>
                <c:pt idx="13">
                  <c:v>21.65193</c:v>
                </c:pt>
                <c:pt idx="14">
                  <c:v>21.653580000000002</c:v>
                </c:pt>
                <c:pt idx="15">
                  <c:v>21.655830000000002</c:v>
                </c:pt>
                <c:pt idx="16">
                  <c:v>21.656469999999999</c:v>
                </c:pt>
                <c:pt idx="17">
                  <c:v>21.6587</c:v>
                </c:pt>
                <c:pt idx="18">
                  <c:v>21.6602</c:v>
                </c:pt>
                <c:pt idx="19">
                  <c:v>21.661829999999998</c:v>
                </c:pt>
                <c:pt idx="20">
                  <c:v>21.664100000000001</c:v>
                </c:pt>
                <c:pt idx="21">
                  <c:v>21.665890000000001</c:v>
                </c:pt>
                <c:pt idx="22">
                  <c:v>21.667919999999999</c:v>
                </c:pt>
                <c:pt idx="23">
                  <c:v>21.670829999999999</c:v>
                </c:pt>
                <c:pt idx="24">
                  <c:v>21.671880000000002</c:v>
                </c:pt>
                <c:pt idx="25">
                  <c:v>21.674869999999999</c:v>
                </c:pt>
                <c:pt idx="26">
                  <c:v>21.677119999999999</c:v>
                </c:pt>
                <c:pt idx="27">
                  <c:v>21.67944</c:v>
                </c:pt>
                <c:pt idx="28">
                  <c:v>21.682089999999999</c:v>
                </c:pt>
                <c:pt idx="29">
                  <c:v>21.68404</c:v>
                </c:pt>
                <c:pt idx="30">
                  <c:v>21.68655</c:v>
                </c:pt>
                <c:pt idx="31">
                  <c:v>21.68891</c:v>
                </c:pt>
                <c:pt idx="32">
                  <c:v>21.691790000000001</c:v>
                </c:pt>
                <c:pt idx="33">
                  <c:v>21.694210000000002</c:v>
                </c:pt>
                <c:pt idx="34">
                  <c:v>21.696400000000001</c:v>
                </c:pt>
                <c:pt idx="35">
                  <c:v>21.699529999999999</c:v>
                </c:pt>
                <c:pt idx="36">
                  <c:v>21.701989999999999</c:v>
                </c:pt>
                <c:pt idx="37">
                  <c:v>21.705159999999999</c:v>
                </c:pt>
                <c:pt idx="38">
                  <c:v>21.707989999999999</c:v>
                </c:pt>
                <c:pt idx="39">
                  <c:v>21.710509999999999</c:v>
                </c:pt>
                <c:pt idx="40">
                  <c:v>21.7134</c:v>
                </c:pt>
                <c:pt idx="41">
                  <c:v>21.717569999999998</c:v>
                </c:pt>
                <c:pt idx="42">
                  <c:v>21.71931</c:v>
                </c:pt>
                <c:pt idx="43">
                  <c:v>21.72279</c:v>
                </c:pt>
                <c:pt idx="44">
                  <c:v>21.72561</c:v>
                </c:pt>
                <c:pt idx="45">
                  <c:v>21.728380000000001</c:v>
                </c:pt>
                <c:pt idx="46">
                  <c:v>21.731290000000001</c:v>
                </c:pt>
                <c:pt idx="47">
                  <c:v>21.735099999999999</c:v>
                </c:pt>
                <c:pt idx="48">
                  <c:v>21.737780000000001</c:v>
                </c:pt>
                <c:pt idx="49">
                  <c:v>21.740600000000001</c:v>
                </c:pt>
                <c:pt idx="50">
                  <c:v>21.744620000000001</c:v>
                </c:pt>
                <c:pt idx="51">
                  <c:v>21.748719999999999</c:v>
                </c:pt>
                <c:pt idx="52">
                  <c:v>21.753350000000001</c:v>
                </c:pt>
                <c:pt idx="53">
                  <c:v>21.756740000000001</c:v>
                </c:pt>
                <c:pt idx="54">
                  <c:v>21.760660000000001</c:v>
                </c:pt>
                <c:pt idx="55">
                  <c:v>21.764520000000001</c:v>
                </c:pt>
                <c:pt idx="56">
                  <c:v>21.767440000000001</c:v>
                </c:pt>
                <c:pt idx="57">
                  <c:v>21.77168</c:v>
                </c:pt>
                <c:pt idx="58">
                  <c:v>21.775600000000001</c:v>
                </c:pt>
                <c:pt idx="59">
                  <c:v>21.77975</c:v>
                </c:pt>
                <c:pt idx="60">
                  <c:v>21.78295</c:v>
                </c:pt>
                <c:pt idx="61">
                  <c:v>21.78905</c:v>
                </c:pt>
                <c:pt idx="62">
                  <c:v>21.792629999999999</c:v>
                </c:pt>
                <c:pt idx="63">
                  <c:v>21.796500000000002</c:v>
                </c:pt>
                <c:pt idx="64">
                  <c:v>21.800080000000001</c:v>
                </c:pt>
                <c:pt idx="65">
                  <c:v>21.804919999999999</c:v>
                </c:pt>
                <c:pt idx="66">
                  <c:v>21.808979999999998</c:v>
                </c:pt>
                <c:pt idx="67">
                  <c:v>21.813770000000002</c:v>
                </c:pt>
                <c:pt idx="68">
                  <c:v>21.81823</c:v>
                </c:pt>
                <c:pt idx="69">
                  <c:v>21.82227</c:v>
                </c:pt>
                <c:pt idx="70">
                  <c:v>21.827179999999998</c:v>
                </c:pt>
                <c:pt idx="71">
                  <c:v>21.830670000000001</c:v>
                </c:pt>
                <c:pt idx="72">
                  <c:v>21.835709999999999</c:v>
                </c:pt>
                <c:pt idx="73">
                  <c:v>21.840869999999999</c:v>
                </c:pt>
                <c:pt idx="74">
                  <c:v>21.845379999999999</c:v>
                </c:pt>
                <c:pt idx="75">
                  <c:v>21.850359999999998</c:v>
                </c:pt>
                <c:pt idx="76">
                  <c:v>21.855039999999999</c:v>
                </c:pt>
                <c:pt idx="77">
                  <c:v>21.85943</c:v>
                </c:pt>
                <c:pt idx="78">
                  <c:v>21.864360000000001</c:v>
                </c:pt>
                <c:pt idx="79">
                  <c:v>21.86862</c:v>
                </c:pt>
                <c:pt idx="80">
                  <c:v>21.873519999999999</c:v>
                </c:pt>
                <c:pt idx="81">
                  <c:v>21.878769999999999</c:v>
                </c:pt>
                <c:pt idx="82">
                  <c:v>21.883320000000001</c:v>
                </c:pt>
                <c:pt idx="83">
                  <c:v>21.88785</c:v>
                </c:pt>
                <c:pt idx="84">
                  <c:v>21.892669999999999</c:v>
                </c:pt>
                <c:pt idx="85">
                  <c:v>21.89819</c:v>
                </c:pt>
                <c:pt idx="86">
                  <c:v>21.902950000000001</c:v>
                </c:pt>
                <c:pt idx="87">
                  <c:v>21.907540000000001</c:v>
                </c:pt>
                <c:pt idx="88">
                  <c:v>21.913080000000001</c:v>
                </c:pt>
                <c:pt idx="89">
                  <c:v>21.918189999999999</c:v>
                </c:pt>
                <c:pt idx="90">
                  <c:v>21.92315</c:v>
                </c:pt>
                <c:pt idx="91">
                  <c:v>21.928129999999999</c:v>
                </c:pt>
                <c:pt idx="92">
                  <c:v>21.933229999999998</c:v>
                </c:pt>
                <c:pt idx="93">
                  <c:v>21.93845</c:v>
                </c:pt>
                <c:pt idx="94">
                  <c:v>21.943300000000001</c:v>
                </c:pt>
                <c:pt idx="95">
                  <c:v>21.94811</c:v>
                </c:pt>
                <c:pt idx="96">
                  <c:v>21.95298</c:v>
                </c:pt>
                <c:pt idx="97">
                  <c:v>21.957879999999999</c:v>
                </c:pt>
                <c:pt idx="98">
                  <c:v>21.962119999999999</c:v>
                </c:pt>
                <c:pt idx="99">
                  <c:v>21.96668</c:v>
                </c:pt>
                <c:pt idx="100">
                  <c:v>21.972650000000002</c:v>
                </c:pt>
                <c:pt idx="101">
                  <c:v>21.97831</c:v>
                </c:pt>
                <c:pt idx="102">
                  <c:v>21.984169999999999</c:v>
                </c:pt>
                <c:pt idx="103">
                  <c:v>21.989709999999999</c:v>
                </c:pt>
                <c:pt idx="104">
                  <c:v>21.997140000000002</c:v>
                </c:pt>
                <c:pt idx="105">
                  <c:v>22.003810000000001</c:v>
                </c:pt>
                <c:pt idx="106">
                  <c:v>22.00939</c:v>
                </c:pt>
                <c:pt idx="107">
                  <c:v>22.01529</c:v>
                </c:pt>
                <c:pt idx="108">
                  <c:v>22.021979999999999</c:v>
                </c:pt>
                <c:pt idx="109">
                  <c:v>22.028189999999999</c:v>
                </c:pt>
                <c:pt idx="110">
                  <c:v>22.0336</c:v>
                </c:pt>
                <c:pt idx="111">
                  <c:v>22.040150000000001</c:v>
                </c:pt>
                <c:pt idx="112">
                  <c:v>22.047029999999999</c:v>
                </c:pt>
                <c:pt idx="113">
                  <c:v>22.052299999999999</c:v>
                </c:pt>
                <c:pt idx="114">
                  <c:v>22.058789999999998</c:v>
                </c:pt>
                <c:pt idx="115">
                  <c:v>22.06465</c:v>
                </c:pt>
                <c:pt idx="116">
                  <c:v>22.070609999999999</c:v>
                </c:pt>
                <c:pt idx="117">
                  <c:v>21.802051111111112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mAr_45!$A$2:$A$210</c:f>
              <c:strCache>
                <c:ptCount val="118"/>
                <c:pt idx="0">
                  <c:v>2.74169</c:v>
                </c:pt>
                <c:pt idx="1">
                  <c:v>3.74301</c:v>
                </c:pt>
                <c:pt idx="2">
                  <c:v>4.74633</c:v>
                </c:pt>
                <c:pt idx="3">
                  <c:v>5.74765</c:v>
                </c:pt>
                <c:pt idx="4">
                  <c:v>6.74997</c:v>
                </c:pt>
                <c:pt idx="5">
                  <c:v>7.75229</c:v>
                </c:pt>
                <c:pt idx="6">
                  <c:v>8.75261</c:v>
                </c:pt>
                <c:pt idx="7">
                  <c:v>9.75593</c:v>
                </c:pt>
                <c:pt idx="8">
                  <c:v>10.75924</c:v>
                </c:pt>
                <c:pt idx="9">
                  <c:v>11.76057</c:v>
                </c:pt>
                <c:pt idx="10">
                  <c:v>12.76388</c:v>
                </c:pt>
                <c:pt idx="11">
                  <c:v>13.7662</c:v>
                </c:pt>
                <c:pt idx="12">
                  <c:v>14.76753</c:v>
                </c:pt>
                <c:pt idx="13">
                  <c:v>15.76984</c:v>
                </c:pt>
                <c:pt idx="14">
                  <c:v>16.77316</c:v>
                </c:pt>
                <c:pt idx="15">
                  <c:v>17.77448</c:v>
                </c:pt>
                <c:pt idx="16">
                  <c:v>18.77779</c:v>
                </c:pt>
                <c:pt idx="17">
                  <c:v>19.77912</c:v>
                </c:pt>
                <c:pt idx="18">
                  <c:v>20.78044</c:v>
                </c:pt>
                <c:pt idx="19">
                  <c:v>21.78273</c:v>
                </c:pt>
                <c:pt idx="20">
                  <c:v>22.78607</c:v>
                </c:pt>
                <c:pt idx="21">
                  <c:v>23.78936</c:v>
                </c:pt>
                <c:pt idx="22">
                  <c:v>24.79071</c:v>
                </c:pt>
                <c:pt idx="23">
                  <c:v>25.79403</c:v>
                </c:pt>
                <c:pt idx="24">
                  <c:v>26.79734</c:v>
                </c:pt>
                <c:pt idx="25">
                  <c:v>27.79864</c:v>
                </c:pt>
                <c:pt idx="26">
                  <c:v>28.80198</c:v>
                </c:pt>
                <c:pt idx="27">
                  <c:v>29.80527</c:v>
                </c:pt>
                <c:pt idx="28">
                  <c:v>30.80662</c:v>
                </c:pt>
                <c:pt idx="29">
                  <c:v>31.80891</c:v>
                </c:pt>
                <c:pt idx="30">
                  <c:v>32.81222</c:v>
                </c:pt>
                <c:pt idx="31">
                  <c:v>33.81355</c:v>
                </c:pt>
                <c:pt idx="32">
                  <c:v>34.81689</c:v>
                </c:pt>
                <c:pt idx="33">
                  <c:v>35.82021</c:v>
                </c:pt>
                <c:pt idx="34">
                  <c:v>36.82153</c:v>
                </c:pt>
                <c:pt idx="35">
                  <c:v>37.82385</c:v>
                </c:pt>
                <c:pt idx="36">
                  <c:v>38.82617</c:v>
                </c:pt>
                <c:pt idx="37">
                  <c:v>39.82749</c:v>
                </c:pt>
                <c:pt idx="38">
                  <c:v>40.8308</c:v>
                </c:pt>
                <c:pt idx="39">
                  <c:v>41.83312</c:v>
                </c:pt>
                <c:pt idx="40">
                  <c:v>42.83444</c:v>
                </c:pt>
                <c:pt idx="41">
                  <c:v>43.83676</c:v>
                </c:pt>
                <c:pt idx="42">
                  <c:v>44.84008</c:v>
                </c:pt>
                <c:pt idx="43">
                  <c:v>45.84237</c:v>
                </c:pt>
                <c:pt idx="44">
                  <c:v>46.84372</c:v>
                </c:pt>
                <c:pt idx="45">
                  <c:v>47.84703</c:v>
                </c:pt>
                <c:pt idx="46">
                  <c:v>48.84935</c:v>
                </c:pt>
                <c:pt idx="47">
                  <c:v>49.84968</c:v>
                </c:pt>
                <c:pt idx="48">
                  <c:v>50.85197</c:v>
                </c:pt>
                <c:pt idx="49">
                  <c:v>51.85431</c:v>
                </c:pt>
                <c:pt idx="50">
                  <c:v>52.85562</c:v>
                </c:pt>
                <c:pt idx="51">
                  <c:v>53.85892</c:v>
                </c:pt>
                <c:pt idx="52">
                  <c:v>54.86127</c:v>
                </c:pt>
                <c:pt idx="53">
                  <c:v>55.8616</c:v>
                </c:pt>
                <c:pt idx="54">
                  <c:v>56.86391</c:v>
                </c:pt>
                <c:pt idx="55">
                  <c:v>57.86723</c:v>
                </c:pt>
                <c:pt idx="56">
                  <c:v>58.86855</c:v>
                </c:pt>
                <c:pt idx="57">
                  <c:v>59.87187</c:v>
                </c:pt>
                <c:pt idx="58">
                  <c:v>60.87319</c:v>
                </c:pt>
                <c:pt idx="59">
                  <c:v>61.8745</c:v>
                </c:pt>
                <c:pt idx="60">
                  <c:v>62.87782</c:v>
                </c:pt>
                <c:pt idx="61">
                  <c:v>63.88111</c:v>
                </c:pt>
                <c:pt idx="62">
                  <c:v>64.88147</c:v>
                </c:pt>
                <c:pt idx="63">
                  <c:v>65.88179</c:v>
                </c:pt>
                <c:pt idx="64">
                  <c:v>66.88411</c:v>
                </c:pt>
                <c:pt idx="65">
                  <c:v>67.88542</c:v>
                </c:pt>
                <c:pt idx="66">
                  <c:v>68.88573</c:v>
                </c:pt>
                <c:pt idx="67">
                  <c:v>69.88906</c:v>
                </c:pt>
                <c:pt idx="68">
                  <c:v>70.89239</c:v>
                </c:pt>
                <c:pt idx="69">
                  <c:v>71.89371</c:v>
                </c:pt>
                <c:pt idx="70">
                  <c:v>72.897</c:v>
                </c:pt>
                <c:pt idx="71">
                  <c:v>73.90034</c:v>
                </c:pt>
                <c:pt idx="72">
                  <c:v>74.90166</c:v>
                </c:pt>
                <c:pt idx="73">
                  <c:v>75.90498</c:v>
                </c:pt>
                <c:pt idx="74">
                  <c:v>76.90829</c:v>
                </c:pt>
                <c:pt idx="75">
                  <c:v>77.90961</c:v>
                </c:pt>
                <c:pt idx="76">
                  <c:v>78.91293</c:v>
                </c:pt>
                <c:pt idx="77">
                  <c:v>79.91525</c:v>
                </c:pt>
                <c:pt idx="78">
                  <c:v>80.91654</c:v>
                </c:pt>
                <c:pt idx="79">
                  <c:v>81.91986</c:v>
                </c:pt>
                <c:pt idx="80">
                  <c:v>82.92327</c:v>
                </c:pt>
                <c:pt idx="81">
                  <c:v>83.9246</c:v>
                </c:pt>
                <c:pt idx="82">
                  <c:v>84.92694</c:v>
                </c:pt>
                <c:pt idx="83">
                  <c:v>85.93026</c:v>
                </c:pt>
                <c:pt idx="84">
                  <c:v>86.93158</c:v>
                </c:pt>
                <c:pt idx="85">
                  <c:v>87.9339</c:v>
                </c:pt>
                <c:pt idx="86">
                  <c:v>88.93722</c:v>
                </c:pt>
                <c:pt idx="87">
                  <c:v>89.93851</c:v>
                </c:pt>
                <c:pt idx="88">
                  <c:v>90.94185</c:v>
                </c:pt>
                <c:pt idx="89">
                  <c:v>91.94514</c:v>
                </c:pt>
                <c:pt idx="90">
                  <c:v>92.94649</c:v>
                </c:pt>
                <c:pt idx="91">
                  <c:v>93.94878</c:v>
                </c:pt>
                <c:pt idx="92">
                  <c:v>94.95213</c:v>
                </c:pt>
                <c:pt idx="93">
                  <c:v>95.95442</c:v>
                </c:pt>
                <c:pt idx="94">
                  <c:v>96.95576</c:v>
                </c:pt>
                <c:pt idx="95">
                  <c:v>97.95808</c:v>
                </c:pt>
                <c:pt idx="96">
                  <c:v>98.9614</c:v>
                </c:pt>
                <c:pt idx="97">
                  <c:v>99.96272</c:v>
                </c:pt>
                <c:pt idx="98">
                  <c:v>100.96505</c:v>
                </c:pt>
                <c:pt idx="99">
                  <c:v>101.96833</c:v>
                </c:pt>
                <c:pt idx="100">
                  <c:v>102.96965</c:v>
                </c:pt>
                <c:pt idx="101">
                  <c:v>103.97297</c:v>
                </c:pt>
                <c:pt idx="102">
                  <c:v>104.97631</c:v>
                </c:pt>
                <c:pt idx="103">
                  <c:v>105.97763</c:v>
                </c:pt>
                <c:pt idx="104">
                  <c:v>106.97995</c:v>
                </c:pt>
                <c:pt idx="105">
                  <c:v>107.98327</c:v>
                </c:pt>
                <c:pt idx="106">
                  <c:v>108.98456</c:v>
                </c:pt>
                <c:pt idx="107">
                  <c:v>109.98787</c:v>
                </c:pt>
                <c:pt idx="108">
                  <c:v>110.99119</c:v>
                </c:pt>
                <c:pt idx="109">
                  <c:v>111.99251</c:v>
                </c:pt>
                <c:pt idx="110">
                  <c:v>112.99583</c:v>
                </c:pt>
                <c:pt idx="111">
                  <c:v>113.99818</c:v>
                </c:pt>
                <c:pt idx="112">
                  <c:v>114.9995</c:v>
                </c:pt>
                <c:pt idx="113">
                  <c:v>116.00082</c:v>
                </c:pt>
                <c:pt idx="114">
                  <c:v>117.00114</c:v>
                </c:pt>
                <c:pt idx="115">
                  <c:v>118.00147</c:v>
                </c:pt>
                <c:pt idx="116">
                  <c:v>119.00176</c:v>
                </c:pt>
                <c:pt idx="117">
                  <c:v>Médias</c:v>
                </c:pt>
              </c:strCache>
            </c:strRef>
          </c:xVal>
          <c:yVal>
            <c:numRef>
              <c:f>mAr_45!$C$2:$C$210</c:f>
              <c:numCache>
                <c:formatCode>General</c:formatCode>
                <c:ptCount val="209"/>
                <c:pt idx="0">
                  <c:v>50.095590000000001</c:v>
                </c:pt>
                <c:pt idx="1">
                  <c:v>50.092190000000002</c:v>
                </c:pt>
                <c:pt idx="2">
                  <c:v>50.089709999999997</c:v>
                </c:pt>
                <c:pt idx="3">
                  <c:v>50.086709999999997</c:v>
                </c:pt>
                <c:pt idx="4">
                  <c:v>50.08408</c:v>
                </c:pt>
                <c:pt idx="5">
                  <c:v>50.08061</c:v>
                </c:pt>
                <c:pt idx="6">
                  <c:v>50.076839999999997</c:v>
                </c:pt>
                <c:pt idx="7">
                  <c:v>50.074269999999999</c:v>
                </c:pt>
                <c:pt idx="8">
                  <c:v>50.07058</c:v>
                </c:pt>
                <c:pt idx="9">
                  <c:v>50.067570000000003</c:v>
                </c:pt>
                <c:pt idx="10">
                  <c:v>50.065869999999997</c:v>
                </c:pt>
                <c:pt idx="11">
                  <c:v>50.063789999999997</c:v>
                </c:pt>
                <c:pt idx="12">
                  <c:v>50.061430000000001</c:v>
                </c:pt>
                <c:pt idx="13">
                  <c:v>50.059669999999997</c:v>
                </c:pt>
                <c:pt idx="14">
                  <c:v>50.05547</c:v>
                </c:pt>
                <c:pt idx="15">
                  <c:v>50.053429999999999</c:v>
                </c:pt>
                <c:pt idx="16">
                  <c:v>50.051769999999998</c:v>
                </c:pt>
                <c:pt idx="17">
                  <c:v>50.048119999999997</c:v>
                </c:pt>
                <c:pt idx="18">
                  <c:v>50.045819999999999</c:v>
                </c:pt>
                <c:pt idx="19">
                  <c:v>50.044499999999999</c:v>
                </c:pt>
                <c:pt idx="20">
                  <c:v>50.041879999999999</c:v>
                </c:pt>
                <c:pt idx="21">
                  <c:v>50.038890000000002</c:v>
                </c:pt>
                <c:pt idx="22">
                  <c:v>50.037080000000003</c:v>
                </c:pt>
                <c:pt idx="23">
                  <c:v>50.034260000000003</c:v>
                </c:pt>
                <c:pt idx="24">
                  <c:v>50.032089999999997</c:v>
                </c:pt>
                <c:pt idx="25">
                  <c:v>50.030140000000003</c:v>
                </c:pt>
                <c:pt idx="26">
                  <c:v>50.02854</c:v>
                </c:pt>
                <c:pt idx="27">
                  <c:v>50.025959999999998</c:v>
                </c:pt>
                <c:pt idx="28">
                  <c:v>50.023470000000003</c:v>
                </c:pt>
                <c:pt idx="29">
                  <c:v>50.021549999999998</c:v>
                </c:pt>
                <c:pt idx="30">
                  <c:v>50.019419999999997</c:v>
                </c:pt>
                <c:pt idx="31">
                  <c:v>50.017380000000003</c:v>
                </c:pt>
                <c:pt idx="32">
                  <c:v>50.015180000000001</c:v>
                </c:pt>
                <c:pt idx="33">
                  <c:v>50.012619999999998</c:v>
                </c:pt>
                <c:pt idx="34">
                  <c:v>50.010280000000002</c:v>
                </c:pt>
                <c:pt idx="35">
                  <c:v>50.008270000000003</c:v>
                </c:pt>
                <c:pt idx="36">
                  <c:v>50.00665</c:v>
                </c:pt>
                <c:pt idx="37">
                  <c:v>50.003630000000001</c:v>
                </c:pt>
                <c:pt idx="38">
                  <c:v>50.00309</c:v>
                </c:pt>
                <c:pt idx="39">
                  <c:v>50.00179</c:v>
                </c:pt>
                <c:pt idx="40">
                  <c:v>49.999560000000002</c:v>
                </c:pt>
                <c:pt idx="41">
                  <c:v>49.996569999999998</c:v>
                </c:pt>
                <c:pt idx="42">
                  <c:v>49.995750000000001</c:v>
                </c:pt>
                <c:pt idx="43">
                  <c:v>49.992959999999997</c:v>
                </c:pt>
                <c:pt idx="44">
                  <c:v>49.991419999999998</c:v>
                </c:pt>
                <c:pt idx="45">
                  <c:v>49.9893</c:v>
                </c:pt>
                <c:pt idx="46">
                  <c:v>49.988280000000003</c:v>
                </c:pt>
                <c:pt idx="47">
                  <c:v>49.986669999999997</c:v>
                </c:pt>
                <c:pt idx="48">
                  <c:v>49.985669999999999</c:v>
                </c:pt>
                <c:pt idx="49">
                  <c:v>49.984259999999999</c:v>
                </c:pt>
                <c:pt idx="50">
                  <c:v>49.982570000000003</c:v>
                </c:pt>
                <c:pt idx="51">
                  <c:v>49.981050000000003</c:v>
                </c:pt>
                <c:pt idx="52">
                  <c:v>49.979480000000002</c:v>
                </c:pt>
                <c:pt idx="53">
                  <c:v>49.977609999999999</c:v>
                </c:pt>
                <c:pt idx="54">
                  <c:v>49.976990000000001</c:v>
                </c:pt>
                <c:pt idx="55">
                  <c:v>49.975050000000003</c:v>
                </c:pt>
                <c:pt idx="56">
                  <c:v>49.973849999999999</c:v>
                </c:pt>
                <c:pt idx="57">
                  <c:v>49.972099999999998</c:v>
                </c:pt>
                <c:pt idx="58">
                  <c:v>49.971710000000002</c:v>
                </c:pt>
                <c:pt idx="59">
                  <c:v>49.969580000000001</c:v>
                </c:pt>
                <c:pt idx="60">
                  <c:v>49.9679</c:v>
                </c:pt>
                <c:pt idx="61">
                  <c:v>49.96611</c:v>
                </c:pt>
                <c:pt idx="62">
                  <c:v>49.96461</c:v>
                </c:pt>
                <c:pt idx="63">
                  <c:v>49.962850000000003</c:v>
                </c:pt>
                <c:pt idx="64">
                  <c:v>49.961910000000003</c:v>
                </c:pt>
                <c:pt idx="65">
                  <c:v>49.960709999999999</c:v>
                </c:pt>
                <c:pt idx="66">
                  <c:v>49.960650000000001</c:v>
                </c:pt>
                <c:pt idx="67">
                  <c:v>49.959519999999998</c:v>
                </c:pt>
                <c:pt idx="68">
                  <c:v>49.95834</c:v>
                </c:pt>
                <c:pt idx="69">
                  <c:v>49.95673</c:v>
                </c:pt>
                <c:pt idx="70">
                  <c:v>49.954929999999997</c:v>
                </c:pt>
                <c:pt idx="71">
                  <c:v>49.953360000000004</c:v>
                </c:pt>
                <c:pt idx="72">
                  <c:v>49.952849999999998</c:v>
                </c:pt>
                <c:pt idx="73">
                  <c:v>49.951560000000001</c:v>
                </c:pt>
                <c:pt idx="74">
                  <c:v>49.950369999999999</c:v>
                </c:pt>
                <c:pt idx="75">
                  <c:v>49.949170000000002</c:v>
                </c:pt>
                <c:pt idx="76">
                  <c:v>49.947809999999997</c:v>
                </c:pt>
                <c:pt idx="77">
                  <c:v>49.947719999999997</c:v>
                </c:pt>
                <c:pt idx="78">
                  <c:v>49.946120000000001</c:v>
                </c:pt>
                <c:pt idx="79">
                  <c:v>49.944130000000001</c:v>
                </c:pt>
                <c:pt idx="80">
                  <c:v>49.943249999999999</c:v>
                </c:pt>
                <c:pt idx="81">
                  <c:v>49.942630000000001</c:v>
                </c:pt>
                <c:pt idx="82">
                  <c:v>49.941679999999998</c:v>
                </c:pt>
                <c:pt idx="83">
                  <c:v>49.94088</c:v>
                </c:pt>
                <c:pt idx="84">
                  <c:v>49.940719999999999</c:v>
                </c:pt>
                <c:pt idx="85">
                  <c:v>49.939140000000002</c:v>
                </c:pt>
                <c:pt idx="86">
                  <c:v>49.937379999999997</c:v>
                </c:pt>
                <c:pt idx="87">
                  <c:v>49.936700000000002</c:v>
                </c:pt>
                <c:pt idx="88">
                  <c:v>49.935380000000002</c:v>
                </c:pt>
                <c:pt idx="89">
                  <c:v>49.935200000000002</c:v>
                </c:pt>
                <c:pt idx="90">
                  <c:v>49.934620000000002</c:v>
                </c:pt>
                <c:pt idx="91">
                  <c:v>49.934170000000002</c:v>
                </c:pt>
                <c:pt idx="92">
                  <c:v>49.933680000000003</c:v>
                </c:pt>
                <c:pt idx="93">
                  <c:v>49.931379999999997</c:v>
                </c:pt>
                <c:pt idx="94">
                  <c:v>49.931950000000001</c:v>
                </c:pt>
                <c:pt idx="95">
                  <c:v>49.931629999999998</c:v>
                </c:pt>
                <c:pt idx="96">
                  <c:v>49.929679999999998</c:v>
                </c:pt>
                <c:pt idx="97">
                  <c:v>49.928570000000001</c:v>
                </c:pt>
                <c:pt idx="98">
                  <c:v>49.927379999999999</c:v>
                </c:pt>
                <c:pt idx="99">
                  <c:v>49.926769999999998</c:v>
                </c:pt>
                <c:pt idx="100">
                  <c:v>49.925440000000002</c:v>
                </c:pt>
                <c:pt idx="101">
                  <c:v>49.925220000000003</c:v>
                </c:pt>
                <c:pt idx="102">
                  <c:v>49.92398</c:v>
                </c:pt>
                <c:pt idx="103">
                  <c:v>49.923920000000003</c:v>
                </c:pt>
                <c:pt idx="104">
                  <c:v>49.923819999999999</c:v>
                </c:pt>
                <c:pt idx="105">
                  <c:v>49.922580000000004</c:v>
                </c:pt>
                <c:pt idx="106">
                  <c:v>49.92212</c:v>
                </c:pt>
                <c:pt idx="107">
                  <c:v>49.921320000000001</c:v>
                </c:pt>
                <c:pt idx="108">
                  <c:v>49.92145</c:v>
                </c:pt>
                <c:pt idx="109">
                  <c:v>49.920999999999999</c:v>
                </c:pt>
                <c:pt idx="110">
                  <c:v>49.920630000000003</c:v>
                </c:pt>
                <c:pt idx="111">
                  <c:v>49.919849999999997</c:v>
                </c:pt>
                <c:pt idx="112">
                  <c:v>49.919110000000003</c:v>
                </c:pt>
                <c:pt idx="113">
                  <c:v>49.918439999999997</c:v>
                </c:pt>
                <c:pt idx="114">
                  <c:v>49.917540000000002</c:v>
                </c:pt>
                <c:pt idx="115">
                  <c:v>49.917839999999998</c:v>
                </c:pt>
                <c:pt idx="116">
                  <c:v>49.915709999999997</c:v>
                </c:pt>
                <c:pt idx="117">
                  <c:v>49.982313931623949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mAr_45!$A$2:$A$210</c:f>
              <c:strCache>
                <c:ptCount val="118"/>
                <c:pt idx="0">
                  <c:v>2.74169</c:v>
                </c:pt>
                <c:pt idx="1">
                  <c:v>3.74301</c:v>
                </c:pt>
                <c:pt idx="2">
                  <c:v>4.74633</c:v>
                </c:pt>
                <c:pt idx="3">
                  <c:v>5.74765</c:v>
                </c:pt>
                <c:pt idx="4">
                  <c:v>6.74997</c:v>
                </c:pt>
                <c:pt idx="5">
                  <c:v>7.75229</c:v>
                </c:pt>
                <c:pt idx="6">
                  <c:v>8.75261</c:v>
                </c:pt>
                <c:pt idx="7">
                  <c:v>9.75593</c:v>
                </c:pt>
                <c:pt idx="8">
                  <c:v>10.75924</c:v>
                </c:pt>
                <c:pt idx="9">
                  <c:v>11.76057</c:v>
                </c:pt>
                <c:pt idx="10">
                  <c:v>12.76388</c:v>
                </c:pt>
                <c:pt idx="11">
                  <c:v>13.7662</c:v>
                </c:pt>
                <c:pt idx="12">
                  <c:v>14.76753</c:v>
                </c:pt>
                <c:pt idx="13">
                  <c:v>15.76984</c:v>
                </c:pt>
                <c:pt idx="14">
                  <c:v>16.77316</c:v>
                </c:pt>
                <c:pt idx="15">
                  <c:v>17.77448</c:v>
                </c:pt>
                <c:pt idx="16">
                  <c:v>18.77779</c:v>
                </c:pt>
                <c:pt idx="17">
                  <c:v>19.77912</c:v>
                </c:pt>
                <c:pt idx="18">
                  <c:v>20.78044</c:v>
                </c:pt>
                <c:pt idx="19">
                  <c:v>21.78273</c:v>
                </c:pt>
                <c:pt idx="20">
                  <c:v>22.78607</c:v>
                </c:pt>
                <c:pt idx="21">
                  <c:v>23.78936</c:v>
                </c:pt>
                <c:pt idx="22">
                  <c:v>24.79071</c:v>
                </c:pt>
                <c:pt idx="23">
                  <c:v>25.79403</c:v>
                </c:pt>
                <c:pt idx="24">
                  <c:v>26.79734</c:v>
                </c:pt>
                <c:pt idx="25">
                  <c:v>27.79864</c:v>
                </c:pt>
                <c:pt idx="26">
                  <c:v>28.80198</c:v>
                </c:pt>
                <c:pt idx="27">
                  <c:v>29.80527</c:v>
                </c:pt>
                <c:pt idx="28">
                  <c:v>30.80662</c:v>
                </c:pt>
                <c:pt idx="29">
                  <c:v>31.80891</c:v>
                </c:pt>
                <c:pt idx="30">
                  <c:v>32.81222</c:v>
                </c:pt>
                <c:pt idx="31">
                  <c:v>33.81355</c:v>
                </c:pt>
                <c:pt idx="32">
                  <c:v>34.81689</c:v>
                </c:pt>
                <c:pt idx="33">
                  <c:v>35.82021</c:v>
                </c:pt>
                <c:pt idx="34">
                  <c:v>36.82153</c:v>
                </c:pt>
                <c:pt idx="35">
                  <c:v>37.82385</c:v>
                </c:pt>
                <c:pt idx="36">
                  <c:v>38.82617</c:v>
                </c:pt>
                <c:pt idx="37">
                  <c:v>39.82749</c:v>
                </c:pt>
                <c:pt idx="38">
                  <c:v>40.8308</c:v>
                </c:pt>
                <c:pt idx="39">
                  <c:v>41.83312</c:v>
                </c:pt>
                <c:pt idx="40">
                  <c:v>42.83444</c:v>
                </c:pt>
                <c:pt idx="41">
                  <c:v>43.83676</c:v>
                </c:pt>
                <c:pt idx="42">
                  <c:v>44.84008</c:v>
                </c:pt>
                <c:pt idx="43">
                  <c:v>45.84237</c:v>
                </c:pt>
                <c:pt idx="44">
                  <c:v>46.84372</c:v>
                </c:pt>
                <c:pt idx="45">
                  <c:v>47.84703</c:v>
                </c:pt>
                <c:pt idx="46">
                  <c:v>48.84935</c:v>
                </c:pt>
                <c:pt idx="47">
                  <c:v>49.84968</c:v>
                </c:pt>
                <c:pt idx="48">
                  <c:v>50.85197</c:v>
                </c:pt>
                <c:pt idx="49">
                  <c:v>51.85431</c:v>
                </c:pt>
                <c:pt idx="50">
                  <c:v>52.85562</c:v>
                </c:pt>
                <c:pt idx="51">
                  <c:v>53.85892</c:v>
                </c:pt>
                <c:pt idx="52">
                  <c:v>54.86127</c:v>
                </c:pt>
                <c:pt idx="53">
                  <c:v>55.8616</c:v>
                </c:pt>
                <c:pt idx="54">
                  <c:v>56.86391</c:v>
                </c:pt>
                <c:pt idx="55">
                  <c:v>57.86723</c:v>
                </c:pt>
                <c:pt idx="56">
                  <c:v>58.86855</c:v>
                </c:pt>
                <c:pt idx="57">
                  <c:v>59.87187</c:v>
                </c:pt>
                <c:pt idx="58">
                  <c:v>60.87319</c:v>
                </c:pt>
                <c:pt idx="59">
                  <c:v>61.8745</c:v>
                </c:pt>
                <c:pt idx="60">
                  <c:v>62.87782</c:v>
                </c:pt>
                <c:pt idx="61">
                  <c:v>63.88111</c:v>
                </c:pt>
                <c:pt idx="62">
                  <c:v>64.88147</c:v>
                </c:pt>
                <c:pt idx="63">
                  <c:v>65.88179</c:v>
                </c:pt>
                <c:pt idx="64">
                  <c:v>66.88411</c:v>
                </c:pt>
                <c:pt idx="65">
                  <c:v>67.88542</c:v>
                </c:pt>
                <c:pt idx="66">
                  <c:v>68.88573</c:v>
                </c:pt>
                <c:pt idx="67">
                  <c:v>69.88906</c:v>
                </c:pt>
                <c:pt idx="68">
                  <c:v>70.89239</c:v>
                </c:pt>
                <c:pt idx="69">
                  <c:v>71.89371</c:v>
                </c:pt>
                <c:pt idx="70">
                  <c:v>72.897</c:v>
                </c:pt>
                <c:pt idx="71">
                  <c:v>73.90034</c:v>
                </c:pt>
                <c:pt idx="72">
                  <c:v>74.90166</c:v>
                </c:pt>
                <c:pt idx="73">
                  <c:v>75.90498</c:v>
                </c:pt>
                <c:pt idx="74">
                  <c:v>76.90829</c:v>
                </c:pt>
                <c:pt idx="75">
                  <c:v>77.90961</c:v>
                </c:pt>
                <c:pt idx="76">
                  <c:v>78.91293</c:v>
                </c:pt>
                <c:pt idx="77">
                  <c:v>79.91525</c:v>
                </c:pt>
                <c:pt idx="78">
                  <c:v>80.91654</c:v>
                </c:pt>
                <c:pt idx="79">
                  <c:v>81.91986</c:v>
                </c:pt>
                <c:pt idx="80">
                  <c:v>82.92327</c:v>
                </c:pt>
                <c:pt idx="81">
                  <c:v>83.9246</c:v>
                </c:pt>
                <c:pt idx="82">
                  <c:v>84.92694</c:v>
                </c:pt>
                <c:pt idx="83">
                  <c:v>85.93026</c:v>
                </c:pt>
                <c:pt idx="84">
                  <c:v>86.93158</c:v>
                </c:pt>
                <c:pt idx="85">
                  <c:v>87.9339</c:v>
                </c:pt>
                <c:pt idx="86">
                  <c:v>88.93722</c:v>
                </c:pt>
                <c:pt idx="87">
                  <c:v>89.93851</c:v>
                </c:pt>
                <c:pt idx="88">
                  <c:v>90.94185</c:v>
                </c:pt>
                <c:pt idx="89">
                  <c:v>91.94514</c:v>
                </c:pt>
                <c:pt idx="90">
                  <c:v>92.94649</c:v>
                </c:pt>
                <c:pt idx="91">
                  <c:v>93.94878</c:v>
                </c:pt>
                <c:pt idx="92">
                  <c:v>94.95213</c:v>
                </c:pt>
                <c:pt idx="93">
                  <c:v>95.95442</c:v>
                </c:pt>
                <c:pt idx="94">
                  <c:v>96.95576</c:v>
                </c:pt>
                <c:pt idx="95">
                  <c:v>97.95808</c:v>
                </c:pt>
                <c:pt idx="96">
                  <c:v>98.9614</c:v>
                </c:pt>
                <c:pt idx="97">
                  <c:v>99.96272</c:v>
                </c:pt>
                <c:pt idx="98">
                  <c:v>100.96505</c:v>
                </c:pt>
                <c:pt idx="99">
                  <c:v>101.96833</c:v>
                </c:pt>
                <c:pt idx="100">
                  <c:v>102.96965</c:v>
                </c:pt>
                <c:pt idx="101">
                  <c:v>103.97297</c:v>
                </c:pt>
                <c:pt idx="102">
                  <c:v>104.97631</c:v>
                </c:pt>
                <c:pt idx="103">
                  <c:v>105.97763</c:v>
                </c:pt>
                <c:pt idx="104">
                  <c:v>106.97995</c:v>
                </c:pt>
                <c:pt idx="105">
                  <c:v>107.98327</c:v>
                </c:pt>
                <c:pt idx="106">
                  <c:v>108.98456</c:v>
                </c:pt>
                <c:pt idx="107">
                  <c:v>109.98787</c:v>
                </c:pt>
                <c:pt idx="108">
                  <c:v>110.99119</c:v>
                </c:pt>
                <c:pt idx="109">
                  <c:v>111.99251</c:v>
                </c:pt>
                <c:pt idx="110">
                  <c:v>112.99583</c:v>
                </c:pt>
                <c:pt idx="111">
                  <c:v>113.99818</c:v>
                </c:pt>
                <c:pt idx="112">
                  <c:v>114.9995</c:v>
                </c:pt>
                <c:pt idx="113">
                  <c:v>116.00082</c:v>
                </c:pt>
                <c:pt idx="114">
                  <c:v>117.00114</c:v>
                </c:pt>
                <c:pt idx="115">
                  <c:v>118.00147</c:v>
                </c:pt>
                <c:pt idx="116">
                  <c:v>119.00176</c:v>
                </c:pt>
                <c:pt idx="117">
                  <c:v>Médias</c:v>
                </c:pt>
              </c:strCache>
            </c:strRef>
          </c:xVal>
          <c:yVal>
            <c:numRef>
              <c:f>mAr_45!$D$2:$D$210</c:f>
              <c:numCache>
                <c:formatCode>General</c:formatCode>
                <c:ptCount val="209"/>
                <c:pt idx="0">
                  <c:v>49.777279999999998</c:v>
                </c:pt>
                <c:pt idx="1">
                  <c:v>49.775530000000003</c:v>
                </c:pt>
                <c:pt idx="2">
                  <c:v>49.772289999999998</c:v>
                </c:pt>
                <c:pt idx="3">
                  <c:v>49.769599999999997</c:v>
                </c:pt>
                <c:pt idx="4">
                  <c:v>49.766959999999997</c:v>
                </c:pt>
                <c:pt idx="5">
                  <c:v>49.763509999999997</c:v>
                </c:pt>
                <c:pt idx="6">
                  <c:v>49.761040000000001</c:v>
                </c:pt>
                <c:pt idx="7">
                  <c:v>49.757109999999997</c:v>
                </c:pt>
                <c:pt idx="8">
                  <c:v>49.753979999999999</c:v>
                </c:pt>
                <c:pt idx="9">
                  <c:v>49.751399999999997</c:v>
                </c:pt>
                <c:pt idx="10">
                  <c:v>49.748429999999999</c:v>
                </c:pt>
                <c:pt idx="11">
                  <c:v>49.746639999999999</c:v>
                </c:pt>
                <c:pt idx="12">
                  <c:v>49.744889999999998</c:v>
                </c:pt>
                <c:pt idx="13">
                  <c:v>49.742620000000002</c:v>
                </c:pt>
                <c:pt idx="14">
                  <c:v>49.739739999999998</c:v>
                </c:pt>
                <c:pt idx="15">
                  <c:v>49.736199999999997</c:v>
                </c:pt>
                <c:pt idx="16">
                  <c:v>49.734490000000001</c:v>
                </c:pt>
                <c:pt idx="17">
                  <c:v>49.732729999999997</c:v>
                </c:pt>
                <c:pt idx="18">
                  <c:v>49.730469999999997</c:v>
                </c:pt>
                <c:pt idx="19">
                  <c:v>49.727350000000001</c:v>
                </c:pt>
                <c:pt idx="20">
                  <c:v>49.72587</c:v>
                </c:pt>
                <c:pt idx="21">
                  <c:v>49.723999999999997</c:v>
                </c:pt>
                <c:pt idx="22">
                  <c:v>49.722360000000002</c:v>
                </c:pt>
                <c:pt idx="23">
                  <c:v>49.718969999999999</c:v>
                </c:pt>
                <c:pt idx="24">
                  <c:v>49.716659999999997</c:v>
                </c:pt>
                <c:pt idx="25">
                  <c:v>49.714779999999998</c:v>
                </c:pt>
                <c:pt idx="26">
                  <c:v>49.712440000000001</c:v>
                </c:pt>
                <c:pt idx="27">
                  <c:v>49.711010000000002</c:v>
                </c:pt>
                <c:pt idx="28">
                  <c:v>49.70975</c:v>
                </c:pt>
                <c:pt idx="29">
                  <c:v>49.706809999999997</c:v>
                </c:pt>
                <c:pt idx="30">
                  <c:v>49.705460000000002</c:v>
                </c:pt>
                <c:pt idx="31">
                  <c:v>49.703310000000002</c:v>
                </c:pt>
                <c:pt idx="32">
                  <c:v>49.700470000000003</c:v>
                </c:pt>
                <c:pt idx="33">
                  <c:v>49.698740000000001</c:v>
                </c:pt>
                <c:pt idx="34">
                  <c:v>49.695480000000003</c:v>
                </c:pt>
                <c:pt idx="35">
                  <c:v>49.693390000000001</c:v>
                </c:pt>
                <c:pt idx="36">
                  <c:v>49.691490000000002</c:v>
                </c:pt>
                <c:pt idx="37">
                  <c:v>49.689450000000001</c:v>
                </c:pt>
                <c:pt idx="38">
                  <c:v>49.687609999999999</c:v>
                </c:pt>
                <c:pt idx="39">
                  <c:v>49.68553</c:v>
                </c:pt>
                <c:pt idx="40">
                  <c:v>49.685090000000002</c:v>
                </c:pt>
                <c:pt idx="41">
                  <c:v>49.682830000000003</c:v>
                </c:pt>
                <c:pt idx="42">
                  <c:v>49.681019999999997</c:v>
                </c:pt>
                <c:pt idx="43">
                  <c:v>49.678699999999999</c:v>
                </c:pt>
                <c:pt idx="44">
                  <c:v>49.677300000000002</c:v>
                </c:pt>
                <c:pt idx="45">
                  <c:v>49.675069999999998</c:v>
                </c:pt>
                <c:pt idx="46">
                  <c:v>49.673139999999997</c:v>
                </c:pt>
                <c:pt idx="47">
                  <c:v>49.671550000000003</c:v>
                </c:pt>
                <c:pt idx="48">
                  <c:v>49.670839999999998</c:v>
                </c:pt>
                <c:pt idx="49">
                  <c:v>49.669710000000002</c:v>
                </c:pt>
                <c:pt idx="50">
                  <c:v>49.668680000000002</c:v>
                </c:pt>
                <c:pt idx="51">
                  <c:v>49.668030000000002</c:v>
                </c:pt>
                <c:pt idx="52">
                  <c:v>49.666150000000002</c:v>
                </c:pt>
                <c:pt idx="53">
                  <c:v>49.66478</c:v>
                </c:pt>
                <c:pt idx="54">
                  <c:v>49.663200000000003</c:v>
                </c:pt>
                <c:pt idx="55">
                  <c:v>49.662269999999999</c:v>
                </c:pt>
                <c:pt idx="56">
                  <c:v>49.661580000000001</c:v>
                </c:pt>
                <c:pt idx="57">
                  <c:v>49.659460000000003</c:v>
                </c:pt>
                <c:pt idx="58">
                  <c:v>49.656939999999999</c:v>
                </c:pt>
                <c:pt idx="59">
                  <c:v>49.655459999999998</c:v>
                </c:pt>
                <c:pt idx="60">
                  <c:v>49.65446</c:v>
                </c:pt>
                <c:pt idx="61">
                  <c:v>49.652270000000001</c:v>
                </c:pt>
                <c:pt idx="62">
                  <c:v>49.650829999999999</c:v>
                </c:pt>
                <c:pt idx="63">
                  <c:v>49.649990000000003</c:v>
                </c:pt>
                <c:pt idx="64">
                  <c:v>49.648499999999999</c:v>
                </c:pt>
                <c:pt idx="65">
                  <c:v>49.646650000000001</c:v>
                </c:pt>
                <c:pt idx="66">
                  <c:v>49.646900000000002</c:v>
                </c:pt>
                <c:pt idx="67">
                  <c:v>49.646810000000002</c:v>
                </c:pt>
                <c:pt idx="68">
                  <c:v>49.645989999999998</c:v>
                </c:pt>
                <c:pt idx="69">
                  <c:v>49.644350000000003</c:v>
                </c:pt>
                <c:pt idx="70">
                  <c:v>49.64161</c:v>
                </c:pt>
                <c:pt idx="71">
                  <c:v>49.640659999999997</c:v>
                </c:pt>
                <c:pt idx="72">
                  <c:v>49.638480000000001</c:v>
                </c:pt>
                <c:pt idx="73">
                  <c:v>49.638190000000002</c:v>
                </c:pt>
                <c:pt idx="74">
                  <c:v>49.636870000000002</c:v>
                </c:pt>
                <c:pt idx="75">
                  <c:v>49.636769999999999</c:v>
                </c:pt>
                <c:pt idx="76">
                  <c:v>49.635039999999996</c:v>
                </c:pt>
                <c:pt idx="77">
                  <c:v>49.633780000000002</c:v>
                </c:pt>
                <c:pt idx="78">
                  <c:v>49.632170000000002</c:v>
                </c:pt>
                <c:pt idx="79">
                  <c:v>49.631999999999998</c:v>
                </c:pt>
                <c:pt idx="80">
                  <c:v>49.630690000000001</c:v>
                </c:pt>
                <c:pt idx="81">
                  <c:v>49.629840000000002</c:v>
                </c:pt>
                <c:pt idx="82">
                  <c:v>49.628340000000001</c:v>
                </c:pt>
                <c:pt idx="83">
                  <c:v>49.62771</c:v>
                </c:pt>
                <c:pt idx="84">
                  <c:v>49.627369999999999</c:v>
                </c:pt>
                <c:pt idx="85">
                  <c:v>49.626220000000004</c:v>
                </c:pt>
                <c:pt idx="86">
                  <c:v>49.624560000000002</c:v>
                </c:pt>
                <c:pt idx="87">
                  <c:v>49.624740000000003</c:v>
                </c:pt>
                <c:pt idx="88">
                  <c:v>49.623420000000003</c:v>
                </c:pt>
                <c:pt idx="89">
                  <c:v>49.624000000000002</c:v>
                </c:pt>
                <c:pt idx="90">
                  <c:v>49.623060000000002</c:v>
                </c:pt>
                <c:pt idx="91">
                  <c:v>49.62294</c:v>
                </c:pt>
                <c:pt idx="92">
                  <c:v>49.621969999999997</c:v>
                </c:pt>
                <c:pt idx="93">
                  <c:v>49.62039</c:v>
                </c:pt>
                <c:pt idx="94">
                  <c:v>49.619590000000002</c:v>
                </c:pt>
                <c:pt idx="95">
                  <c:v>49.619079999999997</c:v>
                </c:pt>
                <c:pt idx="96">
                  <c:v>49.619199999999999</c:v>
                </c:pt>
                <c:pt idx="97">
                  <c:v>49.618760000000002</c:v>
                </c:pt>
                <c:pt idx="98">
                  <c:v>49.61786</c:v>
                </c:pt>
                <c:pt idx="99">
                  <c:v>49.616160000000001</c:v>
                </c:pt>
                <c:pt idx="100">
                  <c:v>49.615360000000003</c:v>
                </c:pt>
                <c:pt idx="101">
                  <c:v>49.615920000000003</c:v>
                </c:pt>
                <c:pt idx="102">
                  <c:v>49.615200000000002</c:v>
                </c:pt>
                <c:pt idx="103">
                  <c:v>49.616109999999999</c:v>
                </c:pt>
                <c:pt idx="104">
                  <c:v>49.613430000000001</c:v>
                </c:pt>
                <c:pt idx="105">
                  <c:v>49.612490000000001</c:v>
                </c:pt>
                <c:pt idx="106">
                  <c:v>49.61365</c:v>
                </c:pt>
                <c:pt idx="107">
                  <c:v>49.612630000000003</c:v>
                </c:pt>
                <c:pt idx="108">
                  <c:v>49.611109999999996</c:v>
                </c:pt>
                <c:pt idx="109">
                  <c:v>49.61112</c:v>
                </c:pt>
                <c:pt idx="110">
                  <c:v>49.611170000000001</c:v>
                </c:pt>
                <c:pt idx="111">
                  <c:v>49.6098</c:v>
                </c:pt>
                <c:pt idx="112">
                  <c:v>49.609859999999998</c:v>
                </c:pt>
                <c:pt idx="113">
                  <c:v>49.6081</c:v>
                </c:pt>
                <c:pt idx="114">
                  <c:v>49.607239999999997</c:v>
                </c:pt>
                <c:pt idx="115">
                  <c:v>49.607280000000003</c:v>
                </c:pt>
                <c:pt idx="116">
                  <c:v>49.606140000000003</c:v>
                </c:pt>
                <c:pt idx="117">
                  <c:v>49.668824529914545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mAr_45!$A$2:$A$210</c:f>
              <c:strCache>
                <c:ptCount val="118"/>
                <c:pt idx="0">
                  <c:v>2.74169</c:v>
                </c:pt>
                <c:pt idx="1">
                  <c:v>3.74301</c:v>
                </c:pt>
                <c:pt idx="2">
                  <c:v>4.74633</c:v>
                </c:pt>
                <c:pt idx="3">
                  <c:v>5.74765</c:v>
                </c:pt>
                <c:pt idx="4">
                  <c:v>6.74997</c:v>
                </c:pt>
                <c:pt idx="5">
                  <c:v>7.75229</c:v>
                </c:pt>
                <c:pt idx="6">
                  <c:v>8.75261</c:v>
                </c:pt>
                <c:pt idx="7">
                  <c:v>9.75593</c:v>
                </c:pt>
                <c:pt idx="8">
                  <c:v>10.75924</c:v>
                </c:pt>
                <c:pt idx="9">
                  <c:v>11.76057</c:v>
                </c:pt>
                <c:pt idx="10">
                  <c:v>12.76388</c:v>
                </c:pt>
                <c:pt idx="11">
                  <c:v>13.7662</c:v>
                </c:pt>
                <c:pt idx="12">
                  <c:v>14.76753</c:v>
                </c:pt>
                <c:pt idx="13">
                  <c:v>15.76984</c:v>
                </c:pt>
                <c:pt idx="14">
                  <c:v>16.77316</c:v>
                </c:pt>
                <c:pt idx="15">
                  <c:v>17.77448</c:v>
                </c:pt>
                <c:pt idx="16">
                  <c:v>18.77779</c:v>
                </c:pt>
                <c:pt idx="17">
                  <c:v>19.77912</c:v>
                </c:pt>
                <c:pt idx="18">
                  <c:v>20.78044</c:v>
                </c:pt>
                <c:pt idx="19">
                  <c:v>21.78273</c:v>
                </c:pt>
                <c:pt idx="20">
                  <c:v>22.78607</c:v>
                </c:pt>
                <c:pt idx="21">
                  <c:v>23.78936</c:v>
                </c:pt>
                <c:pt idx="22">
                  <c:v>24.79071</c:v>
                </c:pt>
                <c:pt idx="23">
                  <c:v>25.79403</c:v>
                </c:pt>
                <c:pt idx="24">
                  <c:v>26.79734</c:v>
                </c:pt>
                <c:pt idx="25">
                  <c:v>27.79864</c:v>
                </c:pt>
                <c:pt idx="26">
                  <c:v>28.80198</c:v>
                </c:pt>
                <c:pt idx="27">
                  <c:v>29.80527</c:v>
                </c:pt>
                <c:pt idx="28">
                  <c:v>30.80662</c:v>
                </c:pt>
                <c:pt idx="29">
                  <c:v>31.80891</c:v>
                </c:pt>
                <c:pt idx="30">
                  <c:v>32.81222</c:v>
                </c:pt>
                <c:pt idx="31">
                  <c:v>33.81355</c:v>
                </c:pt>
                <c:pt idx="32">
                  <c:v>34.81689</c:v>
                </c:pt>
                <c:pt idx="33">
                  <c:v>35.82021</c:v>
                </c:pt>
                <c:pt idx="34">
                  <c:v>36.82153</c:v>
                </c:pt>
                <c:pt idx="35">
                  <c:v>37.82385</c:v>
                </c:pt>
                <c:pt idx="36">
                  <c:v>38.82617</c:v>
                </c:pt>
                <c:pt idx="37">
                  <c:v>39.82749</c:v>
                </c:pt>
                <c:pt idx="38">
                  <c:v>40.8308</c:v>
                </c:pt>
                <c:pt idx="39">
                  <c:v>41.83312</c:v>
                </c:pt>
                <c:pt idx="40">
                  <c:v>42.83444</c:v>
                </c:pt>
                <c:pt idx="41">
                  <c:v>43.83676</c:v>
                </c:pt>
                <c:pt idx="42">
                  <c:v>44.84008</c:v>
                </c:pt>
                <c:pt idx="43">
                  <c:v>45.84237</c:v>
                </c:pt>
                <c:pt idx="44">
                  <c:v>46.84372</c:v>
                </c:pt>
                <c:pt idx="45">
                  <c:v>47.84703</c:v>
                </c:pt>
                <c:pt idx="46">
                  <c:v>48.84935</c:v>
                </c:pt>
                <c:pt idx="47">
                  <c:v>49.84968</c:v>
                </c:pt>
                <c:pt idx="48">
                  <c:v>50.85197</c:v>
                </c:pt>
                <c:pt idx="49">
                  <c:v>51.85431</c:v>
                </c:pt>
                <c:pt idx="50">
                  <c:v>52.85562</c:v>
                </c:pt>
                <c:pt idx="51">
                  <c:v>53.85892</c:v>
                </c:pt>
                <c:pt idx="52">
                  <c:v>54.86127</c:v>
                </c:pt>
                <c:pt idx="53">
                  <c:v>55.8616</c:v>
                </c:pt>
                <c:pt idx="54">
                  <c:v>56.86391</c:v>
                </c:pt>
                <c:pt idx="55">
                  <c:v>57.86723</c:v>
                </c:pt>
                <c:pt idx="56">
                  <c:v>58.86855</c:v>
                </c:pt>
                <c:pt idx="57">
                  <c:v>59.87187</c:v>
                </c:pt>
                <c:pt idx="58">
                  <c:v>60.87319</c:v>
                </c:pt>
                <c:pt idx="59">
                  <c:v>61.8745</c:v>
                </c:pt>
                <c:pt idx="60">
                  <c:v>62.87782</c:v>
                </c:pt>
                <c:pt idx="61">
                  <c:v>63.88111</c:v>
                </c:pt>
                <c:pt idx="62">
                  <c:v>64.88147</c:v>
                </c:pt>
                <c:pt idx="63">
                  <c:v>65.88179</c:v>
                </c:pt>
                <c:pt idx="64">
                  <c:v>66.88411</c:v>
                </c:pt>
                <c:pt idx="65">
                  <c:v>67.88542</c:v>
                </c:pt>
                <c:pt idx="66">
                  <c:v>68.88573</c:v>
                </c:pt>
                <c:pt idx="67">
                  <c:v>69.88906</c:v>
                </c:pt>
                <c:pt idx="68">
                  <c:v>70.89239</c:v>
                </c:pt>
                <c:pt idx="69">
                  <c:v>71.89371</c:v>
                </c:pt>
                <c:pt idx="70">
                  <c:v>72.897</c:v>
                </c:pt>
                <c:pt idx="71">
                  <c:v>73.90034</c:v>
                </c:pt>
                <c:pt idx="72">
                  <c:v>74.90166</c:v>
                </c:pt>
                <c:pt idx="73">
                  <c:v>75.90498</c:v>
                </c:pt>
                <c:pt idx="74">
                  <c:v>76.90829</c:v>
                </c:pt>
                <c:pt idx="75">
                  <c:v>77.90961</c:v>
                </c:pt>
                <c:pt idx="76">
                  <c:v>78.91293</c:v>
                </c:pt>
                <c:pt idx="77">
                  <c:v>79.91525</c:v>
                </c:pt>
                <c:pt idx="78">
                  <c:v>80.91654</c:v>
                </c:pt>
                <c:pt idx="79">
                  <c:v>81.91986</c:v>
                </c:pt>
                <c:pt idx="80">
                  <c:v>82.92327</c:v>
                </c:pt>
                <c:pt idx="81">
                  <c:v>83.9246</c:v>
                </c:pt>
                <c:pt idx="82">
                  <c:v>84.92694</c:v>
                </c:pt>
                <c:pt idx="83">
                  <c:v>85.93026</c:v>
                </c:pt>
                <c:pt idx="84">
                  <c:v>86.93158</c:v>
                </c:pt>
                <c:pt idx="85">
                  <c:v>87.9339</c:v>
                </c:pt>
                <c:pt idx="86">
                  <c:v>88.93722</c:v>
                </c:pt>
                <c:pt idx="87">
                  <c:v>89.93851</c:v>
                </c:pt>
                <c:pt idx="88">
                  <c:v>90.94185</c:v>
                </c:pt>
                <c:pt idx="89">
                  <c:v>91.94514</c:v>
                </c:pt>
                <c:pt idx="90">
                  <c:v>92.94649</c:v>
                </c:pt>
                <c:pt idx="91">
                  <c:v>93.94878</c:v>
                </c:pt>
                <c:pt idx="92">
                  <c:v>94.95213</c:v>
                </c:pt>
                <c:pt idx="93">
                  <c:v>95.95442</c:v>
                </c:pt>
                <c:pt idx="94">
                  <c:v>96.95576</c:v>
                </c:pt>
                <c:pt idx="95">
                  <c:v>97.95808</c:v>
                </c:pt>
                <c:pt idx="96">
                  <c:v>98.9614</c:v>
                </c:pt>
                <c:pt idx="97">
                  <c:v>99.96272</c:v>
                </c:pt>
                <c:pt idx="98">
                  <c:v>100.96505</c:v>
                </c:pt>
                <c:pt idx="99">
                  <c:v>101.96833</c:v>
                </c:pt>
                <c:pt idx="100">
                  <c:v>102.96965</c:v>
                </c:pt>
                <c:pt idx="101">
                  <c:v>103.97297</c:v>
                </c:pt>
                <c:pt idx="102">
                  <c:v>104.97631</c:v>
                </c:pt>
                <c:pt idx="103">
                  <c:v>105.97763</c:v>
                </c:pt>
                <c:pt idx="104">
                  <c:v>106.97995</c:v>
                </c:pt>
                <c:pt idx="105">
                  <c:v>107.98327</c:v>
                </c:pt>
                <c:pt idx="106">
                  <c:v>108.98456</c:v>
                </c:pt>
                <c:pt idx="107">
                  <c:v>109.98787</c:v>
                </c:pt>
                <c:pt idx="108">
                  <c:v>110.99119</c:v>
                </c:pt>
                <c:pt idx="109">
                  <c:v>111.99251</c:v>
                </c:pt>
                <c:pt idx="110">
                  <c:v>112.99583</c:v>
                </c:pt>
                <c:pt idx="111">
                  <c:v>113.99818</c:v>
                </c:pt>
                <c:pt idx="112">
                  <c:v>114.9995</c:v>
                </c:pt>
                <c:pt idx="113">
                  <c:v>116.00082</c:v>
                </c:pt>
                <c:pt idx="114">
                  <c:v>117.00114</c:v>
                </c:pt>
                <c:pt idx="115">
                  <c:v>118.00147</c:v>
                </c:pt>
                <c:pt idx="116">
                  <c:v>119.00176</c:v>
                </c:pt>
                <c:pt idx="117">
                  <c:v>Médias</c:v>
                </c:pt>
              </c:strCache>
            </c:strRef>
          </c:xVal>
          <c:yVal>
            <c:numRef>
              <c:f>mAr_45!$E$2:$E$210</c:f>
              <c:numCache>
                <c:formatCode>General</c:formatCode>
                <c:ptCount val="209"/>
                <c:pt idx="0">
                  <c:v>25.859449999999999</c:v>
                </c:pt>
                <c:pt idx="1">
                  <c:v>25.864629999999998</c:v>
                </c:pt>
                <c:pt idx="2">
                  <c:v>25.871179999999999</c:v>
                </c:pt>
                <c:pt idx="3">
                  <c:v>25.876850000000001</c:v>
                </c:pt>
                <c:pt idx="4">
                  <c:v>25.8826</c:v>
                </c:pt>
                <c:pt idx="5">
                  <c:v>25.889800000000001</c:v>
                </c:pt>
                <c:pt idx="6">
                  <c:v>25.895589999999999</c:v>
                </c:pt>
                <c:pt idx="7">
                  <c:v>25.901050000000001</c:v>
                </c:pt>
                <c:pt idx="8">
                  <c:v>25.90652</c:v>
                </c:pt>
                <c:pt idx="9">
                  <c:v>25.912379999999999</c:v>
                </c:pt>
                <c:pt idx="10">
                  <c:v>25.917809999999999</c:v>
                </c:pt>
                <c:pt idx="11">
                  <c:v>25.9224</c:v>
                </c:pt>
                <c:pt idx="12">
                  <c:v>25.92604</c:v>
                </c:pt>
                <c:pt idx="13">
                  <c:v>25.930589999999999</c:v>
                </c:pt>
                <c:pt idx="14">
                  <c:v>25.934570000000001</c:v>
                </c:pt>
                <c:pt idx="15">
                  <c:v>25.93788</c:v>
                </c:pt>
                <c:pt idx="16">
                  <c:v>25.941320000000001</c:v>
                </c:pt>
                <c:pt idx="17">
                  <c:v>25.945450000000001</c:v>
                </c:pt>
                <c:pt idx="18">
                  <c:v>25.9496</c:v>
                </c:pt>
                <c:pt idx="19">
                  <c:v>25.9529</c:v>
                </c:pt>
                <c:pt idx="20">
                  <c:v>25.95598</c:v>
                </c:pt>
                <c:pt idx="21">
                  <c:v>25.960830000000001</c:v>
                </c:pt>
                <c:pt idx="22">
                  <c:v>25.963539999999998</c:v>
                </c:pt>
                <c:pt idx="23">
                  <c:v>25.966840000000001</c:v>
                </c:pt>
                <c:pt idx="24">
                  <c:v>25.969360000000002</c:v>
                </c:pt>
                <c:pt idx="25">
                  <c:v>25.972629999999999</c:v>
                </c:pt>
                <c:pt idx="26">
                  <c:v>25.976790000000001</c:v>
                </c:pt>
                <c:pt idx="27">
                  <c:v>25.979780000000002</c:v>
                </c:pt>
                <c:pt idx="28">
                  <c:v>25.982959999999999</c:v>
                </c:pt>
                <c:pt idx="29">
                  <c:v>25.985029999999998</c:v>
                </c:pt>
                <c:pt idx="30">
                  <c:v>25.988399999999999</c:v>
                </c:pt>
                <c:pt idx="31">
                  <c:v>25.991589999999999</c:v>
                </c:pt>
                <c:pt idx="32">
                  <c:v>25.994450000000001</c:v>
                </c:pt>
                <c:pt idx="33">
                  <c:v>25.99756</c:v>
                </c:pt>
                <c:pt idx="34">
                  <c:v>26.000250000000001</c:v>
                </c:pt>
                <c:pt idx="35">
                  <c:v>26.00366</c:v>
                </c:pt>
                <c:pt idx="36">
                  <c:v>26.006150000000002</c:v>
                </c:pt>
                <c:pt idx="37">
                  <c:v>26.01024</c:v>
                </c:pt>
                <c:pt idx="38">
                  <c:v>26.013839999999998</c:v>
                </c:pt>
                <c:pt idx="39">
                  <c:v>26.016359999999999</c:v>
                </c:pt>
                <c:pt idx="40">
                  <c:v>26.019570000000002</c:v>
                </c:pt>
                <c:pt idx="41">
                  <c:v>26.022089999999999</c:v>
                </c:pt>
                <c:pt idx="42">
                  <c:v>26.025089999999999</c:v>
                </c:pt>
                <c:pt idx="43">
                  <c:v>26.02749</c:v>
                </c:pt>
                <c:pt idx="44">
                  <c:v>26.031289999999998</c:v>
                </c:pt>
                <c:pt idx="45">
                  <c:v>26.036709999999999</c:v>
                </c:pt>
                <c:pt idx="46">
                  <c:v>26.04102</c:v>
                </c:pt>
                <c:pt idx="47">
                  <c:v>26.046189999999999</c:v>
                </c:pt>
                <c:pt idx="48">
                  <c:v>26.051590000000001</c:v>
                </c:pt>
                <c:pt idx="49">
                  <c:v>26.056989999999999</c:v>
                </c:pt>
                <c:pt idx="50">
                  <c:v>26.062200000000001</c:v>
                </c:pt>
                <c:pt idx="51">
                  <c:v>26.066739999999999</c:v>
                </c:pt>
                <c:pt idx="52">
                  <c:v>26.070810000000002</c:v>
                </c:pt>
                <c:pt idx="53">
                  <c:v>26.07479</c:v>
                </c:pt>
                <c:pt idx="54">
                  <c:v>26.079509999999999</c:v>
                </c:pt>
                <c:pt idx="55">
                  <c:v>26.0837</c:v>
                </c:pt>
                <c:pt idx="56">
                  <c:v>26.08708</c:v>
                </c:pt>
                <c:pt idx="57">
                  <c:v>26.091010000000001</c:v>
                </c:pt>
                <c:pt idx="58">
                  <c:v>26.095420000000001</c:v>
                </c:pt>
                <c:pt idx="59">
                  <c:v>26.099209999999999</c:v>
                </c:pt>
                <c:pt idx="60">
                  <c:v>26.10351</c:v>
                </c:pt>
                <c:pt idx="61">
                  <c:v>26.10745</c:v>
                </c:pt>
                <c:pt idx="62">
                  <c:v>26.11251</c:v>
                </c:pt>
                <c:pt idx="63">
                  <c:v>26.115559999999999</c:v>
                </c:pt>
                <c:pt idx="64">
                  <c:v>26.118459999999999</c:v>
                </c:pt>
                <c:pt idx="65">
                  <c:v>26.122789999999998</c:v>
                </c:pt>
                <c:pt idx="66">
                  <c:v>26.126049999999999</c:v>
                </c:pt>
                <c:pt idx="67">
                  <c:v>26.129190000000001</c:v>
                </c:pt>
                <c:pt idx="68">
                  <c:v>26.132370000000002</c:v>
                </c:pt>
                <c:pt idx="69">
                  <c:v>26.137650000000001</c:v>
                </c:pt>
                <c:pt idx="70">
                  <c:v>26.141929999999999</c:v>
                </c:pt>
                <c:pt idx="71">
                  <c:v>26.14537</c:v>
                </c:pt>
                <c:pt idx="72">
                  <c:v>26.148569999999999</c:v>
                </c:pt>
                <c:pt idx="73">
                  <c:v>26.153700000000001</c:v>
                </c:pt>
                <c:pt idx="74">
                  <c:v>26.157409999999999</c:v>
                </c:pt>
                <c:pt idx="75">
                  <c:v>26.160969999999999</c:v>
                </c:pt>
                <c:pt idx="76">
                  <c:v>26.16554</c:v>
                </c:pt>
                <c:pt idx="77">
                  <c:v>26.169239999999999</c:v>
                </c:pt>
                <c:pt idx="78">
                  <c:v>26.17342</c:v>
                </c:pt>
                <c:pt idx="79">
                  <c:v>26.178090000000001</c:v>
                </c:pt>
                <c:pt idx="80">
                  <c:v>26.18234</c:v>
                </c:pt>
                <c:pt idx="81">
                  <c:v>26.185690000000001</c:v>
                </c:pt>
                <c:pt idx="82">
                  <c:v>26.191410000000001</c:v>
                </c:pt>
                <c:pt idx="83">
                  <c:v>26.195049999999998</c:v>
                </c:pt>
                <c:pt idx="84">
                  <c:v>26.20035</c:v>
                </c:pt>
                <c:pt idx="85">
                  <c:v>26.204650000000001</c:v>
                </c:pt>
                <c:pt idx="86">
                  <c:v>26.2088</c:v>
                </c:pt>
                <c:pt idx="87">
                  <c:v>26.212890000000002</c:v>
                </c:pt>
                <c:pt idx="88">
                  <c:v>26.217030000000001</c:v>
                </c:pt>
                <c:pt idx="89">
                  <c:v>26.22241</c:v>
                </c:pt>
                <c:pt idx="90">
                  <c:v>26.225359999999998</c:v>
                </c:pt>
                <c:pt idx="91">
                  <c:v>26.23086</c:v>
                </c:pt>
                <c:pt idx="92">
                  <c:v>26.235340000000001</c:v>
                </c:pt>
                <c:pt idx="93">
                  <c:v>26.240849999999998</c:v>
                </c:pt>
                <c:pt idx="94">
                  <c:v>26.24606</c:v>
                </c:pt>
                <c:pt idx="95">
                  <c:v>26.252960000000002</c:v>
                </c:pt>
                <c:pt idx="96">
                  <c:v>26.25902</c:v>
                </c:pt>
                <c:pt idx="97">
                  <c:v>26.267040000000001</c:v>
                </c:pt>
                <c:pt idx="98">
                  <c:v>26.273959999999999</c:v>
                </c:pt>
                <c:pt idx="99">
                  <c:v>26.282540000000001</c:v>
                </c:pt>
                <c:pt idx="100">
                  <c:v>26.29318</c:v>
                </c:pt>
                <c:pt idx="101">
                  <c:v>26.300129999999999</c:v>
                </c:pt>
                <c:pt idx="102">
                  <c:v>26.30847</c:v>
                </c:pt>
                <c:pt idx="103">
                  <c:v>26.315729999999999</c:v>
                </c:pt>
                <c:pt idx="104">
                  <c:v>26.324259999999999</c:v>
                </c:pt>
                <c:pt idx="105">
                  <c:v>26.33276</c:v>
                </c:pt>
                <c:pt idx="106">
                  <c:v>26.33897</c:v>
                </c:pt>
                <c:pt idx="107">
                  <c:v>26.345600000000001</c:v>
                </c:pt>
                <c:pt idx="108">
                  <c:v>26.351959999999998</c:v>
                </c:pt>
                <c:pt idx="109">
                  <c:v>26.358509999999999</c:v>
                </c:pt>
                <c:pt idx="110">
                  <c:v>26.363440000000001</c:v>
                </c:pt>
                <c:pt idx="111">
                  <c:v>26.368179999999999</c:v>
                </c:pt>
                <c:pt idx="112">
                  <c:v>26.374870000000001</c:v>
                </c:pt>
                <c:pt idx="113">
                  <c:v>26.380269999999999</c:v>
                </c:pt>
                <c:pt idx="114">
                  <c:v>26.38467</c:v>
                </c:pt>
                <c:pt idx="115">
                  <c:v>26.3887</c:v>
                </c:pt>
                <c:pt idx="116">
                  <c:v>26.39526</c:v>
                </c:pt>
                <c:pt idx="117">
                  <c:v>26.105835042735027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55008"/>
        <c:axId val="634057728"/>
      </c:scatterChart>
      <c:valAx>
        <c:axId val="6340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7728"/>
        <c:crosses val="autoZero"/>
        <c:crossBetween val="midCat"/>
      </c:valAx>
      <c:valAx>
        <c:axId val="6340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mAr_!$G$2:$G$218</c:f>
              <c:numCache>
                <c:formatCode>General</c:formatCode>
                <c:ptCount val="217"/>
                <c:pt idx="0">
                  <c:v>7.1599999999999997E-3</c:v>
                </c:pt>
                <c:pt idx="1">
                  <c:v>7.4999999999999997E-3</c:v>
                </c:pt>
                <c:pt idx="2">
                  <c:v>7.6600000000000001E-3</c:v>
                </c:pt>
                <c:pt idx="3">
                  <c:v>7.1799999999999998E-3</c:v>
                </c:pt>
                <c:pt idx="4">
                  <c:v>7.5900000000000004E-3</c:v>
                </c:pt>
                <c:pt idx="5">
                  <c:v>8.1099999999999992E-3</c:v>
                </c:pt>
                <c:pt idx="6">
                  <c:v>7.0400000000000003E-3</c:v>
                </c:pt>
                <c:pt idx="7">
                  <c:v>7.9600000000000001E-3</c:v>
                </c:pt>
                <c:pt idx="8">
                  <c:v>6.5900000000000004E-3</c:v>
                </c:pt>
                <c:pt idx="9">
                  <c:v>7.0499999999999998E-3</c:v>
                </c:pt>
                <c:pt idx="10">
                  <c:v>8.0800000000000004E-3</c:v>
                </c:pt>
                <c:pt idx="11">
                  <c:v>7.4900000000000001E-3</c:v>
                </c:pt>
                <c:pt idx="12">
                  <c:v>7.3800000000000003E-3</c:v>
                </c:pt>
                <c:pt idx="13">
                  <c:v>7.4599999999999996E-3</c:v>
                </c:pt>
                <c:pt idx="14">
                  <c:v>7.1199999999999996E-3</c:v>
                </c:pt>
                <c:pt idx="15">
                  <c:v>7.0200000000000002E-3</c:v>
                </c:pt>
                <c:pt idx="16">
                  <c:v>7.4900000000000001E-3</c:v>
                </c:pt>
                <c:pt idx="17">
                  <c:v>8.1799999999999998E-3</c:v>
                </c:pt>
                <c:pt idx="18">
                  <c:v>7.7000000000000002E-3</c:v>
                </c:pt>
                <c:pt idx="19">
                  <c:v>7.7400000000000004E-3</c:v>
                </c:pt>
                <c:pt idx="20">
                  <c:v>7.4200000000000004E-3</c:v>
                </c:pt>
                <c:pt idx="21">
                  <c:v>7.43E-3</c:v>
                </c:pt>
                <c:pt idx="22">
                  <c:v>7.7400000000000004E-3</c:v>
                </c:pt>
                <c:pt idx="23">
                  <c:v>8.2799999999999992E-3</c:v>
                </c:pt>
                <c:pt idx="24">
                  <c:v>8.1200000000000005E-3</c:v>
                </c:pt>
                <c:pt idx="25">
                  <c:v>8.2000000000000007E-3</c:v>
                </c:pt>
                <c:pt idx="26">
                  <c:v>7.4700000000000001E-3</c:v>
                </c:pt>
                <c:pt idx="27">
                  <c:v>7.4400000000000004E-3</c:v>
                </c:pt>
                <c:pt idx="28">
                  <c:v>6.5399999999999998E-3</c:v>
                </c:pt>
                <c:pt idx="29">
                  <c:v>8.2000000000000007E-3</c:v>
                </c:pt>
                <c:pt idx="30">
                  <c:v>7.4599999999999996E-3</c:v>
                </c:pt>
                <c:pt idx="31">
                  <c:v>6.6400000000000001E-3</c:v>
                </c:pt>
                <c:pt idx="32">
                  <c:v>7.4200000000000004E-3</c:v>
                </c:pt>
                <c:pt idx="33">
                  <c:v>8.2100000000000003E-3</c:v>
                </c:pt>
                <c:pt idx="34">
                  <c:v>7.9000000000000008E-3</c:v>
                </c:pt>
                <c:pt idx="35">
                  <c:v>7.2399999999999999E-3</c:v>
                </c:pt>
                <c:pt idx="36">
                  <c:v>8.3599999999999994E-3</c:v>
                </c:pt>
                <c:pt idx="37">
                  <c:v>7.9000000000000008E-3</c:v>
                </c:pt>
                <c:pt idx="38">
                  <c:v>7.0200000000000002E-3</c:v>
                </c:pt>
                <c:pt idx="39">
                  <c:v>8.0300000000000007E-3</c:v>
                </c:pt>
                <c:pt idx="40">
                  <c:v>6.8399999999999997E-3</c:v>
                </c:pt>
                <c:pt idx="41">
                  <c:v>7.0400000000000003E-3</c:v>
                </c:pt>
                <c:pt idx="42">
                  <c:v>7.5799999999999999E-3</c:v>
                </c:pt>
                <c:pt idx="43">
                  <c:v>7.92E-3</c:v>
                </c:pt>
                <c:pt idx="44">
                  <c:v>7.1999999999999998E-3</c:v>
                </c:pt>
                <c:pt idx="45">
                  <c:v>8.2400000000000008E-3</c:v>
                </c:pt>
                <c:pt idx="46">
                  <c:v>8.2900000000000005E-3</c:v>
                </c:pt>
                <c:pt idx="47">
                  <c:v>7.6899999999999998E-3</c:v>
                </c:pt>
                <c:pt idx="48">
                  <c:v>7.6800000000000002E-3</c:v>
                </c:pt>
                <c:pt idx="49">
                  <c:v>7.5100000000000002E-3</c:v>
                </c:pt>
                <c:pt idx="50">
                  <c:v>7.7499999999999999E-3</c:v>
                </c:pt>
                <c:pt idx="51">
                  <c:v>7.8700000000000003E-3</c:v>
                </c:pt>
                <c:pt idx="52">
                  <c:v>7.5799999999999999E-3</c:v>
                </c:pt>
                <c:pt idx="53">
                  <c:v>7.0899999999999999E-3</c:v>
                </c:pt>
                <c:pt idx="54">
                  <c:v>7.26E-3</c:v>
                </c:pt>
                <c:pt idx="55">
                  <c:v>7.6299999999999996E-3</c:v>
                </c:pt>
                <c:pt idx="56">
                  <c:v>8.4700000000000001E-3</c:v>
                </c:pt>
                <c:pt idx="57">
                  <c:v>7.9100000000000004E-3</c:v>
                </c:pt>
                <c:pt idx="58">
                  <c:v>8.3300000000000006E-3</c:v>
                </c:pt>
                <c:pt idx="59">
                  <c:v>7.4000000000000003E-3</c:v>
                </c:pt>
                <c:pt idx="60">
                  <c:v>7.6499999999999997E-3</c:v>
                </c:pt>
                <c:pt idx="61">
                  <c:v>8.3199999999999993E-3</c:v>
                </c:pt>
                <c:pt idx="62">
                  <c:v>8.2699999999999996E-3</c:v>
                </c:pt>
                <c:pt idx="63">
                  <c:v>8.6800000000000002E-3</c:v>
                </c:pt>
                <c:pt idx="64">
                  <c:v>7.6E-3</c:v>
                </c:pt>
                <c:pt idx="65">
                  <c:v>7.8499999999999993E-3</c:v>
                </c:pt>
                <c:pt idx="66">
                  <c:v>7.5300000000000002E-3</c:v>
                </c:pt>
                <c:pt idx="67">
                  <c:v>7.5700000000000003E-3</c:v>
                </c:pt>
                <c:pt idx="68">
                  <c:v>7.45E-3</c:v>
                </c:pt>
                <c:pt idx="69">
                  <c:v>8.2699999999999996E-3</c:v>
                </c:pt>
                <c:pt idx="70">
                  <c:v>7.79E-3</c:v>
                </c:pt>
                <c:pt idx="71">
                  <c:v>6.3200000000000001E-3</c:v>
                </c:pt>
                <c:pt idx="72">
                  <c:v>6.8199999999999997E-3</c:v>
                </c:pt>
                <c:pt idx="73">
                  <c:v>7.3000000000000001E-3</c:v>
                </c:pt>
                <c:pt idx="74">
                  <c:v>8.1600000000000006E-3</c:v>
                </c:pt>
                <c:pt idx="75">
                  <c:v>7.6899999999999998E-3</c:v>
                </c:pt>
                <c:pt idx="76">
                  <c:v>8.0499999999999999E-3</c:v>
                </c:pt>
                <c:pt idx="77">
                  <c:v>7.1300000000000001E-3</c:v>
                </c:pt>
                <c:pt idx="78">
                  <c:v>6.96E-3</c:v>
                </c:pt>
                <c:pt idx="79">
                  <c:v>7.3200000000000001E-3</c:v>
                </c:pt>
                <c:pt idx="80">
                  <c:v>6.5700000000000003E-3</c:v>
                </c:pt>
                <c:pt idx="81">
                  <c:v>7.8600000000000007E-3</c:v>
                </c:pt>
                <c:pt idx="82">
                  <c:v>7.9000000000000008E-3</c:v>
                </c:pt>
                <c:pt idx="83">
                  <c:v>7.7499999999999999E-3</c:v>
                </c:pt>
                <c:pt idx="84">
                  <c:v>7.0800000000000004E-3</c:v>
                </c:pt>
                <c:pt idx="85">
                  <c:v>7.5500000000000003E-3</c:v>
                </c:pt>
                <c:pt idx="86">
                  <c:v>6.9199999999999999E-3</c:v>
                </c:pt>
                <c:pt idx="87">
                  <c:v>7.3200000000000001E-3</c:v>
                </c:pt>
                <c:pt idx="88">
                  <c:v>8.1300000000000001E-3</c:v>
                </c:pt>
                <c:pt idx="89">
                  <c:v>7.1000000000000004E-3</c:v>
                </c:pt>
                <c:pt idx="90">
                  <c:v>7.8700000000000003E-3</c:v>
                </c:pt>
                <c:pt idx="91">
                  <c:v>7.9600000000000001E-3</c:v>
                </c:pt>
                <c:pt idx="92">
                  <c:v>7.2899999999999996E-3</c:v>
                </c:pt>
                <c:pt idx="93">
                  <c:v>7.6800000000000002E-3</c:v>
                </c:pt>
                <c:pt idx="94">
                  <c:v>7.1300000000000001E-3</c:v>
                </c:pt>
                <c:pt idx="95">
                  <c:v>6.94E-3</c:v>
                </c:pt>
                <c:pt idx="96">
                  <c:v>7.1799999999999998E-3</c:v>
                </c:pt>
                <c:pt idx="97">
                  <c:v>8.6E-3</c:v>
                </c:pt>
                <c:pt idx="98">
                  <c:v>7.3800000000000003E-3</c:v>
                </c:pt>
                <c:pt idx="99">
                  <c:v>7.3200000000000001E-3</c:v>
                </c:pt>
                <c:pt idx="100">
                  <c:v>7.79E-3</c:v>
                </c:pt>
                <c:pt idx="101">
                  <c:v>7.2899999999999996E-3</c:v>
                </c:pt>
                <c:pt idx="102">
                  <c:v>7.45E-3</c:v>
                </c:pt>
                <c:pt idx="103">
                  <c:v>6.9899999999999997E-3</c:v>
                </c:pt>
                <c:pt idx="104">
                  <c:v>8.5299999999999994E-3</c:v>
                </c:pt>
                <c:pt idx="105">
                  <c:v>7.4799999999999997E-3</c:v>
                </c:pt>
                <c:pt idx="106">
                  <c:v>7.1199999999999996E-3</c:v>
                </c:pt>
                <c:pt idx="107">
                  <c:v>8.3300000000000006E-3</c:v>
                </c:pt>
                <c:pt idx="108">
                  <c:v>7.1399999999999996E-3</c:v>
                </c:pt>
                <c:pt idx="109">
                  <c:v>7.43E-3</c:v>
                </c:pt>
                <c:pt idx="110">
                  <c:v>7.8700000000000003E-3</c:v>
                </c:pt>
                <c:pt idx="111">
                  <c:v>8.1899999999999994E-3</c:v>
                </c:pt>
                <c:pt idx="112">
                  <c:v>7.3800000000000003E-3</c:v>
                </c:pt>
                <c:pt idx="113">
                  <c:v>8.8900000000000003E-3</c:v>
                </c:pt>
                <c:pt idx="114">
                  <c:v>6.9699999999999996E-3</c:v>
                </c:pt>
                <c:pt idx="115">
                  <c:v>8.4200000000000004E-3</c:v>
                </c:pt>
                <c:pt idx="116">
                  <c:v>8.2900000000000005E-3</c:v>
                </c:pt>
                <c:pt idx="117">
                  <c:v>7.8200000000000006E-3</c:v>
                </c:pt>
                <c:pt idx="118">
                  <c:v>8.4100000000000008E-3</c:v>
                </c:pt>
                <c:pt idx="119">
                  <c:v>7.1700000000000002E-3</c:v>
                </c:pt>
                <c:pt idx="120">
                  <c:v>6.7200000000000003E-3</c:v>
                </c:pt>
                <c:pt idx="121">
                  <c:v>7.7400000000000004E-3</c:v>
                </c:pt>
                <c:pt idx="122">
                  <c:v>7.7799999999999996E-3</c:v>
                </c:pt>
                <c:pt idx="123">
                  <c:v>7.7400000000000004E-3</c:v>
                </c:pt>
                <c:pt idx="124">
                  <c:v>7.6899999999999998E-3</c:v>
                </c:pt>
                <c:pt idx="125">
                  <c:v>7.7299999999999999E-3</c:v>
                </c:pt>
                <c:pt idx="126">
                  <c:v>8.0300000000000007E-3</c:v>
                </c:pt>
                <c:pt idx="127">
                  <c:v>8.3099999999999997E-3</c:v>
                </c:pt>
                <c:pt idx="128">
                  <c:v>7.8499999999999993E-3</c:v>
                </c:pt>
                <c:pt idx="129">
                  <c:v>7.1300000000000001E-3</c:v>
                </c:pt>
                <c:pt idx="130">
                  <c:v>8.1799999999999998E-3</c:v>
                </c:pt>
                <c:pt idx="131">
                  <c:v>8.2500000000000004E-3</c:v>
                </c:pt>
                <c:pt idx="132">
                  <c:v>7.7400000000000004E-3</c:v>
                </c:pt>
                <c:pt idx="133">
                  <c:v>6.8999999999999999E-3</c:v>
                </c:pt>
                <c:pt idx="134">
                  <c:v>7.1999999999999998E-3</c:v>
                </c:pt>
                <c:pt idx="135">
                  <c:v>6.7999999999999996E-3</c:v>
                </c:pt>
                <c:pt idx="136">
                  <c:v>7.4799999999999997E-3</c:v>
                </c:pt>
                <c:pt idx="137">
                  <c:v>7.0800000000000004E-3</c:v>
                </c:pt>
                <c:pt idx="138">
                  <c:v>7.62E-3</c:v>
                </c:pt>
                <c:pt idx="139">
                  <c:v>7.4900000000000001E-3</c:v>
                </c:pt>
                <c:pt idx="140">
                  <c:v>7.3299999999999997E-3</c:v>
                </c:pt>
                <c:pt idx="141">
                  <c:v>7.9600000000000001E-3</c:v>
                </c:pt>
                <c:pt idx="142">
                  <c:v>7.2300000000000003E-3</c:v>
                </c:pt>
                <c:pt idx="143">
                  <c:v>8.0400000000000003E-3</c:v>
                </c:pt>
                <c:pt idx="144">
                  <c:v>7.8100000000000001E-3</c:v>
                </c:pt>
                <c:pt idx="145">
                  <c:v>7.9600000000000001E-3</c:v>
                </c:pt>
                <c:pt idx="146">
                  <c:v>7.7200000000000003E-3</c:v>
                </c:pt>
                <c:pt idx="147">
                  <c:v>6.5399999999999998E-3</c:v>
                </c:pt>
                <c:pt idx="148">
                  <c:v>7.4700000000000001E-3</c:v>
                </c:pt>
                <c:pt idx="149">
                  <c:v>8.1700000000000002E-3</c:v>
                </c:pt>
                <c:pt idx="150">
                  <c:v>7.3200000000000001E-3</c:v>
                </c:pt>
                <c:pt idx="151">
                  <c:v>7.1999999999999998E-3</c:v>
                </c:pt>
                <c:pt idx="152">
                  <c:v>7.7499999999999999E-3</c:v>
                </c:pt>
                <c:pt idx="153">
                  <c:v>7.3000000000000001E-3</c:v>
                </c:pt>
                <c:pt idx="154">
                  <c:v>7.9600000000000001E-3</c:v>
                </c:pt>
                <c:pt idx="155">
                  <c:v>7.1599999999999997E-3</c:v>
                </c:pt>
                <c:pt idx="156">
                  <c:v>7.62E-3</c:v>
                </c:pt>
                <c:pt idx="157">
                  <c:v>9.1400000000000006E-3</c:v>
                </c:pt>
                <c:pt idx="158">
                  <c:v>7.1799999999999998E-3</c:v>
                </c:pt>
                <c:pt idx="159">
                  <c:v>7.62E-3</c:v>
                </c:pt>
                <c:pt idx="160">
                  <c:v>7.3499999999999998E-3</c:v>
                </c:pt>
                <c:pt idx="161">
                  <c:v>7.7400000000000004E-3</c:v>
                </c:pt>
                <c:pt idx="162">
                  <c:v>6.9699999999999996E-3</c:v>
                </c:pt>
                <c:pt idx="163">
                  <c:v>6.8199999999999997E-3</c:v>
                </c:pt>
                <c:pt idx="164">
                  <c:v>7.79E-3</c:v>
                </c:pt>
                <c:pt idx="165">
                  <c:v>7.6E-3</c:v>
                </c:pt>
                <c:pt idx="166">
                  <c:v>7.1900000000000002E-3</c:v>
                </c:pt>
                <c:pt idx="167">
                  <c:v>7.8700000000000003E-3</c:v>
                </c:pt>
                <c:pt idx="168">
                  <c:v>7.8499999999999993E-3</c:v>
                </c:pt>
                <c:pt idx="169">
                  <c:v>9.0200000000000002E-3</c:v>
                </c:pt>
                <c:pt idx="170">
                  <c:v>7.0499999999999998E-3</c:v>
                </c:pt>
                <c:pt idx="171">
                  <c:v>7.3299999999999997E-3</c:v>
                </c:pt>
                <c:pt idx="172">
                  <c:v>7.8399999999999997E-3</c:v>
                </c:pt>
                <c:pt idx="173">
                  <c:v>7.9299999999999995E-3</c:v>
                </c:pt>
                <c:pt idx="174">
                  <c:v>7.6E-3</c:v>
                </c:pt>
                <c:pt idx="175">
                  <c:v>7.11E-3</c:v>
                </c:pt>
                <c:pt idx="176">
                  <c:v>6.7000000000000002E-3</c:v>
                </c:pt>
                <c:pt idx="177">
                  <c:v>8.2900000000000005E-3</c:v>
                </c:pt>
                <c:pt idx="178">
                  <c:v>7.3000000000000001E-3</c:v>
                </c:pt>
                <c:pt idx="179">
                  <c:v>8.0999999999999996E-3</c:v>
                </c:pt>
                <c:pt idx="180">
                  <c:v>7.92E-3</c:v>
                </c:pt>
                <c:pt idx="181">
                  <c:v>8.7500000000000008E-3</c:v>
                </c:pt>
                <c:pt idx="182">
                  <c:v>8.0499999999999999E-3</c:v>
                </c:pt>
                <c:pt idx="183">
                  <c:v>7.6400000000000001E-3</c:v>
                </c:pt>
                <c:pt idx="184">
                  <c:v>7.8799999999999999E-3</c:v>
                </c:pt>
                <c:pt idx="185">
                  <c:v>7.6E-3</c:v>
                </c:pt>
                <c:pt idx="186">
                  <c:v>7.0899999999999999E-3</c:v>
                </c:pt>
                <c:pt idx="187">
                  <c:v>7.8300000000000002E-3</c:v>
                </c:pt>
                <c:pt idx="188">
                  <c:v>7.4200000000000004E-3</c:v>
                </c:pt>
                <c:pt idx="189">
                  <c:v>7.5599999999999999E-3</c:v>
                </c:pt>
                <c:pt idx="190">
                  <c:v>7.1999999999999998E-3</c:v>
                </c:pt>
                <c:pt idx="191">
                  <c:v>7.6699999999999997E-3</c:v>
                </c:pt>
                <c:pt idx="192">
                  <c:v>7.7499999999999999E-3</c:v>
                </c:pt>
                <c:pt idx="193">
                  <c:v>7.8899999999999994E-3</c:v>
                </c:pt>
                <c:pt idx="194">
                  <c:v>7.2399999999999999E-3</c:v>
                </c:pt>
                <c:pt idx="195">
                  <c:v>8.09E-3</c:v>
                </c:pt>
                <c:pt idx="196">
                  <c:v>6.6400000000000001E-3</c:v>
                </c:pt>
                <c:pt idx="197">
                  <c:v>7.4200000000000004E-3</c:v>
                </c:pt>
                <c:pt idx="198">
                  <c:v>7.4700000000000001E-3</c:v>
                </c:pt>
                <c:pt idx="199">
                  <c:v>7.92E-3</c:v>
                </c:pt>
                <c:pt idx="200">
                  <c:v>6.6800000000000002E-3</c:v>
                </c:pt>
                <c:pt idx="201">
                  <c:v>7.11E-3</c:v>
                </c:pt>
                <c:pt idx="202">
                  <c:v>7.3000000000000001E-3</c:v>
                </c:pt>
                <c:pt idx="203">
                  <c:v>7.8499999999999993E-3</c:v>
                </c:pt>
                <c:pt idx="204">
                  <c:v>7.7299999999999999E-3</c:v>
                </c:pt>
                <c:pt idx="205">
                  <c:v>7.0499999999999998E-3</c:v>
                </c:pt>
                <c:pt idx="206">
                  <c:v>7.9299999999999995E-3</c:v>
                </c:pt>
                <c:pt idx="207">
                  <c:v>8.0199999999999994E-3</c:v>
                </c:pt>
                <c:pt idx="208">
                  <c:v>7.6063184079602003E-3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72576"/>
        <c:axId val="502679648"/>
      </c:scatterChart>
      <c:valAx>
        <c:axId val="5026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679648"/>
        <c:crosses val="autoZero"/>
        <c:crossBetween val="midCat"/>
      </c:valAx>
      <c:valAx>
        <c:axId val="502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6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mAr_!$B$2:$B$218</c:f>
              <c:numCache>
                <c:formatCode>General</c:formatCode>
                <c:ptCount val="217"/>
                <c:pt idx="0">
                  <c:v>24.0334</c:v>
                </c:pt>
                <c:pt idx="1">
                  <c:v>24.03192</c:v>
                </c:pt>
                <c:pt idx="2">
                  <c:v>24.03107</c:v>
                </c:pt>
                <c:pt idx="3">
                  <c:v>24.03105</c:v>
                </c:pt>
                <c:pt idx="4">
                  <c:v>24.030539999999998</c:v>
                </c:pt>
                <c:pt idx="5">
                  <c:v>24.03078</c:v>
                </c:pt>
                <c:pt idx="6">
                  <c:v>24.03125</c:v>
                </c:pt>
                <c:pt idx="7">
                  <c:v>24.031179999999999</c:v>
                </c:pt>
                <c:pt idx="8">
                  <c:v>24.03049</c:v>
                </c:pt>
                <c:pt idx="9">
                  <c:v>24.02957</c:v>
                </c:pt>
                <c:pt idx="10">
                  <c:v>24.028690000000001</c:v>
                </c:pt>
                <c:pt idx="11">
                  <c:v>24.02919</c:v>
                </c:pt>
                <c:pt idx="12">
                  <c:v>24.028690000000001</c:v>
                </c:pt>
                <c:pt idx="13">
                  <c:v>24.027529999999999</c:v>
                </c:pt>
                <c:pt idx="14">
                  <c:v>24.028590000000001</c:v>
                </c:pt>
                <c:pt idx="15">
                  <c:v>24.02796</c:v>
                </c:pt>
                <c:pt idx="16">
                  <c:v>24.027460000000001</c:v>
                </c:pt>
                <c:pt idx="17">
                  <c:v>24.026869999999999</c:v>
                </c:pt>
                <c:pt idx="18">
                  <c:v>24.026869999999999</c:v>
                </c:pt>
                <c:pt idx="19">
                  <c:v>24.02693</c:v>
                </c:pt>
                <c:pt idx="20">
                  <c:v>24.026540000000001</c:v>
                </c:pt>
                <c:pt idx="21">
                  <c:v>24.026389999999999</c:v>
                </c:pt>
                <c:pt idx="22">
                  <c:v>24.025739999999999</c:v>
                </c:pt>
                <c:pt idx="23">
                  <c:v>24.02582</c:v>
                </c:pt>
                <c:pt idx="24">
                  <c:v>24.02439</c:v>
                </c:pt>
                <c:pt idx="25">
                  <c:v>24.0245</c:v>
                </c:pt>
                <c:pt idx="26">
                  <c:v>24.023669999999999</c:v>
                </c:pt>
                <c:pt idx="27">
                  <c:v>24.023330000000001</c:v>
                </c:pt>
                <c:pt idx="28">
                  <c:v>24.02347</c:v>
                </c:pt>
                <c:pt idx="29">
                  <c:v>24.023589999999999</c:v>
                </c:pt>
                <c:pt idx="30">
                  <c:v>24.022390000000001</c:v>
                </c:pt>
                <c:pt idx="31">
                  <c:v>24.022210000000001</c:v>
                </c:pt>
                <c:pt idx="32">
                  <c:v>24.022200000000002</c:v>
                </c:pt>
                <c:pt idx="33">
                  <c:v>24.021699999999999</c:v>
                </c:pt>
                <c:pt idx="34">
                  <c:v>24.020029999999998</c:v>
                </c:pt>
                <c:pt idx="35">
                  <c:v>24.01951</c:v>
                </c:pt>
                <c:pt idx="36">
                  <c:v>24.019739999999999</c:v>
                </c:pt>
                <c:pt idx="37">
                  <c:v>24.019919999999999</c:v>
                </c:pt>
                <c:pt idx="38">
                  <c:v>24.018830000000001</c:v>
                </c:pt>
                <c:pt idx="39">
                  <c:v>24.01906</c:v>
                </c:pt>
                <c:pt idx="40">
                  <c:v>24.01737</c:v>
                </c:pt>
                <c:pt idx="41">
                  <c:v>24.0168</c:v>
                </c:pt>
                <c:pt idx="42">
                  <c:v>24.016940000000002</c:v>
                </c:pt>
                <c:pt idx="43">
                  <c:v>24.016839999999998</c:v>
                </c:pt>
                <c:pt idx="44">
                  <c:v>24.01615</c:v>
                </c:pt>
                <c:pt idx="45">
                  <c:v>24.015219999999999</c:v>
                </c:pt>
                <c:pt idx="46">
                  <c:v>24.01465</c:v>
                </c:pt>
                <c:pt idx="47">
                  <c:v>24.014060000000001</c:v>
                </c:pt>
                <c:pt idx="48">
                  <c:v>24.013999999999999</c:v>
                </c:pt>
                <c:pt idx="49">
                  <c:v>24.013339999999999</c:v>
                </c:pt>
                <c:pt idx="50">
                  <c:v>24.012740000000001</c:v>
                </c:pt>
                <c:pt idx="51">
                  <c:v>24.012370000000001</c:v>
                </c:pt>
                <c:pt idx="52">
                  <c:v>24.01221</c:v>
                </c:pt>
                <c:pt idx="53">
                  <c:v>24.01153</c:v>
                </c:pt>
                <c:pt idx="54">
                  <c:v>24.01144</c:v>
                </c:pt>
                <c:pt idx="55">
                  <c:v>24.011289999999999</c:v>
                </c:pt>
                <c:pt idx="56">
                  <c:v>24.010719999999999</c:v>
                </c:pt>
                <c:pt idx="57">
                  <c:v>24.010729999999999</c:v>
                </c:pt>
                <c:pt idx="58">
                  <c:v>24.009540000000001</c:v>
                </c:pt>
                <c:pt idx="59">
                  <c:v>24.008880000000001</c:v>
                </c:pt>
                <c:pt idx="60">
                  <c:v>24.009180000000001</c:v>
                </c:pt>
                <c:pt idx="61">
                  <c:v>24.008320000000001</c:v>
                </c:pt>
                <c:pt idx="62">
                  <c:v>24.009519999999998</c:v>
                </c:pt>
                <c:pt idx="63">
                  <c:v>24.00808</c:v>
                </c:pt>
                <c:pt idx="64">
                  <c:v>24.008019999999998</c:v>
                </c:pt>
                <c:pt idx="65">
                  <c:v>24.008040000000001</c:v>
                </c:pt>
                <c:pt idx="66">
                  <c:v>24.007390000000001</c:v>
                </c:pt>
                <c:pt idx="67">
                  <c:v>24.00639</c:v>
                </c:pt>
                <c:pt idx="68">
                  <c:v>24.007169999999999</c:v>
                </c:pt>
                <c:pt idx="69">
                  <c:v>24.005960000000002</c:v>
                </c:pt>
                <c:pt idx="70">
                  <c:v>24.00666</c:v>
                </c:pt>
                <c:pt idx="71">
                  <c:v>24.005549999999999</c:v>
                </c:pt>
                <c:pt idx="72">
                  <c:v>24.004519999999999</c:v>
                </c:pt>
                <c:pt idx="73">
                  <c:v>24.005189999999999</c:v>
                </c:pt>
                <c:pt idx="74">
                  <c:v>24.005120000000002</c:v>
                </c:pt>
                <c:pt idx="75">
                  <c:v>24.004090000000001</c:v>
                </c:pt>
                <c:pt idx="76">
                  <c:v>24.003769999999999</c:v>
                </c:pt>
                <c:pt idx="77">
                  <c:v>24.002780000000001</c:v>
                </c:pt>
                <c:pt idx="78">
                  <c:v>24.003039999999999</c:v>
                </c:pt>
                <c:pt idx="79">
                  <c:v>24.001760000000001</c:v>
                </c:pt>
                <c:pt idx="80">
                  <c:v>24.00234</c:v>
                </c:pt>
                <c:pt idx="81">
                  <c:v>24.002009999999999</c:v>
                </c:pt>
                <c:pt idx="82">
                  <c:v>24.000869999999999</c:v>
                </c:pt>
                <c:pt idx="83">
                  <c:v>24.00123</c:v>
                </c:pt>
                <c:pt idx="84">
                  <c:v>24.000520000000002</c:v>
                </c:pt>
                <c:pt idx="85">
                  <c:v>24.000589999999999</c:v>
                </c:pt>
                <c:pt idx="86">
                  <c:v>23.9999</c:v>
                </c:pt>
                <c:pt idx="87">
                  <c:v>23.99916</c:v>
                </c:pt>
                <c:pt idx="88">
                  <c:v>23.99822</c:v>
                </c:pt>
                <c:pt idx="89">
                  <c:v>23.997810000000001</c:v>
                </c:pt>
                <c:pt idx="90">
                  <c:v>23.996770000000001</c:v>
                </c:pt>
                <c:pt idx="91">
                  <c:v>23.997389999999999</c:v>
                </c:pt>
                <c:pt idx="92">
                  <c:v>23.996939999999999</c:v>
                </c:pt>
                <c:pt idx="93">
                  <c:v>23.996220000000001</c:v>
                </c:pt>
                <c:pt idx="94">
                  <c:v>23.995290000000001</c:v>
                </c:pt>
                <c:pt idx="95">
                  <c:v>23.995159999999998</c:v>
                </c:pt>
                <c:pt idx="96">
                  <c:v>23.995470000000001</c:v>
                </c:pt>
                <c:pt idx="97">
                  <c:v>23.9939</c:v>
                </c:pt>
                <c:pt idx="98">
                  <c:v>23.994129999999998</c:v>
                </c:pt>
                <c:pt idx="99">
                  <c:v>23.9937</c:v>
                </c:pt>
                <c:pt idx="100">
                  <c:v>23.993189999999998</c:v>
                </c:pt>
                <c:pt idx="101">
                  <c:v>23.9923</c:v>
                </c:pt>
                <c:pt idx="102">
                  <c:v>23.991779999999999</c:v>
                </c:pt>
                <c:pt idx="103">
                  <c:v>23.991320000000002</c:v>
                </c:pt>
                <c:pt idx="104">
                  <c:v>23.992059999999999</c:v>
                </c:pt>
                <c:pt idx="105">
                  <c:v>23.990760000000002</c:v>
                </c:pt>
                <c:pt idx="106">
                  <c:v>23.990590000000001</c:v>
                </c:pt>
                <c:pt idx="107">
                  <c:v>23.990169999999999</c:v>
                </c:pt>
                <c:pt idx="108">
                  <c:v>23.990079999999999</c:v>
                </c:pt>
                <c:pt idx="109">
                  <c:v>23.988409999999998</c:v>
                </c:pt>
                <c:pt idx="110">
                  <c:v>23.989100000000001</c:v>
                </c:pt>
                <c:pt idx="111">
                  <c:v>23.987950000000001</c:v>
                </c:pt>
                <c:pt idx="112">
                  <c:v>23.98733</c:v>
                </c:pt>
                <c:pt idx="113">
                  <c:v>23.98818</c:v>
                </c:pt>
                <c:pt idx="114">
                  <c:v>23.986899999999999</c:v>
                </c:pt>
                <c:pt idx="115">
                  <c:v>23.986260000000001</c:v>
                </c:pt>
                <c:pt idx="116">
                  <c:v>23.98668</c:v>
                </c:pt>
                <c:pt idx="117">
                  <c:v>23.986630000000002</c:v>
                </c:pt>
                <c:pt idx="118">
                  <c:v>23.98555</c:v>
                </c:pt>
                <c:pt idx="119">
                  <c:v>23.98518</c:v>
                </c:pt>
                <c:pt idx="120">
                  <c:v>23.985240000000001</c:v>
                </c:pt>
                <c:pt idx="121">
                  <c:v>23.985869999999998</c:v>
                </c:pt>
                <c:pt idx="122">
                  <c:v>23.984290000000001</c:v>
                </c:pt>
                <c:pt idx="123">
                  <c:v>23.98349</c:v>
                </c:pt>
                <c:pt idx="124">
                  <c:v>23.983550000000001</c:v>
                </c:pt>
                <c:pt idx="125">
                  <c:v>23.982800000000001</c:v>
                </c:pt>
                <c:pt idx="126">
                  <c:v>23.983250000000002</c:v>
                </c:pt>
                <c:pt idx="127">
                  <c:v>23.98226</c:v>
                </c:pt>
                <c:pt idx="128">
                  <c:v>23.982569999999999</c:v>
                </c:pt>
                <c:pt idx="129">
                  <c:v>23.98169</c:v>
                </c:pt>
                <c:pt idx="130">
                  <c:v>23.98133</c:v>
                </c:pt>
                <c:pt idx="131">
                  <c:v>23.981339999999999</c:v>
                </c:pt>
                <c:pt idx="132">
                  <c:v>23.981459999999998</c:v>
                </c:pt>
                <c:pt idx="133">
                  <c:v>23.980250000000002</c:v>
                </c:pt>
                <c:pt idx="134">
                  <c:v>23.97973</c:v>
                </c:pt>
                <c:pt idx="135">
                  <c:v>23.979040000000001</c:v>
                </c:pt>
                <c:pt idx="136">
                  <c:v>23.978020000000001</c:v>
                </c:pt>
                <c:pt idx="137">
                  <c:v>23.977730000000001</c:v>
                </c:pt>
                <c:pt idx="138">
                  <c:v>23.976870000000002</c:v>
                </c:pt>
                <c:pt idx="139">
                  <c:v>23.97627</c:v>
                </c:pt>
                <c:pt idx="140">
                  <c:v>23.976430000000001</c:v>
                </c:pt>
                <c:pt idx="141">
                  <c:v>23.976479999999999</c:v>
                </c:pt>
                <c:pt idx="142">
                  <c:v>23.975760000000001</c:v>
                </c:pt>
                <c:pt idx="143">
                  <c:v>23.97503</c:v>
                </c:pt>
                <c:pt idx="144">
                  <c:v>23.974319999999999</c:v>
                </c:pt>
                <c:pt idx="145">
                  <c:v>23.97503</c:v>
                </c:pt>
                <c:pt idx="146">
                  <c:v>23.97326</c:v>
                </c:pt>
                <c:pt idx="147">
                  <c:v>23.97336</c:v>
                </c:pt>
                <c:pt idx="148">
                  <c:v>23.973990000000001</c:v>
                </c:pt>
                <c:pt idx="149">
                  <c:v>23.97297</c:v>
                </c:pt>
                <c:pt idx="150">
                  <c:v>23.972159999999999</c:v>
                </c:pt>
                <c:pt idx="151">
                  <c:v>23.97167</c:v>
                </c:pt>
                <c:pt idx="152">
                  <c:v>23.971250000000001</c:v>
                </c:pt>
                <c:pt idx="153">
                  <c:v>23.97064</c:v>
                </c:pt>
                <c:pt idx="154">
                  <c:v>23.969429999999999</c:v>
                </c:pt>
                <c:pt idx="155">
                  <c:v>23.969290000000001</c:v>
                </c:pt>
                <c:pt idx="156">
                  <c:v>23.96923</c:v>
                </c:pt>
                <c:pt idx="157">
                  <c:v>23.967949999999998</c:v>
                </c:pt>
                <c:pt idx="158">
                  <c:v>23.96827</c:v>
                </c:pt>
                <c:pt idx="159">
                  <c:v>23.96827</c:v>
                </c:pt>
                <c:pt idx="160">
                  <c:v>23.967780000000001</c:v>
                </c:pt>
                <c:pt idx="161">
                  <c:v>23.968250000000001</c:v>
                </c:pt>
                <c:pt idx="162">
                  <c:v>23.967210000000001</c:v>
                </c:pt>
                <c:pt idx="163">
                  <c:v>23.966899999999999</c:v>
                </c:pt>
                <c:pt idx="164">
                  <c:v>23.966270000000002</c:v>
                </c:pt>
                <c:pt idx="165">
                  <c:v>23.965489999999999</c:v>
                </c:pt>
                <c:pt idx="166">
                  <c:v>23.965589999999999</c:v>
                </c:pt>
                <c:pt idx="167">
                  <c:v>23.96546</c:v>
                </c:pt>
                <c:pt idx="168">
                  <c:v>23.965499999999999</c:v>
                </c:pt>
                <c:pt idx="169">
                  <c:v>23.96482</c:v>
                </c:pt>
                <c:pt idx="170">
                  <c:v>23.96471</c:v>
                </c:pt>
                <c:pt idx="171">
                  <c:v>23.963660000000001</c:v>
                </c:pt>
                <c:pt idx="172">
                  <c:v>23.962620000000001</c:v>
                </c:pt>
                <c:pt idx="173">
                  <c:v>23.962630000000001</c:v>
                </c:pt>
                <c:pt idx="174">
                  <c:v>23.962759999999999</c:v>
                </c:pt>
                <c:pt idx="175">
                  <c:v>23.962050000000001</c:v>
                </c:pt>
                <c:pt idx="176">
                  <c:v>23.961680000000001</c:v>
                </c:pt>
                <c:pt idx="177">
                  <c:v>23.96095</c:v>
                </c:pt>
                <c:pt idx="178">
                  <c:v>23.960809999999999</c:v>
                </c:pt>
                <c:pt idx="179">
                  <c:v>23.960190000000001</c:v>
                </c:pt>
                <c:pt idx="180">
                  <c:v>23.959869999999999</c:v>
                </c:pt>
                <c:pt idx="181">
                  <c:v>23.959199999999999</c:v>
                </c:pt>
                <c:pt idx="182">
                  <c:v>23.959330000000001</c:v>
                </c:pt>
                <c:pt idx="183">
                  <c:v>23.959160000000001</c:v>
                </c:pt>
                <c:pt idx="184">
                  <c:v>23.958600000000001</c:v>
                </c:pt>
                <c:pt idx="185">
                  <c:v>23.95777</c:v>
                </c:pt>
                <c:pt idx="186">
                  <c:v>23.957599999999999</c:v>
                </c:pt>
                <c:pt idx="187">
                  <c:v>23.95636</c:v>
                </c:pt>
                <c:pt idx="188">
                  <c:v>23.956340000000001</c:v>
                </c:pt>
                <c:pt idx="189">
                  <c:v>23.956659999999999</c:v>
                </c:pt>
                <c:pt idx="190">
                  <c:v>23.956420000000001</c:v>
                </c:pt>
                <c:pt idx="191">
                  <c:v>23.954920000000001</c:v>
                </c:pt>
                <c:pt idx="192">
                  <c:v>23.95477</c:v>
                </c:pt>
                <c:pt idx="193">
                  <c:v>23.954219999999999</c:v>
                </c:pt>
                <c:pt idx="194">
                  <c:v>23.95374</c:v>
                </c:pt>
                <c:pt idx="195">
                  <c:v>23.953900000000001</c:v>
                </c:pt>
                <c:pt idx="196">
                  <c:v>23.95317</c:v>
                </c:pt>
                <c:pt idx="197">
                  <c:v>23.952940000000002</c:v>
                </c:pt>
                <c:pt idx="198">
                  <c:v>23.952929999999999</c:v>
                </c:pt>
                <c:pt idx="199">
                  <c:v>23.952030000000001</c:v>
                </c:pt>
                <c:pt idx="200">
                  <c:v>23.951350000000001</c:v>
                </c:pt>
                <c:pt idx="201">
                  <c:v>23.950939999999999</c:v>
                </c:pt>
                <c:pt idx="202">
                  <c:v>23.949960000000001</c:v>
                </c:pt>
                <c:pt idx="203">
                  <c:v>23.949590000000001</c:v>
                </c:pt>
                <c:pt idx="204">
                  <c:v>23.949090000000002</c:v>
                </c:pt>
                <c:pt idx="205">
                  <c:v>23.9495</c:v>
                </c:pt>
                <c:pt idx="206">
                  <c:v>23.9495</c:v>
                </c:pt>
                <c:pt idx="207">
                  <c:v>23.948879999999999</c:v>
                </c:pt>
                <c:pt idx="208">
                  <c:v>23.990170995024869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mAr_!$C$2:$C$218</c:f>
              <c:numCache>
                <c:formatCode>General</c:formatCode>
                <c:ptCount val="217"/>
                <c:pt idx="0">
                  <c:v>49.727910000000001</c:v>
                </c:pt>
                <c:pt idx="1">
                  <c:v>49.725879999999997</c:v>
                </c:pt>
                <c:pt idx="2">
                  <c:v>49.725160000000002</c:v>
                </c:pt>
                <c:pt idx="3">
                  <c:v>49.724029999999999</c:v>
                </c:pt>
                <c:pt idx="4">
                  <c:v>49.722389999999997</c:v>
                </c:pt>
                <c:pt idx="5">
                  <c:v>49.721350000000001</c:v>
                </c:pt>
                <c:pt idx="6">
                  <c:v>49.721060000000001</c:v>
                </c:pt>
                <c:pt idx="7">
                  <c:v>49.720010000000002</c:v>
                </c:pt>
                <c:pt idx="8">
                  <c:v>49.719650000000001</c:v>
                </c:pt>
                <c:pt idx="9">
                  <c:v>49.719320000000003</c:v>
                </c:pt>
                <c:pt idx="10">
                  <c:v>49.718719999999998</c:v>
                </c:pt>
                <c:pt idx="11">
                  <c:v>49.718089999999997</c:v>
                </c:pt>
                <c:pt idx="12">
                  <c:v>49.717689999999997</c:v>
                </c:pt>
                <c:pt idx="13">
                  <c:v>49.716450000000002</c:v>
                </c:pt>
                <c:pt idx="14">
                  <c:v>49.715769999999999</c:v>
                </c:pt>
                <c:pt idx="15">
                  <c:v>49.714820000000003</c:v>
                </c:pt>
                <c:pt idx="16">
                  <c:v>49.713979999999999</c:v>
                </c:pt>
                <c:pt idx="17">
                  <c:v>49.714460000000003</c:v>
                </c:pt>
                <c:pt idx="18">
                  <c:v>49.71454</c:v>
                </c:pt>
                <c:pt idx="19">
                  <c:v>49.713180000000001</c:v>
                </c:pt>
                <c:pt idx="20">
                  <c:v>49.71331</c:v>
                </c:pt>
                <c:pt idx="21">
                  <c:v>49.712910000000001</c:v>
                </c:pt>
                <c:pt idx="22">
                  <c:v>49.713290000000001</c:v>
                </c:pt>
                <c:pt idx="23">
                  <c:v>49.713369999999998</c:v>
                </c:pt>
                <c:pt idx="24">
                  <c:v>49.713830000000002</c:v>
                </c:pt>
                <c:pt idx="25">
                  <c:v>49.713099999999997</c:v>
                </c:pt>
                <c:pt idx="26">
                  <c:v>49.713720000000002</c:v>
                </c:pt>
                <c:pt idx="27">
                  <c:v>49.71407</c:v>
                </c:pt>
                <c:pt idx="28">
                  <c:v>49.713099999999997</c:v>
                </c:pt>
                <c:pt idx="29">
                  <c:v>49.713679999999997</c:v>
                </c:pt>
                <c:pt idx="30">
                  <c:v>49.713909999999998</c:v>
                </c:pt>
                <c:pt idx="31">
                  <c:v>49.714210000000001</c:v>
                </c:pt>
                <c:pt idx="32">
                  <c:v>49.713250000000002</c:v>
                </c:pt>
                <c:pt idx="33">
                  <c:v>49.713470000000001</c:v>
                </c:pt>
                <c:pt idx="34">
                  <c:v>49.714289999999998</c:v>
                </c:pt>
                <c:pt idx="35">
                  <c:v>49.71443</c:v>
                </c:pt>
                <c:pt idx="36">
                  <c:v>49.71481</c:v>
                </c:pt>
                <c:pt idx="37">
                  <c:v>49.715440000000001</c:v>
                </c:pt>
                <c:pt idx="38">
                  <c:v>49.715539999999997</c:v>
                </c:pt>
                <c:pt idx="39">
                  <c:v>49.715989999999998</c:v>
                </c:pt>
                <c:pt idx="40">
                  <c:v>49.715890000000002</c:v>
                </c:pt>
                <c:pt idx="41">
                  <c:v>49.716279999999998</c:v>
                </c:pt>
                <c:pt idx="42">
                  <c:v>49.71651</c:v>
                </c:pt>
                <c:pt idx="43">
                  <c:v>49.717230000000001</c:v>
                </c:pt>
                <c:pt idx="44">
                  <c:v>49.718359999999997</c:v>
                </c:pt>
                <c:pt idx="45">
                  <c:v>49.719499999999996</c:v>
                </c:pt>
                <c:pt idx="46">
                  <c:v>49.719810000000003</c:v>
                </c:pt>
                <c:pt idx="47">
                  <c:v>49.720550000000003</c:v>
                </c:pt>
                <c:pt idx="48">
                  <c:v>49.720210000000002</c:v>
                </c:pt>
                <c:pt idx="49">
                  <c:v>49.721139999999998</c:v>
                </c:pt>
                <c:pt idx="50">
                  <c:v>49.72193</c:v>
                </c:pt>
                <c:pt idx="51">
                  <c:v>49.722119999999997</c:v>
                </c:pt>
                <c:pt idx="52">
                  <c:v>49.721820000000001</c:v>
                </c:pt>
                <c:pt idx="53">
                  <c:v>49.723509999999997</c:v>
                </c:pt>
                <c:pt idx="54">
                  <c:v>49.723730000000003</c:v>
                </c:pt>
                <c:pt idx="55">
                  <c:v>49.724400000000003</c:v>
                </c:pt>
                <c:pt idx="56">
                  <c:v>49.725439999999999</c:v>
                </c:pt>
                <c:pt idx="57">
                  <c:v>49.725709999999999</c:v>
                </c:pt>
                <c:pt idx="58">
                  <c:v>49.727049999999998</c:v>
                </c:pt>
                <c:pt idx="59">
                  <c:v>49.726979999999998</c:v>
                </c:pt>
                <c:pt idx="60">
                  <c:v>49.727559999999997</c:v>
                </c:pt>
                <c:pt idx="61">
                  <c:v>49.728230000000003</c:v>
                </c:pt>
                <c:pt idx="62">
                  <c:v>49.729170000000003</c:v>
                </c:pt>
                <c:pt idx="63">
                  <c:v>49.730580000000003</c:v>
                </c:pt>
                <c:pt idx="64">
                  <c:v>49.731520000000003</c:v>
                </c:pt>
                <c:pt idx="65">
                  <c:v>49.73227</c:v>
                </c:pt>
                <c:pt idx="66">
                  <c:v>49.73377</c:v>
                </c:pt>
                <c:pt idx="67">
                  <c:v>49.734479999999998</c:v>
                </c:pt>
                <c:pt idx="68">
                  <c:v>49.735930000000003</c:v>
                </c:pt>
                <c:pt idx="69">
                  <c:v>49.735889999999998</c:v>
                </c:pt>
                <c:pt idx="70">
                  <c:v>49.73657</c:v>
                </c:pt>
                <c:pt idx="71">
                  <c:v>49.738129999999998</c:v>
                </c:pt>
                <c:pt idx="72">
                  <c:v>49.738230000000001</c:v>
                </c:pt>
                <c:pt idx="73">
                  <c:v>49.739379999999997</c:v>
                </c:pt>
                <c:pt idx="74">
                  <c:v>49.741050000000001</c:v>
                </c:pt>
                <c:pt idx="75">
                  <c:v>49.741680000000002</c:v>
                </c:pt>
                <c:pt idx="76">
                  <c:v>49.742739999999998</c:v>
                </c:pt>
                <c:pt idx="77">
                  <c:v>49.743299999999998</c:v>
                </c:pt>
                <c:pt idx="78">
                  <c:v>49.744610000000002</c:v>
                </c:pt>
                <c:pt idx="79">
                  <c:v>49.746319999999997</c:v>
                </c:pt>
                <c:pt idx="80">
                  <c:v>49.747799999999998</c:v>
                </c:pt>
                <c:pt idx="81">
                  <c:v>49.748150000000003</c:v>
                </c:pt>
                <c:pt idx="82">
                  <c:v>49.749429999999997</c:v>
                </c:pt>
                <c:pt idx="83">
                  <c:v>49.750050000000002</c:v>
                </c:pt>
                <c:pt idx="84">
                  <c:v>49.752339999999997</c:v>
                </c:pt>
                <c:pt idx="85">
                  <c:v>49.752490000000002</c:v>
                </c:pt>
                <c:pt idx="86">
                  <c:v>49.75394</c:v>
                </c:pt>
                <c:pt idx="87">
                  <c:v>49.754759999999997</c:v>
                </c:pt>
                <c:pt idx="88">
                  <c:v>49.755789999999998</c:v>
                </c:pt>
                <c:pt idx="89">
                  <c:v>49.756390000000003</c:v>
                </c:pt>
                <c:pt idx="90">
                  <c:v>49.758679999999998</c:v>
                </c:pt>
                <c:pt idx="91">
                  <c:v>49.759880000000003</c:v>
                </c:pt>
                <c:pt idx="92">
                  <c:v>49.760390000000001</c:v>
                </c:pt>
                <c:pt idx="93">
                  <c:v>49.76202</c:v>
                </c:pt>
                <c:pt idx="94">
                  <c:v>49.763100000000001</c:v>
                </c:pt>
                <c:pt idx="95">
                  <c:v>49.764429999999997</c:v>
                </c:pt>
                <c:pt idx="96">
                  <c:v>49.765230000000003</c:v>
                </c:pt>
                <c:pt idx="97">
                  <c:v>49.767139999999998</c:v>
                </c:pt>
                <c:pt idx="98">
                  <c:v>49.767659999999999</c:v>
                </c:pt>
                <c:pt idx="99">
                  <c:v>49.76932</c:v>
                </c:pt>
                <c:pt idx="100">
                  <c:v>49.769979999999997</c:v>
                </c:pt>
                <c:pt idx="101">
                  <c:v>49.771479999999997</c:v>
                </c:pt>
                <c:pt idx="102">
                  <c:v>49.772660000000002</c:v>
                </c:pt>
                <c:pt idx="103">
                  <c:v>49.774180000000001</c:v>
                </c:pt>
                <c:pt idx="104">
                  <c:v>49.775289999999998</c:v>
                </c:pt>
                <c:pt idx="105">
                  <c:v>49.77664</c:v>
                </c:pt>
                <c:pt idx="106">
                  <c:v>49.778210000000001</c:v>
                </c:pt>
                <c:pt idx="107">
                  <c:v>49.779539999999997</c:v>
                </c:pt>
                <c:pt idx="108">
                  <c:v>49.780200000000001</c:v>
                </c:pt>
                <c:pt idx="109">
                  <c:v>49.782269999999997</c:v>
                </c:pt>
                <c:pt idx="110">
                  <c:v>49.782119999999999</c:v>
                </c:pt>
                <c:pt idx="111">
                  <c:v>49.783250000000002</c:v>
                </c:pt>
                <c:pt idx="112">
                  <c:v>49.78546</c:v>
                </c:pt>
                <c:pt idx="113">
                  <c:v>49.78687</c:v>
                </c:pt>
                <c:pt idx="114">
                  <c:v>49.78687</c:v>
                </c:pt>
                <c:pt idx="115">
                  <c:v>49.788670000000003</c:v>
                </c:pt>
                <c:pt idx="116">
                  <c:v>49.789700000000003</c:v>
                </c:pt>
                <c:pt idx="117">
                  <c:v>49.791980000000002</c:v>
                </c:pt>
                <c:pt idx="118">
                  <c:v>49.791699999999999</c:v>
                </c:pt>
                <c:pt idx="119">
                  <c:v>49.793770000000002</c:v>
                </c:pt>
                <c:pt idx="120">
                  <c:v>49.795740000000002</c:v>
                </c:pt>
                <c:pt idx="121">
                  <c:v>49.796349999999997</c:v>
                </c:pt>
                <c:pt idx="122">
                  <c:v>49.7973</c:v>
                </c:pt>
                <c:pt idx="123">
                  <c:v>49.799190000000003</c:v>
                </c:pt>
                <c:pt idx="124">
                  <c:v>49.800330000000002</c:v>
                </c:pt>
                <c:pt idx="125">
                  <c:v>49.802059999999997</c:v>
                </c:pt>
                <c:pt idx="126">
                  <c:v>49.802790000000002</c:v>
                </c:pt>
                <c:pt idx="127">
                  <c:v>49.803919999999998</c:v>
                </c:pt>
                <c:pt idx="128">
                  <c:v>49.805480000000003</c:v>
                </c:pt>
                <c:pt idx="129">
                  <c:v>49.806260000000002</c:v>
                </c:pt>
                <c:pt idx="130">
                  <c:v>49.808210000000003</c:v>
                </c:pt>
                <c:pt idx="131">
                  <c:v>49.809420000000003</c:v>
                </c:pt>
                <c:pt idx="132">
                  <c:v>49.810299999999998</c:v>
                </c:pt>
                <c:pt idx="133">
                  <c:v>49.811599999999999</c:v>
                </c:pt>
                <c:pt idx="134">
                  <c:v>49.813600000000001</c:v>
                </c:pt>
                <c:pt idx="135">
                  <c:v>49.814520000000002</c:v>
                </c:pt>
                <c:pt idx="136">
                  <c:v>49.815130000000003</c:v>
                </c:pt>
                <c:pt idx="137">
                  <c:v>49.817039999999999</c:v>
                </c:pt>
                <c:pt idx="138">
                  <c:v>49.81803</c:v>
                </c:pt>
                <c:pt idx="139">
                  <c:v>49.819859999999998</c:v>
                </c:pt>
                <c:pt idx="140">
                  <c:v>49.819760000000002</c:v>
                </c:pt>
                <c:pt idx="141">
                  <c:v>49.821440000000003</c:v>
                </c:pt>
                <c:pt idx="142">
                  <c:v>49.822839999999999</c:v>
                </c:pt>
                <c:pt idx="143">
                  <c:v>49.824190000000002</c:v>
                </c:pt>
                <c:pt idx="144">
                  <c:v>49.825270000000003</c:v>
                </c:pt>
                <c:pt idx="145">
                  <c:v>49.82647</c:v>
                </c:pt>
                <c:pt idx="146">
                  <c:v>49.82705</c:v>
                </c:pt>
                <c:pt idx="147">
                  <c:v>49.828699999999998</c:v>
                </c:pt>
                <c:pt idx="148">
                  <c:v>49.83014</c:v>
                </c:pt>
                <c:pt idx="149">
                  <c:v>49.831139999999998</c:v>
                </c:pt>
                <c:pt idx="150">
                  <c:v>49.832749999999997</c:v>
                </c:pt>
                <c:pt idx="151">
                  <c:v>49.833649999999999</c:v>
                </c:pt>
                <c:pt idx="152">
                  <c:v>49.83466</c:v>
                </c:pt>
                <c:pt idx="153">
                  <c:v>49.836509999999997</c:v>
                </c:pt>
                <c:pt idx="154">
                  <c:v>49.837960000000002</c:v>
                </c:pt>
                <c:pt idx="155">
                  <c:v>49.837449999999997</c:v>
                </c:pt>
                <c:pt idx="156">
                  <c:v>49.838749999999997</c:v>
                </c:pt>
                <c:pt idx="157">
                  <c:v>49.839750000000002</c:v>
                </c:pt>
                <c:pt idx="158">
                  <c:v>49.841099999999997</c:v>
                </c:pt>
                <c:pt idx="159">
                  <c:v>49.842559999999999</c:v>
                </c:pt>
                <c:pt idx="160">
                  <c:v>49.843899999999998</c:v>
                </c:pt>
                <c:pt idx="161">
                  <c:v>49.844520000000003</c:v>
                </c:pt>
                <c:pt idx="162">
                  <c:v>49.845779999999998</c:v>
                </c:pt>
                <c:pt idx="163">
                  <c:v>49.846629999999998</c:v>
                </c:pt>
                <c:pt idx="164">
                  <c:v>49.847790000000003</c:v>
                </c:pt>
                <c:pt idx="165">
                  <c:v>49.848840000000003</c:v>
                </c:pt>
                <c:pt idx="166">
                  <c:v>49.84854</c:v>
                </c:pt>
                <c:pt idx="167">
                  <c:v>49.850560000000002</c:v>
                </c:pt>
                <c:pt idx="168">
                  <c:v>49.851089999999999</c:v>
                </c:pt>
                <c:pt idx="169">
                  <c:v>49.85219</c:v>
                </c:pt>
                <c:pt idx="170">
                  <c:v>49.853819999999999</c:v>
                </c:pt>
                <c:pt idx="171">
                  <c:v>49.854100000000003</c:v>
                </c:pt>
                <c:pt idx="172">
                  <c:v>49.85566</c:v>
                </c:pt>
                <c:pt idx="173">
                  <c:v>49.857370000000003</c:v>
                </c:pt>
                <c:pt idx="174">
                  <c:v>49.858759999999997</c:v>
                </c:pt>
                <c:pt idx="175">
                  <c:v>49.859090000000002</c:v>
                </c:pt>
                <c:pt idx="176">
                  <c:v>49.85962</c:v>
                </c:pt>
                <c:pt idx="177">
                  <c:v>49.861339999999998</c:v>
                </c:pt>
                <c:pt idx="178">
                  <c:v>49.862430000000003</c:v>
                </c:pt>
                <c:pt idx="179">
                  <c:v>49.863140000000001</c:v>
                </c:pt>
                <c:pt idx="180">
                  <c:v>49.863999999999997</c:v>
                </c:pt>
                <c:pt idx="181">
                  <c:v>49.864800000000002</c:v>
                </c:pt>
                <c:pt idx="182">
                  <c:v>49.865630000000003</c:v>
                </c:pt>
                <c:pt idx="183">
                  <c:v>49.86656</c:v>
                </c:pt>
                <c:pt idx="184">
                  <c:v>49.867379999999997</c:v>
                </c:pt>
                <c:pt idx="185">
                  <c:v>49.868400000000001</c:v>
                </c:pt>
                <c:pt idx="186">
                  <c:v>49.869450000000001</c:v>
                </c:pt>
                <c:pt idx="187">
                  <c:v>49.870539999999998</c:v>
                </c:pt>
                <c:pt idx="188">
                  <c:v>49.871870000000001</c:v>
                </c:pt>
                <c:pt idx="189">
                  <c:v>49.87238</c:v>
                </c:pt>
                <c:pt idx="190">
                  <c:v>49.87321</c:v>
                </c:pt>
                <c:pt idx="191">
                  <c:v>49.87388</c:v>
                </c:pt>
                <c:pt idx="192">
                  <c:v>49.874749999999999</c:v>
                </c:pt>
                <c:pt idx="193">
                  <c:v>49.876339999999999</c:v>
                </c:pt>
                <c:pt idx="194">
                  <c:v>49.877090000000003</c:v>
                </c:pt>
                <c:pt idx="195">
                  <c:v>49.878259999999997</c:v>
                </c:pt>
                <c:pt idx="196">
                  <c:v>49.878619999999998</c:v>
                </c:pt>
                <c:pt idx="197">
                  <c:v>49.88008</c:v>
                </c:pt>
                <c:pt idx="198">
                  <c:v>49.880339999999997</c:v>
                </c:pt>
                <c:pt idx="199">
                  <c:v>49.880920000000003</c:v>
                </c:pt>
                <c:pt idx="200">
                  <c:v>49.88138</c:v>
                </c:pt>
                <c:pt idx="201">
                  <c:v>49.882460000000002</c:v>
                </c:pt>
                <c:pt idx="202">
                  <c:v>49.883229999999998</c:v>
                </c:pt>
                <c:pt idx="203">
                  <c:v>49.883830000000003</c:v>
                </c:pt>
                <c:pt idx="204">
                  <c:v>49.884720000000002</c:v>
                </c:pt>
                <c:pt idx="205">
                  <c:v>49.885379999999998</c:v>
                </c:pt>
                <c:pt idx="206">
                  <c:v>49.886389999999999</c:v>
                </c:pt>
                <c:pt idx="207">
                  <c:v>49.88635</c:v>
                </c:pt>
                <c:pt idx="208">
                  <c:v>49.785713880596987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mAr_!$D$2:$D$218</c:f>
              <c:numCache>
                <c:formatCode>General</c:formatCode>
                <c:ptCount val="217"/>
                <c:pt idx="0">
                  <c:v>49.576500000000003</c:v>
                </c:pt>
                <c:pt idx="1">
                  <c:v>49.575270000000003</c:v>
                </c:pt>
                <c:pt idx="2">
                  <c:v>49.574100000000001</c:v>
                </c:pt>
                <c:pt idx="3">
                  <c:v>49.573619999999998</c:v>
                </c:pt>
                <c:pt idx="4">
                  <c:v>49.572679999999998</c:v>
                </c:pt>
                <c:pt idx="5">
                  <c:v>49.570790000000002</c:v>
                </c:pt>
                <c:pt idx="6">
                  <c:v>49.570970000000003</c:v>
                </c:pt>
                <c:pt idx="7">
                  <c:v>49.570430000000002</c:v>
                </c:pt>
                <c:pt idx="8">
                  <c:v>49.56897</c:v>
                </c:pt>
                <c:pt idx="9">
                  <c:v>49.567619999999998</c:v>
                </c:pt>
                <c:pt idx="10">
                  <c:v>49.56682</c:v>
                </c:pt>
                <c:pt idx="11">
                  <c:v>49.566949999999999</c:v>
                </c:pt>
                <c:pt idx="12">
                  <c:v>49.565820000000002</c:v>
                </c:pt>
                <c:pt idx="13">
                  <c:v>49.565770000000001</c:v>
                </c:pt>
                <c:pt idx="14">
                  <c:v>49.564689999999999</c:v>
                </c:pt>
                <c:pt idx="15">
                  <c:v>49.56465</c:v>
                </c:pt>
                <c:pt idx="16">
                  <c:v>49.564729999999997</c:v>
                </c:pt>
                <c:pt idx="17">
                  <c:v>49.563429999999997</c:v>
                </c:pt>
                <c:pt idx="18">
                  <c:v>49.56174</c:v>
                </c:pt>
                <c:pt idx="19">
                  <c:v>49.561540000000001</c:v>
                </c:pt>
                <c:pt idx="20">
                  <c:v>49.561430000000001</c:v>
                </c:pt>
                <c:pt idx="21">
                  <c:v>49.561419999999998</c:v>
                </c:pt>
                <c:pt idx="22">
                  <c:v>49.562579999999997</c:v>
                </c:pt>
                <c:pt idx="23">
                  <c:v>49.562080000000002</c:v>
                </c:pt>
                <c:pt idx="24">
                  <c:v>49.561689999999999</c:v>
                </c:pt>
                <c:pt idx="25">
                  <c:v>49.562910000000002</c:v>
                </c:pt>
                <c:pt idx="26">
                  <c:v>49.562719999999999</c:v>
                </c:pt>
                <c:pt idx="27">
                  <c:v>49.562069999999999</c:v>
                </c:pt>
                <c:pt idx="28">
                  <c:v>49.56174</c:v>
                </c:pt>
                <c:pt idx="29">
                  <c:v>49.562579999999997</c:v>
                </c:pt>
                <c:pt idx="30">
                  <c:v>49.562060000000002</c:v>
                </c:pt>
                <c:pt idx="31">
                  <c:v>49.562609999999999</c:v>
                </c:pt>
                <c:pt idx="32">
                  <c:v>49.562919999999998</c:v>
                </c:pt>
                <c:pt idx="33">
                  <c:v>49.561520000000002</c:v>
                </c:pt>
                <c:pt idx="34">
                  <c:v>49.561779999999999</c:v>
                </c:pt>
                <c:pt idx="35">
                  <c:v>49.562930000000001</c:v>
                </c:pt>
                <c:pt idx="36">
                  <c:v>49.563549999999999</c:v>
                </c:pt>
                <c:pt idx="37">
                  <c:v>49.563040000000001</c:v>
                </c:pt>
                <c:pt idx="38">
                  <c:v>49.563809999999997</c:v>
                </c:pt>
                <c:pt idx="39">
                  <c:v>49.564019999999999</c:v>
                </c:pt>
                <c:pt idx="40">
                  <c:v>49.56427</c:v>
                </c:pt>
                <c:pt idx="41">
                  <c:v>49.565010000000001</c:v>
                </c:pt>
                <c:pt idx="42">
                  <c:v>49.56418</c:v>
                </c:pt>
                <c:pt idx="43">
                  <c:v>49.564250000000001</c:v>
                </c:pt>
                <c:pt idx="44">
                  <c:v>49.565519999999999</c:v>
                </c:pt>
                <c:pt idx="45">
                  <c:v>49.566279999999999</c:v>
                </c:pt>
                <c:pt idx="46">
                  <c:v>49.566789999999997</c:v>
                </c:pt>
                <c:pt idx="47">
                  <c:v>49.567270000000001</c:v>
                </c:pt>
                <c:pt idx="48">
                  <c:v>49.568719999999999</c:v>
                </c:pt>
                <c:pt idx="49">
                  <c:v>49.570230000000002</c:v>
                </c:pt>
                <c:pt idx="50">
                  <c:v>49.570819999999998</c:v>
                </c:pt>
                <c:pt idx="51">
                  <c:v>49.571190000000001</c:v>
                </c:pt>
                <c:pt idx="52">
                  <c:v>49.572000000000003</c:v>
                </c:pt>
                <c:pt idx="53">
                  <c:v>49.571950000000001</c:v>
                </c:pt>
                <c:pt idx="54">
                  <c:v>49.57253</c:v>
                </c:pt>
                <c:pt idx="55">
                  <c:v>49.571750000000002</c:v>
                </c:pt>
                <c:pt idx="56">
                  <c:v>49.572580000000002</c:v>
                </c:pt>
                <c:pt idx="57">
                  <c:v>49.574019999999997</c:v>
                </c:pt>
                <c:pt idx="58">
                  <c:v>49.575899999999997</c:v>
                </c:pt>
                <c:pt idx="59">
                  <c:v>49.575719999999997</c:v>
                </c:pt>
                <c:pt idx="60">
                  <c:v>49.576509999999999</c:v>
                </c:pt>
                <c:pt idx="61">
                  <c:v>49.576180000000001</c:v>
                </c:pt>
                <c:pt idx="62">
                  <c:v>49.576999999999998</c:v>
                </c:pt>
                <c:pt idx="63">
                  <c:v>49.578189999999999</c:v>
                </c:pt>
                <c:pt idx="64">
                  <c:v>49.580089999999998</c:v>
                </c:pt>
                <c:pt idx="65">
                  <c:v>49.580970000000001</c:v>
                </c:pt>
                <c:pt idx="66">
                  <c:v>49.58005</c:v>
                </c:pt>
                <c:pt idx="67">
                  <c:v>49.582279999999997</c:v>
                </c:pt>
                <c:pt idx="68">
                  <c:v>49.583210000000001</c:v>
                </c:pt>
                <c:pt idx="69">
                  <c:v>49.584130000000002</c:v>
                </c:pt>
                <c:pt idx="70">
                  <c:v>49.584850000000003</c:v>
                </c:pt>
                <c:pt idx="71">
                  <c:v>49.586109999999998</c:v>
                </c:pt>
                <c:pt idx="72">
                  <c:v>49.586210000000001</c:v>
                </c:pt>
                <c:pt idx="73">
                  <c:v>49.587980000000002</c:v>
                </c:pt>
                <c:pt idx="74">
                  <c:v>49.589660000000002</c:v>
                </c:pt>
                <c:pt idx="75">
                  <c:v>49.588639999999998</c:v>
                </c:pt>
                <c:pt idx="76">
                  <c:v>49.590789999999998</c:v>
                </c:pt>
                <c:pt idx="77">
                  <c:v>49.592579999999998</c:v>
                </c:pt>
                <c:pt idx="78">
                  <c:v>49.594189999999998</c:v>
                </c:pt>
                <c:pt idx="79">
                  <c:v>49.595230000000001</c:v>
                </c:pt>
                <c:pt idx="80">
                  <c:v>49.595170000000003</c:v>
                </c:pt>
                <c:pt idx="81">
                  <c:v>49.595759999999999</c:v>
                </c:pt>
                <c:pt idx="82">
                  <c:v>49.597380000000001</c:v>
                </c:pt>
                <c:pt idx="83">
                  <c:v>49.598230000000001</c:v>
                </c:pt>
                <c:pt idx="84">
                  <c:v>49.599110000000003</c:v>
                </c:pt>
                <c:pt idx="85">
                  <c:v>49.600960000000001</c:v>
                </c:pt>
                <c:pt idx="86">
                  <c:v>49.602130000000002</c:v>
                </c:pt>
                <c:pt idx="87">
                  <c:v>49.603200000000001</c:v>
                </c:pt>
                <c:pt idx="88">
                  <c:v>49.603279999999998</c:v>
                </c:pt>
                <c:pt idx="89">
                  <c:v>49.604909999999997</c:v>
                </c:pt>
                <c:pt idx="90">
                  <c:v>49.605429999999998</c:v>
                </c:pt>
                <c:pt idx="91">
                  <c:v>49.606679999999997</c:v>
                </c:pt>
                <c:pt idx="92">
                  <c:v>49.60801</c:v>
                </c:pt>
                <c:pt idx="93">
                  <c:v>49.610030000000002</c:v>
                </c:pt>
                <c:pt idx="94">
                  <c:v>49.60989</c:v>
                </c:pt>
                <c:pt idx="95">
                  <c:v>49.61054</c:v>
                </c:pt>
                <c:pt idx="96">
                  <c:v>49.612929999999999</c:v>
                </c:pt>
                <c:pt idx="97">
                  <c:v>49.614460000000001</c:v>
                </c:pt>
                <c:pt idx="98">
                  <c:v>49.615499999999997</c:v>
                </c:pt>
                <c:pt idx="99">
                  <c:v>49.614960000000004</c:v>
                </c:pt>
                <c:pt idx="100">
                  <c:v>49.616050000000001</c:v>
                </c:pt>
                <c:pt idx="101">
                  <c:v>49.617849999999997</c:v>
                </c:pt>
                <c:pt idx="102">
                  <c:v>49.620139999999999</c:v>
                </c:pt>
                <c:pt idx="103">
                  <c:v>49.62162</c:v>
                </c:pt>
                <c:pt idx="104">
                  <c:v>49.622329999999998</c:v>
                </c:pt>
                <c:pt idx="105">
                  <c:v>49.623840000000001</c:v>
                </c:pt>
                <c:pt idx="106">
                  <c:v>49.62547</c:v>
                </c:pt>
                <c:pt idx="107">
                  <c:v>49.627650000000003</c:v>
                </c:pt>
                <c:pt idx="108">
                  <c:v>49.628869999999999</c:v>
                </c:pt>
                <c:pt idx="109">
                  <c:v>49.628880000000002</c:v>
                </c:pt>
                <c:pt idx="110">
                  <c:v>49.629579999999997</c:v>
                </c:pt>
                <c:pt idx="111">
                  <c:v>49.630290000000002</c:v>
                </c:pt>
                <c:pt idx="112">
                  <c:v>49.631970000000003</c:v>
                </c:pt>
                <c:pt idx="113">
                  <c:v>49.634059999999998</c:v>
                </c:pt>
                <c:pt idx="114">
                  <c:v>49.634970000000003</c:v>
                </c:pt>
                <c:pt idx="115">
                  <c:v>49.637099999999997</c:v>
                </c:pt>
                <c:pt idx="116">
                  <c:v>49.637810000000002</c:v>
                </c:pt>
                <c:pt idx="117">
                  <c:v>49.639299999999999</c:v>
                </c:pt>
                <c:pt idx="118">
                  <c:v>49.641849999999998</c:v>
                </c:pt>
                <c:pt idx="119">
                  <c:v>49.642060000000001</c:v>
                </c:pt>
                <c:pt idx="120">
                  <c:v>49.643120000000003</c:v>
                </c:pt>
                <c:pt idx="121">
                  <c:v>49.64405</c:v>
                </c:pt>
                <c:pt idx="122">
                  <c:v>49.646389999999997</c:v>
                </c:pt>
                <c:pt idx="123">
                  <c:v>49.647239999999996</c:v>
                </c:pt>
                <c:pt idx="124">
                  <c:v>49.647979999999997</c:v>
                </c:pt>
                <c:pt idx="125">
                  <c:v>49.649389999999997</c:v>
                </c:pt>
                <c:pt idx="126">
                  <c:v>49.651820000000001</c:v>
                </c:pt>
                <c:pt idx="127">
                  <c:v>49.65258</c:v>
                </c:pt>
                <c:pt idx="128">
                  <c:v>49.6541</c:v>
                </c:pt>
                <c:pt idx="129">
                  <c:v>49.653759999999998</c:v>
                </c:pt>
                <c:pt idx="130">
                  <c:v>49.657209999999999</c:v>
                </c:pt>
                <c:pt idx="131">
                  <c:v>49.658230000000003</c:v>
                </c:pt>
                <c:pt idx="132">
                  <c:v>49.6586</c:v>
                </c:pt>
                <c:pt idx="133">
                  <c:v>49.659640000000003</c:v>
                </c:pt>
                <c:pt idx="134">
                  <c:v>49.660429999999998</c:v>
                </c:pt>
                <c:pt idx="135">
                  <c:v>49.660710000000002</c:v>
                </c:pt>
                <c:pt idx="136">
                  <c:v>49.66142</c:v>
                </c:pt>
                <c:pt idx="137">
                  <c:v>49.661349999999999</c:v>
                </c:pt>
                <c:pt idx="138">
                  <c:v>49.664149999999999</c:v>
                </c:pt>
                <c:pt idx="139">
                  <c:v>49.665199999999999</c:v>
                </c:pt>
                <c:pt idx="140">
                  <c:v>49.666690000000003</c:v>
                </c:pt>
                <c:pt idx="141">
                  <c:v>49.667499999999997</c:v>
                </c:pt>
                <c:pt idx="142">
                  <c:v>49.669060000000002</c:v>
                </c:pt>
                <c:pt idx="143">
                  <c:v>49.668979999999998</c:v>
                </c:pt>
                <c:pt idx="144">
                  <c:v>49.669699999999999</c:v>
                </c:pt>
                <c:pt idx="145">
                  <c:v>49.671880000000002</c:v>
                </c:pt>
                <c:pt idx="146">
                  <c:v>49.673139999999997</c:v>
                </c:pt>
                <c:pt idx="147">
                  <c:v>49.675190000000001</c:v>
                </c:pt>
                <c:pt idx="148">
                  <c:v>49.676299999999998</c:v>
                </c:pt>
                <c:pt idx="149">
                  <c:v>49.677529999999997</c:v>
                </c:pt>
                <c:pt idx="150">
                  <c:v>49.678780000000003</c:v>
                </c:pt>
                <c:pt idx="151">
                  <c:v>49.679459999999999</c:v>
                </c:pt>
                <c:pt idx="152">
                  <c:v>49.68074</c:v>
                </c:pt>
                <c:pt idx="153">
                  <c:v>49.682049999999997</c:v>
                </c:pt>
                <c:pt idx="154">
                  <c:v>49.683419999999998</c:v>
                </c:pt>
                <c:pt idx="155">
                  <c:v>49.685180000000003</c:v>
                </c:pt>
                <c:pt idx="156">
                  <c:v>49.686509999999998</c:v>
                </c:pt>
                <c:pt idx="157">
                  <c:v>49.688189999999999</c:v>
                </c:pt>
                <c:pt idx="158">
                  <c:v>49.688079999999999</c:v>
                </c:pt>
                <c:pt idx="159">
                  <c:v>49.690469999999998</c:v>
                </c:pt>
                <c:pt idx="160">
                  <c:v>49.691490000000002</c:v>
                </c:pt>
                <c:pt idx="161">
                  <c:v>49.691299999999998</c:v>
                </c:pt>
                <c:pt idx="162">
                  <c:v>49.693019999999997</c:v>
                </c:pt>
                <c:pt idx="163">
                  <c:v>49.693860000000001</c:v>
                </c:pt>
                <c:pt idx="164">
                  <c:v>49.695979999999999</c:v>
                </c:pt>
                <c:pt idx="165">
                  <c:v>49.696120000000001</c:v>
                </c:pt>
                <c:pt idx="166">
                  <c:v>49.697159999999997</c:v>
                </c:pt>
                <c:pt idx="167">
                  <c:v>49.698410000000003</c:v>
                </c:pt>
                <c:pt idx="168">
                  <c:v>49.699590000000001</c:v>
                </c:pt>
                <c:pt idx="169">
                  <c:v>49.699890000000003</c:v>
                </c:pt>
                <c:pt idx="170">
                  <c:v>49.701300000000003</c:v>
                </c:pt>
                <c:pt idx="171">
                  <c:v>49.702120000000001</c:v>
                </c:pt>
                <c:pt idx="172">
                  <c:v>49.702419999999996</c:v>
                </c:pt>
                <c:pt idx="173">
                  <c:v>49.704059999999998</c:v>
                </c:pt>
                <c:pt idx="174">
                  <c:v>49.704160000000002</c:v>
                </c:pt>
                <c:pt idx="175">
                  <c:v>49.704450000000001</c:v>
                </c:pt>
                <c:pt idx="176">
                  <c:v>49.705640000000002</c:v>
                </c:pt>
                <c:pt idx="177">
                  <c:v>49.706409999999998</c:v>
                </c:pt>
                <c:pt idx="178">
                  <c:v>49.707189999999997</c:v>
                </c:pt>
                <c:pt idx="179">
                  <c:v>49.708579999999998</c:v>
                </c:pt>
                <c:pt idx="180">
                  <c:v>49.710169999999998</c:v>
                </c:pt>
                <c:pt idx="181">
                  <c:v>49.711080000000003</c:v>
                </c:pt>
                <c:pt idx="182">
                  <c:v>49.71313</c:v>
                </c:pt>
                <c:pt idx="183">
                  <c:v>49.71461</c:v>
                </c:pt>
                <c:pt idx="184">
                  <c:v>49.715539999999997</c:v>
                </c:pt>
                <c:pt idx="185">
                  <c:v>49.717799999999997</c:v>
                </c:pt>
                <c:pt idx="186">
                  <c:v>49.716999999999999</c:v>
                </c:pt>
                <c:pt idx="187">
                  <c:v>49.717460000000003</c:v>
                </c:pt>
                <c:pt idx="188">
                  <c:v>49.7179</c:v>
                </c:pt>
                <c:pt idx="189">
                  <c:v>49.718719999999998</c:v>
                </c:pt>
                <c:pt idx="190">
                  <c:v>49.720100000000002</c:v>
                </c:pt>
                <c:pt idx="191">
                  <c:v>49.720860000000002</c:v>
                </c:pt>
                <c:pt idx="192">
                  <c:v>49.720970000000001</c:v>
                </c:pt>
                <c:pt idx="193">
                  <c:v>49.722670000000001</c:v>
                </c:pt>
                <c:pt idx="194">
                  <c:v>49.72392</c:v>
                </c:pt>
                <c:pt idx="195">
                  <c:v>49.724519999999998</c:v>
                </c:pt>
                <c:pt idx="196">
                  <c:v>49.72439</c:v>
                </c:pt>
                <c:pt idx="197">
                  <c:v>49.724800000000002</c:v>
                </c:pt>
                <c:pt idx="198">
                  <c:v>49.724899999999998</c:v>
                </c:pt>
                <c:pt idx="199">
                  <c:v>49.726840000000003</c:v>
                </c:pt>
                <c:pt idx="200">
                  <c:v>49.72739</c:v>
                </c:pt>
                <c:pt idx="201">
                  <c:v>49.728810000000003</c:v>
                </c:pt>
                <c:pt idx="202">
                  <c:v>49.729179999999999</c:v>
                </c:pt>
                <c:pt idx="203">
                  <c:v>49.730939999999997</c:v>
                </c:pt>
                <c:pt idx="204">
                  <c:v>49.730510000000002</c:v>
                </c:pt>
                <c:pt idx="205">
                  <c:v>49.73171</c:v>
                </c:pt>
                <c:pt idx="206">
                  <c:v>49.733420000000002</c:v>
                </c:pt>
                <c:pt idx="207">
                  <c:v>49.734659999999998</c:v>
                </c:pt>
                <c:pt idx="208">
                  <c:v>49.633244129353223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mAr_!$E$2:$E$218</c:f>
              <c:numCache>
                <c:formatCode>General</c:formatCode>
                <c:ptCount val="217"/>
                <c:pt idx="0">
                  <c:v>38.81288</c:v>
                </c:pt>
                <c:pt idx="1">
                  <c:v>38.818280000000001</c:v>
                </c:pt>
                <c:pt idx="2">
                  <c:v>38.824109999999997</c:v>
                </c:pt>
                <c:pt idx="3">
                  <c:v>38.83034</c:v>
                </c:pt>
                <c:pt idx="4">
                  <c:v>38.835749999999997</c:v>
                </c:pt>
                <c:pt idx="5">
                  <c:v>38.842390000000002</c:v>
                </c:pt>
                <c:pt idx="6">
                  <c:v>38.848520000000001</c:v>
                </c:pt>
                <c:pt idx="7">
                  <c:v>38.854219999999998</c:v>
                </c:pt>
                <c:pt idx="8">
                  <c:v>38.860050000000001</c:v>
                </c:pt>
                <c:pt idx="9">
                  <c:v>38.866509999999998</c:v>
                </c:pt>
                <c:pt idx="10">
                  <c:v>38.87135</c:v>
                </c:pt>
                <c:pt idx="11">
                  <c:v>38.877980000000001</c:v>
                </c:pt>
                <c:pt idx="12">
                  <c:v>38.883040000000001</c:v>
                </c:pt>
                <c:pt idx="13">
                  <c:v>38.889139999999998</c:v>
                </c:pt>
                <c:pt idx="14">
                  <c:v>38.894640000000003</c:v>
                </c:pt>
                <c:pt idx="15">
                  <c:v>38.899149999999999</c:v>
                </c:pt>
                <c:pt idx="16">
                  <c:v>38.904229999999998</c:v>
                </c:pt>
                <c:pt idx="17">
                  <c:v>38.909379999999999</c:v>
                </c:pt>
                <c:pt idx="18">
                  <c:v>38.914720000000003</c:v>
                </c:pt>
                <c:pt idx="19">
                  <c:v>38.919750000000001</c:v>
                </c:pt>
                <c:pt idx="20">
                  <c:v>38.924500000000002</c:v>
                </c:pt>
                <c:pt idx="21">
                  <c:v>38.929780000000001</c:v>
                </c:pt>
                <c:pt idx="22">
                  <c:v>38.934040000000003</c:v>
                </c:pt>
                <c:pt idx="23">
                  <c:v>38.938009999999998</c:v>
                </c:pt>
                <c:pt idx="24">
                  <c:v>38.941839999999999</c:v>
                </c:pt>
                <c:pt idx="25">
                  <c:v>38.94659</c:v>
                </c:pt>
                <c:pt idx="26">
                  <c:v>38.951180000000001</c:v>
                </c:pt>
                <c:pt idx="27">
                  <c:v>38.95514</c:v>
                </c:pt>
                <c:pt idx="28">
                  <c:v>38.958910000000003</c:v>
                </c:pt>
                <c:pt idx="29">
                  <c:v>38.963090000000001</c:v>
                </c:pt>
                <c:pt idx="30">
                  <c:v>38.967599999999997</c:v>
                </c:pt>
                <c:pt idx="31">
                  <c:v>38.970260000000003</c:v>
                </c:pt>
                <c:pt idx="32">
                  <c:v>38.974350000000001</c:v>
                </c:pt>
                <c:pt idx="33">
                  <c:v>38.978360000000002</c:v>
                </c:pt>
                <c:pt idx="34">
                  <c:v>38.981659999999998</c:v>
                </c:pt>
                <c:pt idx="35">
                  <c:v>38.985419999999998</c:v>
                </c:pt>
                <c:pt idx="36">
                  <c:v>38.988129999999998</c:v>
                </c:pt>
                <c:pt idx="37">
                  <c:v>38.99194</c:v>
                </c:pt>
                <c:pt idx="38">
                  <c:v>38.995249999999999</c:v>
                </c:pt>
                <c:pt idx="39">
                  <c:v>38.998660000000001</c:v>
                </c:pt>
                <c:pt idx="40">
                  <c:v>39.001660000000001</c:v>
                </c:pt>
                <c:pt idx="41">
                  <c:v>39.00591</c:v>
                </c:pt>
                <c:pt idx="42">
                  <c:v>39.008850000000002</c:v>
                </c:pt>
                <c:pt idx="43">
                  <c:v>39.011110000000002</c:v>
                </c:pt>
                <c:pt idx="44">
                  <c:v>39.013910000000003</c:v>
                </c:pt>
                <c:pt idx="45">
                  <c:v>39.018050000000002</c:v>
                </c:pt>
                <c:pt idx="46">
                  <c:v>39.021790000000003</c:v>
                </c:pt>
                <c:pt idx="47">
                  <c:v>39.024529999999999</c:v>
                </c:pt>
                <c:pt idx="48">
                  <c:v>39.027389999999997</c:v>
                </c:pt>
                <c:pt idx="49">
                  <c:v>39.030259999999998</c:v>
                </c:pt>
                <c:pt idx="50">
                  <c:v>39.033830000000002</c:v>
                </c:pt>
                <c:pt idx="51">
                  <c:v>39.036499999999997</c:v>
                </c:pt>
                <c:pt idx="52">
                  <c:v>39.038229999999999</c:v>
                </c:pt>
                <c:pt idx="53">
                  <c:v>39.041809999999998</c:v>
                </c:pt>
                <c:pt idx="54">
                  <c:v>39.045409999999997</c:v>
                </c:pt>
                <c:pt idx="55">
                  <c:v>39.04815</c:v>
                </c:pt>
                <c:pt idx="56">
                  <c:v>39.050899999999999</c:v>
                </c:pt>
                <c:pt idx="57">
                  <c:v>39.053989999999999</c:v>
                </c:pt>
                <c:pt idx="58">
                  <c:v>39.05771</c:v>
                </c:pt>
                <c:pt idx="59">
                  <c:v>39.061340000000001</c:v>
                </c:pt>
                <c:pt idx="60">
                  <c:v>39.064749999999997</c:v>
                </c:pt>
                <c:pt idx="61">
                  <c:v>39.067990000000002</c:v>
                </c:pt>
                <c:pt idx="62">
                  <c:v>39.072890000000001</c:v>
                </c:pt>
                <c:pt idx="63">
                  <c:v>39.076929999999997</c:v>
                </c:pt>
                <c:pt idx="64">
                  <c:v>39.07976</c:v>
                </c:pt>
                <c:pt idx="65">
                  <c:v>39.083280000000002</c:v>
                </c:pt>
                <c:pt idx="66">
                  <c:v>39.087159999999997</c:v>
                </c:pt>
                <c:pt idx="67">
                  <c:v>39.090200000000003</c:v>
                </c:pt>
                <c:pt idx="68">
                  <c:v>39.093670000000003</c:v>
                </c:pt>
                <c:pt idx="69">
                  <c:v>39.098610000000001</c:v>
                </c:pt>
                <c:pt idx="70">
                  <c:v>39.102780000000003</c:v>
                </c:pt>
                <c:pt idx="71">
                  <c:v>39.105330000000002</c:v>
                </c:pt>
                <c:pt idx="72">
                  <c:v>39.108849999999997</c:v>
                </c:pt>
                <c:pt idx="73">
                  <c:v>39.112180000000002</c:v>
                </c:pt>
                <c:pt idx="74">
                  <c:v>39.116709999999998</c:v>
                </c:pt>
                <c:pt idx="75">
                  <c:v>39.11938</c:v>
                </c:pt>
                <c:pt idx="76">
                  <c:v>39.122579999999999</c:v>
                </c:pt>
                <c:pt idx="77">
                  <c:v>39.125190000000003</c:v>
                </c:pt>
                <c:pt idx="78">
                  <c:v>39.1282</c:v>
                </c:pt>
                <c:pt idx="79">
                  <c:v>39.132100000000001</c:v>
                </c:pt>
                <c:pt idx="80">
                  <c:v>39.135689999999997</c:v>
                </c:pt>
                <c:pt idx="81">
                  <c:v>39.138170000000002</c:v>
                </c:pt>
                <c:pt idx="82">
                  <c:v>39.141539999999999</c:v>
                </c:pt>
                <c:pt idx="83">
                  <c:v>39.144410000000001</c:v>
                </c:pt>
                <c:pt idx="84">
                  <c:v>39.147080000000003</c:v>
                </c:pt>
                <c:pt idx="85">
                  <c:v>39.150010000000002</c:v>
                </c:pt>
                <c:pt idx="86">
                  <c:v>39.15258</c:v>
                </c:pt>
                <c:pt idx="87">
                  <c:v>39.155029999999996</c:v>
                </c:pt>
                <c:pt idx="88">
                  <c:v>39.157809999999998</c:v>
                </c:pt>
                <c:pt idx="89">
                  <c:v>39.160049999999998</c:v>
                </c:pt>
                <c:pt idx="90">
                  <c:v>39.163739999999997</c:v>
                </c:pt>
                <c:pt idx="91">
                  <c:v>39.166069999999998</c:v>
                </c:pt>
                <c:pt idx="92">
                  <c:v>39.169139999999999</c:v>
                </c:pt>
                <c:pt idx="93">
                  <c:v>39.170870000000001</c:v>
                </c:pt>
                <c:pt idx="94">
                  <c:v>39.174219999999998</c:v>
                </c:pt>
                <c:pt idx="95">
                  <c:v>39.17727</c:v>
                </c:pt>
                <c:pt idx="96">
                  <c:v>39.178249999999998</c:v>
                </c:pt>
                <c:pt idx="97">
                  <c:v>39.18083</c:v>
                </c:pt>
                <c:pt idx="98">
                  <c:v>39.182580000000002</c:v>
                </c:pt>
                <c:pt idx="99">
                  <c:v>39.186129999999999</c:v>
                </c:pt>
                <c:pt idx="100">
                  <c:v>39.188290000000002</c:v>
                </c:pt>
                <c:pt idx="101">
                  <c:v>39.189369999999997</c:v>
                </c:pt>
                <c:pt idx="102">
                  <c:v>39.192030000000003</c:v>
                </c:pt>
                <c:pt idx="103">
                  <c:v>39.194699999999997</c:v>
                </c:pt>
                <c:pt idx="104">
                  <c:v>39.19652</c:v>
                </c:pt>
                <c:pt idx="105">
                  <c:v>39.20035</c:v>
                </c:pt>
                <c:pt idx="106">
                  <c:v>39.202199999999998</c:v>
                </c:pt>
                <c:pt idx="107">
                  <c:v>39.204889999999999</c:v>
                </c:pt>
                <c:pt idx="108">
                  <c:v>39.207380000000001</c:v>
                </c:pt>
                <c:pt idx="109">
                  <c:v>39.210630000000002</c:v>
                </c:pt>
                <c:pt idx="110">
                  <c:v>39.213859999999997</c:v>
                </c:pt>
                <c:pt idx="111">
                  <c:v>39.216619999999999</c:v>
                </c:pt>
                <c:pt idx="112">
                  <c:v>39.2196</c:v>
                </c:pt>
                <c:pt idx="113">
                  <c:v>39.222360000000002</c:v>
                </c:pt>
                <c:pt idx="114">
                  <c:v>39.226419999999997</c:v>
                </c:pt>
                <c:pt idx="115">
                  <c:v>39.229810000000001</c:v>
                </c:pt>
                <c:pt idx="116">
                  <c:v>39.233530000000002</c:v>
                </c:pt>
                <c:pt idx="117">
                  <c:v>39.23704</c:v>
                </c:pt>
                <c:pt idx="118">
                  <c:v>39.240029999999997</c:v>
                </c:pt>
                <c:pt idx="119">
                  <c:v>39.242930000000001</c:v>
                </c:pt>
                <c:pt idx="120">
                  <c:v>39.24541</c:v>
                </c:pt>
                <c:pt idx="121">
                  <c:v>39.250279999999997</c:v>
                </c:pt>
                <c:pt idx="122">
                  <c:v>39.252580000000002</c:v>
                </c:pt>
                <c:pt idx="123">
                  <c:v>39.255510000000001</c:v>
                </c:pt>
                <c:pt idx="124">
                  <c:v>39.258989999999997</c:v>
                </c:pt>
                <c:pt idx="125">
                  <c:v>39.260899999999999</c:v>
                </c:pt>
                <c:pt idx="126">
                  <c:v>39.264319999999998</c:v>
                </c:pt>
                <c:pt idx="127">
                  <c:v>39.26717</c:v>
                </c:pt>
                <c:pt idx="128">
                  <c:v>39.269590000000001</c:v>
                </c:pt>
                <c:pt idx="129">
                  <c:v>39.27129</c:v>
                </c:pt>
                <c:pt idx="130">
                  <c:v>39.27422</c:v>
                </c:pt>
                <c:pt idx="131">
                  <c:v>39.276589999999999</c:v>
                </c:pt>
                <c:pt idx="132">
                  <c:v>39.278950000000002</c:v>
                </c:pt>
                <c:pt idx="133">
                  <c:v>39.281709999999997</c:v>
                </c:pt>
                <c:pt idx="134">
                  <c:v>39.285400000000003</c:v>
                </c:pt>
                <c:pt idx="135">
                  <c:v>39.287239999999997</c:v>
                </c:pt>
                <c:pt idx="136">
                  <c:v>39.28951</c:v>
                </c:pt>
                <c:pt idx="137">
                  <c:v>39.293280000000003</c:v>
                </c:pt>
                <c:pt idx="138">
                  <c:v>39.295070000000003</c:v>
                </c:pt>
                <c:pt idx="139">
                  <c:v>39.297580000000004</c:v>
                </c:pt>
                <c:pt idx="140">
                  <c:v>39.299889999999998</c:v>
                </c:pt>
                <c:pt idx="141">
                  <c:v>39.301340000000003</c:v>
                </c:pt>
                <c:pt idx="142">
                  <c:v>39.303829999999998</c:v>
                </c:pt>
                <c:pt idx="143">
                  <c:v>39.305700000000002</c:v>
                </c:pt>
                <c:pt idx="144">
                  <c:v>39.308190000000003</c:v>
                </c:pt>
                <c:pt idx="145">
                  <c:v>39.309800000000003</c:v>
                </c:pt>
                <c:pt idx="146">
                  <c:v>39.311999999999998</c:v>
                </c:pt>
                <c:pt idx="147">
                  <c:v>39.314399999999999</c:v>
                </c:pt>
                <c:pt idx="148">
                  <c:v>39.315750000000001</c:v>
                </c:pt>
                <c:pt idx="149">
                  <c:v>39.318840000000002</c:v>
                </c:pt>
                <c:pt idx="150">
                  <c:v>39.321199999999997</c:v>
                </c:pt>
                <c:pt idx="151">
                  <c:v>39.322659999999999</c:v>
                </c:pt>
                <c:pt idx="152">
                  <c:v>39.324680000000001</c:v>
                </c:pt>
                <c:pt idx="153">
                  <c:v>39.327150000000003</c:v>
                </c:pt>
                <c:pt idx="154">
                  <c:v>39.329700000000003</c:v>
                </c:pt>
                <c:pt idx="155">
                  <c:v>39.330840000000002</c:v>
                </c:pt>
                <c:pt idx="156">
                  <c:v>39.33231</c:v>
                </c:pt>
                <c:pt idx="157">
                  <c:v>39.334490000000002</c:v>
                </c:pt>
                <c:pt idx="158">
                  <c:v>39.336779999999997</c:v>
                </c:pt>
                <c:pt idx="159">
                  <c:v>39.338630000000002</c:v>
                </c:pt>
                <c:pt idx="160">
                  <c:v>39.340620000000001</c:v>
                </c:pt>
                <c:pt idx="161">
                  <c:v>39.343420000000002</c:v>
                </c:pt>
                <c:pt idx="162">
                  <c:v>39.34648</c:v>
                </c:pt>
                <c:pt idx="163">
                  <c:v>39.348860000000002</c:v>
                </c:pt>
                <c:pt idx="164">
                  <c:v>39.352580000000003</c:v>
                </c:pt>
                <c:pt idx="165">
                  <c:v>39.35492</c:v>
                </c:pt>
                <c:pt idx="166">
                  <c:v>39.357219999999998</c:v>
                </c:pt>
                <c:pt idx="167">
                  <c:v>39.359740000000002</c:v>
                </c:pt>
                <c:pt idx="168">
                  <c:v>39.362859999999998</c:v>
                </c:pt>
                <c:pt idx="169">
                  <c:v>39.365479999999998</c:v>
                </c:pt>
                <c:pt idx="170">
                  <c:v>39.367849999999997</c:v>
                </c:pt>
                <c:pt idx="171">
                  <c:v>39.370429999999999</c:v>
                </c:pt>
                <c:pt idx="172">
                  <c:v>39.373429999999999</c:v>
                </c:pt>
                <c:pt idx="173">
                  <c:v>39.376550000000002</c:v>
                </c:pt>
                <c:pt idx="174">
                  <c:v>39.378169999999997</c:v>
                </c:pt>
                <c:pt idx="175">
                  <c:v>39.380180000000003</c:v>
                </c:pt>
                <c:pt idx="176">
                  <c:v>39.383189999999999</c:v>
                </c:pt>
                <c:pt idx="177">
                  <c:v>39.386229999999998</c:v>
                </c:pt>
                <c:pt idx="178">
                  <c:v>39.38738</c:v>
                </c:pt>
                <c:pt idx="179">
                  <c:v>39.389060000000001</c:v>
                </c:pt>
                <c:pt idx="180">
                  <c:v>39.39181</c:v>
                </c:pt>
                <c:pt idx="181">
                  <c:v>39.393819999999998</c:v>
                </c:pt>
                <c:pt idx="182">
                  <c:v>39.395919999999997</c:v>
                </c:pt>
                <c:pt idx="183">
                  <c:v>39.397750000000002</c:v>
                </c:pt>
                <c:pt idx="184">
                  <c:v>39.398870000000002</c:v>
                </c:pt>
                <c:pt idx="185">
                  <c:v>39.402160000000002</c:v>
                </c:pt>
                <c:pt idx="186">
                  <c:v>39.40363</c:v>
                </c:pt>
                <c:pt idx="187">
                  <c:v>39.405679999999997</c:v>
                </c:pt>
                <c:pt idx="188">
                  <c:v>39.4071</c:v>
                </c:pt>
                <c:pt idx="189">
                  <c:v>39.408859999999997</c:v>
                </c:pt>
                <c:pt idx="190">
                  <c:v>39.411200000000001</c:v>
                </c:pt>
                <c:pt idx="191">
                  <c:v>39.41281</c:v>
                </c:pt>
                <c:pt idx="192">
                  <c:v>39.413649999999997</c:v>
                </c:pt>
                <c:pt idx="193">
                  <c:v>39.415509999999998</c:v>
                </c:pt>
                <c:pt idx="194">
                  <c:v>39.41789</c:v>
                </c:pt>
                <c:pt idx="195">
                  <c:v>39.418979999999998</c:v>
                </c:pt>
                <c:pt idx="196">
                  <c:v>39.42118</c:v>
                </c:pt>
                <c:pt idx="197">
                  <c:v>39.423180000000002</c:v>
                </c:pt>
                <c:pt idx="198">
                  <c:v>39.42407</c:v>
                </c:pt>
                <c:pt idx="199">
                  <c:v>39.425809999999998</c:v>
                </c:pt>
                <c:pt idx="200">
                  <c:v>39.427689999999998</c:v>
                </c:pt>
                <c:pt idx="201">
                  <c:v>39.428179999999998</c:v>
                </c:pt>
                <c:pt idx="202">
                  <c:v>39.429729999999999</c:v>
                </c:pt>
                <c:pt idx="203">
                  <c:v>39.430959999999999</c:v>
                </c:pt>
                <c:pt idx="204">
                  <c:v>39.432360000000003</c:v>
                </c:pt>
                <c:pt idx="205">
                  <c:v>39.434139999999999</c:v>
                </c:pt>
                <c:pt idx="206">
                  <c:v>39.435180000000003</c:v>
                </c:pt>
                <c:pt idx="207">
                  <c:v>39.436169999999997</c:v>
                </c:pt>
                <c:pt idx="208">
                  <c:v>39.192793432835828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90960"/>
        <c:axId val="634055552"/>
      </c:scatterChart>
      <c:valAx>
        <c:axId val="2155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5552"/>
        <c:crosses val="autoZero"/>
        <c:crossBetween val="midCat"/>
      </c:valAx>
      <c:valAx>
        <c:axId val="6340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5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mAr_20!$A$2:$A$214</c:f>
              <c:strCache>
                <c:ptCount val="111"/>
                <c:pt idx="0">
                  <c:v>2.75067</c:v>
                </c:pt>
                <c:pt idx="1">
                  <c:v>3.75399</c:v>
                </c:pt>
                <c:pt idx="2">
                  <c:v>4.7573</c:v>
                </c:pt>
                <c:pt idx="3">
                  <c:v>5.75859</c:v>
                </c:pt>
                <c:pt idx="4">
                  <c:v>6.76194</c:v>
                </c:pt>
                <c:pt idx="5">
                  <c:v>7.76426</c:v>
                </c:pt>
                <c:pt idx="6">
                  <c:v>8.76558</c:v>
                </c:pt>
                <c:pt idx="7">
                  <c:v>9.7679</c:v>
                </c:pt>
                <c:pt idx="8">
                  <c:v>10.77119</c:v>
                </c:pt>
                <c:pt idx="9">
                  <c:v>11.77253</c:v>
                </c:pt>
                <c:pt idx="10">
                  <c:v>12.77483</c:v>
                </c:pt>
                <c:pt idx="11">
                  <c:v>13.77717</c:v>
                </c:pt>
                <c:pt idx="12">
                  <c:v>14.77849</c:v>
                </c:pt>
                <c:pt idx="13">
                  <c:v>15.78081</c:v>
                </c:pt>
                <c:pt idx="14">
                  <c:v>16.78413</c:v>
                </c:pt>
                <c:pt idx="15">
                  <c:v>17.78745</c:v>
                </c:pt>
                <c:pt idx="16">
                  <c:v>18.78874</c:v>
                </c:pt>
                <c:pt idx="17">
                  <c:v>19.79208</c:v>
                </c:pt>
                <c:pt idx="18">
                  <c:v>20.79537</c:v>
                </c:pt>
                <c:pt idx="19">
                  <c:v>21.79672</c:v>
                </c:pt>
                <c:pt idx="20">
                  <c:v>22.80004</c:v>
                </c:pt>
                <c:pt idx="21">
                  <c:v>23.80335</c:v>
                </c:pt>
                <c:pt idx="22">
                  <c:v>24.80467</c:v>
                </c:pt>
                <c:pt idx="23">
                  <c:v>25.807</c:v>
                </c:pt>
                <c:pt idx="24">
                  <c:v>26.81031</c:v>
                </c:pt>
                <c:pt idx="25">
                  <c:v>27.8116</c:v>
                </c:pt>
                <c:pt idx="26">
                  <c:v>28.81495</c:v>
                </c:pt>
                <c:pt idx="27">
                  <c:v>29.81727</c:v>
                </c:pt>
                <c:pt idx="28">
                  <c:v>30.81859</c:v>
                </c:pt>
                <c:pt idx="29">
                  <c:v>31.82187</c:v>
                </c:pt>
                <c:pt idx="30">
                  <c:v>32.82422</c:v>
                </c:pt>
                <c:pt idx="31">
                  <c:v>33.82552</c:v>
                </c:pt>
                <c:pt idx="32">
                  <c:v>34.82886</c:v>
                </c:pt>
                <c:pt idx="33">
                  <c:v>35.83118</c:v>
                </c:pt>
                <c:pt idx="34">
                  <c:v>36.8325</c:v>
                </c:pt>
                <c:pt idx="35">
                  <c:v>37.83282</c:v>
                </c:pt>
                <c:pt idx="36">
                  <c:v>38.83514</c:v>
                </c:pt>
                <c:pt idx="37">
                  <c:v>39.83846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42.84641</c:v>
                </c:pt>
                <c:pt idx="41">
                  <c:v>43.84674</c:v>
                </c:pt>
                <c:pt idx="42">
                  <c:v>44.85005</c:v>
                </c:pt>
                <c:pt idx="43">
                  <c:v>45.85337</c:v>
                </c:pt>
                <c:pt idx="44">
                  <c:v>46.85369</c:v>
                </c:pt>
                <c:pt idx="45">
                  <c:v>47.85698</c:v>
                </c:pt>
                <c:pt idx="46">
                  <c:v>48.86032</c:v>
                </c:pt>
                <c:pt idx="47">
                  <c:v>49.86164</c:v>
                </c:pt>
                <c:pt idx="48">
                  <c:v>50.86493</c:v>
                </c:pt>
                <c:pt idx="49">
                  <c:v>51.86828</c:v>
                </c:pt>
                <c:pt idx="50">
                  <c:v>52.8696</c:v>
                </c:pt>
                <c:pt idx="51">
                  <c:v>53.87292</c:v>
                </c:pt>
                <c:pt idx="52">
                  <c:v>54.87623</c:v>
                </c:pt>
                <c:pt idx="53">
                  <c:v>55.87755</c:v>
                </c:pt>
                <c:pt idx="54">
                  <c:v>56.88087</c:v>
                </c:pt>
                <c:pt idx="55">
                  <c:v>57.88418</c:v>
                </c:pt>
                <c:pt idx="56">
                  <c:v>58.88351</c:v>
                </c:pt>
                <c:pt idx="57">
                  <c:v>59.88384</c:v>
                </c:pt>
                <c:pt idx="58">
                  <c:v>60.88615</c:v>
                </c:pt>
                <c:pt idx="59">
                  <c:v>61.88947</c:v>
                </c:pt>
                <c:pt idx="60">
                  <c:v>62.89079</c:v>
                </c:pt>
                <c:pt idx="61">
                  <c:v>63.89311</c:v>
                </c:pt>
                <c:pt idx="62">
                  <c:v>64.89543</c:v>
                </c:pt>
                <c:pt idx="63">
                  <c:v>65.89676</c:v>
                </c:pt>
                <c:pt idx="64">
                  <c:v>66.90006</c:v>
                </c:pt>
                <c:pt idx="65">
                  <c:v>67.90338</c:v>
                </c:pt>
                <c:pt idx="66">
                  <c:v>68.9047</c:v>
                </c:pt>
                <c:pt idx="67">
                  <c:v>69.90802</c:v>
                </c:pt>
                <c:pt idx="68">
                  <c:v>70.91134</c:v>
                </c:pt>
                <c:pt idx="69">
                  <c:v>71.91266</c:v>
                </c:pt>
                <c:pt idx="70">
                  <c:v>72.91597</c:v>
                </c:pt>
                <c:pt idx="71">
                  <c:v>73.91929</c:v>
                </c:pt>
                <c:pt idx="72">
                  <c:v>74.92061</c:v>
                </c:pt>
                <c:pt idx="73">
                  <c:v>75.92393</c:v>
                </c:pt>
                <c:pt idx="74">
                  <c:v>76.92724</c:v>
                </c:pt>
                <c:pt idx="75">
                  <c:v>77.92856</c:v>
                </c:pt>
                <c:pt idx="76">
                  <c:v>78.93185</c:v>
                </c:pt>
                <c:pt idx="77">
                  <c:v>79.9352</c:v>
                </c:pt>
                <c:pt idx="78">
                  <c:v>80.93651</c:v>
                </c:pt>
                <c:pt idx="79">
                  <c:v>81.93784</c:v>
                </c:pt>
                <c:pt idx="80">
                  <c:v>82.94016</c:v>
                </c:pt>
                <c:pt idx="81">
                  <c:v>83.94348</c:v>
                </c:pt>
                <c:pt idx="82">
                  <c:v>84.9438</c:v>
                </c:pt>
                <c:pt idx="83">
                  <c:v>85.94612</c:v>
                </c:pt>
                <c:pt idx="84">
                  <c:v>86.94943</c:v>
                </c:pt>
                <c:pt idx="85">
                  <c:v>87.95075</c:v>
                </c:pt>
                <c:pt idx="86">
                  <c:v>88.95307</c:v>
                </c:pt>
                <c:pt idx="87">
                  <c:v>89.95639</c:v>
                </c:pt>
                <c:pt idx="88">
                  <c:v>90.95671</c:v>
                </c:pt>
                <c:pt idx="89">
                  <c:v>91.96003</c:v>
                </c:pt>
                <c:pt idx="90">
                  <c:v>92.96335</c:v>
                </c:pt>
                <c:pt idx="91">
                  <c:v>93.96367</c:v>
                </c:pt>
                <c:pt idx="92">
                  <c:v>94.96699</c:v>
                </c:pt>
                <c:pt idx="93">
                  <c:v>95.96931</c:v>
                </c:pt>
                <c:pt idx="94">
                  <c:v>96.96963</c:v>
                </c:pt>
                <c:pt idx="95">
                  <c:v>97.97292</c:v>
                </c:pt>
                <c:pt idx="96">
                  <c:v>98.97526</c:v>
                </c:pt>
                <c:pt idx="97">
                  <c:v>99.97658</c:v>
                </c:pt>
                <c:pt idx="98">
                  <c:v>100.97987</c:v>
                </c:pt>
                <c:pt idx="99">
                  <c:v>101.98321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104.99118</c:v>
                </c:pt>
                <c:pt idx="103">
                  <c:v>105.99446</c:v>
                </c:pt>
                <c:pt idx="104">
                  <c:v>106.99581</c:v>
                </c:pt>
                <c:pt idx="105">
                  <c:v>107.99812</c:v>
                </c:pt>
                <c:pt idx="106">
                  <c:v>109.00141</c:v>
                </c:pt>
                <c:pt idx="107">
                  <c:v>110.00274</c:v>
                </c:pt>
                <c:pt idx="108">
                  <c:v>111.00505</c:v>
                </c:pt>
                <c:pt idx="109">
                  <c:v>112.00541</c:v>
                </c:pt>
                <c:pt idx="110">
                  <c:v>Médias</c:v>
                </c:pt>
              </c:strCache>
            </c:strRef>
          </c:xVal>
          <c:yVal>
            <c:numRef>
              <c:f>mAr_20!$G$2:$G$214</c:f>
              <c:numCache>
                <c:formatCode>General</c:formatCode>
                <c:ptCount val="213"/>
                <c:pt idx="0">
                  <c:v>1.5270000000000001E-2</c:v>
                </c:pt>
                <c:pt idx="1">
                  <c:v>1.5740000000000001E-2</c:v>
                </c:pt>
                <c:pt idx="2">
                  <c:v>1.5640000000000001E-2</c:v>
                </c:pt>
                <c:pt idx="3">
                  <c:v>1.636E-2</c:v>
                </c:pt>
                <c:pt idx="4">
                  <c:v>1.5859999999999999E-2</c:v>
                </c:pt>
                <c:pt idx="5">
                  <c:v>1.546E-2</c:v>
                </c:pt>
                <c:pt idx="6">
                  <c:v>1.566E-2</c:v>
                </c:pt>
                <c:pt idx="7">
                  <c:v>1.5679999999999999E-2</c:v>
                </c:pt>
                <c:pt idx="8">
                  <c:v>1.653E-2</c:v>
                </c:pt>
                <c:pt idx="9">
                  <c:v>1.619E-2</c:v>
                </c:pt>
                <c:pt idx="10">
                  <c:v>1.546E-2</c:v>
                </c:pt>
                <c:pt idx="11">
                  <c:v>1.5389999999999999E-2</c:v>
                </c:pt>
                <c:pt idx="12">
                  <c:v>1.4749999999999999E-2</c:v>
                </c:pt>
                <c:pt idx="13">
                  <c:v>1.5769999999999999E-2</c:v>
                </c:pt>
                <c:pt idx="14">
                  <c:v>1.5259999999999999E-2</c:v>
                </c:pt>
                <c:pt idx="15">
                  <c:v>1.537E-2</c:v>
                </c:pt>
                <c:pt idx="16">
                  <c:v>1.523E-2</c:v>
                </c:pt>
                <c:pt idx="17">
                  <c:v>1.6029999999999999E-2</c:v>
                </c:pt>
                <c:pt idx="18">
                  <c:v>1.5990000000000001E-2</c:v>
                </c:pt>
                <c:pt idx="19">
                  <c:v>1.448E-2</c:v>
                </c:pt>
                <c:pt idx="20">
                  <c:v>1.4619999999999999E-2</c:v>
                </c:pt>
                <c:pt idx="21">
                  <c:v>1.503E-2</c:v>
                </c:pt>
                <c:pt idx="22">
                  <c:v>1.567E-2</c:v>
                </c:pt>
                <c:pt idx="23">
                  <c:v>1.521E-2</c:v>
                </c:pt>
                <c:pt idx="24">
                  <c:v>1.4540000000000001E-2</c:v>
                </c:pt>
                <c:pt idx="25">
                  <c:v>1.6459999999999999E-2</c:v>
                </c:pt>
                <c:pt idx="26">
                  <c:v>1.5010000000000001E-2</c:v>
                </c:pt>
                <c:pt idx="27">
                  <c:v>1.443E-2</c:v>
                </c:pt>
                <c:pt idx="28">
                  <c:v>1.4789999999999999E-2</c:v>
                </c:pt>
                <c:pt idx="29">
                  <c:v>1.468E-2</c:v>
                </c:pt>
                <c:pt idx="30">
                  <c:v>1.455E-2</c:v>
                </c:pt>
                <c:pt idx="31">
                  <c:v>1.357E-2</c:v>
                </c:pt>
                <c:pt idx="32">
                  <c:v>1.477E-2</c:v>
                </c:pt>
                <c:pt idx="33">
                  <c:v>1.447E-2</c:v>
                </c:pt>
                <c:pt idx="34">
                  <c:v>1.5740000000000001E-2</c:v>
                </c:pt>
                <c:pt idx="35">
                  <c:v>1.465E-2</c:v>
                </c:pt>
                <c:pt idx="36">
                  <c:v>1.541E-2</c:v>
                </c:pt>
                <c:pt idx="37">
                  <c:v>1.525E-2</c:v>
                </c:pt>
                <c:pt idx="38">
                  <c:v>1.6039999999999999E-2</c:v>
                </c:pt>
                <c:pt idx="39">
                  <c:v>1.5219999999999999E-2</c:v>
                </c:pt>
                <c:pt idx="40">
                  <c:v>1.5089999999999999E-2</c:v>
                </c:pt>
                <c:pt idx="41">
                  <c:v>1.619E-2</c:v>
                </c:pt>
                <c:pt idx="42">
                  <c:v>1.6029999999999999E-2</c:v>
                </c:pt>
                <c:pt idx="43">
                  <c:v>1.4670000000000001E-2</c:v>
                </c:pt>
                <c:pt idx="44">
                  <c:v>1.5599999999999999E-2</c:v>
                </c:pt>
                <c:pt idx="45">
                  <c:v>1.6080000000000001E-2</c:v>
                </c:pt>
                <c:pt idx="46">
                  <c:v>1.4930000000000001E-2</c:v>
                </c:pt>
                <c:pt idx="47">
                  <c:v>1.473E-2</c:v>
                </c:pt>
                <c:pt idx="48">
                  <c:v>1.4959999999999999E-2</c:v>
                </c:pt>
                <c:pt idx="49">
                  <c:v>1.6449999999999999E-2</c:v>
                </c:pt>
                <c:pt idx="50">
                  <c:v>1.4290000000000001E-2</c:v>
                </c:pt>
                <c:pt idx="51">
                  <c:v>1.5650000000000001E-2</c:v>
                </c:pt>
                <c:pt idx="52">
                  <c:v>1.375E-2</c:v>
                </c:pt>
                <c:pt idx="53">
                  <c:v>1.5429999999999999E-2</c:v>
                </c:pt>
                <c:pt idx="54">
                  <c:v>1.426E-2</c:v>
                </c:pt>
                <c:pt idx="55">
                  <c:v>1.592E-2</c:v>
                </c:pt>
                <c:pt idx="56">
                  <c:v>1.5640000000000001E-2</c:v>
                </c:pt>
                <c:pt idx="57">
                  <c:v>1.4189999999999999E-2</c:v>
                </c:pt>
                <c:pt idx="58">
                  <c:v>1.549E-2</c:v>
                </c:pt>
                <c:pt idx="59">
                  <c:v>1.5789999999999998E-2</c:v>
                </c:pt>
                <c:pt idx="60">
                  <c:v>1.5180000000000001E-2</c:v>
                </c:pt>
                <c:pt idx="61">
                  <c:v>1.465E-2</c:v>
                </c:pt>
                <c:pt idx="62">
                  <c:v>1.566E-2</c:v>
                </c:pt>
                <c:pt idx="63">
                  <c:v>1.498E-2</c:v>
                </c:pt>
                <c:pt idx="64">
                  <c:v>1.43E-2</c:v>
                </c:pt>
                <c:pt idx="65">
                  <c:v>1.5779999999999999E-2</c:v>
                </c:pt>
                <c:pt idx="66">
                  <c:v>1.389E-2</c:v>
                </c:pt>
                <c:pt idx="67">
                  <c:v>1.396E-2</c:v>
                </c:pt>
                <c:pt idx="68">
                  <c:v>1.4080000000000001E-2</c:v>
                </c:pt>
                <c:pt idx="69">
                  <c:v>1.3990000000000001E-2</c:v>
                </c:pt>
                <c:pt idx="70">
                  <c:v>1.49E-2</c:v>
                </c:pt>
                <c:pt idx="71">
                  <c:v>1.3849999999999999E-2</c:v>
                </c:pt>
                <c:pt idx="72">
                  <c:v>1.5100000000000001E-2</c:v>
                </c:pt>
                <c:pt idx="73">
                  <c:v>1.6760000000000001E-2</c:v>
                </c:pt>
                <c:pt idx="74">
                  <c:v>1.477E-2</c:v>
                </c:pt>
                <c:pt idx="75">
                  <c:v>1.617E-2</c:v>
                </c:pt>
                <c:pt idx="76">
                  <c:v>1.5259999999999999E-2</c:v>
                </c:pt>
                <c:pt idx="77">
                  <c:v>1.5599999999999999E-2</c:v>
                </c:pt>
                <c:pt idx="78">
                  <c:v>1.5570000000000001E-2</c:v>
                </c:pt>
                <c:pt idx="79">
                  <c:v>1.546E-2</c:v>
                </c:pt>
                <c:pt idx="80">
                  <c:v>1.54E-2</c:v>
                </c:pt>
                <c:pt idx="81">
                  <c:v>1.516E-2</c:v>
                </c:pt>
                <c:pt idx="82">
                  <c:v>1.6670000000000001E-2</c:v>
                </c:pt>
                <c:pt idx="83">
                  <c:v>1.5939999999999999E-2</c:v>
                </c:pt>
                <c:pt idx="84">
                  <c:v>1.482E-2</c:v>
                </c:pt>
                <c:pt idx="85">
                  <c:v>1.5429999999999999E-2</c:v>
                </c:pt>
                <c:pt idx="86">
                  <c:v>1.6410000000000001E-2</c:v>
                </c:pt>
                <c:pt idx="87">
                  <c:v>1.4789999999999999E-2</c:v>
                </c:pt>
                <c:pt idx="88">
                  <c:v>1.3990000000000001E-2</c:v>
                </c:pt>
                <c:pt idx="89">
                  <c:v>1.5980000000000001E-2</c:v>
                </c:pt>
                <c:pt idx="90">
                  <c:v>1.549E-2</c:v>
                </c:pt>
                <c:pt idx="91">
                  <c:v>1.538E-2</c:v>
                </c:pt>
                <c:pt idx="92">
                  <c:v>1.584E-2</c:v>
                </c:pt>
                <c:pt idx="93">
                  <c:v>1.5010000000000001E-2</c:v>
                </c:pt>
                <c:pt idx="94">
                  <c:v>1.5679999999999999E-2</c:v>
                </c:pt>
                <c:pt idx="95">
                  <c:v>1.555E-2</c:v>
                </c:pt>
                <c:pt idx="96">
                  <c:v>1.541E-2</c:v>
                </c:pt>
                <c:pt idx="97">
                  <c:v>1.5339999999999999E-2</c:v>
                </c:pt>
                <c:pt idx="98">
                  <c:v>1.524E-2</c:v>
                </c:pt>
                <c:pt idx="99">
                  <c:v>1.4970000000000001E-2</c:v>
                </c:pt>
                <c:pt idx="100">
                  <c:v>1.473E-2</c:v>
                </c:pt>
                <c:pt idx="101">
                  <c:v>1.435E-2</c:v>
                </c:pt>
                <c:pt idx="102">
                  <c:v>1.504E-2</c:v>
                </c:pt>
                <c:pt idx="103">
                  <c:v>1.55E-2</c:v>
                </c:pt>
                <c:pt idx="104">
                  <c:v>1.5959999999999998E-2</c:v>
                </c:pt>
                <c:pt idx="105">
                  <c:v>1.661E-2</c:v>
                </c:pt>
                <c:pt idx="106">
                  <c:v>1.583E-2</c:v>
                </c:pt>
                <c:pt idx="107">
                  <c:v>1.49E-2</c:v>
                </c:pt>
                <c:pt idx="108">
                  <c:v>1.391E-2</c:v>
                </c:pt>
                <c:pt idx="109">
                  <c:v>1.461E-2</c:v>
                </c:pt>
                <c:pt idx="110">
                  <c:v>1.5238971962616824E-2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49024"/>
        <c:axId val="634058272"/>
      </c:scatterChart>
      <c:valAx>
        <c:axId val="6340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8272"/>
        <c:crosses val="autoZero"/>
        <c:crossBetween val="midCat"/>
      </c:valAx>
      <c:valAx>
        <c:axId val="6340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mAr_20!$A$2:$A$214</c:f>
              <c:strCache>
                <c:ptCount val="111"/>
                <c:pt idx="0">
                  <c:v>2.75067</c:v>
                </c:pt>
                <c:pt idx="1">
                  <c:v>3.75399</c:v>
                </c:pt>
                <c:pt idx="2">
                  <c:v>4.7573</c:v>
                </c:pt>
                <c:pt idx="3">
                  <c:v>5.75859</c:v>
                </c:pt>
                <c:pt idx="4">
                  <c:v>6.76194</c:v>
                </c:pt>
                <c:pt idx="5">
                  <c:v>7.76426</c:v>
                </c:pt>
                <c:pt idx="6">
                  <c:v>8.76558</c:v>
                </c:pt>
                <c:pt idx="7">
                  <c:v>9.7679</c:v>
                </c:pt>
                <c:pt idx="8">
                  <c:v>10.77119</c:v>
                </c:pt>
                <c:pt idx="9">
                  <c:v>11.77253</c:v>
                </c:pt>
                <c:pt idx="10">
                  <c:v>12.77483</c:v>
                </c:pt>
                <c:pt idx="11">
                  <c:v>13.77717</c:v>
                </c:pt>
                <c:pt idx="12">
                  <c:v>14.77849</c:v>
                </c:pt>
                <c:pt idx="13">
                  <c:v>15.78081</c:v>
                </c:pt>
                <c:pt idx="14">
                  <c:v>16.78413</c:v>
                </c:pt>
                <c:pt idx="15">
                  <c:v>17.78745</c:v>
                </c:pt>
                <c:pt idx="16">
                  <c:v>18.78874</c:v>
                </c:pt>
                <c:pt idx="17">
                  <c:v>19.79208</c:v>
                </c:pt>
                <c:pt idx="18">
                  <c:v>20.79537</c:v>
                </c:pt>
                <c:pt idx="19">
                  <c:v>21.79672</c:v>
                </c:pt>
                <c:pt idx="20">
                  <c:v>22.80004</c:v>
                </c:pt>
                <c:pt idx="21">
                  <c:v>23.80335</c:v>
                </c:pt>
                <c:pt idx="22">
                  <c:v>24.80467</c:v>
                </c:pt>
                <c:pt idx="23">
                  <c:v>25.807</c:v>
                </c:pt>
                <c:pt idx="24">
                  <c:v>26.81031</c:v>
                </c:pt>
                <c:pt idx="25">
                  <c:v>27.8116</c:v>
                </c:pt>
                <c:pt idx="26">
                  <c:v>28.81495</c:v>
                </c:pt>
                <c:pt idx="27">
                  <c:v>29.81727</c:v>
                </c:pt>
                <c:pt idx="28">
                  <c:v>30.81859</c:v>
                </c:pt>
                <c:pt idx="29">
                  <c:v>31.82187</c:v>
                </c:pt>
                <c:pt idx="30">
                  <c:v>32.82422</c:v>
                </c:pt>
                <c:pt idx="31">
                  <c:v>33.82552</c:v>
                </c:pt>
                <c:pt idx="32">
                  <c:v>34.82886</c:v>
                </c:pt>
                <c:pt idx="33">
                  <c:v>35.83118</c:v>
                </c:pt>
                <c:pt idx="34">
                  <c:v>36.8325</c:v>
                </c:pt>
                <c:pt idx="35">
                  <c:v>37.83282</c:v>
                </c:pt>
                <c:pt idx="36">
                  <c:v>38.83514</c:v>
                </c:pt>
                <c:pt idx="37">
                  <c:v>39.83846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42.84641</c:v>
                </c:pt>
                <c:pt idx="41">
                  <c:v>43.84674</c:v>
                </c:pt>
                <c:pt idx="42">
                  <c:v>44.85005</c:v>
                </c:pt>
                <c:pt idx="43">
                  <c:v>45.85337</c:v>
                </c:pt>
                <c:pt idx="44">
                  <c:v>46.85369</c:v>
                </c:pt>
                <c:pt idx="45">
                  <c:v>47.85698</c:v>
                </c:pt>
                <c:pt idx="46">
                  <c:v>48.86032</c:v>
                </c:pt>
                <c:pt idx="47">
                  <c:v>49.86164</c:v>
                </c:pt>
                <c:pt idx="48">
                  <c:v>50.86493</c:v>
                </c:pt>
                <c:pt idx="49">
                  <c:v>51.86828</c:v>
                </c:pt>
                <c:pt idx="50">
                  <c:v>52.8696</c:v>
                </c:pt>
                <c:pt idx="51">
                  <c:v>53.87292</c:v>
                </c:pt>
                <c:pt idx="52">
                  <c:v>54.87623</c:v>
                </c:pt>
                <c:pt idx="53">
                  <c:v>55.87755</c:v>
                </c:pt>
                <c:pt idx="54">
                  <c:v>56.88087</c:v>
                </c:pt>
                <c:pt idx="55">
                  <c:v>57.88418</c:v>
                </c:pt>
                <c:pt idx="56">
                  <c:v>58.88351</c:v>
                </c:pt>
                <c:pt idx="57">
                  <c:v>59.88384</c:v>
                </c:pt>
                <c:pt idx="58">
                  <c:v>60.88615</c:v>
                </c:pt>
                <c:pt idx="59">
                  <c:v>61.88947</c:v>
                </c:pt>
                <c:pt idx="60">
                  <c:v>62.89079</c:v>
                </c:pt>
                <c:pt idx="61">
                  <c:v>63.89311</c:v>
                </c:pt>
                <c:pt idx="62">
                  <c:v>64.89543</c:v>
                </c:pt>
                <c:pt idx="63">
                  <c:v>65.89676</c:v>
                </c:pt>
                <c:pt idx="64">
                  <c:v>66.90006</c:v>
                </c:pt>
                <c:pt idx="65">
                  <c:v>67.90338</c:v>
                </c:pt>
                <c:pt idx="66">
                  <c:v>68.9047</c:v>
                </c:pt>
                <c:pt idx="67">
                  <c:v>69.90802</c:v>
                </c:pt>
                <c:pt idx="68">
                  <c:v>70.91134</c:v>
                </c:pt>
                <c:pt idx="69">
                  <c:v>71.91266</c:v>
                </c:pt>
                <c:pt idx="70">
                  <c:v>72.91597</c:v>
                </c:pt>
                <c:pt idx="71">
                  <c:v>73.91929</c:v>
                </c:pt>
                <c:pt idx="72">
                  <c:v>74.92061</c:v>
                </c:pt>
                <c:pt idx="73">
                  <c:v>75.92393</c:v>
                </c:pt>
                <c:pt idx="74">
                  <c:v>76.92724</c:v>
                </c:pt>
                <c:pt idx="75">
                  <c:v>77.92856</c:v>
                </c:pt>
                <c:pt idx="76">
                  <c:v>78.93185</c:v>
                </c:pt>
                <c:pt idx="77">
                  <c:v>79.9352</c:v>
                </c:pt>
                <c:pt idx="78">
                  <c:v>80.93651</c:v>
                </c:pt>
                <c:pt idx="79">
                  <c:v>81.93784</c:v>
                </c:pt>
                <c:pt idx="80">
                  <c:v>82.94016</c:v>
                </c:pt>
                <c:pt idx="81">
                  <c:v>83.94348</c:v>
                </c:pt>
                <c:pt idx="82">
                  <c:v>84.9438</c:v>
                </c:pt>
                <c:pt idx="83">
                  <c:v>85.94612</c:v>
                </c:pt>
                <c:pt idx="84">
                  <c:v>86.94943</c:v>
                </c:pt>
                <c:pt idx="85">
                  <c:v>87.95075</c:v>
                </c:pt>
                <c:pt idx="86">
                  <c:v>88.95307</c:v>
                </c:pt>
                <c:pt idx="87">
                  <c:v>89.95639</c:v>
                </c:pt>
                <c:pt idx="88">
                  <c:v>90.95671</c:v>
                </c:pt>
                <c:pt idx="89">
                  <c:v>91.96003</c:v>
                </c:pt>
                <c:pt idx="90">
                  <c:v>92.96335</c:v>
                </c:pt>
                <c:pt idx="91">
                  <c:v>93.96367</c:v>
                </c:pt>
                <c:pt idx="92">
                  <c:v>94.96699</c:v>
                </c:pt>
                <c:pt idx="93">
                  <c:v>95.96931</c:v>
                </c:pt>
                <c:pt idx="94">
                  <c:v>96.96963</c:v>
                </c:pt>
                <c:pt idx="95">
                  <c:v>97.97292</c:v>
                </c:pt>
                <c:pt idx="96">
                  <c:v>98.97526</c:v>
                </c:pt>
                <c:pt idx="97">
                  <c:v>99.97658</c:v>
                </c:pt>
                <c:pt idx="98">
                  <c:v>100.97987</c:v>
                </c:pt>
                <c:pt idx="99">
                  <c:v>101.98321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104.99118</c:v>
                </c:pt>
                <c:pt idx="103">
                  <c:v>105.99446</c:v>
                </c:pt>
                <c:pt idx="104">
                  <c:v>106.99581</c:v>
                </c:pt>
                <c:pt idx="105">
                  <c:v>107.99812</c:v>
                </c:pt>
                <c:pt idx="106">
                  <c:v>109.00141</c:v>
                </c:pt>
                <c:pt idx="107">
                  <c:v>110.00274</c:v>
                </c:pt>
                <c:pt idx="108">
                  <c:v>111.00505</c:v>
                </c:pt>
                <c:pt idx="109">
                  <c:v>112.00541</c:v>
                </c:pt>
                <c:pt idx="110">
                  <c:v>Médias</c:v>
                </c:pt>
              </c:strCache>
            </c:strRef>
          </c:xVal>
          <c:yVal>
            <c:numRef>
              <c:f>mAr_20!$B$2:$B$214</c:f>
              <c:numCache>
                <c:formatCode>General</c:formatCode>
                <c:ptCount val="213"/>
                <c:pt idx="0">
                  <c:v>22.977399999999999</c:v>
                </c:pt>
                <c:pt idx="1">
                  <c:v>22.976859999999999</c:v>
                </c:pt>
                <c:pt idx="2">
                  <c:v>22.97869</c:v>
                </c:pt>
                <c:pt idx="3">
                  <c:v>22.97813</c:v>
                </c:pt>
                <c:pt idx="4">
                  <c:v>22.978680000000001</c:v>
                </c:pt>
                <c:pt idx="5">
                  <c:v>22.979590000000002</c:v>
                </c:pt>
                <c:pt idx="6">
                  <c:v>22.980229999999999</c:v>
                </c:pt>
                <c:pt idx="7">
                  <c:v>22.980340000000002</c:v>
                </c:pt>
                <c:pt idx="8">
                  <c:v>22.98038</c:v>
                </c:pt>
                <c:pt idx="9">
                  <c:v>22.980429999999998</c:v>
                </c:pt>
                <c:pt idx="10">
                  <c:v>22.979710000000001</c:v>
                </c:pt>
                <c:pt idx="11">
                  <c:v>22.979859999999999</c:v>
                </c:pt>
                <c:pt idx="12">
                  <c:v>22.980119999999999</c:v>
                </c:pt>
                <c:pt idx="13">
                  <c:v>22.979340000000001</c:v>
                </c:pt>
                <c:pt idx="14">
                  <c:v>22.978870000000001</c:v>
                </c:pt>
                <c:pt idx="15">
                  <c:v>22.978020000000001</c:v>
                </c:pt>
                <c:pt idx="16">
                  <c:v>22.97803</c:v>
                </c:pt>
                <c:pt idx="17">
                  <c:v>22.976900000000001</c:v>
                </c:pt>
                <c:pt idx="18">
                  <c:v>22.976479999999999</c:v>
                </c:pt>
                <c:pt idx="19">
                  <c:v>22.975549999999998</c:v>
                </c:pt>
                <c:pt idx="20">
                  <c:v>22.974640000000001</c:v>
                </c:pt>
                <c:pt idx="21">
                  <c:v>22.97353</c:v>
                </c:pt>
                <c:pt idx="22">
                  <c:v>22.972190000000001</c:v>
                </c:pt>
                <c:pt idx="23">
                  <c:v>22.97156</c:v>
                </c:pt>
                <c:pt idx="24">
                  <c:v>22.97071</c:v>
                </c:pt>
                <c:pt idx="25">
                  <c:v>22.97072</c:v>
                </c:pt>
                <c:pt idx="26">
                  <c:v>22.968869999999999</c:v>
                </c:pt>
                <c:pt idx="27">
                  <c:v>22.96828</c:v>
                </c:pt>
                <c:pt idx="28">
                  <c:v>22.967490000000002</c:v>
                </c:pt>
                <c:pt idx="29">
                  <c:v>22.9665</c:v>
                </c:pt>
                <c:pt idx="30">
                  <c:v>22.9665</c:v>
                </c:pt>
                <c:pt idx="31">
                  <c:v>22.964700000000001</c:v>
                </c:pt>
                <c:pt idx="32">
                  <c:v>22.964089999999999</c:v>
                </c:pt>
                <c:pt idx="33">
                  <c:v>22.963239999999999</c:v>
                </c:pt>
                <c:pt idx="34">
                  <c:v>22.96293</c:v>
                </c:pt>
                <c:pt idx="35">
                  <c:v>22.963429999999999</c:v>
                </c:pt>
                <c:pt idx="36">
                  <c:v>22.963660000000001</c:v>
                </c:pt>
                <c:pt idx="37">
                  <c:v>22.964670000000002</c:v>
                </c:pt>
                <c:pt idx="38">
                  <c:v>22.96584</c:v>
                </c:pt>
                <c:pt idx="39">
                  <c:v>22.965900000000001</c:v>
                </c:pt>
                <c:pt idx="40">
                  <c:v>22.966850000000001</c:v>
                </c:pt>
                <c:pt idx="41">
                  <c:v>22.967849999999999</c:v>
                </c:pt>
                <c:pt idx="42">
                  <c:v>22.96838</c:v>
                </c:pt>
                <c:pt idx="43">
                  <c:v>22.968319999999999</c:v>
                </c:pt>
                <c:pt idx="44">
                  <c:v>22.969819999999999</c:v>
                </c:pt>
                <c:pt idx="45">
                  <c:v>22.97073</c:v>
                </c:pt>
                <c:pt idx="46">
                  <c:v>22.970269999999999</c:v>
                </c:pt>
                <c:pt idx="47">
                  <c:v>22.97006</c:v>
                </c:pt>
                <c:pt idx="48">
                  <c:v>22.969480000000001</c:v>
                </c:pt>
                <c:pt idx="49">
                  <c:v>22.969660000000001</c:v>
                </c:pt>
                <c:pt idx="50">
                  <c:v>22.969650000000001</c:v>
                </c:pt>
                <c:pt idx="51">
                  <c:v>22.96959</c:v>
                </c:pt>
                <c:pt idx="52">
                  <c:v>22.96855</c:v>
                </c:pt>
                <c:pt idx="53">
                  <c:v>22.96782</c:v>
                </c:pt>
                <c:pt idx="54">
                  <c:v>22.968450000000001</c:v>
                </c:pt>
                <c:pt idx="55">
                  <c:v>22.968160000000001</c:v>
                </c:pt>
                <c:pt idx="56">
                  <c:v>22.967490000000002</c:v>
                </c:pt>
                <c:pt idx="57">
                  <c:v>22.966049999999999</c:v>
                </c:pt>
                <c:pt idx="58">
                  <c:v>22.966159999999999</c:v>
                </c:pt>
                <c:pt idx="59">
                  <c:v>22.965620000000001</c:v>
                </c:pt>
                <c:pt idx="60">
                  <c:v>22.965240000000001</c:v>
                </c:pt>
                <c:pt idx="61">
                  <c:v>22.964569999999998</c:v>
                </c:pt>
                <c:pt idx="62">
                  <c:v>22.963950000000001</c:v>
                </c:pt>
                <c:pt idx="63">
                  <c:v>22.96387</c:v>
                </c:pt>
                <c:pt idx="64">
                  <c:v>22.962440000000001</c:v>
                </c:pt>
                <c:pt idx="65">
                  <c:v>22.96246</c:v>
                </c:pt>
                <c:pt idx="66">
                  <c:v>22.961189999999998</c:v>
                </c:pt>
                <c:pt idx="67">
                  <c:v>22.960529999999999</c:v>
                </c:pt>
                <c:pt idx="68">
                  <c:v>22.95994</c:v>
                </c:pt>
                <c:pt idx="69">
                  <c:v>22.95994</c:v>
                </c:pt>
                <c:pt idx="70">
                  <c:v>22.959109999999999</c:v>
                </c:pt>
                <c:pt idx="71">
                  <c:v>22.959099999999999</c:v>
                </c:pt>
                <c:pt idx="72">
                  <c:v>22.959119999999999</c:v>
                </c:pt>
                <c:pt idx="73">
                  <c:v>22.959800000000001</c:v>
                </c:pt>
                <c:pt idx="74">
                  <c:v>22.961510000000001</c:v>
                </c:pt>
                <c:pt idx="75">
                  <c:v>22.96123</c:v>
                </c:pt>
                <c:pt idx="76">
                  <c:v>22.962969999999999</c:v>
                </c:pt>
                <c:pt idx="77">
                  <c:v>22.963429999999999</c:v>
                </c:pt>
                <c:pt idx="78">
                  <c:v>22.96442</c:v>
                </c:pt>
                <c:pt idx="79">
                  <c:v>22.965699999999998</c:v>
                </c:pt>
                <c:pt idx="80">
                  <c:v>22.96669</c:v>
                </c:pt>
                <c:pt idx="81">
                  <c:v>22.966429999999999</c:v>
                </c:pt>
                <c:pt idx="82">
                  <c:v>22.967939999999999</c:v>
                </c:pt>
                <c:pt idx="83">
                  <c:v>22.96818</c:v>
                </c:pt>
                <c:pt idx="84">
                  <c:v>22.96893</c:v>
                </c:pt>
                <c:pt idx="85">
                  <c:v>22.96923</c:v>
                </c:pt>
                <c:pt idx="86">
                  <c:v>22.969290000000001</c:v>
                </c:pt>
                <c:pt idx="87">
                  <c:v>22.968859999999999</c:v>
                </c:pt>
                <c:pt idx="88">
                  <c:v>22.967829999999999</c:v>
                </c:pt>
                <c:pt idx="89">
                  <c:v>22.96856</c:v>
                </c:pt>
                <c:pt idx="90">
                  <c:v>22.968170000000001</c:v>
                </c:pt>
                <c:pt idx="91">
                  <c:v>22.967980000000001</c:v>
                </c:pt>
                <c:pt idx="92">
                  <c:v>22.967919999999999</c:v>
                </c:pt>
                <c:pt idx="93">
                  <c:v>22.967220000000001</c:v>
                </c:pt>
                <c:pt idx="94">
                  <c:v>22.967659999999999</c:v>
                </c:pt>
                <c:pt idx="95">
                  <c:v>22.967110000000002</c:v>
                </c:pt>
                <c:pt idx="96">
                  <c:v>22.966270000000002</c:v>
                </c:pt>
                <c:pt idx="97">
                  <c:v>22.965599999999998</c:v>
                </c:pt>
                <c:pt idx="98">
                  <c:v>22.965409999999999</c:v>
                </c:pt>
                <c:pt idx="99">
                  <c:v>22.966349999999998</c:v>
                </c:pt>
                <c:pt idx="100">
                  <c:v>22.965140000000002</c:v>
                </c:pt>
                <c:pt idx="101">
                  <c:v>22.964120000000001</c:v>
                </c:pt>
                <c:pt idx="102">
                  <c:v>22.96489</c:v>
                </c:pt>
                <c:pt idx="103">
                  <c:v>22.964259999999999</c:v>
                </c:pt>
                <c:pt idx="104">
                  <c:v>22.962710000000001</c:v>
                </c:pt>
                <c:pt idx="105">
                  <c:v>22.96265</c:v>
                </c:pt>
                <c:pt idx="106">
                  <c:v>22.962219999999999</c:v>
                </c:pt>
                <c:pt idx="107">
                  <c:v>22.962820000000001</c:v>
                </c:pt>
                <c:pt idx="108">
                  <c:v>22.964590000000001</c:v>
                </c:pt>
                <c:pt idx="109">
                  <c:v>22.965669999999999</c:v>
                </c:pt>
                <c:pt idx="110">
                  <c:v>22.96813355140187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mAr_20!$A$2:$A$214</c:f>
              <c:strCache>
                <c:ptCount val="111"/>
                <c:pt idx="0">
                  <c:v>2.75067</c:v>
                </c:pt>
                <c:pt idx="1">
                  <c:v>3.75399</c:v>
                </c:pt>
                <c:pt idx="2">
                  <c:v>4.7573</c:v>
                </c:pt>
                <c:pt idx="3">
                  <c:v>5.75859</c:v>
                </c:pt>
                <c:pt idx="4">
                  <c:v>6.76194</c:v>
                </c:pt>
                <c:pt idx="5">
                  <c:v>7.76426</c:v>
                </c:pt>
                <c:pt idx="6">
                  <c:v>8.76558</c:v>
                </c:pt>
                <c:pt idx="7">
                  <c:v>9.7679</c:v>
                </c:pt>
                <c:pt idx="8">
                  <c:v>10.77119</c:v>
                </c:pt>
                <c:pt idx="9">
                  <c:v>11.77253</c:v>
                </c:pt>
                <c:pt idx="10">
                  <c:v>12.77483</c:v>
                </c:pt>
                <c:pt idx="11">
                  <c:v>13.77717</c:v>
                </c:pt>
                <c:pt idx="12">
                  <c:v>14.77849</c:v>
                </c:pt>
                <c:pt idx="13">
                  <c:v>15.78081</c:v>
                </c:pt>
                <c:pt idx="14">
                  <c:v>16.78413</c:v>
                </c:pt>
                <c:pt idx="15">
                  <c:v>17.78745</c:v>
                </c:pt>
                <c:pt idx="16">
                  <c:v>18.78874</c:v>
                </c:pt>
                <c:pt idx="17">
                  <c:v>19.79208</c:v>
                </c:pt>
                <c:pt idx="18">
                  <c:v>20.79537</c:v>
                </c:pt>
                <c:pt idx="19">
                  <c:v>21.79672</c:v>
                </c:pt>
                <c:pt idx="20">
                  <c:v>22.80004</c:v>
                </c:pt>
                <c:pt idx="21">
                  <c:v>23.80335</c:v>
                </c:pt>
                <c:pt idx="22">
                  <c:v>24.80467</c:v>
                </c:pt>
                <c:pt idx="23">
                  <c:v>25.807</c:v>
                </c:pt>
                <c:pt idx="24">
                  <c:v>26.81031</c:v>
                </c:pt>
                <c:pt idx="25">
                  <c:v>27.8116</c:v>
                </c:pt>
                <c:pt idx="26">
                  <c:v>28.81495</c:v>
                </c:pt>
                <c:pt idx="27">
                  <c:v>29.81727</c:v>
                </c:pt>
                <c:pt idx="28">
                  <c:v>30.81859</c:v>
                </c:pt>
                <c:pt idx="29">
                  <c:v>31.82187</c:v>
                </c:pt>
                <c:pt idx="30">
                  <c:v>32.82422</c:v>
                </c:pt>
                <c:pt idx="31">
                  <c:v>33.82552</c:v>
                </c:pt>
                <c:pt idx="32">
                  <c:v>34.82886</c:v>
                </c:pt>
                <c:pt idx="33">
                  <c:v>35.83118</c:v>
                </c:pt>
                <c:pt idx="34">
                  <c:v>36.8325</c:v>
                </c:pt>
                <c:pt idx="35">
                  <c:v>37.83282</c:v>
                </c:pt>
                <c:pt idx="36">
                  <c:v>38.83514</c:v>
                </c:pt>
                <c:pt idx="37">
                  <c:v>39.83846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42.84641</c:v>
                </c:pt>
                <c:pt idx="41">
                  <c:v>43.84674</c:v>
                </c:pt>
                <c:pt idx="42">
                  <c:v>44.85005</c:v>
                </c:pt>
                <c:pt idx="43">
                  <c:v>45.85337</c:v>
                </c:pt>
                <c:pt idx="44">
                  <c:v>46.85369</c:v>
                </c:pt>
                <c:pt idx="45">
                  <c:v>47.85698</c:v>
                </c:pt>
                <c:pt idx="46">
                  <c:v>48.86032</c:v>
                </c:pt>
                <c:pt idx="47">
                  <c:v>49.86164</c:v>
                </c:pt>
                <c:pt idx="48">
                  <c:v>50.86493</c:v>
                </c:pt>
                <c:pt idx="49">
                  <c:v>51.86828</c:v>
                </c:pt>
                <c:pt idx="50">
                  <c:v>52.8696</c:v>
                </c:pt>
                <c:pt idx="51">
                  <c:v>53.87292</c:v>
                </c:pt>
                <c:pt idx="52">
                  <c:v>54.87623</c:v>
                </c:pt>
                <c:pt idx="53">
                  <c:v>55.87755</c:v>
                </c:pt>
                <c:pt idx="54">
                  <c:v>56.88087</c:v>
                </c:pt>
                <c:pt idx="55">
                  <c:v>57.88418</c:v>
                </c:pt>
                <c:pt idx="56">
                  <c:v>58.88351</c:v>
                </c:pt>
                <c:pt idx="57">
                  <c:v>59.88384</c:v>
                </c:pt>
                <c:pt idx="58">
                  <c:v>60.88615</c:v>
                </c:pt>
                <c:pt idx="59">
                  <c:v>61.88947</c:v>
                </c:pt>
                <c:pt idx="60">
                  <c:v>62.89079</c:v>
                </c:pt>
                <c:pt idx="61">
                  <c:v>63.89311</c:v>
                </c:pt>
                <c:pt idx="62">
                  <c:v>64.89543</c:v>
                </c:pt>
                <c:pt idx="63">
                  <c:v>65.89676</c:v>
                </c:pt>
                <c:pt idx="64">
                  <c:v>66.90006</c:v>
                </c:pt>
                <c:pt idx="65">
                  <c:v>67.90338</c:v>
                </c:pt>
                <c:pt idx="66">
                  <c:v>68.9047</c:v>
                </c:pt>
                <c:pt idx="67">
                  <c:v>69.90802</c:v>
                </c:pt>
                <c:pt idx="68">
                  <c:v>70.91134</c:v>
                </c:pt>
                <c:pt idx="69">
                  <c:v>71.91266</c:v>
                </c:pt>
                <c:pt idx="70">
                  <c:v>72.91597</c:v>
                </c:pt>
                <c:pt idx="71">
                  <c:v>73.91929</c:v>
                </c:pt>
                <c:pt idx="72">
                  <c:v>74.92061</c:v>
                </c:pt>
                <c:pt idx="73">
                  <c:v>75.92393</c:v>
                </c:pt>
                <c:pt idx="74">
                  <c:v>76.92724</c:v>
                </c:pt>
                <c:pt idx="75">
                  <c:v>77.92856</c:v>
                </c:pt>
                <c:pt idx="76">
                  <c:v>78.93185</c:v>
                </c:pt>
                <c:pt idx="77">
                  <c:v>79.9352</c:v>
                </c:pt>
                <c:pt idx="78">
                  <c:v>80.93651</c:v>
                </c:pt>
                <c:pt idx="79">
                  <c:v>81.93784</c:v>
                </c:pt>
                <c:pt idx="80">
                  <c:v>82.94016</c:v>
                </c:pt>
                <c:pt idx="81">
                  <c:v>83.94348</c:v>
                </c:pt>
                <c:pt idx="82">
                  <c:v>84.9438</c:v>
                </c:pt>
                <c:pt idx="83">
                  <c:v>85.94612</c:v>
                </c:pt>
                <c:pt idx="84">
                  <c:v>86.94943</c:v>
                </c:pt>
                <c:pt idx="85">
                  <c:v>87.95075</c:v>
                </c:pt>
                <c:pt idx="86">
                  <c:v>88.95307</c:v>
                </c:pt>
                <c:pt idx="87">
                  <c:v>89.95639</c:v>
                </c:pt>
                <c:pt idx="88">
                  <c:v>90.95671</c:v>
                </c:pt>
                <c:pt idx="89">
                  <c:v>91.96003</c:v>
                </c:pt>
                <c:pt idx="90">
                  <c:v>92.96335</c:v>
                </c:pt>
                <c:pt idx="91">
                  <c:v>93.96367</c:v>
                </c:pt>
                <c:pt idx="92">
                  <c:v>94.96699</c:v>
                </c:pt>
                <c:pt idx="93">
                  <c:v>95.96931</c:v>
                </c:pt>
                <c:pt idx="94">
                  <c:v>96.96963</c:v>
                </c:pt>
                <c:pt idx="95">
                  <c:v>97.97292</c:v>
                </c:pt>
                <c:pt idx="96">
                  <c:v>98.97526</c:v>
                </c:pt>
                <c:pt idx="97">
                  <c:v>99.97658</c:v>
                </c:pt>
                <c:pt idx="98">
                  <c:v>100.97987</c:v>
                </c:pt>
                <c:pt idx="99">
                  <c:v>101.98321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104.99118</c:v>
                </c:pt>
                <c:pt idx="103">
                  <c:v>105.99446</c:v>
                </c:pt>
                <c:pt idx="104">
                  <c:v>106.99581</c:v>
                </c:pt>
                <c:pt idx="105">
                  <c:v>107.99812</c:v>
                </c:pt>
                <c:pt idx="106">
                  <c:v>109.00141</c:v>
                </c:pt>
                <c:pt idx="107">
                  <c:v>110.00274</c:v>
                </c:pt>
                <c:pt idx="108">
                  <c:v>111.00505</c:v>
                </c:pt>
                <c:pt idx="109">
                  <c:v>112.00541</c:v>
                </c:pt>
                <c:pt idx="110">
                  <c:v>Médias</c:v>
                </c:pt>
              </c:strCache>
            </c:strRef>
          </c:xVal>
          <c:yVal>
            <c:numRef>
              <c:f>mAr_20!$C$2:$C$214</c:f>
              <c:numCache>
                <c:formatCode>General</c:formatCode>
                <c:ptCount val="213"/>
                <c:pt idx="0">
                  <c:v>49.609020000000001</c:v>
                </c:pt>
                <c:pt idx="1">
                  <c:v>49.611400000000003</c:v>
                </c:pt>
                <c:pt idx="2">
                  <c:v>49.613140000000001</c:v>
                </c:pt>
                <c:pt idx="3">
                  <c:v>49.614040000000003</c:v>
                </c:pt>
                <c:pt idx="4">
                  <c:v>49.615630000000003</c:v>
                </c:pt>
                <c:pt idx="5">
                  <c:v>49.618519999999997</c:v>
                </c:pt>
                <c:pt idx="6">
                  <c:v>49.620379999999997</c:v>
                </c:pt>
                <c:pt idx="7">
                  <c:v>49.622480000000003</c:v>
                </c:pt>
                <c:pt idx="8">
                  <c:v>49.623330000000003</c:v>
                </c:pt>
                <c:pt idx="9">
                  <c:v>49.624890000000001</c:v>
                </c:pt>
                <c:pt idx="10">
                  <c:v>49.627859999999998</c:v>
                </c:pt>
                <c:pt idx="11">
                  <c:v>49.629660000000001</c:v>
                </c:pt>
                <c:pt idx="12">
                  <c:v>49.631909999999998</c:v>
                </c:pt>
                <c:pt idx="13">
                  <c:v>49.634050000000002</c:v>
                </c:pt>
                <c:pt idx="14">
                  <c:v>49.636009999999999</c:v>
                </c:pt>
                <c:pt idx="15">
                  <c:v>49.638109999999998</c:v>
                </c:pt>
                <c:pt idx="16">
                  <c:v>49.639150000000001</c:v>
                </c:pt>
                <c:pt idx="17">
                  <c:v>49.642299999999999</c:v>
                </c:pt>
                <c:pt idx="18">
                  <c:v>49.643830000000001</c:v>
                </c:pt>
                <c:pt idx="19">
                  <c:v>49.64649</c:v>
                </c:pt>
                <c:pt idx="20">
                  <c:v>49.647849999999998</c:v>
                </c:pt>
                <c:pt idx="21">
                  <c:v>49.650620000000004</c:v>
                </c:pt>
                <c:pt idx="22">
                  <c:v>49.652709999999999</c:v>
                </c:pt>
                <c:pt idx="23">
                  <c:v>49.654809999999998</c:v>
                </c:pt>
                <c:pt idx="24">
                  <c:v>49.655970000000003</c:v>
                </c:pt>
                <c:pt idx="25">
                  <c:v>49.658110000000001</c:v>
                </c:pt>
                <c:pt idx="26">
                  <c:v>49.660089999999997</c:v>
                </c:pt>
                <c:pt idx="27">
                  <c:v>49.661929999999998</c:v>
                </c:pt>
                <c:pt idx="28">
                  <c:v>49.663530000000002</c:v>
                </c:pt>
                <c:pt idx="29">
                  <c:v>49.66583</c:v>
                </c:pt>
                <c:pt idx="30">
                  <c:v>49.667740000000002</c:v>
                </c:pt>
                <c:pt idx="31">
                  <c:v>49.670059999999999</c:v>
                </c:pt>
                <c:pt idx="32">
                  <c:v>49.67268</c:v>
                </c:pt>
                <c:pt idx="33">
                  <c:v>49.674219999999998</c:v>
                </c:pt>
                <c:pt idx="34">
                  <c:v>49.676540000000003</c:v>
                </c:pt>
                <c:pt idx="35">
                  <c:v>49.678629999999998</c:v>
                </c:pt>
                <c:pt idx="36">
                  <c:v>49.680799999999998</c:v>
                </c:pt>
                <c:pt idx="37">
                  <c:v>49.683250000000001</c:v>
                </c:pt>
                <c:pt idx="38">
                  <c:v>49.685510000000001</c:v>
                </c:pt>
                <c:pt idx="39">
                  <c:v>49.687480000000001</c:v>
                </c:pt>
                <c:pt idx="40">
                  <c:v>49.689990000000002</c:v>
                </c:pt>
                <c:pt idx="41">
                  <c:v>49.691429999999997</c:v>
                </c:pt>
                <c:pt idx="42">
                  <c:v>49.694270000000003</c:v>
                </c:pt>
                <c:pt idx="43">
                  <c:v>49.696770000000001</c:v>
                </c:pt>
                <c:pt idx="44">
                  <c:v>49.69867</c:v>
                </c:pt>
                <c:pt idx="45">
                  <c:v>49.700629999999997</c:v>
                </c:pt>
                <c:pt idx="46">
                  <c:v>49.702680000000001</c:v>
                </c:pt>
                <c:pt idx="47">
                  <c:v>49.705590000000001</c:v>
                </c:pt>
                <c:pt idx="48">
                  <c:v>49.707230000000003</c:v>
                </c:pt>
                <c:pt idx="49">
                  <c:v>49.708419999999997</c:v>
                </c:pt>
                <c:pt idx="50">
                  <c:v>49.710799999999999</c:v>
                </c:pt>
                <c:pt idx="51">
                  <c:v>49.713650000000001</c:v>
                </c:pt>
                <c:pt idx="52">
                  <c:v>49.71519</c:v>
                </c:pt>
                <c:pt idx="53">
                  <c:v>49.717219999999998</c:v>
                </c:pt>
                <c:pt idx="54">
                  <c:v>49.718600000000002</c:v>
                </c:pt>
                <c:pt idx="55">
                  <c:v>49.720829999999999</c:v>
                </c:pt>
                <c:pt idx="56">
                  <c:v>49.72381</c:v>
                </c:pt>
                <c:pt idx="57">
                  <c:v>49.726500000000001</c:v>
                </c:pt>
                <c:pt idx="58">
                  <c:v>49.728490000000001</c:v>
                </c:pt>
                <c:pt idx="59">
                  <c:v>49.730809999999998</c:v>
                </c:pt>
                <c:pt idx="60">
                  <c:v>49.732239999999997</c:v>
                </c:pt>
                <c:pt idx="61">
                  <c:v>49.734319999999997</c:v>
                </c:pt>
                <c:pt idx="62">
                  <c:v>49.735939999999999</c:v>
                </c:pt>
                <c:pt idx="63">
                  <c:v>49.738259999999997</c:v>
                </c:pt>
                <c:pt idx="64">
                  <c:v>49.740929999999999</c:v>
                </c:pt>
                <c:pt idx="65">
                  <c:v>49.742049999999999</c:v>
                </c:pt>
                <c:pt idx="66">
                  <c:v>49.744540000000001</c:v>
                </c:pt>
                <c:pt idx="67">
                  <c:v>49.746560000000002</c:v>
                </c:pt>
                <c:pt idx="68">
                  <c:v>49.748939999999997</c:v>
                </c:pt>
                <c:pt idx="69">
                  <c:v>49.749670000000002</c:v>
                </c:pt>
                <c:pt idx="70">
                  <c:v>49.752380000000002</c:v>
                </c:pt>
                <c:pt idx="71">
                  <c:v>49.75423</c:v>
                </c:pt>
                <c:pt idx="72">
                  <c:v>49.75629</c:v>
                </c:pt>
                <c:pt idx="73">
                  <c:v>49.758620000000001</c:v>
                </c:pt>
                <c:pt idx="74">
                  <c:v>49.760080000000002</c:v>
                </c:pt>
                <c:pt idx="75">
                  <c:v>49.762619999999998</c:v>
                </c:pt>
                <c:pt idx="76">
                  <c:v>49.764600000000002</c:v>
                </c:pt>
                <c:pt idx="77">
                  <c:v>49.766249999999999</c:v>
                </c:pt>
                <c:pt idx="78">
                  <c:v>49.76782</c:v>
                </c:pt>
                <c:pt idx="79">
                  <c:v>49.769660000000002</c:v>
                </c:pt>
                <c:pt idx="80">
                  <c:v>49.771880000000003</c:v>
                </c:pt>
                <c:pt idx="81">
                  <c:v>49.7742</c:v>
                </c:pt>
                <c:pt idx="82">
                  <c:v>49.776220000000002</c:v>
                </c:pt>
                <c:pt idx="83">
                  <c:v>49.777290000000001</c:v>
                </c:pt>
                <c:pt idx="84">
                  <c:v>49.779269999999997</c:v>
                </c:pt>
                <c:pt idx="85">
                  <c:v>49.781649999999999</c:v>
                </c:pt>
                <c:pt idx="86">
                  <c:v>49.783380000000001</c:v>
                </c:pt>
                <c:pt idx="87">
                  <c:v>49.785130000000002</c:v>
                </c:pt>
                <c:pt idx="88">
                  <c:v>49.787599999999998</c:v>
                </c:pt>
                <c:pt idx="89">
                  <c:v>49.789009999999998</c:v>
                </c:pt>
                <c:pt idx="90">
                  <c:v>49.790649999999999</c:v>
                </c:pt>
                <c:pt idx="91">
                  <c:v>49.79195</c:v>
                </c:pt>
                <c:pt idx="92">
                  <c:v>49.794029999999999</c:v>
                </c:pt>
                <c:pt idx="93">
                  <c:v>49.795920000000002</c:v>
                </c:pt>
                <c:pt idx="94">
                  <c:v>49.797110000000004</c:v>
                </c:pt>
                <c:pt idx="95">
                  <c:v>49.799059999999997</c:v>
                </c:pt>
                <c:pt idx="96">
                  <c:v>49.800490000000003</c:v>
                </c:pt>
                <c:pt idx="97">
                  <c:v>49.802819999999997</c:v>
                </c:pt>
                <c:pt idx="98">
                  <c:v>49.804220000000001</c:v>
                </c:pt>
                <c:pt idx="99">
                  <c:v>49.805610000000001</c:v>
                </c:pt>
                <c:pt idx="100">
                  <c:v>49.807630000000003</c:v>
                </c:pt>
                <c:pt idx="101">
                  <c:v>49.809800000000003</c:v>
                </c:pt>
                <c:pt idx="102">
                  <c:v>49.810890000000001</c:v>
                </c:pt>
                <c:pt idx="103">
                  <c:v>49.811970000000002</c:v>
                </c:pt>
                <c:pt idx="104">
                  <c:v>49.813859999999998</c:v>
                </c:pt>
                <c:pt idx="105">
                  <c:v>49.815100000000001</c:v>
                </c:pt>
                <c:pt idx="106">
                  <c:v>49.817160000000001</c:v>
                </c:pt>
                <c:pt idx="107">
                  <c:v>49.818379999999998</c:v>
                </c:pt>
                <c:pt idx="108">
                  <c:v>49.820900000000002</c:v>
                </c:pt>
                <c:pt idx="109">
                  <c:v>49.821939999999998</c:v>
                </c:pt>
                <c:pt idx="110">
                  <c:v>49.721679439252327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mAr_20!$A$2:$A$214</c:f>
              <c:strCache>
                <c:ptCount val="111"/>
                <c:pt idx="0">
                  <c:v>2.75067</c:v>
                </c:pt>
                <c:pt idx="1">
                  <c:v>3.75399</c:v>
                </c:pt>
                <c:pt idx="2">
                  <c:v>4.7573</c:v>
                </c:pt>
                <c:pt idx="3">
                  <c:v>5.75859</c:v>
                </c:pt>
                <c:pt idx="4">
                  <c:v>6.76194</c:v>
                </c:pt>
                <c:pt idx="5">
                  <c:v>7.76426</c:v>
                </c:pt>
                <c:pt idx="6">
                  <c:v>8.76558</c:v>
                </c:pt>
                <c:pt idx="7">
                  <c:v>9.7679</c:v>
                </c:pt>
                <c:pt idx="8">
                  <c:v>10.77119</c:v>
                </c:pt>
                <c:pt idx="9">
                  <c:v>11.77253</c:v>
                </c:pt>
                <c:pt idx="10">
                  <c:v>12.77483</c:v>
                </c:pt>
                <c:pt idx="11">
                  <c:v>13.77717</c:v>
                </c:pt>
                <c:pt idx="12">
                  <c:v>14.77849</c:v>
                </c:pt>
                <c:pt idx="13">
                  <c:v>15.78081</c:v>
                </c:pt>
                <c:pt idx="14">
                  <c:v>16.78413</c:v>
                </c:pt>
                <c:pt idx="15">
                  <c:v>17.78745</c:v>
                </c:pt>
                <c:pt idx="16">
                  <c:v>18.78874</c:v>
                </c:pt>
                <c:pt idx="17">
                  <c:v>19.79208</c:v>
                </c:pt>
                <c:pt idx="18">
                  <c:v>20.79537</c:v>
                </c:pt>
                <c:pt idx="19">
                  <c:v>21.79672</c:v>
                </c:pt>
                <c:pt idx="20">
                  <c:v>22.80004</c:v>
                </c:pt>
                <c:pt idx="21">
                  <c:v>23.80335</c:v>
                </c:pt>
                <c:pt idx="22">
                  <c:v>24.80467</c:v>
                </c:pt>
                <c:pt idx="23">
                  <c:v>25.807</c:v>
                </c:pt>
                <c:pt idx="24">
                  <c:v>26.81031</c:v>
                </c:pt>
                <c:pt idx="25">
                  <c:v>27.8116</c:v>
                </c:pt>
                <c:pt idx="26">
                  <c:v>28.81495</c:v>
                </c:pt>
                <c:pt idx="27">
                  <c:v>29.81727</c:v>
                </c:pt>
                <c:pt idx="28">
                  <c:v>30.81859</c:v>
                </c:pt>
                <c:pt idx="29">
                  <c:v>31.82187</c:v>
                </c:pt>
                <c:pt idx="30">
                  <c:v>32.82422</c:v>
                </c:pt>
                <c:pt idx="31">
                  <c:v>33.82552</c:v>
                </c:pt>
                <c:pt idx="32">
                  <c:v>34.82886</c:v>
                </c:pt>
                <c:pt idx="33">
                  <c:v>35.83118</c:v>
                </c:pt>
                <c:pt idx="34">
                  <c:v>36.8325</c:v>
                </c:pt>
                <c:pt idx="35">
                  <c:v>37.83282</c:v>
                </c:pt>
                <c:pt idx="36">
                  <c:v>38.83514</c:v>
                </c:pt>
                <c:pt idx="37">
                  <c:v>39.83846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42.84641</c:v>
                </c:pt>
                <c:pt idx="41">
                  <c:v>43.84674</c:v>
                </c:pt>
                <c:pt idx="42">
                  <c:v>44.85005</c:v>
                </c:pt>
                <c:pt idx="43">
                  <c:v>45.85337</c:v>
                </c:pt>
                <c:pt idx="44">
                  <c:v>46.85369</c:v>
                </c:pt>
                <c:pt idx="45">
                  <c:v>47.85698</c:v>
                </c:pt>
                <c:pt idx="46">
                  <c:v>48.86032</c:v>
                </c:pt>
                <c:pt idx="47">
                  <c:v>49.86164</c:v>
                </c:pt>
                <c:pt idx="48">
                  <c:v>50.86493</c:v>
                </c:pt>
                <c:pt idx="49">
                  <c:v>51.86828</c:v>
                </c:pt>
                <c:pt idx="50">
                  <c:v>52.8696</c:v>
                </c:pt>
                <c:pt idx="51">
                  <c:v>53.87292</c:v>
                </c:pt>
                <c:pt idx="52">
                  <c:v>54.87623</c:v>
                </c:pt>
                <c:pt idx="53">
                  <c:v>55.87755</c:v>
                </c:pt>
                <c:pt idx="54">
                  <c:v>56.88087</c:v>
                </c:pt>
                <c:pt idx="55">
                  <c:v>57.88418</c:v>
                </c:pt>
                <c:pt idx="56">
                  <c:v>58.88351</c:v>
                </c:pt>
                <c:pt idx="57">
                  <c:v>59.88384</c:v>
                </c:pt>
                <c:pt idx="58">
                  <c:v>60.88615</c:v>
                </c:pt>
                <c:pt idx="59">
                  <c:v>61.88947</c:v>
                </c:pt>
                <c:pt idx="60">
                  <c:v>62.89079</c:v>
                </c:pt>
                <c:pt idx="61">
                  <c:v>63.89311</c:v>
                </c:pt>
                <c:pt idx="62">
                  <c:v>64.89543</c:v>
                </c:pt>
                <c:pt idx="63">
                  <c:v>65.89676</c:v>
                </c:pt>
                <c:pt idx="64">
                  <c:v>66.90006</c:v>
                </c:pt>
                <c:pt idx="65">
                  <c:v>67.90338</c:v>
                </c:pt>
                <c:pt idx="66">
                  <c:v>68.9047</c:v>
                </c:pt>
                <c:pt idx="67">
                  <c:v>69.90802</c:v>
                </c:pt>
                <c:pt idx="68">
                  <c:v>70.91134</c:v>
                </c:pt>
                <c:pt idx="69">
                  <c:v>71.91266</c:v>
                </c:pt>
                <c:pt idx="70">
                  <c:v>72.91597</c:v>
                </c:pt>
                <c:pt idx="71">
                  <c:v>73.91929</c:v>
                </c:pt>
                <c:pt idx="72">
                  <c:v>74.92061</c:v>
                </c:pt>
                <c:pt idx="73">
                  <c:v>75.92393</c:v>
                </c:pt>
                <c:pt idx="74">
                  <c:v>76.92724</c:v>
                </c:pt>
                <c:pt idx="75">
                  <c:v>77.92856</c:v>
                </c:pt>
                <c:pt idx="76">
                  <c:v>78.93185</c:v>
                </c:pt>
                <c:pt idx="77">
                  <c:v>79.9352</c:v>
                </c:pt>
                <c:pt idx="78">
                  <c:v>80.93651</c:v>
                </c:pt>
                <c:pt idx="79">
                  <c:v>81.93784</c:v>
                </c:pt>
                <c:pt idx="80">
                  <c:v>82.94016</c:v>
                </c:pt>
                <c:pt idx="81">
                  <c:v>83.94348</c:v>
                </c:pt>
                <c:pt idx="82">
                  <c:v>84.9438</c:v>
                </c:pt>
                <c:pt idx="83">
                  <c:v>85.94612</c:v>
                </c:pt>
                <c:pt idx="84">
                  <c:v>86.94943</c:v>
                </c:pt>
                <c:pt idx="85">
                  <c:v>87.95075</c:v>
                </c:pt>
                <c:pt idx="86">
                  <c:v>88.95307</c:v>
                </c:pt>
                <c:pt idx="87">
                  <c:v>89.95639</c:v>
                </c:pt>
                <c:pt idx="88">
                  <c:v>90.95671</c:v>
                </c:pt>
                <c:pt idx="89">
                  <c:v>91.96003</c:v>
                </c:pt>
                <c:pt idx="90">
                  <c:v>92.96335</c:v>
                </c:pt>
                <c:pt idx="91">
                  <c:v>93.96367</c:v>
                </c:pt>
                <c:pt idx="92">
                  <c:v>94.96699</c:v>
                </c:pt>
                <c:pt idx="93">
                  <c:v>95.96931</c:v>
                </c:pt>
                <c:pt idx="94">
                  <c:v>96.96963</c:v>
                </c:pt>
                <c:pt idx="95">
                  <c:v>97.97292</c:v>
                </c:pt>
                <c:pt idx="96">
                  <c:v>98.97526</c:v>
                </c:pt>
                <c:pt idx="97">
                  <c:v>99.97658</c:v>
                </c:pt>
                <c:pt idx="98">
                  <c:v>100.97987</c:v>
                </c:pt>
                <c:pt idx="99">
                  <c:v>101.98321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104.99118</c:v>
                </c:pt>
                <c:pt idx="103">
                  <c:v>105.99446</c:v>
                </c:pt>
                <c:pt idx="104">
                  <c:v>106.99581</c:v>
                </c:pt>
                <c:pt idx="105">
                  <c:v>107.99812</c:v>
                </c:pt>
                <c:pt idx="106">
                  <c:v>109.00141</c:v>
                </c:pt>
                <c:pt idx="107">
                  <c:v>110.00274</c:v>
                </c:pt>
                <c:pt idx="108">
                  <c:v>111.00505</c:v>
                </c:pt>
                <c:pt idx="109">
                  <c:v>112.00541</c:v>
                </c:pt>
                <c:pt idx="110">
                  <c:v>Médias</c:v>
                </c:pt>
              </c:strCache>
            </c:strRef>
          </c:xVal>
          <c:yVal>
            <c:numRef>
              <c:f>mAr_20!$D$2:$D$214</c:f>
              <c:numCache>
                <c:formatCode>General</c:formatCode>
                <c:ptCount val="213"/>
                <c:pt idx="0">
                  <c:v>49.409790000000001</c:v>
                </c:pt>
                <c:pt idx="1">
                  <c:v>49.41086</c:v>
                </c:pt>
                <c:pt idx="2">
                  <c:v>49.412239999999997</c:v>
                </c:pt>
                <c:pt idx="3">
                  <c:v>49.413400000000003</c:v>
                </c:pt>
                <c:pt idx="4">
                  <c:v>49.415050000000001</c:v>
                </c:pt>
                <c:pt idx="5">
                  <c:v>49.417479999999998</c:v>
                </c:pt>
                <c:pt idx="6">
                  <c:v>49.42033</c:v>
                </c:pt>
                <c:pt idx="7">
                  <c:v>49.421590000000002</c:v>
                </c:pt>
                <c:pt idx="8">
                  <c:v>49.423000000000002</c:v>
                </c:pt>
                <c:pt idx="9">
                  <c:v>49.423929999999999</c:v>
                </c:pt>
                <c:pt idx="10">
                  <c:v>49.42606</c:v>
                </c:pt>
                <c:pt idx="11">
                  <c:v>49.428710000000002</c:v>
                </c:pt>
                <c:pt idx="12">
                  <c:v>49.430540000000001</c:v>
                </c:pt>
                <c:pt idx="13">
                  <c:v>49.432389999999998</c:v>
                </c:pt>
                <c:pt idx="14">
                  <c:v>49.434600000000003</c:v>
                </c:pt>
                <c:pt idx="15">
                  <c:v>49.435549999999999</c:v>
                </c:pt>
                <c:pt idx="16">
                  <c:v>49.437600000000003</c:v>
                </c:pt>
                <c:pt idx="17">
                  <c:v>49.44032</c:v>
                </c:pt>
                <c:pt idx="18">
                  <c:v>49.441769999999998</c:v>
                </c:pt>
                <c:pt idx="19">
                  <c:v>49.443620000000003</c:v>
                </c:pt>
                <c:pt idx="20">
                  <c:v>49.445340000000002</c:v>
                </c:pt>
                <c:pt idx="21">
                  <c:v>49.446919999999999</c:v>
                </c:pt>
                <c:pt idx="22">
                  <c:v>49.448549999999997</c:v>
                </c:pt>
                <c:pt idx="23">
                  <c:v>49.450600000000001</c:v>
                </c:pt>
                <c:pt idx="24">
                  <c:v>49.453200000000002</c:v>
                </c:pt>
                <c:pt idx="25">
                  <c:v>49.45514</c:v>
                </c:pt>
                <c:pt idx="26">
                  <c:v>49.457299999999996</c:v>
                </c:pt>
                <c:pt idx="27">
                  <c:v>49.458820000000003</c:v>
                </c:pt>
                <c:pt idx="28">
                  <c:v>49.461320000000001</c:v>
                </c:pt>
                <c:pt idx="29">
                  <c:v>49.464640000000003</c:v>
                </c:pt>
                <c:pt idx="30">
                  <c:v>49.466589999999997</c:v>
                </c:pt>
                <c:pt idx="31">
                  <c:v>49.4679</c:v>
                </c:pt>
                <c:pt idx="32">
                  <c:v>49.469670000000001</c:v>
                </c:pt>
                <c:pt idx="33">
                  <c:v>49.472020000000001</c:v>
                </c:pt>
                <c:pt idx="34">
                  <c:v>49.474609999999998</c:v>
                </c:pt>
                <c:pt idx="35">
                  <c:v>49.477130000000002</c:v>
                </c:pt>
                <c:pt idx="36">
                  <c:v>49.479430000000001</c:v>
                </c:pt>
                <c:pt idx="37">
                  <c:v>49.483150000000002</c:v>
                </c:pt>
                <c:pt idx="38">
                  <c:v>49.483899999999998</c:v>
                </c:pt>
                <c:pt idx="39">
                  <c:v>49.485390000000002</c:v>
                </c:pt>
                <c:pt idx="40">
                  <c:v>49.487690000000001</c:v>
                </c:pt>
                <c:pt idx="41">
                  <c:v>49.489019999999996</c:v>
                </c:pt>
                <c:pt idx="42">
                  <c:v>49.491959999999999</c:v>
                </c:pt>
                <c:pt idx="43">
                  <c:v>49.494230000000002</c:v>
                </c:pt>
                <c:pt idx="44">
                  <c:v>49.496070000000003</c:v>
                </c:pt>
                <c:pt idx="45">
                  <c:v>49.49924</c:v>
                </c:pt>
                <c:pt idx="46">
                  <c:v>49.500120000000003</c:v>
                </c:pt>
                <c:pt idx="47">
                  <c:v>49.502389999999998</c:v>
                </c:pt>
                <c:pt idx="48">
                  <c:v>49.504539999999999</c:v>
                </c:pt>
                <c:pt idx="49">
                  <c:v>49.506050000000002</c:v>
                </c:pt>
                <c:pt idx="50">
                  <c:v>49.507890000000003</c:v>
                </c:pt>
                <c:pt idx="51">
                  <c:v>49.5107</c:v>
                </c:pt>
                <c:pt idx="52">
                  <c:v>49.512569999999997</c:v>
                </c:pt>
                <c:pt idx="53">
                  <c:v>49.514600000000002</c:v>
                </c:pt>
                <c:pt idx="54">
                  <c:v>49.516970000000001</c:v>
                </c:pt>
                <c:pt idx="55">
                  <c:v>49.519030000000001</c:v>
                </c:pt>
                <c:pt idx="56">
                  <c:v>49.521500000000003</c:v>
                </c:pt>
                <c:pt idx="57">
                  <c:v>49.523490000000002</c:v>
                </c:pt>
                <c:pt idx="58">
                  <c:v>49.52516</c:v>
                </c:pt>
                <c:pt idx="59">
                  <c:v>49.52702</c:v>
                </c:pt>
                <c:pt idx="60">
                  <c:v>49.528820000000003</c:v>
                </c:pt>
                <c:pt idx="61">
                  <c:v>49.531460000000003</c:v>
                </c:pt>
                <c:pt idx="62">
                  <c:v>49.533560000000001</c:v>
                </c:pt>
                <c:pt idx="63">
                  <c:v>49.535620000000002</c:v>
                </c:pt>
                <c:pt idx="64">
                  <c:v>49.537869999999998</c:v>
                </c:pt>
                <c:pt idx="65">
                  <c:v>49.541310000000003</c:v>
                </c:pt>
                <c:pt idx="66">
                  <c:v>49.542540000000002</c:v>
                </c:pt>
                <c:pt idx="67">
                  <c:v>49.543959999999998</c:v>
                </c:pt>
                <c:pt idx="68">
                  <c:v>49.545670000000001</c:v>
                </c:pt>
                <c:pt idx="69">
                  <c:v>49.548749999999998</c:v>
                </c:pt>
                <c:pt idx="70">
                  <c:v>49.550609999999999</c:v>
                </c:pt>
                <c:pt idx="71">
                  <c:v>49.551990000000004</c:v>
                </c:pt>
                <c:pt idx="72">
                  <c:v>49.554699999999997</c:v>
                </c:pt>
                <c:pt idx="73">
                  <c:v>49.557360000000003</c:v>
                </c:pt>
                <c:pt idx="74">
                  <c:v>49.559019999999997</c:v>
                </c:pt>
                <c:pt idx="75">
                  <c:v>49.561230000000002</c:v>
                </c:pt>
                <c:pt idx="76">
                  <c:v>49.563249999999996</c:v>
                </c:pt>
                <c:pt idx="77">
                  <c:v>49.564720000000001</c:v>
                </c:pt>
                <c:pt idx="78">
                  <c:v>49.566749999999999</c:v>
                </c:pt>
                <c:pt idx="79">
                  <c:v>49.568820000000002</c:v>
                </c:pt>
                <c:pt idx="80">
                  <c:v>49.570340000000002</c:v>
                </c:pt>
                <c:pt idx="81">
                  <c:v>49.571240000000003</c:v>
                </c:pt>
                <c:pt idx="82">
                  <c:v>49.573120000000003</c:v>
                </c:pt>
                <c:pt idx="83">
                  <c:v>49.57452</c:v>
                </c:pt>
                <c:pt idx="84">
                  <c:v>49.576120000000003</c:v>
                </c:pt>
                <c:pt idx="85">
                  <c:v>49.578209999999999</c:v>
                </c:pt>
                <c:pt idx="86">
                  <c:v>49.578519999999997</c:v>
                </c:pt>
                <c:pt idx="87">
                  <c:v>49.580410000000001</c:v>
                </c:pt>
                <c:pt idx="88">
                  <c:v>49.58399</c:v>
                </c:pt>
                <c:pt idx="89">
                  <c:v>49.586559999999999</c:v>
                </c:pt>
                <c:pt idx="90">
                  <c:v>49.587949999999999</c:v>
                </c:pt>
                <c:pt idx="91">
                  <c:v>49.588940000000001</c:v>
                </c:pt>
                <c:pt idx="92">
                  <c:v>49.590170000000001</c:v>
                </c:pt>
                <c:pt idx="93">
                  <c:v>49.592370000000003</c:v>
                </c:pt>
                <c:pt idx="94">
                  <c:v>49.594259999999998</c:v>
                </c:pt>
                <c:pt idx="95">
                  <c:v>49.59628</c:v>
                </c:pt>
                <c:pt idx="96">
                  <c:v>49.597859999999997</c:v>
                </c:pt>
                <c:pt idx="97">
                  <c:v>49.598260000000003</c:v>
                </c:pt>
                <c:pt idx="98">
                  <c:v>49.600239999999999</c:v>
                </c:pt>
                <c:pt idx="99">
                  <c:v>49.602760000000004</c:v>
                </c:pt>
                <c:pt idx="100">
                  <c:v>49.604050000000001</c:v>
                </c:pt>
                <c:pt idx="101">
                  <c:v>49.606659999999998</c:v>
                </c:pt>
                <c:pt idx="102">
                  <c:v>49.608150000000002</c:v>
                </c:pt>
                <c:pt idx="103">
                  <c:v>49.609639999999999</c:v>
                </c:pt>
                <c:pt idx="104">
                  <c:v>49.612310000000001</c:v>
                </c:pt>
                <c:pt idx="105">
                  <c:v>49.61392</c:v>
                </c:pt>
                <c:pt idx="106">
                  <c:v>49.615200000000002</c:v>
                </c:pt>
                <c:pt idx="107">
                  <c:v>49.617159999999998</c:v>
                </c:pt>
                <c:pt idx="108">
                  <c:v>49.618220000000001</c:v>
                </c:pt>
                <c:pt idx="109">
                  <c:v>49.61985</c:v>
                </c:pt>
                <c:pt idx="110">
                  <c:v>49.519374672897186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mAr_20!$A$2:$A$214</c:f>
              <c:strCache>
                <c:ptCount val="111"/>
                <c:pt idx="0">
                  <c:v>2.75067</c:v>
                </c:pt>
                <c:pt idx="1">
                  <c:v>3.75399</c:v>
                </c:pt>
                <c:pt idx="2">
                  <c:v>4.7573</c:v>
                </c:pt>
                <c:pt idx="3">
                  <c:v>5.75859</c:v>
                </c:pt>
                <c:pt idx="4">
                  <c:v>6.76194</c:v>
                </c:pt>
                <c:pt idx="5">
                  <c:v>7.76426</c:v>
                </c:pt>
                <c:pt idx="6">
                  <c:v>8.76558</c:v>
                </c:pt>
                <c:pt idx="7">
                  <c:v>9.7679</c:v>
                </c:pt>
                <c:pt idx="8">
                  <c:v>10.77119</c:v>
                </c:pt>
                <c:pt idx="9">
                  <c:v>11.77253</c:v>
                </c:pt>
                <c:pt idx="10">
                  <c:v>12.77483</c:v>
                </c:pt>
                <c:pt idx="11">
                  <c:v>13.77717</c:v>
                </c:pt>
                <c:pt idx="12">
                  <c:v>14.77849</c:v>
                </c:pt>
                <c:pt idx="13">
                  <c:v>15.78081</c:v>
                </c:pt>
                <c:pt idx="14">
                  <c:v>16.78413</c:v>
                </c:pt>
                <c:pt idx="15">
                  <c:v>17.78745</c:v>
                </c:pt>
                <c:pt idx="16">
                  <c:v>18.78874</c:v>
                </c:pt>
                <c:pt idx="17">
                  <c:v>19.79208</c:v>
                </c:pt>
                <c:pt idx="18">
                  <c:v>20.79537</c:v>
                </c:pt>
                <c:pt idx="19">
                  <c:v>21.79672</c:v>
                </c:pt>
                <c:pt idx="20">
                  <c:v>22.80004</c:v>
                </c:pt>
                <c:pt idx="21">
                  <c:v>23.80335</c:v>
                </c:pt>
                <c:pt idx="22">
                  <c:v>24.80467</c:v>
                </c:pt>
                <c:pt idx="23">
                  <c:v>25.807</c:v>
                </c:pt>
                <c:pt idx="24">
                  <c:v>26.81031</c:v>
                </c:pt>
                <c:pt idx="25">
                  <c:v>27.8116</c:v>
                </c:pt>
                <c:pt idx="26">
                  <c:v>28.81495</c:v>
                </c:pt>
                <c:pt idx="27">
                  <c:v>29.81727</c:v>
                </c:pt>
                <c:pt idx="28">
                  <c:v>30.81859</c:v>
                </c:pt>
                <c:pt idx="29">
                  <c:v>31.82187</c:v>
                </c:pt>
                <c:pt idx="30">
                  <c:v>32.82422</c:v>
                </c:pt>
                <c:pt idx="31">
                  <c:v>33.82552</c:v>
                </c:pt>
                <c:pt idx="32">
                  <c:v>34.82886</c:v>
                </c:pt>
                <c:pt idx="33">
                  <c:v>35.83118</c:v>
                </c:pt>
                <c:pt idx="34">
                  <c:v>36.8325</c:v>
                </c:pt>
                <c:pt idx="35">
                  <c:v>37.83282</c:v>
                </c:pt>
                <c:pt idx="36">
                  <c:v>38.83514</c:v>
                </c:pt>
                <c:pt idx="37">
                  <c:v>39.83846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42.84641</c:v>
                </c:pt>
                <c:pt idx="41">
                  <c:v>43.84674</c:v>
                </c:pt>
                <c:pt idx="42">
                  <c:v>44.85005</c:v>
                </c:pt>
                <c:pt idx="43">
                  <c:v>45.85337</c:v>
                </c:pt>
                <c:pt idx="44">
                  <c:v>46.85369</c:v>
                </c:pt>
                <c:pt idx="45">
                  <c:v>47.85698</c:v>
                </c:pt>
                <c:pt idx="46">
                  <c:v>48.86032</c:v>
                </c:pt>
                <c:pt idx="47">
                  <c:v>49.86164</c:v>
                </c:pt>
                <c:pt idx="48">
                  <c:v>50.86493</c:v>
                </c:pt>
                <c:pt idx="49">
                  <c:v>51.86828</c:v>
                </c:pt>
                <c:pt idx="50">
                  <c:v>52.8696</c:v>
                </c:pt>
                <c:pt idx="51">
                  <c:v>53.87292</c:v>
                </c:pt>
                <c:pt idx="52">
                  <c:v>54.87623</c:v>
                </c:pt>
                <c:pt idx="53">
                  <c:v>55.87755</c:v>
                </c:pt>
                <c:pt idx="54">
                  <c:v>56.88087</c:v>
                </c:pt>
                <c:pt idx="55">
                  <c:v>57.88418</c:v>
                </c:pt>
                <c:pt idx="56">
                  <c:v>58.88351</c:v>
                </c:pt>
                <c:pt idx="57">
                  <c:v>59.88384</c:v>
                </c:pt>
                <c:pt idx="58">
                  <c:v>60.88615</c:v>
                </c:pt>
                <c:pt idx="59">
                  <c:v>61.88947</c:v>
                </c:pt>
                <c:pt idx="60">
                  <c:v>62.89079</c:v>
                </c:pt>
                <c:pt idx="61">
                  <c:v>63.89311</c:v>
                </c:pt>
                <c:pt idx="62">
                  <c:v>64.89543</c:v>
                </c:pt>
                <c:pt idx="63">
                  <c:v>65.89676</c:v>
                </c:pt>
                <c:pt idx="64">
                  <c:v>66.90006</c:v>
                </c:pt>
                <c:pt idx="65">
                  <c:v>67.90338</c:v>
                </c:pt>
                <c:pt idx="66">
                  <c:v>68.9047</c:v>
                </c:pt>
                <c:pt idx="67">
                  <c:v>69.90802</c:v>
                </c:pt>
                <c:pt idx="68">
                  <c:v>70.91134</c:v>
                </c:pt>
                <c:pt idx="69">
                  <c:v>71.91266</c:v>
                </c:pt>
                <c:pt idx="70">
                  <c:v>72.91597</c:v>
                </c:pt>
                <c:pt idx="71">
                  <c:v>73.91929</c:v>
                </c:pt>
                <c:pt idx="72">
                  <c:v>74.92061</c:v>
                </c:pt>
                <c:pt idx="73">
                  <c:v>75.92393</c:v>
                </c:pt>
                <c:pt idx="74">
                  <c:v>76.92724</c:v>
                </c:pt>
                <c:pt idx="75">
                  <c:v>77.92856</c:v>
                </c:pt>
                <c:pt idx="76">
                  <c:v>78.93185</c:v>
                </c:pt>
                <c:pt idx="77">
                  <c:v>79.9352</c:v>
                </c:pt>
                <c:pt idx="78">
                  <c:v>80.93651</c:v>
                </c:pt>
                <c:pt idx="79">
                  <c:v>81.93784</c:v>
                </c:pt>
                <c:pt idx="80">
                  <c:v>82.94016</c:v>
                </c:pt>
                <c:pt idx="81">
                  <c:v>83.94348</c:v>
                </c:pt>
                <c:pt idx="82">
                  <c:v>84.9438</c:v>
                </c:pt>
                <c:pt idx="83">
                  <c:v>85.94612</c:v>
                </c:pt>
                <c:pt idx="84">
                  <c:v>86.94943</c:v>
                </c:pt>
                <c:pt idx="85">
                  <c:v>87.95075</c:v>
                </c:pt>
                <c:pt idx="86">
                  <c:v>88.95307</c:v>
                </c:pt>
                <c:pt idx="87">
                  <c:v>89.95639</c:v>
                </c:pt>
                <c:pt idx="88">
                  <c:v>90.95671</c:v>
                </c:pt>
                <c:pt idx="89">
                  <c:v>91.96003</c:v>
                </c:pt>
                <c:pt idx="90">
                  <c:v>92.96335</c:v>
                </c:pt>
                <c:pt idx="91">
                  <c:v>93.96367</c:v>
                </c:pt>
                <c:pt idx="92">
                  <c:v>94.96699</c:v>
                </c:pt>
                <c:pt idx="93">
                  <c:v>95.96931</c:v>
                </c:pt>
                <c:pt idx="94">
                  <c:v>96.96963</c:v>
                </c:pt>
                <c:pt idx="95">
                  <c:v>97.97292</c:v>
                </c:pt>
                <c:pt idx="96">
                  <c:v>98.97526</c:v>
                </c:pt>
                <c:pt idx="97">
                  <c:v>99.97658</c:v>
                </c:pt>
                <c:pt idx="98">
                  <c:v>100.97987</c:v>
                </c:pt>
                <c:pt idx="99">
                  <c:v>101.98321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104.99118</c:v>
                </c:pt>
                <c:pt idx="103">
                  <c:v>105.99446</c:v>
                </c:pt>
                <c:pt idx="104">
                  <c:v>106.99581</c:v>
                </c:pt>
                <c:pt idx="105">
                  <c:v>107.99812</c:v>
                </c:pt>
                <c:pt idx="106">
                  <c:v>109.00141</c:v>
                </c:pt>
                <c:pt idx="107">
                  <c:v>110.00274</c:v>
                </c:pt>
                <c:pt idx="108">
                  <c:v>111.00505</c:v>
                </c:pt>
                <c:pt idx="109">
                  <c:v>112.00541</c:v>
                </c:pt>
                <c:pt idx="110">
                  <c:v>Médias</c:v>
                </c:pt>
              </c:strCache>
            </c:strRef>
          </c:xVal>
          <c:yVal>
            <c:numRef>
              <c:f>mAr_20!$E$2:$E$214</c:f>
              <c:numCache>
                <c:formatCode>General</c:formatCode>
                <c:ptCount val="213"/>
                <c:pt idx="0">
                  <c:v>34.688369999999999</c:v>
                </c:pt>
                <c:pt idx="1">
                  <c:v>34.691789999999997</c:v>
                </c:pt>
                <c:pt idx="2">
                  <c:v>34.694279999999999</c:v>
                </c:pt>
                <c:pt idx="3">
                  <c:v>34.695349999999998</c:v>
                </c:pt>
                <c:pt idx="4">
                  <c:v>34.695619999999998</c:v>
                </c:pt>
                <c:pt idx="5">
                  <c:v>34.694130000000001</c:v>
                </c:pt>
                <c:pt idx="6">
                  <c:v>34.691699999999997</c:v>
                </c:pt>
                <c:pt idx="7">
                  <c:v>34.688960000000002</c:v>
                </c:pt>
                <c:pt idx="8">
                  <c:v>34.685189999999999</c:v>
                </c:pt>
                <c:pt idx="9">
                  <c:v>34.680720000000001</c:v>
                </c:pt>
                <c:pt idx="10">
                  <c:v>34.676690000000001</c:v>
                </c:pt>
                <c:pt idx="11">
                  <c:v>34.671619999999997</c:v>
                </c:pt>
                <c:pt idx="12">
                  <c:v>34.667969999999997</c:v>
                </c:pt>
                <c:pt idx="13">
                  <c:v>34.664630000000002</c:v>
                </c:pt>
                <c:pt idx="14">
                  <c:v>34.66189</c:v>
                </c:pt>
                <c:pt idx="15">
                  <c:v>34.658340000000003</c:v>
                </c:pt>
                <c:pt idx="16">
                  <c:v>34.655970000000003</c:v>
                </c:pt>
                <c:pt idx="17">
                  <c:v>34.653120000000001</c:v>
                </c:pt>
                <c:pt idx="18">
                  <c:v>34.653060000000004</c:v>
                </c:pt>
                <c:pt idx="19">
                  <c:v>34.651609999999998</c:v>
                </c:pt>
                <c:pt idx="20">
                  <c:v>34.651029999999999</c:v>
                </c:pt>
                <c:pt idx="21">
                  <c:v>34.651499999999999</c:v>
                </c:pt>
                <c:pt idx="22">
                  <c:v>34.651690000000002</c:v>
                </c:pt>
                <c:pt idx="23">
                  <c:v>34.652160000000002</c:v>
                </c:pt>
                <c:pt idx="24">
                  <c:v>34.653860000000002</c:v>
                </c:pt>
                <c:pt idx="25">
                  <c:v>34.656709999999997</c:v>
                </c:pt>
                <c:pt idx="26">
                  <c:v>34.659329999999997</c:v>
                </c:pt>
                <c:pt idx="27">
                  <c:v>34.662419999999997</c:v>
                </c:pt>
                <c:pt idx="28">
                  <c:v>34.666759999999996</c:v>
                </c:pt>
                <c:pt idx="29">
                  <c:v>34.671210000000002</c:v>
                </c:pt>
                <c:pt idx="30">
                  <c:v>34.676969999999997</c:v>
                </c:pt>
                <c:pt idx="31">
                  <c:v>34.682220000000001</c:v>
                </c:pt>
                <c:pt idx="32">
                  <c:v>34.68788</c:v>
                </c:pt>
                <c:pt idx="33">
                  <c:v>34.695889999999999</c:v>
                </c:pt>
                <c:pt idx="34">
                  <c:v>34.702919999999999</c:v>
                </c:pt>
                <c:pt idx="35">
                  <c:v>34.710050000000003</c:v>
                </c:pt>
                <c:pt idx="36">
                  <c:v>34.714480000000002</c:v>
                </c:pt>
                <c:pt idx="37">
                  <c:v>34.720379999999999</c:v>
                </c:pt>
                <c:pt idx="38">
                  <c:v>34.724040000000002</c:v>
                </c:pt>
                <c:pt idx="39">
                  <c:v>34.72542</c:v>
                </c:pt>
                <c:pt idx="40">
                  <c:v>34.72598</c:v>
                </c:pt>
                <c:pt idx="41">
                  <c:v>34.725520000000003</c:v>
                </c:pt>
                <c:pt idx="42">
                  <c:v>34.72343</c:v>
                </c:pt>
                <c:pt idx="43">
                  <c:v>34.721269999999997</c:v>
                </c:pt>
                <c:pt idx="44">
                  <c:v>34.718829999999997</c:v>
                </c:pt>
                <c:pt idx="45">
                  <c:v>34.714080000000003</c:v>
                </c:pt>
                <c:pt idx="46">
                  <c:v>34.710470000000001</c:v>
                </c:pt>
                <c:pt idx="47">
                  <c:v>34.70635</c:v>
                </c:pt>
                <c:pt idx="48">
                  <c:v>34.702649999999998</c:v>
                </c:pt>
                <c:pt idx="49">
                  <c:v>34.69782</c:v>
                </c:pt>
                <c:pt idx="50">
                  <c:v>34.694029999999998</c:v>
                </c:pt>
                <c:pt idx="51">
                  <c:v>34.691020000000002</c:v>
                </c:pt>
                <c:pt idx="52">
                  <c:v>34.688690000000001</c:v>
                </c:pt>
                <c:pt idx="53">
                  <c:v>34.686750000000004</c:v>
                </c:pt>
                <c:pt idx="54">
                  <c:v>34.684800000000003</c:v>
                </c:pt>
                <c:pt idx="55">
                  <c:v>34.683610000000002</c:v>
                </c:pt>
                <c:pt idx="56">
                  <c:v>34.683219999999999</c:v>
                </c:pt>
                <c:pt idx="57">
                  <c:v>34.68271</c:v>
                </c:pt>
                <c:pt idx="58">
                  <c:v>34.683190000000003</c:v>
                </c:pt>
                <c:pt idx="59">
                  <c:v>34.68421</c:v>
                </c:pt>
                <c:pt idx="60">
                  <c:v>34.686239999999998</c:v>
                </c:pt>
                <c:pt idx="61">
                  <c:v>34.688090000000003</c:v>
                </c:pt>
                <c:pt idx="62">
                  <c:v>34.68891</c:v>
                </c:pt>
                <c:pt idx="63">
                  <c:v>34.692709999999998</c:v>
                </c:pt>
                <c:pt idx="64">
                  <c:v>34.696199999999997</c:v>
                </c:pt>
                <c:pt idx="65">
                  <c:v>34.701259999999998</c:v>
                </c:pt>
                <c:pt idx="66">
                  <c:v>34.705419999999997</c:v>
                </c:pt>
                <c:pt idx="67">
                  <c:v>34.711060000000003</c:v>
                </c:pt>
                <c:pt idx="68">
                  <c:v>34.717219999999998</c:v>
                </c:pt>
                <c:pt idx="69">
                  <c:v>34.723779999999998</c:v>
                </c:pt>
                <c:pt idx="70">
                  <c:v>34.731409999999997</c:v>
                </c:pt>
                <c:pt idx="71">
                  <c:v>34.73818</c:v>
                </c:pt>
                <c:pt idx="72">
                  <c:v>34.74541</c:v>
                </c:pt>
                <c:pt idx="73">
                  <c:v>34.751300000000001</c:v>
                </c:pt>
                <c:pt idx="74">
                  <c:v>34.755499999999998</c:v>
                </c:pt>
                <c:pt idx="75">
                  <c:v>34.759279999999997</c:v>
                </c:pt>
                <c:pt idx="76">
                  <c:v>34.761139999999997</c:v>
                </c:pt>
                <c:pt idx="77">
                  <c:v>34.761659999999999</c:v>
                </c:pt>
                <c:pt idx="78">
                  <c:v>34.761150000000001</c:v>
                </c:pt>
                <c:pt idx="79">
                  <c:v>34.758310000000002</c:v>
                </c:pt>
                <c:pt idx="80">
                  <c:v>34.756230000000002</c:v>
                </c:pt>
                <c:pt idx="81">
                  <c:v>34.752020000000002</c:v>
                </c:pt>
                <c:pt idx="82">
                  <c:v>34.749310000000001</c:v>
                </c:pt>
                <c:pt idx="83">
                  <c:v>34.745179999999998</c:v>
                </c:pt>
                <c:pt idx="84">
                  <c:v>34.740819999999999</c:v>
                </c:pt>
                <c:pt idx="85">
                  <c:v>34.735860000000002</c:v>
                </c:pt>
                <c:pt idx="86">
                  <c:v>34.733110000000003</c:v>
                </c:pt>
                <c:pt idx="87">
                  <c:v>34.729529999999997</c:v>
                </c:pt>
                <c:pt idx="88">
                  <c:v>34.727220000000003</c:v>
                </c:pt>
                <c:pt idx="89">
                  <c:v>34.724260000000001</c:v>
                </c:pt>
                <c:pt idx="90">
                  <c:v>34.723280000000003</c:v>
                </c:pt>
                <c:pt idx="91">
                  <c:v>34.722270000000002</c:v>
                </c:pt>
                <c:pt idx="92">
                  <c:v>34.721760000000003</c:v>
                </c:pt>
                <c:pt idx="93">
                  <c:v>34.720869999999998</c:v>
                </c:pt>
                <c:pt idx="94">
                  <c:v>34.72072</c:v>
                </c:pt>
                <c:pt idx="95">
                  <c:v>34.721359999999997</c:v>
                </c:pt>
                <c:pt idx="96">
                  <c:v>34.723260000000003</c:v>
                </c:pt>
                <c:pt idx="97">
                  <c:v>34.725540000000002</c:v>
                </c:pt>
                <c:pt idx="98">
                  <c:v>34.729019999999998</c:v>
                </c:pt>
                <c:pt idx="99">
                  <c:v>34.730809999999998</c:v>
                </c:pt>
                <c:pt idx="100">
                  <c:v>34.734729999999999</c:v>
                </c:pt>
                <c:pt idx="101">
                  <c:v>34.738810000000001</c:v>
                </c:pt>
                <c:pt idx="102">
                  <c:v>34.744079999999997</c:v>
                </c:pt>
                <c:pt idx="103">
                  <c:v>34.749670000000002</c:v>
                </c:pt>
                <c:pt idx="104">
                  <c:v>34.75741</c:v>
                </c:pt>
                <c:pt idx="105">
                  <c:v>34.763649999999998</c:v>
                </c:pt>
                <c:pt idx="106">
                  <c:v>34.769640000000003</c:v>
                </c:pt>
                <c:pt idx="107">
                  <c:v>34.77684</c:v>
                </c:pt>
                <c:pt idx="108">
                  <c:v>34.783380000000001</c:v>
                </c:pt>
                <c:pt idx="109">
                  <c:v>34.788150000000002</c:v>
                </c:pt>
                <c:pt idx="110">
                  <c:v>34.708833084112143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51744"/>
        <c:axId val="634059360"/>
      </c:scatterChart>
      <c:valAx>
        <c:axId val="6340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9360"/>
        <c:crosses val="autoZero"/>
        <c:crossBetween val="midCat"/>
      </c:valAx>
      <c:valAx>
        <c:axId val="634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mAr_25!$A$2:$A$214</c:f>
              <c:strCache>
                <c:ptCount val="112"/>
                <c:pt idx="0">
                  <c:v>2.74267</c:v>
                </c:pt>
                <c:pt idx="1">
                  <c:v>3.74399</c:v>
                </c:pt>
                <c:pt idx="2">
                  <c:v>4.74728</c:v>
                </c:pt>
                <c:pt idx="3">
                  <c:v>5.75062</c:v>
                </c:pt>
                <c:pt idx="4">
                  <c:v>6.75194</c:v>
                </c:pt>
                <c:pt idx="5">
                  <c:v>7.75523</c:v>
                </c:pt>
                <c:pt idx="6">
                  <c:v>8.75758</c:v>
                </c:pt>
                <c:pt idx="7">
                  <c:v>9.7589</c:v>
                </c:pt>
                <c:pt idx="8">
                  <c:v>10.76222</c:v>
                </c:pt>
                <c:pt idx="9">
                  <c:v>11.76553</c:v>
                </c:pt>
                <c:pt idx="10">
                  <c:v>12.76685</c:v>
                </c:pt>
                <c:pt idx="11">
                  <c:v>13.77017</c:v>
                </c:pt>
                <c:pt idx="12">
                  <c:v>14.77348</c:v>
                </c:pt>
                <c:pt idx="13">
                  <c:v>15.77481</c:v>
                </c:pt>
                <c:pt idx="14">
                  <c:v>16.7771</c:v>
                </c:pt>
                <c:pt idx="15">
                  <c:v>17.78044</c:v>
                </c:pt>
                <c:pt idx="16">
                  <c:v>18.78176</c:v>
                </c:pt>
                <c:pt idx="17">
                  <c:v>19.78209</c:v>
                </c:pt>
                <c:pt idx="18">
                  <c:v>20.7844</c:v>
                </c:pt>
                <c:pt idx="19">
                  <c:v>21.78573</c:v>
                </c:pt>
                <c:pt idx="20">
                  <c:v>22.78705</c:v>
                </c:pt>
                <c:pt idx="21">
                  <c:v>23.78937</c:v>
                </c:pt>
                <c:pt idx="22">
                  <c:v>24.79268</c:v>
                </c:pt>
                <c:pt idx="23">
                  <c:v>25.79399</c:v>
                </c:pt>
                <c:pt idx="24">
                  <c:v>26.79729</c:v>
                </c:pt>
                <c:pt idx="25">
                  <c:v>27.79964</c:v>
                </c:pt>
                <c:pt idx="26">
                  <c:v>28.80093</c:v>
                </c:pt>
                <c:pt idx="27">
                  <c:v>29.80328</c:v>
                </c:pt>
                <c:pt idx="28">
                  <c:v>30.8066</c:v>
                </c:pt>
                <c:pt idx="29">
                  <c:v>31.80789</c:v>
                </c:pt>
                <c:pt idx="30">
                  <c:v>32.8112</c:v>
                </c:pt>
                <c:pt idx="31">
                  <c:v>33.81355</c:v>
                </c:pt>
                <c:pt idx="32">
                  <c:v>34.81487</c:v>
                </c:pt>
                <c:pt idx="33">
                  <c:v>35.81816</c:v>
                </c:pt>
                <c:pt idx="34">
                  <c:v>36.82051</c:v>
                </c:pt>
                <c:pt idx="35">
                  <c:v>37.8218</c:v>
                </c:pt>
                <c:pt idx="36">
                  <c:v>38.82315</c:v>
                </c:pt>
                <c:pt idx="37">
                  <c:v>39.82647</c:v>
                </c:pt>
                <c:pt idx="38">
                  <c:v>40.82779</c:v>
                </c:pt>
                <c:pt idx="39">
                  <c:v>41.83011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44.83706</c:v>
                </c:pt>
                <c:pt idx="43">
                  <c:v>45.84038</c:v>
                </c:pt>
                <c:pt idx="44">
                  <c:v>46.8437</c:v>
                </c:pt>
                <c:pt idx="45">
                  <c:v>47.84502</c:v>
                </c:pt>
                <c:pt idx="46">
                  <c:v>48.84833</c:v>
                </c:pt>
                <c:pt idx="47">
                  <c:v>49.85165</c:v>
                </c:pt>
                <c:pt idx="48">
                  <c:v>50.85297</c:v>
                </c:pt>
                <c:pt idx="49">
                  <c:v>51.85626</c:v>
                </c:pt>
                <c:pt idx="50">
                  <c:v>52.85957</c:v>
                </c:pt>
                <c:pt idx="51">
                  <c:v>53.8609</c:v>
                </c:pt>
                <c:pt idx="52">
                  <c:v>54.86421</c:v>
                </c:pt>
                <c:pt idx="53">
                  <c:v>55.86756</c:v>
                </c:pt>
                <c:pt idx="54">
                  <c:v>56.86888</c:v>
                </c:pt>
                <c:pt idx="55">
                  <c:v>57.87219</c:v>
                </c:pt>
                <c:pt idx="56">
                  <c:v>58.87451</c:v>
                </c:pt>
                <c:pt idx="57">
                  <c:v>59.87583</c:v>
                </c:pt>
                <c:pt idx="58">
                  <c:v>60.87915</c:v>
                </c:pt>
                <c:pt idx="59">
                  <c:v>61.88147</c:v>
                </c:pt>
                <c:pt idx="60">
                  <c:v>62.88279</c:v>
                </c:pt>
                <c:pt idx="61">
                  <c:v>63.88312</c:v>
                </c:pt>
                <c:pt idx="62">
                  <c:v>64.88543</c:v>
                </c:pt>
                <c:pt idx="63">
                  <c:v>65.88875</c:v>
                </c:pt>
                <c:pt idx="64">
                  <c:v>66.89007</c:v>
                </c:pt>
                <c:pt idx="65">
                  <c:v>67.89339</c:v>
                </c:pt>
                <c:pt idx="66">
                  <c:v>68.89667</c:v>
                </c:pt>
                <c:pt idx="67">
                  <c:v>69.89802</c:v>
                </c:pt>
                <c:pt idx="68">
                  <c:v>70.90131</c:v>
                </c:pt>
                <c:pt idx="69">
                  <c:v>71.90465</c:v>
                </c:pt>
                <c:pt idx="70">
                  <c:v>72.90597</c:v>
                </c:pt>
                <c:pt idx="71">
                  <c:v>73.90929</c:v>
                </c:pt>
                <c:pt idx="72">
                  <c:v>74.91261</c:v>
                </c:pt>
                <c:pt idx="73">
                  <c:v>75.91393</c:v>
                </c:pt>
                <c:pt idx="74">
                  <c:v>76.91725</c:v>
                </c:pt>
                <c:pt idx="75">
                  <c:v>77.92056</c:v>
                </c:pt>
                <c:pt idx="76">
                  <c:v>78.92188</c:v>
                </c:pt>
                <c:pt idx="77">
                  <c:v>79.92517</c:v>
                </c:pt>
                <c:pt idx="78">
                  <c:v>80.92852</c:v>
                </c:pt>
                <c:pt idx="79">
                  <c:v>81.92984</c:v>
                </c:pt>
                <c:pt idx="80">
                  <c:v>82.93315</c:v>
                </c:pt>
                <c:pt idx="81">
                  <c:v>83.93644</c:v>
                </c:pt>
                <c:pt idx="82">
                  <c:v>84.93679</c:v>
                </c:pt>
                <c:pt idx="83">
                  <c:v>85.93812</c:v>
                </c:pt>
                <c:pt idx="84">
                  <c:v>86.94043</c:v>
                </c:pt>
                <c:pt idx="85">
                  <c:v>87.94272</c:v>
                </c:pt>
                <c:pt idx="86">
                  <c:v>88.94407</c:v>
                </c:pt>
                <c:pt idx="87">
                  <c:v>89.9474</c:v>
                </c:pt>
                <c:pt idx="88">
                  <c:v>90.95068</c:v>
                </c:pt>
                <c:pt idx="89">
                  <c:v>91.95203</c:v>
                </c:pt>
                <c:pt idx="90">
                  <c:v>92.95534</c:v>
                </c:pt>
                <c:pt idx="91">
                  <c:v>93.95766</c:v>
                </c:pt>
                <c:pt idx="92">
                  <c:v>94.95895</c:v>
                </c:pt>
                <c:pt idx="93">
                  <c:v>95.9623</c:v>
                </c:pt>
                <c:pt idx="94">
                  <c:v>96.96562</c:v>
                </c:pt>
                <c:pt idx="95">
                  <c:v>97.96691</c:v>
                </c:pt>
                <c:pt idx="96">
                  <c:v>98.97023</c:v>
                </c:pt>
                <c:pt idx="97">
                  <c:v>99.97357</c:v>
                </c:pt>
                <c:pt idx="98">
                  <c:v>100.97489</c:v>
                </c:pt>
                <c:pt idx="99">
                  <c:v>101.97821</c:v>
                </c:pt>
                <c:pt idx="100">
                  <c:v>102.98053</c:v>
                </c:pt>
                <c:pt idx="101">
                  <c:v>103.98085</c:v>
                </c:pt>
                <c:pt idx="102">
                  <c:v>104.98316</c:v>
                </c:pt>
                <c:pt idx="103">
                  <c:v>105.98648</c:v>
                </c:pt>
                <c:pt idx="104">
                  <c:v>106.98781</c:v>
                </c:pt>
                <c:pt idx="105">
                  <c:v>107.99012</c:v>
                </c:pt>
                <c:pt idx="106">
                  <c:v>108.99344</c:v>
                </c:pt>
                <c:pt idx="107">
                  <c:v>109.99676</c:v>
                </c:pt>
                <c:pt idx="108">
                  <c:v>110.99805</c:v>
                </c:pt>
                <c:pt idx="109">
                  <c:v>112.00139</c:v>
                </c:pt>
                <c:pt idx="110">
                  <c:v>113.00471</c:v>
                </c:pt>
                <c:pt idx="111">
                  <c:v>Médias</c:v>
                </c:pt>
              </c:strCache>
            </c:strRef>
          </c:xVal>
          <c:yVal>
            <c:numRef>
              <c:f>mAr_25!$G$2:$G$214</c:f>
              <c:numCache>
                <c:formatCode>General</c:formatCode>
                <c:ptCount val="213"/>
                <c:pt idx="0">
                  <c:v>1.9619999999999999E-2</c:v>
                </c:pt>
                <c:pt idx="1">
                  <c:v>2.0219999999999998E-2</c:v>
                </c:pt>
                <c:pt idx="2">
                  <c:v>2.0549999999999999E-2</c:v>
                </c:pt>
                <c:pt idx="3">
                  <c:v>1.9480000000000001E-2</c:v>
                </c:pt>
                <c:pt idx="4">
                  <c:v>2.0490000000000001E-2</c:v>
                </c:pt>
                <c:pt idx="5">
                  <c:v>1.9740000000000001E-2</c:v>
                </c:pt>
                <c:pt idx="6">
                  <c:v>2.027E-2</c:v>
                </c:pt>
                <c:pt idx="7">
                  <c:v>1.9740000000000001E-2</c:v>
                </c:pt>
                <c:pt idx="8">
                  <c:v>1.9890000000000001E-2</c:v>
                </c:pt>
                <c:pt idx="9">
                  <c:v>1.9040000000000001E-2</c:v>
                </c:pt>
                <c:pt idx="10">
                  <c:v>1.9390000000000001E-2</c:v>
                </c:pt>
                <c:pt idx="11">
                  <c:v>2.0250000000000001E-2</c:v>
                </c:pt>
                <c:pt idx="12">
                  <c:v>1.951E-2</c:v>
                </c:pt>
                <c:pt idx="13">
                  <c:v>1.899E-2</c:v>
                </c:pt>
                <c:pt idx="14">
                  <c:v>1.9789999999999999E-2</c:v>
                </c:pt>
                <c:pt idx="15">
                  <c:v>1.917E-2</c:v>
                </c:pt>
                <c:pt idx="16">
                  <c:v>1.9279999999999999E-2</c:v>
                </c:pt>
                <c:pt idx="17">
                  <c:v>1.9300000000000001E-2</c:v>
                </c:pt>
                <c:pt idx="18">
                  <c:v>1.932E-2</c:v>
                </c:pt>
                <c:pt idx="19">
                  <c:v>1.8599999999999998E-2</c:v>
                </c:pt>
                <c:pt idx="20">
                  <c:v>2.068E-2</c:v>
                </c:pt>
                <c:pt idx="21">
                  <c:v>1.941E-2</c:v>
                </c:pt>
                <c:pt idx="22">
                  <c:v>1.84E-2</c:v>
                </c:pt>
                <c:pt idx="23">
                  <c:v>1.9019999999999999E-2</c:v>
                </c:pt>
                <c:pt idx="24">
                  <c:v>1.8079999999999999E-2</c:v>
                </c:pt>
                <c:pt idx="25">
                  <c:v>1.941E-2</c:v>
                </c:pt>
                <c:pt idx="26">
                  <c:v>1.9290000000000002E-2</c:v>
                </c:pt>
                <c:pt idx="27">
                  <c:v>2.034E-2</c:v>
                </c:pt>
                <c:pt idx="28">
                  <c:v>1.9939999999999999E-2</c:v>
                </c:pt>
                <c:pt idx="29">
                  <c:v>1.9179999999999999E-2</c:v>
                </c:pt>
                <c:pt idx="30">
                  <c:v>1.958E-2</c:v>
                </c:pt>
                <c:pt idx="31">
                  <c:v>2.0670000000000001E-2</c:v>
                </c:pt>
                <c:pt idx="32">
                  <c:v>1.8599999999999998E-2</c:v>
                </c:pt>
                <c:pt idx="33">
                  <c:v>1.9640000000000001E-2</c:v>
                </c:pt>
                <c:pt idx="34">
                  <c:v>1.9369999999999998E-2</c:v>
                </c:pt>
                <c:pt idx="35">
                  <c:v>2.01E-2</c:v>
                </c:pt>
                <c:pt idx="36">
                  <c:v>1.9470000000000001E-2</c:v>
                </c:pt>
                <c:pt idx="37">
                  <c:v>1.8679999999999999E-2</c:v>
                </c:pt>
                <c:pt idx="38">
                  <c:v>1.9529999999999999E-2</c:v>
                </c:pt>
                <c:pt idx="39">
                  <c:v>2.0930000000000001E-2</c:v>
                </c:pt>
                <c:pt idx="40">
                  <c:v>2.0150000000000001E-2</c:v>
                </c:pt>
                <c:pt idx="41">
                  <c:v>2.0080000000000001E-2</c:v>
                </c:pt>
                <c:pt idx="42">
                  <c:v>2.2020000000000001E-2</c:v>
                </c:pt>
                <c:pt idx="43">
                  <c:v>1.9230000000000001E-2</c:v>
                </c:pt>
                <c:pt idx="44">
                  <c:v>2.0379999999999999E-2</c:v>
                </c:pt>
                <c:pt idx="45">
                  <c:v>0.02</c:v>
                </c:pt>
                <c:pt idx="46">
                  <c:v>1.9640000000000001E-2</c:v>
                </c:pt>
                <c:pt idx="47">
                  <c:v>1.9189999999999999E-2</c:v>
                </c:pt>
                <c:pt idx="48">
                  <c:v>2.0480000000000002E-2</c:v>
                </c:pt>
                <c:pt idx="49">
                  <c:v>2.0369999999999999E-2</c:v>
                </c:pt>
                <c:pt idx="50">
                  <c:v>1.8800000000000001E-2</c:v>
                </c:pt>
                <c:pt idx="51">
                  <c:v>1.907E-2</c:v>
                </c:pt>
                <c:pt idx="52">
                  <c:v>1.951E-2</c:v>
                </c:pt>
                <c:pt idx="53">
                  <c:v>1.9560000000000001E-2</c:v>
                </c:pt>
                <c:pt idx="54">
                  <c:v>1.8720000000000001E-2</c:v>
                </c:pt>
                <c:pt idx="55">
                  <c:v>1.9550000000000001E-2</c:v>
                </c:pt>
                <c:pt idx="56">
                  <c:v>1.908E-2</c:v>
                </c:pt>
                <c:pt idx="57">
                  <c:v>2.0109999999999999E-2</c:v>
                </c:pt>
                <c:pt idx="58">
                  <c:v>1.9699999999999999E-2</c:v>
                </c:pt>
                <c:pt idx="59">
                  <c:v>2.0320000000000001E-2</c:v>
                </c:pt>
                <c:pt idx="60">
                  <c:v>1.9560000000000001E-2</c:v>
                </c:pt>
                <c:pt idx="61">
                  <c:v>1.908E-2</c:v>
                </c:pt>
                <c:pt idx="62">
                  <c:v>1.966E-2</c:v>
                </c:pt>
                <c:pt idx="63">
                  <c:v>1.9439999999999999E-2</c:v>
                </c:pt>
                <c:pt idx="64">
                  <c:v>2.017E-2</c:v>
                </c:pt>
                <c:pt idx="65">
                  <c:v>1.898E-2</c:v>
                </c:pt>
                <c:pt idx="66">
                  <c:v>1.9550000000000001E-2</c:v>
                </c:pt>
                <c:pt idx="67">
                  <c:v>1.966E-2</c:v>
                </c:pt>
                <c:pt idx="68">
                  <c:v>2.1170000000000001E-2</c:v>
                </c:pt>
                <c:pt idx="69">
                  <c:v>2.1659999999999999E-2</c:v>
                </c:pt>
                <c:pt idx="70">
                  <c:v>1.9810000000000001E-2</c:v>
                </c:pt>
                <c:pt idx="71">
                  <c:v>1.9439999999999999E-2</c:v>
                </c:pt>
                <c:pt idx="72">
                  <c:v>1.9900000000000001E-2</c:v>
                </c:pt>
                <c:pt idx="73">
                  <c:v>2.121E-2</c:v>
                </c:pt>
                <c:pt idx="74">
                  <c:v>1.8919999999999999E-2</c:v>
                </c:pt>
                <c:pt idx="75">
                  <c:v>1.942E-2</c:v>
                </c:pt>
                <c:pt idx="76">
                  <c:v>2.001E-2</c:v>
                </c:pt>
                <c:pt idx="77">
                  <c:v>1.8290000000000001E-2</c:v>
                </c:pt>
                <c:pt idx="78">
                  <c:v>1.8589999999999999E-2</c:v>
                </c:pt>
                <c:pt idx="79">
                  <c:v>1.8550000000000001E-2</c:v>
                </c:pt>
                <c:pt idx="80">
                  <c:v>1.8589999999999999E-2</c:v>
                </c:pt>
                <c:pt idx="81">
                  <c:v>2.0500000000000001E-2</c:v>
                </c:pt>
                <c:pt idx="82">
                  <c:v>1.968E-2</c:v>
                </c:pt>
                <c:pt idx="83">
                  <c:v>1.9779999999999999E-2</c:v>
                </c:pt>
                <c:pt idx="84">
                  <c:v>1.941E-2</c:v>
                </c:pt>
                <c:pt idx="85">
                  <c:v>2.0639999999999999E-2</c:v>
                </c:pt>
                <c:pt idx="86">
                  <c:v>1.9060000000000001E-2</c:v>
                </c:pt>
                <c:pt idx="87">
                  <c:v>1.864E-2</c:v>
                </c:pt>
                <c:pt idx="88">
                  <c:v>1.8319999999999999E-2</c:v>
                </c:pt>
                <c:pt idx="89">
                  <c:v>1.8880000000000001E-2</c:v>
                </c:pt>
                <c:pt idx="90">
                  <c:v>1.985E-2</c:v>
                </c:pt>
                <c:pt idx="91">
                  <c:v>1.9470000000000001E-2</c:v>
                </c:pt>
                <c:pt idx="92">
                  <c:v>1.9480000000000001E-2</c:v>
                </c:pt>
                <c:pt idx="93">
                  <c:v>1.9630000000000002E-2</c:v>
                </c:pt>
                <c:pt idx="94">
                  <c:v>1.847E-2</c:v>
                </c:pt>
                <c:pt idx="95">
                  <c:v>1.983E-2</c:v>
                </c:pt>
                <c:pt idx="96">
                  <c:v>1.933E-2</c:v>
                </c:pt>
                <c:pt idx="97">
                  <c:v>1.9109999999999999E-2</c:v>
                </c:pt>
                <c:pt idx="98">
                  <c:v>2.0230000000000001E-2</c:v>
                </c:pt>
                <c:pt idx="99">
                  <c:v>1.9349999999999999E-2</c:v>
                </c:pt>
                <c:pt idx="100">
                  <c:v>1.9800000000000002E-2</c:v>
                </c:pt>
                <c:pt idx="101">
                  <c:v>2.043E-2</c:v>
                </c:pt>
                <c:pt idx="102">
                  <c:v>2.0389999999999998E-2</c:v>
                </c:pt>
                <c:pt idx="103">
                  <c:v>1.9900000000000001E-2</c:v>
                </c:pt>
                <c:pt idx="104">
                  <c:v>1.968E-2</c:v>
                </c:pt>
                <c:pt idx="105">
                  <c:v>1.9619999999999999E-2</c:v>
                </c:pt>
                <c:pt idx="106">
                  <c:v>1.992E-2</c:v>
                </c:pt>
                <c:pt idx="107">
                  <c:v>1.975E-2</c:v>
                </c:pt>
                <c:pt idx="108">
                  <c:v>1.9019999999999999E-2</c:v>
                </c:pt>
                <c:pt idx="109">
                  <c:v>1.9709999999999998E-2</c:v>
                </c:pt>
                <c:pt idx="110">
                  <c:v>1.9130000000000001E-2</c:v>
                </c:pt>
                <c:pt idx="111">
                  <c:v>1.9604859813084109E-2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58816"/>
        <c:axId val="634060992"/>
      </c:scatterChart>
      <c:valAx>
        <c:axId val="6340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60992"/>
        <c:crosses val="autoZero"/>
        <c:crossBetween val="midCat"/>
      </c:valAx>
      <c:valAx>
        <c:axId val="6340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mAr_25!$A$2:$A$214</c:f>
              <c:strCache>
                <c:ptCount val="112"/>
                <c:pt idx="0">
                  <c:v>2.74267</c:v>
                </c:pt>
                <c:pt idx="1">
                  <c:v>3.74399</c:v>
                </c:pt>
                <c:pt idx="2">
                  <c:v>4.74728</c:v>
                </c:pt>
                <c:pt idx="3">
                  <c:v>5.75062</c:v>
                </c:pt>
                <c:pt idx="4">
                  <c:v>6.75194</c:v>
                </c:pt>
                <c:pt idx="5">
                  <c:v>7.75523</c:v>
                </c:pt>
                <c:pt idx="6">
                  <c:v>8.75758</c:v>
                </c:pt>
                <c:pt idx="7">
                  <c:v>9.7589</c:v>
                </c:pt>
                <c:pt idx="8">
                  <c:v>10.76222</c:v>
                </c:pt>
                <c:pt idx="9">
                  <c:v>11.76553</c:v>
                </c:pt>
                <c:pt idx="10">
                  <c:v>12.76685</c:v>
                </c:pt>
                <c:pt idx="11">
                  <c:v>13.77017</c:v>
                </c:pt>
                <c:pt idx="12">
                  <c:v>14.77348</c:v>
                </c:pt>
                <c:pt idx="13">
                  <c:v>15.77481</c:v>
                </c:pt>
                <c:pt idx="14">
                  <c:v>16.7771</c:v>
                </c:pt>
                <c:pt idx="15">
                  <c:v>17.78044</c:v>
                </c:pt>
                <c:pt idx="16">
                  <c:v>18.78176</c:v>
                </c:pt>
                <c:pt idx="17">
                  <c:v>19.78209</c:v>
                </c:pt>
                <c:pt idx="18">
                  <c:v>20.7844</c:v>
                </c:pt>
                <c:pt idx="19">
                  <c:v>21.78573</c:v>
                </c:pt>
                <c:pt idx="20">
                  <c:v>22.78705</c:v>
                </c:pt>
                <c:pt idx="21">
                  <c:v>23.78937</c:v>
                </c:pt>
                <c:pt idx="22">
                  <c:v>24.79268</c:v>
                </c:pt>
                <c:pt idx="23">
                  <c:v>25.79399</c:v>
                </c:pt>
                <c:pt idx="24">
                  <c:v>26.79729</c:v>
                </c:pt>
                <c:pt idx="25">
                  <c:v>27.79964</c:v>
                </c:pt>
                <c:pt idx="26">
                  <c:v>28.80093</c:v>
                </c:pt>
                <c:pt idx="27">
                  <c:v>29.80328</c:v>
                </c:pt>
                <c:pt idx="28">
                  <c:v>30.8066</c:v>
                </c:pt>
                <c:pt idx="29">
                  <c:v>31.80789</c:v>
                </c:pt>
                <c:pt idx="30">
                  <c:v>32.8112</c:v>
                </c:pt>
                <c:pt idx="31">
                  <c:v>33.81355</c:v>
                </c:pt>
                <c:pt idx="32">
                  <c:v>34.81487</c:v>
                </c:pt>
                <c:pt idx="33">
                  <c:v>35.81816</c:v>
                </c:pt>
                <c:pt idx="34">
                  <c:v>36.82051</c:v>
                </c:pt>
                <c:pt idx="35">
                  <c:v>37.8218</c:v>
                </c:pt>
                <c:pt idx="36">
                  <c:v>38.82315</c:v>
                </c:pt>
                <c:pt idx="37">
                  <c:v>39.82647</c:v>
                </c:pt>
                <c:pt idx="38">
                  <c:v>40.82779</c:v>
                </c:pt>
                <c:pt idx="39">
                  <c:v>41.83011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44.83706</c:v>
                </c:pt>
                <c:pt idx="43">
                  <c:v>45.84038</c:v>
                </c:pt>
                <c:pt idx="44">
                  <c:v>46.8437</c:v>
                </c:pt>
                <c:pt idx="45">
                  <c:v>47.84502</c:v>
                </c:pt>
                <c:pt idx="46">
                  <c:v>48.84833</c:v>
                </c:pt>
                <c:pt idx="47">
                  <c:v>49.85165</c:v>
                </c:pt>
                <c:pt idx="48">
                  <c:v>50.85297</c:v>
                </c:pt>
                <c:pt idx="49">
                  <c:v>51.85626</c:v>
                </c:pt>
                <c:pt idx="50">
                  <c:v>52.85957</c:v>
                </c:pt>
                <c:pt idx="51">
                  <c:v>53.8609</c:v>
                </c:pt>
                <c:pt idx="52">
                  <c:v>54.86421</c:v>
                </c:pt>
                <c:pt idx="53">
                  <c:v>55.86756</c:v>
                </c:pt>
                <c:pt idx="54">
                  <c:v>56.86888</c:v>
                </c:pt>
                <c:pt idx="55">
                  <c:v>57.87219</c:v>
                </c:pt>
                <c:pt idx="56">
                  <c:v>58.87451</c:v>
                </c:pt>
                <c:pt idx="57">
                  <c:v>59.87583</c:v>
                </c:pt>
                <c:pt idx="58">
                  <c:v>60.87915</c:v>
                </c:pt>
                <c:pt idx="59">
                  <c:v>61.88147</c:v>
                </c:pt>
                <c:pt idx="60">
                  <c:v>62.88279</c:v>
                </c:pt>
                <c:pt idx="61">
                  <c:v>63.88312</c:v>
                </c:pt>
                <c:pt idx="62">
                  <c:v>64.88543</c:v>
                </c:pt>
                <c:pt idx="63">
                  <c:v>65.88875</c:v>
                </c:pt>
                <c:pt idx="64">
                  <c:v>66.89007</c:v>
                </c:pt>
                <c:pt idx="65">
                  <c:v>67.89339</c:v>
                </c:pt>
                <c:pt idx="66">
                  <c:v>68.89667</c:v>
                </c:pt>
                <c:pt idx="67">
                  <c:v>69.89802</c:v>
                </c:pt>
                <c:pt idx="68">
                  <c:v>70.90131</c:v>
                </c:pt>
                <c:pt idx="69">
                  <c:v>71.90465</c:v>
                </c:pt>
                <c:pt idx="70">
                  <c:v>72.90597</c:v>
                </c:pt>
                <c:pt idx="71">
                  <c:v>73.90929</c:v>
                </c:pt>
                <c:pt idx="72">
                  <c:v>74.91261</c:v>
                </c:pt>
                <c:pt idx="73">
                  <c:v>75.91393</c:v>
                </c:pt>
                <c:pt idx="74">
                  <c:v>76.91725</c:v>
                </c:pt>
                <c:pt idx="75">
                  <c:v>77.92056</c:v>
                </c:pt>
                <c:pt idx="76">
                  <c:v>78.92188</c:v>
                </c:pt>
                <c:pt idx="77">
                  <c:v>79.92517</c:v>
                </c:pt>
                <c:pt idx="78">
                  <c:v>80.92852</c:v>
                </c:pt>
                <c:pt idx="79">
                  <c:v>81.92984</c:v>
                </c:pt>
                <c:pt idx="80">
                  <c:v>82.93315</c:v>
                </c:pt>
                <c:pt idx="81">
                  <c:v>83.93644</c:v>
                </c:pt>
                <c:pt idx="82">
                  <c:v>84.93679</c:v>
                </c:pt>
                <c:pt idx="83">
                  <c:v>85.93812</c:v>
                </c:pt>
                <c:pt idx="84">
                  <c:v>86.94043</c:v>
                </c:pt>
                <c:pt idx="85">
                  <c:v>87.94272</c:v>
                </c:pt>
                <c:pt idx="86">
                  <c:v>88.94407</c:v>
                </c:pt>
                <c:pt idx="87">
                  <c:v>89.9474</c:v>
                </c:pt>
                <c:pt idx="88">
                  <c:v>90.95068</c:v>
                </c:pt>
                <c:pt idx="89">
                  <c:v>91.95203</c:v>
                </c:pt>
                <c:pt idx="90">
                  <c:v>92.95534</c:v>
                </c:pt>
                <c:pt idx="91">
                  <c:v>93.95766</c:v>
                </c:pt>
                <c:pt idx="92">
                  <c:v>94.95895</c:v>
                </c:pt>
                <c:pt idx="93">
                  <c:v>95.9623</c:v>
                </c:pt>
                <c:pt idx="94">
                  <c:v>96.96562</c:v>
                </c:pt>
                <c:pt idx="95">
                  <c:v>97.96691</c:v>
                </c:pt>
                <c:pt idx="96">
                  <c:v>98.97023</c:v>
                </c:pt>
                <c:pt idx="97">
                  <c:v>99.97357</c:v>
                </c:pt>
                <c:pt idx="98">
                  <c:v>100.97489</c:v>
                </c:pt>
                <c:pt idx="99">
                  <c:v>101.97821</c:v>
                </c:pt>
                <c:pt idx="100">
                  <c:v>102.98053</c:v>
                </c:pt>
                <c:pt idx="101">
                  <c:v>103.98085</c:v>
                </c:pt>
                <c:pt idx="102">
                  <c:v>104.98316</c:v>
                </c:pt>
                <c:pt idx="103">
                  <c:v>105.98648</c:v>
                </c:pt>
                <c:pt idx="104">
                  <c:v>106.98781</c:v>
                </c:pt>
                <c:pt idx="105">
                  <c:v>107.99012</c:v>
                </c:pt>
                <c:pt idx="106">
                  <c:v>108.99344</c:v>
                </c:pt>
                <c:pt idx="107">
                  <c:v>109.99676</c:v>
                </c:pt>
                <c:pt idx="108">
                  <c:v>110.99805</c:v>
                </c:pt>
                <c:pt idx="109">
                  <c:v>112.00139</c:v>
                </c:pt>
                <c:pt idx="110">
                  <c:v>113.00471</c:v>
                </c:pt>
                <c:pt idx="111">
                  <c:v>Médias</c:v>
                </c:pt>
              </c:strCache>
            </c:strRef>
          </c:xVal>
          <c:yVal>
            <c:numRef>
              <c:f>mAr_25!$B$2:$B$214</c:f>
              <c:numCache>
                <c:formatCode>General</c:formatCode>
                <c:ptCount val="213"/>
                <c:pt idx="0">
                  <c:v>22.962669999999999</c:v>
                </c:pt>
                <c:pt idx="1">
                  <c:v>22.963010000000001</c:v>
                </c:pt>
                <c:pt idx="2">
                  <c:v>22.963979999999999</c:v>
                </c:pt>
                <c:pt idx="3">
                  <c:v>22.963550000000001</c:v>
                </c:pt>
                <c:pt idx="4">
                  <c:v>22.963539999999998</c:v>
                </c:pt>
                <c:pt idx="5">
                  <c:v>22.962879999999998</c:v>
                </c:pt>
                <c:pt idx="6">
                  <c:v>22.961790000000001</c:v>
                </c:pt>
                <c:pt idx="7">
                  <c:v>22.961310000000001</c:v>
                </c:pt>
                <c:pt idx="8">
                  <c:v>22.96067</c:v>
                </c:pt>
                <c:pt idx="9">
                  <c:v>22.960360000000001</c:v>
                </c:pt>
                <c:pt idx="10">
                  <c:v>22.95946</c:v>
                </c:pt>
                <c:pt idx="11">
                  <c:v>22.957689999999999</c:v>
                </c:pt>
                <c:pt idx="12">
                  <c:v>22.957409999999999</c:v>
                </c:pt>
                <c:pt idx="13">
                  <c:v>22.955870000000001</c:v>
                </c:pt>
                <c:pt idx="14">
                  <c:v>22.954560000000001</c:v>
                </c:pt>
                <c:pt idx="15">
                  <c:v>22.953759999999999</c:v>
                </c:pt>
                <c:pt idx="16">
                  <c:v>22.952850000000002</c:v>
                </c:pt>
                <c:pt idx="17">
                  <c:v>22.95138</c:v>
                </c:pt>
                <c:pt idx="18">
                  <c:v>22.950469999999999</c:v>
                </c:pt>
                <c:pt idx="19">
                  <c:v>22.94876</c:v>
                </c:pt>
                <c:pt idx="20">
                  <c:v>22.946950000000001</c:v>
                </c:pt>
                <c:pt idx="21">
                  <c:v>22.947179999999999</c:v>
                </c:pt>
                <c:pt idx="22">
                  <c:v>22.945530000000002</c:v>
                </c:pt>
                <c:pt idx="23">
                  <c:v>22.945160000000001</c:v>
                </c:pt>
                <c:pt idx="24">
                  <c:v>22.94501</c:v>
                </c:pt>
                <c:pt idx="25">
                  <c:v>22.946400000000001</c:v>
                </c:pt>
                <c:pt idx="26">
                  <c:v>22.946840000000002</c:v>
                </c:pt>
                <c:pt idx="27">
                  <c:v>22.947929999999999</c:v>
                </c:pt>
                <c:pt idx="28">
                  <c:v>22.948640000000001</c:v>
                </c:pt>
                <c:pt idx="29">
                  <c:v>22.950019999999999</c:v>
                </c:pt>
                <c:pt idx="30">
                  <c:v>22.9512</c:v>
                </c:pt>
                <c:pt idx="31">
                  <c:v>22.951000000000001</c:v>
                </c:pt>
                <c:pt idx="32">
                  <c:v>22.95224</c:v>
                </c:pt>
                <c:pt idx="33">
                  <c:v>22.95346</c:v>
                </c:pt>
                <c:pt idx="34">
                  <c:v>22.953779999999998</c:v>
                </c:pt>
                <c:pt idx="35">
                  <c:v>22.95505</c:v>
                </c:pt>
                <c:pt idx="36">
                  <c:v>22.95495</c:v>
                </c:pt>
                <c:pt idx="37">
                  <c:v>22.955210000000001</c:v>
                </c:pt>
                <c:pt idx="38">
                  <c:v>22.954940000000001</c:v>
                </c:pt>
                <c:pt idx="39">
                  <c:v>22.95506</c:v>
                </c:pt>
                <c:pt idx="40">
                  <c:v>22.955220000000001</c:v>
                </c:pt>
                <c:pt idx="41">
                  <c:v>22.954689999999999</c:v>
                </c:pt>
                <c:pt idx="42">
                  <c:v>22.9542</c:v>
                </c:pt>
                <c:pt idx="43">
                  <c:v>22.953440000000001</c:v>
                </c:pt>
                <c:pt idx="44">
                  <c:v>22.952719999999999</c:v>
                </c:pt>
                <c:pt idx="45">
                  <c:v>22.952480000000001</c:v>
                </c:pt>
                <c:pt idx="46">
                  <c:v>22.951509999999999</c:v>
                </c:pt>
                <c:pt idx="47">
                  <c:v>22.95082</c:v>
                </c:pt>
                <c:pt idx="48">
                  <c:v>22.949400000000001</c:v>
                </c:pt>
                <c:pt idx="49">
                  <c:v>22.949580000000001</c:v>
                </c:pt>
                <c:pt idx="50">
                  <c:v>22.94923</c:v>
                </c:pt>
                <c:pt idx="51">
                  <c:v>22.948219999999999</c:v>
                </c:pt>
                <c:pt idx="52">
                  <c:v>22.94633</c:v>
                </c:pt>
                <c:pt idx="53">
                  <c:v>22.947199999999999</c:v>
                </c:pt>
                <c:pt idx="54">
                  <c:v>22.94631</c:v>
                </c:pt>
                <c:pt idx="55">
                  <c:v>22.94556</c:v>
                </c:pt>
                <c:pt idx="56">
                  <c:v>22.945139999999999</c:v>
                </c:pt>
                <c:pt idx="57">
                  <c:v>22.945519999999998</c:v>
                </c:pt>
                <c:pt idx="58">
                  <c:v>22.947430000000001</c:v>
                </c:pt>
                <c:pt idx="59">
                  <c:v>22.947990000000001</c:v>
                </c:pt>
                <c:pt idx="60">
                  <c:v>22.949529999999999</c:v>
                </c:pt>
                <c:pt idx="61">
                  <c:v>22.950310000000002</c:v>
                </c:pt>
                <c:pt idx="62">
                  <c:v>22.952750000000002</c:v>
                </c:pt>
                <c:pt idx="63">
                  <c:v>22.953389999999999</c:v>
                </c:pt>
                <c:pt idx="64">
                  <c:v>22.954090000000001</c:v>
                </c:pt>
                <c:pt idx="65">
                  <c:v>22.95626</c:v>
                </c:pt>
                <c:pt idx="66">
                  <c:v>22.957619999999999</c:v>
                </c:pt>
                <c:pt idx="67">
                  <c:v>22.95918</c:v>
                </c:pt>
                <c:pt idx="68">
                  <c:v>22.959859999999999</c:v>
                </c:pt>
                <c:pt idx="69">
                  <c:v>22.960809999999999</c:v>
                </c:pt>
                <c:pt idx="70">
                  <c:v>22.961970000000001</c:v>
                </c:pt>
                <c:pt idx="71">
                  <c:v>22.962299999999999</c:v>
                </c:pt>
                <c:pt idx="72">
                  <c:v>22.96311</c:v>
                </c:pt>
                <c:pt idx="73">
                  <c:v>22.964099999999998</c:v>
                </c:pt>
                <c:pt idx="74">
                  <c:v>22.963280000000001</c:v>
                </c:pt>
                <c:pt idx="75">
                  <c:v>22.963570000000001</c:v>
                </c:pt>
                <c:pt idx="76">
                  <c:v>22.963509999999999</c:v>
                </c:pt>
                <c:pt idx="77">
                  <c:v>22.964089999999999</c:v>
                </c:pt>
                <c:pt idx="78">
                  <c:v>22.963740000000001</c:v>
                </c:pt>
                <c:pt idx="79">
                  <c:v>22.963740000000001</c:v>
                </c:pt>
                <c:pt idx="80">
                  <c:v>22.962869999999999</c:v>
                </c:pt>
                <c:pt idx="81">
                  <c:v>22.96331</c:v>
                </c:pt>
                <c:pt idx="82">
                  <c:v>22.96265</c:v>
                </c:pt>
                <c:pt idx="83">
                  <c:v>22.962620000000001</c:v>
                </c:pt>
                <c:pt idx="84">
                  <c:v>22.961960000000001</c:v>
                </c:pt>
                <c:pt idx="85">
                  <c:v>22.961549999999999</c:v>
                </c:pt>
                <c:pt idx="86">
                  <c:v>22.960370000000001</c:v>
                </c:pt>
                <c:pt idx="87">
                  <c:v>22.961079999999999</c:v>
                </c:pt>
                <c:pt idx="88">
                  <c:v>22.96031</c:v>
                </c:pt>
                <c:pt idx="89">
                  <c:v>22.96011</c:v>
                </c:pt>
                <c:pt idx="90">
                  <c:v>22.960740000000001</c:v>
                </c:pt>
                <c:pt idx="91">
                  <c:v>22.961760000000002</c:v>
                </c:pt>
                <c:pt idx="92">
                  <c:v>22.962949999999999</c:v>
                </c:pt>
                <c:pt idx="93">
                  <c:v>22.964500000000001</c:v>
                </c:pt>
                <c:pt idx="94">
                  <c:v>22.96641</c:v>
                </c:pt>
                <c:pt idx="95">
                  <c:v>22.96818</c:v>
                </c:pt>
                <c:pt idx="96">
                  <c:v>22.970050000000001</c:v>
                </c:pt>
                <c:pt idx="97">
                  <c:v>22.97204</c:v>
                </c:pt>
                <c:pt idx="98">
                  <c:v>22.973330000000001</c:v>
                </c:pt>
                <c:pt idx="99">
                  <c:v>22.97419</c:v>
                </c:pt>
                <c:pt idx="100">
                  <c:v>22.977170000000001</c:v>
                </c:pt>
                <c:pt idx="101">
                  <c:v>22.978680000000001</c:v>
                </c:pt>
                <c:pt idx="102">
                  <c:v>22.980560000000001</c:v>
                </c:pt>
                <c:pt idx="103">
                  <c:v>22.981349999999999</c:v>
                </c:pt>
                <c:pt idx="104">
                  <c:v>22.98197</c:v>
                </c:pt>
                <c:pt idx="105">
                  <c:v>22.98293</c:v>
                </c:pt>
                <c:pt idx="106">
                  <c:v>22.983910000000002</c:v>
                </c:pt>
                <c:pt idx="107">
                  <c:v>22.984120000000001</c:v>
                </c:pt>
                <c:pt idx="108">
                  <c:v>22.985289999999999</c:v>
                </c:pt>
                <c:pt idx="109">
                  <c:v>22.98518</c:v>
                </c:pt>
                <c:pt idx="110">
                  <c:v>22.984760000000001</c:v>
                </c:pt>
                <c:pt idx="111">
                  <c:v>22.958844953271022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mAr_25!$A$2:$A$214</c:f>
              <c:strCache>
                <c:ptCount val="112"/>
                <c:pt idx="0">
                  <c:v>2.74267</c:v>
                </c:pt>
                <c:pt idx="1">
                  <c:v>3.74399</c:v>
                </c:pt>
                <c:pt idx="2">
                  <c:v>4.74728</c:v>
                </c:pt>
                <c:pt idx="3">
                  <c:v>5.75062</c:v>
                </c:pt>
                <c:pt idx="4">
                  <c:v>6.75194</c:v>
                </c:pt>
                <c:pt idx="5">
                  <c:v>7.75523</c:v>
                </c:pt>
                <c:pt idx="6">
                  <c:v>8.75758</c:v>
                </c:pt>
                <c:pt idx="7">
                  <c:v>9.7589</c:v>
                </c:pt>
                <c:pt idx="8">
                  <c:v>10.76222</c:v>
                </c:pt>
                <c:pt idx="9">
                  <c:v>11.76553</c:v>
                </c:pt>
                <c:pt idx="10">
                  <c:v>12.76685</c:v>
                </c:pt>
                <c:pt idx="11">
                  <c:v>13.77017</c:v>
                </c:pt>
                <c:pt idx="12">
                  <c:v>14.77348</c:v>
                </c:pt>
                <c:pt idx="13">
                  <c:v>15.77481</c:v>
                </c:pt>
                <c:pt idx="14">
                  <c:v>16.7771</c:v>
                </c:pt>
                <c:pt idx="15">
                  <c:v>17.78044</c:v>
                </c:pt>
                <c:pt idx="16">
                  <c:v>18.78176</c:v>
                </c:pt>
                <c:pt idx="17">
                  <c:v>19.78209</c:v>
                </c:pt>
                <c:pt idx="18">
                  <c:v>20.7844</c:v>
                </c:pt>
                <c:pt idx="19">
                  <c:v>21.78573</c:v>
                </c:pt>
                <c:pt idx="20">
                  <c:v>22.78705</c:v>
                </c:pt>
                <c:pt idx="21">
                  <c:v>23.78937</c:v>
                </c:pt>
                <c:pt idx="22">
                  <c:v>24.79268</c:v>
                </c:pt>
                <c:pt idx="23">
                  <c:v>25.79399</c:v>
                </c:pt>
                <c:pt idx="24">
                  <c:v>26.79729</c:v>
                </c:pt>
                <c:pt idx="25">
                  <c:v>27.79964</c:v>
                </c:pt>
                <c:pt idx="26">
                  <c:v>28.80093</c:v>
                </c:pt>
                <c:pt idx="27">
                  <c:v>29.80328</c:v>
                </c:pt>
                <c:pt idx="28">
                  <c:v>30.8066</c:v>
                </c:pt>
                <c:pt idx="29">
                  <c:v>31.80789</c:v>
                </c:pt>
                <c:pt idx="30">
                  <c:v>32.8112</c:v>
                </c:pt>
                <c:pt idx="31">
                  <c:v>33.81355</c:v>
                </c:pt>
                <c:pt idx="32">
                  <c:v>34.81487</c:v>
                </c:pt>
                <c:pt idx="33">
                  <c:v>35.81816</c:v>
                </c:pt>
                <c:pt idx="34">
                  <c:v>36.82051</c:v>
                </c:pt>
                <c:pt idx="35">
                  <c:v>37.8218</c:v>
                </c:pt>
                <c:pt idx="36">
                  <c:v>38.82315</c:v>
                </c:pt>
                <c:pt idx="37">
                  <c:v>39.82647</c:v>
                </c:pt>
                <c:pt idx="38">
                  <c:v>40.82779</c:v>
                </c:pt>
                <c:pt idx="39">
                  <c:v>41.83011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44.83706</c:v>
                </c:pt>
                <c:pt idx="43">
                  <c:v>45.84038</c:v>
                </c:pt>
                <c:pt idx="44">
                  <c:v>46.8437</c:v>
                </c:pt>
                <c:pt idx="45">
                  <c:v>47.84502</c:v>
                </c:pt>
                <c:pt idx="46">
                  <c:v>48.84833</c:v>
                </c:pt>
                <c:pt idx="47">
                  <c:v>49.85165</c:v>
                </c:pt>
                <c:pt idx="48">
                  <c:v>50.85297</c:v>
                </c:pt>
                <c:pt idx="49">
                  <c:v>51.85626</c:v>
                </c:pt>
                <c:pt idx="50">
                  <c:v>52.85957</c:v>
                </c:pt>
                <c:pt idx="51">
                  <c:v>53.8609</c:v>
                </c:pt>
                <c:pt idx="52">
                  <c:v>54.86421</c:v>
                </c:pt>
                <c:pt idx="53">
                  <c:v>55.86756</c:v>
                </c:pt>
                <c:pt idx="54">
                  <c:v>56.86888</c:v>
                </c:pt>
                <c:pt idx="55">
                  <c:v>57.87219</c:v>
                </c:pt>
                <c:pt idx="56">
                  <c:v>58.87451</c:v>
                </c:pt>
                <c:pt idx="57">
                  <c:v>59.87583</c:v>
                </c:pt>
                <c:pt idx="58">
                  <c:v>60.87915</c:v>
                </c:pt>
                <c:pt idx="59">
                  <c:v>61.88147</c:v>
                </c:pt>
                <c:pt idx="60">
                  <c:v>62.88279</c:v>
                </c:pt>
                <c:pt idx="61">
                  <c:v>63.88312</c:v>
                </c:pt>
                <c:pt idx="62">
                  <c:v>64.88543</c:v>
                </c:pt>
                <c:pt idx="63">
                  <c:v>65.88875</c:v>
                </c:pt>
                <c:pt idx="64">
                  <c:v>66.89007</c:v>
                </c:pt>
                <c:pt idx="65">
                  <c:v>67.89339</c:v>
                </c:pt>
                <c:pt idx="66">
                  <c:v>68.89667</c:v>
                </c:pt>
                <c:pt idx="67">
                  <c:v>69.89802</c:v>
                </c:pt>
                <c:pt idx="68">
                  <c:v>70.90131</c:v>
                </c:pt>
                <c:pt idx="69">
                  <c:v>71.90465</c:v>
                </c:pt>
                <c:pt idx="70">
                  <c:v>72.90597</c:v>
                </c:pt>
                <c:pt idx="71">
                  <c:v>73.90929</c:v>
                </c:pt>
                <c:pt idx="72">
                  <c:v>74.91261</c:v>
                </c:pt>
                <c:pt idx="73">
                  <c:v>75.91393</c:v>
                </c:pt>
                <c:pt idx="74">
                  <c:v>76.91725</c:v>
                </c:pt>
                <c:pt idx="75">
                  <c:v>77.92056</c:v>
                </c:pt>
                <c:pt idx="76">
                  <c:v>78.92188</c:v>
                </c:pt>
                <c:pt idx="77">
                  <c:v>79.92517</c:v>
                </c:pt>
                <c:pt idx="78">
                  <c:v>80.92852</c:v>
                </c:pt>
                <c:pt idx="79">
                  <c:v>81.92984</c:v>
                </c:pt>
                <c:pt idx="80">
                  <c:v>82.93315</c:v>
                </c:pt>
                <c:pt idx="81">
                  <c:v>83.93644</c:v>
                </c:pt>
                <c:pt idx="82">
                  <c:v>84.93679</c:v>
                </c:pt>
                <c:pt idx="83">
                  <c:v>85.93812</c:v>
                </c:pt>
                <c:pt idx="84">
                  <c:v>86.94043</c:v>
                </c:pt>
                <c:pt idx="85">
                  <c:v>87.94272</c:v>
                </c:pt>
                <c:pt idx="86">
                  <c:v>88.94407</c:v>
                </c:pt>
                <c:pt idx="87">
                  <c:v>89.9474</c:v>
                </c:pt>
                <c:pt idx="88">
                  <c:v>90.95068</c:v>
                </c:pt>
                <c:pt idx="89">
                  <c:v>91.95203</c:v>
                </c:pt>
                <c:pt idx="90">
                  <c:v>92.95534</c:v>
                </c:pt>
                <c:pt idx="91">
                  <c:v>93.95766</c:v>
                </c:pt>
                <c:pt idx="92">
                  <c:v>94.95895</c:v>
                </c:pt>
                <c:pt idx="93">
                  <c:v>95.9623</c:v>
                </c:pt>
                <c:pt idx="94">
                  <c:v>96.96562</c:v>
                </c:pt>
                <c:pt idx="95">
                  <c:v>97.96691</c:v>
                </c:pt>
                <c:pt idx="96">
                  <c:v>98.97023</c:v>
                </c:pt>
                <c:pt idx="97">
                  <c:v>99.97357</c:v>
                </c:pt>
                <c:pt idx="98">
                  <c:v>100.97489</c:v>
                </c:pt>
                <c:pt idx="99">
                  <c:v>101.97821</c:v>
                </c:pt>
                <c:pt idx="100">
                  <c:v>102.98053</c:v>
                </c:pt>
                <c:pt idx="101">
                  <c:v>103.98085</c:v>
                </c:pt>
                <c:pt idx="102">
                  <c:v>104.98316</c:v>
                </c:pt>
                <c:pt idx="103">
                  <c:v>105.98648</c:v>
                </c:pt>
                <c:pt idx="104">
                  <c:v>106.98781</c:v>
                </c:pt>
                <c:pt idx="105">
                  <c:v>107.99012</c:v>
                </c:pt>
                <c:pt idx="106">
                  <c:v>108.99344</c:v>
                </c:pt>
                <c:pt idx="107">
                  <c:v>109.99676</c:v>
                </c:pt>
                <c:pt idx="108">
                  <c:v>110.99805</c:v>
                </c:pt>
                <c:pt idx="109">
                  <c:v>112.00139</c:v>
                </c:pt>
                <c:pt idx="110">
                  <c:v>113.00471</c:v>
                </c:pt>
                <c:pt idx="111">
                  <c:v>Médias</c:v>
                </c:pt>
              </c:strCache>
            </c:strRef>
          </c:xVal>
          <c:yVal>
            <c:numRef>
              <c:f>mAr_25!$C$2:$C$214</c:f>
              <c:numCache>
                <c:formatCode>General</c:formatCode>
                <c:ptCount val="213"/>
                <c:pt idx="0">
                  <c:v>49.579459999999997</c:v>
                </c:pt>
                <c:pt idx="1">
                  <c:v>49.581859999999999</c:v>
                </c:pt>
                <c:pt idx="2">
                  <c:v>49.584049999999998</c:v>
                </c:pt>
                <c:pt idx="3">
                  <c:v>49.58605</c:v>
                </c:pt>
                <c:pt idx="4">
                  <c:v>49.58746</c:v>
                </c:pt>
                <c:pt idx="5">
                  <c:v>49.590789999999998</c:v>
                </c:pt>
                <c:pt idx="6">
                  <c:v>49.591999999999999</c:v>
                </c:pt>
                <c:pt idx="7">
                  <c:v>49.594349999999999</c:v>
                </c:pt>
                <c:pt idx="8">
                  <c:v>49.596820000000001</c:v>
                </c:pt>
                <c:pt idx="9">
                  <c:v>49.59845</c:v>
                </c:pt>
                <c:pt idx="10">
                  <c:v>49.60013</c:v>
                </c:pt>
                <c:pt idx="11">
                  <c:v>49.602879999999999</c:v>
                </c:pt>
                <c:pt idx="12">
                  <c:v>49.605409999999999</c:v>
                </c:pt>
                <c:pt idx="13">
                  <c:v>49.607320000000001</c:v>
                </c:pt>
                <c:pt idx="14">
                  <c:v>49.609360000000002</c:v>
                </c:pt>
                <c:pt idx="15">
                  <c:v>49.611879999999999</c:v>
                </c:pt>
                <c:pt idx="16">
                  <c:v>49.613759999999999</c:v>
                </c:pt>
                <c:pt idx="17">
                  <c:v>49.615920000000003</c:v>
                </c:pt>
                <c:pt idx="18">
                  <c:v>49.617730000000002</c:v>
                </c:pt>
                <c:pt idx="19">
                  <c:v>49.620339999999999</c:v>
                </c:pt>
                <c:pt idx="20">
                  <c:v>49.623049999999999</c:v>
                </c:pt>
                <c:pt idx="21">
                  <c:v>49.625039999999998</c:v>
                </c:pt>
                <c:pt idx="22">
                  <c:v>49.62715</c:v>
                </c:pt>
                <c:pt idx="23">
                  <c:v>49.629330000000003</c:v>
                </c:pt>
                <c:pt idx="24">
                  <c:v>49.631050000000002</c:v>
                </c:pt>
                <c:pt idx="25">
                  <c:v>49.634410000000003</c:v>
                </c:pt>
                <c:pt idx="26">
                  <c:v>49.636679999999998</c:v>
                </c:pt>
                <c:pt idx="27">
                  <c:v>49.638100000000001</c:v>
                </c:pt>
                <c:pt idx="28">
                  <c:v>49.640779999999999</c:v>
                </c:pt>
                <c:pt idx="29">
                  <c:v>49.642470000000003</c:v>
                </c:pt>
                <c:pt idx="30">
                  <c:v>49.644829999999999</c:v>
                </c:pt>
                <c:pt idx="31">
                  <c:v>49.647329999999997</c:v>
                </c:pt>
                <c:pt idx="32">
                  <c:v>49.65016</c:v>
                </c:pt>
                <c:pt idx="33">
                  <c:v>49.650919999999999</c:v>
                </c:pt>
                <c:pt idx="34">
                  <c:v>49.65531</c:v>
                </c:pt>
                <c:pt idx="35">
                  <c:v>49.656790000000001</c:v>
                </c:pt>
                <c:pt idx="36">
                  <c:v>49.658819999999999</c:v>
                </c:pt>
                <c:pt idx="37">
                  <c:v>49.660699999999999</c:v>
                </c:pt>
                <c:pt idx="38">
                  <c:v>49.664470000000001</c:v>
                </c:pt>
                <c:pt idx="39">
                  <c:v>49.666409999999999</c:v>
                </c:pt>
                <c:pt idx="40">
                  <c:v>49.66863</c:v>
                </c:pt>
                <c:pt idx="41">
                  <c:v>49.670960000000001</c:v>
                </c:pt>
                <c:pt idx="42">
                  <c:v>49.672669999999997</c:v>
                </c:pt>
                <c:pt idx="43">
                  <c:v>49.674729999999997</c:v>
                </c:pt>
                <c:pt idx="44">
                  <c:v>49.677190000000003</c:v>
                </c:pt>
                <c:pt idx="45">
                  <c:v>49.680239999999998</c:v>
                </c:pt>
                <c:pt idx="46">
                  <c:v>49.682020000000001</c:v>
                </c:pt>
                <c:pt idx="47">
                  <c:v>49.68421</c:v>
                </c:pt>
                <c:pt idx="48">
                  <c:v>49.68618</c:v>
                </c:pt>
                <c:pt idx="49">
                  <c:v>49.689419999999998</c:v>
                </c:pt>
                <c:pt idx="50">
                  <c:v>49.69229</c:v>
                </c:pt>
                <c:pt idx="51">
                  <c:v>49.69408</c:v>
                </c:pt>
                <c:pt idx="52">
                  <c:v>49.696170000000002</c:v>
                </c:pt>
                <c:pt idx="53">
                  <c:v>49.698039999999999</c:v>
                </c:pt>
                <c:pt idx="54">
                  <c:v>49.701540000000001</c:v>
                </c:pt>
                <c:pt idx="55">
                  <c:v>49.703499999999998</c:v>
                </c:pt>
                <c:pt idx="56">
                  <c:v>49.705910000000003</c:v>
                </c:pt>
                <c:pt idx="57">
                  <c:v>49.708150000000003</c:v>
                </c:pt>
                <c:pt idx="58">
                  <c:v>49.709829999999997</c:v>
                </c:pt>
                <c:pt idx="59">
                  <c:v>49.711689999999997</c:v>
                </c:pt>
                <c:pt idx="60">
                  <c:v>49.71349</c:v>
                </c:pt>
                <c:pt idx="61">
                  <c:v>49.71687</c:v>
                </c:pt>
                <c:pt idx="62">
                  <c:v>49.719290000000001</c:v>
                </c:pt>
                <c:pt idx="63">
                  <c:v>49.721420000000002</c:v>
                </c:pt>
                <c:pt idx="64">
                  <c:v>49.723300000000002</c:v>
                </c:pt>
                <c:pt idx="65">
                  <c:v>49.725729999999999</c:v>
                </c:pt>
                <c:pt idx="66">
                  <c:v>49.727919999999997</c:v>
                </c:pt>
                <c:pt idx="67">
                  <c:v>49.730609999999999</c:v>
                </c:pt>
                <c:pt idx="68">
                  <c:v>49.732500000000002</c:v>
                </c:pt>
                <c:pt idx="69">
                  <c:v>49.735019999999999</c:v>
                </c:pt>
                <c:pt idx="70">
                  <c:v>49.737110000000001</c:v>
                </c:pt>
                <c:pt idx="71">
                  <c:v>49.739469999999997</c:v>
                </c:pt>
                <c:pt idx="72">
                  <c:v>49.742190000000001</c:v>
                </c:pt>
                <c:pt idx="73">
                  <c:v>49.744880000000002</c:v>
                </c:pt>
                <c:pt idx="74">
                  <c:v>49.746589999999998</c:v>
                </c:pt>
                <c:pt idx="75">
                  <c:v>49.748519999999999</c:v>
                </c:pt>
                <c:pt idx="76">
                  <c:v>49.750610000000002</c:v>
                </c:pt>
                <c:pt idx="77">
                  <c:v>49.753329999999998</c:v>
                </c:pt>
                <c:pt idx="78">
                  <c:v>49.755189999999999</c:v>
                </c:pt>
                <c:pt idx="79">
                  <c:v>49.757429999999999</c:v>
                </c:pt>
                <c:pt idx="80">
                  <c:v>49.75882</c:v>
                </c:pt>
                <c:pt idx="81">
                  <c:v>49.761899999999997</c:v>
                </c:pt>
                <c:pt idx="82">
                  <c:v>49.763620000000003</c:v>
                </c:pt>
                <c:pt idx="83">
                  <c:v>49.765720000000002</c:v>
                </c:pt>
                <c:pt idx="84">
                  <c:v>49.767429999999997</c:v>
                </c:pt>
                <c:pt idx="85">
                  <c:v>49.77046</c:v>
                </c:pt>
                <c:pt idx="86">
                  <c:v>49.77176</c:v>
                </c:pt>
                <c:pt idx="87">
                  <c:v>49.774090000000001</c:v>
                </c:pt>
                <c:pt idx="88">
                  <c:v>49.776200000000003</c:v>
                </c:pt>
                <c:pt idx="89">
                  <c:v>49.777389999999997</c:v>
                </c:pt>
                <c:pt idx="90">
                  <c:v>49.780410000000003</c:v>
                </c:pt>
                <c:pt idx="91">
                  <c:v>49.781309999999998</c:v>
                </c:pt>
                <c:pt idx="92">
                  <c:v>49.784480000000002</c:v>
                </c:pt>
                <c:pt idx="93">
                  <c:v>49.785980000000002</c:v>
                </c:pt>
                <c:pt idx="94">
                  <c:v>49.7881</c:v>
                </c:pt>
                <c:pt idx="95">
                  <c:v>49.790329999999997</c:v>
                </c:pt>
                <c:pt idx="96">
                  <c:v>49.791620000000002</c:v>
                </c:pt>
                <c:pt idx="97">
                  <c:v>49.79477</c:v>
                </c:pt>
                <c:pt idx="98">
                  <c:v>49.79609</c:v>
                </c:pt>
                <c:pt idx="99">
                  <c:v>49.798290000000001</c:v>
                </c:pt>
                <c:pt idx="100">
                  <c:v>49.8001</c:v>
                </c:pt>
                <c:pt idx="101">
                  <c:v>49.801749999999998</c:v>
                </c:pt>
                <c:pt idx="102">
                  <c:v>49.802300000000002</c:v>
                </c:pt>
                <c:pt idx="103">
                  <c:v>49.804360000000003</c:v>
                </c:pt>
                <c:pt idx="104">
                  <c:v>49.806950000000001</c:v>
                </c:pt>
                <c:pt idx="105">
                  <c:v>49.807589999999998</c:v>
                </c:pt>
                <c:pt idx="106">
                  <c:v>49.810139999999997</c:v>
                </c:pt>
                <c:pt idx="107">
                  <c:v>49.811459999999997</c:v>
                </c:pt>
                <c:pt idx="108">
                  <c:v>49.81362</c:v>
                </c:pt>
                <c:pt idx="109">
                  <c:v>49.814950000000003</c:v>
                </c:pt>
                <c:pt idx="110">
                  <c:v>49.816189999999999</c:v>
                </c:pt>
                <c:pt idx="111">
                  <c:v>49.70603271028039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mAr_25!$A$2:$A$214</c:f>
              <c:strCache>
                <c:ptCount val="112"/>
                <c:pt idx="0">
                  <c:v>2.74267</c:v>
                </c:pt>
                <c:pt idx="1">
                  <c:v>3.74399</c:v>
                </c:pt>
                <c:pt idx="2">
                  <c:v>4.74728</c:v>
                </c:pt>
                <c:pt idx="3">
                  <c:v>5.75062</c:v>
                </c:pt>
                <c:pt idx="4">
                  <c:v>6.75194</c:v>
                </c:pt>
                <c:pt idx="5">
                  <c:v>7.75523</c:v>
                </c:pt>
                <c:pt idx="6">
                  <c:v>8.75758</c:v>
                </c:pt>
                <c:pt idx="7">
                  <c:v>9.7589</c:v>
                </c:pt>
                <c:pt idx="8">
                  <c:v>10.76222</c:v>
                </c:pt>
                <c:pt idx="9">
                  <c:v>11.76553</c:v>
                </c:pt>
                <c:pt idx="10">
                  <c:v>12.76685</c:v>
                </c:pt>
                <c:pt idx="11">
                  <c:v>13.77017</c:v>
                </c:pt>
                <c:pt idx="12">
                  <c:v>14.77348</c:v>
                </c:pt>
                <c:pt idx="13">
                  <c:v>15.77481</c:v>
                </c:pt>
                <c:pt idx="14">
                  <c:v>16.7771</c:v>
                </c:pt>
                <c:pt idx="15">
                  <c:v>17.78044</c:v>
                </c:pt>
                <c:pt idx="16">
                  <c:v>18.78176</c:v>
                </c:pt>
                <c:pt idx="17">
                  <c:v>19.78209</c:v>
                </c:pt>
                <c:pt idx="18">
                  <c:v>20.7844</c:v>
                </c:pt>
                <c:pt idx="19">
                  <c:v>21.78573</c:v>
                </c:pt>
                <c:pt idx="20">
                  <c:v>22.78705</c:v>
                </c:pt>
                <c:pt idx="21">
                  <c:v>23.78937</c:v>
                </c:pt>
                <c:pt idx="22">
                  <c:v>24.79268</c:v>
                </c:pt>
                <c:pt idx="23">
                  <c:v>25.79399</c:v>
                </c:pt>
                <c:pt idx="24">
                  <c:v>26.79729</c:v>
                </c:pt>
                <c:pt idx="25">
                  <c:v>27.79964</c:v>
                </c:pt>
                <c:pt idx="26">
                  <c:v>28.80093</c:v>
                </c:pt>
                <c:pt idx="27">
                  <c:v>29.80328</c:v>
                </c:pt>
                <c:pt idx="28">
                  <c:v>30.8066</c:v>
                </c:pt>
                <c:pt idx="29">
                  <c:v>31.80789</c:v>
                </c:pt>
                <c:pt idx="30">
                  <c:v>32.8112</c:v>
                </c:pt>
                <c:pt idx="31">
                  <c:v>33.81355</c:v>
                </c:pt>
                <c:pt idx="32">
                  <c:v>34.81487</c:v>
                </c:pt>
                <c:pt idx="33">
                  <c:v>35.81816</c:v>
                </c:pt>
                <c:pt idx="34">
                  <c:v>36.82051</c:v>
                </c:pt>
                <c:pt idx="35">
                  <c:v>37.8218</c:v>
                </c:pt>
                <c:pt idx="36">
                  <c:v>38.82315</c:v>
                </c:pt>
                <c:pt idx="37">
                  <c:v>39.82647</c:v>
                </c:pt>
                <c:pt idx="38">
                  <c:v>40.82779</c:v>
                </c:pt>
                <c:pt idx="39">
                  <c:v>41.83011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44.83706</c:v>
                </c:pt>
                <c:pt idx="43">
                  <c:v>45.84038</c:v>
                </c:pt>
                <c:pt idx="44">
                  <c:v>46.8437</c:v>
                </c:pt>
                <c:pt idx="45">
                  <c:v>47.84502</c:v>
                </c:pt>
                <c:pt idx="46">
                  <c:v>48.84833</c:v>
                </c:pt>
                <c:pt idx="47">
                  <c:v>49.85165</c:v>
                </c:pt>
                <c:pt idx="48">
                  <c:v>50.85297</c:v>
                </c:pt>
                <c:pt idx="49">
                  <c:v>51.85626</c:v>
                </c:pt>
                <c:pt idx="50">
                  <c:v>52.85957</c:v>
                </c:pt>
                <c:pt idx="51">
                  <c:v>53.8609</c:v>
                </c:pt>
                <c:pt idx="52">
                  <c:v>54.86421</c:v>
                </c:pt>
                <c:pt idx="53">
                  <c:v>55.86756</c:v>
                </c:pt>
                <c:pt idx="54">
                  <c:v>56.86888</c:v>
                </c:pt>
                <c:pt idx="55">
                  <c:v>57.87219</c:v>
                </c:pt>
                <c:pt idx="56">
                  <c:v>58.87451</c:v>
                </c:pt>
                <c:pt idx="57">
                  <c:v>59.87583</c:v>
                </c:pt>
                <c:pt idx="58">
                  <c:v>60.87915</c:v>
                </c:pt>
                <c:pt idx="59">
                  <c:v>61.88147</c:v>
                </c:pt>
                <c:pt idx="60">
                  <c:v>62.88279</c:v>
                </c:pt>
                <c:pt idx="61">
                  <c:v>63.88312</c:v>
                </c:pt>
                <c:pt idx="62">
                  <c:v>64.88543</c:v>
                </c:pt>
                <c:pt idx="63">
                  <c:v>65.88875</c:v>
                </c:pt>
                <c:pt idx="64">
                  <c:v>66.89007</c:v>
                </c:pt>
                <c:pt idx="65">
                  <c:v>67.89339</c:v>
                </c:pt>
                <c:pt idx="66">
                  <c:v>68.89667</c:v>
                </c:pt>
                <c:pt idx="67">
                  <c:v>69.89802</c:v>
                </c:pt>
                <c:pt idx="68">
                  <c:v>70.90131</c:v>
                </c:pt>
                <c:pt idx="69">
                  <c:v>71.90465</c:v>
                </c:pt>
                <c:pt idx="70">
                  <c:v>72.90597</c:v>
                </c:pt>
                <c:pt idx="71">
                  <c:v>73.90929</c:v>
                </c:pt>
                <c:pt idx="72">
                  <c:v>74.91261</c:v>
                </c:pt>
                <c:pt idx="73">
                  <c:v>75.91393</c:v>
                </c:pt>
                <c:pt idx="74">
                  <c:v>76.91725</c:v>
                </c:pt>
                <c:pt idx="75">
                  <c:v>77.92056</c:v>
                </c:pt>
                <c:pt idx="76">
                  <c:v>78.92188</c:v>
                </c:pt>
                <c:pt idx="77">
                  <c:v>79.92517</c:v>
                </c:pt>
                <c:pt idx="78">
                  <c:v>80.92852</c:v>
                </c:pt>
                <c:pt idx="79">
                  <c:v>81.92984</c:v>
                </c:pt>
                <c:pt idx="80">
                  <c:v>82.93315</c:v>
                </c:pt>
                <c:pt idx="81">
                  <c:v>83.93644</c:v>
                </c:pt>
                <c:pt idx="82">
                  <c:v>84.93679</c:v>
                </c:pt>
                <c:pt idx="83">
                  <c:v>85.93812</c:v>
                </c:pt>
                <c:pt idx="84">
                  <c:v>86.94043</c:v>
                </c:pt>
                <c:pt idx="85">
                  <c:v>87.94272</c:v>
                </c:pt>
                <c:pt idx="86">
                  <c:v>88.94407</c:v>
                </c:pt>
                <c:pt idx="87">
                  <c:v>89.9474</c:v>
                </c:pt>
                <c:pt idx="88">
                  <c:v>90.95068</c:v>
                </c:pt>
                <c:pt idx="89">
                  <c:v>91.95203</c:v>
                </c:pt>
                <c:pt idx="90">
                  <c:v>92.95534</c:v>
                </c:pt>
                <c:pt idx="91">
                  <c:v>93.95766</c:v>
                </c:pt>
                <c:pt idx="92">
                  <c:v>94.95895</c:v>
                </c:pt>
                <c:pt idx="93">
                  <c:v>95.9623</c:v>
                </c:pt>
                <c:pt idx="94">
                  <c:v>96.96562</c:v>
                </c:pt>
                <c:pt idx="95">
                  <c:v>97.96691</c:v>
                </c:pt>
                <c:pt idx="96">
                  <c:v>98.97023</c:v>
                </c:pt>
                <c:pt idx="97">
                  <c:v>99.97357</c:v>
                </c:pt>
                <c:pt idx="98">
                  <c:v>100.97489</c:v>
                </c:pt>
                <c:pt idx="99">
                  <c:v>101.97821</c:v>
                </c:pt>
                <c:pt idx="100">
                  <c:v>102.98053</c:v>
                </c:pt>
                <c:pt idx="101">
                  <c:v>103.98085</c:v>
                </c:pt>
                <c:pt idx="102">
                  <c:v>104.98316</c:v>
                </c:pt>
                <c:pt idx="103">
                  <c:v>105.98648</c:v>
                </c:pt>
                <c:pt idx="104">
                  <c:v>106.98781</c:v>
                </c:pt>
                <c:pt idx="105">
                  <c:v>107.99012</c:v>
                </c:pt>
                <c:pt idx="106">
                  <c:v>108.99344</c:v>
                </c:pt>
                <c:pt idx="107">
                  <c:v>109.99676</c:v>
                </c:pt>
                <c:pt idx="108">
                  <c:v>110.99805</c:v>
                </c:pt>
                <c:pt idx="109">
                  <c:v>112.00139</c:v>
                </c:pt>
                <c:pt idx="110">
                  <c:v>113.00471</c:v>
                </c:pt>
                <c:pt idx="111">
                  <c:v>Médias</c:v>
                </c:pt>
              </c:strCache>
            </c:strRef>
          </c:xVal>
          <c:yVal>
            <c:numRef>
              <c:f>mAr_25!$D$2:$D$214</c:f>
              <c:numCache>
                <c:formatCode>General</c:formatCode>
                <c:ptCount val="213"/>
                <c:pt idx="0">
                  <c:v>49.361339999999998</c:v>
                </c:pt>
                <c:pt idx="1">
                  <c:v>49.363160000000001</c:v>
                </c:pt>
                <c:pt idx="2">
                  <c:v>49.36495</c:v>
                </c:pt>
                <c:pt idx="3">
                  <c:v>49.365949999999998</c:v>
                </c:pt>
                <c:pt idx="4">
                  <c:v>49.366860000000003</c:v>
                </c:pt>
                <c:pt idx="5">
                  <c:v>49.369619999999998</c:v>
                </c:pt>
                <c:pt idx="6">
                  <c:v>49.371980000000001</c:v>
                </c:pt>
                <c:pt idx="7">
                  <c:v>49.373919999999998</c:v>
                </c:pt>
                <c:pt idx="8">
                  <c:v>49.375430000000001</c:v>
                </c:pt>
                <c:pt idx="9">
                  <c:v>49.378819999999997</c:v>
                </c:pt>
                <c:pt idx="10">
                  <c:v>49.381659999999997</c:v>
                </c:pt>
                <c:pt idx="11">
                  <c:v>49.382829999999998</c:v>
                </c:pt>
                <c:pt idx="12">
                  <c:v>49.384790000000002</c:v>
                </c:pt>
                <c:pt idx="13">
                  <c:v>49.386699999999998</c:v>
                </c:pt>
                <c:pt idx="14">
                  <c:v>49.389830000000003</c:v>
                </c:pt>
                <c:pt idx="15">
                  <c:v>49.391829999999999</c:v>
                </c:pt>
                <c:pt idx="16">
                  <c:v>49.393500000000003</c:v>
                </c:pt>
                <c:pt idx="17">
                  <c:v>49.395650000000003</c:v>
                </c:pt>
                <c:pt idx="18">
                  <c:v>49.397799999999997</c:v>
                </c:pt>
                <c:pt idx="19">
                  <c:v>49.400359999999999</c:v>
                </c:pt>
                <c:pt idx="20">
                  <c:v>49.40193</c:v>
                </c:pt>
                <c:pt idx="21">
                  <c:v>49.404470000000003</c:v>
                </c:pt>
                <c:pt idx="22">
                  <c:v>49.407490000000003</c:v>
                </c:pt>
                <c:pt idx="23">
                  <c:v>49.40943</c:v>
                </c:pt>
                <c:pt idx="24">
                  <c:v>49.41189</c:v>
                </c:pt>
                <c:pt idx="25">
                  <c:v>49.414380000000001</c:v>
                </c:pt>
                <c:pt idx="26">
                  <c:v>49.417090000000002</c:v>
                </c:pt>
                <c:pt idx="27">
                  <c:v>49.419670000000004</c:v>
                </c:pt>
                <c:pt idx="28">
                  <c:v>49.421669999999999</c:v>
                </c:pt>
                <c:pt idx="29">
                  <c:v>49.424219999999998</c:v>
                </c:pt>
                <c:pt idx="30">
                  <c:v>49.426389999999998</c:v>
                </c:pt>
                <c:pt idx="31">
                  <c:v>49.428570000000001</c:v>
                </c:pt>
                <c:pt idx="32">
                  <c:v>49.429740000000002</c:v>
                </c:pt>
                <c:pt idx="33">
                  <c:v>49.431489999999997</c:v>
                </c:pt>
                <c:pt idx="34">
                  <c:v>49.433390000000003</c:v>
                </c:pt>
                <c:pt idx="35">
                  <c:v>49.43591</c:v>
                </c:pt>
                <c:pt idx="36">
                  <c:v>49.437449999999998</c:v>
                </c:pt>
                <c:pt idx="37">
                  <c:v>49.438870000000001</c:v>
                </c:pt>
                <c:pt idx="38">
                  <c:v>49.44144</c:v>
                </c:pt>
                <c:pt idx="39">
                  <c:v>49.442959999999999</c:v>
                </c:pt>
                <c:pt idx="40">
                  <c:v>49.445819999999998</c:v>
                </c:pt>
                <c:pt idx="41">
                  <c:v>49.447989999999997</c:v>
                </c:pt>
                <c:pt idx="42">
                  <c:v>49.4512</c:v>
                </c:pt>
                <c:pt idx="43">
                  <c:v>49.453409999999998</c:v>
                </c:pt>
                <c:pt idx="44">
                  <c:v>49.454720000000002</c:v>
                </c:pt>
                <c:pt idx="45">
                  <c:v>49.457000000000001</c:v>
                </c:pt>
                <c:pt idx="46">
                  <c:v>49.459800000000001</c:v>
                </c:pt>
                <c:pt idx="47">
                  <c:v>49.461440000000003</c:v>
                </c:pt>
                <c:pt idx="48">
                  <c:v>49.46284</c:v>
                </c:pt>
                <c:pt idx="49">
                  <c:v>49.466540000000002</c:v>
                </c:pt>
                <c:pt idx="50">
                  <c:v>49.469619999999999</c:v>
                </c:pt>
                <c:pt idx="51">
                  <c:v>49.472389999999997</c:v>
                </c:pt>
                <c:pt idx="52">
                  <c:v>49.47392</c:v>
                </c:pt>
                <c:pt idx="53">
                  <c:v>49.477379999999997</c:v>
                </c:pt>
                <c:pt idx="54">
                  <c:v>49.480040000000002</c:v>
                </c:pt>
                <c:pt idx="55">
                  <c:v>49.48218</c:v>
                </c:pt>
                <c:pt idx="56">
                  <c:v>49.485329999999998</c:v>
                </c:pt>
                <c:pt idx="57">
                  <c:v>49.488320000000002</c:v>
                </c:pt>
                <c:pt idx="58">
                  <c:v>49.4895</c:v>
                </c:pt>
                <c:pt idx="59">
                  <c:v>49.49183</c:v>
                </c:pt>
                <c:pt idx="60">
                  <c:v>49.494070000000001</c:v>
                </c:pt>
                <c:pt idx="61">
                  <c:v>49.496659999999999</c:v>
                </c:pt>
                <c:pt idx="62">
                  <c:v>49.49821</c:v>
                </c:pt>
                <c:pt idx="63">
                  <c:v>49.500459999999997</c:v>
                </c:pt>
                <c:pt idx="64">
                  <c:v>49.503120000000003</c:v>
                </c:pt>
                <c:pt idx="65">
                  <c:v>49.50479</c:v>
                </c:pt>
                <c:pt idx="66">
                  <c:v>49.506830000000001</c:v>
                </c:pt>
                <c:pt idx="67">
                  <c:v>49.508420000000001</c:v>
                </c:pt>
                <c:pt idx="68">
                  <c:v>49.510800000000003</c:v>
                </c:pt>
                <c:pt idx="69">
                  <c:v>49.512450000000001</c:v>
                </c:pt>
                <c:pt idx="70">
                  <c:v>49.515459999999997</c:v>
                </c:pt>
                <c:pt idx="71">
                  <c:v>49.518090000000001</c:v>
                </c:pt>
                <c:pt idx="72">
                  <c:v>49.521639999999998</c:v>
                </c:pt>
                <c:pt idx="73">
                  <c:v>49.522500000000001</c:v>
                </c:pt>
                <c:pt idx="74">
                  <c:v>49.523769999999999</c:v>
                </c:pt>
                <c:pt idx="75">
                  <c:v>49.525530000000003</c:v>
                </c:pt>
                <c:pt idx="76">
                  <c:v>49.52825</c:v>
                </c:pt>
                <c:pt idx="77">
                  <c:v>49.529649999999997</c:v>
                </c:pt>
                <c:pt idx="78">
                  <c:v>49.53331</c:v>
                </c:pt>
                <c:pt idx="79">
                  <c:v>49.535789999999999</c:v>
                </c:pt>
                <c:pt idx="80">
                  <c:v>49.537509999999997</c:v>
                </c:pt>
                <c:pt idx="81">
                  <c:v>49.54036</c:v>
                </c:pt>
                <c:pt idx="82">
                  <c:v>49.54204</c:v>
                </c:pt>
                <c:pt idx="83">
                  <c:v>49.544139999999999</c:v>
                </c:pt>
                <c:pt idx="84">
                  <c:v>49.546149999999997</c:v>
                </c:pt>
                <c:pt idx="85">
                  <c:v>49.547930000000001</c:v>
                </c:pt>
                <c:pt idx="86">
                  <c:v>49.550339999999998</c:v>
                </c:pt>
                <c:pt idx="87">
                  <c:v>49.552759999999999</c:v>
                </c:pt>
                <c:pt idx="88">
                  <c:v>49.55518</c:v>
                </c:pt>
                <c:pt idx="89">
                  <c:v>49.555869999999999</c:v>
                </c:pt>
                <c:pt idx="90">
                  <c:v>49.558320000000002</c:v>
                </c:pt>
                <c:pt idx="91">
                  <c:v>49.559989999999999</c:v>
                </c:pt>
                <c:pt idx="92">
                  <c:v>49.563429999999997</c:v>
                </c:pt>
                <c:pt idx="93">
                  <c:v>49.565170000000002</c:v>
                </c:pt>
                <c:pt idx="94">
                  <c:v>49.566360000000003</c:v>
                </c:pt>
                <c:pt idx="95">
                  <c:v>49.566969999999998</c:v>
                </c:pt>
                <c:pt idx="96">
                  <c:v>49.569839999999999</c:v>
                </c:pt>
                <c:pt idx="97">
                  <c:v>49.57188</c:v>
                </c:pt>
                <c:pt idx="98">
                  <c:v>49.573009999999996</c:v>
                </c:pt>
                <c:pt idx="99">
                  <c:v>49.5749</c:v>
                </c:pt>
                <c:pt idx="100">
                  <c:v>49.576149999999998</c:v>
                </c:pt>
                <c:pt idx="101">
                  <c:v>49.578249999999997</c:v>
                </c:pt>
                <c:pt idx="102">
                  <c:v>49.579990000000002</c:v>
                </c:pt>
                <c:pt idx="103">
                  <c:v>49.580959999999997</c:v>
                </c:pt>
                <c:pt idx="104">
                  <c:v>49.582030000000003</c:v>
                </c:pt>
                <c:pt idx="105">
                  <c:v>49.584530000000001</c:v>
                </c:pt>
                <c:pt idx="106">
                  <c:v>49.587040000000002</c:v>
                </c:pt>
                <c:pt idx="107">
                  <c:v>49.588039999999999</c:v>
                </c:pt>
                <c:pt idx="108">
                  <c:v>49.589910000000003</c:v>
                </c:pt>
                <c:pt idx="109">
                  <c:v>49.591340000000002</c:v>
                </c:pt>
                <c:pt idx="110">
                  <c:v>49.592840000000002</c:v>
                </c:pt>
                <c:pt idx="111">
                  <c:v>49.484619906542044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mAr_25!$A$2:$A$214</c:f>
              <c:strCache>
                <c:ptCount val="112"/>
                <c:pt idx="0">
                  <c:v>2.74267</c:v>
                </c:pt>
                <c:pt idx="1">
                  <c:v>3.74399</c:v>
                </c:pt>
                <c:pt idx="2">
                  <c:v>4.74728</c:v>
                </c:pt>
                <c:pt idx="3">
                  <c:v>5.75062</c:v>
                </c:pt>
                <c:pt idx="4">
                  <c:v>6.75194</c:v>
                </c:pt>
                <c:pt idx="5">
                  <c:v>7.75523</c:v>
                </c:pt>
                <c:pt idx="6">
                  <c:v>8.75758</c:v>
                </c:pt>
                <c:pt idx="7">
                  <c:v>9.7589</c:v>
                </c:pt>
                <c:pt idx="8">
                  <c:v>10.76222</c:v>
                </c:pt>
                <c:pt idx="9">
                  <c:v>11.76553</c:v>
                </c:pt>
                <c:pt idx="10">
                  <c:v>12.76685</c:v>
                </c:pt>
                <c:pt idx="11">
                  <c:v>13.77017</c:v>
                </c:pt>
                <c:pt idx="12">
                  <c:v>14.77348</c:v>
                </c:pt>
                <c:pt idx="13">
                  <c:v>15.77481</c:v>
                </c:pt>
                <c:pt idx="14">
                  <c:v>16.7771</c:v>
                </c:pt>
                <c:pt idx="15">
                  <c:v>17.78044</c:v>
                </c:pt>
                <c:pt idx="16">
                  <c:v>18.78176</c:v>
                </c:pt>
                <c:pt idx="17">
                  <c:v>19.78209</c:v>
                </c:pt>
                <c:pt idx="18">
                  <c:v>20.7844</c:v>
                </c:pt>
                <c:pt idx="19">
                  <c:v>21.78573</c:v>
                </c:pt>
                <c:pt idx="20">
                  <c:v>22.78705</c:v>
                </c:pt>
                <c:pt idx="21">
                  <c:v>23.78937</c:v>
                </c:pt>
                <c:pt idx="22">
                  <c:v>24.79268</c:v>
                </c:pt>
                <c:pt idx="23">
                  <c:v>25.79399</c:v>
                </c:pt>
                <c:pt idx="24">
                  <c:v>26.79729</c:v>
                </c:pt>
                <c:pt idx="25">
                  <c:v>27.79964</c:v>
                </c:pt>
                <c:pt idx="26">
                  <c:v>28.80093</c:v>
                </c:pt>
                <c:pt idx="27">
                  <c:v>29.80328</c:v>
                </c:pt>
                <c:pt idx="28">
                  <c:v>30.8066</c:v>
                </c:pt>
                <c:pt idx="29">
                  <c:v>31.80789</c:v>
                </c:pt>
                <c:pt idx="30">
                  <c:v>32.8112</c:v>
                </c:pt>
                <c:pt idx="31">
                  <c:v>33.81355</c:v>
                </c:pt>
                <c:pt idx="32">
                  <c:v>34.81487</c:v>
                </c:pt>
                <c:pt idx="33">
                  <c:v>35.81816</c:v>
                </c:pt>
                <c:pt idx="34">
                  <c:v>36.82051</c:v>
                </c:pt>
                <c:pt idx="35">
                  <c:v>37.8218</c:v>
                </c:pt>
                <c:pt idx="36">
                  <c:v>38.82315</c:v>
                </c:pt>
                <c:pt idx="37">
                  <c:v>39.82647</c:v>
                </c:pt>
                <c:pt idx="38">
                  <c:v>40.82779</c:v>
                </c:pt>
                <c:pt idx="39">
                  <c:v>41.83011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44.83706</c:v>
                </c:pt>
                <c:pt idx="43">
                  <c:v>45.84038</c:v>
                </c:pt>
                <c:pt idx="44">
                  <c:v>46.8437</c:v>
                </c:pt>
                <c:pt idx="45">
                  <c:v>47.84502</c:v>
                </c:pt>
                <c:pt idx="46">
                  <c:v>48.84833</c:v>
                </c:pt>
                <c:pt idx="47">
                  <c:v>49.85165</c:v>
                </c:pt>
                <c:pt idx="48">
                  <c:v>50.85297</c:v>
                </c:pt>
                <c:pt idx="49">
                  <c:v>51.85626</c:v>
                </c:pt>
                <c:pt idx="50">
                  <c:v>52.85957</c:v>
                </c:pt>
                <c:pt idx="51">
                  <c:v>53.8609</c:v>
                </c:pt>
                <c:pt idx="52">
                  <c:v>54.86421</c:v>
                </c:pt>
                <c:pt idx="53">
                  <c:v>55.86756</c:v>
                </c:pt>
                <c:pt idx="54">
                  <c:v>56.86888</c:v>
                </c:pt>
                <c:pt idx="55">
                  <c:v>57.87219</c:v>
                </c:pt>
                <c:pt idx="56">
                  <c:v>58.87451</c:v>
                </c:pt>
                <c:pt idx="57">
                  <c:v>59.87583</c:v>
                </c:pt>
                <c:pt idx="58">
                  <c:v>60.87915</c:v>
                </c:pt>
                <c:pt idx="59">
                  <c:v>61.88147</c:v>
                </c:pt>
                <c:pt idx="60">
                  <c:v>62.88279</c:v>
                </c:pt>
                <c:pt idx="61">
                  <c:v>63.88312</c:v>
                </c:pt>
                <c:pt idx="62">
                  <c:v>64.88543</c:v>
                </c:pt>
                <c:pt idx="63">
                  <c:v>65.88875</c:v>
                </c:pt>
                <c:pt idx="64">
                  <c:v>66.89007</c:v>
                </c:pt>
                <c:pt idx="65">
                  <c:v>67.89339</c:v>
                </c:pt>
                <c:pt idx="66">
                  <c:v>68.89667</c:v>
                </c:pt>
                <c:pt idx="67">
                  <c:v>69.89802</c:v>
                </c:pt>
                <c:pt idx="68">
                  <c:v>70.90131</c:v>
                </c:pt>
                <c:pt idx="69">
                  <c:v>71.90465</c:v>
                </c:pt>
                <c:pt idx="70">
                  <c:v>72.90597</c:v>
                </c:pt>
                <c:pt idx="71">
                  <c:v>73.90929</c:v>
                </c:pt>
                <c:pt idx="72">
                  <c:v>74.91261</c:v>
                </c:pt>
                <c:pt idx="73">
                  <c:v>75.91393</c:v>
                </c:pt>
                <c:pt idx="74">
                  <c:v>76.91725</c:v>
                </c:pt>
                <c:pt idx="75">
                  <c:v>77.92056</c:v>
                </c:pt>
                <c:pt idx="76">
                  <c:v>78.92188</c:v>
                </c:pt>
                <c:pt idx="77">
                  <c:v>79.92517</c:v>
                </c:pt>
                <c:pt idx="78">
                  <c:v>80.92852</c:v>
                </c:pt>
                <c:pt idx="79">
                  <c:v>81.92984</c:v>
                </c:pt>
                <c:pt idx="80">
                  <c:v>82.93315</c:v>
                </c:pt>
                <c:pt idx="81">
                  <c:v>83.93644</c:v>
                </c:pt>
                <c:pt idx="82">
                  <c:v>84.93679</c:v>
                </c:pt>
                <c:pt idx="83">
                  <c:v>85.93812</c:v>
                </c:pt>
                <c:pt idx="84">
                  <c:v>86.94043</c:v>
                </c:pt>
                <c:pt idx="85">
                  <c:v>87.94272</c:v>
                </c:pt>
                <c:pt idx="86">
                  <c:v>88.94407</c:v>
                </c:pt>
                <c:pt idx="87">
                  <c:v>89.9474</c:v>
                </c:pt>
                <c:pt idx="88">
                  <c:v>90.95068</c:v>
                </c:pt>
                <c:pt idx="89">
                  <c:v>91.95203</c:v>
                </c:pt>
                <c:pt idx="90">
                  <c:v>92.95534</c:v>
                </c:pt>
                <c:pt idx="91">
                  <c:v>93.95766</c:v>
                </c:pt>
                <c:pt idx="92">
                  <c:v>94.95895</c:v>
                </c:pt>
                <c:pt idx="93">
                  <c:v>95.9623</c:v>
                </c:pt>
                <c:pt idx="94">
                  <c:v>96.96562</c:v>
                </c:pt>
                <c:pt idx="95">
                  <c:v>97.96691</c:v>
                </c:pt>
                <c:pt idx="96">
                  <c:v>98.97023</c:v>
                </c:pt>
                <c:pt idx="97">
                  <c:v>99.97357</c:v>
                </c:pt>
                <c:pt idx="98">
                  <c:v>100.97489</c:v>
                </c:pt>
                <c:pt idx="99">
                  <c:v>101.97821</c:v>
                </c:pt>
                <c:pt idx="100">
                  <c:v>102.98053</c:v>
                </c:pt>
                <c:pt idx="101">
                  <c:v>103.98085</c:v>
                </c:pt>
                <c:pt idx="102">
                  <c:v>104.98316</c:v>
                </c:pt>
                <c:pt idx="103">
                  <c:v>105.98648</c:v>
                </c:pt>
                <c:pt idx="104">
                  <c:v>106.98781</c:v>
                </c:pt>
                <c:pt idx="105">
                  <c:v>107.99012</c:v>
                </c:pt>
                <c:pt idx="106">
                  <c:v>108.99344</c:v>
                </c:pt>
                <c:pt idx="107">
                  <c:v>109.99676</c:v>
                </c:pt>
                <c:pt idx="108">
                  <c:v>110.99805</c:v>
                </c:pt>
                <c:pt idx="109">
                  <c:v>112.00139</c:v>
                </c:pt>
                <c:pt idx="110">
                  <c:v>113.00471</c:v>
                </c:pt>
                <c:pt idx="111">
                  <c:v>Médias</c:v>
                </c:pt>
              </c:strCache>
            </c:strRef>
          </c:xVal>
          <c:yVal>
            <c:numRef>
              <c:f>mAr_25!$E$2:$E$214</c:f>
              <c:numCache>
                <c:formatCode>General</c:formatCode>
                <c:ptCount val="213"/>
                <c:pt idx="0">
                  <c:v>33.056600000000003</c:v>
                </c:pt>
                <c:pt idx="1">
                  <c:v>33.052959999999999</c:v>
                </c:pt>
                <c:pt idx="2">
                  <c:v>33.048490000000001</c:v>
                </c:pt>
                <c:pt idx="3">
                  <c:v>33.042920000000002</c:v>
                </c:pt>
                <c:pt idx="4">
                  <c:v>33.037750000000003</c:v>
                </c:pt>
                <c:pt idx="5">
                  <c:v>33.032980000000002</c:v>
                </c:pt>
                <c:pt idx="6">
                  <c:v>33.02778</c:v>
                </c:pt>
                <c:pt idx="7">
                  <c:v>33.022329999999997</c:v>
                </c:pt>
                <c:pt idx="8">
                  <c:v>33.01831</c:v>
                </c:pt>
                <c:pt idx="9">
                  <c:v>33.014789999999998</c:v>
                </c:pt>
                <c:pt idx="10">
                  <c:v>33.013030000000001</c:v>
                </c:pt>
                <c:pt idx="11">
                  <c:v>33.011780000000002</c:v>
                </c:pt>
                <c:pt idx="12">
                  <c:v>33.01014</c:v>
                </c:pt>
                <c:pt idx="13">
                  <c:v>33.009480000000003</c:v>
                </c:pt>
                <c:pt idx="14">
                  <c:v>33.010219999999997</c:v>
                </c:pt>
                <c:pt idx="15">
                  <c:v>33.01247</c:v>
                </c:pt>
                <c:pt idx="16">
                  <c:v>33.014180000000003</c:v>
                </c:pt>
                <c:pt idx="17">
                  <c:v>33.017760000000003</c:v>
                </c:pt>
                <c:pt idx="18">
                  <c:v>33.021740000000001</c:v>
                </c:pt>
                <c:pt idx="19">
                  <c:v>33.026359999999997</c:v>
                </c:pt>
                <c:pt idx="20">
                  <c:v>33.031970000000001</c:v>
                </c:pt>
                <c:pt idx="21">
                  <c:v>33.039160000000003</c:v>
                </c:pt>
                <c:pt idx="22">
                  <c:v>33.046480000000003</c:v>
                </c:pt>
                <c:pt idx="23">
                  <c:v>33.053449999999998</c:v>
                </c:pt>
                <c:pt idx="24">
                  <c:v>33.060630000000003</c:v>
                </c:pt>
                <c:pt idx="25">
                  <c:v>33.066719999999997</c:v>
                </c:pt>
                <c:pt idx="26">
                  <c:v>33.071559999999998</c:v>
                </c:pt>
                <c:pt idx="27">
                  <c:v>33.074260000000002</c:v>
                </c:pt>
                <c:pt idx="28">
                  <c:v>33.075519999999997</c:v>
                </c:pt>
                <c:pt idx="29">
                  <c:v>33.076149999999998</c:v>
                </c:pt>
                <c:pt idx="30">
                  <c:v>33.074680000000001</c:v>
                </c:pt>
                <c:pt idx="31">
                  <c:v>33.072650000000003</c:v>
                </c:pt>
                <c:pt idx="32">
                  <c:v>33.07038</c:v>
                </c:pt>
                <c:pt idx="33">
                  <c:v>33.065710000000003</c:v>
                </c:pt>
                <c:pt idx="34">
                  <c:v>33.060600000000001</c:v>
                </c:pt>
                <c:pt idx="35">
                  <c:v>33.056870000000004</c:v>
                </c:pt>
                <c:pt idx="36">
                  <c:v>33.051090000000002</c:v>
                </c:pt>
                <c:pt idx="37">
                  <c:v>33.045940000000002</c:v>
                </c:pt>
                <c:pt idx="38">
                  <c:v>33.041200000000003</c:v>
                </c:pt>
                <c:pt idx="39">
                  <c:v>33.037480000000002</c:v>
                </c:pt>
                <c:pt idx="40">
                  <c:v>33.032640000000001</c:v>
                </c:pt>
                <c:pt idx="41">
                  <c:v>33.02908</c:v>
                </c:pt>
                <c:pt idx="42">
                  <c:v>33.026539999999997</c:v>
                </c:pt>
                <c:pt idx="43">
                  <c:v>33.025039999999997</c:v>
                </c:pt>
                <c:pt idx="44">
                  <c:v>33.023980000000002</c:v>
                </c:pt>
                <c:pt idx="45">
                  <c:v>33.023600000000002</c:v>
                </c:pt>
                <c:pt idx="46">
                  <c:v>33.024050000000003</c:v>
                </c:pt>
                <c:pt idx="47">
                  <c:v>33.024120000000003</c:v>
                </c:pt>
                <c:pt idx="48">
                  <c:v>33.026400000000002</c:v>
                </c:pt>
                <c:pt idx="49">
                  <c:v>33.028419999999997</c:v>
                </c:pt>
                <c:pt idx="50">
                  <c:v>33.031889999999997</c:v>
                </c:pt>
                <c:pt idx="51">
                  <c:v>33.03604</c:v>
                </c:pt>
                <c:pt idx="52">
                  <c:v>33.041269999999997</c:v>
                </c:pt>
                <c:pt idx="53">
                  <c:v>33.047339999999998</c:v>
                </c:pt>
                <c:pt idx="54">
                  <c:v>33.054499999999997</c:v>
                </c:pt>
                <c:pt idx="55">
                  <c:v>33.061450000000001</c:v>
                </c:pt>
                <c:pt idx="56">
                  <c:v>33.068359999999998</c:v>
                </c:pt>
                <c:pt idx="57">
                  <c:v>33.077660000000002</c:v>
                </c:pt>
                <c:pt idx="58">
                  <c:v>33.084290000000003</c:v>
                </c:pt>
                <c:pt idx="59">
                  <c:v>33.090490000000003</c:v>
                </c:pt>
                <c:pt idx="60">
                  <c:v>33.093829999999997</c:v>
                </c:pt>
                <c:pt idx="61">
                  <c:v>33.096969999999999</c:v>
                </c:pt>
                <c:pt idx="62">
                  <c:v>33.097580000000001</c:v>
                </c:pt>
                <c:pt idx="63">
                  <c:v>33.097760000000001</c:v>
                </c:pt>
                <c:pt idx="64">
                  <c:v>33.097490000000001</c:v>
                </c:pt>
                <c:pt idx="65">
                  <c:v>33.094560000000001</c:v>
                </c:pt>
                <c:pt idx="66">
                  <c:v>33.091410000000003</c:v>
                </c:pt>
                <c:pt idx="67">
                  <c:v>33.087690000000002</c:v>
                </c:pt>
                <c:pt idx="68">
                  <c:v>33.083869999999997</c:v>
                </c:pt>
                <c:pt idx="69">
                  <c:v>33.079549999999998</c:v>
                </c:pt>
                <c:pt idx="70">
                  <c:v>33.074550000000002</c:v>
                </c:pt>
                <c:pt idx="71">
                  <c:v>33.069839999999999</c:v>
                </c:pt>
                <c:pt idx="72">
                  <c:v>33.065060000000003</c:v>
                </c:pt>
                <c:pt idx="73">
                  <c:v>33.061199999999999</c:v>
                </c:pt>
                <c:pt idx="74">
                  <c:v>33.05733</c:v>
                </c:pt>
                <c:pt idx="75">
                  <c:v>33.055190000000003</c:v>
                </c:pt>
                <c:pt idx="76">
                  <c:v>33.0533</c:v>
                </c:pt>
                <c:pt idx="77">
                  <c:v>33.051720000000003</c:v>
                </c:pt>
                <c:pt idx="78">
                  <c:v>33.05095</c:v>
                </c:pt>
                <c:pt idx="79">
                  <c:v>33.050739999999998</c:v>
                </c:pt>
                <c:pt idx="80">
                  <c:v>33.050879999999999</c:v>
                </c:pt>
                <c:pt idx="81">
                  <c:v>33.052909999999997</c:v>
                </c:pt>
                <c:pt idx="82">
                  <c:v>33.054220000000001</c:v>
                </c:pt>
                <c:pt idx="83">
                  <c:v>33.057859999999998</c:v>
                </c:pt>
                <c:pt idx="84">
                  <c:v>33.062190000000001</c:v>
                </c:pt>
                <c:pt idx="85">
                  <c:v>33.066360000000003</c:v>
                </c:pt>
                <c:pt idx="86">
                  <c:v>33.071010000000001</c:v>
                </c:pt>
                <c:pt idx="87">
                  <c:v>33.078159999999997</c:v>
                </c:pt>
                <c:pt idx="88">
                  <c:v>33.084919999999997</c:v>
                </c:pt>
                <c:pt idx="89">
                  <c:v>33.094369999999998</c:v>
                </c:pt>
                <c:pt idx="90">
                  <c:v>33.101590000000002</c:v>
                </c:pt>
                <c:pt idx="91">
                  <c:v>33.108890000000002</c:v>
                </c:pt>
                <c:pt idx="92">
                  <c:v>33.113950000000003</c:v>
                </c:pt>
                <c:pt idx="93">
                  <c:v>33.120010000000001</c:v>
                </c:pt>
                <c:pt idx="94">
                  <c:v>33.123809999999999</c:v>
                </c:pt>
                <c:pt idx="95">
                  <c:v>33.125959999999999</c:v>
                </c:pt>
                <c:pt idx="96">
                  <c:v>33.12641</c:v>
                </c:pt>
                <c:pt idx="97">
                  <c:v>33.126130000000003</c:v>
                </c:pt>
                <c:pt idx="98">
                  <c:v>33.12424</c:v>
                </c:pt>
                <c:pt idx="99">
                  <c:v>33.122660000000003</c:v>
                </c:pt>
                <c:pt idx="100">
                  <c:v>33.119909999999997</c:v>
                </c:pt>
                <c:pt idx="101">
                  <c:v>33.115049999999997</c:v>
                </c:pt>
                <c:pt idx="102">
                  <c:v>33.111429999999999</c:v>
                </c:pt>
                <c:pt idx="103">
                  <c:v>33.107039999999998</c:v>
                </c:pt>
                <c:pt idx="104">
                  <c:v>33.101550000000003</c:v>
                </c:pt>
                <c:pt idx="105">
                  <c:v>33.097909999999999</c:v>
                </c:pt>
                <c:pt idx="106">
                  <c:v>33.09384</c:v>
                </c:pt>
                <c:pt idx="107">
                  <c:v>33.091200000000001</c:v>
                </c:pt>
                <c:pt idx="108">
                  <c:v>33.088990000000003</c:v>
                </c:pt>
                <c:pt idx="109">
                  <c:v>33.086950000000002</c:v>
                </c:pt>
                <c:pt idx="110">
                  <c:v>33.08663</c:v>
                </c:pt>
                <c:pt idx="111">
                  <c:v>33.063629719626149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45760"/>
        <c:axId val="634049568"/>
      </c:scatterChart>
      <c:valAx>
        <c:axId val="6340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49568"/>
        <c:crosses val="autoZero"/>
        <c:crossBetween val="midCat"/>
      </c:valAx>
      <c:valAx>
        <c:axId val="6340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mAr_30!$A$2:$A$208</c:f>
              <c:strCache>
                <c:ptCount val="108"/>
                <c:pt idx="0">
                  <c:v>2.74666</c:v>
                </c:pt>
                <c:pt idx="1">
                  <c:v>3.74798</c:v>
                </c:pt>
                <c:pt idx="2">
                  <c:v>4.75127</c:v>
                </c:pt>
                <c:pt idx="3">
                  <c:v>5.75458</c:v>
                </c:pt>
                <c:pt idx="4">
                  <c:v>6.75394</c:v>
                </c:pt>
                <c:pt idx="5">
                  <c:v>7.75526</c:v>
                </c:pt>
                <c:pt idx="6">
                  <c:v>8.75857</c:v>
                </c:pt>
                <c:pt idx="7">
                  <c:v>9.7599</c:v>
                </c:pt>
                <c:pt idx="8">
                  <c:v>10.76221</c:v>
                </c:pt>
                <c:pt idx="9">
                  <c:v>11.76454</c:v>
                </c:pt>
                <c:pt idx="10">
                  <c:v>12.76585</c:v>
                </c:pt>
                <c:pt idx="11">
                  <c:v>13.76917</c:v>
                </c:pt>
                <c:pt idx="12">
                  <c:v>14.77248</c:v>
                </c:pt>
                <c:pt idx="13">
                  <c:v>15.77381</c:v>
                </c:pt>
                <c:pt idx="14">
                  <c:v>16.7771</c:v>
                </c:pt>
                <c:pt idx="15">
                  <c:v>17.77945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20.78637</c:v>
                </c:pt>
                <c:pt idx="19">
                  <c:v>21.78771</c:v>
                </c:pt>
                <c:pt idx="20">
                  <c:v>22.79001</c:v>
                </c:pt>
                <c:pt idx="21">
                  <c:v>23.79335</c:v>
                </c:pt>
                <c:pt idx="22">
                  <c:v>24.79667</c:v>
                </c:pt>
                <c:pt idx="23">
                  <c:v>25.79699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28.80295</c:v>
                </c:pt>
                <c:pt idx="27">
                  <c:v>29.80627</c:v>
                </c:pt>
                <c:pt idx="28">
                  <c:v>30.80959</c:v>
                </c:pt>
                <c:pt idx="29">
                  <c:v>31.81091</c:v>
                </c:pt>
                <c:pt idx="30">
                  <c:v>32.81422</c:v>
                </c:pt>
                <c:pt idx="31">
                  <c:v>33.81555</c:v>
                </c:pt>
                <c:pt idx="32">
                  <c:v>34.81687</c:v>
                </c:pt>
                <c:pt idx="33">
                  <c:v>35.82018</c:v>
                </c:pt>
                <c:pt idx="34">
                  <c:v>36.8225</c:v>
                </c:pt>
                <c:pt idx="35">
                  <c:v>37.82282</c:v>
                </c:pt>
                <c:pt idx="36">
                  <c:v>38.82614</c:v>
                </c:pt>
                <c:pt idx="37">
                  <c:v>39.82946</c:v>
                </c:pt>
                <c:pt idx="38">
                  <c:v>40.83078</c:v>
                </c:pt>
                <c:pt idx="39">
                  <c:v>41.83407</c:v>
                </c:pt>
                <c:pt idx="40">
                  <c:v>42.83741</c:v>
                </c:pt>
                <c:pt idx="41">
                  <c:v>43.8387</c:v>
                </c:pt>
                <c:pt idx="42">
                  <c:v>44.84102</c:v>
                </c:pt>
                <c:pt idx="43">
                  <c:v>45.84437</c:v>
                </c:pt>
                <c:pt idx="44">
                  <c:v>46.84469</c:v>
                </c:pt>
                <c:pt idx="45">
                  <c:v>47.84701</c:v>
                </c:pt>
                <c:pt idx="46">
                  <c:v>48.85033</c:v>
                </c:pt>
                <c:pt idx="47">
                  <c:v>49.85364</c:v>
                </c:pt>
                <c:pt idx="48">
                  <c:v>50.85496</c:v>
                </c:pt>
                <c:pt idx="49">
                  <c:v>51.85825</c:v>
                </c:pt>
                <c:pt idx="50">
                  <c:v>52.8616</c:v>
                </c:pt>
                <c:pt idx="51">
                  <c:v>53.86292</c:v>
                </c:pt>
                <c:pt idx="52">
                  <c:v>54.86524</c:v>
                </c:pt>
                <c:pt idx="53">
                  <c:v>55.86856</c:v>
                </c:pt>
                <c:pt idx="54">
                  <c:v>56.86987</c:v>
                </c:pt>
                <c:pt idx="55">
                  <c:v>57.87119</c:v>
                </c:pt>
                <c:pt idx="56">
                  <c:v>58.87448</c:v>
                </c:pt>
                <c:pt idx="57">
                  <c:v>59.87583</c:v>
                </c:pt>
                <c:pt idx="58">
                  <c:v>60.87912</c:v>
                </c:pt>
                <c:pt idx="59">
                  <c:v>61.88244</c:v>
                </c:pt>
                <c:pt idx="60">
                  <c:v>62.88376</c:v>
                </c:pt>
                <c:pt idx="61">
                  <c:v>63.88609</c:v>
                </c:pt>
                <c:pt idx="62">
                  <c:v>64.88939</c:v>
                </c:pt>
                <c:pt idx="63">
                  <c:v>65.89074</c:v>
                </c:pt>
                <c:pt idx="64">
                  <c:v>66.89306</c:v>
                </c:pt>
                <c:pt idx="65">
                  <c:v>67.89638</c:v>
                </c:pt>
                <c:pt idx="66">
                  <c:v>68.8977</c:v>
                </c:pt>
                <c:pt idx="67">
                  <c:v>69.89902</c:v>
                </c:pt>
                <c:pt idx="68">
                  <c:v>70.90231</c:v>
                </c:pt>
                <c:pt idx="69">
                  <c:v>71.90466</c:v>
                </c:pt>
                <c:pt idx="70">
                  <c:v>72.90498</c:v>
                </c:pt>
                <c:pt idx="71">
                  <c:v>73.9083</c:v>
                </c:pt>
                <c:pt idx="72">
                  <c:v>74.91161</c:v>
                </c:pt>
                <c:pt idx="73">
                  <c:v>75.9129</c:v>
                </c:pt>
                <c:pt idx="74">
                  <c:v>76.91625</c:v>
                </c:pt>
                <c:pt idx="75">
                  <c:v>77.91957</c:v>
                </c:pt>
                <c:pt idx="76">
                  <c:v>78.92088</c:v>
                </c:pt>
                <c:pt idx="77">
                  <c:v>79.92321</c:v>
                </c:pt>
                <c:pt idx="78">
                  <c:v>80.92552</c:v>
                </c:pt>
                <c:pt idx="79">
                  <c:v>81.92684</c:v>
                </c:pt>
                <c:pt idx="80">
                  <c:v>82.93016</c:v>
                </c:pt>
                <c:pt idx="81">
                  <c:v>83.93345</c:v>
                </c:pt>
                <c:pt idx="82">
                  <c:v>84.9338</c:v>
                </c:pt>
                <c:pt idx="83">
                  <c:v>85.93612</c:v>
                </c:pt>
                <c:pt idx="84">
                  <c:v>86.93843</c:v>
                </c:pt>
                <c:pt idx="85">
                  <c:v>87.93876</c:v>
                </c:pt>
                <c:pt idx="86">
                  <c:v>88.94009</c:v>
                </c:pt>
                <c:pt idx="87">
                  <c:v>89.94337</c:v>
                </c:pt>
                <c:pt idx="88">
                  <c:v>90.94472</c:v>
                </c:pt>
                <c:pt idx="89">
                  <c:v>91.94604</c:v>
                </c:pt>
                <c:pt idx="90">
                  <c:v>92.94935</c:v>
                </c:pt>
                <c:pt idx="91">
                  <c:v>93.95068</c:v>
                </c:pt>
                <c:pt idx="92">
                  <c:v>94.952</c:v>
                </c:pt>
                <c:pt idx="93">
                  <c:v>95.95432</c:v>
                </c:pt>
                <c:pt idx="94">
                  <c:v>96.95664</c:v>
                </c:pt>
                <c:pt idx="95">
                  <c:v>97.95696</c:v>
                </c:pt>
                <c:pt idx="96">
                  <c:v>98.95828</c:v>
                </c:pt>
                <c:pt idx="97">
                  <c:v>99.9596</c:v>
                </c:pt>
                <c:pt idx="98">
                  <c:v>100.95993</c:v>
                </c:pt>
                <c:pt idx="99">
                  <c:v>101.96122</c:v>
                </c:pt>
                <c:pt idx="100">
                  <c:v>102.96354</c:v>
                </c:pt>
                <c:pt idx="101">
                  <c:v>103.9639</c:v>
                </c:pt>
                <c:pt idx="102">
                  <c:v>104.96419</c:v>
                </c:pt>
                <c:pt idx="103">
                  <c:v>105.96754</c:v>
                </c:pt>
                <c:pt idx="104">
                  <c:v>106.96885</c:v>
                </c:pt>
                <c:pt idx="105">
                  <c:v>107.97018</c:v>
                </c:pt>
                <c:pt idx="106">
                  <c:v>108.9705</c:v>
                </c:pt>
                <c:pt idx="107">
                  <c:v>Médias</c:v>
                </c:pt>
              </c:strCache>
            </c:strRef>
          </c:xVal>
          <c:yVal>
            <c:numRef>
              <c:f>mAr_30!$G$2:$G$208</c:f>
              <c:numCache>
                <c:formatCode>General</c:formatCode>
                <c:ptCount val="207"/>
                <c:pt idx="0">
                  <c:v>2.5360000000000001E-2</c:v>
                </c:pt>
                <c:pt idx="1">
                  <c:v>2.5309999999999999E-2</c:v>
                </c:pt>
                <c:pt idx="2">
                  <c:v>2.6370000000000001E-2</c:v>
                </c:pt>
                <c:pt idx="3">
                  <c:v>2.7119999999999998E-2</c:v>
                </c:pt>
                <c:pt idx="4">
                  <c:v>2.528E-2</c:v>
                </c:pt>
                <c:pt idx="5">
                  <c:v>2.6020000000000001E-2</c:v>
                </c:pt>
                <c:pt idx="6">
                  <c:v>2.6089999999999999E-2</c:v>
                </c:pt>
                <c:pt idx="7">
                  <c:v>2.597E-2</c:v>
                </c:pt>
                <c:pt idx="8">
                  <c:v>2.5309999999999999E-2</c:v>
                </c:pt>
                <c:pt idx="9">
                  <c:v>2.5260000000000001E-2</c:v>
                </c:pt>
                <c:pt idx="10">
                  <c:v>2.4E-2</c:v>
                </c:pt>
                <c:pt idx="11">
                  <c:v>2.554E-2</c:v>
                </c:pt>
                <c:pt idx="12">
                  <c:v>2.6280000000000001E-2</c:v>
                </c:pt>
                <c:pt idx="13">
                  <c:v>2.5600000000000001E-2</c:v>
                </c:pt>
                <c:pt idx="14">
                  <c:v>2.579E-2</c:v>
                </c:pt>
                <c:pt idx="15">
                  <c:v>2.5590000000000002E-2</c:v>
                </c:pt>
                <c:pt idx="16">
                  <c:v>2.5760000000000002E-2</c:v>
                </c:pt>
                <c:pt idx="17">
                  <c:v>2.5919999999999999E-2</c:v>
                </c:pt>
                <c:pt idx="18">
                  <c:v>2.6499999999999999E-2</c:v>
                </c:pt>
                <c:pt idx="19">
                  <c:v>2.7009999999999999E-2</c:v>
                </c:pt>
                <c:pt idx="20">
                  <c:v>2.5819999999999999E-2</c:v>
                </c:pt>
                <c:pt idx="21">
                  <c:v>2.5309999999999999E-2</c:v>
                </c:pt>
                <c:pt idx="22">
                  <c:v>2.545E-2</c:v>
                </c:pt>
                <c:pt idx="23">
                  <c:v>2.528E-2</c:v>
                </c:pt>
                <c:pt idx="24">
                  <c:v>2.5780000000000001E-2</c:v>
                </c:pt>
                <c:pt idx="25">
                  <c:v>2.649E-2</c:v>
                </c:pt>
                <c:pt idx="26">
                  <c:v>2.5649999999999999E-2</c:v>
                </c:pt>
                <c:pt idx="27">
                  <c:v>2.452E-2</c:v>
                </c:pt>
                <c:pt idx="28">
                  <c:v>2.5329999999999998E-2</c:v>
                </c:pt>
                <c:pt idx="29">
                  <c:v>2.588E-2</c:v>
                </c:pt>
                <c:pt idx="30">
                  <c:v>2.4910000000000002E-2</c:v>
                </c:pt>
                <c:pt idx="31">
                  <c:v>2.63E-2</c:v>
                </c:pt>
                <c:pt idx="32">
                  <c:v>2.528E-2</c:v>
                </c:pt>
                <c:pt idx="33">
                  <c:v>2.5610000000000001E-2</c:v>
                </c:pt>
                <c:pt idx="34">
                  <c:v>2.529E-2</c:v>
                </c:pt>
                <c:pt idx="35">
                  <c:v>2.5690000000000001E-2</c:v>
                </c:pt>
                <c:pt idx="36">
                  <c:v>2.5389999999999999E-2</c:v>
                </c:pt>
                <c:pt idx="37">
                  <c:v>2.554E-2</c:v>
                </c:pt>
                <c:pt idx="38">
                  <c:v>2.5069999999999999E-2</c:v>
                </c:pt>
                <c:pt idx="39">
                  <c:v>2.4729999999999999E-2</c:v>
                </c:pt>
                <c:pt idx="40">
                  <c:v>2.6329999999999999E-2</c:v>
                </c:pt>
                <c:pt idx="41">
                  <c:v>2.5409999999999999E-2</c:v>
                </c:pt>
                <c:pt idx="42">
                  <c:v>2.477E-2</c:v>
                </c:pt>
                <c:pt idx="43">
                  <c:v>2.53E-2</c:v>
                </c:pt>
                <c:pt idx="44">
                  <c:v>2.487E-2</c:v>
                </c:pt>
                <c:pt idx="45">
                  <c:v>2.674E-2</c:v>
                </c:pt>
                <c:pt idx="46">
                  <c:v>2.5780000000000001E-2</c:v>
                </c:pt>
                <c:pt idx="47">
                  <c:v>2.5180000000000001E-2</c:v>
                </c:pt>
                <c:pt idx="48">
                  <c:v>2.5360000000000001E-2</c:v>
                </c:pt>
                <c:pt idx="49">
                  <c:v>2.623E-2</c:v>
                </c:pt>
                <c:pt idx="50">
                  <c:v>2.5669999999999998E-2</c:v>
                </c:pt>
                <c:pt idx="51">
                  <c:v>2.5829999999999999E-2</c:v>
                </c:pt>
                <c:pt idx="52">
                  <c:v>2.6280000000000001E-2</c:v>
                </c:pt>
                <c:pt idx="53">
                  <c:v>2.5489999999999999E-2</c:v>
                </c:pt>
                <c:pt idx="54">
                  <c:v>2.5569999999999999E-2</c:v>
                </c:pt>
                <c:pt idx="55">
                  <c:v>2.5819999999999999E-2</c:v>
                </c:pt>
                <c:pt idx="56">
                  <c:v>2.6020000000000001E-2</c:v>
                </c:pt>
                <c:pt idx="57">
                  <c:v>2.5860000000000001E-2</c:v>
                </c:pt>
                <c:pt idx="58">
                  <c:v>2.5590000000000002E-2</c:v>
                </c:pt>
                <c:pt idx="59">
                  <c:v>2.648E-2</c:v>
                </c:pt>
                <c:pt idx="60">
                  <c:v>2.7279999999999999E-2</c:v>
                </c:pt>
                <c:pt idx="61">
                  <c:v>2.6030000000000001E-2</c:v>
                </c:pt>
                <c:pt idx="62">
                  <c:v>2.4809999999999999E-2</c:v>
                </c:pt>
                <c:pt idx="63">
                  <c:v>2.5250000000000002E-2</c:v>
                </c:pt>
                <c:pt idx="64">
                  <c:v>2.639E-2</c:v>
                </c:pt>
                <c:pt idx="65">
                  <c:v>2.4660000000000001E-2</c:v>
                </c:pt>
                <c:pt idx="66">
                  <c:v>2.4889999999999999E-2</c:v>
                </c:pt>
                <c:pt idx="67">
                  <c:v>2.5090000000000001E-2</c:v>
                </c:pt>
                <c:pt idx="68">
                  <c:v>2.537E-2</c:v>
                </c:pt>
                <c:pt idx="69">
                  <c:v>2.496E-2</c:v>
                </c:pt>
                <c:pt idx="70">
                  <c:v>2.5020000000000001E-2</c:v>
                </c:pt>
                <c:pt idx="71">
                  <c:v>2.5000000000000001E-2</c:v>
                </c:pt>
                <c:pt idx="72">
                  <c:v>2.5899999999999999E-2</c:v>
                </c:pt>
                <c:pt idx="73">
                  <c:v>2.605E-2</c:v>
                </c:pt>
                <c:pt idx="74">
                  <c:v>2.5770000000000001E-2</c:v>
                </c:pt>
                <c:pt idx="75">
                  <c:v>2.47E-2</c:v>
                </c:pt>
                <c:pt idx="76">
                  <c:v>2.5010000000000001E-2</c:v>
                </c:pt>
                <c:pt idx="77">
                  <c:v>2.4889999999999999E-2</c:v>
                </c:pt>
                <c:pt idx="78">
                  <c:v>2.6089999999999999E-2</c:v>
                </c:pt>
                <c:pt idx="79">
                  <c:v>2.681E-2</c:v>
                </c:pt>
                <c:pt idx="80">
                  <c:v>2.6069999999999999E-2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2.63E-2</c:v>
                </c:pt>
                <c:pt idx="84">
                  <c:v>2.5899999999999999E-2</c:v>
                </c:pt>
                <c:pt idx="85">
                  <c:v>2.5870000000000001E-2</c:v>
                </c:pt>
                <c:pt idx="86">
                  <c:v>2.512E-2</c:v>
                </c:pt>
                <c:pt idx="87">
                  <c:v>2.6339999999999999E-2</c:v>
                </c:pt>
                <c:pt idx="88">
                  <c:v>2.5579999999999999E-2</c:v>
                </c:pt>
                <c:pt idx="89">
                  <c:v>2.648E-2</c:v>
                </c:pt>
                <c:pt idx="90">
                  <c:v>2.6499999999999999E-2</c:v>
                </c:pt>
                <c:pt idx="91">
                  <c:v>2.5749999999999999E-2</c:v>
                </c:pt>
                <c:pt idx="92">
                  <c:v>2.563E-2</c:v>
                </c:pt>
                <c:pt idx="93">
                  <c:v>2.4570000000000002E-2</c:v>
                </c:pt>
                <c:pt idx="94">
                  <c:v>2.5600000000000001E-2</c:v>
                </c:pt>
                <c:pt idx="95">
                  <c:v>2.5760000000000002E-2</c:v>
                </c:pt>
                <c:pt idx="96">
                  <c:v>2.402E-2</c:v>
                </c:pt>
                <c:pt idx="97">
                  <c:v>2.4479999999999998E-2</c:v>
                </c:pt>
                <c:pt idx="98">
                  <c:v>2.495E-2</c:v>
                </c:pt>
                <c:pt idx="99">
                  <c:v>2.4629999999999999E-2</c:v>
                </c:pt>
                <c:pt idx="100">
                  <c:v>2.7150000000000001E-2</c:v>
                </c:pt>
                <c:pt idx="101">
                  <c:v>2.4330000000000001E-2</c:v>
                </c:pt>
                <c:pt idx="102">
                  <c:v>2.5170000000000001E-2</c:v>
                </c:pt>
                <c:pt idx="103">
                  <c:v>2.4660000000000001E-2</c:v>
                </c:pt>
                <c:pt idx="104">
                  <c:v>2.5350000000000001E-2</c:v>
                </c:pt>
                <c:pt idx="105">
                  <c:v>2.5329999999999998E-2</c:v>
                </c:pt>
                <c:pt idx="106">
                  <c:v>2.478E-2</c:v>
                </c:pt>
                <c:pt idx="107">
                  <c:v>2.5567943925233635E-2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46848"/>
        <c:axId val="634056096"/>
      </c:scatterChart>
      <c:valAx>
        <c:axId val="6340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56096"/>
        <c:crosses val="autoZero"/>
        <c:crossBetween val="midCat"/>
      </c:valAx>
      <c:valAx>
        <c:axId val="63405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mAr_30!$A$2:$A$208</c:f>
              <c:strCache>
                <c:ptCount val="108"/>
                <c:pt idx="0">
                  <c:v>2.74666</c:v>
                </c:pt>
                <c:pt idx="1">
                  <c:v>3.74798</c:v>
                </c:pt>
                <c:pt idx="2">
                  <c:v>4.75127</c:v>
                </c:pt>
                <c:pt idx="3">
                  <c:v>5.75458</c:v>
                </c:pt>
                <c:pt idx="4">
                  <c:v>6.75394</c:v>
                </c:pt>
                <c:pt idx="5">
                  <c:v>7.75526</c:v>
                </c:pt>
                <c:pt idx="6">
                  <c:v>8.75857</c:v>
                </c:pt>
                <c:pt idx="7">
                  <c:v>9.7599</c:v>
                </c:pt>
                <c:pt idx="8">
                  <c:v>10.76221</c:v>
                </c:pt>
                <c:pt idx="9">
                  <c:v>11.76454</c:v>
                </c:pt>
                <c:pt idx="10">
                  <c:v>12.76585</c:v>
                </c:pt>
                <c:pt idx="11">
                  <c:v>13.76917</c:v>
                </c:pt>
                <c:pt idx="12">
                  <c:v>14.77248</c:v>
                </c:pt>
                <c:pt idx="13">
                  <c:v>15.77381</c:v>
                </c:pt>
                <c:pt idx="14">
                  <c:v>16.7771</c:v>
                </c:pt>
                <c:pt idx="15">
                  <c:v>17.77945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20.78637</c:v>
                </c:pt>
                <c:pt idx="19">
                  <c:v>21.78771</c:v>
                </c:pt>
                <c:pt idx="20">
                  <c:v>22.79001</c:v>
                </c:pt>
                <c:pt idx="21">
                  <c:v>23.79335</c:v>
                </c:pt>
                <c:pt idx="22">
                  <c:v>24.79667</c:v>
                </c:pt>
                <c:pt idx="23">
                  <c:v>25.79699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28.80295</c:v>
                </c:pt>
                <c:pt idx="27">
                  <c:v>29.80627</c:v>
                </c:pt>
                <c:pt idx="28">
                  <c:v>30.80959</c:v>
                </c:pt>
                <c:pt idx="29">
                  <c:v>31.81091</c:v>
                </c:pt>
                <c:pt idx="30">
                  <c:v>32.81422</c:v>
                </c:pt>
                <c:pt idx="31">
                  <c:v>33.81555</c:v>
                </c:pt>
                <c:pt idx="32">
                  <c:v>34.81687</c:v>
                </c:pt>
                <c:pt idx="33">
                  <c:v>35.82018</c:v>
                </c:pt>
                <c:pt idx="34">
                  <c:v>36.8225</c:v>
                </c:pt>
                <c:pt idx="35">
                  <c:v>37.82282</c:v>
                </c:pt>
                <c:pt idx="36">
                  <c:v>38.82614</c:v>
                </c:pt>
                <c:pt idx="37">
                  <c:v>39.82946</c:v>
                </c:pt>
                <c:pt idx="38">
                  <c:v>40.83078</c:v>
                </c:pt>
                <c:pt idx="39">
                  <c:v>41.83407</c:v>
                </c:pt>
                <c:pt idx="40">
                  <c:v>42.83741</c:v>
                </c:pt>
                <c:pt idx="41">
                  <c:v>43.8387</c:v>
                </c:pt>
                <c:pt idx="42">
                  <c:v>44.84102</c:v>
                </c:pt>
                <c:pt idx="43">
                  <c:v>45.84437</c:v>
                </c:pt>
                <c:pt idx="44">
                  <c:v>46.84469</c:v>
                </c:pt>
                <c:pt idx="45">
                  <c:v>47.84701</c:v>
                </c:pt>
                <c:pt idx="46">
                  <c:v>48.85033</c:v>
                </c:pt>
                <c:pt idx="47">
                  <c:v>49.85364</c:v>
                </c:pt>
                <c:pt idx="48">
                  <c:v>50.85496</c:v>
                </c:pt>
                <c:pt idx="49">
                  <c:v>51.85825</c:v>
                </c:pt>
                <c:pt idx="50">
                  <c:v>52.8616</c:v>
                </c:pt>
                <c:pt idx="51">
                  <c:v>53.86292</c:v>
                </c:pt>
                <c:pt idx="52">
                  <c:v>54.86524</c:v>
                </c:pt>
                <c:pt idx="53">
                  <c:v>55.86856</c:v>
                </c:pt>
                <c:pt idx="54">
                  <c:v>56.86987</c:v>
                </c:pt>
                <c:pt idx="55">
                  <c:v>57.87119</c:v>
                </c:pt>
                <c:pt idx="56">
                  <c:v>58.87448</c:v>
                </c:pt>
                <c:pt idx="57">
                  <c:v>59.87583</c:v>
                </c:pt>
                <c:pt idx="58">
                  <c:v>60.87912</c:v>
                </c:pt>
                <c:pt idx="59">
                  <c:v>61.88244</c:v>
                </c:pt>
                <c:pt idx="60">
                  <c:v>62.88376</c:v>
                </c:pt>
                <c:pt idx="61">
                  <c:v>63.88609</c:v>
                </c:pt>
                <c:pt idx="62">
                  <c:v>64.88939</c:v>
                </c:pt>
                <c:pt idx="63">
                  <c:v>65.89074</c:v>
                </c:pt>
                <c:pt idx="64">
                  <c:v>66.89306</c:v>
                </c:pt>
                <c:pt idx="65">
                  <c:v>67.89638</c:v>
                </c:pt>
                <c:pt idx="66">
                  <c:v>68.8977</c:v>
                </c:pt>
                <c:pt idx="67">
                  <c:v>69.89902</c:v>
                </c:pt>
                <c:pt idx="68">
                  <c:v>70.90231</c:v>
                </c:pt>
                <c:pt idx="69">
                  <c:v>71.90466</c:v>
                </c:pt>
                <c:pt idx="70">
                  <c:v>72.90498</c:v>
                </c:pt>
                <c:pt idx="71">
                  <c:v>73.9083</c:v>
                </c:pt>
                <c:pt idx="72">
                  <c:v>74.91161</c:v>
                </c:pt>
                <c:pt idx="73">
                  <c:v>75.9129</c:v>
                </c:pt>
                <c:pt idx="74">
                  <c:v>76.91625</c:v>
                </c:pt>
                <c:pt idx="75">
                  <c:v>77.91957</c:v>
                </c:pt>
                <c:pt idx="76">
                  <c:v>78.92088</c:v>
                </c:pt>
                <c:pt idx="77">
                  <c:v>79.92321</c:v>
                </c:pt>
                <c:pt idx="78">
                  <c:v>80.92552</c:v>
                </c:pt>
                <c:pt idx="79">
                  <c:v>81.92684</c:v>
                </c:pt>
                <c:pt idx="80">
                  <c:v>82.93016</c:v>
                </c:pt>
                <c:pt idx="81">
                  <c:v>83.93345</c:v>
                </c:pt>
                <c:pt idx="82">
                  <c:v>84.9338</c:v>
                </c:pt>
                <c:pt idx="83">
                  <c:v>85.93612</c:v>
                </c:pt>
                <c:pt idx="84">
                  <c:v>86.93843</c:v>
                </c:pt>
                <c:pt idx="85">
                  <c:v>87.93876</c:v>
                </c:pt>
                <c:pt idx="86">
                  <c:v>88.94009</c:v>
                </c:pt>
                <c:pt idx="87">
                  <c:v>89.94337</c:v>
                </c:pt>
                <c:pt idx="88">
                  <c:v>90.94472</c:v>
                </c:pt>
                <c:pt idx="89">
                  <c:v>91.94604</c:v>
                </c:pt>
                <c:pt idx="90">
                  <c:v>92.94935</c:v>
                </c:pt>
                <c:pt idx="91">
                  <c:v>93.95068</c:v>
                </c:pt>
                <c:pt idx="92">
                  <c:v>94.952</c:v>
                </c:pt>
                <c:pt idx="93">
                  <c:v>95.95432</c:v>
                </c:pt>
                <c:pt idx="94">
                  <c:v>96.95664</c:v>
                </c:pt>
                <c:pt idx="95">
                  <c:v>97.95696</c:v>
                </c:pt>
                <c:pt idx="96">
                  <c:v>98.95828</c:v>
                </c:pt>
                <c:pt idx="97">
                  <c:v>99.9596</c:v>
                </c:pt>
                <c:pt idx="98">
                  <c:v>100.95993</c:v>
                </c:pt>
                <c:pt idx="99">
                  <c:v>101.96122</c:v>
                </c:pt>
                <c:pt idx="100">
                  <c:v>102.96354</c:v>
                </c:pt>
                <c:pt idx="101">
                  <c:v>103.9639</c:v>
                </c:pt>
                <c:pt idx="102">
                  <c:v>104.96419</c:v>
                </c:pt>
                <c:pt idx="103">
                  <c:v>105.96754</c:v>
                </c:pt>
                <c:pt idx="104">
                  <c:v>106.96885</c:v>
                </c:pt>
                <c:pt idx="105">
                  <c:v>107.97018</c:v>
                </c:pt>
                <c:pt idx="106">
                  <c:v>108.9705</c:v>
                </c:pt>
                <c:pt idx="107">
                  <c:v>Médias</c:v>
                </c:pt>
              </c:strCache>
            </c:strRef>
          </c:xVal>
          <c:yVal>
            <c:numRef>
              <c:f>mAr_30!$B$2:$B$208</c:f>
              <c:numCache>
                <c:formatCode>General</c:formatCode>
                <c:ptCount val="207"/>
                <c:pt idx="0">
                  <c:v>22.878689999999999</c:v>
                </c:pt>
                <c:pt idx="1">
                  <c:v>22.876950000000001</c:v>
                </c:pt>
                <c:pt idx="2">
                  <c:v>22.876380000000001</c:v>
                </c:pt>
                <c:pt idx="3">
                  <c:v>22.876239999999999</c:v>
                </c:pt>
                <c:pt idx="4">
                  <c:v>22.874839999999999</c:v>
                </c:pt>
                <c:pt idx="5">
                  <c:v>22.873989999999999</c:v>
                </c:pt>
                <c:pt idx="6">
                  <c:v>22.872540000000001</c:v>
                </c:pt>
                <c:pt idx="7">
                  <c:v>22.871960000000001</c:v>
                </c:pt>
                <c:pt idx="8">
                  <c:v>22.87049</c:v>
                </c:pt>
                <c:pt idx="9">
                  <c:v>22.87031</c:v>
                </c:pt>
                <c:pt idx="10">
                  <c:v>22.87039</c:v>
                </c:pt>
                <c:pt idx="11">
                  <c:v>22.872299999999999</c:v>
                </c:pt>
                <c:pt idx="12">
                  <c:v>22.874379999999999</c:v>
                </c:pt>
                <c:pt idx="13">
                  <c:v>22.875789999999999</c:v>
                </c:pt>
                <c:pt idx="14">
                  <c:v>22.877379999999999</c:v>
                </c:pt>
                <c:pt idx="15">
                  <c:v>22.879439999999999</c:v>
                </c:pt>
                <c:pt idx="16">
                  <c:v>22.88214</c:v>
                </c:pt>
                <c:pt idx="17">
                  <c:v>22.884360000000001</c:v>
                </c:pt>
                <c:pt idx="18">
                  <c:v>22.88616</c:v>
                </c:pt>
                <c:pt idx="19">
                  <c:v>22.88805</c:v>
                </c:pt>
                <c:pt idx="20">
                  <c:v>22.889620000000001</c:v>
                </c:pt>
                <c:pt idx="21">
                  <c:v>22.892499999999998</c:v>
                </c:pt>
                <c:pt idx="22">
                  <c:v>22.89434</c:v>
                </c:pt>
                <c:pt idx="23">
                  <c:v>22.8965</c:v>
                </c:pt>
                <c:pt idx="24">
                  <c:v>22.897390000000001</c:v>
                </c:pt>
                <c:pt idx="25">
                  <c:v>22.900069999999999</c:v>
                </c:pt>
                <c:pt idx="26">
                  <c:v>22.902470000000001</c:v>
                </c:pt>
                <c:pt idx="27">
                  <c:v>22.903500000000001</c:v>
                </c:pt>
                <c:pt idx="28">
                  <c:v>22.90353</c:v>
                </c:pt>
                <c:pt idx="29">
                  <c:v>22.90502</c:v>
                </c:pt>
                <c:pt idx="30">
                  <c:v>22.905449999999998</c:v>
                </c:pt>
                <c:pt idx="31">
                  <c:v>22.905650000000001</c:v>
                </c:pt>
                <c:pt idx="32">
                  <c:v>22.90691</c:v>
                </c:pt>
                <c:pt idx="33">
                  <c:v>22.90644</c:v>
                </c:pt>
                <c:pt idx="34">
                  <c:v>22.907240000000002</c:v>
                </c:pt>
                <c:pt idx="35">
                  <c:v>22.90615</c:v>
                </c:pt>
                <c:pt idx="36">
                  <c:v>22.90522</c:v>
                </c:pt>
                <c:pt idx="37">
                  <c:v>22.90569</c:v>
                </c:pt>
                <c:pt idx="38">
                  <c:v>22.904990000000002</c:v>
                </c:pt>
                <c:pt idx="39">
                  <c:v>22.90428</c:v>
                </c:pt>
                <c:pt idx="40">
                  <c:v>22.904440000000001</c:v>
                </c:pt>
                <c:pt idx="41">
                  <c:v>22.905909999999999</c:v>
                </c:pt>
                <c:pt idx="42">
                  <c:v>22.907889999999998</c:v>
                </c:pt>
                <c:pt idx="43">
                  <c:v>22.909800000000001</c:v>
                </c:pt>
                <c:pt idx="44">
                  <c:v>22.91272</c:v>
                </c:pt>
                <c:pt idx="45">
                  <c:v>22.9161</c:v>
                </c:pt>
                <c:pt idx="46">
                  <c:v>22.918340000000001</c:v>
                </c:pt>
                <c:pt idx="47">
                  <c:v>22.92099</c:v>
                </c:pt>
                <c:pt idx="48">
                  <c:v>22.922940000000001</c:v>
                </c:pt>
                <c:pt idx="49">
                  <c:v>22.92652</c:v>
                </c:pt>
                <c:pt idx="50">
                  <c:v>22.92923</c:v>
                </c:pt>
                <c:pt idx="51">
                  <c:v>22.931319999999999</c:v>
                </c:pt>
                <c:pt idx="52">
                  <c:v>22.93374</c:v>
                </c:pt>
                <c:pt idx="53">
                  <c:v>22.935739999999999</c:v>
                </c:pt>
                <c:pt idx="54">
                  <c:v>22.938469999999999</c:v>
                </c:pt>
                <c:pt idx="55">
                  <c:v>22.941410000000001</c:v>
                </c:pt>
                <c:pt idx="56">
                  <c:v>22.94388</c:v>
                </c:pt>
                <c:pt idx="57">
                  <c:v>22.946210000000001</c:v>
                </c:pt>
                <c:pt idx="58">
                  <c:v>22.948370000000001</c:v>
                </c:pt>
                <c:pt idx="59">
                  <c:v>22.950679999999998</c:v>
                </c:pt>
                <c:pt idx="60">
                  <c:v>22.951789999999999</c:v>
                </c:pt>
                <c:pt idx="61">
                  <c:v>22.953209999999999</c:v>
                </c:pt>
                <c:pt idx="62">
                  <c:v>22.953700000000001</c:v>
                </c:pt>
                <c:pt idx="63">
                  <c:v>22.954719999999998</c:v>
                </c:pt>
                <c:pt idx="64">
                  <c:v>22.95626</c:v>
                </c:pt>
                <c:pt idx="65">
                  <c:v>22.956600000000002</c:v>
                </c:pt>
                <c:pt idx="66">
                  <c:v>22.957450000000001</c:v>
                </c:pt>
                <c:pt idx="67">
                  <c:v>22.957260000000002</c:v>
                </c:pt>
                <c:pt idx="68">
                  <c:v>22.95729</c:v>
                </c:pt>
                <c:pt idx="69">
                  <c:v>22.95879</c:v>
                </c:pt>
                <c:pt idx="70">
                  <c:v>22.958670000000001</c:v>
                </c:pt>
                <c:pt idx="71">
                  <c:v>22.958960000000001</c:v>
                </c:pt>
                <c:pt idx="72">
                  <c:v>22.95966</c:v>
                </c:pt>
                <c:pt idx="73">
                  <c:v>22.960889999999999</c:v>
                </c:pt>
                <c:pt idx="74">
                  <c:v>22.96339</c:v>
                </c:pt>
                <c:pt idx="75">
                  <c:v>22.966100000000001</c:v>
                </c:pt>
                <c:pt idx="76">
                  <c:v>22.968830000000001</c:v>
                </c:pt>
                <c:pt idx="77">
                  <c:v>22.971409999999999</c:v>
                </c:pt>
                <c:pt idx="78">
                  <c:v>22.975549999999998</c:v>
                </c:pt>
                <c:pt idx="79">
                  <c:v>22.978280000000002</c:v>
                </c:pt>
                <c:pt idx="80">
                  <c:v>22.981809999999999</c:v>
                </c:pt>
                <c:pt idx="81">
                  <c:v>22.98592</c:v>
                </c:pt>
                <c:pt idx="82">
                  <c:v>22.988600000000002</c:v>
                </c:pt>
                <c:pt idx="83">
                  <c:v>22.992349999999998</c:v>
                </c:pt>
                <c:pt idx="84">
                  <c:v>22.99587</c:v>
                </c:pt>
                <c:pt idx="85">
                  <c:v>22.999020000000002</c:v>
                </c:pt>
                <c:pt idx="86">
                  <c:v>23.00122</c:v>
                </c:pt>
                <c:pt idx="87">
                  <c:v>23.004909999999999</c:v>
                </c:pt>
                <c:pt idx="88">
                  <c:v>23.00769</c:v>
                </c:pt>
                <c:pt idx="89">
                  <c:v>23.010870000000001</c:v>
                </c:pt>
                <c:pt idx="90">
                  <c:v>23.013629999999999</c:v>
                </c:pt>
                <c:pt idx="91">
                  <c:v>23.01671</c:v>
                </c:pt>
                <c:pt idx="92">
                  <c:v>23.020379999999999</c:v>
                </c:pt>
                <c:pt idx="93">
                  <c:v>23.022259999999999</c:v>
                </c:pt>
                <c:pt idx="94">
                  <c:v>23.02403</c:v>
                </c:pt>
                <c:pt idx="95">
                  <c:v>23.025210000000001</c:v>
                </c:pt>
                <c:pt idx="96">
                  <c:v>23.02768</c:v>
                </c:pt>
                <c:pt idx="97">
                  <c:v>23.02957</c:v>
                </c:pt>
                <c:pt idx="98">
                  <c:v>23.030750000000001</c:v>
                </c:pt>
                <c:pt idx="99">
                  <c:v>23.03115</c:v>
                </c:pt>
                <c:pt idx="100">
                  <c:v>23.031569999999999</c:v>
                </c:pt>
                <c:pt idx="101">
                  <c:v>23.033270000000002</c:v>
                </c:pt>
                <c:pt idx="102">
                  <c:v>23.03389</c:v>
                </c:pt>
                <c:pt idx="103">
                  <c:v>23.03547</c:v>
                </c:pt>
                <c:pt idx="104">
                  <c:v>23.035889999999998</c:v>
                </c:pt>
                <c:pt idx="105">
                  <c:v>23.03706</c:v>
                </c:pt>
                <c:pt idx="106">
                  <c:v>23.038409999999999</c:v>
                </c:pt>
                <c:pt idx="107">
                  <c:v>22.942004112149526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mAr_30!$A$2:$A$208</c:f>
              <c:strCache>
                <c:ptCount val="108"/>
                <c:pt idx="0">
                  <c:v>2.74666</c:v>
                </c:pt>
                <c:pt idx="1">
                  <c:v>3.74798</c:v>
                </c:pt>
                <c:pt idx="2">
                  <c:v>4.75127</c:v>
                </c:pt>
                <c:pt idx="3">
                  <c:v>5.75458</c:v>
                </c:pt>
                <c:pt idx="4">
                  <c:v>6.75394</c:v>
                </c:pt>
                <c:pt idx="5">
                  <c:v>7.75526</c:v>
                </c:pt>
                <c:pt idx="6">
                  <c:v>8.75857</c:v>
                </c:pt>
                <c:pt idx="7">
                  <c:v>9.7599</c:v>
                </c:pt>
                <c:pt idx="8">
                  <c:v>10.76221</c:v>
                </c:pt>
                <c:pt idx="9">
                  <c:v>11.76454</c:v>
                </c:pt>
                <c:pt idx="10">
                  <c:v>12.76585</c:v>
                </c:pt>
                <c:pt idx="11">
                  <c:v>13.76917</c:v>
                </c:pt>
                <c:pt idx="12">
                  <c:v>14.77248</c:v>
                </c:pt>
                <c:pt idx="13">
                  <c:v>15.77381</c:v>
                </c:pt>
                <c:pt idx="14">
                  <c:v>16.7771</c:v>
                </c:pt>
                <c:pt idx="15">
                  <c:v>17.77945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20.78637</c:v>
                </c:pt>
                <c:pt idx="19">
                  <c:v>21.78771</c:v>
                </c:pt>
                <c:pt idx="20">
                  <c:v>22.79001</c:v>
                </c:pt>
                <c:pt idx="21">
                  <c:v>23.79335</c:v>
                </c:pt>
                <c:pt idx="22">
                  <c:v>24.79667</c:v>
                </c:pt>
                <c:pt idx="23">
                  <c:v>25.79699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28.80295</c:v>
                </c:pt>
                <c:pt idx="27">
                  <c:v>29.80627</c:v>
                </c:pt>
                <c:pt idx="28">
                  <c:v>30.80959</c:v>
                </c:pt>
                <c:pt idx="29">
                  <c:v>31.81091</c:v>
                </c:pt>
                <c:pt idx="30">
                  <c:v>32.81422</c:v>
                </c:pt>
                <c:pt idx="31">
                  <c:v>33.81555</c:v>
                </c:pt>
                <c:pt idx="32">
                  <c:v>34.81687</c:v>
                </c:pt>
                <c:pt idx="33">
                  <c:v>35.82018</c:v>
                </c:pt>
                <c:pt idx="34">
                  <c:v>36.8225</c:v>
                </c:pt>
                <c:pt idx="35">
                  <c:v>37.82282</c:v>
                </c:pt>
                <c:pt idx="36">
                  <c:v>38.82614</c:v>
                </c:pt>
                <c:pt idx="37">
                  <c:v>39.82946</c:v>
                </c:pt>
                <c:pt idx="38">
                  <c:v>40.83078</c:v>
                </c:pt>
                <c:pt idx="39">
                  <c:v>41.83407</c:v>
                </c:pt>
                <c:pt idx="40">
                  <c:v>42.83741</c:v>
                </c:pt>
                <c:pt idx="41">
                  <c:v>43.8387</c:v>
                </c:pt>
                <c:pt idx="42">
                  <c:v>44.84102</c:v>
                </c:pt>
                <c:pt idx="43">
                  <c:v>45.84437</c:v>
                </c:pt>
                <c:pt idx="44">
                  <c:v>46.84469</c:v>
                </c:pt>
                <c:pt idx="45">
                  <c:v>47.84701</c:v>
                </c:pt>
                <c:pt idx="46">
                  <c:v>48.85033</c:v>
                </c:pt>
                <c:pt idx="47">
                  <c:v>49.85364</c:v>
                </c:pt>
                <c:pt idx="48">
                  <c:v>50.85496</c:v>
                </c:pt>
                <c:pt idx="49">
                  <c:v>51.85825</c:v>
                </c:pt>
                <c:pt idx="50">
                  <c:v>52.8616</c:v>
                </c:pt>
                <c:pt idx="51">
                  <c:v>53.86292</c:v>
                </c:pt>
                <c:pt idx="52">
                  <c:v>54.86524</c:v>
                </c:pt>
                <c:pt idx="53">
                  <c:v>55.86856</c:v>
                </c:pt>
                <c:pt idx="54">
                  <c:v>56.86987</c:v>
                </c:pt>
                <c:pt idx="55">
                  <c:v>57.87119</c:v>
                </c:pt>
                <c:pt idx="56">
                  <c:v>58.87448</c:v>
                </c:pt>
                <c:pt idx="57">
                  <c:v>59.87583</c:v>
                </c:pt>
                <c:pt idx="58">
                  <c:v>60.87912</c:v>
                </c:pt>
                <c:pt idx="59">
                  <c:v>61.88244</c:v>
                </c:pt>
                <c:pt idx="60">
                  <c:v>62.88376</c:v>
                </c:pt>
                <c:pt idx="61">
                  <c:v>63.88609</c:v>
                </c:pt>
                <c:pt idx="62">
                  <c:v>64.88939</c:v>
                </c:pt>
                <c:pt idx="63">
                  <c:v>65.89074</c:v>
                </c:pt>
                <c:pt idx="64">
                  <c:v>66.89306</c:v>
                </c:pt>
                <c:pt idx="65">
                  <c:v>67.89638</c:v>
                </c:pt>
                <c:pt idx="66">
                  <c:v>68.8977</c:v>
                </c:pt>
                <c:pt idx="67">
                  <c:v>69.89902</c:v>
                </c:pt>
                <c:pt idx="68">
                  <c:v>70.90231</c:v>
                </c:pt>
                <c:pt idx="69">
                  <c:v>71.90466</c:v>
                </c:pt>
                <c:pt idx="70">
                  <c:v>72.90498</c:v>
                </c:pt>
                <c:pt idx="71">
                  <c:v>73.9083</c:v>
                </c:pt>
                <c:pt idx="72">
                  <c:v>74.91161</c:v>
                </c:pt>
                <c:pt idx="73">
                  <c:v>75.9129</c:v>
                </c:pt>
                <c:pt idx="74">
                  <c:v>76.91625</c:v>
                </c:pt>
                <c:pt idx="75">
                  <c:v>77.91957</c:v>
                </c:pt>
                <c:pt idx="76">
                  <c:v>78.92088</c:v>
                </c:pt>
                <c:pt idx="77">
                  <c:v>79.92321</c:v>
                </c:pt>
                <c:pt idx="78">
                  <c:v>80.92552</c:v>
                </c:pt>
                <c:pt idx="79">
                  <c:v>81.92684</c:v>
                </c:pt>
                <c:pt idx="80">
                  <c:v>82.93016</c:v>
                </c:pt>
                <c:pt idx="81">
                  <c:v>83.93345</c:v>
                </c:pt>
                <c:pt idx="82">
                  <c:v>84.9338</c:v>
                </c:pt>
                <c:pt idx="83">
                  <c:v>85.93612</c:v>
                </c:pt>
                <c:pt idx="84">
                  <c:v>86.93843</c:v>
                </c:pt>
                <c:pt idx="85">
                  <c:v>87.93876</c:v>
                </c:pt>
                <c:pt idx="86">
                  <c:v>88.94009</c:v>
                </c:pt>
                <c:pt idx="87">
                  <c:v>89.94337</c:v>
                </c:pt>
                <c:pt idx="88">
                  <c:v>90.94472</c:v>
                </c:pt>
                <c:pt idx="89">
                  <c:v>91.94604</c:v>
                </c:pt>
                <c:pt idx="90">
                  <c:v>92.94935</c:v>
                </c:pt>
                <c:pt idx="91">
                  <c:v>93.95068</c:v>
                </c:pt>
                <c:pt idx="92">
                  <c:v>94.952</c:v>
                </c:pt>
                <c:pt idx="93">
                  <c:v>95.95432</c:v>
                </c:pt>
                <c:pt idx="94">
                  <c:v>96.95664</c:v>
                </c:pt>
                <c:pt idx="95">
                  <c:v>97.95696</c:v>
                </c:pt>
                <c:pt idx="96">
                  <c:v>98.95828</c:v>
                </c:pt>
                <c:pt idx="97">
                  <c:v>99.9596</c:v>
                </c:pt>
                <c:pt idx="98">
                  <c:v>100.95993</c:v>
                </c:pt>
                <c:pt idx="99">
                  <c:v>101.96122</c:v>
                </c:pt>
                <c:pt idx="100">
                  <c:v>102.96354</c:v>
                </c:pt>
                <c:pt idx="101">
                  <c:v>103.9639</c:v>
                </c:pt>
                <c:pt idx="102">
                  <c:v>104.96419</c:v>
                </c:pt>
                <c:pt idx="103">
                  <c:v>105.96754</c:v>
                </c:pt>
                <c:pt idx="104">
                  <c:v>106.96885</c:v>
                </c:pt>
                <c:pt idx="105">
                  <c:v>107.97018</c:v>
                </c:pt>
                <c:pt idx="106">
                  <c:v>108.9705</c:v>
                </c:pt>
                <c:pt idx="107">
                  <c:v>Médias</c:v>
                </c:pt>
              </c:strCache>
            </c:strRef>
          </c:xVal>
          <c:yVal>
            <c:numRef>
              <c:f>mAr_30!$C$2:$C$208</c:f>
              <c:numCache>
                <c:formatCode>General</c:formatCode>
                <c:ptCount val="207"/>
                <c:pt idx="0">
                  <c:v>49.547879999999999</c:v>
                </c:pt>
                <c:pt idx="1">
                  <c:v>49.549309999999998</c:v>
                </c:pt>
                <c:pt idx="2">
                  <c:v>49.551810000000003</c:v>
                </c:pt>
                <c:pt idx="3">
                  <c:v>49.553849999999997</c:v>
                </c:pt>
                <c:pt idx="4">
                  <c:v>49.556240000000003</c:v>
                </c:pt>
                <c:pt idx="5">
                  <c:v>49.558700000000002</c:v>
                </c:pt>
                <c:pt idx="6">
                  <c:v>49.56053</c:v>
                </c:pt>
                <c:pt idx="7">
                  <c:v>49.562759999999997</c:v>
                </c:pt>
                <c:pt idx="8">
                  <c:v>49.565550000000002</c:v>
                </c:pt>
                <c:pt idx="9">
                  <c:v>49.569009999999999</c:v>
                </c:pt>
                <c:pt idx="10">
                  <c:v>49.571570000000001</c:v>
                </c:pt>
                <c:pt idx="11">
                  <c:v>49.574399999999997</c:v>
                </c:pt>
                <c:pt idx="12">
                  <c:v>49.57687</c:v>
                </c:pt>
                <c:pt idx="13">
                  <c:v>49.579689999999999</c:v>
                </c:pt>
                <c:pt idx="14">
                  <c:v>49.582340000000002</c:v>
                </c:pt>
                <c:pt idx="15">
                  <c:v>49.584789999999998</c:v>
                </c:pt>
                <c:pt idx="16">
                  <c:v>49.587000000000003</c:v>
                </c:pt>
                <c:pt idx="17">
                  <c:v>49.589320000000001</c:v>
                </c:pt>
                <c:pt idx="18">
                  <c:v>49.592550000000003</c:v>
                </c:pt>
                <c:pt idx="19">
                  <c:v>49.594549999999998</c:v>
                </c:pt>
                <c:pt idx="20">
                  <c:v>49.596550000000001</c:v>
                </c:pt>
                <c:pt idx="21">
                  <c:v>49.6</c:v>
                </c:pt>
                <c:pt idx="22">
                  <c:v>49.602789999999999</c:v>
                </c:pt>
                <c:pt idx="23">
                  <c:v>49.604860000000002</c:v>
                </c:pt>
                <c:pt idx="24">
                  <c:v>49.60727</c:v>
                </c:pt>
                <c:pt idx="25">
                  <c:v>49.61074</c:v>
                </c:pt>
                <c:pt idx="26">
                  <c:v>49.612400000000001</c:v>
                </c:pt>
                <c:pt idx="27">
                  <c:v>49.614800000000002</c:v>
                </c:pt>
                <c:pt idx="28">
                  <c:v>49.617179999999998</c:v>
                </c:pt>
                <c:pt idx="29">
                  <c:v>49.620420000000003</c:v>
                </c:pt>
                <c:pt idx="30">
                  <c:v>49.623150000000003</c:v>
                </c:pt>
                <c:pt idx="31">
                  <c:v>49.626080000000002</c:v>
                </c:pt>
                <c:pt idx="32">
                  <c:v>49.627980000000001</c:v>
                </c:pt>
                <c:pt idx="33">
                  <c:v>49.630400000000002</c:v>
                </c:pt>
                <c:pt idx="34">
                  <c:v>49.633490000000002</c:v>
                </c:pt>
                <c:pt idx="35">
                  <c:v>49.63617</c:v>
                </c:pt>
                <c:pt idx="36">
                  <c:v>49.637459999999997</c:v>
                </c:pt>
                <c:pt idx="37">
                  <c:v>49.640940000000001</c:v>
                </c:pt>
                <c:pt idx="38">
                  <c:v>49.643149999999999</c:v>
                </c:pt>
                <c:pt idx="39">
                  <c:v>49.646340000000002</c:v>
                </c:pt>
                <c:pt idx="40">
                  <c:v>49.648690000000002</c:v>
                </c:pt>
                <c:pt idx="41">
                  <c:v>49.651389999999999</c:v>
                </c:pt>
                <c:pt idx="42">
                  <c:v>49.653280000000002</c:v>
                </c:pt>
                <c:pt idx="43">
                  <c:v>49.655419999999999</c:v>
                </c:pt>
                <c:pt idx="44">
                  <c:v>49.657769999999999</c:v>
                </c:pt>
                <c:pt idx="45">
                  <c:v>49.66151</c:v>
                </c:pt>
                <c:pt idx="46">
                  <c:v>49.663730000000001</c:v>
                </c:pt>
                <c:pt idx="47">
                  <c:v>49.665170000000003</c:v>
                </c:pt>
                <c:pt idx="48">
                  <c:v>49.668469999999999</c:v>
                </c:pt>
                <c:pt idx="49">
                  <c:v>49.671970000000002</c:v>
                </c:pt>
                <c:pt idx="50">
                  <c:v>49.674100000000003</c:v>
                </c:pt>
                <c:pt idx="51">
                  <c:v>49.676310000000001</c:v>
                </c:pt>
                <c:pt idx="52">
                  <c:v>49.67886</c:v>
                </c:pt>
                <c:pt idx="53">
                  <c:v>49.681379999999997</c:v>
                </c:pt>
                <c:pt idx="54">
                  <c:v>49.683680000000003</c:v>
                </c:pt>
                <c:pt idx="55">
                  <c:v>49.686399999999999</c:v>
                </c:pt>
                <c:pt idx="56">
                  <c:v>49.688510000000001</c:v>
                </c:pt>
                <c:pt idx="57">
                  <c:v>49.692059999999998</c:v>
                </c:pt>
                <c:pt idx="58">
                  <c:v>49.695520000000002</c:v>
                </c:pt>
                <c:pt idx="59">
                  <c:v>49.697839999999999</c:v>
                </c:pt>
                <c:pt idx="60">
                  <c:v>49.699950000000001</c:v>
                </c:pt>
                <c:pt idx="61">
                  <c:v>49.702770000000001</c:v>
                </c:pt>
                <c:pt idx="62">
                  <c:v>49.705249999999999</c:v>
                </c:pt>
                <c:pt idx="63">
                  <c:v>49.70684</c:v>
                </c:pt>
                <c:pt idx="64">
                  <c:v>49.709269999999997</c:v>
                </c:pt>
                <c:pt idx="65">
                  <c:v>49.711970000000001</c:v>
                </c:pt>
                <c:pt idx="66">
                  <c:v>49.71322</c:v>
                </c:pt>
                <c:pt idx="67">
                  <c:v>49.715560000000004</c:v>
                </c:pt>
                <c:pt idx="68">
                  <c:v>49.718020000000003</c:v>
                </c:pt>
                <c:pt idx="69">
                  <c:v>49.721339999999998</c:v>
                </c:pt>
                <c:pt idx="70">
                  <c:v>49.723680000000002</c:v>
                </c:pt>
                <c:pt idx="71">
                  <c:v>49.726509999999998</c:v>
                </c:pt>
                <c:pt idx="72">
                  <c:v>49.729030000000002</c:v>
                </c:pt>
                <c:pt idx="73">
                  <c:v>49.730319999999999</c:v>
                </c:pt>
                <c:pt idx="74">
                  <c:v>49.733379999999997</c:v>
                </c:pt>
                <c:pt idx="75">
                  <c:v>49.735430000000001</c:v>
                </c:pt>
                <c:pt idx="76">
                  <c:v>49.738480000000003</c:v>
                </c:pt>
                <c:pt idx="77">
                  <c:v>49.740609999999997</c:v>
                </c:pt>
                <c:pt idx="78">
                  <c:v>49.743229999999997</c:v>
                </c:pt>
                <c:pt idx="79">
                  <c:v>49.744909999999997</c:v>
                </c:pt>
                <c:pt idx="80">
                  <c:v>49.748190000000001</c:v>
                </c:pt>
                <c:pt idx="81">
                  <c:v>49.750120000000003</c:v>
                </c:pt>
                <c:pt idx="82">
                  <c:v>49.75217</c:v>
                </c:pt>
                <c:pt idx="83">
                  <c:v>49.755299999999998</c:v>
                </c:pt>
                <c:pt idx="84">
                  <c:v>49.757710000000003</c:v>
                </c:pt>
                <c:pt idx="85">
                  <c:v>49.759810000000002</c:v>
                </c:pt>
                <c:pt idx="86">
                  <c:v>49.761690000000002</c:v>
                </c:pt>
                <c:pt idx="87">
                  <c:v>49.763910000000003</c:v>
                </c:pt>
                <c:pt idx="88">
                  <c:v>49.766370000000002</c:v>
                </c:pt>
                <c:pt idx="89">
                  <c:v>49.769219999999997</c:v>
                </c:pt>
                <c:pt idx="90">
                  <c:v>49.77102</c:v>
                </c:pt>
                <c:pt idx="91">
                  <c:v>49.772799999999997</c:v>
                </c:pt>
                <c:pt idx="92">
                  <c:v>49.774810000000002</c:v>
                </c:pt>
                <c:pt idx="93">
                  <c:v>49.77684</c:v>
                </c:pt>
                <c:pt idx="94">
                  <c:v>49.77919</c:v>
                </c:pt>
                <c:pt idx="95">
                  <c:v>49.781179999999999</c:v>
                </c:pt>
                <c:pt idx="96">
                  <c:v>49.782879999999999</c:v>
                </c:pt>
                <c:pt idx="97">
                  <c:v>49.785139999999998</c:v>
                </c:pt>
                <c:pt idx="98">
                  <c:v>49.787210000000002</c:v>
                </c:pt>
                <c:pt idx="99">
                  <c:v>49.789270000000002</c:v>
                </c:pt>
                <c:pt idx="100">
                  <c:v>49.790840000000003</c:v>
                </c:pt>
                <c:pt idx="101">
                  <c:v>49.793979999999998</c:v>
                </c:pt>
                <c:pt idx="102">
                  <c:v>49.79607</c:v>
                </c:pt>
                <c:pt idx="103">
                  <c:v>49.79795</c:v>
                </c:pt>
                <c:pt idx="104">
                  <c:v>49.799300000000002</c:v>
                </c:pt>
                <c:pt idx="105">
                  <c:v>49.801310000000001</c:v>
                </c:pt>
                <c:pt idx="106">
                  <c:v>49.803660000000001</c:v>
                </c:pt>
                <c:pt idx="107">
                  <c:v>49.679538878504673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mAr_30!$A$2:$A$208</c:f>
              <c:strCache>
                <c:ptCount val="108"/>
                <c:pt idx="0">
                  <c:v>2.74666</c:v>
                </c:pt>
                <c:pt idx="1">
                  <c:v>3.74798</c:v>
                </c:pt>
                <c:pt idx="2">
                  <c:v>4.75127</c:v>
                </c:pt>
                <c:pt idx="3">
                  <c:v>5.75458</c:v>
                </c:pt>
                <c:pt idx="4">
                  <c:v>6.75394</c:v>
                </c:pt>
                <c:pt idx="5">
                  <c:v>7.75526</c:v>
                </c:pt>
                <c:pt idx="6">
                  <c:v>8.75857</c:v>
                </c:pt>
                <c:pt idx="7">
                  <c:v>9.7599</c:v>
                </c:pt>
                <c:pt idx="8">
                  <c:v>10.76221</c:v>
                </c:pt>
                <c:pt idx="9">
                  <c:v>11.76454</c:v>
                </c:pt>
                <c:pt idx="10">
                  <c:v>12.76585</c:v>
                </c:pt>
                <c:pt idx="11">
                  <c:v>13.76917</c:v>
                </c:pt>
                <c:pt idx="12">
                  <c:v>14.77248</c:v>
                </c:pt>
                <c:pt idx="13">
                  <c:v>15.77381</c:v>
                </c:pt>
                <c:pt idx="14">
                  <c:v>16.7771</c:v>
                </c:pt>
                <c:pt idx="15">
                  <c:v>17.77945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20.78637</c:v>
                </c:pt>
                <c:pt idx="19">
                  <c:v>21.78771</c:v>
                </c:pt>
                <c:pt idx="20">
                  <c:v>22.79001</c:v>
                </c:pt>
                <c:pt idx="21">
                  <c:v>23.79335</c:v>
                </c:pt>
                <c:pt idx="22">
                  <c:v>24.79667</c:v>
                </c:pt>
                <c:pt idx="23">
                  <c:v>25.79699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28.80295</c:v>
                </c:pt>
                <c:pt idx="27">
                  <c:v>29.80627</c:v>
                </c:pt>
                <c:pt idx="28">
                  <c:v>30.80959</c:v>
                </c:pt>
                <c:pt idx="29">
                  <c:v>31.81091</c:v>
                </c:pt>
                <c:pt idx="30">
                  <c:v>32.81422</c:v>
                </c:pt>
                <c:pt idx="31">
                  <c:v>33.81555</c:v>
                </c:pt>
                <c:pt idx="32">
                  <c:v>34.81687</c:v>
                </c:pt>
                <c:pt idx="33">
                  <c:v>35.82018</c:v>
                </c:pt>
                <c:pt idx="34">
                  <c:v>36.8225</c:v>
                </c:pt>
                <c:pt idx="35">
                  <c:v>37.82282</c:v>
                </c:pt>
                <c:pt idx="36">
                  <c:v>38.82614</c:v>
                </c:pt>
                <c:pt idx="37">
                  <c:v>39.82946</c:v>
                </c:pt>
                <c:pt idx="38">
                  <c:v>40.83078</c:v>
                </c:pt>
                <c:pt idx="39">
                  <c:v>41.83407</c:v>
                </c:pt>
                <c:pt idx="40">
                  <c:v>42.83741</c:v>
                </c:pt>
                <c:pt idx="41">
                  <c:v>43.8387</c:v>
                </c:pt>
                <c:pt idx="42">
                  <c:v>44.84102</c:v>
                </c:pt>
                <c:pt idx="43">
                  <c:v>45.84437</c:v>
                </c:pt>
                <c:pt idx="44">
                  <c:v>46.84469</c:v>
                </c:pt>
                <c:pt idx="45">
                  <c:v>47.84701</c:v>
                </c:pt>
                <c:pt idx="46">
                  <c:v>48.85033</c:v>
                </c:pt>
                <c:pt idx="47">
                  <c:v>49.85364</c:v>
                </c:pt>
                <c:pt idx="48">
                  <c:v>50.85496</c:v>
                </c:pt>
                <c:pt idx="49">
                  <c:v>51.85825</c:v>
                </c:pt>
                <c:pt idx="50">
                  <c:v>52.8616</c:v>
                </c:pt>
                <c:pt idx="51">
                  <c:v>53.86292</c:v>
                </c:pt>
                <c:pt idx="52">
                  <c:v>54.86524</c:v>
                </c:pt>
                <c:pt idx="53">
                  <c:v>55.86856</c:v>
                </c:pt>
                <c:pt idx="54">
                  <c:v>56.86987</c:v>
                </c:pt>
                <c:pt idx="55">
                  <c:v>57.87119</c:v>
                </c:pt>
                <c:pt idx="56">
                  <c:v>58.87448</c:v>
                </c:pt>
                <c:pt idx="57">
                  <c:v>59.87583</c:v>
                </c:pt>
                <c:pt idx="58">
                  <c:v>60.87912</c:v>
                </c:pt>
                <c:pt idx="59">
                  <c:v>61.88244</c:v>
                </c:pt>
                <c:pt idx="60">
                  <c:v>62.88376</c:v>
                </c:pt>
                <c:pt idx="61">
                  <c:v>63.88609</c:v>
                </c:pt>
                <c:pt idx="62">
                  <c:v>64.88939</c:v>
                </c:pt>
                <c:pt idx="63">
                  <c:v>65.89074</c:v>
                </c:pt>
                <c:pt idx="64">
                  <c:v>66.89306</c:v>
                </c:pt>
                <c:pt idx="65">
                  <c:v>67.89638</c:v>
                </c:pt>
                <c:pt idx="66">
                  <c:v>68.8977</c:v>
                </c:pt>
                <c:pt idx="67">
                  <c:v>69.89902</c:v>
                </c:pt>
                <c:pt idx="68">
                  <c:v>70.90231</c:v>
                </c:pt>
                <c:pt idx="69">
                  <c:v>71.90466</c:v>
                </c:pt>
                <c:pt idx="70">
                  <c:v>72.90498</c:v>
                </c:pt>
                <c:pt idx="71">
                  <c:v>73.9083</c:v>
                </c:pt>
                <c:pt idx="72">
                  <c:v>74.91161</c:v>
                </c:pt>
                <c:pt idx="73">
                  <c:v>75.9129</c:v>
                </c:pt>
                <c:pt idx="74">
                  <c:v>76.91625</c:v>
                </c:pt>
                <c:pt idx="75">
                  <c:v>77.91957</c:v>
                </c:pt>
                <c:pt idx="76">
                  <c:v>78.92088</c:v>
                </c:pt>
                <c:pt idx="77">
                  <c:v>79.92321</c:v>
                </c:pt>
                <c:pt idx="78">
                  <c:v>80.92552</c:v>
                </c:pt>
                <c:pt idx="79">
                  <c:v>81.92684</c:v>
                </c:pt>
                <c:pt idx="80">
                  <c:v>82.93016</c:v>
                </c:pt>
                <c:pt idx="81">
                  <c:v>83.93345</c:v>
                </c:pt>
                <c:pt idx="82">
                  <c:v>84.9338</c:v>
                </c:pt>
                <c:pt idx="83">
                  <c:v>85.93612</c:v>
                </c:pt>
                <c:pt idx="84">
                  <c:v>86.93843</c:v>
                </c:pt>
                <c:pt idx="85">
                  <c:v>87.93876</c:v>
                </c:pt>
                <c:pt idx="86">
                  <c:v>88.94009</c:v>
                </c:pt>
                <c:pt idx="87">
                  <c:v>89.94337</c:v>
                </c:pt>
                <c:pt idx="88">
                  <c:v>90.94472</c:v>
                </c:pt>
                <c:pt idx="89">
                  <c:v>91.94604</c:v>
                </c:pt>
                <c:pt idx="90">
                  <c:v>92.94935</c:v>
                </c:pt>
                <c:pt idx="91">
                  <c:v>93.95068</c:v>
                </c:pt>
                <c:pt idx="92">
                  <c:v>94.952</c:v>
                </c:pt>
                <c:pt idx="93">
                  <c:v>95.95432</c:v>
                </c:pt>
                <c:pt idx="94">
                  <c:v>96.95664</c:v>
                </c:pt>
                <c:pt idx="95">
                  <c:v>97.95696</c:v>
                </c:pt>
                <c:pt idx="96">
                  <c:v>98.95828</c:v>
                </c:pt>
                <c:pt idx="97">
                  <c:v>99.9596</c:v>
                </c:pt>
                <c:pt idx="98">
                  <c:v>100.95993</c:v>
                </c:pt>
                <c:pt idx="99">
                  <c:v>101.96122</c:v>
                </c:pt>
                <c:pt idx="100">
                  <c:v>102.96354</c:v>
                </c:pt>
                <c:pt idx="101">
                  <c:v>103.9639</c:v>
                </c:pt>
                <c:pt idx="102">
                  <c:v>104.96419</c:v>
                </c:pt>
                <c:pt idx="103">
                  <c:v>105.96754</c:v>
                </c:pt>
                <c:pt idx="104">
                  <c:v>106.96885</c:v>
                </c:pt>
                <c:pt idx="105">
                  <c:v>107.97018</c:v>
                </c:pt>
                <c:pt idx="106">
                  <c:v>108.9705</c:v>
                </c:pt>
                <c:pt idx="107">
                  <c:v>Médias</c:v>
                </c:pt>
              </c:strCache>
            </c:strRef>
          </c:xVal>
          <c:yVal>
            <c:numRef>
              <c:f>mAr_30!$D$2:$D$208</c:f>
              <c:numCache>
                <c:formatCode>General</c:formatCode>
                <c:ptCount val="207"/>
                <c:pt idx="0">
                  <c:v>49.307319999999997</c:v>
                </c:pt>
                <c:pt idx="1">
                  <c:v>49.309930000000001</c:v>
                </c:pt>
                <c:pt idx="2">
                  <c:v>49.311010000000003</c:v>
                </c:pt>
                <c:pt idx="3">
                  <c:v>49.313609999999997</c:v>
                </c:pt>
                <c:pt idx="4">
                  <c:v>49.317129999999999</c:v>
                </c:pt>
                <c:pt idx="5">
                  <c:v>49.319749999999999</c:v>
                </c:pt>
                <c:pt idx="6">
                  <c:v>49.322659999999999</c:v>
                </c:pt>
                <c:pt idx="7">
                  <c:v>49.325519999999997</c:v>
                </c:pt>
                <c:pt idx="8">
                  <c:v>49.327970000000001</c:v>
                </c:pt>
                <c:pt idx="9">
                  <c:v>49.330570000000002</c:v>
                </c:pt>
                <c:pt idx="10">
                  <c:v>49.332979999999999</c:v>
                </c:pt>
                <c:pt idx="11">
                  <c:v>49.335209999999996</c:v>
                </c:pt>
                <c:pt idx="12">
                  <c:v>49.33737</c:v>
                </c:pt>
                <c:pt idx="13">
                  <c:v>49.340760000000003</c:v>
                </c:pt>
                <c:pt idx="14">
                  <c:v>49.34404</c:v>
                </c:pt>
                <c:pt idx="15">
                  <c:v>49.346620000000001</c:v>
                </c:pt>
                <c:pt idx="16">
                  <c:v>49.348439999999997</c:v>
                </c:pt>
                <c:pt idx="17">
                  <c:v>49.349890000000002</c:v>
                </c:pt>
                <c:pt idx="18">
                  <c:v>49.352809999999998</c:v>
                </c:pt>
                <c:pt idx="19">
                  <c:v>49.3553</c:v>
                </c:pt>
                <c:pt idx="20">
                  <c:v>49.357469999999999</c:v>
                </c:pt>
                <c:pt idx="21">
                  <c:v>49.359969999999997</c:v>
                </c:pt>
                <c:pt idx="22">
                  <c:v>49.362000000000002</c:v>
                </c:pt>
                <c:pt idx="23">
                  <c:v>49.363849999999999</c:v>
                </c:pt>
                <c:pt idx="24">
                  <c:v>49.366289999999999</c:v>
                </c:pt>
                <c:pt idx="25">
                  <c:v>49.36721</c:v>
                </c:pt>
                <c:pt idx="26">
                  <c:v>49.370240000000003</c:v>
                </c:pt>
                <c:pt idx="27">
                  <c:v>49.372120000000002</c:v>
                </c:pt>
                <c:pt idx="28">
                  <c:v>49.375250000000001</c:v>
                </c:pt>
                <c:pt idx="29">
                  <c:v>49.378210000000003</c:v>
                </c:pt>
                <c:pt idx="30">
                  <c:v>49.380980000000001</c:v>
                </c:pt>
                <c:pt idx="31">
                  <c:v>49.38355</c:v>
                </c:pt>
                <c:pt idx="32">
                  <c:v>49.387090000000001</c:v>
                </c:pt>
                <c:pt idx="33">
                  <c:v>49.390549999999998</c:v>
                </c:pt>
                <c:pt idx="34">
                  <c:v>49.392809999999997</c:v>
                </c:pt>
                <c:pt idx="35">
                  <c:v>49.394449999999999</c:v>
                </c:pt>
                <c:pt idx="36">
                  <c:v>49.397179999999999</c:v>
                </c:pt>
                <c:pt idx="37">
                  <c:v>49.399700000000003</c:v>
                </c:pt>
                <c:pt idx="38">
                  <c:v>49.400979999999997</c:v>
                </c:pt>
                <c:pt idx="39">
                  <c:v>49.403730000000003</c:v>
                </c:pt>
                <c:pt idx="40">
                  <c:v>49.406260000000003</c:v>
                </c:pt>
                <c:pt idx="41">
                  <c:v>49.409649999999999</c:v>
                </c:pt>
                <c:pt idx="42">
                  <c:v>49.412590000000002</c:v>
                </c:pt>
                <c:pt idx="43">
                  <c:v>49.415179999999999</c:v>
                </c:pt>
                <c:pt idx="44">
                  <c:v>49.41816</c:v>
                </c:pt>
                <c:pt idx="45">
                  <c:v>49.421419999999998</c:v>
                </c:pt>
                <c:pt idx="46">
                  <c:v>49.42313</c:v>
                </c:pt>
                <c:pt idx="47">
                  <c:v>49.42568</c:v>
                </c:pt>
                <c:pt idx="48">
                  <c:v>49.427059999999997</c:v>
                </c:pt>
                <c:pt idx="49">
                  <c:v>49.429070000000003</c:v>
                </c:pt>
                <c:pt idx="50">
                  <c:v>49.43262</c:v>
                </c:pt>
                <c:pt idx="51">
                  <c:v>49.435569999999998</c:v>
                </c:pt>
                <c:pt idx="52">
                  <c:v>49.437959999999997</c:v>
                </c:pt>
                <c:pt idx="53">
                  <c:v>49.43967</c:v>
                </c:pt>
                <c:pt idx="54">
                  <c:v>49.441980000000001</c:v>
                </c:pt>
                <c:pt idx="55">
                  <c:v>49.444940000000003</c:v>
                </c:pt>
                <c:pt idx="56">
                  <c:v>49.446280000000002</c:v>
                </c:pt>
                <c:pt idx="57">
                  <c:v>49.450339999999997</c:v>
                </c:pt>
                <c:pt idx="58">
                  <c:v>49.453609999999998</c:v>
                </c:pt>
                <c:pt idx="59">
                  <c:v>49.454639999999998</c:v>
                </c:pt>
                <c:pt idx="60">
                  <c:v>49.456310000000002</c:v>
                </c:pt>
                <c:pt idx="61">
                  <c:v>49.4604</c:v>
                </c:pt>
                <c:pt idx="62">
                  <c:v>49.462269999999997</c:v>
                </c:pt>
                <c:pt idx="63">
                  <c:v>49.464599999999997</c:v>
                </c:pt>
                <c:pt idx="64">
                  <c:v>49.46752</c:v>
                </c:pt>
                <c:pt idx="65">
                  <c:v>49.469070000000002</c:v>
                </c:pt>
                <c:pt idx="66">
                  <c:v>49.47054</c:v>
                </c:pt>
                <c:pt idx="67">
                  <c:v>49.473199999999999</c:v>
                </c:pt>
                <c:pt idx="68">
                  <c:v>49.474960000000003</c:v>
                </c:pt>
                <c:pt idx="69">
                  <c:v>49.476599999999998</c:v>
                </c:pt>
                <c:pt idx="70">
                  <c:v>49.480240000000002</c:v>
                </c:pt>
                <c:pt idx="71">
                  <c:v>49.483980000000003</c:v>
                </c:pt>
                <c:pt idx="72">
                  <c:v>49.486870000000003</c:v>
                </c:pt>
                <c:pt idx="73">
                  <c:v>49.488250000000001</c:v>
                </c:pt>
                <c:pt idx="74">
                  <c:v>49.491140000000001</c:v>
                </c:pt>
                <c:pt idx="75">
                  <c:v>49.494439999999997</c:v>
                </c:pt>
                <c:pt idx="76">
                  <c:v>49.497839999999997</c:v>
                </c:pt>
                <c:pt idx="77">
                  <c:v>49.500450000000001</c:v>
                </c:pt>
                <c:pt idx="78">
                  <c:v>49.503129999999999</c:v>
                </c:pt>
                <c:pt idx="79">
                  <c:v>49.506360000000001</c:v>
                </c:pt>
                <c:pt idx="80">
                  <c:v>49.508429999999997</c:v>
                </c:pt>
                <c:pt idx="81">
                  <c:v>49.510669999999998</c:v>
                </c:pt>
                <c:pt idx="82">
                  <c:v>49.512369999999997</c:v>
                </c:pt>
                <c:pt idx="83">
                  <c:v>49.51399</c:v>
                </c:pt>
                <c:pt idx="84">
                  <c:v>49.51596</c:v>
                </c:pt>
                <c:pt idx="85">
                  <c:v>49.517919999999997</c:v>
                </c:pt>
                <c:pt idx="86">
                  <c:v>49.520850000000003</c:v>
                </c:pt>
                <c:pt idx="87">
                  <c:v>49.522570000000002</c:v>
                </c:pt>
                <c:pt idx="88">
                  <c:v>49.524720000000002</c:v>
                </c:pt>
                <c:pt idx="89">
                  <c:v>49.527769999999997</c:v>
                </c:pt>
                <c:pt idx="90">
                  <c:v>49.527859999999997</c:v>
                </c:pt>
                <c:pt idx="91">
                  <c:v>49.530009999999997</c:v>
                </c:pt>
                <c:pt idx="92">
                  <c:v>49.533110000000001</c:v>
                </c:pt>
                <c:pt idx="93">
                  <c:v>49.535209999999999</c:v>
                </c:pt>
                <c:pt idx="94">
                  <c:v>49.535539999999997</c:v>
                </c:pt>
                <c:pt idx="95">
                  <c:v>49.537869999999998</c:v>
                </c:pt>
                <c:pt idx="96">
                  <c:v>49.539839999999998</c:v>
                </c:pt>
                <c:pt idx="97">
                  <c:v>49.541930000000001</c:v>
                </c:pt>
                <c:pt idx="98">
                  <c:v>49.544080000000001</c:v>
                </c:pt>
                <c:pt idx="99">
                  <c:v>49.546950000000002</c:v>
                </c:pt>
                <c:pt idx="100">
                  <c:v>49.548879999999997</c:v>
                </c:pt>
                <c:pt idx="101">
                  <c:v>49.551099999999998</c:v>
                </c:pt>
                <c:pt idx="102">
                  <c:v>49.553730000000002</c:v>
                </c:pt>
                <c:pt idx="103">
                  <c:v>49.555639999999997</c:v>
                </c:pt>
                <c:pt idx="104">
                  <c:v>49.557940000000002</c:v>
                </c:pt>
                <c:pt idx="105">
                  <c:v>49.560960000000001</c:v>
                </c:pt>
                <c:pt idx="106">
                  <c:v>49.562570000000001</c:v>
                </c:pt>
                <c:pt idx="107">
                  <c:v>49.438364205607471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mAr_30!$A$2:$A$208</c:f>
              <c:strCache>
                <c:ptCount val="108"/>
                <c:pt idx="0">
                  <c:v>2.74666</c:v>
                </c:pt>
                <c:pt idx="1">
                  <c:v>3.74798</c:v>
                </c:pt>
                <c:pt idx="2">
                  <c:v>4.75127</c:v>
                </c:pt>
                <c:pt idx="3">
                  <c:v>5.75458</c:v>
                </c:pt>
                <c:pt idx="4">
                  <c:v>6.75394</c:v>
                </c:pt>
                <c:pt idx="5">
                  <c:v>7.75526</c:v>
                </c:pt>
                <c:pt idx="6">
                  <c:v>8.75857</c:v>
                </c:pt>
                <c:pt idx="7">
                  <c:v>9.7599</c:v>
                </c:pt>
                <c:pt idx="8">
                  <c:v>10.76221</c:v>
                </c:pt>
                <c:pt idx="9">
                  <c:v>11.76454</c:v>
                </c:pt>
                <c:pt idx="10">
                  <c:v>12.76585</c:v>
                </c:pt>
                <c:pt idx="11">
                  <c:v>13.76917</c:v>
                </c:pt>
                <c:pt idx="12">
                  <c:v>14.77248</c:v>
                </c:pt>
                <c:pt idx="13">
                  <c:v>15.77381</c:v>
                </c:pt>
                <c:pt idx="14">
                  <c:v>16.7771</c:v>
                </c:pt>
                <c:pt idx="15">
                  <c:v>17.77945</c:v>
                </c:pt>
                <c:pt idx="16">
                  <c:v>18.77977</c:v>
                </c:pt>
                <c:pt idx="17">
                  <c:v>19.78308</c:v>
                </c:pt>
                <c:pt idx="18">
                  <c:v>20.78637</c:v>
                </c:pt>
                <c:pt idx="19">
                  <c:v>21.78771</c:v>
                </c:pt>
                <c:pt idx="20">
                  <c:v>22.79001</c:v>
                </c:pt>
                <c:pt idx="21">
                  <c:v>23.79335</c:v>
                </c:pt>
                <c:pt idx="22">
                  <c:v>24.79667</c:v>
                </c:pt>
                <c:pt idx="23">
                  <c:v>25.79699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28.80295</c:v>
                </c:pt>
                <c:pt idx="27">
                  <c:v>29.80627</c:v>
                </c:pt>
                <c:pt idx="28">
                  <c:v>30.80959</c:v>
                </c:pt>
                <c:pt idx="29">
                  <c:v>31.81091</c:v>
                </c:pt>
                <c:pt idx="30">
                  <c:v>32.81422</c:v>
                </c:pt>
                <c:pt idx="31">
                  <c:v>33.81555</c:v>
                </c:pt>
                <c:pt idx="32">
                  <c:v>34.81687</c:v>
                </c:pt>
                <c:pt idx="33">
                  <c:v>35.82018</c:v>
                </c:pt>
                <c:pt idx="34">
                  <c:v>36.8225</c:v>
                </c:pt>
                <c:pt idx="35">
                  <c:v>37.82282</c:v>
                </c:pt>
                <c:pt idx="36">
                  <c:v>38.82614</c:v>
                </c:pt>
                <c:pt idx="37">
                  <c:v>39.82946</c:v>
                </c:pt>
                <c:pt idx="38">
                  <c:v>40.83078</c:v>
                </c:pt>
                <c:pt idx="39">
                  <c:v>41.83407</c:v>
                </c:pt>
                <c:pt idx="40">
                  <c:v>42.83741</c:v>
                </c:pt>
                <c:pt idx="41">
                  <c:v>43.8387</c:v>
                </c:pt>
                <c:pt idx="42">
                  <c:v>44.84102</c:v>
                </c:pt>
                <c:pt idx="43">
                  <c:v>45.84437</c:v>
                </c:pt>
                <c:pt idx="44">
                  <c:v>46.84469</c:v>
                </c:pt>
                <c:pt idx="45">
                  <c:v>47.84701</c:v>
                </c:pt>
                <c:pt idx="46">
                  <c:v>48.85033</c:v>
                </c:pt>
                <c:pt idx="47">
                  <c:v>49.85364</c:v>
                </c:pt>
                <c:pt idx="48">
                  <c:v>50.85496</c:v>
                </c:pt>
                <c:pt idx="49">
                  <c:v>51.85825</c:v>
                </c:pt>
                <c:pt idx="50">
                  <c:v>52.8616</c:v>
                </c:pt>
                <c:pt idx="51">
                  <c:v>53.86292</c:v>
                </c:pt>
                <c:pt idx="52">
                  <c:v>54.86524</c:v>
                </c:pt>
                <c:pt idx="53">
                  <c:v>55.86856</c:v>
                </c:pt>
                <c:pt idx="54">
                  <c:v>56.86987</c:v>
                </c:pt>
                <c:pt idx="55">
                  <c:v>57.87119</c:v>
                </c:pt>
                <c:pt idx="56">
                  <c:v>58.87448</c:v>
                </c:pt>
                <c:pt idx="57">
                  <c:v>59.87583</c:v>
                </c:pt>
                <c:pt idx="58">
                  <c:v>60.87912</c:v>
                </c:pt>
                <c:pt idx="59">
                  <c:v>61.88244</c:v>
                </c:pt>
                <c:pt idx="60">
                  <c:v>62.88376</c:v>
                </c:pt>
                <c:pt idx="61">
                  <c:v>63.88609</c:v>
                </c:pt>
                <c:pt idx="62">
                  <c:v>64.88939</c:v>
                </c:pt>
                <c:pt idx="63">
                  <c:v>65.89074</c:v>
                </c:pt>
                <c:pt idx="64">
                  <c:v>66.89306</c:v>
                </c:pt>
                <c:pt idx="65">
                  <c:v>67.89638</c:v>
                </c:pt>
                <c:pt idx="66">
                  <c:v>68.8977</c:v>
                </c:pt>
                <c:pt idx="67">
                  <c:v>69.89902</c:v>
                </c:pt>
                <c:pt idx="68">
                  <c:v>70.90231</c:v>
                </c:pt>
                <c:pt idx="69">
                  <c:v>71.90466</c:v>
                </c:pt>
                <c:pt idx="70">
                  <c:v>72.90498</c:v>
                </c:pt>
                <c:pt idx="71">
                  <c:v>73.9083</c:v>
                </c:pt>
                <c:pt idx="72">
                  <c:v>74.91161</c:v>
                </c:pt>
                <c:pt idx="73">
                  <c:v>75.9129</c:v>
                </c:pt>
                <c:pt idx="74">
                  <c:v>76.91625</c:v>
                </c:pt>
                <c:pt idx="75">
                  <c:v>77.91957</c:v>
                </c:pt>
                <c:pt idx="76">
                  <c:v>78.92088</c:v>
                </c:pt>
                <c:pt idx="77">
                  <c:v>79.92321</c:v>
                </c:pt>
                <c:pt idx="78">
                  <c:v>80.92552</c:v>
                </c:pt>
                <c:pt idx="79">
                  <c:v>81.92684</c:v>
                </c:pt>
                <c:pt idx="80">
                  <c:v>82.93016</c:v>
                </c:pt>
                <c:pt idx="81">
                  <c:v>83.93345</c:v>
                </c:pt>
                <c:pt idx="82">
                  <c:v>84.9338</c:v>
                </c:pt>
                <c:pt idx="83">
                  <c:v>85.93612</c:v>
                </c:pt>
                <c:pt idx="84">
                  <c:v>86.93843</c:v>
                </c:pt>
                <c:pt idx="85">
                  <c:v>87.93876</c:v>
                </c:pt>
                <c:pt idx="86">
                  <c:v>88.94009</c:v>
                </c:pt>
                <c:pt idx="87">
                  <c:v>89.94337</c:v>
                </c:pt>
                <c:pt idx="88">
                  <c:v>90.94472</c:v>
                </c:pt>
                <c:pt idx="89">
                  <c:v>91.94604</c:v>
                </c:pt>
                <c:pt idx="90">
                  <c:v>92.94935</c:v>
                </c:pt>
                <c:pt idx="91">
                  <c:v>93.95068</c:v>
                </c:pt>
                <c:pt idx="92">
                  <c:v>94.952</c:v>
                </c:pt>
                <c:pt idx="93">
                  <c:v>95.95432</c:v>
                </c:pt>
                <c:pt idx="94">
                  <c:v>96.95664</c:v>
                </c:pt>
                <c:pt idx="95">
                  <c:v>97.95696</c:v>
                </c:pt>
                <c:pt idx="96">
                  <c:v>98.95828</c:v>
                </c:pt>
                <c:pt idx="97">
                  <c:v>99.9596</c:v>
                </c:pt>
                <c:pt idx="98">
                  <c:v>100.95993</c:v>
                </c:pt>
                <c:pt idx="99">
                  <c:v>101.96122</c:v>
                </c:pt>
                <c:pt idx="100">
                  <c:v>102.96354</c:v>
                </c:pt>
                <c:pt idx="101">
                  <c:v>103.9639</c:v>
                </c:pt>
                <c:pt idx="102">
                  <c:v>104.96419</c:v>
                </c:pt>
                <c:pt idx="103">
                  <c:v>105.96754</c:v>
                </c:pt>
                <c:pt idx="104">
                  <c:v>106.96885</c:v>
                </c:pt>
                <c:pt idx="105">
                  <c:v>107.97018</c:v>
                </c:pt>
                <c:pt idx="106">
                  <c:v>108.9705</c:v>
                </c:pt>
                <c:pt idx="107">
                  <c:v>Médias</c:v>
                </c:pt>
              </c:strCache>
            </c:strRef>
          </c:xVal>
          <c:yVal>
            <c:numRef>
              <c:f>mAr_30!$E$2:$E$208</c:f>
              <c:numCache>
                <c:formatCode>General</c:formatCode>
                <c:ptCount val="207"/>
                <c:pt idx="0">
                  <c:v>31.338180000000001</c:v>
                </c:pt>
                <c:pt idx="1">
                  <c:v>31.337879999999998</c:v>
                </c:pt>
                <c:pt idx="2">
                  <c:v>31.338139999999999</c:v>
                </c:pt>
                <c:pt idx="3">
                  <c:v>31.3398</c:v>
                </c:pt>
                <c:pt idx="4">
                  <c:v>31.34235</c:v>
                </c:pt>
                <c:pt idx="5">
                  <c:v>31.347110000000001</c:v>
                </c:pt>
                <c:pt idx="6">
                  <c:v>31.352679999999999</c:v>
                </c:pt>
                <c:pt idx="7">
                  <c:v>31.358139999999999</c:v>
                </c:pt>
                <c:pt idx="8">
                  <c:v>31.365130000000001</c:v>
                </c:pt>
                <c:pt idx="9">
                  <c:v>31.371960000000001</c:v>
                </c:pt>
                <c:pt idx="10">
                  <c:v>31.37997</c:v>
                </c:pt>
                <c:pt idx="11">
                  <c:v>31.387779999999999</c:v>
                </c:pt>
                <c:pt idx="12">
                  <c:v>31.393239999999999</c:v>
                </c:pt>
                <c:pt idx="13">
                  <c:v>31.398720000000001</c:v>
                </c:pt>
                <c:pt idx="14">
                  <c:v>31.401579999999999</c:v>
                </c:pt>
                <c:pt idx="15">
                  <c:v>31.40353</c:v>
                </c:pt>
                <c:pt idx="16">
                  <c:v>31.403860000000002</c:v>
                </c:pt>
                <c:pt idx="17">
                  <c:v>31.4026</c:v>
                </c:pt>
                <c:pt idx="18">
                  <c:v>31.401509999999998</c:v>
                </c:pt>
                <c:pt idx="19">
                  <c:v>31.399149999999999</c:v>
                </c:pt>
                <c:pt idx="20">
                  <c:v>31.395379999999999</c:v>
                </c:pt>
                <c:pt idx="21">
                  <c:v>31.391850000000002</c:v>
                </c:pt>
                <c:pt idx="22">
                  <c:v>31.388100000000001</c:v>
                </c:pt>
                <c:pt idx="23">
                  <c:v>31.38269</c:v>
                </c:pt>
                <c:pt idx="24">
                  <c:v>31.37811</c:v>
                </c:pt>
                <c:pt idx="25">
                  <c:v>31.372640000000001</c:v>
                </c:pt>
                <c:pt idx="26">
                  <c:v>31.367889999999999</c:v>
                </c:pt>
                <c:pt idx="27">
                  <c:v>31.362939999999998</c:v>
                </c:pt>
                <c:pt idx="28">
                  <c:v>31.358840000000001</c:v>
                </c:pt>
                <c:pt idx="29">
                  <c:v>31.355350000000001</c:v>
                </c:pt>
                <c:pt idx="30">
                  <c:v>31.353069999999999</c:v>
                </c:pt>
                <c:pt idx="31">
                  <c:v>31.35239</c:v>
                </c:pt>
                <c:pt idx="32">
                  <c:v>31.351659999999999</c:v>
                </c:pt>
                <c:pt idx="33">
                  <c:v>31.351189999999999</c:v>
                </c:pt>
                <c:pt idx="34">
                  <c:v>31.351939999999999</c:v>
                </c:pt>
                <c:pt idx="35">
                  <c:v>31.354869999999998</c:v>
                </c:pt>
                <c:pt idx="36">
                  <c:v>31.358779999999999</c:v>
                </c:pt>
                <c:pt idx="37">
                  <c:v>31.363399999999999</c:v>
                </c:pt>
                <c:pt idx="38">
                  <c:v>31.37012</c:v>
                </c:pt>
                <c:pt idx="39">
                  <c:v>31.377790000000001</c:v>
                </c:pt>
                <c:pt idx="40">
                  <c:v>31.385639999999999</c:v>
                </c:pt>
                <c:pt idx="41">
                  <c:v>31.395299999999999</c:v>
                </c:pt>
                <c:pt idx="42">
                  <c:v>31.402370000000001</c:v>
                </c:pt>
                <c:pt idx="43">
                  <c:v>31.40924</c:v>
                </c:pt>
                <c:pt idx="44">
                  <c:v>31.41431</c:v>
                </c:pt>
                <c:pt idx="45">
                  <c:v>31.418209999999998</c:v>
                </c:pt>
                <c:pt idx="46">
                  <c:v>31.420809999999999</c:v>
                </c:pt>
                <c:pt idx="47">
                  <c:v>31.42257</c:v>
                </c:pt>
                <c:pt idx="48">
                  <c:v>31.42305</c:v>
                </c:pt>
                <c:pt idx="49">
                  <c:v>31.422129999999999</c:v>
                </c:pt>
                <c:pt idx="50">
                  <c:v>31.421130000000002</c:v>
                </c:pt>
                <c:pt idx="51">
                  <c:v>31.418769999999999</c:v>
                </c:pt>
                <c:pt idx="52">
                  <c:v>31.415790000000001</c:v>
                </c:pt>
                <c:pt idx="53">
                  <c:v>31.412189999999999</c:v>
                </c:pt>
                <c:pt idx="54">
                  <c:v>31.408000000000001</c:v>
                </c:pt>
                <c:pt idx="55">
                  <c:v>31.404129999999999</c:v>
                </c:pt>
                <c:pt idx="56">
                  <c:v>31.40157</c:v>
                </c:pt>
                <c:pt idx="57">
                  <c:v>31.395849999999999</c:v>
                </c:pt>
                <c:pt idx="58">
                  <c:v>31.391400000000001</c:v>
                </c:pt>
                <c:pt idx="59">
                  <c:v>31.388539999999999</c:v>
                </c:pt>
                <c:pt idx="60">
                  <c:v>31.38533</c:v>
                </c:pt>
                <c:pt idx="61">
                  <c:v>31.384620000000002</c:v>
                </c:pt>
                <c:pt idx="62">
                  <c:v>31.384</c:v>
                </c:pt>
                <c:pt idx="63">
                  <c:v>31.38298</c:v>
                </c:pt>
                <c:pt idx="64">
                  <c:v>31.383310000000002</c:v>
                </c:pt>
                <c:pt idx="65">
                  <c:v>31.385079999999999</c:v>
                </c:pt>
                <c:pt idx="66">
                  <c:v>31.388480000000001</c:v>
                </c:pt>
                <c:pt idx="67">
                  <c:v>31.39255</c:v>
                </c:pt>
                <c:pt idx="68">
                  <c:v>31.396909999999998</c:v>
                </c:pt>
                <c:pt idx="69">
                  <c:v>31.404219999999999</c:v>
                </c:pt>
                <c:pt idx="70">
                  <c:v>31.411269999999998</c:v>
                </c:pt>
                <c:pt idx="71">
                  <c:v>31.418749999999999</c:v>
                </c:pt>
                <c:pt idx="72">
                  <c:v>31.428090000000001</c:v>
                </c:pt>
                <c:pt idx="73">
                  <c:v>31.438559999999999</c:v>
                </c:pt>
                <c:pt idx="74">
                  <c:v>31.44557</c:v>
                </c:pt>
                <c:pt idx="75">
                  <c:v>31.45373</c:v>
                </c:pt>
                <c:pt idx="76">
                  <c:v>31.460750000000001</c:v>
                </c:pt>
                <c:pt idx="77">
                  <c:v>31.46528</c:v>
                </c:pt>
                <c:pt idx="78">
                  <c:v>31.469470000000001</c:v>
                </c:pt>
                <c:pt idx="79">
                  <c:v>31.47185</c:v>
                </c:pt>
                <c:pt idx="80">
                  <c:v>31.472799999999999</c:v>
                </c:pt>
                <c:pt idx="81">
                  <c:v>31.472940000000001</c:v>
                </c:pt>
                <c:pt idx="82">
                  <c:v>31.471800000000002</c:v>
                </c:pt>
                <c:pt idx="83">
                  <c:v>31.470369999999999</c:v>
                </c:pt>
                <c:pt idx="84">
                  <c:v>31.467559999999999</c:v>
                </c:pt>
                <c:pt idx="85">
                  <c:v>31.464410000000001</c:v>
                </c:pt>
                <c:pt idx="86">
                  <c:v>31.46067</c:v>
                </c:pt>
                <c:pt idx="87">
                  <c:v>31.458079999999999</c:v>
                </c:pt>
                <c:pt idx="88">
                  <c:v>31.454640000000001</c:v>
                </c:pt>
                <c:pt idx="89">
                  <c:v>31.450420000000001</c:v>
                </c:pt>
                <c:pt idx="90">
                  <c:v>31.44698</c:v>
                </c:pt>
                <c:pt idx="91">
                  <c:v>31.443439999999999</c:v>
                </c:pt>
                <c:pt idx="92">
                  <c:v>31.439679999999999</c:v>
                </c:pt>
                <c:pt idx="93">
                  <c:v>31.4361</c:v>
                </c:pt>
                <c:pt idx="94">
                  <c:v>31.43385</c:v>
                </c:pt>
                <c:pt idx="95">
                  <c:v>31.433029999999999</c:v>
                </c:pt>
                <c:pt idx="96">
                  <c:v>31.432649999999999</c:v>
                </c:pt>
                <c:pt idx="97">
                  <c:v>31.432929999999999</c:v>
                </c:pt>
                <c:pt idx="98">
                  <c:v>31.434290000000001</c:v>
                </c:pt>
                <c:pt idx="99">
                  <c:v>31.43601</c:v>
                </c:pt>
                <c:pt idx="100">
                  <c:v>31.43975</c:v>
                </c:pt>
                <c:pt idx="101">
                  <c:v>31.444189999999999</c:v>
                </c:pt>
                <c:pt idx="102">
                  <c:v>31.449809999999999</c:v>
                </c:pt>
                <c:pt idx="103">
                  <c:v>31.456330000000001</c:v>
                </c:pt>
                <c:pt idx="104">
                  <c:v>31.462859999999999</c:v>
                </c:pt>
                <c:pt idx="105">
                  <c:v>31.472069999999999</c:v>
                </c:pt>
                <c:pt idx="106">
                  <c:v>31.481120000000001</c:v>
                </c:pt>
                <c:pt idx="107">
                  <c:v>31.406942897196259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47392"/>
        <c:axId val="634046304"/>
      </c:scatterChart>
      <c:valAx>
        <c:axId val="6340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46304"/>
        <c:crosses val="autoZero"/>
        <c:crossBetween val="midCat"/>
      </c:valAx>
      <c:valAx>
        <c:axId val="6340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13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xmlns="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1693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17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xmlns="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0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13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xmlns="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3686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10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xmlns="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52600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17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xmlns="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0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9</xdr:col>
      <xdr:colOff>133350</xdr:colOff>
      <xdr:row>14</xdr:row>
      <xdr:rowOff>42862</xdr:rowOff>
    </xdr:from>
    <xdr:to>
      <xdr:col>16</xdr:col>
      <xdr:colOff>438150</xdr:colOff>
      <xdr:row>28</xdr:row>
      <xdr:rowOff>119062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10</xdr:row>
      <xdr:rowOff>180975</xdr:rowOff>
    </xdr:from>
    <xdr:to>
      <xdr:col>13</xdr:col>
      <xdr:colOff>95250</xdr:colOff>
      <xdr:row>25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10</xdr:row>
      <xdr:rowOff>180975</xdr:rowOff>
    </xdr:from>
    <xdr:to>
      <xdr:col>7</xdr:col>
      <xdr:colOff>971550</xdr:colOff>
      <xdr:row>25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6</xdr:row>
      <xdr:rowOff>180975</xdr:rowOff>
    </xdr:from>
    <xdr:to>
      <xdr:col>13</xdr:col>
      <xdr:colOff>95250</xdr:colOff>
      <xdr:row>21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6</xdr:row>
      <xdr:rowOff>180975</xdr:rowOff>
    </xdr:from>
    <xdr:to>
      <xdr:col>7</xdr:col>
      <xdr:colOff>971550</xdr:colOff>
      <xdr:row>21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6</xdr:row>
      <xdr:rowOff>180975</xdr:rowOff>
    </xdr:from>
    <xdr:to>
      <xdr:col>13</xdr:col>
      <xdr:colOff>95250</xdr:colOff>
      <xdr:row>21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6</xdr:row>
      <xdr:rowOff>180975</xdr:rowOff>
    </xdr:from>
    <xdr:to>
      <xdr:col>7</xdr:col>
      <xdr:colOff>971550</xdr:colOff>
      <xdr:row>21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2</xdr:row>
      <xdr:rowOff>180975</xdr:rowOff>
    </xdr:from>
    <xdr:to>
      <xdr:col>13</xdr:col>
      <xdr:colOff>95250</xdr:colOff>
      <xdr:row>17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180975</xdr:rowOff>
    </xdr:from>
    <xdr:to>
      <xdr:col>7</xdr:col>
      <xdr:colOff>971550</xdr:colOff>
      <xdr:row>17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E/Downloads/Gr&#225;fico_UA_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X2">
            <v>3345.7995507334367</v>
          </cell>
          <cell r="AA2">
            <v>8.1525467517339116</v>
          </cell>
        </row>
        <row r="3">
          <cell r="X3">
            <v>3900.4678519345853</v>
          </cell>
          <cell r="AA3">
            <v>9.4670246689801711</v>
          </cell>
        </row>
        <row r="4">
          <cell r="X4">
            <v>4260.9987534083493</v>
          </cell>
          <cell r="AA4">
            <v>10.146891973633261</v>
          </cell>
        </row>
        <row r="5">
          <cell r="X5">
            <v>4571.0686480609129</v>
          </cell>
          <cell r="AA5">
            <v>9.5217882859323026</v>
          </cell>
        </row>
        <row r="6">
          <cell r="X6">
            <v>0</v>
          </cell>
        </row>
        <row r="7">
          <cell r="X7">
            <v>0</v>
          </cell>
        </row>
        <row r="8">
          <cell r="X8">
            <v>0</v>
          </cell>
        </row>
        <row r="9">
          <cell r="X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U10" sqref="U10"/>
    </sheetView>
  </sheetViews>
  <sheetFormatPr defaultRowHeight="15" x14ac:dyDescent="0.25"/>
  <sheetData>
    <row r="1" spans="1:27" x14ac:dyDescent="0.25"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28</v>
      </c>
      <c r="O1" t="s">
        <v>29</v>
      </c>
      <c r="P1" t="s">
        <v>30</v>
      </c>
      <c r="Q1" t="s">
        <v>31</v>
      </c>
      <c r="R1" s="2" t="s">
        <v>32</v>
      </c>
      <c r="S1" s="2" t="s">
        <v>33</v>
      </c>
      <c r="T1" t="s">
        <v>34</v>
      </c>
      <c r="U1" s="2" t="s">
        <v>35</v>
      </c>
      <c r="V1" t="s">
        <v>36</v>
      </c>
      <c r="X1" t="s">
        <v>37</v>
      </c>
      <c r="Y1" t="s">
        <v>38</v>
      </c>
      <c r="Z1" s="3" t="s">
        <v>39</v>
      </c>
      <c r="AA1" s="3" t="s">
        <v>40</v>
      </c>
    </row>
    <row r="2" spans="1:27" x14ac:dyDescent="0.25">
      <c r="A2" t="s">
        <v>41</v>
      </c>
      <c r="B2">
        <f>mAr_20!B112</f>
        <v>22.96813355140187</v>
      </c>
      <c r="C2">
        <f>mAr_20!C112</f>
        <v>49.721679439252327</v>
      </c>
      <c r="D2">
        <f>mAr_20!D112</f>
        <v>49.519374672897186</v>
      </c>
      <c r="E2">
        <f>mAr_20!E112</f>
        <v>34.708833084112143</v>
      </c>
      <c r="F2">
        <f>mAr_20!F112</f>
        <v>-1.1851199999999986</v>
      </c>
      <c r="G2">
        <f>mAr_20!G112</f>
        <v>1.5238971962616824E-2</v>
      </c>
      <c r="H2">
        <f>mAr_20!H112</f>
        <v>0.26245177570093464</v>
      </c>
      <c r="I2">
        <f>mAr_20!I112</f>
        <v>0.24700158878504666</v>
      </c>
      <c r="J2">
        <f>mAr_20!J112</f>
        <v>0.23499999999999999</v>
      </c>
      <c r="K2">
        <f>mAr_20!K112</f>
        <v>0</v>
      </c>
      <c r="L2">
        <f>mAr_20!L112</f>
        <v>0</v>
      </c>
      <c r="N2">
        <f>(B2+E2)/2</f>
        <v>28.838483317757007</v>
      </c>
      <c r="O2">
        <v>1005</v>
      </c>
      <c r="P2">
        <f t="shared" ref="P2:P13" si="0">(K2*100000)/(287*(N2+273))</f>
        <v>0</v>
      </c>
      <c r="Q2">
        <f xml:space="preserve"> -0.000000000036913*N2^2 + 0.000000048684*N2 + 0.000017293</f>
        <v>1.866627372565559E-5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>G2*$U$2/(Q2*$T$2)</f>
        <v>4478.262121309489</v>
      </c>
      <c r="Y2">
        <f>G2*O2*(E2-B2)</f>
        <v>179.81077195548269</v>
      </c>
      <c r="Z2">
        <f>((C2-E2)-(D2-B2))/LN((C2-E2)/(D2-B2))</f>
        <v>20.236753972533744</v>
      </c>
      <c r="AA2">
        <f>Y2/Z2</f>
        <v>8.8853564262099631</v>
      </c>
    </row>
    <row r="3" spans="1:27" x14ac:dyDescent="0.25">
      <c r="A3" t="s">
        <v>42</v>
      </c>
      <c r="B3">
        <f>mAr_25!B113</f>
        <v>22.958844953271022</v>
      </c>
      <c r="C3">
        <f>mAr_25!C113</f>
        <v>49.70603271028039</v>
      </c>
      <c r="D3">
        <f>mAr_25!D113</f>
        <v>49.484619906542044</v>
      </c>
      <c r="E3">
        <f>mAr_25!E113</f>
        <v>33.063629719626149</v>
      </c>
      <c r="F3">
        <f>mAr_25!F113</f>
        <v>-1.1851199999999986</v>
      </c>
      <c r="G3">
        <f>mAr_25!G113</f>
        <v>1.9604859813084109E-2</v>
      </c>
      <c r="H3">
        <f>mAr_25!H113</f>
        <v>0.40078028037383179</v>
      </c>
      <c r="I3">
        <f>mAr_25!I113</f>
        <v>0.38801355140186911</v>
      </c>
      <c r="J3">
        <f>mAr_25!J113</f>
        <v>0.23499999999999999</v>
      </c>
      <c r="K3">
        <f>mAr_25!K113</f>
        <v>0</v>
      </c>
      <c r="L3">
        <f>mAr_25!L113</f>
        <v>0</v>
      </c>
      <c r="N3">
        <f t="shared" ref="N2:N13" si="1">(B3+E3)/2</f>
        <v>28.011237336448588</v>
      </c>
      <c r="O3">
        <v>1006</v>
      </c>
      <c r="P3">
        <f t="shared" si="0"/>
        <v>0</v>
      </c>
      <c r="Q3">
        <f t="shared" ref="Q3:Q13" si="2" xml:space="preserve"> -0.000000000036913*N3^2 + 0.000000048684*N3 + 0.000017293</f>
        <v>1.8627736052813554E-5</v>
      </c>
      <c r="X3" s="5">
        <f>G3*$U$2/(Q3*$T$2)</f>
        <v>5773.1804969232498</v>
      </c>
      <c r="Y3">
        <f>G3*O3*(E3-B3)</f>
        <v>199.29150611849482</v>
      </c>
      <c r="Z3">
        <f>((C3-E3)-(D3-B3))/LN((C3-E3)/(D3-B3))</f>
        <v>21.201533784707603</v>
      </c>
      <c r="AA3">
        <f>Y3/Z3</f>
        <v>9.399862677022039</v>
      </c>
    </row>
    <row r="4" spans="1:27" x14ac:dyDescent="0.25">
      <c r="A4" t="s">
        <v>43</v>
      </c>
      <c r="B4">
        <f>mAr_30!B109</f>
        <v>22.942004112149526</v>
      </c>
      <c r="C4">
        <f>mAr_30!C109</f>
        <v>49.679538878504673</v>
      </c>
      <c r="D4">
        <f>mAr_30!D109</f>
        <v>49.438364205607471</v>
      </c>
      <c r="E4">
        <f>mAr_30!E109</f>
        <v>31.406942897196259</v>
      </c>
      <c r="F4">
        <f>mAr_30!F109</f>
        <v>-1.1851199999999986</v>
      </c>
      <c r="G4">
        <f>mAr_30!G109</f>
        <v>2.5567943925233635E-2</v>
      </c>
      <c r="H4">
        <f>mAr_30!H109</f>
        <v>0.57950785046728981</v>
      </c>
      <c r="I4">
        <f>mAr_30!I109</f>
        <v>0.5731270093457943</v>
      </c>
      <c r="J4">
        <f>mAr_30!J109</f>
        <v>0.23499999999999999</v>
      </c>
      <c r="K4">
        <f>mAr_30!K109</f>
        <v>0</v>
      </c>
      <c r="L4">
        <f>mAr_30!L109</f>
        <v>0</v>
      </c>
      <c r="N4">
        <f t="shared" si="1"/>
        <v>27.174473504672893</v>
      </c>
      <c r="O4">
        <v>1007</v>
      </c>
      <c r="P4">
        <f t="shared" si="0"/>
        <v>0</v>
      </c>
      <c r="Q4">
        <f t="shared" si="2"/>
        <v>1.8588703589046907E-5</v>
      </c>
      <c r="X4" s="5">
        <f>G4*$U$2/(Q4*$T$2)</f>
        <v>7544.9813917363781</v>
      </c>
      <c r="Y4">
        <f>G4*O4*(E4-B4)</f>
        <v>217.9460977479165</v>
      </c>
      <c r="Z4">
        <f>((C4-E4)-(D4-B4))/LN((C4-E4)/(D4-B4))</f>
        <v>22.130396298811853</v>
      </c>
      <c r="AA4">
        <f>Y4/Z4</f>
        <v>9.8482690867861997</v>
      </c>
    </row>
    <row r="5" spans="1:27" x14ac:dyDescent="0.25">
      <c r="A5" t="s">
        <v>44</v>
      </c>
      <c r="B5">
        <f>mAr_35!B113</f>
        <v>23.094642522522523</v>
      </c>
      <c r="C5">
        <f>mAr_35!C113</f>
        <v>49.680094774774759</v>
      </c>
      <c r="D5">
        <f>mAr_35!D113</f>
        <v>49.417579189189205</v>
      </c>
      <c r="E5">
        <f>mAr_35!E113</f>
        <v>29.867571711711697</v>
      </c>
      <c r="F5">
        <f>mAr_35!F113</f>
        <v>-1.1851199999999988</v>
      </c>
      <c r="G5">
        <f>mAr_35!G113</f>
        <v>3.3172612612612624E-2</v>
      </c>
      <c r="H5">
        <f>mAr_35!H113</f>
        <v>0.81690981981982003</v>
      </c>
      <c r="I5">
        <f>mAr_35!I113</f>
        <v>0.82056333333333342</v>
      </c>
      <c r="J5">
        <f>mAr_35!J113</f>
        <v>0.23499999999999999</v>
      </c>
      <c r="K5">
        <f>mAr_35!K113</f>
        <v>0</v>
      </c>
      <c r="L5">
        <f>mAr_35!L113</f>
        <v>0</v>
      </c>
      <c r="N5">
        <f t="shared" si="1"/>
        <v>26.481107117117112</v>
      </c>
      <c r="O5">
        <v>1008</v>
      </c>
      <c r="P5">
        <f t="shared" si="0"/>
        <v>0</v>
      </c>
      <c r="Q5">
        <f t="shared" si="2"/>
        <v>1.8556321013292215E-5</v>
      </c>
      <c r="X5" s="5">
        <f>G5*$U$2/(Q5*$T$2)</f>
        <v>9806.1666671049752</v>
      </c>
      <c r="Y5">
        <f>G5*O5*(E5-B5)</f>
        <v>226.47316229559402</v>
      </c>
      <c r="Z5">
        <f>((C5-E5)-(D5-B5))/LN((C5-E5)/(D5-B5))</f>
        <v>22.913788470623523</v>
      </c>
      <c r="AA5">
        <f>Y5/Z5</f>
        <v>9.8837065981447161</v>
      </c>
    </row>
    <row r="6" spans="1:27" x14ac:dyDescent="0.25">
      <c r="A6" t="s">
        <v>45</v>
      </c>
      <c r="B6">
        <f>mAr_40!B110</f>
        <v>23.615989814814824</v>
      </c>
      <c r="C6">
        <f>mAr_40!C110</f>
        <v>49.520825370370396</v>
      </c>
      <c r="D6">
        <f>mAr_40!D110</f>
        <v>49.246958981481477</v>
      </c>
      <c r="E6">
        <f>mAr_40!E110</f>
        <v>27.944680370370367</v>
      </c>
      <c r="F6">
        <f>mAr_40!F110</f>
        <v>-1.1851199999999986</v>
      </c>
      <c r="G6">
        <f>mAr_40!G110</f>
        <v>4.8439722222222231E-2</v>
      </c>
      <c r="H6">
        <f>mAr_40!H110</f>
        <v>1.3298924999999997</v>
      </c>
      <c r="I6">
        <f>mAr_40!I110</f>
        <v>1.3613965740740743</v>
      </c>
      <c r="J6">
        <f>mAr_40!J110</f>
        <v>0.23499999999999999</v>
      </c>
      <c r="K6">
        <f>mAr_40!K110</f>
        <v>0</v>
      </c>
      <c r="L6">
        <f>mAr_40!L110</f>
        <v>0</v>
      </c>
      <c r="N6">
        <f t="shared" si="1"/>
        <v>25.780335092592594</v>
      </c>
      <c r="O6">
        <v>1009</v>
      </c>
      <c r="P6">
        <f t="shared" si="0"/>
        <v>0</v>
      </c>
      <c r="Q6">
        <f t="shared" si="2"/>
        <v>1.8523556506014721E-5</v>
      </c>
      <c r="X6" s="5">
        <f t="shared" ref="X6:X9" si="3">G6*$U$2/(Q6*$T$2)</f>
        <v>14344.609818566474</v>
      </c>
      <c r="Y6">
        <f t="shared" ref="Y6:Y9" si="4">G6*O6*(E6-B6)</f>
        <v>211.56769320994093</v>
      </c>
      <c r="Z6">
        <f t="shared" ref="Z6:Z9" si="5">((C6-E6)-(D6-B6))/LN((C6-E6)/(D6-B6))</f>
        <v>23.545394690811133</v>
      </c>
      <c r="AA6">
        <f t="shared" ref="AA6:AA9" si="6">Y6/Z6</f>
        <v>8.9855233258208109</v>
      </c>
    </row>
    <row r="7" spans="1:27" x14ac:dyDescent="0.25">
      <c r="A7" t="s">
        <v>46</v>
      </c>
      <c r="B7">
        <f>mAr_45!B119</f>
        <v>21.802051111111112</v>
      </c>
      <c r="C7">
        <f>mAr_45!C119</f>
        <v>49.982313931623949</v>
      </c>
      <c r="D7">
        <f>mAr_45!D119</f>
        <v>49.668824529914545</v>
      </c>
      <c r="E7">
        <f>mAr_45!E119</f>
        <v>26.105835042735027</v>
      </c>
      <c r="F7">
        <f>mAr_45!F119</f>
        <v>-1.1851199999999995</v>
      </c>
      <c r="G7">
        <f>mAr_45!G119</f>
        <v>5.1469401709401709E-2</v>
      </c>
      <c r="H7">
        <f>mAr_45!H119</f>
        <v>1.4219317094017088</v>
      </c>
      <c r="I7">
        <f>mAr_45!I119</f>
        <v>1.4594334188034188</v>
      </c>
      <c r="J7">
        <f>mAr_45!J119</f>
        <v>0.23499999999999999</v>
      </c>
      <c r="K7">
        <f>mAr_45!K119</f>
        <v>0</v>
      </c>
      <c r="L7">
        <f>mAr_45!L119</f>
        <v>0</v>
      </c>
      <c r="N7">
        <f t="shared" si="1"/>
        <v>23.953943076923068</v>
      </c>
      <c r="O7">
        <v>1010</v>
      </c>
      <c r="P7">
        <f t="shared" si="0"/>
        <v>0</v>
      </c>
      <c r="Q7">
        <f t="shared" si="2"/>
        <v>1.8437993403217257E-5</v>
      </c>
      <c r="X7" s="5">
        <f t="shared" si="3"/>
        <v>15312.529375858598</v>
      </c>
      <c r="Y7">
        <f>G7*O7*(E7-B7)</f>
        <v>223.72831588769174</v>
      </c>
      <c r="Z7">
        <f>((C7-E7)-(D7-B7))/LN((C7-E7)/(D7-B7))</f>
        <v>25.820257843854922</v>
      </c>
      <c r="AA7">
        <f>Y7/Z7</f>
        <v>8.6648366271422752</v>
      </c>
    </row>
    <row r="8" spans="1:27" x14ac:dyDescent="0.25">
      <c r="N8">
        <f t="shared" si="1"/>
        <v>0</v>
      </c>
      <c r="O8">
        <v>1011</v>
      </c>
      <c r="P8">
        <f t="shared" si="0"/>
        <v>0</v>
      </c>
      <c r="Q8">
        <f t="shared" si="2"/>
        <v>1.7292999999999999E-5</v>
      </c>
      <c r="X8" s="5">
        <f t="shared" si="3"/>
        <v>0</v>
      </c>
      <c r="Y8">
        <f t="shared" si="4"/>
        <v>0</v>
      </c>
      <c r="Z8" t="e">
        <f t="shared" si="5"/>
        <v>#DIV/0!</v>
      </c>
      <c r="AA8" t="e">
        <f t="shared" si="6"/>
        <v>#DIV/0!</v>
      </c>
    </row>
    <row r="9" spans="1:27" x14ac:dyDescent="0.25">
      <c r="N9">
        <f t="shared" si="1"/>
        <v>0</v>
      </c>
      <c r="O9">
        <v>1012</v>
      </c>
      <c r="P9">
        <f t="shared" si="0"/>
        <v>0</v>
      </c>
      <c r="Q9">
        <f t="shared" si="2"/>
        <v>1.7292999999999999E-5</v>
      </c>
      <c r="X9" s="5">
        <f t="shared" si="3"/>
        <v>0</v>
      </c>
      <c r="Y9">
        <f t="shared" si="4"/>
        <v>0</v>
      </c>
      <c r="Z9" t="e">
        <f t="shared" si="5"/>
        <v>#DIV/0!</v>
      </c>
      <c r="AA9" t="e">
        <f t="shared" si="6"/>
        <v>#DIV/0!</v>
      </c>
    </row>
    <row r="10" spans="1:27" x14ac:dyDescent="0.25">
      <c r="N10">
        <f t="shared" si="1"/>
        <v>0</v>
      </c>
      <c r="O10">
        <v>1013</v>
      </c>
      <c r="P10">
        <f t="shared" si="0"/>
        <v>0</v>
      </c>
      <c r="Q10">
        <f t="shared" si="2"/>
        <v>1.7292999999999999E-5</v>
      </c>
      <c r="X10" s="5"/>
    </row>
    <row r="11" spans="1:27" x14ac:dyDescent="0.25">
      <c r="N11">
        <f t="shared" si="1"/>
        <v>0</v>
      </c>
      <c r="O11">
        <v>1014</v>
      </c>
      <c r="P11">
        <f t="shared" si="0"/>
        <v>0</v>
      </c>
      <c r="Q11">
        <f t="shared" si="2"/>
        <v>1.7292999999999999E-5</v>
      </c>
      <c r="X11" s="5"/>
    </row>
    <row r="12" spans="1:27" x14ac:dyDescent="0.25">
      <c r="N12">
        <f t="shared" si="1"/>
        <v>0</v>
      </c>
      <c r="O12">
        <v>1015</v>
      </c>
      <c r="P12">
        <f t="shared" si="0"/>
        <v>0</v>
      </c>
      <c r="Q12">
        <f t="shared" si="2"/>
        <v>1.7292999999999999E-5</v>
      </c>
      <c r="X12" s="5"/>
    </row>
    <row r="13" spans="1:27" x14ac:dyDescent="0.25">
      <c r="N13">
        <f t="shared" si="1"/>
        <v>0</v>
      </c>
      <c r="O13">
        <v>1016</v>
      </c>
      <c r="P13">
        <f t="shared" si="0"/>
        <v>0</v>
      </c>
      <c r="Q13">
        <f t="shared" si="2"/>
        <v>1.7292999999999999E-5</v>
      </c>
      <c r="X13" s="5"/>
    </row>
    <row r="14" spans="1:27" x14ac:dyDescent="0.25">
      <c r="X14" s="5"/>
    </row>
    <row r="15" spans="1:27" x14ac:dyDescent="0.25">
      <c r="X15" s="5"/>
    </row>
    <row r="16" spans="1:27" x14ac:dyDescent="0.25">
      <c r="X16" s="5"/>
    </row>
    <row r="17" spans="24:24" x14ac:dyDescent="0.25">
      <c r="X17" s="5"/>
    </row>
    <row r="18" spans="24:24" x14ac:dyDescent="0.25">
      <c r="X18" s="5"/>
    </row>
    <row r="19" spans="24:24" x14ac:dyDescent="0.25">
      <c r="X19" s="5"/>
    </row>
    <row r="20" spans="24:24" x14ac:dyDescent="0.25">
      <c r="X20" s="5"/>
    </row>
    <row r="21" spans="24:24" x14ac:dyDescent="0.25">
      <c r="X21" s="5"/>
    </row>
    <row r="22" spans="24:24" x14ac:dyDescent="0.25">
      <c r="X22" s="5"/>
    </row>
    <row r="23" spans="24:24" x14ac:dyDescent="0.25">
      <c r="X23" s="5"/>
    </row>
    <row r="24" spans="24:24" x14ac:dyDescent="0.25">
      <c r="X24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0"/>
  <sheetViews>
    <sheetView topLeftCell="A191" workbookViewId="0">
      <selection activeCell="A218" sqref="A218:XFD218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2.7581899999999999</v>
      </c>
      <c r="B2">
        <v>24.0334</v>
      </c>
      <c r="C2">
        <v>49.727910000000001</v>
      </c>
      <c r="D2">
        <v>49.576500000000003</v>
      </c>
      <c r="E2">
        <v>38.81288</v>
      </c>
      <c r="F2">
        <v>-1.18512</v>
      </c>
      <c r="G2">
        <v>7.1599999999999997E-3</v>
      </c>
      <c r="H2">
        <v>0.10575</v>
      </c>
      <c r="I2">
        <v>8.7099999999999997E-2</v>
      </c>
      <c r="J2">
        <v>-3.0244200000000001</v>
      </c>
      <c r="K2">
        <v>6.2549999999999994E-2</v>
      </c>
      <c r="L2">
        <v>-8.5620000000000002E-2</v>
      </c>
      <c r="M2">
        <v>-186.90585999999999</v>
      </c>
      <c r="N2">
        <v>-0.75058999999999998</v>
      </c>
      <c r="O2">
        <v>25.705590000000001</v>
      </c>
      <c r="P2">
        <v>31.21095</v>
      </c>
      <c r="Q2">
        <v>-20782.398099999999</v>
      </c>
      <c r="R2">
        <v>-11420.66037</v>
      </c>
      <c r="S2" t="s">
        <v>24</v>
      </c>
      <c r="T2" t="e">
        <f t="shared" ref="T2:T65" si="0">-Inf</f>
        <v>#NAME?</v>
      </c>
      <c r="U2">
        <v>4.1399999999999996E-3</v>
      </c>
      <c r="V2">
        <v>3.0000000000000001E-5</v>
      </c>
      <c r="W2">
        <v>4.1999999999999997E-3</v>
      </c>
      <c r="X2">
        <v>4.1399999999999996E-3</v>
      </c>
      <c r="Y2">
        <v>4.4600000000000004E-3</v>
      </c>
      <c r="Z2">
        <v>0</v>
      </c>
      <c r="AA2">
        <v>0</v>
      </c>
    </row>
    <row r="3" spans="1:27" x14ac:dyDescent="0.25">
      <c r="A3">
        <v>3.7581500000000001</v>
      </c>
      <c r="B3">
        <v>24.03192</v>
      </c>
      <c r="C3">
        <v>49.725879999999997</v>
      </c>
      <c r="D3">
        <v>49.575270000000003</v>
      </c>
      <c r="E3">
        <v>38.818280000000001</v>
      </c>
      <c r="F3">
        <v>-1.18512</v>
      </c>
      <c r="G3">
        <v>7.4999999999999997E-3</v>
      </c>
      <c r="H3">
        <v>0.10571</v>
      </c>
      <c r="I3">
        <v>8.838E-2</v>
      </c>
      <c r="J3">
        <v>-3.0244200000000001</v>
      </c>
      <c r="K3">
        <v>6.0580000000000002E-2</v>
      </c>
      <c r="L3">
        <v>-8.5690000000000002E-2</v>
      </c>
      <c r="M3">
        <v>-186.99277000000001</v>
      </c>
      <c r="N3">
        <v>-0.74660000000000004</v>
      </c>
      <c r="O3">
        <v>26.084849999999999</v>
      </c>
      <c r="P3">
        <v>31.19875</v>
      </c>
      <c r="Q3">
        <v>-20783.26079</v>
      </c>
      <c r="R3">
        <v>-11420.356519999999</v>
      </c>
      <c r="S3" t="s">
        <v>24</v>
      </c>
      <c r="T3" t="e">
        <f t="shared" si="0"/>
        <v>#NAME?</v>
      </c>
      <c r="U3">
        <v>4.1399999999999996E-3</v>
      </c>
      <c r="V3">
        <v>3.0000000000000001E-5</v>
      </c>
      <c r="W3">
        <v>4.1900000000000001E-3</v>
      </c>
      <c r="X3">
        <v>4.1399999999999996E-3</v>
      </c>
      <c r="Y3">
        <v>4.4600000000000004E-3</v>
      </c>
      <c r="Z3">
        <v>0</v>
      </c>
      <c r="AA3">
        <v>0</v>
      </c>
    </row>
    <row r="4" spans="1:27" x14ac:dyDescent="0.25">
      <c r="A4">
        <v>4.7581300000000004</v>
      </c>
      <c r="B4">
        <v>24.03107</v>
      </c>
      <c r="C4">
        <v>49.725160000000002</v>
      </c>
      <c r="D4">
        <v>49.574100000000001</v>
      </c>
      <c r="E4">
        <v>38.824109999999997</v>
      </c>
      <c r="F4">
        <v>-1.18512</v>
      </c>
      <c r="G4">
        <v>7.6600000000000001E-3</v>
      </c>
      <c r="H4">
        <v>0.10484</v>
      </c>
      <c r="I4">
        <v>8.6059999999999998E-2</v>
      </c>
      <c r="J4">
        <v>-3.0244200000000001</v>
      </c>
      <c r="K4">
        <v>5.9810000000000002E-2</v>
      </c>
      <c r="L4">
        <v>-8.566E-2</v>
      </c>
      <c r="M4">
        <v>-187.07737</v>
      </c>
      <c r="N4">
        <v>-0.74882000000000004</v>
      </c>
      <c r="O4">
        <v>25.400670000000002</v>
      </c>
      <c r="P4">
        <v>30.94098</v>
      </c>
      <c r="Q4">
        <v>-20784.356820000001</v>
      </c>
      <c r="R4">
        <v>-11420.17994</v>
      </c>
      <c r="S4" t="s">
        <v>24</v>
      </c>
      <c r="T4" t="e">
        <f t="shared" si="0"/>
        <v>#NAME?</v>
      </c>
      <c r="U4">
        <v>4.1399999999999996E-3</v>
      </c>
      <c r="V4">
        <v>3.0000000000000001E-5</v>
      </c>
      <c r="W4">
        <v>4.1900000000000001E-3</v>
      </c>
      <c r="X4">
        <v>4.15E-3</v>
      </c>
      <c r="Y4">
        <v>4.4600000000000004E-3</v>
      </c>
      <c r="Z4">
        <v>0</v>
      </c>
      <c r="AA4">
        <v>0</v>
      </c>
    </row>
    <row r="5" spans="1:27" x14ac:dyDescent="0.25">
      <c r="A5">
        <v>5.7601699999999996</v>
      </c>
      <c r="B5">
        <v>24.03105</v>
      </c>
      <c r="C5">
        <v>49.724029999999999</v>
      </c>
      <c r="D5">
        <v>49.573619999999998</v>
      </c>
      <c r="E5">
        <v>38.83034</v>
      </c>
      <c r="F5">
        <v>-1.18512</v>
      </c>
      <c r="G5">
        <v>7.1799999999999998E-3</v>
      </c>
      <c r="H5">
        <v>0.10477</v>
      </c>
      <c r="I5">
        <v>8.3970000000000003E-2</v>
      </c>
      <c r="J5">
        <v>-3.0244200000000001</v>
      </c>
      <c r="K5">
        <v>6.1100000000000002E-2</v>
      </c>
      <c r="L5">
        <v>-8.5690000000000002E-2</v>
      </c>
      <c r="M5">
        <v>-187.15643</v>
      </c>
      <c r="N5">
        <v>-0.74563000000000001</v>
      </c>
      <c r="O5">
        <v>24.784030000000001</v>
      </c>
      <c r="P5">
        <v>30.922450000000001</v>
      </c>
      <c r="Q5">
        <v>-20785.72781</v>
      </c>
      <c r="R5">
        <v>-11420.02909</v>
      </c>
      <c r="S5" t="s">
        <v>24</v>
      </c>
      <c r="T5" t="e">
        <f t="shared" si="0"/>
        <v>#NAME?</v>
      </c>
      <c r="U5">
        <v>4.13E-3</v>
      </c>
      <c r="V5">
        <v>3.0000000000000001E-5</v>
      </c>
      <c r="W5">
        <v>4.1999999999999997E-3</v>
      </c>
      <c r="X5">
        <v>4.1399999999999996E-3</v>
      </c>
      <c r="Y5">
        <v>4.4600000000000004E-3</v>
      </c>
      <c r="Z5">
        <v>0</v>
      </c>
      <c r="AA5">
        <v>0</v>
      </c>
    </row>
    <row r="6" spans="1:27" x14ac:dyDescent="0.25">
      <c r="A6">
        <v>6.7602700000000002</v>
      </c>
      <c r="B6">
        <v>24.030539999999998</v>
      </c>
      <c r="C6">
        <v>49.722389999999997</v>
      </c>
      <c r="D6">
        <v>49.572679999999998</v>
      </c>
      <c r="E6">
        <v>38.835749999999997</v>
      </c>
      <c r="F6">
        <v>-1.18512</v>
      </c>
      <c r="G6">
        <v>7.5900000000000004E-3</v>
      </c>
      <c r="H6">
        <v>0.10532</v>
      </c>
      <c r="I6">
        <v>8.6379999999999998E-2</v>
      </c>
      <c r="J6">
        <v>-3.0244200000000001</v>
      </c>
      <c r="K6">
        <v>6.1030000000000001E-2</v>
      </c>
      <c r="L6">
        <v>-8.5690000000000002E-2</v>
      </c>
      <c r="M6">
        <v>-187.23126999999999</v>
      </c>
      <c r="N6">
        <v>-0.74217</v>
      </c>
      <c r="O6">
        <v>25.49361</v>
      </c>
      <c r="P6">
        <v>31.085339999999999</v>
      </c>
      <c r="Q6">
        <v>-20786.80516</v>
      </c>
      <c r="R6">
        <v>-11419.789409999999</v>
      </c>
      <c r="S6" t="s">
        <v>24</v>
      </c>
      <c r="T6" t="e">
        <f t="shared" si="0"/>
        <v>#NAME?</v>
      </c>
      <c r="U6">
        <v>4.1399999999999996E-3</v>
      </c>
      <c r="V6">
        <v>3.0000000000000001E-5</v>
      </c>
      <c r="W6">
        <v>4.1999999999999997E-3</v>
      </c>
      <c r="X6">
        <v>4.15E-3</v>
      </c>
      <c r="Y6">
        <v>4.4600000000000004E-3</v>
      </c>
      <c r="Z6">
        <v>0</v>
      </c>
      <c r="AA6">
        <v>0</v>
      </c>
    </row>
    <row r="7" spans="1:27" x14ac:dyDescent="0.25">
      <c r="A7">
        <v>7.7609199999999996</v>
      </c>
      <c r="B7">
        <v>24.03078</v>
      </c>
      <c r="C7">
        <v>49.721350000000001</v>
      </c>
      <c r="D7">
        <v>49.570790000000002</v>
      </c>
      <c r="E7">
        <v>38.842390000000002</v>
      </c>
      <c r="F7">
        <v>-1.18512</v>
      </c>
      <c r="G7">
        <v>8.1099999999999992E-3</v>
      </c>
      <c r="H7">
        <v>0.10543</v>
      </c>
      <c r="I7">
        <v>8.4669999999999995E-2</v>
      </c>
      <c r="J7">
        <v>-3.0244200000000001</v>
      </c>
      <c r="K7">
        <v>6.0639999999999999E-2</v>
      </c>
      <c r="L7">
        <v>-8.5669999999999996E-2</v>
      </c>
      <c r="M7">
        <v>-187.31217000000001</v>
      </c>
      <c r="N7">
        <v>-0.74638000000000004</v>
      </c>
      <c r="O7">
        <v>24.988119999999999</v>
      </c>
      <c r="P7">
        <v>31.116240000000001</v>
      </c>
      <c r="Q7">
        <v>-20788.321889999999</v>
      </c>
      <c r="R7">
        <v>-11419.51535</v>
      </c>
      <c r="S7" t="s">
        <v>24</v>
      </c>
      <c r="T7" t="e">
        <f t="shared" si="0"/>
        <v>#NAME?</v>
      </c>
      <c r="U7">
        <v>4.1399999999999996E-3</v>
      </c>
      <c r="V7">
        <v>3.0000000000000001E-5</v>
      </c>
      <c r="W7">
        <v>4.1900000000000001E-3</v>
      </c>
      <c r="X7">
        <v>4.1599999999999996E-3</v>
      </c>
      <c r="Y7">
        <v>4.4600000000000004E-3</v>
      </c>
      <c r="Z7">
        <v>0</v>
      </c>
      <c r="AA7">
        <v>0</v>
      </c>
    </row>
    <row r="8" spans="1:27" x14ac:dyDescent="0.25">
      <c r="A8">
        <v>8.7636000000000003</v>
      </c>
      <c r="B8">
        <v>24.03125</v>
      </c>
      <c r="C8">
        <v>49.721060000000001</v>
      </c>
      <c r="D8">
        <v>49.570970000000003</v>
      </c>
      <c r="E8">
        <v>38.848520000000001</v>
      </c>
      <c r="F8">
        <v>-1.18512</v>
      </c>
      <c r="G8">
        <v>7.0400000000000003E-3</v>
      </c>
      <c r="H8">
        <v>0.10513</v>
      </c>
      <c r="I8">
        <v>8.4690000000000001E-2</v>
      </c>
      <c r="J8">
        <v>-3.0244200000000001</v>
      </c>
      <c r="K8">
        <v>6.053E-2</v>
      </c>
      <c r="L8">
        <v>-8.5739999999999997E-2</v>
      </c>
      <c r="M8">
        <v>-187.38371000000001</v>
      </c>
      <c r="N8">
        <v>-0.74404000000000003</v>
      </c>
      <c r="O8">
        <v>24.995370000000001</v>
      </c>
      <c r="P8">
        <v>31.029039999999998</v>
      </c>
      <c r="Q8">
        <v>-20789.777109999999</v>
      </c>
      <c r="R8">
        <v>-11419.50488</v>
      </c>
      <c r="S8" t="s">
        <v>24</v>
      </c>
      <c r="T8" t="e">
        <f t="shared" si="0"/>
        <v>#NAME?</v>
      </c>
      <c r="U8">
        <v>4.1399999999999996E-3</v>
      </c>
      <c r="V8">
        <v>3.0000000000000001E-5</v>
      </c>
      <c r="W8">
        <v>4.1900000000000001E-3</v>
      </c>
      <c r="X8">
        <v>4.1399999999999996E-3</v>
      </c>
      <c r="Y8">
        <v>4.4600000000000004E-3</v>
      </c>
      <c r="Z8">
        <v>0</v>
      </c>
      <c r="AA8">
        <v>0</v>
      </c>
    </row>
    <row r="9" spans="1:27" x14ac:dyDescent="0.25">
      <c r="A9">
        <v>9.7632700000000003</v>
      </c>
      <c r="B9">
        <v>24.031179999999999</v>
      </c>
      <c r="C9">
        <v>49.720010000000002</v>
      </c>
      <c r="D9">
        <v>49.570430000000002</v>
      </c>
      <c r="E9">
        <v>38.854219999999998</v>
      </c>
      <c r="F9">
        <v>-1.18512</v>
      </c>
      <c r="G9">
        <v>7.9600000000000001E-3</v>
      </c>
      <c r="H9">
        <v>0.10483000000000001</v>
      </c>
      <c r="I9">
        <v>8.6940000000000003E-2</v>
      </c>
      <c r="J9">
        <v>-3.0244200000000001</v>
      </c>
      <c r="K9">
        <v>6.1219999999999997E-2</v>
      </c>
      <c r="L9">
        <v>-8.5739999999999997E-2</v>
      </c>
      <c r="M9">
        <v>-187.45674</v>
      </c>
      <c r="N9">
        <v>-0.74148000000000003</v>
      </c>
      <c r="O9">
        <v>25.660530000000001</v>
      </c>
      <c r="P9">
        <v>30.94042</v>
      </c>
      <c r="Q9">
        <v>-20791.018049999999</v>
      </c>
      <c r="R9">
        <v>-11419.35686</v>
      </c>
      <c r="S9" t="s">
        <v>24</v>
      </c>
      <c r="T9" t="e">
        <f t="shared" si="0"/>
        <v>#NAME?</v>
      </c>
      <c r="U9">
        <v>4.1399999999999996E-3</v>
      </c>
      <c r="V9">
        <v>3.0000000000000001E-5</v>
      </c>
      <c r="W9">
        <v>4.1999999999999997E-3</v>
      </c>
      <c r="X9">
        <v>4.15E-3</v>
      </c>
      <c r="Y9">
        <v>4.4600000000000004E-3</v>
      </c>
      <c r="Z9">
        <v>0</v>
      </c>
      <c r="AA9">
        <v>0</v>
      </c>
    </row>
    <row r="10" spans="1:27" x14ac:dyDescent="0.25">
      <c r="A10">
        <v>10.763479999999999</v>
      </c>
      <c r="B10">
        <v>24.03049</v>
      </c>
      <c r="C10">
        <v>49.719650000000001</v>
      </c>
      <c r="D10">
        <v>49.56897</v>
      </c>
      <c r="E10">
        <v>38.860050000000001</v>
      </c>
      <c r="F10">
        <v>-1.18512</v>
      </c>
      <c r="G10">
        <v>6.5900000000000004E-3</v>
      </c>
      <c r="H10">
        <v>0.10446</v>
      </c>
      <c r="I10">
        <v>8.7870000000000004E-2</v>
      </c>
      <c r="J10">
        <v>-3.0244200000000001</v>
      </c>
      <c r="K10">
        <v>6.1219999999999997E-2</v>
      </c>
      <c r="L10">
        <v>-8.5720000000000005E-2</v>
      </c>
      <c r="M10">
        <v>-187.53923</v>
      </c>
      <c r="N10">
        <v>-0.74700999999999995</v>
      </c>
      <c r="O10">
        <v>25.93404</v>
      </c>
      <c r="P10">
        <v>30.831340000000001</v>
      </c>
      <c r="Q10">
        <v>-20792.148669999999</v>
      </c>
      <c r="R10">
        <v>-11419.18713</v>
      </c>
      <c r="S10" t="s">
        <v>24</v>
      </c>
      <c r="T10" t="e">
        <f t="shared" si="0"/>
        <v>#NAME?</v>
      </c>
      <c r="U10">
        <v>4.1399999999999996E-3</v>
      </c>
      <c r="V10">
        <v>3.0000000000000001E-5</v>
      </c>
      <c r="W10">
        <v>4.1999999999999997E-3</v>
      </c>
      <c r="X10">
        <v>4.13E-3</v>
      </c>
      <c r="Y10">
        <v>4.4600000000000004E-3</v>
      </c>
      <c r="Z10">
        <v>0</v>
      </c>
      <c r="AA10">
        <v>0</v>
      </c>
    </row>
    <row r="11" spans="1:27" x14ac:dyDescent="0.25">
      <c r="A11">
        <v>11.763389999999999</v>
      </c>
      <c r="B11">
        <v>24.02957</v>
      </c>
      <c r="C11">
        <v>49.719320000000003</v>
      </c>
      <c r="D11">
        <v>49.567619999999998</v>
      </c>
      <c r="E11">
        <v>38.866509999999998</v>
      </c>
      <c r="F11">
        <v>-1.18512</v>
      </c>
      <c r="G11">
        <v>7.0499999999999998E-3</v>
      </c>
      <c r="H11">
        <v>0.10389</v>
      </c>
      <c r="I11">
        <v>8.498E-2</v>
      </c>
      <c r="J11">
        <v>-3.0244200000000001</v>
      </c>
      <c r="K11">
        <v>6.191E-2</v>
      </c>
      <c r="L11">
        <v>-8.5699999999999998E-2</v>
      </c>
      <c r="M11">
        <v>-187.63255000000001</v>
      </c>
      <c r="N11">
        <v>-0.75202000000000002</v>
      </c>
      <c r="O11">
        <v>25.08203</v>
      </c>
      <c r="P11">
        <v>30.66178</v>
      </c>
      <c r="Q11">
        <v>-20793.372640000001</v>
      </c>
      <c r="R11">
        <v>-11419.030940000001</v>
      </c>
      <c r="S11" t="s">
        <v>24</v>
      </c>
      <c r="T11" t="e">
        <f t="shared" si="0"/>
        <v>#NAME?</v>
      </c>
      <c r="U11">
        <v>4.1399999999999996E-3</v>
      </c>
      <c r="V11">
        <v>3.0000000000000001E-5</v>
      </c>
      <c r="W11">
        <v>4.1999999999999997E-3</v>
      </c>
      <c r="X11">
        <v>4.1399999999999996E-3</v>
      </c>
      <c r="Y11">
        <v>4.45E-3</v>
      </c>
      <c r="Z11">
        <v>0</v>
      </c>
      <c r="AA11">
        <v>0</v>
      </c>
    </row>
    <row r="12" spans="1:27" x14ac:dyDescent="0.25">
      <c r="A12">
        <v>12.76322</v>
      </c>
      <c r="B12">
        <v>24.028690000000001</v>
      </c>
      <c r="C12">
        <v>49.718719999999998</v>
      </c>
      <c r="D12">
        <v>49.56682</v>
      </c>
      <c r="E12">
        <v>38.87135</v>
      </c>
      <c r="F12">
        <v>-1.18512</v>
      </c>
      <c r="G12">
        <v>8.0800000000000004E-3</v>
      </c>
      <c r="H12">
        <v>0.10593</v>
      </c>
      <c r="I12">
        <v>8.3159999999999998E-2</v>
      </c>
      <c r="J12">
        <v>-3.0244200000000001</v>
      </c>
      <c r="K12">
        <v>6.0519999999999997E-2</v>
      </c>
      <c r="L12">
        <v>-8.5680000000000006E-2</v>
      </c>
      <c r="M12">
        <v>-187.70480000000001</v>
      </c>
      <c r="N12">
        <v>-0.75304000000000004</v>
      </c>
      <c r="O12">
        <v>24.54476</v>
      </c>
      <c r="P12">
        <v>31.26277</v>
      </c>
      <c r="Q12">
        <v>-20794.244709999999</v>
      </c>
      <c r="R12">
        <v>-11418.900079999999</v>
      </c>
      <c r="S12" t="s">
        <v>24</v>
      </c>
      <c r="T12" t="e">
        <f t="shared" si="0"/>
        <v>#NAME?</v>
      </c>
      <c r="U12">
        <v>4.13E-3</v>
      </c>
      <c r="V12">
        <v>3.0000000000000001E-5</v>
      </c>
      <c r="W12">
        <v>4.1900000000000001E-3</v>
      </c>
      <c r="X12">
        <v>4.1599999999999996E-3</v>
      </c>
      <c r="Y12">
        <v>4.4600000000000004E-3</v>
      </c>
      <c r="Z12">
        <v>0</v>
      </c>
      <c r="AA12">
        <v>0</v>
      </c>
    </row>
    <row r="13" spans="1:27" x14ac:dyDescent="0.25">
      <c r="A13">
        <v>13.763529999999999</v>
      </c>
      <c r="B13">
        <v>24.02919</v>
      </c>
      <c r="C13">
        <v>49.718089999999997</v>
      </c>
      <c r="D13">
        <v>49.566949999999999</v>
      </c>
      <c r="E13">
        <v>38.877980000000001</v>
      </c>
      <c r="F13">
        <v>-1.18512</v>
      </c>
      <c r="G13">
        <v>7.4900000000000001E-3</v>
      </c>
      <c r="H13">
        <v>0.10495</v>
      </c>
      <c r="I13">
        <v>8.3500000000000005E-2</v>
      </c>
      <c r="J13">
        <v>-3.0244200000000001</v>
      </c>
      <c r="K13">
        <v>6.0229999999999999E-2</v>
      </c>
      <c r="L13">
        <v>-8.5669999999999996E-2</v>
      </c>
      <c r="M13">
        <v>-187.78249</v>
      </c>
      <c r="N13">
        <v>-0.74919999999999998</v>
      </c>
      <c r="O13">
        <v>24.64395</v>
      </c>
      <c r="P13">
        <v>30.974080000000001</v>
      </c>
      <c r="Q13">
        <v>-20795.81482</v>
      </c>
      <c r="R13">
        <v>-11418.853080000001</v>
      </c>
      <c r="S13" t="s">
        <v>24</v>
      </c>
      <c r="T13" t="e">
        <f t="shared" si="0"/>
        <v>#NAME?</v>
      </c>
      <c r="U13">
        <v>4.13E-3</v>
      </c>
      <c r="V13">
        <v>3.0000000000000001E-5</v>
      </c>
      <c r="W13">
        <v>4.1900000000000001E-3</v>
      </c>
      <c r="X13">
        <v>4.1399999999999996E-3</v>
      </c>
      <c r="Y13">
        <v>4.4600000000000004E-3</v>
      </c>
      <c r="Z13">
        <v>0</v>
      </c>
      <c r="AA13">
        <v>0</v>
      </c>
    </row>
    <row r="14" spans="1:27" x14ac:dyDescent="0.25">
      <c r="A14">
        <v>14.76308</v>
      </c>
      <c r="B14">
        <v>24.028690000000001</v>
      </c>
      <c r="C14">
        <v>49.717689999999997</v>
      </c>
      <c r="D14">
        <v>49.565820000000002</v>
      </c>
      <c r="E14">
        <v>38.883040000000001</v>
      </c>
      <c r="F14">
        <v>-1.18512</v>
      </c>
      <c r="G14">
        <v>7.3800000000000003E-3</v>
      </c>
      <c r="H14">
        <v>0.10407</v>
      </c>
      <c r="I14">
        <v>8.3529999999999993E-2</v>
      </c>
      <c r="J14">
        <v>-3.0244200000000001</v>
      </c>
      <c r="K14">
        <v>6.1089999999999998E-2</v>
      </c>
      <c r="L14">
        <v>-8.5690000000000002E-2</v>
      </c>
      <c r="M14">
        <v>-187.85267999999999</v>
      </c>
      <c r="N14">
        <v>-0.75290000000000001</v>
      </c>
      <c r="O14">
        <v>24.654109999999999</v>
      </c>
      <c r="P14">
        <v>30.714469999999999</v>
      </c>
      <c r="Q14">
        <v>-20796.821230000001</v>
      </c>
      <c r="R14">
        <v>-11418.710290000001</v>
      </c>
      <c r="S14" t="s">
        <v>24</v>
      </c>
      <c r="T14" t="e">
        <f t="shared" si="0"/>
        <v>#NAME?</v>
      </c>
      <c r="U14">
        <v>4.13E-3</v>
      </c>
      <c r="V14">
        <v>3.0000000000000001E-5</v>
      </c>
      <c r="W14">
        <v>4.1999999999999997E-3</v>
      </c>
      <c r="X14">
        <v>4.1399999999999996E-3</v>
      </c>
      <c r="Y14">
        <v>4.45E-3</v>
      </c>
      <c r="Z14">
        <v>0</v>
      </c>
      <c r="AA14">
        <v>0</v>
      </c>
    </row>
    <row r="15" spans="1:27" x14ac:dyDescent="0.25">
      <c r="A15">
        <v>15.76346</v>
      </c>
      <c r="B15">
        <v>24.027529999999999</v>
      </c>
      <c r="C15">
        <v>49.716450000000002</v>
      </c>
      <c r="D15">
        <v>49.565770000000001</v>
      </c>
      <c r="E15">
        <v>38.889139999999998</v>
      </c>
      <c r="F15">
        <v>-1.18512</v>
      </c>
      <c r="G15">
        <v>7.4599999999999996E-3</v>
      </c>
      <c r="H15">
        <v>0.10518</v>
      </c>
      <c r="I15">
        <v>8.6499999999999994E-2</v>
      </c>
      <c r="J15">
        <v>-3.0244200000000001</v>
      </c>
      <c r="K15">
        <v>6.1530000000000001E-2</v>
      </c>
      <c r="L15">
        <v>-8.5720000000000005E-2</v>
      </c>
      <c r="M15">
        <v>-187.94452000000001</v>
      </c>
      <c r="N15">
        <v>-0.747</v>
      </c>
      <c r="O15">
        <v>25.530059999999999</v>
      </c>
      <c r="P15">
        <v>31.043869999999998</v>
      </c>
      <c r="Q15">
        <v>-20797.907999999999</v>
      </c>
      <c r="R15">
        <v>-11418.589959999999</v>
      </c>
      <c r="S15" t="s">
        <v>24</v>
      </c>
      <c r="T15" t="e">
        <f t="shared" si="0"/>
        <v>#NAME?</v>
      </c>
      <c r="U15">
        <v>4.1399999999999996E-3</v>
      </c>
      <c r="V15">
        <v>3.0000000000000001E-5</v>
      </c>
      <c r="W15">
        <v>4.1999999999999997E-3</v>
      </c>
      <c r="X15">
        <v>4.1399999999999996E-3</v>
      </c>
      <c r="Y15">
        <v>4.4600000000000004E-3</v>
      </c>
      <c r="Z15">
        <v>0</v>
      </c>
      <c r="AA15">
        <v>0</v>
      </c>
    </row>
    <row r="16" spans="1:27" x14ac:dyDescent="0.25">
      <c r="A16">
        <v>16.763459999999998</v>
      </c>
      <c r="B16">
        <v>24.028590000000001</v>
      </c>
      <c r="C16">
        <v>49.715769999999999</v>
      </c>
      <c r="D16">
        <v>49.564689999999999</v>
      </c>
      <c r="E16">
        <v>38.894640000000003</v>
      </c>
      <c r="F16">
        <v>-1.18512</v>
      </c>
      <c r="G16">
        <v>7.1199999999999996E-3</v>
      </c>
      <c r="H16">
        <v>0.10498</v>
      </c>
      <c r="I16">
        <v>8.6430000000000007E-2</v>
      </c>
      <c r="J16">
        <v>-3.0244200000000001</v>
      </c>
      <c r="K16">
        <v>6.1699999999999998E-2</v>
      </c>
      <c r="L16">
        <v>-8.566E-2</v>
      </c>
      <c r="M16">
        <v>-188.00073</v>
      </c>
      <c r="N16">
        <v>-0.74894000000000005</v>
      </c>
      <c r="O16">
        <v>25.509989999999998</v>
      </c>
      <c r="P16">
        <v>30.982479999999999</v>
      </c>
      <c r="Q16">
        <v>-20799.356159999999</v>
      </c>
      <c r="R16">
        <v>-11418.42632</v>
      </c>
      <c r="S16" t="s">
        <v>24</v>
      </c>
      <c r="T16" t="e">
        <f t="shared" si="0"/>
        <v>#NAME?</v>
      </c>
      <c r="U16">
        <v>4.1399999999999996E-3</v>
      </c>
      <c r="V16">
        <v>3.0000000000000001E-5</v>
      </c>
      <c r="W16">
        <v>4.1999999999999997E-3</v>
      </c>
      <c r="X16">
        <v>4.1399999999999996E-3</v>
      </c>
      <c r="Y16">
        <v>4.4600000000000004E-3</v>
      </c>
      <c r="Z16">
        <v>0</v>
      </c>
      <c r="AA16">
        <v>0</v>
      </c>
    </row>
    <row r="17" spans="1:27" x14ac:dyDescent="0.25">
      <c r="A17">
        <v>17.764250000000001</v>
      </c>
      <c r="B17">
        <v>24.02796</v>
      </c>
      <c r="C17">
        <v>49.714820000000003</v>
      </c>
      <c r="D17">
        <v>49.56465</v>
      </c>
      <c r="E17">
        <v>38.899149999999999</v>
      </c>
      <c r="F17">
        <v>-1.18512</v>
      </c>
      <c r="G17">
        <v>7.0200000000000002E-3</v>
      </c>
      <c r="H17">
        <v>0.10532</v>
      </c>
      <c r="I17">
        <v>8.5279999999999995E-2</v>
      </c>
      <c r="J17">
        <v>-3.0244200000000001</v>
      </c>
      <c r="K17">
        <v>6.1400000000000003E-2</v>
      </c>
      <c r="L17">
        <v>-8.5680000000000006E-2</v>
      </c>
      <c r="M17">
        <v>-188.06575000000001</v>
      </c>
      <c r="N17">
        <v>-0.74444999999999995</v>
      </c>
      <c r="O17">
        <v>25.170670000000001</v>
      </c>
      <c r="P17">
        <v>31.083559999999999</v>
      </c>
      <c r="Q17">
        <v>-20800.209770000001</v>
      </c>
      <c r="R17">
        <v>-11418.334070000001</v>
      </c>
      <c r="S17" t="s">
        <v>24</v>
      </c>
      <c r="T17" t="e">
        <f t="shared" si="0"/>
        <v>#NAME?</v>
      </c>
      <c r="U17">
        <v>4.1399999999999996E-3</v>
      </c>
      <c r="V17">
        <v>3.0000000000000001E-5</v>
      </c>
      <c r="W17">
        <v>4.1999999999999997E-3</v>
      </c>
      <c r="X17">
        <v>4.13E-3</v>
      </c>
      <c r="Y17">
        <v>4.4600000000000004E-3</v>
      </c>
      <c r="Z17">
        <v>0</v>
      </c>
      <c r="AA17">
        <v>0</v>
      </c>
    </row>
    <row r="18" spans="1:27" x14ac:dyDescent="0.25">
      <c r="A18">
        <v>18.764019999999999</v>
      </c>
      <c r="B18">
        <v>24.027460000000001</v>
      </c>
      <c r="C18">
        <v>49.713979999999999</v>
      </c>
      <c r="D18">
        <v>49.564729999999997</v>
      </c>
      <c r="E18">
        <v>38.904229999999998</v>
      </c>
      <c r="F18">
        <v>-1.18512</v>
      </c>
      <c r="G18">
        <v>7.4900000000000001E-3</v>
      </c>
      <c r="H18">
        <v>0.10478</v>
      </c>
      <c r="I18">
        <v>8.6389999999999995E-2</v>
      </c>
      <c r="J18">
        <v>-3.0244200000000001</v>
      </c>
      <c r="K18">
        <v>6.0179999999999997E-2</v>
      </c>
      <c r="L18">
        <v>-8.5709999999999995E-2</v>
      </c>
      <c r="M18">
        <v>-188.13624999999999</v>
      </c>
      <c r="N18">
        <v>-0.73982999999999999</v>
      </c>
      <c r="O18">
        <v>25.498470000000001</v>
      </c>
      <c r="P18">
        <v>30.923349999999999</v>
      </c>
      <c r="Q18">
        <v>-20801.221539999999</v>
      </c>
      <c r="R18">
        <v>-11418.2626</v>
      </c>
      <c r="S18" t="s">
        <v>24</v>
      </c>
      <c r="T18" t="e">
        <f t="shared" si="0"/>
        <v>#NAME?</v>
      </c>
      <c r="U18">
        <v>4.1399999999999996E-3</v>
      </c>
      <c r="V18">
        <v>3.0000000000000001E-5</v>
      </c>
      <c r="W18">
        <v>4.1900000000000001E-3</v>
      </c>
      <c r="X18">
        <v>4.1399999999999996E-3</v>
      </c>
      <c r="Y18">
        <v>4.4600000000000004E-3</v>
      </c>
      <c r="Z18">
        <v>0</v>
      </c>
      <c r="AA18">
        <v>0</v>
      </c>
    </row>
    <row r="19" spans="1:27" x14ac:dyDescent="0.25">
      <c r="A19">
        <v>19.76444</v>
      </c>
      <c r="B19">
        <v>24.026869999999999</v>
      </c>
      <c r="C19">
        <v>49.714460000000003</v>
      </c>
      <c r="D19">
        <v>49.563429999999997</v>
      </c>
      <c r="E19">
        <v>38.909379999999999</v>
      </c>
      <c r="F19">
        <v>-1.18512</v>
      </c>
      <c r="G19">
        <v>8.1799999999999998E-3</v>
      </c>
      <c r="H19">
        <v>0.10625999999999999</v>
      </c>
      <c r="I19">
        <v>8.4620000000000001E-2</v>
      </c>
      <c r="J19">
        <v>-3.0244200000000001</v>
      </c>
      <c r="K19">
        <v>5.9200000000000003E-2</v>
      </c>
      <c r="L19">
        <v>-8.566E-2</v>
      </c>
      <c r="M19">
        <v>-188.20877999999999</v>
      </c>
      <c r="N19">
        <v>-0.74873000000000001</v>
      </c>
      <c r="O19">
        <v>24.973590000000002</v>
      </c>
      <c r="P19">
        <v>31.36121</v>
      </c>
      <c r="Q19">
        <v>-20802.224139999998</v>
      </c>
      <c r="R19">
        <v>-11418.18643</v>
      </c>
      <c r="S19" t="s">
        <v>24</v>
      </c>
      <c r="T19" t="e">
        <f t="shared" si="0"/>
        <v>#NAME?</v>
      </c>
      <c r="U19">
        <v>4.1399999999999996E-3</v>
      </c>
      <c r="V19">
        <v>3.0000000000000001E-5</v>
      </c>
      <c r="W19">
        <v>4.1900000000000001E-3</v>
      </c>
      <c r="X19">
        <v>4.1599999999999996E-3</v>
      </c>
      <c r="Y19">
        <v>4.4600000000000004E-3</v>
      </c>
      <c r="Z19">
        <v>0</v>
      </c>
      <c r="AA19">
        <v>0</v>
      </c>
    </row>
    <row r="20" spans="1:27" x14ac:dyDescent="0.25">
      <c r="A20">
        <v>20.764710000000001</v>
      </c>
      <c r="B20">
        <v>24.026869999999999</v>
      </c>
      <c r="C20">
        <v>49.71454</v>
      </c>
      <c r="D20">
        <v>49.56174</v>
      </c>
      <c r="E20">
        <v>38.914720000000003</v>
      </c>
      <c r="F20">
        <v>-1.18512</v>
      </c>
      <c r="G20">
        <v>7.7000000000000002E-3</v>
      </c>
      <c r="H20">
        <v>0.10535</v>
      </c>
      <c r="I20">
        <v>8.5080000000000003E-2</v>
      </c>
      <c r="J20">
        <v>-3.0244200000000001</v>
      </c>
      <c r="K20">
        <v>6.1899999999999997E-2</v>
      </c>
      <c r="L20">
        <v>-8.5669999999999996E-2</v>
      </c>
      <c r="M20">
        <v>-188.27634</v>
      </c>
      <c r="N20">
        <v>-0.75749</v>
      </c>
      <c r="O20">
        <v>25.109100000000002</v>
      </c>
      <c r="P20">
        <v>31.092110000000002</v>
      </c>
      <c r="Q20">
        <v>-20803.4015</v>
      </c>
      <c r="R20">
        <v>-11418.036249999999</v>
      </c>
      <c r="S20" t="s">
        <v>24</v>
      </c>
      <c r="T20" t="e">
        <f t="shared" si="0"/>
        <v>#NAME?</v>
      </c>
      <c r="U20">
        <v>4.1399999999999996E-3</v>
      </c>
      <c r="V20">
        <v>3.0000000000000001E-5</v>
      </c>
      <c r="W20">
        <v>4.1999999999999997E-3</v>
      </c>
      <c r="X20">
        <v>4.15E-3</v>
      </c>
      <c r="Y20">
        <v>4.4600000000000004E-3</v>
      </c>
      <c r="Z20">
        <v>0</v>
      </c>
      <c r="AA20">
        <v>0</v>
      </c>
    </row>
    <row r="21" spans="1:27" x14ac:dyDescent="0.25">
      <c r="A21">
        <v>21.764949999999999</v>
      </c>
      <c r="B21">
        <v>24.02693</v>
      </c>
      <c r="C21">
        <v>49.713180000000001</v>
      </c>
      <c r="D21">
        <v>49.561540000000001</v>
      </c>
      <c r="E21">
        <v>38.919750000000001</v>
      </c>
      <c r="F21">
        <v>-1.18512</v>
      </c>
      <c r="G21">
        <v>7.7400000000000004E-3</v>
      </c>
      <c r="H21">
        <v>0.10473</v>
      </c>
      <c r="I21">
        <v>8.6989999999999998E-2</v>
      </c>
      <c r="J21">
        <v>-3.0244200000000001</v>
      </c>
      <c r="K21">
        <v>6.0449999999999997E-2</v>
      </c>
      <c r="L21">
        <v>-8.5739999999999997E-2</v>
      </c>
      <c r="M21">
        <v>-188.33917</v>
      </c>
      <c r="N21">
        <v>-0.75173999999999996</v>
      </c>
      <c r="O21">
        <v>25.675470000000001</v>
      </c>
      <c r="P21">
        <v>30.910489999999999</v>
      </c>
      <c r="Q21">
        <v>-20804.52449</v>
      </c>
      <c r="R21">
        <v>-11417.88999</v>
      </c>
      <c r="S21" t="s">
        <v>24</v>
      </c>
      <c r="T21" t="e">
        <f t="shared" si="0"/>
        <v>#NAME?</v>
      </c>
      <c r="U21">
        <v>4.1399999999999996E-3</v>
      </c>
      <c r="V21">
        <v>3.0000000000000001E-5</v>
      </c>
      <c r="W21">
        <v>4.1900000000000001E-3</v>
      </c>
      <c r="X21">
        <v>4.15E-3</v>
      </c>
      <c r="Y21">
        <v>4.4600000000000004E-3</v>
      </c>
      <c r="Z21">
        <v>0</v>
      </c>
      <c r="AA21">
        <v>0</v>
      </c>
    </row>
    <row r="22" spans="1:27" x14ac:dyDescent="0.25">
      <c r="A22">
        <v>22.76671</v>
      </c>
      <c r="B22">
        <v>24.026540000000001</v>
      </c>
      <c r="C22">
        <v>49.71331</v>
      </c>
      <c r="D22">
        <v>49.561430000000001</v>
      </c>
      <c r="E22">
        <v>38.924500000000002</v>
      </c>
      <c r="F22">
        <v>-1.18512</v>
      </c>
      <c r="G22">
        <v>7.4200000000000004E-3</v>
      </c>
      <c r="H22">
        <v>0.10562000000000001</v>
      </c>
      <c r="I22">
        <v>8.5440000000000002E-2</v>
      </c>
      <c r="J22">
        <v>-3.0244200000000001</v>
      </c>
      <c r="K22">
        <v>6.0999999999999999E-2</v>
      </c>
      <c r="L22">
        <v>-8.5690000000000002E-2</v>
      </c>
      <c r="M22">
        <v>-188.40423000000001</v>
      </c>
      <c r="N22">
        <v>-0.75292000000000003</v>
      </c>
      <c r="O22">
        <v>25.216139999999999</v>
      </c>
      <c r="P22">
        <v>31.171510000000001</v>
      </c>
      <c r="Q22">
        <v>-20805.485349999999</v>
      </c>
      <c r="R22">
        <v>-11417.892250000001</v>
      </c>
      <c r="S22" t="s">
        <v>24</v>
      </c>
      <c r="T22" t="e">
        <f t="shared" si="0"/>
        <v>#NAME?</v>
      </c>
      <c r="U22">
        <v>4.1399999999999996E-3</v>
      </c>
      <c r="V22">
        <v>3.0000000000000001E-5</v>
      </c>
      <c r="W22">
        <v>4.1999999999999997E-3</v>
      </c>
      <c r="X22">
        <v>4.1399999999999996E-3</v>
      </c>
      <c r="Y22">
        <v>4.4600000000000004E-3</v>
      </c>
      <c r="Z22">
        <v>0</v>
      </c>
      <c r="AA22">
        <v>0</v>
      </c>
    </row>
    <row r="23" spans="1:27" x14ac:dyDescent="0.25">
      <c r="A23">
        <v>23.766069999999999</v>
      </c>
      <c r="B23">
        <v>24.026389999999999</v>
      </c>
      <c r="C23">
        <v>49.712910000000001</v>
      </c>
      <c r="D23">
        <v>49.561419999999998</v>
      </c>
      <c r="E23">
        <v>38.929780000000001</v>
      </c>
      <c r="F23">
        <v>-1.18512</v>
      </c>
      <c r="G23">
        <v>7.43E-3</v>
      </c>
      <c r="H23">
        <v>0.10523</v>
      </c>
      <c r="I23">
        <v>8.7620000000000003E-2</v>
      </c>
      <c r="J23">
        <v>-3.0244200000000001</v>
      </c>
      <c r="K23">
        <v>6.0659999999999999E-2</v>
      </c>
      <c r="L23">
        <v>-8.5709999999999995E-2</v>
      </c>
      <c r="M23">
        <v>-188.47287</v>
      </c>
      <c r="N23">
        <v>-0.75100999999999996</v>
      </c>
      <c r="O23">
        <v>25.86112</v>
      </c>
      <c r="P23">
        <v>31.058759999999999</v>
      </c>
      <c r="Q23">
        <v>-20806.613730000001</v>
      </c>
      <c r="R23">
        <v>-11417.85412</v>
      </c>
      <c r="S23" t="s">
        <v>24</v>
      </c>
      <c r="T23" t="e">
        <f t="shared" si="0"/>
        <v>#NAME?</v>
      </c>
      <c r="U23">
        <v>4.1399999999999996E-3</v>
      </c>
      <c r="V23">
        <v>3.0000000000000001E-5</v>
      </c>
      <c r="W23">
        <v>4.1900000000000001E-3</v>
      </c>
      <c r="X23">
        <v>4.1399999999999996E-3</v>
      </c>
      <c r="Y23">
        <v>4.4600000000000004E-3</v>
      </c>
      <c r="Z23">
        <v>0</v>
      </c>
      <c r="AA23">
        <v>0</v>
      </c>
    </row>
    <row r="24" spans="1:27" x14ac:dyDescent="0.25">
      <c r="A24">
        <v>24.76643</v>
      </c>
      <c r="B24">
        <v>24.025739999999999</v>
      </c>
      <c r="C24">
        <v>49.713290000000001</v>
      </c>
      <c r="D24">
        <v>49.562579999999997</v>
      </c>
      <c r="E24">
        <v>38.934040000000003</v>
      </c>
      <c r="F24">
        <v>-1.18512</v>
      </c>
      <c r="G24">
        <v>7.7400000000000004E-3</v>
      </c>
      <c r="H24">
        <v>0.10543</v>
      </c>
      <c r="I24">
        <v>8.4540000000000004E-2</v>
      </c>
      <c r="J24">
        <v>-3.0244200000000001</v>
      </c>
      <c r="K24">
        <v>6.08E-2</v>
      </c>
      <c r="L24">
        <v>-8.566E-2</v>
      </c>
      <c r="M24">
        <v>-188.53506999999999</v>
      </c>
      <c r="N24">
        <v>-0.74707999999999997</v>
      </c>
      <c r="O24">
        <v>24.95223</v>
      </c>
      <c r="P24">
        <v>31.11514</v>
      </c>
      <c r="Q24">
        <v>-20807.411370000002</v>
      </c>
      <c r="R24">
        <v>-11417.997719999999</v>
      </c>
      <c r="S24" t="s">
        <v>24</v>
      </c>
      <c r="T24" t="e">
        <f t="shared" si="0"/>
        <v>#NAME?</v>
      </c>
      <c r="U24">
        <v>4.1399999999999996E-3</v>
      </c>
      <c r="V24">
        <v>3.0000000000000001E-5</v>
      </c>
      <c r="W24">
        <v>4.1900000000000001E-3</v>
      </c>
      <c r="X24">
        <v>4.15E-3</v>
      </c>
      <c r="Y24">
        <v>4.4600000000000004E-3</v>
      </c>
      <c r="Z24">
        <v>0</v>
      </c>
      <c r="AA24">
        <v>0</v>
      </c>
    </row>
    <row r="25" spans="1:27" x14ac:dyDescent="0.25">
      <c r="A25">
        <v>25.76671</v>
      </c>
      <c r="B25">
        <v>24.02582</v>
      </c>
      <c r="C25">
        <v>49.713369999999998</v>
      </c>
      <c r="D25">
        <v>49.562080000000002</v>
      </c>
      <c r="E25">
        <v>38.938009999999998</v>
      </c>
      <c r="F25">
        <v>-1.18512</v>
      </c>
      <c r="G25">
        <v>8.2799999999999992E-3</v>
      </c>
      <c r="H25">
        <v>0.10468</v>
      </c>
      <c r="I25">
        <v>8.5650000000000004E-2</v>
      </c>
      <c r="J25">
        <v>-3.0244200000000001</v>
      </c>
      <c r="K25">
        <v>6.1890000000000001E-2</v>
      </c>
      <c r="L25">
        <v>-8.5769999999999999E-2</v>
      </c>
      <c r="M25">
        <v>-188.58417</v>
      </c>
      <c r="N25">
        <v>-0.74995000000000001</v>
      </c>
      <c r="O25">
        <v>25.277429999999999</v>
      </c>
      <c r="P25">
        <v>30.89499</v>
      </c>
      <c r="Q25">
        <v>-20808.305319999999</v>
      </c>
      <c r="R25">
        <v>-11417.958640000001</v>
      </c>
      <c r="S25" t="s">
        <v>24</v>
      </c>
      <c r="T25" t="e">
        <f t="shared" si="0"/>
        <v>#NAME?</v>
      </c>
      <c r="U25">
        <v>4.1399999999999996E-3</v>
      </c>
      <c r="V25">
        <v>2.0000000000000002E-5</v>
      </c>
      <c r="W25">
        <v>4.1999999999999997E-3</v>
      </c>
      <c r="X25">
        <v>4.1599999999999996E-3</v>
      </c>
      <c r="Y25">
        <v>4.4600000000000004E-3</v>
      </c>
      <c r="Z25">
        <v>0</v>
      </c>
      <c r="AA25">
        <v>0</v>
      </c>
    </row>
    <row r="26" spans="1:27" x14ac:dyDescent="0.25">
      <c r="A26">
        <v>26.766259999999999</v>
      </c>
      <c r="B26">
        <v>24.02439</v>
      </c>
      <c r="C26">
        <v>49.713830000000002</v>
      </c>
      <c r="D26">
        <v>49.561689999999999</v>
      </c>
      <c r="E26">
        <v>38.941839999999999</v>
      </c>
      <c r="F26">
        <v>-1.18512</v>
      </c>
      <c r="G26">
        <v>8.1200000000000005E-3</v>
      </c>
      <c r="H26">
        <v>0.10563</v>
      </c>
      <c r="I26">
        <v>8.5250000000000006E-2</v>
      </c>
      <c r="J26">
        <v>-3.0244200000000001</v>
      </c>
      <c r="K26">
        <v>6.0819999999999999E-2</v>
      </c>
      <c r="L26">
        <v>-8.5720000000000005E-2</v>
      </c>
      <c r="M26">
        <v>-188.65075999999999</v>
      </c>
      <c r="N26">
        <v>-0.75421000000000005</v>
      </c>
      <c r="O26">
        <v>25.15935</v>
      </c>
      <c r="P26">
        <v>31.174530000000001</v>
      </c>
      <c r="Q26">
        <v>-20808.832709999999</v>
      </c>
      <c r="R26">
        <v>-11417.964239999999</v>
      </c>
      <c r="S26" t="s">
        <v>24</v>
      </c>
      <c r="T26" t="e">
        <f t="shared" si="0"/>
        <v>#NAME?</v>
      </c>
      <c r="U26">
        <v>4.1399999999999996E-3</v>
      </c>
      <c r="V26">
        <v>3.0000000000000001E-5</v>
      </c>
      <c r="W26">
        <v>4.1900000000000001E-3</v>
      </c>
      <c r="X26">
        <v>4.1599999999999996E-3</v>
      </c>
      <c r="Y26">
        <v>4.4600000000000004E-3</v>
      </c>
      <c r="Z26">
        <v>0</v>
      </c>
      <c r="AA26">
        <v>0</v>
      </c>
    </row>
    <row r="27" spans="1:27" x14ac:dyDescent="0.25">
      <c r="A27">
        <v>27.76671</v>
      </c>
      <c r="B27">
        <v>24.0245</v>
      </c>
      <c r="C27">
        <v>49.713099999999997</v>
      </c>
      <c r="D27">
        <v>49.562910000000002</v>
      </c>
      <c r="E27">
        <v>38.94659</v>
      </c>
      <c r="F27">
        <v>-1.18512</v>
      </c>
      <c r="G27">
        <v>8.2000000000000007E-3</v>
      </c>
      <c r="H27">
        <v>0.10528999999999999</v>
      </c>
      <c r="I27">
        <v>8.541E-2</v>
      </c>
      <c r="J27">
        <v>-3.0244200000000001</v>
      </c>
      <c r="K27">
        <v>6.0740000000000002E-2</v>
      </c>
      <c r="L27">
        <v>-8.5750000000000007E-2</v>
      </c>
      <c r="M27">
        <v>-188.70940999999999</v>
      </c>
      <c r="N27">
        <v>-0.74451000000000001</v>
      </c>
      <c r="O27">
        <v>25.207319999999999</v>
      </c>
      <c r="P27">
        <v>31.074870000000001</v>
      </c>
      <c r="Q27">
        <v>-20809.903190000001</v>
      </c>
      <c r="R27">
        <v>-11418.0108</v>
      </c>
      <c r="S27" t="s">
        <v>24</v>
      </c>
      <c r="T27" t="e">
        <f t="shared" si="0"/>
        <v>#NAME?</v>
      </c>
      <c r="U27">
        <v>4.1399999999999996E-3</v>
      </c>
      <c r="V27">
        <v>2.0000000000000002E-5</v>
      </c>
      <c r="W27">
        <v>4.1900000000000001E-3</v>
      </c>
      <c r="X27">
        <v>4.1599999999999996E-3</v>
      </c>
      <c r="Y27">
        <v>4.4600000000000004E-3</v>
      </c>
      <c r="Z27">
        <v>0</v>
      </c>
      <c r="AA27">
        <v>0</v>
      </c>
    </row>
    <row r="28" spans="1:27" x14ac:dyDescent="0.25">
      <c r="A28">
        <v>28.767569999999999</v>
      </c>
      <c r="B28">
        <v>24.023669999999999</v>
      </c>
      <c r="C28">
        <v>49.713720000000002</v>
      </c>
      <c r="D28">
        <v>49.562719999999999</v>
      </c>
      <c r="E28">
        <v>38.951180000000001</v>
      </c>
      <c r="F28">
        <v>-1.18512</v>
      </c>
      <c r="G28">
        <v>7.4700000000000001E-3</v>
      </c>
      <c r="H28">
        <v>0.10539999999999999</v>
      </c>
      <c r="I28">
        <v>8.9139999999999997E-2</v>
      </c>
      <c r="J28">
        <v>-3.0244200000000001</v>
      </c>
      <c r="K28">
        <v>6.1249999999999999E-2</v>
      </c>
      <c r="L28">
        <v>-8.5690000000000002E-2</v>
      </c>
      <c r="M28">
        <v>-188.77781999999999</v>
      </c>
      <c r="N28">
        <v>-0.74856</v>
      </c>
      <c r="O28">
        <v>26.307960000000001</v>
      </c>
      <c r="P28">
        <v>31.106660000000002</v>
      </c>
      <c r="Q28">
        <v>-20810.732919999999</v>
      </c>
      <c r="R28">
        <v>-11418.051240000001</v>
      </c>
      <c r="S28" t="s">
        <v>24</v>
      </c>
      <c r="T28" t="e">
        <f t="shared" si="0"/>
        <v>#NAME?</v>
      </c>
      <c r="U28">
        <v>4.1399999999999996E-3</v>
      </c>
      <c r="V28">
        <v>3.0000000000000001E-5</v>
      </c>
      <c r="W28">
        <v>4.1999999999999997E-3</v>
      </c>
      <c r="X28">
        <v>4.1399999999999996E-3</v>
      </c>
      <c r="Y28">
        <v>4.4600000000000004E-3</v>
      </c>
      <c r="Z28">
        <v>0</v>
      </c>
      <c r="AA28">
        <v>0</v>
      </c>
    </row>
    <row r="29" spans="1:27" x14ac:dyDescent="0.25">
      <c r="A29">
        <v>29.767469999999999</v>
      </c>
      <c r="B29">
        <v>24.023330000000001</v>
      </c>
      <c r="C29">
        <v>49.71407</v>
      </c>
      <c r="D29">
        <v>49.562069999999999</v>
      </c>
      <c r="E29">
        <v>38.95514</v>
      </c>
      <c r="F29">
        <v>-1.18512</v>
      </c>
      <c r="G29">
        <v>7.4400000000000004E-3</v>
      </c>
      <c r="H29">
        <v>0.10556</v>
      </c>
      <c r="I29">
        <v>8.3419999999999994E-2</v>
      </c>
      <c r="J29">
        <v>-3.0244200000000001</v>
      </c>
      <c r="K29">
        <v>6.1449999999999998E-2</v>
      </c>
      <c r="L29">
        <v>-8.5739999999999997E-2</v>
      </c>
      <c r="M29">
        <v>-188.83231000000001</v>
      </c>
      <c r="N29">
        <v>-0.75351999999999997</v>
      </c>
      <c r="O29">
        <v>24.619509999999998</v>
      </c>
      <c r="P29">
        <v>31.15456</v>
      </c>
      <c r="Q29">
        <v>-20811.531490000001</v>
      </c>
      <c r="R29">
        <v>-11418.02232</v>
      </c>
      <c r="S29" t="s">
        <v>24</v>
      </c>
      <c r="T29" t="e">
        <f t="shared" si="0"/>
        <v>#NAME?</v>
      </c>
      <c r="U29">
        <v>4.13E-3</v>
      </c>
      <c r="V29">
        <v>3.0000000000000001E-5</v>
      </c>
      <c r="W29">
        <v>4.1999999999999997E-3</v>
      </c>
      <c r="X29">
        <v>4.1399999999999996E-3</v>
      </c>
      <c r="Y29">
        <v>4.4600000000000004E-3</v>
      </c>
      <c r="Z29">
        <v>0</v>
      </c>
      <c r="AA29">
        <v>0</v>
      </c>
    </row>
    <row r="30" spans="1:27" x14ac:dyDescent="0.25">
      <c r="A30">
        <v>30.767430000000001</v>
      </c>
      <c r="B30">
        <v>24.02347</v>
      </c>
      <c r="C30">
        <v>49.713099999999997</v>
      </c>
      <c r="D30">
        <v>49.56174</v>
      </c>
      <c r="E30">
        <v>38.958910000000003</v>
      </c>
      <c r="F30">
        <v>-1.18512</v>
      </c>
      <c r="G30">
        <v>6.5399999999999998E-3</v>
      </c>
      <c r="H30">
        <v>0.10438</v>
      </c>
      <c r="I30">
        <v>8.6510000000000004E-2</v>
      </c>
      <c r="J30">
        <v>-3.0244200000000001</v>
      </c>
      <c r="K30">
        <v>6.0970000000000003E-2</v>
      </c>
      <c r="L30">
        <v>-8.5669999999999996E-2</v>
      </c>
      <c r="M30">
        <v>-188.87817999999999</v>
      </c>
      <c r="N30">
        <v>-0.75029000000000001</v>
      </c>
      <c r="O30">
        <v>25.532810000000001</v>
      </c>
      <c r="P30">
        <v>30.806039999999999</v>
      </c>
      <c r="Q30">
        <v>-20812.39315</v>
      </c>
      <c r="R30">
        <v>-11417.901529999999</v>
      </c>
      <c r="S30" t="s">
        <v>24</v>
      </c>
      <c r="T30" t="e">
        <f t="shared" si="0"/>
        <v>#NAME?</v>
      </c>
      <c r="U30">
        <v>4.1399999999999996E-3</v>
      </c>
      <c r="V30">
        <v>3.0000000000000001E-5</v>
      </c>
      <c r="W30">
        <v>4.1999999999999997E-3</v>
      </c>
      <c r="X30">
        <v>4.13E-3</v>
      </c>
      <c r="Y30">
        <v>4.4600000000000004E-3</v>
      </c>
      <c r="Z30">
        <v>0</v>
      </c>
      <c r="AA30">
        <v>0</v>
      </c>
    </row>
    <row r="31" spans="1:27" x14ac:dyDescent="0.25">
      <c r="A31">
        <v>31.767890000000001</v>
      </c>
      <c r="B31">
        <v>24.023589999999999</v>
      </c>
      <c r="C31">
        <v>49.713679999999997</v>
      </c>
      <c r="D31">
        <v>49.562579999999997</v>
      </c>
      <c r="E31">
        <v>38.963090000000001</v>
      </c>
      <c r="F31">
        <v>-1.18512</v>
      </c>
      <c r="G31">
        <v>8.2000000000000007E-3</v>
      </c>
      <c r="H31">
        <v>0.10559</v>
      </c>
      <c r="I31">
        <v>8.7489999999999998E-2</v>
      </c>
      <c r="J31">
        <v>-3.0244200000000001</v>
      </c>
      <c r="K31">
        <v>6.0920000000000002E-2</v>
      </c>
      <c r="L31">
        <v>-8.5680000000000006E-2</v>
      </c>
      <c r="M31">
        <v>-188.92953</v>
      </c>
      <c r="N31">
        <v>-0.74907000000000001</v>
      </c>
      <c r="O31">
        <v>25.820229999999999</v>
      </c>
      <c r="P31">
        <v>31.16395</v>
      </c>
      <c r="Q31">
        <v>-20813.34031</v>
      </c>
      <c r="R31">
        <v>-11418.034170000001</v>
      </c>
      <c r="S31" t="s">
        <v>24</v>
      </c>
      <c r="T31" t="e">
        <f t="shared" si="0"/>
        <v>#NAME?</v>
      </c>
      <c r="U31">
        <v>4.1399999999999996E-3</v>
      </c>
      <c r="V31">
        <v>3.0000000000000001E-5</v>
      </c>
      <c r="W31">
        <v>4.1900000000000001E-3</v>
      </c>
      <c r="X31">
        <v>4.1599999999999996E-3</v>
      </c>
      <c r="Y31">
        <v>4.4600000000000004E-3</v>
      </c>
      <c r="Z31">
        <v>0</v>
      </c>
      <c r="AA31">
        <v>0</v>
      </c>
    </row>
    <row r="32" spans="1:27" x14ac:dyDescent="0.25">
      <c r="A32">
        <v>32.768189999999997</v>
      </c>
      <c r="B32">
        <v>24.022390000000001</v>
      </c>
      <c r="C32">
        <v>49.713909999999998</v>
      </c>
      <c r="D32">
        <v>49.562060000000002</v>
      </c>
      <c r="E32">
        <v>38.967599999999997</v>
      </c>
      <c r="F32">
        <v>-1.18512</v>
      </c>
      <c r="G32">
        <v>7.4599999999999996E-3</v>
      </c>
      <c r="H32">
        <v>0.10489</v>
      </c>
      <c r="I32">
        <v>8.7010000000000004E-2</v>
      </c>
      <c r="J32">
        <v>-3.0244200000000001</v>
      </c>
      <c r="K32">
        <v>6.1019999999999998E-2</v>
      </c>
      <c r="L32">
        <v>-8.5699999999999998E-2</v>
      </c>
      <c r="M32">
        <v>-189.00184999999999</v>
      </c>
      <c r="N32">
        <v>-0.75275000000000003</v>
      </c>
      <c r="O32">
        <v>25.681450000000002</v>
      </c>
      <c r="P32">
        <v>30.95571</v>
      </c>
      <c r="Q32">
        <v>-20814.07101</v>
      </c>
      <c r="R32">
        <v>-11418.006740000001</v>
      </c>
      <c r="S32" t="s">
        <v>24</v>
      </c>
      <c r="T32" t="e">
        <f t="shared" si="0"/>
        <v>#NAME?</v>
      </c>
      <c r="U32">
        <v>4.1399999999999996E-3</v>
      </c>
      <c r="V32">
        <v>3.0000000000000001E-5</v>
      </c>
      <c r="W32">
        <v>4.1999999999999997E-3</v>
      </c>
      <c r="X32">
        <v>4.1399999999999996E-3</v>
      </c>
      <c r="Y32">
        <v>4.4600000000000004E-3</v>
      </c>
      <c r="Z32">
        <v>0</v>
      </c>
      <c r="AA32">
        <v>0</v>
      </c>
    </row>
    <row r="33" spans="1:27" x14ac:dyDescent="0.25">
      <c r="A33">
        <v>33.768169999999998</v>
      </c>
      <c r="B33">
        <v>24.022210000000001</v>
      </c>
      <c r="C33">
        <v>49.714210000000001</v>
      </c>
      <c r="D33">
        <v>49.562609999999999</v>
      </c>
      <c r="E33">
        <v>38.970260000000003</v>
      </c>
      <c r="F33">
        <v>-1.18512</v>
      </c>
      <c r="G33">
        <v>6.6400000000000001E-3</v>
      </c>
      <c r="H33">
        <v>0.10526000000000001</v>
      </c>
      <c r="I33">
        <v>8.4229999999999999E-2</v>
      </c>
      <c r="J33">
        <v>-3.0244200000000001</v>
      </c>
      <c r="K33">
        <v>6.019E-2</v>
      </c>
      <c r="L33">
        <v>-8.5730000000000001E-2</v>
      </c>
      <c r="M33">
        <v>-189.03765999999999</v>
      </c>
      <c r="N33">
        <v>-0.75153000000000003</v>
      </c>
      <c r="O33">
        <v>24.860610000000001</v>
      </c>
      <c r="P33">
        <v>31.064900000000002</v>
      </c>
      <c r="Q33">
        <v>-20814.616709999998</v>
      </c>
      <c r="R33">
        <v>-11418.085440000001</v>
      </c>
      <c r="S33" t="s">
        <v>24</v>
      </c>
      <c r="T33" t="e">
        <f t="shared" si="0"/>
        <v>#NAME?</v>
      </c>
      <c r="U33">
        <v>4.13E-3</v>
      </c>
      <c r="V33">
        <v>3.0000000000000001E-5</v>
      </c>
      <c r="W33">
        <v>4.1900000000000001E-3</v>
      </c>
      <c r="X33">
        <v>4.13E-3</v>
      </c>
      <c r="Y33">
        <v>4.4600000000000004E-3</v>
      </c>
      <c r="Z33">
        <v>0</v>
      </c>
      <c r="AA33">
        <v>0</v>
      </c>
    </row>
    <row r="34" spans="1:27" x14ac:dyDescent="0.25">
      <c r="A34">
        <v>34.7682</v>
      </c>
      <c r="B34">
        <v>24.022200000000002</v>
      </c>
      <c r="C34">
        <v>49.713250000000002</v>
      </c>
      <c r="D34">
        <v>49.562919999999998</v>
      </c>
      <c r="E34">
        <v>38.974350000000001</v>
      </c>
      <c r="F34">
        <v>-1.18512</v>
      </c>
      <c r="G34">
        <v>7.4200000000000004E-3</v>
      </c>
      <c r="H34">
        <v>0.10501000000000001</v>
      </c>
      <c r="I34">
        <v>8.6639999999999995E-2</v>
      </c>
      <c r="J34">
        <v>-3.0244200000000001</v>
      </c>
      <c r="K34">
        <v>6.0539999999999997E-2</v>
      </c>
      <c r="L34">
        <v>-8.5699999999999998E-2</v>
      </c>
      <c r="M34">
        <v>-189.08966000000001</v>
      </c>
      <c r="N34">
        <v>-0.74519000000000002</v>
      </c>
      <c r="O34">
        <v>25.57122</v>
      </c>
      <c r="P34">
        <v>30.992899999999999</v>
      </c>
      <c r="Q34">
        <v>-20815.51669</v>
      </c>
      <c r="R34">
        <v>-11418.02572</v>
      </c>
      <c r="S34" t="s">
        <v>24</v>
      </c>
      <c r="T34" t="e">
        <f t="shared" si="0"/>
        <v>#NAME?</v>
      </c>
      <c r="U34">
        <v>4.1399999999999996E-3</v>
      </c>
      <c r="V34">
        <v>3.0000000000000001E-5</v>
      </c>
      <c r="W34">
        <v>4.1900000000000001E-3</v>
      </c>
      <c r="X34">
        <v>4.1399999999999996E-3</v>
      </c>
      <c r="Y34">
        <v>4.4600000000000004E-3</v>
      </c>
      <c r="Z34">
        <v>0</v>
      </c>
      <c r="AA34">
        <v>0</v>
      </c>
    </row>
    <row r="35" spans="1:27" x14ac:dyDescent="0.25">
      <c r="A35">
        <v>35.768210000000003</v>
      </c>
      <c r="B35">
        <v>24.021699999999999</v>
      </c>
      <c r="C35">
        <v>49.713470000000001</v>
      </c>
      <c r="D35">
        <v>49.561520000000002</v>
      </c>
      <c r="E35">
        <v>38.978360000000002</v>
      </c>
      <c r="F35">
        <v>-1.18512</v>
      </c>
      <c r="G35">
        <v>8.2100000000000003E-3</v>
      </c>
      <c r="H35">
        <v>0.10614999999999999</v>
      </c>
      <c r="I35">
        <v>8.3070000000000005E-2</v>
      </c>
      <c r="J35">
        <v>-3.0244200000000001</v>
      </c>
      <c r="K35">
        <v>6.096E-2</v>
      </c>
      <c r="L35">
        <v>-8.5750000000000007E-2</v>
      </c>
      <c r="M35">
        <v>-189.14652000000001</v>
      </c>
      <c r="N35">
        <v>-0.75327999999999995</v>
      </c>
      <c r="O35">
        <v>24.516739999999999</v>
      </c>
      <c r="P35">
        <v>31.328140000000001</v>
      </c>
      <c r="Q35">
        <v>-20816.28917</v>
      </c>
      <c r="R35">
        <v>-11417.915360000001</v>
      </c>
      <c r="S35" t="s">
        <v>24</v>
      </c>
      <c r="T35" t="e">
        <f t="shared" si="0"/>
        <v>#NAME?</v>
      </c>
      <c r="U35">
        <v>4.13E-3</v>
      </c>
      <c r="V35">
        <v>2.0000000000000002E-5</v>
      </c>
      <c r="W35">
        <v>4.1999999999999997E-3</v>
      </c>
      <c r="X35">
        <v>4.1599999999999996E-3</v>
      </c>
      <c r="Y35">
        <v>4.4600000000000004E-3</v>
      </c>
      <c r="Z35">
        <v>0</v>
      </c>
      <c r="AA35">
        <v>0</v>
      </c>
    </row>
    <row r="36" spans="1:27" x14ac:dyDescent="0.25">
      <c r="A36">
        <v>36.768189999999997</v>
      </c>
      <c r="B36">
        <v>24.020029999999998</v>
      </c>
      <c r="C36">
        <v>49.714289999999998</v>
      </c>
      <c r="D36">
        <v>49.561779999999999</v>
      </c>
      <c r="E36">
        <v>38.981659999999998</v>
      </c>
      <c r="F36">
        <v>-1.18512</v>
      </c>
      <c r="G36">
        <v>7.9000000000000008E-3</v>
      </c>
      <c r="H36">
        <v>0.10521999999999999</v>
      </c>
      <c r="I36">
        <v>8.992E-2</v>
      </c>
      <c r="J36">
        <v>-3.0244200000000001</v>
      </c>
      <c r="K36">
        <v>6.0350000000000001E-2</v>
      </c>
      <c r="L36">
        <v>-8.5639999999999994E-2</v>
      </c>
      <c r="M36">
        <v>-189.20945</v>
      </c>
      <c r="N36">
        <v>-0.75602999999999998</v>
      </c>
      <c r="O36">
        <v>26.539349999999999</v>
      </c>
      <c r="P36">
        <v>31.05499</v>
      </c>
      <c r="Q36">
        <v>-20816.649730000001</v>
      </c>
      <c r="R36">
        <v>-11418.01593</v>
      </c>
      <c r="S36" t="s">
        <v>24</v>
      </c>
      <c r="T36" t="e">
        <f t="shared" si="0"/>
        <v>#NAME?</v>
      </c>
      <c r="U36">
        <v>4.1399999999999996E-3</v>
      </c>
      <c r="V36">
        <v>3.0000000000000001E-5</v>
      </c>
      <c r="W36">
        <v>4.1900000000000001E-3</v>
      </c>
      <c r="X36">
        <v>4.15E-3</v>
      </c>
      <c r="Y36">
        <v>4.4600000000000004E-3</v>
      </c>
      <c r="Z36">
        <v>0</v>
      </c>
      <c r="AA36">
        <v>0</v>
      </c>
    </row>
    <row r="37" spans="1:27" x14ac:dyDescent="0.25">
      <c r="A37">
        <v>37.768149999999999</v>
      </c>
      <c r="B37">
        <v>24.01951</v>
      </c>
      <c r="C37">
        <v>49.71443</v>
      </c>
      <c r="D37">
        <v>49.562930000000001</v>
      </c>
      <c r="E37">
        <v>38.985419999999998</v>
      </c>
      <c r="F37">
        <v>-1.18512</v>
      </c>
      <c r="G37">
        <v>7.2399999999999999E-3</v>
      </c>
      <c r="H37">
        <v>0.10483000000000001</v>
      </c>
      <c r="I37">
        <v>8.8849999999999998E-2</v>
      </c>
      <c r="J37">
        <v>-3.0244200000000001</v>
      </c>
      <c r="K37">
        <v>6.1310000000000003E-2</v>
      </c>
      <c r="L37">
        <v>-8.5699999999999998E-2</v>
      </c>
      <c r="M37">
        <v>-189.26349999999999</v>
      </c>
      <c r="N37">
        <v>-0.75102999999999998</v>
      </c>
      <c r="O37">
        <v>26.22392</v>
      </c>
      <c r="P37">
        <v>30.940670000000001</v>
      </c>
      <c r="Q37">
        <v>-20817.362829999998</v>
      </c>
      <c r="R37">
        <v>-11418.13724</v>
      </c>
      <c r="S37" t="s">
        <v>24</v>
      </c>
      <c r="T37" t="e">
        <f t="shared" si="0"/>
        <v>#NAME?</v>
      </c>
      <c r="U37">
        <v>4.1399999999999996E-3</v>
      </c>
      <c r="V37">
        <v>3.0000000000000001E-5</v>
      </c>
      <c r="W37">
        <v>4.1999999999999997E-3</v>
      </c>
      <c r="X37">
        <v>4.1399999999999996E-3</v>
      </c>
      <c r="Y37">
        <v>4.4600000000000004E-3</v>
      </c>
      <c r="Z37">
        <v>0</v>
      </c>
      <c r="AA37">
        <v>0</v>
      </c>
    </row>
    <row r="38" spans="1:27" x14ac:dyDescent="0.25">
      <c r="A38">
        <v>38.768270000000001</v>
      </c>
      <c r="B38">
        <v>24.019739999999999</v>
      </c>
      <c r="C38">
        <v>49.71481</v>
      </c>
      <c r="D38">
        <v>49.563549999999999</v>
      </c>
      <c r="E38">
        <v>38.988129999999998</v>
      </c>
      <c r="F38">
        <v>-1.18512</v>
      </c>
      <c r="G38">
        <v>8.3599999999999994E-3</v>
      </c>
      <c r="H38">
        <v>0.10482</v>
      </c>
      <c r="I38">
        <v>8.523E-2</v>
      </c>
      <c r="J38">
        <v>-3.0244200000000001</v>
      </c>
      <c r="K38">
        <v>5.9700000000000003E-2</v>
      </c>
      <c r="L38">
        <v>-8.5669999999999996E-2</v>
      </c>
      <c r="M38">
        <v>-189.29498000000001</v>
      </c>
      <c r="N38">
        <v>-0.74982000000000004</v>
      </c>
      <c r="O38">
        <v>25.154019999999999</v>
      </c>
      <c r="P38">
        <v>30.934999999999999</v>
      </c>
      <c r="Q38">
        <v>-20818.012569999999</v>
      </c>
      <c r="R38">
        <v>-11418.22942</v>
      </c>
      <c r="S38" t="s">
        <v>24</v>
      </c>
      <c r="T38" t="e">
        <f t="shared" si="0"/>
        <v>#NAME?</v>
      </c>
      <c r="U38">
        <v>4.1399999999999996E-3</v>
      </c>
      <c r="V38">
        <v>3.0000000000000001E-5</v>
      </c>
      <c r="W38">
        <v>4.1900000000000001E-3</v>
      </c>
      <c r="X38">
        <v>4.1599999999999996E-3</v>
      </c>
      <c r="Y38">
        <v>4.4600000000000004E-3</v>
      </c>
      <c r="Z38">
        <v>0</v>
      </c>
      <c r="AA38">
        <v>0</v>
      </c>
    </row>
    <row r="39" spans="1:27" x14ac:dyDescent="0.25">
      <c r="A39">
        <v>39.768270000000001</v>
      </c>
      <c r="B39">
        <v>24.019919999999999</v>
      </c>
      <c r="C39">
        <v>49.715440000000001</v>
      </c>
      <c r="D39">
        <v>49.563040000000001</v>
      </c>
      <c r="E39">
        <v>38.99194</v>
      </c>
      <c r="F39">
        <v>-1.18512</v>
      </c>
      <c r="G39">
        <v>7.9000000000000008E-3</v>
      </c>
      <c r="H39">
        <v>0.10528</v>
      </c>
      <c r="I39">
        <v>8.5970000000000005E-2</v>
      </c>
      <c r="J39">
        <v>-3.0244200000000001</v>
      </c>
      <c r="K39">
        <v>6.1039999999999997E-2</v>
      </c>
      <c r="L39">
        <v>-8.5730000000000001E-2</v>
      </c>
      <c r="M39">
        <v>-189.34075999999999</v>
      </c>
      <c r="N39">
        <v>-0.75546000000000002</v>
      </c>
      <c r="O39">
        <v>25.372160000000001</v>
      </c>
      <c r="P39">
        <v>31.071729999999999</v>
      </c>
      <c r="Q39">
        <v>-20818.891960000001</v>
      </c>
      <c r="R39">
        <v>-11418.24098</v>
      </c>
      <c r="S39" t="s">
        <v>24</v>
      </c>
      <c r="T39" t="e">
        <f t="shared" si="0"/>
        <v>#NAME?</v>
      </c>
      <c r="U39">
        <v>4.1399999999999996E-3</v>
      </c>
      <c r="V39">
        <v>3.0000000000000001E-5</v>
      </c>
      <c r="W39">
        <v>4.1999999999999997E-3</v>
      </c>
      <c r="X39">
        <v>4.15E-3</v>
      </c>
      <c r="Y39">
        <v>4.4600000000000004E-3</v>
      </c>
      <c r="Z39">
        <v>0</v>
      </c>
      <c r="AA39">
        <v>0</v>
      </c>
    </row>
    <row r="40" spans="1:27" x14ac:dyDescent="0.25">
      <c r="A40">
        <v>40.770760000000003</v>
      </c>
      <c r="B40">
        <v>24.018830000000001</v>
      </c>
      <c r="C40">
        <v>49.715539999999997</v>
      </c>
      <c r="D40">
        <v>49.563809999999997</v>
      </c>
      <c r="E40">
        <v>38.995249999999999</v>
      </c>
      <c r="F40">
        <v>-1.18512</v>
      </c>
      <c r="G40">
        <v>7.0200000000000002E-3</v>
      </c>
      <c r="H40">
        <v>0.10657999999999999</v>
      </c>
      <c r="I40">
        <v>8.4459999999999993E-2</v>
      </c>
      <c r="J40">
        <v>-3.0244200000000001</v>
      </c>
      <c r="K40">
        <v>6.1109999999999998E-2</v>
      </c>
      <c r="L40">
        <v>-8.5720000000000005E-2</v>
      </c>
      <c r="M40">
        <v>-189.39654999999999</v>
      </c>
      <c r="N40">
        <v>-0.75219000000000003</v>
      </c>
      <c r="O40">
        <v>24.925999999999998</v>
      </c>
      <c r="P40">
        <v>31.455010000000001</v>
      </c>
      <c r="Q40">
        <v>-20819.38177</v>
      </c>
      <c r="R40">
        <v>-11418.32186</v>
      </c>
      <c r="S40" t="s">
        <v>24</v>
      </c>
      <c r="T40" t="e">
        <f t="shared" si="0"/>
        <v>#NAME?</v>
      </c>
      <c r="U40">
        <v>4.1399999999999996E-3</v>
      </c>
      <c r="V40">
        <v>3.0000000000000001E-5</v>
      </c>
      <c r="W40">
        <v>4.1999999999999997E-3</v>
      </c>
      <c r="X40">
        <v>4.13E-3</v>
      </c>
      <c r="Y40">
        <v>4.47E-3</v>
      </c>
      <c r="Z40">
        <v>0</v>
      </c>
      <c r="AA40">
        <v>0</v>
      </c>
    </row>
    <row r="41" spans="1:27" x14ac:dyDescent="0.25">
      <c r="A41">
        <v>41.77131</v>
      </c>
      <c r="B41">
        <v>24.01906</v>
      </c>
      <c r="C41">
        <v>49.715989999999998</v>
      </c>
      <c r="D41">
        <v>49.564019999999999</v>
      </c>
      <c r="E41">
        <v>38.998660000000001</v>
      </c>
      <c r="F41">
        <v>-1.18512</v>
      </c>
      <c r="G41">
        <v>8.0300000000000007E-3</v>
      </c>
      <c r="H41">
        <v>0.10617</v>
      </c>
      <c r="I41">
        <v>8.5300000000000001E-2</v>
      </c>
      <c r="J41">
        <v>-3.0244200000000001</v>
      </c>
      <c r="K41">
        <v>5.9470000000000002E-2</v>
      </c>
      <c r="L41">
        <v>-8.5629999999999998E-2</v>
      </c>
      <c r="M41">
        <v>-189.43672000000001</v>
      </c>
      <c r="N41">
        <v>-0.75334000000000001</v>
      </c>
      <c r="O41">
        <v>25.17435</v>
      </c>
      <c r="P41">
        <v>31.33595</v>
      </c>
      <c r="Q41">
        <v>-20820.18318</v>
      </c>
      <c r="R41">
        <v>-11418.38436</v>
      </c>
      <c r="S41" t="s">
        <v>24</v>
      </c>
      <c r="T41" t="e">
        <f t="shared" si="0"/>
        <v>#NAME?</v>
      </c>
      <c r="U41">
        <v>4.1399999999999996E-3</v>
      </c>
      <c r="V41">
        <v>3.0000000000000001E-5</v>
      </c>
      <c r="W41">
        <v>4.1900000000000001E-3</v>
      </c>
      <c r="X41">
        <v>4.15E-3</v>
      </c>
      <c r="Y41">
        <v>4.4600000000000004E-3</v>
      </c>
      <c r="Z41">
        <v>0</v>
      </c>
      <c r="AA41">
        <v>0</v>
      </c>
    </row>
    <row r="42" spans="1:27" x14ac:dyDescent="0.25">
      <c r="A42">
        <v>42.771450000000002</v>
      </c>
      <c r="B42">
        <v>24.01737</v>
      </c>
      <c r="C42">
        <v>49.715890000000002</v>
      </c>
      <c r="D42">
        <v>49.56427</v>
      </c>
      <c r="E42">
        <v>39.001660000000001</v>
      </c>
      <c r="F42">
        <v>-1.18512</v>
      </c>
      <c r="G42">
        <v>6.8399999999999997E-3</v>
      </c>
      <c r="H42">
        <v>0.10528</v>
      </c>
      <c r="I42">
        <v>8.3930000000000005E-2</v>
      </c>
      <c r="J42">
        <v>-3.0244200000000001</v>
      </c>
      <c r="K42">
        <v>5.9339999999999997E-2</v>
      </c>
      <c r="L42">
        <v>-8.566E-2</v>
      </c>
      <c r="M42">
        <v>-189.49605</v>
      </c>
      <c r="N42">
        <v>-0.75161</v>
      </c>
      <c r="O42">
        <v>24.771239999999999</v>
      </c>
      <c r="P42">
        <v>31.070799999999998</v>
      </c>
      <c r="Q42">
        <v>-20820.472020000001</v>
      </c>
      <c r="R42">
        <v>-11418.397489999999</v>
      </c>
      <c r="S42" t="s">
        <v>24</v>
      </c>
      <c r="T42" t="e">
        <f t="shared" si="0"/>
        <v>#NAME?</v>
      </c>
      <c r="U42">
        <v>4.13E-3</v>
      </c>
      <c r="V42">
        <v>3.0000000000000001E-5</v>
      </c>
      <c r="W42">
        <v>4.1900000000000001E-3</v>
      </c>
      <c r="X42">
        <v>4.13E-3</v>
      </c>
      <c r="Y42">
        <v>4.4600000000000004E-3</v>
      </c>
      <c r="Z42">
        <v>0</v>
      </c>
      <c r="AA42">
        <v>0</v>
      </c>
    </row>
    <row r="43" spans="1:27" x14ac:dyDescent="0.25">
      <c r="A43">
        <v>43.771180000000001</v>
      </c>
      <c r="B43">
        <v>24.0168</v>
      </c>
      <c r="C43">
        <v>49.716279999999998</v>
      </c>
      <c r="D43">
        <v>49.565010000000001</v>
      </c>
      <c r="E43">
        <v>39.00591</v>
      </c>
      <c r="F43">
        <v>-1.18512</v>
      </c>
      <c r="G43">
        <v>7.0400000000000003E-3</v>
      </c>
      <c r="H43">
        <v>0.10507</v>
      </c>
      <c r="I43">
        <v>8.5790000000000005E-2</v>
      </c>
      <c r="J43">
        <v>-3.0244200000000001</v>
      </c>
      <c r="K43">
        <v>6.1539999999999997E-2</v>
      </c>
      <c r="L43">
        <v>-8.5690000000000002E-2</v>
      </c>
      <c r="M43">
        <v>-189.55690999999999</v>
      </c>
      <c r="N43">
        <v>-0.74985999999999997</v>
      </c>
      <c r="O43">
        <v>25.319569999999999</v>
      </c>
      <c r="P43">
        <v>31.011009999999999</v>
      </c>
      <c r="Q43">
        <v>-20821.282459999999</v>
      </c>
      <c r="R43">
        <v>-11418.503220000001</v>
      </c>
      <c r="S43" t="s">
        <v>24</v>
      </c>
      <c r="T43" t="e">
        <f t="shared" si="0"/>
        <v>#NAME?</v>
      </c>
      <c r="U43">
        <v>4.1399999999999996E-3</v>
      </c>
      <c r="V43">
        <v>3.0000000000000001E-5</v>
      </c>
      <c r="W43">
        <v>4.1999999999999997E-3</v>
      </c>
      <c r="X43">
        <v>4.1399999999999996E-3</v>
      </c>
      <c r="Y43">
        <v>4.4600000000000004E-3</v>
      </c>
      <c r="Z43">
        <v>0</v>
      </c>
      <c r="AA43">
        <v>0</v>
      </c>
    </row>
    <row r="44" spans="1:27" x14ac:dyDescent="0.25">
      <c r="A44">
        <v>44.771230000000003</v>
      </c>
      <c r="B44">
        <v>24.016940000000002</v>
      </c>
      <c r="C44">
        <v>49.71651</v>
      </c>
      <c r="D44">
        <v>49.56418</v>
      </c>
      <c r="E44">
        <v>39.008850000000002</v>
      </c>
      <c r="F44">
        <v>-1.18512</v>
      </c>
      <c r="G44">
        <v>7.5799999999999999E-3</v>
      </c>
      <c r="H44">
        <v>0.10551000000000001</v>
      </c>
      <c r="I44">
        <v>8.4809999999999997E-2</v>
      </c>
      <c r="J44">
        <v>-3.0244200000000001</v>
      </c>
      <c r="K44">
        <v>6.1449999999999998E-2</v>
      </c>
      <c r="L44">
        <v>-8.5690000000000002E-2</v>
      </c>
      <c r="M44">
        <v>-189.59234000000001</v>
      </c>
      <c r="N44">
        <v>-0.75510999999999995</v>
      </c>
      <c r="O44">
        <v>25.029959999999999</v>
      </c>
      <c r="P44">
        <v>31.139939999999999</v>
      </c>
      <c r="Q44">
        <v>-20821.964530000001</v>
      </c>
      <c r="R44">
        <v>-11418.44758</v>
      </c>
      <c r="S44" t="s">
        <v>24</v>
      </c>
      <c r="T44" t="e">
        <f t="shared" si="0"/>
        <v>#NAME?</v>
      </c>
      <c r="U44">
        <v>4.1399999999999996E-3</v>
      </c>
      <c r="V44">
        <v>3.0000000000000001E-5</v>
      </c>
      <c r="W44">
        <v>4.1999999999999997E-3</v>
      </c>
      <c r="X44">
        <v>4.15E-3</v>
      </c>
      <c r="Y44">
        <v>4.4600000000000004E-3</v>
      </c>
      <c r="Z44">
        <v>0</v>
      </c>
      <c r="AA44">
        <v>0</v>
      </c>
    </row>
    <row r="45" spans="1:27" x14ac:dyDescent="0.25">
      <c r="A45">
        <v>45.772480000000002</v>
      </c>
      <c r="B45">
        <v>24.016839999999998</v>
      </c>
      <c r="C45">
        <v>49.717230000000001</v>
      </c>
      <c r="D45">
        <v>49.564250000000001</v>
      </c>
      <c r="E45">
        <v>39.011110000000002</v>
      </c>
      <c r="F45">
        <v>-1.18512</v>
      </c>
      <c r="G45">
        <v>7.92E-3</v>
      </c>
      <c r="H45">
        <v>0.10576000000000001</v>
      </c>
      <c r="I45">
        <v>8.6849999999999997E-2</v>
      </c>
      <c r="J45">
        <v>-3.0244200000000001</v>
      </c>
      <c r="K45">
        <v>6.1170000000000002E-2</v>
      </c>
      <c r="L45">
        <v>-8.5680000000000006E-2</v>
      </c>
      <c r="M45">
        <v>-189.62219999999999</v>
      </c>
      <c r="N45">
        <v>-0.75836000000000003</v>
      </c>
      <c r="O45">
        <v>25.632159999999999</v>
      </c>
      <c r="P45">
        <v>31.214860000000002</v>
      </c>
      <c r="Q45">
        <v>-20822.4391</v>
      </c>
      <c r="R45">
        <v>-11418.52187</v>
      </c>
      <c r="S45" t="s">
        <v>24</v>
      </c>
      <c r="T45" t="e">
        <f t="shared" si="0"/>
        <v>#NAME?</v>
      </c>
      <c r="U45">
        <v>4.1399999999999996E-3</v>
      </c>
      <c r="V45">
        <v>3.0000000000000001E-5</v>
      </c>
      <c r="W45">
        <v>4.1999999999999997E-3</v>
      </c>
      <c r="X45">
        <v>4.15E-3</v>
      </c>
      <c r="Y45">
        <v>4.4600000000000004E-3</v>
      </c>
      <c r="Z45">
        <v>0</v>
      </c>
      <c r="AA45">
        <v>0</v>
      </c>
    </row>
    <row r="46" spans="1:27" x14ac:dyDescent="0.25">
      <c r="A46">
        <v>46.773130000000002</v>
      </c>
      <c r="B46">
        <v>24.01615</v>
      </c>
      <c r="C46">
        <v>49.718359999999997</v>
      </c>
      <c r="D46">
        <v>49.565519999999999</v>
      </c>
      <c r="E46">
        <v>39.013910000000003</v>
      </c>
      <c r="F46">
        <v>-1.18512</v>
      </c>
      <c r="G46">
        <v>7.1999999999999998E-3</v>
      </c>
      <c r="H46">
        <v>0.10649</v>
      </c>
      <c r="I46">
        <v>8.6239999999999997E-2</v>
      </c>
      <c r="J46">
        <v>-3.0244200000000001</v>
      </c>
      <c r="K46">
        <v>6.198E-2</v>
      </c>
      <c r="L46">
        <v>-8.5669999999999996E-2</v>
      </c>
      <c r="M46">
        <v>-189.66636</v>
      </c>
      <c r="N46">
        <v>-0.75766</v>
      </c>
      <c r="O46">
        <v>25.453530000000001</v>
      </c>
      <c r="P46">
        <v>31.429680000000001</v>
      </c>
      <c r="Q46">
        <v>-20822.904330000001</v>
      </c>
      <c r="R46">
        <v>-11418.744860000001</v>
      </c>
      <c r="S46" t="s">
        <v>24</v>
      </c>
      <c r="T46" t="e">
        <f t="shared" si="0"/>
        <v>#NAME?</v>
      </c>
      <c r="U46">
        <v>4.1399999999999996E-3</v>
      </c>
      <c r="V46">
        <v>3.0000000000000001E-5</v>
      </c>
      <c r="W46">
        <v>4.1999999999999997E-3</v>
      </c>
      <c r="X46">
        <v>4.1399999999999996E-3</v>
      </c>
      <c r="Y46">
        <v>4.47E-3</v>
      </c>
      <c r="Z46">
        <v>0</v>
      </c>
      <c r="AA46">
        <v>0</v>
      </c>
    </row>
    <row r="47" spans="1:27" x14ac:dyDescent="0.25">
      <c r="A47">
        <v>47.773769999999999</v>
      </c>
      <c r="B47">
        <v>24.015219999999999</v>
      </c>
      <c r="C47">
        <v>49.719499999999996</v>
      </c>
      <c r="D47">
        <v>49.566279999999999</v>
      </c>
      <c r="E47">
        <v>39.018050000000002</v>
      </c>
      <c r="F47">
        <v>-1.18512</v>
      </c>
      <c r="G47">
        <v>8.2400000000000008E-3</v>
      </c>
      <c r="H47">
        <v>0.10564</v>
      </c>
      <c r="I47">
        <v>8.8359999999999994E-2</v>
      </c>
      <c r="J47">
        <v>-3.0244200000000001</v>
      </c>
      <c r="K47">
        <v>6.0139999999999999E-2</v>
      </c>
      <c r="L47">
        <v>-8.5709999999999995E-2</v>
      </c>
      <c r="M47">
        <v>-189.73042000000001</v>
      </c>
      <c r="N47">
        <v>-0.75956000000000001</v>
      </c>
      <c r="O47">
        <v>26.07771</v>
      </c>
      <c r="P47">
        <v>31.17915</v>
      </c>
      <c r="Q47">
        <v>-20823.610919999999</v>
      </c>
      <c r="R47">
        <v>-11418.92231</v>
      </c>
      <c r="S47" t="s">
        <v>24</v>
      </c>
      <c r="T47" t="e">
        <f t="shared" si="0"/>
        <v>#NAME?</v>
      </c>
      <c r="U47">
        <v>4.1399999999999996E-3</v>
      </c>
      <c r="V47">
        <v>3.0000000000000001E-5</v>
      </c>
      <c r="W47">
        <v>4.1900000000000001E-3</v>
      </c>
      <c r="X47">
        <v>4.1599999999999996E-3</v>
      </c>
      <c r="Y47">
        <v>4.4600000000000004E-3</v>
      </c>
      <c r="Z47">
        <v>0</v>
      </c>
      <c r="AA47">
        <v>0</v>
      </c>
    </row>
    <row r="48" spans="1:27" x14ac:dyDescent="0.25">
      <c r="A48">
        <v>48.773229999999998</v>
      </c>
      <c r="B48">
        <v>24.01465</v>
      </c>
      <c r="C48">
        <v>49.719810000000003</v>
      </c>
      <c r="D48">
        <v>49.566789999999997</v>
      </c>
      <c r="E48">
        <v>39.021790000000003</v>
      </c>
      <c r="F48">
        <v>-1.18512</v>
      </c>
      <c r="G48">
        <v>8.2900000000000005E-3</v>
      </c>
      <c r="H48">
        <v>0.10551000000000001</v>
      </c>
      <c r="I48">
        <v>8.3970000000000003E-2</v>
      </c>
      <c r="J48">
        <v>-3.0244200000000001</v>
      </c>
      <c r="K48">
        <v>6.2140000000000001E-2</v>
      </c>
      <c r="L48">
        <v>-8.5699999999999998E-2</v>
      </c>
      <c r="M48">
        <v>-189.78498999999999</v>
      </c>
      <c r="N48">
        <v>-0.75856000000000001</v>
      </c>
      <c r="O48">
        <v>24.783850000000001</v>
      </c>
      <c r="P48">
        <v>31.139240000000001</v>
      </c>
      <c r="Q48">
        <v>-20824.311590000001</v>
      </c>
      <c r="R48">
        <v>-11418.99856</v>
      </c>
      <c r="S48" t="s">
        <v>24</v>
      </c>
      <c r="T48" t="e">
        <f t="shared" si="0"/>
        <v>#NAME?</v>
      </c>
      <c r="U48">
        <v>4.13E-3</v>
      </c>
      <c r="V48">
        <v>3.0000000000000001E-5</v>
      </c>
      <c r="W48">
        <v>4.1999999999999997E-3</v>
      </c>
      <c r="X48">
        <v>4.1599999999999996E-3</v>
      </c>
      <c r="Y48">
        <v>4.4600000000000004E-3</v>
      </c>
      <c r="Z48">
        <v>0</v>
      </c>
      <c r="AA48">
        <v>0</v>
      </c>
    </row>
    <row r="49" spans="1:27" x14ac:dyDescent="0.25">
      <c r="A49">
        <v>49.773859999999999</v>
      </c>
      <c r="B49">
        <v>24.014060000000001</v>
      </c>
      <c r="C49">
        <v>49.720550000000003</v>
      </c>
      <c r="D49">
        <v>49.567270000000001</v>
      </c>
      <c r="E49">
        <v>39.024529999999999</v>
      </c>
      <c r="F49">
        <v>-1.18512</v>
      </c>
      <c r="G49">
        <v>7.6899999999999998E-3</v>
      </c>
      <c r="H49">
        <v>0.10600999999999999</v>
      </c>
      <c r="I49">
        <v>8.5300000000000001E-2</v>
      </c>
      <c r="J49">
        <v>-3.0244200000000001</v>
      </c>
      <c r="K49">
        <v>6.0479999999999999E-2</v>
      </c>
      <c r="L49">
        <v>-8.5709999999999995E-2</v>
      </c>
      <c r="M49">
        <v>-189.8271</v>
      </c>
      <c r="N49">
        <v>-0.75987000000000005</v>
      </c>
      <c r="O49">
        <v>25.175719999999998</v>
      </c>
      <c r="P49">
        <v>31.288920000000001</v>
      </c>
      <c r="Q49">
        <v>-20824.785449999999</v>
      </c>
      <c r="R49">
        <v>-11419.11298</v>
      </c>
      <c r="S49" t="s">
        <v>24</v>
      </c>
      <c r="T49" t="e">
        <f t="shared" si="0"/>
        <v>#NAME?</v>
      </c>
      <c r="U49">
        <v>4.1399999999999996E-3</v>
      </c>
      <c r="V49">
        <v>3.0000000000000001E-5</v>
      </c>
      <c r="W49">
        <v>4.1900000000000001E-3</v>
      </c>
      <c r="X49">
        <v>4.15E-3</v>
      </c>
      <c r="Y49">
        <v>4.4600000000000004E-3</v>
      </c>
      <c r="Z49">
        <v>0</v>
      </c>
      <c r="AA49">
        <v>0</v>
      </c>
    </row>
    <row r="50" spans="1:27" x14ac:dyDescent="0.25">
      <c r="A50">
        <v>50.773389999999999</v>
      </c>
      <c r="B50">
        <v>24.013999999999999</v>
      </c>
      <c r="C50">
        <v>49.720210000000002</v>
      </c>
      <c r="D50">
        <v>49.568719999999999</v>
      </c>
      <c r="E50">
        <v>39.027389999999997</v>
      </c>
      <c r="F50">
        <v>-1.18512</v>
      </c>
      <c r="G50">
        <v>7.6800000000000002E-3</v>
      </c>
      <c r="H50">
        <v>0.10564</v>
      </c>
      <c r="I50">
        <v>8.2809999999999995E-2</v>
      </c>
      <c r="J50">
        <v>-3.0244200000000001</v>
      </c>
      <c r="K50">
        <v>6.1190000000000001E-2</v>
      </c>
      <c r="L50">
        <v>-8.5760000000000003E-2</v>
      </c>
      <c r="M50">
        <v>-189.86395999999999</v>
      </c>
      <c r="N50">
        <v>-0.75097999999999998</v>
      </c>
      <c r="O50">
        <v>24.440280000000001</v>
      </c>
      <c r="P50">
        <v>31.177129999999998</v>
      </c>
      <c r="Q50">
        <v>-20825.403190000001</v>
      </c>
      <c r="R50">
        <v>-11419.216969999999</v>
      </c>
      <c r="S50" t="s">
        <v>24</v>
      </c>
      <c r="T50" t="e">
        <f t="shared" si="0"/>
        <v>#NAME?</v>
      </c>
      <c r="U50">
        <v>4.13E-3</v>
      </c>
      <c r="V50">
        <v>2.0000000000000002E-5</v>
      </c>
      <c r="W50">
        <v>4.1999999999999997E-3</v>
      </c>
      <c r="X50">
        <v>4.15E-3</v>
      </c>
      <c r="Y50">
        <v>4.4600000000000004E-3</v>
      </c>
      <c r="Z50">
        <v>0</v>
      </c>
      <c r="AA50">
        <v>0</v>
      </c>
    </row>
    <row r="51" spans="1:27" x14ac:dyDescent="0.25">
      <c r="A51">
        <v>51.77373</v>
      </c>
      <c r="B51">
        <v>24.013339999999999</v>
      </c>
      <c r="C51">
        <v>49.721139999999998</v>
      </c>
      <c r="D51">
        <v>49.570230000000002</v>
      </c>
      <c r="E51">
        <v>39.030259999999998</v>
      </c>
      <c r="F51">
        <v>-1.18512</v>
      </c>
      <c r="G51">
        <v>7.5100000000000002E-3</v>
      </c>
      <c r="H51">
        <v>0.10641</v>
      </c>
      <c r="I51">
        <v>8.5569999999999993E-2</v>
      </c>
      <c r="J51">
        <v>-3.0244200000000001</v>
      </c>
      <c r="K51">
        <v>6.114E-2</v>
      </c>
      <c r="L51">
        <v>-8.5769999999999999E-2</v>
      </c>
      <c r="M51">
        <v>-189.90862000000001</v>
      </c>
      <c r="N51">
        <v>-0.74807000000000001</v>
      </c>
      <c r="O51">
        <v>25.255050000000001</v>
      </c>
      <c r="P51">
        <v>31.406030000000001</v>
      </c>
      <c r="Q51">
        <v>-20825.890579999999</v>
      </c>
      <c r="R51">
        <v>-11419.44411</v>
      </c>
      <c r="S51" t="s">
        <v>24</v>
      </c>
      <c r="T51" t="e">
        <f t="shared" si="0"/>
        <v>#NAME?</v>
      </c>
      <c r="U51">
        <v>4.1399999999999996E-3</v>
      </c>
      <c r="V51">
        <v>2.0000000000000002E-5</v>
      </c>
      <c r="W51">
        <v>4.1999999999999997E-3</v>
      </c>
      <c r="X51">
        <v>4.1399999999999996E-3</v>
      </c>
      <c r="Y51">
        <v>4.47E-3</v>
      </c>
      <c r="Z51">
        <v>0</v>
      </c>
      <c r="AA51">
        <v>0</v>
      </c>
    </row>
    <row r="52" spans="1:27" x14ac:dyDescent="0.25">
      <c r="A52">
        <v>52.77478</v>
      </c>
      <c r="B52">
        <v>24.012740000000001</v>
      </c>
      <c r="C52">
        <v>49.72193</v>
      </c>
      <c r="D52">
        <v>49.570819999999998</v>
      </c>
      <c r="E52">
        <v>39.033830000000002</v>
      </c>
      <c r="F52">
        <v>-1.18512</v>
      </c>
      <c r="G52">
        <v>7.7499999999999999E-3</v>
      </c>
      <c r="H52">
        <v>0.10541</v>
      </c>
      <c r="I52">
        <v>8.4309999999999996E-2</v>
      </c>
      <c r="J52">
        <v>-3.0244200000000001</v>
      </c>
      <c r="K52">
        <v>6.1690000000000002E-2</v>
      </c>
      <c r="L52">
        <v>-8.5730000000000001E-2</v>
      </c>
      <c r="M52">
        <v>-189.96137999999999</v>
      </c>
      <c r="N52">
        <v>-0.74909999999999999</v>
      </c>
      <c r="O52">
        <v>24.881830000000001</v>
      </c>
      <c r="P52">
        <v>31.111879999999999</v>
      </c>
      <c r="Q52">
        <v>-20826.54406</v>
      </c>
      <c r="R52">
        <v>-11419.57309</v>
      </c>
      <c r="S52" t="s">
        <v>24</v>
      </c>
      <c r="T52" t="e">
        <f t="shared" si="0"/>
        <v>#NAME?</v>
      </c>
      <c r="U52">
        <v>4.13E-3</v>
      </c>
      <c r="V52">
        <v>3.0000000000000001E-5</v>
      </c>
      <c r="W52">
        <v>4.1999999999999997E-3</v>
      </c>
      <c r="X52">
        <v>4.15E-3</v>
      </c>
      <c r="Y52">
        <v>4.4600000000000004E-3</v>
      </c>
      <c r="Z52">
        <v>0</v>
      </c>
      <c r="AA52">
        <v>0</v>
      </c>
    </row>
    <row r="53" spans="1:27" x14ac:dyDescent="0.25">
      <c r="A53">
        <v>53.774749999999997</v>
      </c>
      <c r="B53">
        <v>24.012370000000001</v>
      </c>
      <c r="C53">
        <v>49.722119999999997</v>
      </c>
      <c r="D53">
        <v>49.571190000000001</v>
      </c>
      <c r="E53">
        <v>39.036499999999997</v>
      </c>
      <c r="F53">
        <v>-1.18512</v>
      </c>
      <c r="G53">
        <v>7.8700000000000003E-3</v>
      </c>
      <c r="H53">
        <v>0.10573</v>
      </c>
      <c r="I53">
        <v>8.6639999999999995E-2</v>
      </c>
      <c r="J53">
        <v>-3.0244200000000001</v>
      </c>
      <c r="K53">
        <v>6.2700000000000006E-2</v>
      </c>
      <c r="L53">
        <v>-8.5699999999999998E-2</v>
      </c>
      <c r="M53">
        <v>-189.99977000000001</v>
      </c>
      <c r="N53">
        <v>-0.74822</v>
      </c>
      <c r="O53">
        <v>25.572289999999999</v>
      </c>
      <c r="P53">
        <v>31.206309999999998</v>
      </c>
      <c r="Q53">
        <v>-20827.050889999999</v>
      </c>
      <c r="R53">
        <v>-11419.62486</v>
      </c>
      <c r="S53" t="s">
        <v>24</v>
      </c>
      <c r="T53" t="e">
        <f t="shared" si="0"/>
        <v>#NAME?</v>
      </c>
      <c r="U53">
        <v>4.1399999999999996E-3</v>
      </c>
      <c r="V53">
        <v>3.0000000000000001E-5</v>
      </c>
      <c r="W53">
        <v>4.1999999999999997E-3</v>
      </c>
      <c r="X53">
        <v>4.15E-3</v>
      </c>
      <c r="Y53">
        <v>4.4600000000000004E-3</v>
      </c>
      <c r="Z53">
        <v>0</v>
      </c>
      <c r="AA53">
        <v>0</v>
      </c>
    </row>
    <row r="54" spans="1:27" x14ac:dyDescent="0.25">
      <c r="A54">
        <v>54.774720000000002</v>
      </c>
      <c r="B54">
        <v>24.01221</v>
      </c>
      <c r="C54">
        <v>49.721820000000001</v>
      </c>
      <c r="D54">
        <v>49.572000000000003</v>
      </c>
      <c r="E54">
        <v>39.038229999999999</v>
      </c>
      <c r="F54">
        <v>-1.18512</v>
      </c>
      <c r="G54">
        <v>7.5799999999999999E-3</v>
      </c>
      <c r="H54">
        <v>0.1057</v>
      </c>
      <c r="I54">
        <v>8.2269999999999996E-2</v>
      </c>
      <c r="J54">
        <v>-3.0244200000000001</v>
      </c>
      <c r="K54">
        <v>6.0479999999999999E-2</v>
      </c>
      <c r="L54">
        <v>-8.5709999999999995E-2</v>
      </c>
      <c r="M54">
        <v>-190.02368999999999</v>
      </c>
      <c r="N54">
        <v>-0.74270000000000003</v>
      </c>
      <c r="O54">
        <v>24.280149999999999</v>
      </c>
      <c r="P54">
        <v>31.19651</v>
      </c>
      <c r="Q54">
        <v>-20827.397219999999</v>
      </c>
      <c r="R54">
        <v>-11419.67303</v>
      </c>
      <c r="S54" t="s">
        <v>24</v>
      </c>
      <c r="T54" t="e">
        <f t="shared" si="0"/>
        <v>#NAME?</v>
      </c>
      <c r="U54">
        <v>4.13E-3</v>
      </c>
      <c r="V54">
        <v>3.0000000000000001E-5</v>
      </c>
      <c r="W54">
        <v>4.1900000000000001E-3</v>
      </c>
      <c r="X54">
        <v>4.15E-3</v>
      </c>
      <c r="Y54">
        <v>4.4600000000000004E-3</v>
      </c>
      <c r="Z54">
        <v>0</v>
      </c>
      <c r="AA54">
        <v>0</v>
      </c>
    </row>
    <row r="55" spans="1:27" x14ac:dyDescent="0.25">
      <c r="A55">
        <v>55.774619999999999</v>
      </c>
      <c r="B55">
        <v>24.01153</v>
      </c>
      <c r="C55">
        <v>49.723509999999997</v>
      </c>
      <c r="D55">
        <v>49.571950000000001</v>
      </c>
      <c r="E55">
        <v>39.041809999999998</v>
      </c>
      <c r="F55">
        <v>-1.18512</v>
      </c>
      <c r="G55">
        <v>7.0899999999999999E-3</v>
      </c>
      <c r="H55">
        <v>0.10516</v>
      </c>
      <c r="I55">
        <v>8.4809999999999997E-2</v>
      </c>
      <c r="J55">
        <v>-3.0244200000000001</v>
      </c>
      <c r="K55">
        <v>6.2420000000000003E-2</v>
      </c>
      <c r="L55">
        <v>-8.5629999999999998E-2</v>
      </c>
      <c r="M55">
        <v>-190.07758999999999</v>
      </c>
      <c r="N55">
        <v>-0.75129000000000001</v>
      </c>
      <c r="O55">
        <v>25.031359999999999</v>
      </c>
      <c r="P55">
        <v>31.0381</v>
      </c>
      <c r="Q55">
        <v>-20828.039229999998</v>
      </c>
      <c r="R55">
        <v>-11419.82524</v>
      </c>
      <c r="S55" t="s">
        <v>24</v>
      </c>
      <c r="T55" t="e">
        <f t="shared" si="0"/>
        <v>#NAME?</v>
      </c>
      <c r="U55">
        <v>4.1399999999999996E-3</v>
      </c>
      <c r="V55">
        <v>3.0000000000000001E-5</v>
      </c>
      <c r="W55">
        <v>4.1999999999999997E-3</v>
      </c>
      <c r="X55">
        <v>4.1399999999999996E-3</v>
      </c>
      <c r="Y55">
        <v>4.4600000000000004E-3</v>
      </c>
      <c r="Z55">
        <v>0</v>
      </c>
      <c r="AA55">
        <v>0</v>
      </c>
    </row>
    <row r="56" spans="1:27" x14ac:dyDescent="0.25">
      <c r="A56">
        <v>56.774940000000001</v>
      </c>
      <c r="B56">
        <v>24.01144</v>
      </c>
      <c r="C56">
        <v>49.723730000000003</v>
      </c>
      <c r="D56">
        <v>49.57253</v>
      </c>
      <c r="E56">
        <v>39.045409999999997</v>
      </c>
      <c r="F56">
        <v>-1.18512</v>
      </c>
      <c r="G56">
        <v>7.26E-3</v>
      </c>
      <c r="H56">
        <v>0.10519000000000001</v>
      </c>
      <c r="I56">
        <v>8.3460000000000006E-2</v>
      </c>
      <c r="J56">
        <v>-3.0244200000000001</v>
      </c>
      <c r="K56">
        <v>5.953E-2</v>
      </c>
      <c r="L56">
        <v>-8.5730000000000001E-2</v>
      </c>
      <c r="M56">
        <v>-190.12416999999999</v>
      </c>
      <c r="N56">
        <v>-0.74953000000000003</v>
      </c>
      <c r="O56">
        <v>24.633289999999999</v>
      </c>
      <c r="P56">
        <v>31.044450000000001</v>
      </c>
      <c r="Q56">
        <v>-20828.810369999999</v>
      </c>
      <c r="R56">
        <v>-11419.900250000001</v>
      </c>
      <c r="S56" t="s">
        <v>24</v>
      </c>
      <c r="T56" t="e">
        <f t="shared" si="0"/>
        <v>#NAME?</v>
      </c>
      <c r="U56">
        <v>4.13E-3</v>
      </c>
      <c r="V56">
        <v>3.0000000000000001E-5</v>
      </c>
      <c r="W56">
        <v>4.1900000000000001E-3</v>
      </c>
      <c r="X56">
        <v>4.1399999999999996E-3</v>
      </c>
      <c r="Y56">
        <v>4.4600000000000004E-3</v>
      </c>
      <c r="Z56">
        <v>0</v>
      </c>
      <c r="AA56">
        <v>0</v>
      </c>
    </row>
    <row r="57" spans="1:27" x14ac:dyDescent="0.25">
      <c r="A57">
        <v>57.775379999999998</v>
      </c>
      <c r="B57">
        <v>24.011289999999999</v>
      </c>
      <c r="C57">
        <v>49.724400000000003</v>
      </c>
      <c r="D57">
        <v>49.571750000000002</v>
      </c>
      <c r="E57">
        <v>39.04815</v>
      </c>
      <c r="F57">
        <v>-1.18512</v>
      </c>
      <c r="G57">
        <v>7.6299999999999996E-3</v>
      </c>
      <c r="H57">
        <v>0.10427</v>
      </c>
      <c r="I57">
        <v>8.4699999999999998E-2</v>
      </c>
      <c r="J57">
        <v>-3.0244200000000001</v>
      </c>
      <c r="K57">
        <v>6.1060000000000003E-2</v>
      </c>
      <c r="L57">
        <v>-8.5760000000000003E-2</v>
      </c>
      <c r="M57">
        <v>-190.16068000000001</v>
      </c>
      <c r="N57">
        <v>-0.75673000000000001</v>
      </c>
      <c r="O57">
        <v>24.99832</v>
      </c>
      <c r="P57">
        <v>30.773309999999999</v>
      </c>
      <c r="Q57">
        <v>-20829.382130000002</v>
      </c>
      <c r="R57">
        <v>-11419.8894</v>
      </c>
      <c r="S57" t="s">
        <v>24</v>
      </c>
      <c r="T57" t="e">
        <f t="shared" si="0"/>
        <v>#NAME?</v>
      </c>
      <c r="U57">
        <v>4.1399999999999996E-3</v>
      </c>
      <c r="V57">
        <v>2.0000000000000002E-5</v>
      </c>
      <c r="W57">
        <v>4.1999999999999997E-3</v>
      </c>
      <c r="X57">
        <v>4.15E-3</v>
      </c>
      <c r="Y57">
        <v>4.4600000000000004E-3</v>
      </c>
      <c r="Z57">
        <v>0</v>
      </c>
      <c r="AA57">
        <v>0</v>
      </c>
    </row>
    <row r="58" spans="1:27" x14ac:dyDescent="0.25">
      <c r="A58">
        <v>58.776249999999997</v>
      </c>
      <c r="B58">
        <v>24.010719999999999</v>
      </c>
      <c r="C58">
        <v>49.725439999999999</v>
      </c>
      <c r="D58">
        <v>49.572580000000002</v>
      </c>
      <c r="E58">
        <v>39.050899999999999</v>
      </c>
      <c r="F58">
        <v>-1.18512</v>
      </c>
      <c r="G58">
        <v>8.4700000000000001E-3</v>
      </c>
      <c r="H58">
        <v>0.10499</v>
      </c>
      <c r="I58">
        <v>8.5860000000000006E-2</v>
      </c>
      <c r="J58">
        <v>-3.0244200000000001</v>
      </c>
      <c r="K58">
        <v>6.1159999999999999E-2</v>
      </c>
      <c r="L58">
        <v>-8.5739999999999997E-2</v>
      </c>
      <c r="M58">
        <v>-190.20281</v>
      </c>
      <c r="N58">
        <v>-0.75777000000000005</v>
      </c>
      <c r="O58">
        <v>25.340669999999999</v>
      </c>
      <c r="P58">
        <v>30.987580000000001</v>
      </c>
      <c r="Q58">
        <v>-20829.862089999999</v>
      </c>
      <c r="R58">
        <v>-11420.064109999999</v>
      </c>
      <c r="S58" t="s">
        <v>24</v>
      </c>
      <c r="T58" t="e">
        <f t="shared" si="0"/>
        <v>#NAME?</v>
      </c>
      <c r="U58">
        <v>4.1399999999999996E-3</v>
      </c>
      <c r="V58">
        <v>3.0000000000000001E-5</v>
      </c>
      <c r="W58">
        <v>4.1999999999999997E-3</v>
      </c>
      <c r="X58">
        <v>4.1599999999999996E-3</v>
      </c>
      <c r="Y58">
        <v>4.4600000000000004E-3</v>
      </c>
      <c r="Z58">
        <v>0</v>
      </c>
      <c r="AA58">
        <v>0</v>
      </c>
    </row>
    <row r="59" spans="1:27" x14ac:dyDescent="0.25">
      <c r="A59">
        <v>59.776470000000003</v>
      </c>
      <c r="B59">
        <v>24.010729999999999</v>
      </c>
      <c r="C59">
        <v>49.725709999999999</v>
      </c>
      <c r="D59">
        <v>49.574019999999997</v>
      </c>
      <c r="E59">
        <v>39.053989999999999</v>
      </c>
      <c r="F59">
        <v>-1.18512</v>
      </c>
      <c r="G59">
        <v>7.9100000000000004E-3</v>
      </c>
      <c r="H59">
        <v>0.10508000000000001</v>
      </c>
      <c r="I59">
        <v>8.6749999999999994E-2</v>
      </c>
      <c r="J59">
        <v>-3.0244200000000001</v>
      </c>
      <c r="K59">
        <v>6.132E-2</v>
      </c>
      <c r="L59">
        <v>-8.5720000000000005E-2</v>
      </c>
      <c r="M59">
        <v>-190.24175</v>
      </c>
      <c r="N59">
        <v>-0.752</v>
      </c>
      <c r="O59">
        <v>25.604420000000001</v>
      </c>
      <c r="P59">
        <v>31.014659999999999</v>
      </c>
      <c r="Q59">
        <v>-20830.54609</v>
      </c>
      <c r="R59">
        <v>-11420.223910000001</v>
      </c>
      <c r="S59" t="s">
        <v>24</v>
      </c>
      <c r="T59" t="e">
        <f t="shared" si="0"/>
        <v>#NAME?</v>
      </c>
      <c r="U59">
        <v>4.1399999999999996E-3</v>
      </c>
      <c r="V59">
        <v>3.0000000000000001E-5</v>
      </c>
      <c r="W59">
        <v>4.1999999999999997E-3</v>
      </c>
      <c r="X59">
        <v>4.15E-3</v>
      </c>
      <c r="Y59">
        <v>4.4600000000000004E-3</v>
      </c>
      <c r="Z59">
        <v>0</v>
      </c>
      <c r="AA59">
        <v>0</v>
      </c>
    </row>
    <row r="60" spans="1:27" x14ac:dyDescent="0.25">
      <c r="A60">
        <v>60.77599</v>
      </c>
      <c r="B60">
        <v>24.009540000000001</v>
      </c>
      <c r="C60">
        <v>49.727049999999998</v>
      </c>
      <c r="D60">
        <v>49.575899999999997</v>
      </c>
      <c r="E60">
        <v>39.05771</v>
      </c>
      <c r="F60">
        <v>-1.18512</v>
      </c>
      <c r="G60">
        <v>8.3300000000000006E-3</v>
      </c>
      <c r="H60">
        <v>0.10582999999999999</v>
      </c>
      <c r="I60">
        <v>8.1540000000000001E-2</v>
      </c>
      <c r="J60">
        <v>-3.0244200000000001</v>
      </c>
      <c r="K60">
        <v>6.1150000000000003E-2</v>
      </c>
      <c r="L60">
        <v>-8.5750000000000007E-2</v>
      </c>
      <c r="M60">
        <v>-190.30376000000001</v>
      </c>
      <c r="N60">
        <v>-0.74926999999999999</v>
      </c>
      <c r="O60">
        <v>24.06448</v>
      </c>
      <c r="P60">
        <v>31.23359</v>
      </c>
      <c r="Q60">
        <v>-20831.10367</v>
      </c>
      <c r="R60">
        <v>-11420.524520000001</v>
      </c>
      <c r="S60" t="s">
        <v>24</v>
      </c>
      <c r="T60" t="e">
        <f t="shared" si="0"/>
        <v>#NAME?</v>
      </c>
      <c r="U60">
        <v>4.13E-3</v>
      </c>
      <c r="V60">
        <v>2.0000000000000002E-5</v>
      </c>
      <c r="W60">
        <v>4.1999999999999997E-3</v>
      </c>
      <c r="X60">
        <v>4.1599999999999996E-3</v>
      </c>
      <c r="Y60">
        <v>4.4600000000000004E-3</v>
      </c>
      <c r="Z60">
        <v>0</v>
      </c>
      <c r="AA60">
        <v>0</v>
      </c>
    </row>
    <row r="61" spans="1:27" x14ac:dyDescent="0.25">
      <c r="A61">
        <v>61.776499999999999</v>
      </c>
      <c r="B61">
        <v>24.008880000000001</v>
      </c>
      <c r="C61">
        <v>49.726979999999998</v>
      </c>
      <c r="D61">
        <v>49.575719999999997</v>
      </c>
      <c r="E61">
        <v>39.061340000000001</v>
      </c>
      <c r="F61">
        <v>-1.18512</v>
      </c>
      <c r="G61">
        <v>7.4000000000000003E-3</v>
      </c>
      <c r="H61">
        <v>0.10456</v>
      </c>
      <c r="I61">
        <v>8.7220000000000006E-2</v>
      </c>
      <c r="J61">
        <v>-3.0244200000000001</v>
      </c>
      <c r="K61">
        <v>6.1469999999999997E-2</v>
      </c>
      <c r="L61">
        <v>-8.5709999999999995E-2</v>
      </c>
      <c r="M61">
        <v>-190.358</v>
      </c>
      <c r="N61">
        <v>-0.74982000000000004</v>
      </c>
      <c r="O61">
        <v>25.74342</v>
      </c>
      <c r="P61">
        <v>30.861059999999998</v>
      </c>
      <c r="Q61">
        <v>-20831.758600000001</v>
      </c>
      <c r="R61">
        <v>-11420.500410000001</v>
      </c>
      <c r="S61" t="s">
        <v>24</v>
      </c>
      <c r="T61" t="e">
        <f t="shared" si="0"/>
        <v>#NAME?</v>
      </c>
      <c r="U61">
        <v>4.1399999999999996E-3</v>
      </c>
      <c r="V61">
        <v>3.0000000000000001E-5</v>
      </c>
      <c r="W61">
        <v>4.1999999999999997E-3</v>
      </c>
      <c r="X61">
        <v>4.1399999999999996E-3</v>
      </c>
      <c r="Y61">
        <v>4.4600000000000004E-3</v>
      </c>
      <c r="Z61">
        <v>0</v>
      </c>
      <c r="AA61">
        <v>0</v>
      </c>
    </row>
    <row r="62" spans="1:27" x14ac:dyDescent="0.25">
      <c r="A62">
        <v>62.776049999999998</v>
      </c>
      <c r="B62">
        <v>24.009180000000001</v>
      </c>
      <c r="C62">
        <v>49.727559999999997</v>
      </c>
      <c r="D62">
        <v>49.576509999999999</v>
      </c>
      <c r="E62">
        <v>39.064749999999997</v>
      </c>
      <c r="F62">
        <v>-1.18512</v>
      </c>
      <c r="G62">
        <v>7.6499999999999997E-3</v>
      </c>
      <c r="H62">
        <v>0.10453</v>
      </c>
      <c r="I62">
        <v>8.5680000000000006E-2</v>
      </c>
      <c r="J62">
        <v>-3.0244200000000001</v>
      </c>
      <c r="K62">
        <v>6.0780000000000001E-2</v>
      </c>
      <c r="L62">
        <v>-8.5690000000000002E-2</v>
      </c>
      <c r="M62">
        <v>-190.39739</v>
      </c>
      <c r="N62">
        <v>-0.74878</v>
      </c>
      <c r="O62">
        <v>25.287269999999999</v>
      </c>
      <c r="P62">
        <v>30.849640000000001</v>
      </c>
      <c r="Q62">
        <v>-20832.576980000002</v>
      </c>
      <c r="R62">
        <v>-11420.628779999999</v>
      </c>
      <c r="S62" t="s">
        <v>24</v>
      </c>
      <c r="T62" t="e">
        <f t="shared" si="0"/>
        <v>#NAME?</v>
      </c>
      <c r="U62">
        <v>4.1399999999999996E-3</v>
      </c>
      <c r="V62">
        <v>3.0000000000000001E-5</v>
      </c>
      <c r="W62">
        <v>4.1900000000000001E-3</v>
      </c>
      <c r="X62">
        <v>4.15E-3</v>
      </c>
      <c r="Y62">
        <v>4.4600000000000004E-3</v>
      </c>
      <c r="Z62">
        <v>0</v>
      </c>
      <c r="AA62">
        <v>0</v>
      </c>
    </row>
    <row r="63" spans="1:27" x14ac:dyDescent="0.25">
      <c r="A63">
        <v>63.776530000000001</v>
      </c>
      <c r="B63">
        <v>24.008320000000001</v>
      </c>
      <c r="C63">
        <v>49.728230000000003</v>
      </c>
      <c r="D63">
        <v>49.576180000000001</v>
      </c>
      <c r="E63">
        <v>39.067990000000002</v>
      </c>
      <c r="F63">
        <v>-1.18512</v>
      </c>
      <c r="G63">
        <v>8.3199999999999993E-3</v>
      </c>
      <c r="H63">
        <v>0.10532</v>
      </c>
      <c r="I63">
        <v>8.2489999999999994E-2</v>
      </c>
      <c r="J63">
        <v>-3.0244200000000001</v>
      </c>
      <c r="K63">
        <v>6.2880000000000005E-2</v>
      </c>
      <c r="L63">
        <v>-8.5699999999999998E-2</v>
      </c>
      <c r="M63">
        <v>-190.44918999999999</v>
      </c>
      <c r="N63">
        <v>-0.75375999999999999</v>
      </c>
      <c r="O63">
        <v>24.347429999999999</v>
      </c>
      <c r="P63">
        <v>31.084800000000001</v>
      </c>
      <c r="Q63">
        <v>-20833.10196</v>
      </c>
      <c r="R63">
        <v>-11420.65994</v>
      </c>
      <c r="S63" t="s">
        <v>24</v>
      </c>
      <c r="T63" t="e">
        <f t="shared" si="0"/>
        <v>#NAME?</v>
      </c>
      <c r="U63">
        <v>4.13E-3</v>
      </c>
      <c r="V63">
        <v>3.0000000000000001E-5</v>
      </c>
      <c r="W63">
        <v>4.1999999999999997E-3</v>
      </c>
      <c r="X63">
        <v>4.1599999999999996E-3</v>
      </c>
      <c r="Y63">
        <v>4.4600000000000004E-3</v>
      </c>
      <c r="Z63">
        <v>0</v>
      </c>
      <c r="AA63">
        <v>0</v>
      </c>
    </row>
    <row r="64" spans="1:27" x14ac:dyDescent="0.25">
      <c r="A64">
        <v>64.775999999999996</v>
      </c>
      <c r="B64">
        <v>24.009519999999998</v>
      </c>
      <c r="C64">
        <v>49.729170000000003</v>
      </c>
      <c r="D64">
        <v>49.576999999999998</v>
      </c>
      <c r="E64">
        <v>39.072890000000001</v>
      </c>
      <c r="F64">
        <v>-1.18512</v>
      </c>
      <c r="G64">
        <v>8.2699999999999996E-3</v>
      </c>
      <c r="H64">
        <v>0.10536</v>
      </c>
      <c r="I64">
        <v>8.5330000000000003E-2</v>
      </c>
      <c r="J64">
        <v>-3.0244200000000001</v>
      </c>
      <c r="K64">
        <v>6.0949999999999997E-2</v>
      </c>
      <c r="L64">
        <v>-8.5709999999999995E-2</v>
      </c>
      <c r="M64">
        <v>-190.49610000000001</v>
      </c>
      <c r="N64">
        <v>-0.75432999999999995</v>
      </c>
      <c r="O64">
        <v>25.184750000000001</v>
      </c>
      <c r="P64">
        <v>31.094760000000001</v>
      </c>
      <c r="Q64">
        <v>-20834.44671</v>
      </c>
      <c r="R64">
        <v>-11420.82465</v>
      </c>
      <c r="S64" t="s">
        <v>24</v>
      </c>
      <c r="T64" t="e">
        <f t="shared" si="0"/>
        <v>#NAME?</v>
      </c>
      <c r="U64">
        <v>4.1399999999999996E-3</v>
      </c>
      <c r="V64">
        <v>3.0000000000000001E-5</v>
      </c>
      <c r="W64">
        <v>4.1999999999999997E-3</v>
      </c>
      <c r="X64">
        <v>4.1599999999999996E-3</v>
      </c>
      <c r="Y64">
        <v>4.4600000000000004E-3</v>
      </c>
      <c r="Z64">
        <v>0</v>
      </c>
      <c r="AA64">
        <v>0</v>
      </c>
    </row>
    <row r="65" spans="1:27" x14ac:dyDescent="0.25">
      <c r="A65">
        <v>65.776489999999995</v>
      </c>
      <c r="B65">
        <v>24.00808</v>
      </c>
      <c r="C65">
        <v>49.730580000000003</v>
      </c>
      <c r="D65">
        <v>49.578189999999999</v>
      </c>
      <c r="E65">
        <v>39.076929999999997</v>
      </c>
      <c r="F65">
        <v>-1.18512</v>
      </c>
      <c r="G65">
        <v>8.6800000000000002E-3</v>
      </c>
      <c r="H65">
        <v>0.10498</v>
      </c>
      <c r="I65">
        <v>8.6389999999999995E-2</v>
      </c>
      <c r="J65">
        <v>-3.0244200000000001</v>
      </c>
      <c r="K65">
        <v>6.1589999999999999E-2</v>
      </c>
      <c r="L65">
        <v>-8.5690000000000002E-2</v>
      </c>
      <c r="M65">
        <v>-190.56531000000001</v>
      </c>
      <c r="N65">
        <v>-0.75544999999999995</v>
      </c>
      <c r="O65">
        <v>25.49577</v>
      </c>
      <c r="P65">
        <v>30.984269999999999</v>
      </c>
      <c r="Q65">
        <v>-20835.01972</v>
      </c>
      <c r="R65">
        <v>-11421.06741</v>
      </c>
      <c r="S65" t="s">
        <v>24</v>
      </c>
      <c r="T65" t="e">
        <f t="shared" si="0"/>
        <v>#NAME?</v>
      </c>
      <c r="U65">
        <v>4.1399999999999996E-3</v>
      </c>
      <c r="V65">
        <v>3.0000000000000001E-5</v>
      </c>
      <c r="W65">
        <v>4.1999999999999997E-3</v>
      </c>
      <c r="X65">
        <v>4.1700000000000001E-3</v>
      </c>
      <c r="Y65">
        <v>4.4600000000000004E-3</v>
      </c>
      <c r="Z65">
        <v>0</v>
      </c>
      <c r="AA65">
        <v>0</v>
      </c>
    </row>
    <row r="66" spans="1:27" x14ac:dyDescent="0.25">
      <c r="A66">
        <v>66.776880000000006</v>
      </c>
      <c r="B66">
        <v>24.008019999999998</v>
      </c>
      <c r="C66">
        <v>49.731520000000003</v>
      </c>
      <c r="D66">
        <v>49.580089999999998</v>
      </c>
      <c r="E66">
        <v>39.07976</v>
      </c>
      <c r="F66">
        <v>-1.18512</v>
      </c>
      <c r="G66">
        <v>7.6E-3</v>
      </c>
      <c r="H66">
        <v>0.10546999999999999</v>
      </c>
      <c r="I66">
        <v>8.5190000000000002E-2</v>
      </c>
      <c r="J66">
        <v>-3.0244200000000001</v>
      </c>
      <c r="K66">
        <v>6.0150000000000002E-2</v>
      </c>
      <c r="L66">
        <v>-8.5709999999999995E-2</v>
      </c>
      <c r="M66">
        <v>-190.60187999999999</v>
      </c>
      <c r="N66">
        <v>-0.75066999999999995</v>
      </c>
      <c r="O66">
        <v>25.143070000000002</v>
      </c>
      <c r="P66">
        <v>31.128360000000001</v>
      </c>
      <c r="Q66">
        <v>-20835.631239999999</v>
      </c>
      <c r="R66">
        <v>-11421.332560000001</v>
      </c>
      <c r="S66" t="s">
        <v>24</v>
      </c>
      <c r="T66" t="e">
        <f t="shared" ref="T66:T129" si="1">-Inf</f>
        <v>#NAME?</v>
      </c>
      <c r="U66">
        <v>4.1399999999999996E-3</v>
      </c>
      <c r="V66">
        <v>3.0000000000000001E-5</v>
      </c>
      <c r="W66">
        <v>4.1900000000000001E-3</v>
      </c>
      <c r="X66">
        <v>4.15E-3</v>
      </c>
      <c r="Y66">
        <v>4.4600000000000004E-3</v>
      </c>
      <c r="Z66">
        <v>0</v>
      </c>
      <c r="AA66">
        <v>0</v>
      </c>
    </row>
    <row r="67" spans="1:27" x14ac:dyDescent="0.25">
      <c r="A67">
        <v>67.777469999999994</v>
      </c>
      <c r="B67">
        <v>24.008040000000001</v>
      </c>
      <c r="C67">
        <v>49.73227</v>
      </c>
      <c r="D67">
        <v>49.580970000000001</v>
      </c>
      <c r="E67">
        <v>39.083280000000002</v>
      </c>
      <c r="F67">
        <v>-1.18512</v>
      </c>
      <c r="G67">
        <v>7.8499999999999993E-3</v>
      </c>
      <c r="H67">
        <v>0.10482</v>
      </c>
      <c r="I67">
        <v>8.8910000000000003E-2</v>
      </c>
      <c r="J67">
        <v>-3.0244200000000001</v>
      </c>
      <c r="K67">
        <v>6.1429999999999998E-2</v>
      </c>
      <c r="L67">
        <v>-8.5709999999999995E-2</v>
      </c>
      <c r="M67">
        <v>-190.64614</v>
      </c>
      <c r="N67">
        <v>-0.75002999999999997</v>
      </c>
      <c r="O67">
        <v>26.241700000000002</v>
      </c>
      <c r="P67">
        <v>30.9373</v>
      </c>
      <c r="Q67">
        <v>-20836.413140000001</v>
      </c>
      <c r="R67">
        <v>-11421.48374</v>
      </c>
      <c r="S67" t="s">
        <v>24</v>
      </c>
      <c r="T67" t="e">
        <f t="shared" si="1"/>
        <v>#NAME?</v>
      </c>
      <c r="U67">
        <v>4.1399999999999996E-3</v>
      </c>
      <c r="V67">
        <v>3.0000000000000001E-5</v>
      </c>
      <c r="W67">
        <v>4.1999999999999997E-3</v>
      </c>
      <c r="X67">
        <v>4.15E-3</v>
      </c>
      <c r="Y67">
        <v>4.4600000000000004E-3</v>
      </c>
      <c r="Z67">
        <v>0</v>
      </c>
      <c r="AA67">
        <v>0</v>
      </c>
    </row>
    <row r="68" spans="1:27" x14ac:dyDescent="0.25">
      <c r="A68">
        <v>68.777919999999995</v>
      </c>
      <c r="B68">
        <v>24.007390000000001</v>
      </c>
      <c r="C68">
        <v>49.73377</v>
      </c>
      <c r="D68">
        <v>49.58005</v>
      </c>
      <c r="E68">
        <v>39.087159999999997</v>
      </c>
      <c r="F68">
        <v>-1.18512</v>
      </c>
      <c r="G68">
        <v>7.5300000000000002E-3</v>
      </c>
      <c r="H68">
        <v>0.10489999999999999</v>
      </c>
      <c r="I68">
        <v>8.4959999999999994E-2</v>
      </c>
      <c r="J68">
        <v>-3.0244200000000001</v>
      </c>
      <c r="K68">
        <v>5.9639999999999999E-2</v>
      </c>
      <c r="L68">
        <v>-8.5730000000000001E-2</v>
      </c>
      <c r="M68">
        <v>-190.70348999999999</v>
      </c>
      <c r="N68">
        <v>-0.76202999999999999</v>
      </c>
      <c r="O68">
        <v>25.07461</v>
      </c>
      <c r="P68">
        <v>30.959320000000002</v>
      </c>
      <c r="Q68">
        <v>-20837.12327</v>
      </c>
      <c r="R68">
        <v>-11421.53823</v>
      </c>
      <c r="S68" t="s">
        <v>24</v>
      </c>
      <c r="T68" t="e">
        <f t="shared" si="1"/>
        <v>#NAME?</v>
      </c>
      <c r="U68">
        <v>4.1399999999999996E-3</v>
      </c>
      <c r="V68">
        <v>3.0000000000000001E-5</v>
      </c>
      <c r="W68">
        <v>4.1900000000000001E-3</v>
      </c>
      <c r="X68">
        <v>4.1399999999999996E-3</v>
      </c>
      <c r="Y68">
        <v>4.4600000000000004E-3</v>
      </c>
      <c r="Z68">
        <v>0</v>
      </c>
      <c r="AA68">
        <v>0</v>
      </c>
    </row>
    <row r="69" spans="1:27" x14ac:dyDescent="0.25">
      <c r="A69">
        <v>69.778149999999997</v>
      </c>
      <c r="B69">
        <v>24.00639</v>
      </c>
      <c r="C69">
        <v>49.734479999999998</v>
      </c>
      <c r="D69">
        <v>49.582279999999997</v>
      </c>
      <c r="E69">
        <v>39.090200000000003</v>
      </c>
      <c r="F69">
        <v>-1.18512</v>
      </c>
      <c r="G69">
        <v>7.5700000000000003E-3</v>
      </c>
      <c r="H69">
        <v>0.10471</v>
      </c>
      <c r="I69">
        <v>8.6169999999999997E-2</v>
      </c>
      <c r="J69">
        <v>-3.0244200000000001</v>
      </c>
      <c r="K69">
        <v>5.8840000000000003E-2</v>
      </c>
      <c r="L69">
        <v>-8.5709999999999995E-2</v>
      </c>
      <c r="M69">
        <v>-190.75452000000001</v>
      </c>
      <c r="N69">
        <v>-0.75448000000000004</v>
      </c>
      <c r="O69">
        <v>25.431069999999998</v>
      </c>
      <c r="P69">
        <v>30.903829999999999</v>
      </c>
      <c r="Q69">
        <v>-20837.57374</v>
      </c>
      <c r="R69">
        <v>-11421.812180000001</v>
      </c>
      <c r="S69" t="s">
        <v>24</v>
      </c>
      <c r="T69" t="e">
        <f t="shared" si="1"/>
        <v>#NAME?</v>
      </c>
      <c r="U69">
        <v>4.1399999999999996E-3</v>
      </c>
      <c r="V69">
        <v>3.0000000000000001E-5</v>
      </c>
      <c r="W69">
        <v>4.1900000000000001E-3</v>
      </c>
      <c r="X69">
        <v>4.15E-3</v>
      </c>
      <c r="Y69">
        <v>4.4600000000000004E-3</v>
      </c>
      <c r="Z69">
        <v>0</v>
      </c>
      <c r="AA69">
        <v>0</v>
      </c>
    </row>
    <row r="70" spans="1:27" x14ac:dyDescent="0.25">
      <c r="A70">
        <v>70.777979999999999</v>
      </c>
      <c r="B70">
        <v>24.007169999999999</v>
      </c>
      <c r="C70">
        <v>49.735930000000003</v>
      </c>
      <c r="D70">
        <v>49.583210000000001</v>
      </c>
      <c r="E70">
        <v>39.093670000000003</v>
      </c>
      <c r="F70">
        <v>-1.18512</v>
      </c>
      <c r="G70">
        <v>7.45E-3</v>
      </c>
      <c r="H70">
        <v>0.10478</v>
      </c>
      <c r="I70">
        <v>8.6999999999999994E-2</v>
      </c>
      <c r="J70">
        <v>-3.0244200000000001</v>
      </c>
      <c r="K70">
        <v>6.225E-2</v>
      </c>
      <c r="L70">
        <v>-8.5720000000000005E-2</v>
      </c>
      <c r="M70">
        <v>-190.78849</v>
      </c>
      <c r="N70">
        <v>-0.75707999999999998</v>
      </c>
      <c r="O70">
        <v>25.676559999999998</v>
      </c>
      <c r="P70">
        <v>30.92388</v>
      </c>
      <c r="Q70">
        <v>-20838.51023</v>
      </c>
      <c r="R70">
        <v>-11422.035320000001</v>
      </c>
      <c r="S70" t="s">
        <v>24</v>
      </c>
      <c r="T70" t="e">
        <f t="shared" si="1"/>
        <v>#NAME?</v>
      </c>
      <c r="U70">
        <v>4.1399999999999996E-3</v>
      </c>
      <c r="V70">
        <v>3.0000000000000001E-5</v>
      </c>
      <c r="W70">
        <v>4.1999999999999997E-3</v>
      </c>
      <c r="X70">
        <v>4.1399999999999996E-3</v>
      </c>
      <c r="Y70">
        <v>4.4600000000000004E-3</v>
      </c>
      <c r="Z70">
        <v>0</v>
      </c>
      <c r="AA70">
        <v>0</v>
      </c>
    </row>
    <row r="71" spans="1:27" x14ac:dyDescent="0.25">
      <c r="A71">
        <v>71.780169999999998</v>
      </c>
      <c r="B71">
        <v>24.005960000000002</v>
      </c>
      <c r="C71">
        <v>49.735889999999998</v>
      </c>
      <c r="D71">
        <v>49.584130000000002</v>
      </c>
      <c r="E71">
        <v>39.098610000000001</v>
      </c>
      <c r="F71">
        <v>-1.18512</v>
      </c>
      <c r="G71">
        <v>8.2699999999999996E-3</v>
      </c>
      <c r="H71">
        <v>0.10471</v>
      </c>
      <c r="I71">
        <v>8.3089999999999997E-2</v>
      </c>
      <c r="J71">
        <v>-3.0244200000000001</v>
      </c>
      <c r="K71">
        <v>6.1019999999999998E-2</v>
      </c>
      <c r="L71">
        <v>-8.5760000000000003E-2</v>
      </c>
      <c r="M71">
        <v>-190.86627999999999</v>
      </c>
      <c r="N71">
        <v>-0.75231999999999999</v>
      </c>
      <c r="O71">
        <v>24.52234</v>
      </c>
      <c r="P71">
        <v>30.90325</v>
      </c>
      <c r="Q71">
        <v>-20839.332299999998</v>
      </c>
      <c r="R71">
        <v>-11422.117039999999</v>
      </c>
      <c r="S71" t="s">
        <v>24</v>
      </c>
      <c r="T71" t="e">
        <f t="shared" si="1"/>
        <v>#NAME?</v>
      </c>
      <c r="U71">
        <v>4.13E-3</v>
      </c>
      <c r="V71">
        <v>2.0000000000000002E-5</v>
      </c>
      <c r="W71">
        <v>4.1999999999999997E-3</v>
      </c>
      <c r="X71">
        <v>4.1599999999999996E-3</v>
      </c>
      <c r="Y71">
        <v>4.4600000000000004E-3</v>
      </c>
      <c r="Z71">
        <v>0</v>
      </c>
      <c r="AA71">
        <v>0</v>
      </c>
    </row>
    <row r="72" spans="1:27" x14ac:dyDescent="0.25">
      <c r="A72">
        <v>72.781310000000005</v>
      </c>
      <c r="B72">
        <v>24.00666</v>
      </c>
      <c r="C72">
        <v>49.73657</v>
      </c>
      <c r="D72">
        <v>49.584850000000003</v>
      </c>
      <c r="E72">
        <v>39.102780000000003</v>
      </c>
      <c r="F72">
        <v>-1.18512</v>
      </c>
      <c r="G72">
        <v>7.79E-3</v>
      </c>
      <c r="H72">
        <v>0.10509</v>
      </c>
      <c r="I72">
        <v>8.5029999999999994E-2</v>
      </c>
      <c r="J72">
        <v>-3.0244200000000001</v>
      </c>
      <c r="K72">
        <v>6.3219999999999998E-2</v>
      </c>
      <c r="L72">
        <v>-8.5680000000000006E-2</v>
      </c>
      <c r="M72">
        <v>-190.91014999999999</v>
      </c>
      <c r="N72">
        <v>-0.75212999999999997</v>
      </c>
      <c r="O72">
        <v>25.095669999999998</v>
      </c>
      <c r="P72">
        <v>31.016680000000001</v>
      </c>
      <c r="Q72">
        <v>-20840.40654</v>
      </c>
      <c r="R72">
        <v>-11422.2484</v>
      </c>
      <c r="S72" t="s">
        <v>24</v>
      </c>
      <c r="T72" t="e">
        <f t="shared" si="1"/>
        <v>#NAME?</v>
      </c>
      <c r="U72">
        <v>4.1399999999999996E-3</v>
      </c>
      <c r="V72">
        <v>3.0000000000000001E-5</v>
      </c>
      <c r="W72">
        <v>4.1999999999999997E-3</v>
      </c>
      <c r="X72">
        <v>4.15E-3</v>
      </c>
      <c r="Y72">
        <v>4.4600000000000004E-3</v>
      </c>
      <c r="Z72">
        <v>0</v>
      </c>
      <c r="AA72">
        <v>0</v>
      </c>
    </row>
    <row r="73" spans="1:27" x14ac:dyDescent="0.25">
      <c r="A73">
        <v>73.781360000000006</v>
      </c>
      <c r="B73">
        <v>24.005549999999999</v>
      </c>
      <c r="C73">
        <v>49.738129999999998</v>
      </c>
      <c r="D73">
        <v>49.586109999999998</v>
      </c>
      <c r="E73">
        <v>39.105330000000002</v>
      </c>
      <c r="F73">
        <v>-1.18512</v>
      </c>
      <c r="G73">
        <v>6.3200000000000001E-3</v>
      </c>
      <c r="H73">
        <v>0.10511</v>
      </c>
      <c r="I73">
        <v>8.702E-2</v>
      </c>
      <c r="J73">
        <v>-3.0244200000000001</v>
      </c>
      <c r="K73">
        <v>6.2010000000000003E-2</v>
      </c>
      <c r="L73">
        <v>-8.5730000000000001E-2</v>
      </c>
      <c r="M73">
        <v>-190.95653999999999</v>
      </c>
      <c r="N73">
        <v>-0.75361</v>
      </c>
      <c r="O73">
        <v>25.683800000000002</v>
      </c>
      <c r="P73">
        <v>31.02319</v>
      </c>
      <c r="Q73">
        <v>-20840.726030000002</v>
      </c>
      <c r="R73">
        <v>-11422.510120000001</v>
      </c>
      <c r="S73" t="s">
        <v>24</v>
      </c>
      <c r="T73" t="e">
        <f t="shared" si="1"/>
        <v>#NAME?</v>
      </c>
      <c r="U73">
        <v>4.1399999999999996E-3</v>
      </c>
      <c r="V73">
        <v>3.0000000000000001E-5</v>
      </c>
      <c r="W73">
        <v>4.1999999999999997E-3</v>
      </c>
      <c r="X73">
        <v>4.1200000000000004E-3</v>
      </c>
      <c r="Y73">
        <v>4.4600000000000004E-3</v>
      </c>
      <c r="Z73">
        <v>0</v>
      </c>
      <c r="AA73">
        <v>0</v>
      </c>
    </row>
    <row r="74" spans="1:27" x14ac:dyDescent="0.25">
      <c r="A74">
        <v>74.781310000000005</v>
      </c>
      <c r="B74">
        <v>24.004519999999999</v>
      </c>
      <c r="C74">
        <v>49.738230000000001</v>
      </c>
      <c r="D74">
        <v>49.586210000000001</v>
      </c>
      <c r="E74">
        <v>39.108849999999997</v>
      </c>
      <c r="F74">
        <v>-1.18512</v>
      </c>
      <c r="G74">
        <v>6.8199999999999997E-3</v>
      </c>
      <c r="H74">
        <v>0.10521</v>
      </c>
      <c r="I74">
        <v>8.5589999999999999E-2</v>
      </c>
      <c r="J74">
        <v>-3.0244200000000001</v>
      </c>
      <c r="K74">
        <v>6.096E-2</v>
      </c>
      <c r="L74">
        <v>-8.5680000000000006E-2</v>
      </c>
      <c r="M74">
        <v>-191.01406</v>
      </c>
      <c r="N74">
        <v>-0.75361999999999996</v>
      </c>
      <c r="O74">
        <v>25.262339999999998</v>
      </c>
      <c r="P74">
        <v>31.052669999999999</v>
      </c>
      <c r="Q74">
        <v>-20841.275430000002</v>
      </c>
      <c r="R74">
        <v>-11422.529829999999</v>
      </c>
      <c r="S74" t="s">
        <v>24</v>
      </c>
      <c r="T74" t="e">
        <f t="shared" si="1"/>
        <v>#NAME?</v>
      </c>
      <c r="U74">
        <v>4.1399999999999996E-3</v>
      </c>
      <c r="V74">
        <v>3.0000000000000001E-5</v>
      </c>
      <c r="W74">
        <v>4.1999999999999997E-3</v>
      </c>
      <c r="X74">
        <v>4.13E-3</v>
      </c>
      <c r="Y74">
        <v>4.4600000000000004E-3</v>
      </c>
      <c r="Z74">
        <v>0</v>
      </c>
      <c r="AA74">
        <v>0</v>
      </c>
    </row>
    <row r="75" spans="1:27" x14ac:dyDescent="0.25">
      <c r="A75">
        <v>75.78125</v>
      </c>
      <c r="B75">
        <v>24.005189999999999</v>
      </c>
      <c r="C75">
        <v>49.739379999999997</v>
      </c>
      <c r="D75">
        <v>49.587980000000002</v>
      </c>
      <c r="E75">
        <v>39.112180000000002</v>
      </c>
      <c r="F75">
        <v>-1.18512</v>
      </c>
      <c r="G75">
        <v>7.3000000000000001E-3</v>
      </c>
      <c r="H75">
        <v>0.1053</v>
      </c>
      <c r="I75">
        <v>8.448E-2</v>
      </c>
      <c r="J75">
        <v>-3.0244200000000001</v>
      </c>
      <c r="K75">
        <v>6.1609999999999998E-2</v>
      </c>
      <c r="L75">
        <v>-8.5739999999999997E-2</v>
      </c>
      <c r="M75">
        <v>-191.04764</v>
      </c>
      <c r="N75">
        <v>-0.75051999999999996</v>
      </c>
      <c r="O75">
        <v>24.933209999999999</v>
      </c>
      <c r="P75">
        <v>31.078240000000001</v>
      </c>
      <c r="Q75">
        <v>-20842.157210000001</v>
      </c>
      <c r="R75">
        <v>-11422.80113</v>
      </c>
      <c r="S75" t="s">
        <v>24</v>
      </c>
      <c r="T75" t="e">
        <f t="shared" si="1"/>
        <v>#NAME?</v>
      </c>
      <c r="U75">
        <v>4.1399999999999996E-3</v>
      </c>
      <c r="V75">
        <v>2.0000000000000002E-5</v>
      </c>
      <c r="W75">
        <v>4.1999999999999997E-3</v>
      </c>
      <c r="X75">
        <v>4.1399999999999996E-3</v>
      </c>
      <c r="Y75">
        <v>4.4600000000000004E-3</v>
      </c>
      <c r="Z75">
        <v>0</v>
      </c>
      <c r="AA75">
        <v>0</v>
      </c>
    </row>
    <row r="76" spans="1:27" x14ac:dyDescent="0.25">
      <c r="A76">
        <v>76.781229999999994</v>
      </c>
      <c r="B76">
        <v>24.005120000000002</v>
      </c>
      <c r="C76">
        <v>49.741050000000001</v>
      </c>
      <c r="D76">
        <v>49.589660000000002</v>
      </c>
      <c r="E76">
        <v>39.116709999999998</v>
      </c>
      <c r="F76">
        <v>-1.18512</v>
      </c>
      <c r="G76">
        <v>8.1600000000000006E-3</v>
      </c>
      <c r="H76">
        <v>0.10415000000000001</v>
      </c>
      <c r="I76">
        <v>8.7309999999999999E-2</v>
      </c>
      <c r="J76">
        <v>-3.0244200000000001</v>
      </c>
      <c r="K76">
        <v>6.191E-2</v>
      </c>
      <c r="L76">
        <v>-8.5650000000000004E-2</v>
      </c>
      <c r="M76">
        <v>-191.10584</v>
      </c>
      <c r="N76">
        <v>-0.75048999999999999</v>
      </c>
      <c r="O76">
        <v>25.769680000000001</v>
      </c>
      <c r="P76">
        <v>30.739730000000002</v>
      </c>
      <c r="Q76">
        <v>-20843.141049999998</v>
      </c>
      <c r="R76">
        <v>-11423.113799999999</v>
      </c>
      <c r="S76" t="s">
        <v>24</v>
      </c>
      <c r="T76" t="e">
        <f t="shared" si="1"/>
        <v>#NAME?</v>
      </c>
      <c r="U76">
        <v>4.1399999999999996E-3</v>
      </c>
      <c r="V76">
        <v>3.0000000000000001E-5</v>
      </c>
      <c r="W76">
        <v>4.1999999999999997E-3</v>
      </c>
      <c r="X76">
        <v>4.1599999999999996E-3</v>
      </c>
      <c r="Y76">
        <v>4.4600000000000004E-3</v>
      </c>
      <c r="Z76">
        <v>0</v>
      </c>
      <c r="AA76">
        <v>0</v>
      </c>
    </row>
    <row r="77" spans="1:27" x14ac:dyDescent="0.25">
      <c r="A77">
        <v>77.781239999999997</v>
      </c>
      <c r="B77">
        <v>24.004090000000001</v>
      </c>
      <c r="C77">
        <v>49.741680000000002</v>
      </c>
      <c r="D77">
        <v>49.588639999999998</v>
      </c>
      <c r="E77">
        <v>39.11938</v>
      </c>
      <c r="F77">
        <v>-1.18512</v>
      </c>
      <c r="G77">
        <v>7.6899999999999998E-3</v>
      </c>
      <c r="H77">
        <v>0.10382</v>
      </c>
      <c r="I77">
        <v>8.3199999999999996E-2</v>
      </c>
      <c r="J77">
        <v>-3.0244200000000001</v>
      </c>
      <c r="K77">
        <v>6.0810000000000003E-2</v>
      </c>
      <c r="L77">
        <v>-8.5750000000000007E-2</v>
      </c>
      <c r="M77">
        <v>-191.15268</v>
      </c>
      <c r="N77">
        <v>-0.75868000000000002</v>
      </c>
      <c r="O77">
        <v>24.555399999999999</v>
      </c>
      <c r="P77">
        <v>30.641079999999999</v>
      </c>
      <c r="Q77">
        <v>-20843.500899999999</v>
      </c>
      <c r="R77">
        <v>-11423.077569999999</v>
      </c>
      <c r="S77" t="s">
        <v>24</v>
      </c>
      <c r="T77" t="e">
        <f t="shared" si="1"/>
        <v>#NAME?</v>
      </c>
      <c r="U77">
        <v>4.13E-3</v>
      </c>
      <c r="V77">
        <v>2.0000000000000002E-5</v>
      </c>
      <c r="W77">
        <v>4.1900000000000001E-3</v>
      </c>
      <c r="X77">
        <v>4.15E-3</v>
      </c>
      <c r="Y77">
        <v>4.45E-3</v>
      </c>
      <c r="Z77">
        <v>0</v>
      </c>
      <c r="AA77">
        <v>0</v>
      </c>
    </row>
    <row r="78" spans="1:27" x14ac:dyDescent="0.25">
      <c r="A78">
        <v>78.782250000000005</v>
      </c>
      <c r="B78">
        <v>24.003769999999999</v>
      </c>
      <c r="C78">
        <v>49.742739999999998</v>
      </c>
      <c r="D78">
        <v>49.590789999999998</v>
      </c>
      <c r="E78">
        <v>39.122579999999999</v>
      </c>
      <c r="F78">
        <v>-1.18512</v>
      </c>
      <c r="G78">
        <v>8.0499999999999999E-3</v>
      </c>
      <c r="H78">
        <v>0.10541</v>
      </c>
      <c r="I78">
        <v>8.6620000000000003E-2</v>
      </c>
      <c r="J78">
        <v>-3.0244200000000001</v>
      </c>
      <c r="K78">
        <v>6.1089999999999998E-2</v>
      </c>
      <c r="L78">
        <v>-8.5669999999999996E-2</v>
      </c>
      <c r="M78">
        <v>-191.19714999999999</v>
      </c>
      <c r="N78">
        <v>-0.75329000000000002</v>
      </c>
      <c r="O78">
        <v>25.565660000000001</v>
      </c>
      <c r="P78">
        <v>31.110019999999999</v>
      </c>
      <c r="Q78">
        <v>-20844.137279999999</v>
      </c>
      <c r="R78">
        <v>-11423.37724</v>
      </c>
      <c r="S78" t="s">
        <v>24</v>
      </c>
      <c r="T78" t="e">
        <f t="shared" si="1"/>
        <v>#NAME?</v>
      </c>
      <c r="U78">
        <v>4.1399999999999996E-3</v>
      </c>
      <c r="V78">
        <v>3.0000000000000001E-5</v>
      </c>
      <c r="W78">
        <v>4.1999999999999997E-3</v>
      </c>
      <c r="X78">
        <v>4.15E-3</v>
      </c>
      <c r="Y78">
        <v>4.4600000000000004E-3</v>
      </c>
      <c r="Z78">
        <v>0</v>
      </c>
      <c r="AA78">
        <v>0</v>
      </c>
    </row>
    <row r="79" spans="1:27" x14ac:dyDescent="0.25">
      <c r="A79">
        <v>79.782849999999996</v>
      </c>
      <c r="B79">
        <v>24.002780000000001</v>
      </c>
      <c r="C79">
        <v>49.743299999999998</v>
      </c>
      <c r="D79">
        <v>49.592579999999998</v>
      </c>
      <c r="E79">
        <v>39.125190000000003</v>
      </c>
      <c r="F79">
        <v>-1.18512</v>
      </c>
      <c r="G79">
        <v>7.1300000000000001E-3</v>
      </c>
      <c r="H79">
        <v>0.10449</v>
      </c>
      <c r="I79">
        <v>8.6529999999999996E-2</v>
      </c>
      <c r="J79">
        <v>-3.0244200000000001</v>
      </c>
      <c r="K79">
        <v>6.1940000000000002E-2</v>
      </c>
      <c r="L79">
        <v>-8.5629999999999998E-2</v>
      </c>
      <c r="M79">
        <v>-191.24265</v>
      </c>
      <c r="N79">
        <v>-0.74714999999999998</v>
      </c>
      <c r="O79">
        <v>25.539300000000001</v>
      </c>
      <c r="P79">
        <v>30.840170000000001</v>
      </c>
      <c r="Q79">
        <v>-20844.495180000002</v>
      </c>
      <c r="R79">
        <v>-11423.596809999999</v>
      </c>
      <c r="S79" t="s">
        <v>24</v>
      </c>
      <c r="T79" t="e">
        <f t="shared" si="1"/>
        <v>#NAME?</v>
      </c>
      <c r="U79">
        <v>4.1399999999999996E-3</v>
      </c>
      <c r="V79">
        <v>3.0000000000000001E-5</v>
      </c>
      <c r="W79">
        <v>4.1999999999999997E-3</v>
      </c>
      <c r="X79">
        <v>4.1399999999999996E-3</v>
      </c>
      <c r="Y79">
        <v>4.4600000000000004E-3</v>
      </c>
      <c r="Z79">
        <v>0</v>
      </c>
      <c r="AA79">
        <v>0</v>
      </c>
    </row>
    <row r="80" spans="1:27" x14ac:dyDescent="0.25">
      <c r="A80">
        <v>80.782110000000003</v>
      </c>
      <c r="B80">
        <v>24.003039999999999</v>
      </c>
      <c r="C80">
        <v>49.744610000000002</v>
      </c>
      <c r="D80">
        <v>49.594189999999998</v>
      </c>
      <c r="E80">
        <v>39.1282</v>
      </c>
      <c r="F80">
        <v>-1.18512</v>
      </c>
      <c r="G80">
        <v>6.96E-3</v>
      </c>
      <c r="H80">
        <v>0.10493</v>
      </c>
      <c r="I80">
        <v>8.6900000000000005E-2</v>
      </c>
      <c r="J80">
        <v>-3.0244200000000001</v>
      </c>
      <c r="K80">
        <v>6.0290000000000003E-2</v>
      </c>
      <c r="L80">
        <v>-8.566E-2</v>
      </c>
      <c r="M80">
        <v>-191.27753000000001</v>
      </c>
      <c r="N80">
        <v>-0.74565999999999999</v>
      </c>
      <c r="O80">
        <v>25.648869999999999</v>
      </c>
      <c r="P80">
        <v>30.969180000000001</v>
      </c>
      <c r="Q80">
        <v>-20845.214510000002</v>
      </c>
      <c r="R80">
        <v>-11423.869479999999</v>
      </c>
      <c r="S80" t="s">
        <v>24</v>
      </c>
      <c r="T80" t="e">
        <f t="shared" si="1"/>
        <v>#NAME?</v>
      </c>
      <c r="U80">
        <v>4.1399999999999996E-3</v>
      </c>
      <c r="V80">
        <v>3.0000000000000001E-5</v>
      </c>
      <c r="W80">
        <v>4.1900000000000001E-3</v>
      </c>
      <c r="X80">
        <v>4.13E-3</v>
      </c>
      <c r="Y80">
        <v>4.4600000000000004E-3</v>
      </c>
      <c r="Z80">
        <v>0</v>
      </c>
      <c r="AA80">
        <v>0</v>
      </c>
    </row>
    <row r="81" spans="1:27" x14ac:dyDescent="0.25">
      <c r="A81">
        <v>81.782340000000005</v>
      </c>
      <c r="B81">
        <v>24.001760000000001</v>
      </c>
      <c r="C81">
        <v>49.746319999999997</v>
      </c>
      <c r="D81">
        <v>49.595230000000001</v>
      </c>
      <c r="E81">
        <v>39.132100000000001</v>
      </c>
      <c r="F81">
        <v>-1.18512</v>
      </c>
      <c r="G81">
        <v>7.3200000000000001E-3</v>
      </c>
      <c r="H81">
        <v>0.10553999999999999</v>
      </c>
      <c r="I81">
        <v>8.5610000000000006E-2</v>
      </c>
      <c r="J81">
        <v>-3.0244200000000001</v>
      </c>
      <c r="K81">
        <v>6.114E-2</v>
      </c>
      <c r="L81">
        <v>-8.5669999999999996E-2</v>
      </c>
      <c r="M81">
        <v>-191.34289000000001</v>
      </c>
      <c r="N81">
        <v>-0.749</v>
      </c>
      <c r="O81">
        <v>25.267659999999999</v>
      </c>
      <c r="P81">
        <v>31.147780000000001</v>
      </c>
      <c r="Q81">
        <v>-20845.792689999998</v>
      </c>
      <c r="R81">
        <v>-11424.125239999999</v>
      </c>
      <c r="S81" t="s">
        <v>24</v>
      </c>
      <c r="T81" t="e">
        <f t="shared" si="1"/>
        <v>#NAME?</v>
      </c>
      <c r="U81">
        <v>4.1399999999999996E-3</v>
      </c>
      <c r="V81">
        <v>3.0000000000000001E-5</v>
      </c>
      <c r="W81">
        <v>4.1999999999999997E-3</v>
      </c>
      <c r="X81">
        <v>4.1399999999999996E-3</v>
      </c>
      <c r="Y81">
        <v>4.4600000000000004E-3</v>
      </c>
      <c r="Z81">
        <v>0</v>
      </c>
      <c r="AA81">
        <v>0</v>
      </c>
    </row>
    <row r="82" spans="1:27" x14ac:dyDescent="0.25">
      <c r="A82">
        <v>82.782409999999999</v>
      </c>
      <c r="B82">
        <v>24.00234</v>
      </c>
      <c r="C82">
        <v>49.747799999999998</v>
      </c>
      <c r="D82">
        <v>49.595170000000003</v>
      </c>
      <c r="E82">
        <v>39.135689999999997</v>
      </c>
      <c r="F82">
        <v>-1.18512</v>
      </c>
      <c r="G82">
        <v>6.5700000000000003E-3</v>
      </c>
      <c r="H82">
        <v>0.10534</v>
      </c>
      <c r="I82">
        <v>8.7389999999999995E-2</v>
      </c>
      <c r="J82">
        <v>-3.0244200000000001</v>
      </c>
      <c r="K82">
        <v>6.123E-2</v>
      </c>
      <c r="L82">
        <v>-8.5669999999999996E-2</v>
      </c>
      <c r="M82">
        <v>-191.38103000000001</v>
      </c>
      <c r="N82">
        <v>-0.75663000000000002</v>
      </c>
      <c r="O82">
        <v>25.792249999999999</v>
      </c>
      <c r="P82">
        <v>31.089790000000001</v>
      </c>
      <c r="Q82">
        <v>-20846.713400000001</v>
      </c>
      <c r="R82">
        <v>-11424.25885</v>
      </c>
      <c r="S82" t="s">
        <v>24</v>
      </c>
      <c r="T82" t="e">
        <f t="shared" si="1"/>
        <v>#NAME?</v>
      </c>
      <c r="U82">
        <v>4.1399999999999996E-3</v>
      </c>
      <c r="V82">
        <v>3.0000000000000001E-5</v>
      </c>
      <c r="W82">
        <v>4.1999999999999997E-3</v>
      </c>
      <c r="X82">
        <v>4.13E-3</v>
      </c>
      <c r="Y82">
        <v>4.4600000000000004E-3</v>
      </c>
      <c r="Z82">
        <v>0</v>
      </c>
      <c r="AA82">
        <v>0</v>
      </c>
    </row>
    <row r="83" spans="1:27" x14ac:dyDescent="0.25">
      <c r="A83">
        <v>83.782700000000006</v>
      </c>
      <c r="B83">
        <v>24.002009999999999</v>
      </c>
      <c r="C83">
        <v>49.748150000000003</v>
      </c>
      <c r="D83">
        <v>49.595759999999999</v>
      </c>
      <c r="E83">
        <v>39.138170000000002</v>
      </c>
      <c r="F83">
        <v>-1.18512</v>
      </c>
      <c r="G83">
        <v>7.8600000000000007E-3</v>
      </c>
      <c r="H83">
        <v>0.10501000000000001</v>
      </c>
      <c r="I83">
        <v>8.5919999999999996E-2</v>
      </c>
      <c r="J83">
        <v>-3.0244200000000001</v>
      </c>
      <c r="K83">
        <v>6.1719999999999997E-2</v>
      </c>
      <c r="L83">
        <v>-8.5720000000000005E-2</v>
      </c>
      <c r="M83">
        <v>-191.41666000000001</v>
      </c>
      <c r="N83">
        <v>-0.75543000000000005</v>
      </c>
      <c r="O83">
        <v>25.359480000000001</v>
      </c>
      <c r="P83">
        <v>30.99184</v>
      </c>
      <c r="Q83">
        <v>-20847.186030000001</v>
      </c>
      <c r="R83">
        <v>-11424.34582</v>
      </c>
      <c r="S83" t="s">
        <v>24</v>
      </c>
      <c r="T83" t="e">
        <f t="shared" si="1"/>
        <v>#NAME?</v>
      </c>
      <c r="U83">
        <v>4.1399999999999996E-3</v>
      </c>
      <c r="V83">
        <v>3.0000000000000001E-5</v>
      </c>
      <c r="W83">
        <v>4.1999999999999997E-3</v>
      </c>
      <c r="X83">
        <v>4.15E-3</v>
      </c>
      <c r="Y83">
        <v>4.4600000000000004E-3</v>
      </c>
      <c r="Z83">
        <v>0</v>
      </c>
      <c r="AA83">
        <v>0</v>
      </c>
    </row>
    <row r="84" spans="1:27" x14ac:dyDescent="0.25">
      <c r="A84">
        <v>84.782730000000001</v>
      </c>
      <c r="B84">
        <v>24.000869999999999</v>
      </c>
      <c r="C84">
        <v>49.749429999999997</v>
      </c>
      <c r="D84">
        <v>49.597380000000001</v>
      </c>
      <c r="E84">
        <v>39.141539999999999</v>
      </c>
      <c r="F84">
        <v>-1.18512</v>
      </c>
      <c r="G84">
        <v>7.9000000000000008E-3</v>
      </c>
      <c r="H84">
        <v>0.10499</v>
      </c>
      <c r="I84">
        <v>8.4839999999999999E-2</v>
      </c>
      <c r="J84">
        <v>-3.0244200000000001</v>
      </c>
      <c r="K84">
        <v>5.9400000000000001E-2</v>
      </c>
      <c r="L84">
        <v>-8.5699999999999998E-2</v>
      </c>
      <c r="M84">
        <v>-191.47363000000001</v>
      </c>
      <c r="N84">
        <v>-0.75378000000000001</v>
      </c>
      <c r="O84">
        <v>25.040620000000001</v>
      </c>
      <c r="P84">
        <v>30.987829999999999</v>
      </c>
      <c r="Q84">
        <v>-20847.678019999999</v>
      </c>
      <c r="R84">
        <v>-11424.61635</v>
      </c>
      <c r="S84" t="s">
        <v>24</v>
      </c>
      <c r="T84" t="e">
        <f t="shared" si="1"/>
        <v>#NAME?</v>
      </c>
      <c r="U84">
        <v>4.1399999999999996E-3</v>
      </c>
      <c r="V84">
        <v>3.0000000000000001E-5</v>
      </c>
      <c r="W84">
        <v>4.1900000000000001E-3</v>
      </c>
      <c r="X84">
        <v>4.15E-3</v>
      </c>
      <c r="Y84">
        <v>4.4600000000000004E-3</v>
      </c>
      <c r="Z84">
        <v>0</v>
      </c>
      <c r="AA84">
        <v>0</v>
      </c>
    </row>
    <row r="85" spans="1:27" x14ac:dyDescent="0.25">
      <c r="A85">
        <v>85.782399999999996</v>
      </c>
      <c r="B85">
        <v>24.00123</v>
      </c>
      <c r="C85">
        <v>49.750050000000002</v>
      </c>
      <c r="D85">
        <v>49.598230000000001</v>
      </c>
      <c r="E85">
        <v>39.144410000000001</v>
      </c>
      <c r="F85">
        <v>-1.18512</v>
      </c>
      <c r="G85">
        <v>7.7499999999999999E-3</v>
      </c>
      <c r="H85">
        <v>0.10476000000000001</v>
      </c>
      <c r="I85">
        <v>8.6379999999999998E-2</v>
      </c>
      <c r="J85">
        <v>-3.0244200000000001</v>
      </c>
      <c r="K85">
        <v>6.0999999999999999E-2</v>
      </c>
      <c r="L85">
        <v>-8.5680000000000006E-2</v>
      </c>
      <c r="M85">
        <v>-191.50528</v>
      </c>
      <c r="N85">
        <v>-0.75260000000000005</v>
      </c>
      <c r="O85">
        <v>25.492999999999999</v>
      </c>
      <c r="P85">
        <v>30.918030000000002</v>
      </c>
      <c r="Q85">
        <v>-20848.390060000002</v>
      </c>
      <c r="R85">
        <v>-11424.75452</v>
      </c>
      <c r="S85" t="s">
        <v>24</v>
      </c>
      <c r="T85" t="e">
        <f t="shared" si="1"/>
        <v>#NAME?</v>
      </c>
      <c r="U85">
        <v>4.1399999999999996E-3</v>
      </c>
      <c r="V85">
        <v>3.0000000000000001E-5</v>
      </c>
      <c r="W85">
        <v>4.1999999999999997E-3</v>
      </c>
      <c r="X85">
        <v>4.15E-3</v>
      </c>
      <c r="Y85">
        <v>4.4600000000000004E-3</v>
      </c>
      <c r="Z85">
        <v>0</v>
      </c>
      <c r="AA85">
        <v>0</v>
      </c>
    </row>
    <row r="86" spans="1:27" x14ac:dyDescent="0.25">
      <c r="A86">
        <v>86.782650000000004</v>
      </c>
      <c r="B86">
        <v>24.000520000000002</v>
      </c>
      <c r="C86">
        <v>49.752339999999997</v>
      </c>
      <c r="D86">
        <v>49.599110000000003</v>
      </c>
      <c r="E86">
        <v>39.147080000000003</v>
      </c>
      <c r="F86">
        <v>-1.18512</v>
      </c>
      <c r="G86">
        <v>7.0800000000000004E-3</v>
      </c>
      <c r="H86">
        <v>0.10577</v>
      </c>
      <c r="I86">
        <v>8.8150000000000006E-2</v>
      </c>
      <c r="J86">
        <v>-3.0244200000000001</v>
      </c>
      <c r="K86">
        <v>6.1949999999999998E-2</v>
      </c>
      <c r="L86">
        <v>-8.5750000000000007E-2</v>
      </c>
      <c r="M86">
        <v>-191.54812999999999</v>
      </c>
      <c r="N86">
        <v>-0.75961000000000001</v>
      </c>
      <c r="O86">
        <v>26.017880000000002</v>
      </c>
      <c r="P86">
        <v>31.217410000000001</v>
      </c>
      <c r="Q86">
        <v>-20848.823349999999</v>
      </c>
      <c r="R86">
        <v>-11425.04968</v>
      </c>
      <c r="S86" t="s">
        <v>24</v>
      </c>
      <c r="T86" t="e">
        <f t="shared" si="1"/>
        <v>#NAME?</v>
      </c>
      <c r="U86">
        <v>4.1399999999999996E-3</v>
      </c>
      <c r="V86">
        <v>2.0000000000000002E-5</v>
      </c>
      <c r="W86">
        <v>4.1999999999999997E-3</v>
      </c>
      <c r="X86">
        <v>4.1399999999999996E-3</v>
      </c>
      <c r="Y86">
        <v>4.4600000000000004E-3</v>
      </c>
      <c r="Z86">
        <v>0</v>
      </c>
      <c r="AA86">
        <v>0</v>
      </c>
    </row>
    <row r="87" spans="1:27" x14ac:dyDescent="0.25">
      <c r="A87">
        <v>87.782349999999994</v>
      </c>
      <c r="B87">
        <v>24.000589999999999</v>
      </c>
      <c r="C87">
        <v>49.752490000000002</v>
      </c>
      <c r="D87">
        <v>49.600960000000001</v>
      </c>
      <c r="E87">
        <v>39.150010000000002</v>
      </c>
      <c r="F87">
        <v>-1.18512</v>
      </c>
      <c r="G87">
        <v>7.5500000000000003E-3</v>
      </c>
      <c r="H87">
        <v>0.10566</v>
      </c>
      <c r="I87">
        <v>8.702E-2</v>
      </c>
      <c r="J87">
        <v>-3.0244200000000001</v>
      </c>
      <c r="K87">
        <v>5.919E-2</v>
      </c>
      <c r="L87">
        <v>-8.5690000000000002E-2</v>
      </c>
      <c r="M87">
        <v>-191.58430000000001</v>
      </c>
      <c r="N87">
        <v>-0.75119000000000002</v>
      </c>
      <c r="O87">
        <v>25.68186</v>
      </c>
      <c r="P87">
        <v>31.184989999999999</v>
      </c>
      <c r="Q87">
        <v>-20849.483690000001</v>
      </c>
      <c r="R87">
        <v>-11425.235979999999</v>
      </c>
      <c r="S87" t="s">
        <v>24</v>
      </c>
      <c r="T87" t="e">
        <f t="shared" si="1"/>
        <v>#NAME?</v>
      </c>
      <c r="U87">
        <v>4.1399999999999996E-3</v>
      </c>
      <c r="V87">
        <v>3.0000000000000001E-5</v>
      </c>
      <c r="W87">
        <v>4.1900000000000001E-3</v>
      </c>
      <c r="X87">
        <v>4.15E-3</v>
      </c>
      <c r="Y87">
        <v>4.4600000000000004E-3</v>
      </c>
      <c r="Z87">
        <v>0</v>
      </c>
      <c r="AA87">
        <v>0</v>
      </c>
    </row>
    <row r="88" spans="1:27" x14ac:dyDescent="0.25">
      <c r="A88">
        <v>88.782570000000007</v>
      </c>
      <c r="B88">
        <v>23.9999</v>
      </c>
      <c r="C88">
        <v>49.75394</v>
      </c>
      <c r="D88">
        <v>49.602130000000002</v>
      </c>
      <c r="E88">
        <v>39.15258</v>
      </c>
      <c r="F88">
        <v>-1.18512</v>
      </c>
      <c r="G88">
        <v>6.9199999999999999E-3</v>
      </c>
      <c r="H88">
        <v>0.10481</v>
      </c>
      <c r="I88">
        <v>8.5699999999999998E-2</v>
      </c>
      <c r="J88">
        <v>-3.0244200000000001</v>
      </c>
      <c r="K88">
        <v>6.2399999999999997E-2</v>
      </c>
      <c r="L88">
        <v>-8.566E-2</v>
      </c>
      <c r="M88">
        <v>-191.62549999999999</v>
      </c>
      <c r="N88">
        <v>-0.75256000000000001</v>
      </c>
      <c r="O88">
        <v>25.292069999999999</v>
      </c>
      <c r="P88">
        <v>30.934539999999998</v>
      </c>
      <c r="Q88">
        <v>-20849.899949999999</v>
      </c>
      <c r="R88">
        <v>-11425.48108</v>
      </c>
      <c r="S88" t="s">
        <v>24</v>
      </c>
      <c r="T88" t="e">
        <f t="shared" si="1"/>
        <v>#NAME?</v>
      </c>
      <c r="U88">
        <v>4.1399999999999996E-3</v>
      </c>
      <c r="V88">
        <v>3.0000000000000001E-5</v>
      </c>
      <c r="W88">
        <v>4.1999999999999997E-3</v>
      </c>
      <c r="X88">
        <v>4.13E-3</v>
      </c>
      <c r="Y88">
        <v>4.4600000000000004E-3</v>
      </c>
      <c r="Z88">
        <v>0</v>
      </c>
      <c r="AA88">
        <v>0</v>
      </c>
    </row>
    <row r="89" spans="1:27" x14ac:dyDescent="0.25">
      <c r="A89">
        <v>89.782629999999997</v>
      </c>
      <c r="B89">
        <v>23.99916</v>
      </c>
      <c r="C89">
        <v>49.754759999999997</v>
      </c>
      <c r="D89">
        <v>49.603200000000001</v>
      </c>
      <c r="E89">
        <v>39.155029999999996</v>
      </c>
      <c r="F89">
        <v>-1.18512</v>
      </c>
      <c r="G89">
        <v>7.3200000000000001E-3</v>
      </c>
      <c r="H89">
        <v>0.10448</v>
      </c>
      <c r="I89">
        <v>8.7410000000000002E-2</v>
      </c>
      <c r="J89">
        <v>-3.0244200000000001</v>
      </c>
      <c r="K89">
        <v>6.0810000000000003E-2</v>
      </c>
      <c r="L89">
        <v>-8.5730000000000001E-2</v>
      </c>
      <c r="M89">
        <v>-191.66577000000001</v>
      </c>
      <c r="N89">
        <v>-0.75131999999999999</v>
      </c>
      <c r="O89">
        <v>25.79888</v>
      </c>
      <c r="P89">
        <v>30.83597</v>
      </c>
      <c r="Q89">
        <v>-20850.277180000001</v>
      </c>
      <c r="R89">
        <v>-11425.65717</v>
      </c>
      <c r="S89" t="s">
        <v>24</v>
      </c>
      <c r="T89" t="e">
        <f t="shared" si="1"/>
        <v>#NAME?</v>
      </c>
      <c r="U89">
        <v>4.1399999999999996E-3</v>
      </c>
      <c r="V89">
        <v>3.0000000000000001E-5</v>
      </c>
      <c r="W89">
        <v>4.1900000000000001E-3</v>
      </c>
      <c r="X89">
        <v>4.1399999999999996E-3</v>
      </c>
      <c r="Y89">
        <v>4.4600000000000004E-3</v>
      </c>
      <c r="Z89">
        <v>0</v>
      </c>
      <c r="AA89">
        <v>0</v>
      </c>
    </row>
    <row r="90" spans="1:27" x14ac:dyDescent="0.25">
      <c r="A90">
        <v>90.783379999999994</v>
      </c>
      <c r="B90">
        <v>23.99822</v>
      </c>
      <c r="C90">
        <v>49.755789999999998</v>
      </c>
      <c r="D90">
        <v>49.603279999999998</v>
      </c>
      <c r="E90">
        <v>39.157809999999998</v>
      </c>
      <c r="F90">
        <v>-1.18512</v>
      </c>
      <c r="G90">
        <v>8.1300000000000001E-3</v>
      </c>
      <c r="H90">
        <v>0.10476000000000001</v>
      </c>
      <c r="I90">
        <v>8.3570000000000005E-2</v>
      </c>
      <c r="J90">
        <v>-3.0244200000000001</v>
      </c>
      <c r="K90">
        <v>6.0479999999999999E-2</v>
      </c>
      <c r="L90">
        <v>-8.5690000000000002E-2</v>
      </c>
      <c r="M90">
        <v>-191.71288999999999</v>
      </c>
      <c r="N90">
        <v>-0.75605999999999995</v>
      </c>
      <c r="O90">
        <v>24.664429999999999</v>
      </c>
      <c r="P90">
        <v>30.917380000000001</v>
      </c>
      <c r="Q90">
        <v>-20850.680670000002</v>
      </c>
      <c r="R90">
        <v>-11425.76118</v>
      </c>
      <c r="S90" t="s">
        <v>24</v>
      </c>
      <c r="T90" t="e">
        <f t="shared" si="1"/>
        <v>#NAME?</v>
      </c>
      <c r="U90">
        <v>4.13E-3</v>
      </c>
      <c r="V90">
        <v>3.0000000000000001E-5</v>
      </c>
      <c r="W90">
        <v>4.1900000000000001E-3</v>
      </c>
      <c r="X90">
        <v>4.1599999999999996E-3</v>
      </c>
      <c r="Y90">
        <v>4.4600000000000004E-3</v>
      </c>
      <c r="Z90">
        <v>0</v>
      </c>
      <c r="AA90">
        <v>0</v>
      </c>
    </row>
    <row r="91" spans="1:27" x14ac:dyDescent="0.25">
      <c r="A91">
        <v>91.782920000000004</v>
      </c>
      <c r="B91">
        <v>23.997810000000001</v>
      </c>
      <c r="C91">
        <v>49.756390000000003</v>
      </c>
      <c r="D91">
        <v>49.604909999999997</v>
      </c>
      <c r="E91">
        <v>39.160049999999998</v>
      </c>
      <c r="F91">
        <v>-1.18512</v>
      </c>
      <c r="G91">
        <v>7.1000000000000004E-3</v>
      </c>
      <c r="H91">
        <v>0.10586</v>
      </c>
      <c r="I91">
        <v>8.5220000000000004E-2</v>
      </c>
      <c r="J91">
        <v>-3.0244200000000001</v>
      </c>
      <c r="K91">
        <v>6.062E-2</v>
      </c>
      <c r="L91">
        <v>-8.5699999999999998E-2</v>
      </c>
      <c r="M91">
        <v>-191.74642</v>
      </c>
      <c r="N91">
        <v>-0.75088999999999995</v>
      </c>
      <c r="O91">
        <v>25.151420000000002</v>
      </c>
      <c r="P91">
        <v>31.244869999999999</v>
      </c>
      <c r="Q91">
        <v>-20851.08466</v>
      </c>
      <c r="R91">
        <v>-11425.96891</v>
      </c>
      <c r="S91" t="s">
        <v>24</v>
      </c>
      <c r="T91" t="e">
        <f t="shared" si="1"/>
        <v>#NAME?</v>
      </c>
      <c r="U91">
        <v>4.1399999999999996E-3</v>
      </c>
      <c r="V91">
        <v>3.0000000000000001E-5</v>
      </c>
      <c r="W91">
        <v>4.1900000000000001E-3</v>
      </c>
      <c r="X91">
        <v>4.1399999999999996E-3</v>
      </c>
      <c r="Y91">
        <v>4.4600000000000004E-3</v>
      </c>
      <c r="Z91">
        <v>0</v>
      </c>
      <c r="AA91">
        <v>0</v>
      </c>
    </row>
    <row r="92" spans="1:27" x14ac:dyDescent="0.25">
      <c r="A92">
        <v>92.783029999999997</v>
      </c>
      <c r="B92">
        <v>23.996770000000001</v>
      </c>
      <c r="C92">
        <v>49.758679999999998</v>
      </c>
      <c r="D92">
        <v>49.605429999999998</v>
      </c>
      <c r="E92">
        <v>39.163739999999997</v>
      </c>
      <c r="F92">
        <v>-1.18512</v>
      </c>
      <c r="G92">
        <v>7.8700000000000003E-3</v>
      </c>
      <c r="H92">
        <v>0.10527</v>
      </c>
      <c r="I92">
        <v>8.4169999999999995E-2</v>
      </c>
      <c r="J92">
        <v>-3.0244200000000001</v>
      </c>
      <c r="K92">
        <v>6.1670000000000003E-2</v>
      </c>
      <c r="L92">
        <v>-8.5709999999999995E-2</v>
      </c>
      <c r="M92">
        <v>-191.80624</v>
      </c>
      <c r="N92">
        <v>-0.75970000000000004</v>
      </c>
      <c r="O92">
        <v>24.84121</v>
      </c>
      <c r="P92">
        <v>31.070060000000002</v>
      </c>
      <c r="Q92">
        <v>-20851.6695</v>
      </c>
      <c r="R92">
        <v>-11426.23084</v>
      </c>
      <c r="S92" t="s">
        <v>24</v>
      </c>
      <c r="T92" t="e">
        <f t="shared" si="1"/>
        <v>#NAME?</v>
      </c>
      <c r="U92">
        <v>4.13E-3</v>
      </c>
      <c r="V92">
        <v>3.0000000000000001E-5</v>
      </c>
      <c r="W92">
        <v>4.1999999999999997E-3</v>
      </c>
      <c r="X92">
        <v>4.15E-3</v>
      </c>
      <c r="Y92">
        <v>4.4600000000000004E-3</v>
      </c>
      <c r="Z92">
        <v>0</v>
      </c>
      <c r="AA92">
        <v>0</v>
      </c>
    </row>
    <row r="93" spans="1:27" x14ac:dyDescent="0.25">
      <c r="A93">
        <v>93.783510000000007</v>
      </c>
      <c r="B93">
        <v>23.997389999999999</v>
      </c>
      <c r="C93">
        <v>49.759880000000003</v>
      </c>
      <c r="D93">
        <v>49.606679999999997</v>
      </c>
      <c r="E93">
        <v>39.166069999999998</v>
      </c>
      <c r="F93">
        <v>-1.18512</v>
      </c>
      <c r="G93">
        <v>7.9600000000000001E-3</v>
      </c>
      <c r="H93">
        <v>0.10457</v>
      </c>
      <c r="I93">
        <v>8.4650000000000003E-2</v>
      </c>
      <c r="J93">
        <v>-3.0244200000000001</v>
      </c>
      <c r="K93">
        <v>6.0359999999999997E-2</v>
      </c>
      <c r="L93">
        <v>-8.5699999999999998E-2</v>
      </c>
      <c r="M93">
        <v>-191.82786999999999</v>
      </c>
      <c r="N93">
        <v>-0.75946000000000002</v>
      </c>
      <c r="O93">
        <v>24.983899999999998</v>
      </c>
      <c r="P93">
        <v>30.861899999999999</v>
      </c>
      <c r="Q93">
        <v>-20852.32087</v>
      </c>
      <c r="R93">
        <v>-11426.460220000001</v>
      </c>
      <c r="S93" t="s">
        <v>24</v>
      </c>
      <c r="T93" t="e">
        <f t="shared" si="1"/>
        <v>#NAME?</v>
      </c>
      <c r="U93">
        <v>4.1399999999999996E-3</v>
      </c>
      <c r="V93">
        <v>3.0000000000000001E-5</v>
      </c>
      <c r="W93">
        <v>4.1900000000000001E-3</v>
      </c>
      <c r="X93">
        <v>4.15E-3</v>
      </c>
      <c r="Y93">
        <v>4.4600000000000004E-3</v>
      </c>
      <c r="Z93">
        <v>0</v>
      </c>
      <c r="AA93">
        <v>0</v>
      </c>
    </row>
    <row r="94" spans="1:27" x14ac:dyDescent="0.25">
      <c r="A94">
        <v>94.784379999999999</v>
      </c>
      <c r="B94">
        <v>23.996939999999999</v>
      </c>
      <c r="C94">
        <v>49.760390000000001</v>
      </c>
      <c r="D94">
        <v>49.60801</v>
      </c>
      <c r="E94">
        <v>39.169139999999999</v>
      </c>
      <c r="F94">
        <v>-1.18512</v>
      </c>
      <c r="G94">
        <v>7.2899999999999996E-3</v>
      </c>
      <c r="H94">
        <v>0.10496</v>
      </c>
      <c r="I94">
        <v>8.7379999999999999E-2</v>
      </c>
      <c r="J94">
        <v>-3.0244200000000001</v>
      </c>
      <c r="K94">
        <v>6.0999999999999999E-2</v>
      </c>
      <c r="L94">
        <v>-8.5730000000000001E-2</v>
      </c>
      <c r="M94">
        <v>-191.8724</v>
      </c>
      <c r="N94">
        <v>-0.75539000000000001</v>
      </c>
      <c r="O94">
        <v>25.78819</v>
      </c>
      <c r="P94">
        <v>30.976430000000001</v>
      </c>
      <c r="Q94">
        <v>-20852.899069999999</v>
      </c>
      <c r="R94">
        <v>-11426.63178</v>
      </c>
      <c r="S94" t="s">
        <v>24</v>
      </c>
      <c r="T94" t="e">
        <f t="shared" si="1"/>
        <v>#NAME?</v>
      </c>
      <c r="U94">
        <v>4.1399999999999996E-3</v>
      </c>
      <c r="V94">
        <v>3.0000000000000001E-5</v>
      </c>
      <c r="W94">
        <v>4.1999999999999997E-3</v>
      </c>
      <c r="X94">
        <v>4.1399999999999996E-3</v>
      </c>
      <c r="Y94">
        <v>4.4600000000000004E-3</v>
      </c>
      <c r="Z94">
        <v>0</v>
      </c>
      <c r="AA94">
        <v>0</v>
      </c>
    </row>
    <row r="95" spans="1:27" x14ac:dyDescent="0.25">
      <c r="A95">
        <v>95.785560000000004</v>
      </c>
      <c r="B95">
        <v>23.996220000000001</v>
      </c>
      <c r="C95">
        <v>49.76202</v>
      </c>
      <c r="D95">
        <v>49.610030000000002</v>
      </c>
      <c r="E95">
        <v>39.170870000000001</v>
      </c>
      <c r="F95">
        <v>-1.18512</v>
      </c>
      <c r="G95">
        <v>7.6800000000000002E-3</v>
      </c>
      <c r="H95">
        <v>0.10642</v>
      </c>
      <c r="I95">
        <v>8.7849999999999998E-2</v>
      </c>
      <c r="J95">
        <v>-3.0244200000000001</v>
      </c>
      <c r="K95">
        <v>6.0299999999999999E-2</v>
      </c>
      <c r="L95">
        <v>-8.5690000000000002E-2</v>
      </c>
      <c r="M95">
        <v>-191.90333999999999</v>
      </c>
      <c r="N95">
        <v>-0.75348000000000004</v>
      </c>
      <c r="O95">
        <v>25.928560000000001</v>
      </c>
      <c r="P95">
        <v>31.410019999999999</v>
      </c>
      <c r="Q95">
        <v>-20853.122480000002</v>
      </c>
      <c r="R95">
        <v>-11426.97207</v>
      </c>
      <c r="S95" t="s">
        <v>24</v>
      </c>
      <c r="T95" t="e">
        <f t="shared" si="1"/>
        <v>#NAME?</v>
      </c>
      <c r="U95">
        <v>4.1399999999999996E-3</v>
      </c>
      <c r="V95">
        <v>3.0000000000000001E-5</v>
      </c>
      <c r="W95">
        <v>4.1900000000000001E-3</v>
      </c>
      <c r="X95">
        <v>4.15E-3</v>
      </c>
      <c r="Y95">
        <v>4.47E-3</v>
      </c>
      <c r="Z95">
        <v>0</v>
      </c>
      <c r="AA95">
        <v>0</v>
      </c>
    </row>
    <row r="96" spans="1:27" x14ac:dyDescent="0.25">
      <c r="A96">
        <v>96.785650000000004</v>
      </c>
      <c r="B96">
        <v>23.995290000000001</v>
      </c>
      <c r="C96">
        <v>49.763100000000001</v>
      </c>
      <c r="D96">
        <v>49.60989</v>
      </c>
      <c r="E96">
        <v>39.174219999999998</v>
      </c>
      <c r="F96">
        <v>-1.18512</v>
      </c>
      <c r="G96">
        <v>7.1300000000000001E-3</v>
      </c>
      <c r="H96">
        <v>0.10535</v>
      </c>
      <c r="I96">
        <v>8.5379999999999998E-2</v>
      </c>
      <c r="J96">
        <v>-3.0244200000000001</v>
      </c>
      <c r="K96">
        <v>6.2469999999999998E-2</v>
      </c>
      <c r="L96">
        <v>-8.5709999999999995E-2</v>
      </c>
      <c r="M96">
        <v>-191.95740000000001</v>
      </c>
      <c r="N96">
        <v>-0.75949999999999995</v>
      </c>
      <c r="O96">
        <v>25.1999</v>
      </c>
      <c r="P96">
        <v>31.093689999999999</v>
      </c>
      <c r="Q96">
        <v>-20853.655569999999</v>
      </c>
      <c r="R96">
        <v>-11427.059939999999</v>
      </c>
      <c r="S96" t="s">
        <v>24</v>
      </c>
      <c r="T96" t="e">
        <f t="shared" si="1"/>
        <v>#NAME?</v>
      </c>
      <c r="U96">
        <v>4.1399999999999996E-3</v>
      </c>
      <c r="V96">
        <v>3.0000000000000001E-5</v>
      </c>
      <c r="W96">
        <v>4.1999999999999997E-3</v>
      </c>
      <c r="X96">
        <v>4.1399999999999996E-3</v>
      </c>
      <c r="Y96">
        <v>4.4600000000000004E-3</v>
      </c>
      <c r="Z96">
        <v>0</v>
      </c>
      <c r="AA96">
        <v>0</v>
      </c>
    </row>
    <row r="97" spans="1:27" x14ac:dyDescent="0.25">
      <c r="A97">
        <v>97.785420000000002</v>
      </c>
      <c r="B97">
        <v>23.995159999999998</v>
      </c>
      <c r="C97">
        <v>49.764429999999997</v>
      </c>
      <c r="D97">
        <v>49.61054</v>
      </c>
      <c r="E97">
        <v>39.17727</v>
      </c>
      <c r="F97">
        <v>-1.18512</v>
      </c>
      <c r="G97">
        <v>6.94E-3</v>
      </c>
      <c r="H97">
        <v>0.1052</v>
      </c>
      <c r="I97">
        <v>8.6300000000000002E-2</v>
      </c>
      <c r="J97">
        <v>-3.0244200000000001</v>
      </c>
      <c r="K97">
        <v>6.0159999999999998E-2</v>
      </c>
      <c r="L97">
        <v>-8.5720000000000005E-2</v>
      </c>
      <c r="M97">
        <v>-191.99770000000001</v>
      </c>
      <c r="N97">
        <v>-0.76290000000000002</v>
      </c>
      <c r="O97">
        <v>25.46959</v>
      </c>
      <c r="P97">
        <v>31.049600000000002</v>
      </c>
      <c r="Q97">
        <v>-20854.298699999999</v>
      </c>
      <c r="R97">
        <v>-11427.24505</v>
      </c>
      <c r="S97" t="s">
        <v>24</v>
      </c>
      <c r="T97" t="e">
        <f t="shared" si="1"/>
        <v>#NAME?</v>
      </c>
      <c r="U97">
        <v>4.1399999999999996E-3</v>
      </c>
      <c r="V97">
        <v>3.0000000000000001E-5</v>
      </c>
      <c r="W97">
        <v>4.1900000000000001E-3</v>
      </c>
      <c r="X97">
        <v>4.13E-3</v>
      </c>
      <c r="Y97">
        <v>4.4600000000000004E-3</v>
      </c>
      <c r="Z97">
        <v>0</v>
      </c>
      <c r="AA97">
        <v>0</v>
      </c>
    </row>
    <row r="98" spans="1:27" x14ac:dyDescent="0.25">
      <c r="A98">
        <v>98.786360000000002</v>
      </c>
      <c r="B98">
        <v>23.995470000000001</v>
      </c>
      <c r="C98">
        <v>49.765230000000003</v>
      </c>
      <c r="D98">
        <v>49.612929999999999</v>
      </c>
      <c r="E98">
        <v>39.178249999999998</v>
      </c>
      <c r="F98">
        <v>-1.18512</v>
      </c>
      <c r="G98">
        <v>7.1799999999999998E-3</v>
      </c>
      <c r="H98">
        <v>0.10575</v>
      </c>
      <c r="I98">
        <v>8.6480000000000001E-2</v>
      </c>
      <c r="J98">
        <v>-3.0244200000000001</v>
      </c>
      <c r="K98">
        <v>6.0139999999999999E-2</v>
      </c>
      <c r="L98">
        <v>-8.5690000000000002E-2</v>
      </c>
      <c r="M98">
        <v>-192.0061</v>
      </c>
      <c r="N98">
        <v>-0.75497999999999998</v>
      </c>
      <c r="O98">
        <v>25.523689999999998</v>
      </c>
      <c r="P98">
        <v>31.21181</v>
      </c>
      <c r="Q98">
        <v>-20854.583310000002</v>
      </c>
      <c r="R98">
        <v>-11427.54241</v>
      </c>
      <c r="S98" t="s">
        <v>24</v>
      </c>
      <c r="T98" t="e">
        <f t="shared" si="1"/>
        <v>#NAME?</v>
      </c>
      <c r="U98">
        <v>4.1399999999999996E-3</v>
      </c>
      <c r="V98">
        <v>3.0000000000000001E-5</v>
      </c>
      <c r="W98">
        <v>4.1900000000000001E-3</v>
      </c>
      <c r="X98">
        <v>4.1399999999999996E-3</v>
      </c>
      <c r="Y98">
        <v>4.4600000000000004E-3</v>
      </c>
      <c r="Z98">
        <v>0</v>
      </c>
      <c r="AA98">
        <v>0</v>
      </c>
    </row>
    <row r="99" spans="1:27" x14ac:dyDescent="0.25">
      <c r="A99">
        <v>99.786839999999998</v>
      </c>
      <c r="B99">
        <v>23.9939</v>
      </c>
      <c r="C99">
        <v>49.767139999999998</v>
      </c>
      <c r="D99">
        <v>49.614460000000001</v>
      </c>
      <c r="E99">
        <v>39.18083</v>
      </c>
      <c r="F99">
        <v>-1.18512</v>
      </c>
      <c r="G99">
        <v>8.6E-3</v>
      </c>
      <c r="H99">
        <v>0.1048</v>
      </c>
      <c r="I99">
        <v>8.3830000000000002E-2</v>
      </c>
      <c r="J99">
        <v>-3.0244200000000001</v>
      </c>
      <c r="K99">
        <v>6.0780000000000001E-2</v>
      </c>
      <c r="L99">
        <v>-8.5709999999999995E-2</v>
      </c>
      <c r="M99">
        <v>-192.05860999999999</v>
      </c>
      <c r="N99">
        <v>-0.75683</v>
      </c>
      <c r="O99">
        <v>24.741689999999998</v>
      </c>
      <c r="P99">
        <v>30.929939999999998</v>
      </c>
      <c r="Q99">
        <v>-20854.806199999999</v>
      </c>
      <c r="R99">
        <v>-11427.863530000001</v>
      </c>
      <c r="S99" t="s">
        <v>24</v>
      </c>
      <c r="T99" t="e">
        <f t="shared" si="1"/>
        <v>#NAME?</v>
      </c>
      <c r="U99">
        <v>4.13E-3</v>
      </c>
      <c r="V99">
        <v>3.0000000000000001E-5</v>
      </c>
      <c r="W99">
        <v>4.1900000000000001E-3</v>
      </c>
      <c r="X99">
        <v>4.1700000000000001E-3</v>
      </c>
      <c r="Y99">
        <v>4.4600000000000004E-3</v>
      </c>
      <c r="Z99">
        <v>0</v>
      </c>
      <c r="AA99">
        <v>0</v>
      </c>
    </row>
    <row r="100" spans="1:27" x14ac:dyDescent="0.25">
      <c r="A100">
        <v>100.78637999999999</v>
      </c>
      <c r="B100">
        <v>23.994129999999998</v>
      </c>
      <c r="C100">
        <v>49.767659999999999</v>
      </c>
      <c r="D100">
        <v>49.615499999999997</v>
      </c>
      <c r="E100">
        <v>39.182580000000002</v>
      </c>
      <c r="F100">
        <v>-1.18512</v>
      </c>
      <c r="G100">
        <v>7.3800000000000003E-3</v>
      </c>
      <c r="H100">
        <v>0.10593</v>
      </c>
      <c r="I100">
        <v>8.5709999999999995E-2</v>
      </c>
      <c r="J100">
        <v>-3.0244200000000001</v>
      </c>
      <c r="K100">
        <v>6.0290000000000003E-2</v>
      </c>
      <c r="L100">
        <v>-8.5680000000000006E-2</v>
      </c>
      <c r="M100">
        <v>-192.07785000000001</v>
      </c>
      <c r="N100">
        <v>-0.75429999999999997</v>
      </c>
      <c r="O100">
        <v>25.295739999999999</v>
      </c>
      <c r="P100">
        <v>31.264189999999999</v>
      </c>
      <c r="Q100">
        <v>-20855.242170000001</v>
      </c>
      <c r="R100">
        <v>-11428.009400000001</v>
      </c>
      <c r="S100" t="s">
        <v>24</v>
      </c>
      <c r="T100" t="e">
        <f t="shared" si="1"/>
        <v>#NAME?</v>
      </c>
      <c r="U100">
        <v>4.1399999999999996E-3</v>
      </c>
      <c r="V100">
        <v>3.0000000000000001E-5</v>
      </c>
      <c r="W100">
        <v>4.1900000000000001E-3</v>
      </c>
      <c r="X100">
        <v>4.1399999999999996E-3</v>
      </c>
      <c r="Y100">
        <v>4.4600000000000004E-3</v>
      </c>
      <c r="Z100">
        <v>0</v>
      </c>
      <c r="AA100">
        <v>0</v>
      </c>
    </row>
    <row r="101" spans="1:27" x14ac:dyDescent="0.25">
      <c r="A101">
        <v>101.78646999999999</v>
      </c>
      <c r="B101">
        <v>23.9937</v>
      </c>
      <c r="C101">
        <v>49.76932</v>
      </c>
      <c r="D101">
        <v>49.614960000000004</v>
      </c>
      <c r="E101">
        <v>39.186129999999999</v>
      </c>
      <c r="F101">
        <v>-1.18512</v>
      </c>
      <c r="G101">
        <v>7.3200000000000001E-3</v>
      </c>
      <c r="H101">
        <v>0.1053</v>
      </c>
      <c r="I101">
        <v>8.6260000000000003E-2</v>
      </c>
      <c r="J101">
        <v>-3.0244200000000001</v>
      </c>
      <c r="K101">
        <v>6.1899999999999997E-2</v>
      </c>
      <c r="L101">
        <v>-8.566E-2</v>
      </c>
      <c r="M101">
        <v>-192.12817999999999</v>
      </c>
      <c r="N101">
        <v>-0.76517999999999997</v>
      </c>
      <c r="O101">
        <v>25.458279999999998</v>
      </c>
      <c r="P101">
        <v>31.077719999999999</v>
      </c>
      <c r="Q101">
        <v>-20855.931659999998</v>
      </c>
      <c r="R101">
        <v>-11428.113439999999</v>
      </c>
      <c r="S101" t="s">
        <v>24</v>
      </c>
      <c r="T101" t="e">
        <f t="shared" si="1"/>
        <v>#NAME?</v>
      </c>
      <c r="U101">
        <v>4.1399999999999996E-3</v>
      </c>
      <c r="V101">
        <v>3.0000000000000001E-5</v>
      </c>
      <c r="W101">
        <v>4.1999999999999997E-3</v>
      </c>
      <c r="X101">
        <v>4.1399999999999996E-3</v>
      </c>
      <c r="Y101">
        <v>4.4600000000000004E-3</v>
      </c>
      <c r="Z101">
        <v>0</v>
      </c>
      <c r="AA101">
        <v>0</v>
      </c>
    </row>
    <row r="102" spans="1:27" x14ac:dyDescent="0.25">
      <c r="A102">
        <v>102.78673999999999</v>
      </c>
      <c r="B102">
        <v>23.993189999999998</v>
      </c>
      <c r="C102">
        <v>49.769979999999997</v>
      </c>
      <c r="D102">
        <v>49.616050000000001</v>
      </c>
      <c r="E102">
        <v>39.188290000000002</v>
      </c>
      <c r="F102">
        <v>-1.18512</v>
      </c>
      <c r="G102">
        <v>7.79E-3</v>
      </c>
      <c r="H102">
        <v>0.10655000000000001</v>
      </c>
      <c r="I102">
        <v>8.6249999999999993E-2</v>
      </c>
      <c r="J102">
        <v>-3.0244200000000001</v>
      </c>
      <c r="K102">
        <v>6.0729999999999999E-2</v>
      </c>
      <c r="L102">
        <v>-8.5680000000000006E-2</v>
      </c>
      <c r="M102">
        <v>-192.16192000000001</v>
      </c>
      <c r="N102">
        <v>-0.76305000000000001</v>
      </c>
      <c r="O102">
        <v>25.456810000000001</v>
      </c>
      <c r="P102">
        <v>31.447900000000001</v>
      </c>
      <c r="Q102">
        <v>-20856.295750000001</v>
      </c>
      <c r="R102">
        <v>-11428.27737</v>
      </c>
      <c r="S102" t="s">
        <v>24</v>
      </c>
      <c r="T102" t="e">
        <f t="shared" si="1"/>
        <v>#NAME?</v>
      </c>
      <c r="U102">
        <v>4.1399999999999996E-3</v>
      </c>
      <c r="V102">
        <v>3.0000000000000001E-5</v>
      </c>
      <c r="W102">
        <v>4.1900000000000001E-3</v>
      </c>
      <c r="X102">
        <v>4.15E-3</v>
      </c>
      <c r="Y102">
        <v>4.47E-3</v>
      </c>
      <c r="Z102">
        <v>0</v>
      </c>
      <c r="AA102">
        <v>0</v>
      </c>
    </row>
    <row r="103" spans="1:27" x14ac:dyDescent="0.25">
      <c r="A103">
        <v>103.78731999999999</v>
      </c>
      <c r="B103">
        <v>23.9923</v>
      </c>
      <c r="C103">
        <v>49.771479999999997</v>
      </c>
      <c r="D103">
        <v>49.617849999999997</v>
      </c>
      <c r="E103">
        <v>39.189369999999997</v>
      </c>
      <c r="F103">
        <v>-1.18512</v>
      </c>
      <c r="G103">
        <v>7.2899999999999996E-3</v>
      </c>
      <c r="H103">
        <v>0.10614999999999999</v>
      </c>
      <c r="I103">
        <v>8.269E-2</v>
      </c>
      <c r="J103">
        <v>-3.0244200000000001</v>
      </c>
      <c r="K103">
        <v>6.0639999999999999E-2</v>
      </c>
      <c r="L103">
        <v>-8.5669999999999996E-2</v>
      </c>
      <c r="M103">
        <v>-192.18690000000001</v>
      </c>
      <c r="N103">
        <v>-0.76161000000000001</v>
      </c>
      <c r="O103">
        <v>24.404730000000001</v>
      </c>
      <c r="P103">
        <v>31.329219999999999</v>
      </c>
      <c r="Q103">
        <v>-20856.337220000001</v>
      </c>
      <c r="R103">
        <v>-11428.58519</v>
      </c>
      <c r="S103" t="s">
        <v>24</v>
      </c>
      <c r="T103" t="e">
        <f t="shared" si="1"/>
        <v>#NAME?</v>
      </c>
      <c r="U103">
        <v>4.13E-3</v>
      </c>
      <c r="V103">
        <v>3.0000000000000001E-5</v>
      </c>
      <c r="W103">
        <v>4.1900000000000001E-3</v>
      </c>
      <c r="X103">
        <v>4.1399999999999996E-3</v>
      </c>
      <c r="Y103">
        <v>4.4600000000000004E-3</v>
      </c>
      <c r="Z103">
        <v>0</v>
      </c>
      <c r="AA103">
        <v>0</v>
      </c>
    </row>
    <row r="104" spans="1:27" x14ac:dyDescent="0.25">
      <c r="A104">
        <v>104.78785000000001</v>
      </c>
      <c r="B104">
        <v>23.991779999999999</v>
      </c>
      <c r="C104">
        <v>49.772660000000002</v>
      </c>
      <c r="D104">
        <v>49.620139999999999</v>
      </c>
      <c r="E104">
        <v>39.192030000000003</v>
      </c>
      <c r="F104">
        <v>-1.18512</v>
      </c>
      <c r="G104">
        <v>7.45E-3</v>
      </c>
      <c r="H104">
        <v>0.10514</v>
      </c>
      <c r="I104">
        <v>8.6580000000000004E-2</v>
      </c>
      <c r="J104">
        <v>-3.0244200000000001</v>
      </c>
      <c r="K104">
        <v>6.0499999999999998E-2</v>
      </c>
      <c r="L104">
        <v>-8.5720000000000005E-2</v>
      </c>
      <c r="M104">
        <v>-192.22711000000001</v>
      </c>
      <c r="N104">
        <v>-0.75605999999999995</v>
      </c>
      <c r="O104">
        <v>25.553159999999998</v>
      </c>
      <c r="P104">
        <v>31.02948</v>
      </c>
      <c r="Q104">
        <v>-20856.809290000001</v>
      </c>
      <c r="R104">
        <v>-11428.908229999999</v>
      </c>
      <c r="S104" t="s">
        <v>24</v>
      </c>
      <c r="T104" t="e">
        <f t="shared" si="1"/>
        <v>#NAME?</v>
      </c>
      <c r="U104">
        <v>4.1399999999999996E-3</v>
      </c>
      <c r="V104">
        <v>3.0000000000000001E-5</v>
      </c>
      <c r="W104">
        <v>4.1900000000000001E-3</v>
      </c>
      <c r="X104">
        <v>4.1399999999999996E-3</v>
      </c>
      <c r="Y104">
        <v>4.4600000000000004E-3</v>
      </c>
      <c r="Z104">
        <v>0</v>
      </c>
      <c r="AA104">
        <v>0</v>
      </c>
    </row>
    <row r="105" spans="1:27" x14ac:dyDescent="0.25">
      <c r="A105">
        <v>105.78935</v>
      </c>
      <c r="B105">
        <v>23.991320000000002</v>
      </c>
      <c r="C105">
        <v>49.774180000000001</v>
      </c>
      <c r="D105">
        <v>49.62162</v>
      </c>
      <c r="E105">
        <v>39.194699999999997</v>
      </c>
      <c r="F105">
        <v>-1.18512</v>
      </c>
      <c r="G105">
        <v>6.9899999999999997E-3</v>
      </c>
      <c r="H105">
        <v>0.10478999999999999</v>
      </c>
      <c r="I105">
        <v>8.7359999999999993E-2</v>
      </c>
      <c r="J105">
        <v>-3.0244200000000001</v>
      </c>
      <c r="K105">
        <v>6.1519999999999998E-2</v>
      </c>
      <c r="L105">
        <v>-8.5750000000000007E-2</v>
      </c>
      <c r="M105">
        <v>-192.26667</v>
      </c>
      <c r="N105">
        <v>-0.75631999999999999</v>
      </c>
      <c r="O105">
        <v>25.784520000000001</v>
      </c>
      <c r="P105">
        <v>30.92793</v>
      </c>
      <c r="Q105">
        <v>-20857.296880000002</v>
      </c>
      <c r="R105">
        <v>-11429.188829999999</v>
      </c>
      <c r="S105" t="s">
        <v>24</v>
      </c>
      <c r="T105" t="e">
        <f t="shared" si="1"/>
        <v>#NAME?</v>
      </c>
      <c r="U105">
        <v>4.1399999999999996E-3</v>
      </c>
      <c r="V105">
        <v>2.0000000000000002E-5</v>
      </c>
      <c r="W105">
        <v>4.1999999999999997E-3</v>
      </c>
      <c r="X105">
        <v>4.13E-3</v>
      </c>
      <c r="Y105">
        <v>4.4600000000000004E-3</v>
      </c>
      <c r="Z105">
        <v>0</v>
      </c>
      <c r="AA105">
        <v>0</v>
      </c>
    </row>
    <row r="106" spans="1:27" x14ac:dyDescent="0.25">
      <c r="A106">
        <v>106.79016</v>
      </c>
      <c r="B106">
        <v>23.992059999999999</v>
      </c>
      <c r="C106">
        <v>49.775289999999998</v>
      </c>
      <c r="D106">
        <v>49.622329999999998</v>
      </c>
      <c r="E106">
        <v>39.19652</v>
      </c>
      <c r="F106">
        <v>-1.18512</v>
      </c>
      <c r="G106">
        <v>8.5299999999999994E-3</v>
      </c>
      <c r="H106">
        <v>0.10467</v>
      </c>
      <c r="I106">
        <v>8.3239999999999995E-2</v>
      </c>
      <c r="J106">
        <v>-3.0244200000000001</v>
      </c>
      <c r="K106">
        <v>6.2449999999999999E-2</v>
      </c>
      <c r="L106">
        <v>-8.5769999999999999E-2</v>
      </c>
      <c r="M106">
        <v>-192.28031999999999</v>
      </c>
      <c r="N106">
        <v>-0.75827</v>
      </c>
      <c r="O106">
        <v>24.566949999999999</v>
      </c>
      <c r="P106">
        <v>30.891739999999999</v>
      </c>
      <c r="Q106">
        <v>-20857.8603</v>
      </c>
      <c r="R106">
        <v>-11429.358920000001</v>
      </c>
      <c r="S106" t="s">
        <v>24</v>
      </c>
      <c r="T106" t="e">
        <f t="shared" si="1"/>
        <v>#NAME?</v>
      </c>
      <c r="U106">
        <v>4.13E-3</v>
      </c>
      <c r="V106">
        <v>2.0000000000000002E-5</v>
      </c>
      <c r="W106">
        <v>4.1999999999999997E-3</v>
      </c>
      <c r="X106">
        <v>4.1599999999999996E-3</v>
      </c>
      <c r="Y106">
        <v>4.4600000000000004E-3</v>
      </c>
      <c r="Z106">
        <v>0</v>
      </c>
      <c r="AA106">
        <v>0</v>
      </c>
    </row>
    <row r="107" spans="1:27" x14ac:dyDescent="0.25">
      <c r="A107">
        <v>107.79033</v>
      </c>
      <c r="B107">
        <v>23.990760000000002</v>
      </c>
      <c r="C107">
        <v>49.77664</v>
      </c>
      <c r="D107">
        <v>49.623840000000001</v>
      </c>
      <c r="E107">
        <v>39.20035</v>
      </c>
      <c r="F107">
        <v>-1.18512</v>
      </c>
      <c r="G107">
        <v>7.4799999999999997E-3</v>
      </c>
      <c r="H107">
        <v>0.10539999999999999</v>
      </c>
      <c r="I107">
        <v>8.5879999999999998E-2</v>
      </c>
      <c r="J107">
        <v>-3.0244200000000001</v>
      </c>
      <c r="K107">
        <v>5.969E-2</v>
      </c>
      <c r="L107">
        <v>-8.5699999999999998E-2</v>
      </c>
      <c r="M107">
        <v>-192.34515999999999</v>
      </c>
      <c r="N107">
        <v>-0.75751000000000002</v>
      </c>
      <c r="O107">
        <v>25.346630000000001</v>
      </c>
      <c r="P107">
        <v>31.107790000000001</v>
      </c>
      <c r="Q107">
        <v>-20858.421109999999</v>
      </c>
      <c r="R107">
        <v>-11429.62556</v>
      </c>
      <c r="S107" t="s">
        <v>24</v>
      </c>
      <c r="T107" t="e">
        <f t="shared" si="1"/>
        <v>#NAME?</v>
      </c>
      <c r="U107">
        <v>4.1399999999999996E-3</v>
      </c>
      <c r="V107">
        <v>3.0000000000000001E-5</v>
      </c>
      <c r="W107">
        <v>4.1900000000000001E-3</v>
      </c>
      <c r="X107">
        <v>4.1399999999999996E-3</v>
      </c>
      <c r="Y107">
        <v>4.4600000000000004E-3</v>
      </c>
      <c r="Z107">
        <v>0</v>
      </c>
      <c r="AA107">
        <v>0</v>
      </c>
    </row>
    <row r="108" spans="1:27" x14ac:dyDescent="0.25">
      <c r="A108">
        <v>108.79027000000001</v>
      </c>
      <c r="B108">
        <v>23.990590000000001</v>
      </c>
      <c r="C108">
        <v>49.778210000000001</v>
      </c>
      <c r="D108">
        <v>49.62547</v>
      </c>
      <c r="E108">
        <v>39.202199999999998</v>
      </c>
      <c r="F108">
        <v>-1.18512</v>
      </c>
      <c r="G108">
        <v>7.1199999999999996E-3</v>
      </c>
      <c r="H108">
        <v>0.10553999999999999</v>
      </c>
      <c r="I108">
        <v>8.5489999999999997E-2</v>
      </c>
      <c r="J108">
        <v>-3.0244200000000001</v>
      </c>
      <c r="K108">
        <v>6.1740000000000003E-2</v>
      </c>
      <c r="L108">
        <v>-8.5739999999999997E-2</v>
      </c>
      <c r="M108">
        <v>-192.37065999999999</v>
      </c>
      <c r="N108">
        <v>-0.75719000000000003</v>
      </c>
      <c r="O108">
        <v>25.23115</v>
      </c>
      <c r="P108">
        <v>31.149519999999999</v>
      </c>
      <c r="Q108">
        <v>-20858.78947</v>
      </c>
      <c r="R108">
        <v>-11429.924639999999</v>
      </c>
      <c r="S108" t="s">
        <v>24</v>
      </c>
      <c r="T108" t="e">
        <f t="shared" si="1"/>
        <v>#NAME?</v>
      </c>
      <c r="U108">
        <v>4.1399999999999996E-3</v>
      </c>
      <c r="V108">
        <v>2.0000000000000002E-5</v>
      </c>
      <c r="W108">
        <v>4.1999999999999997E-3</v>
      </c>
      <c r="X108">
        <v>4.1399999999999996E-3</v>
      </c>
      <c r="Y108">
        <v>4.4600000000000004E-3</v>
      </c>
      <c r="Z108">
        <v>0</v>
      </c>
      <c r="AA108">
        <v>0</v>
      </c>
    </row>
    <row r="109" spans="1:27" x14ac:dyDescent="0.25">
      <c r="A109">
        <v>109.79025</v>
      </c>
      <c r="B109">
        <v>23.990169999999999</v>
      </c>
      <c r="C109">
        <v>49.779539999999997</v>
      </c>
      <c r="D109">
        <v>49.627650000000003</v>
      </c>
      <c r="E109">
        <v>39.204889999999999</v>
      </c>
      <c r="F109">
        <v>-1.18512</v>
      </c>
      <c r="G109">
        <v>8.3300000000000006E-3</v>
      </c>
      <c r="H109">
        <v>0.10508000000000001</v>
      </c>
      <c r="I109">
        <v>8.5120000000000001E-2</v>
      </c>
      <c r="J109">
        <v>-3.0244200000000001</v>
      </c>
      <c r="K109">
        <v>6.2140000000000001E-2</v>
      </c>
      <c r="L109">
        <v>-8.5669999999999996E-2</v>
      </c>
      <c r="M109">
        <v>-192.41005000000001</v>
      </c>
      <c r="N109">
        <v>-0.75295000000000001</v>
      </c>
      <c r="O109">
        <v>25.12349</v>
      </c>
      <c r="P109">
        <v>31.012920000000001</v>
      </c>
      <c r="Q109">
        <v>-20859.290590000001</v>
      </c>
      <c r="R109">
        <v>-11430.25107</v>
      </c>
      <c r="S109" t="s">
        <v>24</v>
      </c>
      <c r="T109" t="e">
        <f t="shared" si="1"/>
        <v>#NAME?</v>
      </c>
      <c r="U109">
        <v>4.1399999999999996E-3</v>
      </c>
      <c r="V109">
        <v>3.0000000000000001E-5</v>
      </c>
      <c r="W109">
        <v>4.1999999999999997E-3</v>
      </c>
      <c r="X109">
        <v>4.1599999999999996E-3</v>
      </c>
      <c r="Y109">
        <v>4.4600000000000004E-3</v>
      </c>
      <c r="Z109">
        <v>0</v>
      </c>
      <c r="AA109">
        <v>0</v>
      </c>
    </row>
    <row r="110" spans="1:27" x14ac:dyDescent="0.25">
      <c r="A110">
        <v>110.79025</v>
      </c>
      <c r="B110">
        <v>23.990079999999999</v>
      </c>
      <c r="C110">
        <v>49.780200000000001</v>
      </c>
      <c r="D110">
        <v>49.628869999999999</v>
      </c>
      <c r="E110">
        <v>39.207380000000001</v>
      </c>
      <c r="F110">
        <v>-1.18512</v>
      </c>
      <c r="G110">
        <v>7.1399999999999996E-3</v>
      </c>
      <c r="H110">
        <v>0.10521999999999999</v>
      </c>
      <c r="I110">
        <v>8.4269999999999998E-2</v>
      </c>
      <c r="J110">
        <v>-3.0244200000000001</v>
      </c>
      <c r="K110">
        <v>6.1260000000000002E-2</v>
      </c>
      <c r="L110">
        <v>-8.5750000000000007E-2</v>
      </c>
      <c r="M110">
        <v>-192.44269</v>
      </c>
      <c r="N110">
        <v>-0.75019999999999998</v>
      </c>
      <c r="O110">
        <v>24.869949999999999</v>
      </c>
      <c r="P110">
        <v>31.053280000000001</v>
      </c>
      <c r="Q110">
        <v>-20859.82127</v>
      </c>
      <c r="R110">
        <v>-11430.427019999999</v>
      </c>
      <c r="S110" t="s">
        <v>24</v>
      </c>
      <c r="T110" t="e">
        <f t="shared" si="1"/>
        <v>#NAME?</v>
      </c>
      <c r="U110">
        <v>4.13E-3</v>
      </c>
      <c r="V110">
        <v>2.0000000000000002E-5</v>
      </c>
      <c r="W110">
        <v>4.1999999999999997E-3</v>
      </c>
      <c r="X110">
        <v>4.1399999999999996E-3</v>
      </c>
      <c r="Y110">
        <v>4.4600000000000004E-3</v>
      </c>
      <c r="Z110">
        <v>0</v>
      </c>
      <c r="AA110">
        <v>0</v>
      </c>
    </row>
    <row r="111" spans="1:27" x14ac:dyDescent="0.25">
      <c r="A111">
        <v>111.79022999999999</v>
      </c>
      <c r="B111">
        <v>23.988409999999998</v>
      </c>
      <c r="C111">
        <v>49.782269999999997</v>
      </c>
      <c r="D111">
        <v>49.628880000000002</v>
      </c>
      <c r="E111">
        <v>39.210630000000002</v>
      </c>
      <c r="F111">
        <v>-1.18512</v>
      </c>
      <c r="G111">
        <v>7.43E-3</v>
      </c>
      <c r="H111">
        <v>0.10505</v>
      </c>
      <c r="I111">
        <v>8.4580000000000002E-2</v>
      </c>
      <c r="J111">
        <v>-3.0244200000000001</v>
      </c>
      <c r="K111">
        <v>6.0690000000000001E-2</v>
      </c>
      <c r="L111">
        <v>-8.5769999999999999E-2</v>
      </c>
      <c r="M111">
        <v>-192.50497999999999</v>
      </c>
      <c r="N111">
        <v>-0.76039999999999996</v>
      </c>
      <c r="O111">
        <v>24.962409999999998</v>
      </c>
      <c r="P111">
        <v>31.00573</v>
      </c>
      <c r="Q111">
        <v>-20860.169440000001</v>
      </c>
      <c r="R111">
        <v>-11430.62134</v>
      </c>
      <c r="S111" t="s">
        <v>24</v>
      </c>
      <c r="T111" t="e">
        <f t="shared" si="1"/>
        <v>#NAME?</v>
      </c>
      <c r="U111">
        <v>4.1399999999999996E-3</v>
      </c>
      <c r="V111">
        <v>2.0000000000000002E-5</v>
      </c>
      <c r="W111">
        <v>4.1900000000000001E-3</v>
      </c>
      <c r="X111">
        <v>4.1399999999999996E-3</v>
      </c>
      <c r="Y111">
        <v>4.4600000000000004E-3</v>
      </c>
      <c r="Z111">
        <v>0</v>
      </c>
      <c r="AA111">
        <v>0</v>
      </c>
    </row>
    <row r="112" spans="1:27" x14ac:dyDescent="0.25">
      <c r="A112">
        <v>112.79026</v>
      </c>
      <c r="B112">
        <v>23.989100000000001</v>
      </c>
      <c r="C112">
        <v>49.782119999999999</v>
      </c>
      <c r="D112">
        <v>49.629579999999997</v>
      </c>
      <c r="E112">
        <v>39.213859999999997</v>
      </c>
      <c r="F112">
        <v>-1.18512</v>
      </c>
      <c r="G112">
        <v>7.8700000000000003E-3</v>
      </c>
      <c r="H112">
        <v>0.105</v>
      </c>
      <c r="I112">
        <v>8.3460000000000006E-2</v>
      </c>
      <c r="J112">
        <v>-3.0244200000000001</v>
      </c>
      <c r="K112">
        <v>6.0470000000000003E-2</v>
      </c>
      <c r="L112">
        <v>-8.5750000000000007E-2</v>
      </c>
      <c r="M112">
        <v>-192.53702999999999</v>
      </c>
      <c r="N112">
        <v>-0.75619999999999998</v>
      </c>
      <c r="O112">
        <v>24.6313</v>
      </c>
      <c r="P112">
        <v>30.990739999999999</v>
      </c>
      <c r="Q112">
        <v>-20861.033820000001</v>
      </c>
      <c r="R112">
        <v>-11430.67237</v>
      </c>
      <c r="S112" t="s">
        <v>24</v>
      </c>
      <c r="T112" t="e">
        <f t="shared" si="1"/>
        <v>#NAME?</v>
      </c>
      <c r="U112">
        <v>4.13E-3</v>
      </c>
      <c r="V112">
        <v>2.0000000000000002E-5</v>
      </c>
      <c r="W112">
        <v>4.1900000000000001E-3</v>
      </c>
      <c r="X112">
        <v>4.15E-3</v>
      </c>
      <c r="Y112">
        <v>4.4600000000000004E-3</v>
      </c>
      <c r="Z112">
        <v>0</v>
      </c>
      <c r="AA112">
        <v>0</v>
      </c>
    </row>
    <row r="113" spans="1:27" x14ac:dyDescent="0.25">
      <c r="A113">
        <v>113.79027000000001</v>
      </c>
      <c r="B113">
        <v>23.987950000000001</v>
      </c>
      <c r="C113">
        <v>49.783250000000002</v>
      </c>
      <c r="D113">
        <v>49.630290000000002</v>
      </c>
      <c r="E113">
        <v>39.216619999999999</v>
      </c>
      <c r="F113">
        <v>-1.18512</v>
      </c>
      <c r="G113">
        <v>8.1899999999999994E-3</v>
      </c>
      <c r="H113">
        <v>0.10545</v>
      </c>
      <c r="I113">
        <v>8.3860000000000004E-2</v>
      </c>
      <c r="J113">
        <v>-3.0244200000000001</v>
      </c>
      <c r="K113">
        <v>6.1440000000000002E-2</v>
      </c>
      <c r="L113">
        <v>-8.5699999999999998E-2</v>
      </c>
      <c r="M113">
        <v>-192.58644000000001</v>
      </c>
      <c r="N113">
        <v>-0.75826000000000005</v>
      </c>
      <c r="O113">
        <v>24.750859999999999</v>
      </c>
      <c r="P113">
        <v>31.123799999999999</v>
      </c>
      <c r="Q113">
        <v>-20861.388439999999</v>
      </c>
      <c r="R113">
        <v>-11430.84383</v>
      </c>
      <c r="S113" t="s">
        <v>24</v>
      </c>
      <c r="T113" t="e">
        <f t="shared" si="1"/>
        <v>#NAME?</v>
      </c>
      <c r="U113">
        <v>4.13E-3</v>
      </c>
      <c r="V113">
        <v>3.0000000000000001E-5</v>
      </c>
      <c r="W113">
        <v>4.1999999999999997E-3</v>
      </c>
      <c r="X113">
        <v>4.1599999999999996E-3</v>
      </c>
      <c r="Y113">
        <v>4.4600000000000004E-3</v>
      </c>
      <c r="Z113">
        <v>0</v>
      </c>
      <c r="AA113">
        <v>0</v>
      </c>
    </row>
    <row r="114" spans="1:27" x14ac:dyDescent="0.25">
      <c r="A114">
        <v>114.79006</v>
      </c>
      <c r="B114">
        <v>23.98733</v>
      </c>
      <c r="C114">
        <v>49.78546</v>
      </c>
      <c r="D114">
        <v>49.631970000000003</v>
      </c>
      <c r="E114">
        <v>39.2196</v>
      </c>
      <c r="F114">
        <v>-1.18512</v>
      </c>
      <c r="G114">
        <v>7.3800000000000003E-3</v>
      </c>
      <c r="H114">
        <v>0.10543</v>
      </c>
      <c r="I114">
        <v>8.7550000000000003E-2</v>
      </c>
      <c r="J114">
        <v>-3.0244200000000001</v>
      </c>
      <c r="K114">
        <v>6.1800000000000001E-2</v>
      </c>
      <c r="L114">
        <v>-8.5720000000000005E-2</v>
      </c>
      <c r="M114">
        <v>-192.63199</v>
      </c>
      <c r="N114">
        <v>-0.76087000000000005</v>
      </c>
      <c r="O114">
        <v>25.838830000000002</v>
      </c>
      <c r="P114">
        <v>31.115500000000001</v>
      </c>
      <c r="Q114">
        <v>-20861.909449999999</v>
      </c>
      <c r="R114">
        <v>-11431.207130000001</v>
      </c>
      <c r="S114" t="s">
        <v>24</v>
      </c>
      <c r="T114" t="e">
        <f t="shared" si="1"/>
        <v>#NAME?</v>
      </c>
      <c r="U114">
        <v>4.1399999999999996E-3</v>
      </c>
      <c r="V114">
        <v>3.0000000000000001E-5</v>
      </c>
      <c r="W114">
        <v>4.1999999999999997E-3</v>
      </c>
      <c r="X114">
        <v>4.1399999999999996E-3</v>
      </c>
      <c r="Y114">
        <v>4.4600000000000004E-3</v>
      </c>
      <c r="Z114">
        <v>0</v>
      </c>
      <c r="AA114">
        <v>0</v>
      </c>
    </row>
    <row r="115" spans="1:27" x14ac:dyDescent="0.25">
      <c r="A115">
        <v>115.79022000000001</v>
      </c>
      <c r="B115">
        <v>23.98818</v>
      </c>
      <c r="C115">
        <v>49.78687</v>
      </c>
      <c r="D115">
        <v>49.634059999999998</v>
      </c>
      <c r="E115">
        <v>39.222360000000002</v>
      </c>
      <c r="F115">
        <v>-1.18512</v>
      </c>
      <c r="G115">
        <v>8.8900000000000003E-3</v>
      </c>
      <c r="H115">
        <v>0.10465000000000001</v>
      </c>
      <c r="I115">
        <v>8.5199999999999998E-2</v>
      </c>
      <c r="J115">
        <v>-3.0244200000000001</v>
      </c>
      <c r="K115">
        <v>6.0429999999999998E-2</v>
      </c>
      <c r="L115">
        <v>-8.5690000000000002E-2</v>
      </c>
      <c r="M115">
        <v>-192.65625</v>
      </c>
      <c r="N115">
        <v>-0.75753999999999999</v>
      </c>
      <c r="O115">
        <v>25.144400000000001</v>
      </c>
      <c r="P115">
        <v>30.885919999999999</v>
      </c>
      <c r="Q115">
        <v>-20862.705539999999</v>
      </c>
      <c r="R115">
        <v>-11431.534589999999</v>
      </c>
      <c r="S115" t="s">
        <v>24</v>
      </c>
      <c r="T115" t="e">
        <f t="shared" si="1"/>
        <v>#NAME?</v>
      </c>
      <c r="U115">
        <v>4.1399999999999996E-3</v>
      </c>
      <c r="V115">
        <v>3.0000000000000001E-5</v>
      </c>
      <c r="W115">
        <v>4.1900000000000001E-3</v>
      </c>
      <c r="X115">
        <v>4.1700000000000001E-3</v>
      </c>
      <c r="Y115">
        <v>4.4600000000000004E-3</v>
      </c>
      <c r="Z115">
        <v>0</v>
      </c>
      <c r="AA115">
        <v>0</v>
      </c>
    </row>
    <row r="116" spans="1:27" x14ac:dyDescent="0.25">
      <c r="A116">
        <v>116.79026</v>
      </c>
      <c r="B116">
        <v>23.986899999999999</v>
      </c>
      <c r="C116">
        <v>49.78687</v>
      </c>
      <c r="D116">
        <v>49.634970000000003</v>
      </c>
      <c r="E116">
        <v>39.226419999999997</v>
      </c>
      <c r="F116">
        <v>-1.18512</v>
      </c>
      <c r="G116">
        <v>6.9699999999999996E-3</v>
      </c>
      <c r="H116">
        <v>0.10528</v>
      </c>
      <c r="I116">
        <v>8.6679999999999993E-2</v>
      </c>
      <c r="J116">
        <v>-3.0244200000000001</v>
      </c>
      <c r="K116">
        <v>6.0249999999999998E-2</v>
      </c>
      <c r="L116">
        <v>-8.5699999999999998E-2</v>
      </c>
      <c r="M116">
        <v>-192.72358</v>
      </c>
      <c r="N116">
        <v>-0.75299000000000005</v>
      </c>
      <c r="O116">
        <v>25.582840000000001</v>
      </c>
      <c r="P116">
        <v>31.072230000000001</v>
      </c>
      <c r="Q116">
        <v>-20863.319200000002</v>
      </c>
      <c r="R116">
        <v>-11431.618710000001</v>
      </c>
      <c r="S116" t="s">
        <v>24</v>
      </c>
      <c r="T116" t="e">
        <f t="shared" si="1"/>
        <v>#NAME?</v>
      </c>
      <c r="U116">
        <v>4.1399999999999996E-3</v>
      </c>
      <c r="V116">
        <v>3.0000000000000001E-5</v>
      </c>
      <c r="W116">
        <v>4.1900000000000001E-3</v>
      </c>
      <c r="X116">
        <v>4.13E-3</v>
      </c>
      <c r="Y116">
        <v>4.4600000000000004E-3</v>
      </c>
      <c r="Z116">
        <v>0</v>
      </c>
      <c r="AA116">
        <v>0</v>
      </c>
    </row>
    <row r="117" spans="1:27" x14ac:dyDescent="0.25">
      <c r="A117">
        <v>117.79031999999999</v>
      </c>
      <c r="B117">
        <v>23.986260000000001</v>
      </c>
      <c r="C117">
        <v>49.788670000000003</v>
      </c>
      <c r="D117">
        <v>49.637099999999997</v>
      </c>
      <c r="E117">
        <v>39.229810000000001</v>
      </c>
      <c r="F117">
        <v>-1.18512</v>
      </c>
      <c r="G117">
        <v>8.4200000000000004E-3</v>
      </c>
      <c r="H117">
        <v>0.10492</v>
      </c>
      <c r="I117">
        <v>8.6169999999999997E-2</v>
      </c>
      <c r="J117">
        <v>-3.0244200000000001</v>
      </c>
      <c r="K117">
        <v>6.2759999999999996E-2</v>
      </c>
      <c r="L117">
        <v>-8.5709999999999995E-2</v>
      </c>
      <c r="M117">
        <v>-192.77475999999999</v>
      </c>
      <c r="N117">
        <v>-0.75136999999999998</v>
      </c>
      <c r="O117">
        <v>25.432269999999999</v>
      </c>
      <c r="P117">
        <v>30.9666</v>
      </c>
      <c r="Q117">
        <v>-20863.925520000001</v>
      </c>
      <c r="R117">
        <v>-11431.98552</v>
      </c>
      <c r="S117" t="s">
        <v>24</v>
      </c>
      <c r="T117" t="e">
        <f t="shared" si="1"/>
        <v>#NAME?</v>
      </c>
      <c r="U117">
        <v>4.1399999999999996E-3</v>
      </c>
      <c r="V117">
        <v>3.0000000000000001E-5</v>
      </c>
      <c r="W117">
        <v>4.1999999999999997E-3</v>
      </c>
      <c r="X117">
        <v>4.1599999999999996E-3</v>
      </c>
      <c r="Y117">
        <v>4.4600000000000004E-3</v>
      </c>
      <c r="Z117">
        <v>0</v>
      </c>
      <c r="AA117">
        <v>0</v>
      </c>
    </row>
    <row r="118" spans="1:27" x14ac:dyDescent="0.25">
      <c r="A118">
        <v>118.79021</v>
      </c>
      <c r="B118">
        <v>23.98668</v>
      </c>
      <c r="C118">
        <v>49.789700000000003</v>
      </c>
      <c r="D118">
        <v>49.637810000000002</v>
      </c>
      <c r="E118">
        <v>39.233530000000002</v>
      </c>
      <c r="F118">
        <v>-1.18512</v>
      </c>
      <c r="G118">
        <v>8.2900000000000005E-3</v>
      </c>
      <c r="H118">
        <v>0.10462</v>
      </c>
      <c r="I118">
        <v>8.3640000000000006E-2</v>
      </c>
      <c r="J118">
        <v>-3.0244200000000001</v>
      </c>
      <c r="K118">
        <v>6.1409999999999999E-2</v>
      </c>
      <c r="L118">
        <v>-8.5730000000000001E-2</v>
      </c>
      <c r="M118">
        <v>-192.81632999999999</v>
      </c>
      <c r="N118">
        <v>-0.75297000000000003</v>
      </c>
      <c r="O118">
        <v>24.684000000000001</v>
      </c>
      <c r="P118">
        <v>30.87707</v>
      </c>
      <c r="Q118">
        <v>-20864.839070000002</v>
      </c>
      <c r="R118">
        <v>-11432.14885</v>
      </c>
      <c r="S118" t="s">
        <v>24</v>
      </c>
      <c r="T118" t="e">
        <f t="shared" si="1"/>
        <v>#NAME?</v>
      </c>
      <c r="U118">
        <v>4.13E-3</v>
      </c>
      <c r="V118">
        <v>3.0000000000000001E-5</v>
      </c>
      <c r="W118">
        <v>4.1999999999999997E-3</v>
      </c>
      <c r="X118">
        <v>4.1599999999999996E-3</v>
      </c>
      <c r="Y118">
        <v>4.4600000000000004E-3</v>
      </c>
      <c r="Z118">
        <v>0</v>
      </c>
      <c r="AA118">
        <v>0</v>
      </c>
    </row>
    <row r="119" spans="1:27" x14ac:dyDescent="0.25">
      <c r="A119">
        <v>119.79027000000001</v>
      </c>
      <c r="B119">
        <v>23.986630000000002</v>
      </c>
      <c r="C119">
        <v>49.791980000000002</v>
      </c>
      <c r="D119">
        <v>49.639299999999999</v>
      </c>
      <c r="E119">
        <v>39.23704</v>
      </c>
      <c r="F119">
        <v>-1.18512</v>
      </c>
      <c r="G119">
        <v>7.8200000000000006E-3</v>
      </c>
      <c r="H119">
        <v>0.10564</v>
      </c>
      <c r="I119">
        <v>8.4470000000000003E-2</v>
      </c>
      <c r="J119">
        <v>-3.0244200000000001</v>
      </c>
      <c r="K119">
        <v>6.1740000000000003E-2</v>
      </c>
      <c r="L119">
        <v>-8.5790000000000005E-2</v>
      </c>
      <c r="M119">
        <v>-192.86142000000001</v>
      </c>
      <c r="N119">
        <v>-0.75687000000000004</v>
      </c>
      <c r="O119">
        <v>24.931080000000001</v>
      </c>
      <c r="P119">
        <v>31.178899999999999</v>
      </c>
      <c r="Q119">
        <v>-20865.602299999999</v>
      </c>
      <c r="R119">
        <v>-11432.499809999999</v>
      </c>
      <c r="S119" t="s">
        <v>24</v>
      </c>
      <c r="T119" t="e">
        <f t="shared" si="1"/>
        <v>#NAME?</v>
      </c>
      <c r="U119">
        <v>4.1399999999999996E-3</v>
      </c>
      <c r="V119">
        <v>2.0000000000000002E-5</v>
      </c>
      <c r="W119">
        <v>4.1999999999999997E-3</v>
      </c>
      <c r="X119">
        <v>4.15E-3</v>
      </c>
      <c r="Y119">
        <v>4.4600000000000004E-3</v>
      </c>
      <c r="Z119">
        <v>0</v>
      </c>
      <c r="AA119">
        <v>0</v>
      </c>
    </row>
    <row r="120" spans="1:27" x14ac:dyDescent="0.25">
      <c r="A120">
        <v>120.79026</v>
      </c>
      <c r="B120">
        <v>23.98555</v>
      </c>
      <c r="C120">
        <v>49.791699999999999</v>
      </c>
      <c r="D120">
        <v>49.641849999999998</v>
      </c>
      <c r="E120">
        <v>39.240029999999997</v>
      </c>
      <c r="F120">
        <v>-1.18512</v>
      </c>
      <c r="G120">
        <v>8.4100000000000008E-3</v>
      </c>
      <c r="H120">
        <v>0.10439</v>
      </c>
      <c r="I120">
        <v>8.7550000000000003E-2</v>
      </c>
      <c r="J120">
        <v>-3.0244200000000001</v>
      </c>
      <c r="K120">
        <v>6.0810000000000003E-2</v>
      </c>
      <c r="L120">
        <v>-8.5699999999999998E-2</v>
      </c>
      <c r="M120">
        <v>-192.91289</v>
      </c>
      <c r="N120">
        <v>-0.74283999999999994</v>
      </c>
      <c r="O120">
        <v>25.83942</v>
      </c>
      <c r="P120">
        <v>30.808769999999999</v>
      </c>
      <c r="Q120">
        <v>-20866.023949999999</v>
      </c>
      <c r="R120">
        <v>-11432.712240000001</v>
      </c>
      <c r="S120" t="s">
        <v>24</v>
      </c>
      <c r="T120" t="e">
        <f t="shared" si="1"/>
        <v>#NAME?</v>
      </c>
      <c r="U120">
        <v>4.1399999999999996E-3</v>
      </c>
      <c r="V120">
        <v>3.0000000000000001E-5</v>
      </c>
      <c r="W120">
        <v>4.1900000000000001E-3</v>
      </c>
      <c r="X120">
        <v>4.1599999999999996E-3</v>
      </c>
      <c r="Y120">
        <v>4.4600000000000004E-3</v>
      </c>
      <c r="Z120">
        <v>0</v>
      </c>
      <c r="AA120">
        <v>0</v>
      </c>
    </row>
    <row r="121" spans="1:27" x14ac:dyDescent="0.25">
      <c r="A121">
        <v>121.79248</v>
      </c>
      <c r="B121">
        <v>23.98518</v>
      </c>
      <c r="C121">
        <v>49.793770000000002</v>
      </c>
      <c r="D121">
        <v>49.642060000000001</v>
      </c>
      <c r="E121">
        <v>39.242930000000001</v>
      </c>
      <c r="F121">
        <v>-1.18512</v>
      </c>
      <c r="G121">
        <v>7.1700000000000002E-3</v>
      </c>
      <c r="H121">
        <v>0.10468</v>
      </c>
      <c r="I121">
        <v>8.6040000000000005E-2</v>
      </c>
      <c r="J121">
        <v>-3.0244200000000001</v>
      </c>
      <c r="K121">
        <v>6.2480000000000001E-2</v>
      </c>
      <c r="L121">
        <v>-8.5690000000000002E-2</v>
      </c>
      <c r="M121">
        <v>-192.95420999999999</v>
      </c>
      <c r="N121">
        <v>-0.75207000000000002</v>
      </c>
      <c r="O121">
        <v>25.394770000000001</v>
      </c>
      <c r="P121">
        <v>30.895700000000001</v>
      </c>
      <c r="Q121">
        <v>-20866.58207</v>
      </c>
      <c r="R121">
        <v>-11432.92446</v>
      </c>
      <c r="S121" t="s">
        <v>24</v>
      </c>
      <c r="T121" t="e">
        <f t="shared" si="1"/>
        <v>#NAME?</v>
      </c>
      <c r="U121">
        <v>4.1399999999999996E-3</v>
      </c>
      <c r="V121">
        <v>3.0000000000000001E-5</v>
      </c>
      <c r="W121">
        <v>4.1999999999999997E-3</v>
      </c>
      <c r="X121">
        <v>4.1399999999999996E-3</v>
      </c>
      <c r="Y121">
        <v>4.4600000000000004E-3</v>
      </c>
      <c r="Z121">
        <v>0</v>
      </c>
      <c r="AA121">
        <v>0</v>
      </c>
    </row>
    <row r="122" spans="1:27" x14ac:dyDescent="0.25">
      <c r="A122">
        <v>122.79273999999999</v>
      </c>
      <c r="B122">
        <v>23.985240000000001</v>
      </c>
      <c r="C122">
        <v>49.795740000000002</v>
      </c>
      <c r="D122">
        <v>49.643120000000003</v>
      </c>
      <c r="E122">
        <v>39.24541</v>
      </c>
      <c r="F122">
        <v>-1.18512</v>
      </c>
      <c r="G122">
        <v>6.7200000000000003E-3</v>
      </c>
      <c r="H122">
        <v>0.10511</v>
      </c>
      <c r="I122">
        <v>8.634E-2</v>
      </c>
      <c r="J122">
        <v>-3.0244200000000001</v>
      </c>
      <c r="K122">
        <v>6.225E-2</v>
      </c>
      <c r="L122">
        <v>-8.5680000000000006E-2</v>
      </c>
      <c r="M122">
        <v>-192.98477</v>
      </c>
      <c r="N122">
        <v>-0.75660000000000005</v>
      </c>
      <c r="O122">
        <v>25.48141</v>
      </c>
      <c r="P122">
        <v>31.02317</v>
      </c>
      <c r="Q122">
        <v>-20867.141019999999</v>
      </c>
      <c r="R122">
        <v>-11433.207469999999</v>
      </c>
      <c r="S122" t="s">
        <v>24</v>
      </c>
      <c r="T122" t="e">
        <f t="shared" si="1"/>
        <v>#NAME?</v>
      </c>
      <c r="U122">
        <v>4.1399999999999996E-3</v>
      </c>
      <c r="V122">
        <v>3.0000000000000001E-5</v>
      </c>
      <c r="W122">
        <v>4.1999999999999997E-3</v>
      </c>
      <c r="X122">
        <v>4.13E-3</v>
      </c>
      <c r="Y122">
        <v>4.4600000000000004E-3</v>
      </c>
      <c r="Z122">
        <v>0</v>
      </c>
      <c r="AA122">
        <v>0</v>
      </c>
    </row>
    <row r="123" spans="1:27" x14ac:dyDescent="0.25">
      <c r="A123">
        <v>123.79267</v>
      </c>
      <c r="B123">
        <v>23.985869999999998</v>
      </c>
      <c r="C123">
        <v>49.796349999999997</v>
      </c>
      <c r="D123">
        <v>49.64405</v>
      </c>
      <c r="E123">
        <v>39.250279999999997</v>
      </c>
      <c r="F123">
        <v>-1.18512</v>
      </c>
      <c r="G123">
        <v>7.7400000000000004E-3</v>
      </c>
      <c r="H123">
        <v>0.10489999999999999</v>
      </c>
      <c r="I123">
        <v>8.5519999999999999E-2</v>
      </c>
      <c r="J123">
        <v>-3.0244200000000001</v>
      </c>
      <c r="K123">
        <v>6.0819999999999999E-2</v>
      </c>
      <c r="L123">
        <v>-8.5699999999999998E-2</v>
      </c>
      <c r="M123">
        <v>-193.03846999999999</v>
      </c>
      <c r="N123">
        <v>-0.75499000000000005</v>
      </c>
      <c r="O123">
        <v>25.238849999999999</v>
      </c>
      <c r="P123">
        <v>30.961169999999999</v>
      </c>
      <c r="Q123">
        <v>-20868.35671</v>
      </c>
      <c r="R123">
        <v>-11433.35079</v>
      </c>
      <c r="S123" t="s">
        <v>24</v>
      </c>
      <c r="T123" t="e">
        <f t="shared" si="1"/>
        <v>#NAME?</v>
      </c>
      <c r="U123">
        <v>4.1399999999999996E-3</v>
      </c>
      <c r="V123">
        <v>3.0000000000000001E-5</v>
      </c>
      <c r="W123">
        <v>4.1900000000000001E-3</v>
      </c>
      <c r="X123">
        <v>4.15E-3</v>
      </c>
      <c r="Y123">
        <v>4.4600000000000004E-3</v>
      </c>
      <c r="Z123">
        <v>0</v>
      </c>
      <c r="AA123">
        <v>0</v>
      </c>
    </row>
    <row r="124" spans="1:27" x14ac:dyDescent="0.25">
      <c r="A124">
        <v>124.79252</v>
      </c>
      <c r="B124">
        <v>23.984290000000001</v>
      </c>
      <c r="C124">
        <v>49.7973</v>
      </c>
      <c r="D124">
        <v>49.646389999999997</v>
      </c>
      <c r="E124">
        <v>39.252580000000002</v>
      </c>
      <c r="F124">
        <v>-1.18512</v>
      </c>
      <c r="G124">
        <v>7.7799999999999996E-3</v>
      </c>
      <c r="H124">
        <v>0.10507</v>
      </c>
      <c r="I124">
        <v>8.4570000000000006E-2</v>
      </c>
      <c r="J124">
        <v>-3.0244200000000001</v>
      </c>
      <c r="K124">
        <v>6.0429999999999998E-2</v>
      </c>
      <c r="L124">
        <v>-8.5720000000000005E-2</v>
      </c>
      <c r="M124">
        <v>-193.08752000000001</v>
      </c>
      <c r="N124">
        <v>-0.74812999999999996</v>
      </c>
      <c r="O124">
        <v>24.96041</v>
      </c>
      <c r="P124">
        <v>31.00966</v>
      </c>
      <c r="Q124">
        <v>-20868.514899999998</v>
      </c>
      <c r="R124">
        <v>-11433.65878</v>
      </c>
      <c r="S124" t="s">
        <v>24</v>
      </c>
      <c r="T124" t="e">
        <f t="shared" si="1"/>
        <v>#NAME?</v>
      </c>
      <c r="U124">
        <v>4.1399999999999996E-3</v>
      </c>
      <c r="V124">
        <v>3.0000000000000001E-5</v>
      </c>
      <c r="W124">
        <v>4.1900000000000001E-3</v>
      </c>
      <c r="X124">
        <v>4.15E-3</v>
      </c>
      <c r="Y124">
        <v>4.4600000000000004E-3</v>
      </c>
      <c r="Z124">
        <v>0</v>
      </c>
      <c r="AA124">
        <v>0</v>
      </c>
    </row>
    <row r="125" spans="1:27" x14ac:dyDescent="0.25">
      <c r="A125">
        <v>125.79358999999999</v>
      </c>
      <c r="B125">
        <v>23.98349</v>
      </c>
      <c r="C125">
        <v>49.799190000000003</v>
      </c>
      <c r="D125">
        <v>49.647239999999996</v>
      </c>
      <c r="E125">
        <v>39.255510000000001</v>
      </c>
      <c r="F125">
        <v>-1.18512</v>
      </c>
      <c r="G125">
        <v>7.7400000000000004E-3</v>
      </c>
      <c r="H125">
        <v>0.10505</v>
      </c>
      <c r="I125">
        <v>8.2750000000000004E-2</v>
      </c>
      <c r="J125">
        <v>-3.0244200000000001</v>
      </c>
      <c r="K125">
        <v>6.0569999999999999E-2</v>
      </c>
      <c r="L125">
        <v>-8.5680000000000006E-2</v>
      </c>
      <c r="M125">
        <v>-193.13470000000001</v>
      </c>
      <c r="N125">
        <v>-0.75327999999999995</v>
      </c>
      <c r="O125">
        <v>24.422740000000001</v>
      </c>
      <c r="P125">
        <v>31.005520000000001</v>
      </c>
      <c r="Q125">
        <v>-20868.98502</v>
      </c>
      <c r="R125">
        <v>-11433.914629999999</v>
      </c>
      <c r="S125" t="s">
        <v>24</v>
      </c>
      <c r="T125" t="e">
        <f t="shared" si="1"/>
        <v>#NAME?</v>
      </c>
      <c r="U125">
        <v>4.13E-3</v>
      </c>
      <c r="V125">
        <v>3.0000000000000001E-5</v>
      </c>
      <c r="W125">
        <v>4.1900000000000001E-3</v>
      </c>
      <c r="X125">
        <v>4.15E-3</v>
      </c>
      <c r="Y125">
        <v>4.4600000000000004E-3</v>
      </c>
      <c r="Z125">
        <v>0</v>
      </c>
      <c r="AA125">
        <v>0</v>
      </c>
    </row>
    <row r="126" spans="1:27" x14ac:dyDescent="0.25">
      <c r="A126">
        <v>126.79446</v>
      </c>
      <c r="B126">
        <v>23.983550000000001</v>
      </c>
      <c r="C126">
        <v>49.800330000000002</v>
      </c>
      <c r="D126">
        <v>49.647979999999997</v>
      </c>
      <c r="E126">
        <v>39.258989999999997</v>
      </c>
      <c r="F126">
        <v>-1.18512</v>
      </c>
      <c r="G126">
        <v>7.6899999999999998E-3</v>
      </c>
      <c r="H126">
        <v>0.10462</v>
      </c>
      <c r="I126">
        <v>8.4699999999999998E-2</v>
      </c>
      <c r="J126">
        <v>-3.0244200000000001</v>
      </c>
      <c r="K126">
        <v>6.1629999999999997E-2</v>
      </c>
      <c r="L126">
        <v>-8.5699999999999998E-2</v>
      </c>
      <c r="M126">
        <v>-193.17786000000001</v>
      </c>
      <c r="N126">
        <v>-0.75521000000000005</v>
      </c>
      <c r="O126">
        <v>24.998740000000002</v>
      </c>
      <c r="P126">
        <v>30.87876</v>
      </c>
      <c r="Q126">
        <v>-20869.764220000001</v>
      </c>
      <c r="R126">
        <v>-11434.0897</v>
      </c>
      <c r="S126" t="s">
        <v>24</v>
      </c>
      <c r="T126" t="e">
        <f t="shared" si="1"/>
        <v>#NAME?</v>
      </c>
      <c r="U126">
        <v>4.1399999999999996E-3</v>
      </c>
      <c r="V126">
        <v>3.0000000000000001E-5</v>
      </c>
      <c r="W126">
        <v>4.1999999999999997E-3</v>
      </c>
      <c r="X126">
        <v>4.15E-3</v>
      </c>
      <c r="Y126">
        <v>4.4600000000000004E-3</v>
      </c>
      <c r="Z126">
        <v>0</v>
      </c>
      <c r="AA126">
        <v>0</v>
      </c>
    </row>
    <row r="127" spans="1:27" x14ac:dyDescent="0.25">
      <c r="A127">
        <v>127.79454</v>
      </c>
      <c r="B127">
        <v>23.982800000000001</v>
      </c>
      <c r="C127">
        <v>49.802059999999997</v>
      </c>
      <c r="D127">
        <v>49.649389999999997</v>
      </c>
      <c r="E127">
        <v>39.260899999999999</v>
      </c>
      <c r="F127">
        <v>-1.18512</v>
      </c>
      <c r="G127">
        <v>7.7299999999999999E-3</v>
      </c>
      <c r="H127">
        <v>0.10528999999999999</v>
      </c>
      <c r="I127">
        <v>8.4860000000000005E-2</v>
      </c>
      <c r="J127">
        <v>-3.0244200000000001</v>
      </c>
      <c r="K127">
        <v>6.1650000000000003E-2</v>
      </c>
      <c r="L127">
        <v>-8.5680000000000006E-2</v>
      </c>
      <c r="M127">
        <v>-193.2116</v>
      </c>
      <c r="N127">
        <v>-0.75682000000000005</v>
      </c>
      <c r="O127">
        <v>25.044530000000002</v>
      </c>
      <c r="P127">
        <v>31.076319999999999</v>
      </c>
      <c r="Q127">
        <v>-20870.021339999999</v>
      </c>
      <c r="R127">
        <v>-11434.38272</v>
      </c>
      <c r="S127" t="s">
        <v>24</v>
      </c>
      <c r="T127" t="e">
        <f t="shared" si="1"/>
        <v>#NAME?</v>
      </c>
      <c r="U127">
        <v>4.1399999999999996E-3</v>
      </c>
      <c r="V127">
        <v>3.0000000000000001E-5</v>
      </c>
      <c r="W127">
        <v>4.1999999999999997E-3</v>
      </c>
      <c r="X127">
        <v>4.15E-3</v>
      </c>
      <c r="Y127">
        <v>4.4600000000000004E-3</v>
      </c>
      <c r="Z127">
        <v>0</v>
      </c>
      <c r="AA127">
        <v>0</v>
      </c>
    </row>
    <row r="128" spans="1:27" x14ac:dyDescent="0.25">
      <c r="A128">
        <v>128.79423</v>
      </c>
      <c r="B128">
        <v>23.983250000000002</v>
      </c>
      <c r="C128">
        <v>49.802790000000002</v>
      </c>
      <c r="D128">
        <v>49.651820000000001</v>
      </c>
      <c r="E128">
        <v>39.264319999999998</v>
      </c>
      <c r="F128">
        <v>-1.18512</v>
      </c>
      <c r="G128">
        <v>8.0300000000000007E-3</v>
      </c>
      <c r="H128">
        <v>0.10614999999999999</v>
      </c>
      <c r="I128">
        <v>8.6919999999999997E-2</v>
      </c>
      <c r="J128">
        <v>-3.0244200000000001</v>
      </c>
      <c r="K128">
        <v>6.0139999999999999E-2</v>
      </c>
      <c r="L128">
        <v>-8.5709999999999995E-2</v>
      </c>
      <c r="M128">
        <v>-193.24913000000001</v>
      </c>
      <c r="N128">
        <v>-0.74836999999999998</v>
      </c>
      <c r="O128">
        <v>25.653120000000001</v>
      </c>
      <c r="P128">
        <v>31.327670000000001</v>
      </c>
      <c r="Q128">
        <v>-20870.872660000001</v>
      </c>
      <c r="R128">
        <v>-11434.678019999999</v>
      </c>
      <c r="S128" t="s">
        <v>24</v>
      </c>
      <c r="T128" t="e">
        <f t="shared" si="1"/>
        <v>#NAME?</v>
      </c>
      <c r="U128">
        <v>4.1399999999999996E-3</v>
      </c>
      <c r="V128">
        <v>3.0000000000000001E-5</v>
      </c>
      <c r="W128">
        <v>4.1900000000000001E-3</v>
      </c>
      <c r="X128">
        <v>4.15E-3</v>
      </c>
      <c r="Y128">
        <v>4.4600000000000004E-3</v>
      </c>
      <c r="Z128">
        <v>0</v>
      </c>
      <c r="AA128">
        <v>0</v>
      </c>
    </row>
    <row r="129" spans="1:27" x14ac:dyDescent="0.25">
      <c r="A129">
        <v>129.79434000000001</v>
      </c>
      <c r="B129">
        <v>23.98226</v>
      </c>
      <c r="C129">
        <v>49.803919999999998</v>
      </c>
      <c r="D129">
        <v>49.65258</v>
      </c>
      <c r="E129">
        <v>39.26717</v>
      </c>
      <c r="F129">
        <v>-1.18512</v>
      </c>
      <c r="G129">
        <v>8.3099999999999997E-3</v>
      </c>
      <c r="H129">
        <v>0.10417999999999999</v>
      </c>
      <c r="I129">
        <v>8.3419999999999994E-2</v>
      </c>
      <c r="J129">
        <v>-3.0244200000000001</v>
      </c>
      <c r="K129">
        <v>6.0260000000000001E-2</v>
      </c>
      <c r="L129">
        <v>-8.5669999999999996E-2</v>
      </c>
      <c r="M129">
        <v>-193.29767000000001</v>
      </c>
      <c r="N129">
        <v>-0.75022</v>
      </c>
      <c r="O129">
        <v>24.621569999999998</v>
      </c>
      <c r="P129">
        <v>30.747260000000001</v>
      </c>
      <c r="Q129">
        <v>-20871.28541</v>
      </c>
      <c r="R129">
        <v>-11434.854289999999</v>
      </c>
      <c r="S129" t="s">
        <v>24</v>
      </c>
      <c r="T129" t="e">
        <f t="shared" si="1"/>
        <v>#NAME?</v>
      </c>
      <c r="U129">
        <v>4.13E-3</v>
      </c>
      <c r="V129">
        <v>3.0000000000000001E-5</v>
      </c>
      <c r="W129">
        <v>4.1900000000000001E-3</v>
      </c>
      <c r="X129">
        <v>4.1599999999999996E-3</v>
      </c>
      <c r="Y129">
        <v>4.4600000000000004E-3</v>
      </c>
      <c r="Z129">
        <v>0</v>
      </c>
      <c r="AA129">
        <v>0</v>
      </c>
    </row>
    <row r="130" spans="1:27" x14ac:dyDescent="0.25">
      <c r="A130">
        <v>130.79409000000001</v>
      </c>
      <c r="B130">
        <v>23.982569999999999</v>
      </c>
      <c r="C130">
        <v>49.805480000000003</v>
      </c>
      <c r="D130">
        <v>49.6541</v>
      </c>
      <c r="E130">
        <v>39.269590000000001</v>
      </c>
      <c r="F130">
        <v>-1.18512</v>
      </c>
      <c r="G130">
        <v>7.8499999999999993E-3</v>
      </c>
      <c r="H130">
        <v>0.10512000000000001</v>
      </c>
      <c r="I130">
        <v>8.6480000000000001E-2</v>
      </c>
      <c r="J130">
        <v>-3.0244200000000001</v>
      </c>
      <c r="K130">
        <v>6.0929999999999998E-2</v>
      </c>
      <c r="L130">
        <v>-8.5760000000000003E-2</v>
      </c>
      <c r="M130">
        <v>-193.32442</v>
      </c>
      <c r="N130">
        <v>-0.75044999999999995</v>
      </c>
      <c r="O130">
        <v>25.52223</v>
      </c>
      <c r="P130">
        <v>31.024940000000001</v>
      </c>
      <c r="Q130">
        <v>-20871.887729999999</v>
      </c>
      <c r="R130">
        <v>-11435.1417</v>
      </c>
      <c r="S130" t="s">
        <v>24</v>
      </c>
      <c r="T130" t="e">
        <f t="shared" ref="T130:T193" si="2">-Inf</f>
        <v>#NAME?</v>
      </c>
      <c r="U130">
        <v>4.1399999999999996E-3</v>
      </c>
      <c r="V130">
        <v>2.0000000000000002E-5</v>
      </c>
      <c r="W130">
        <v>4.1900000000000001E-3</v>
      </c>
      <c r="X130">
        <v>4.15E-3</v>
      </c>
      <c r="Y130">
        <v>4.4600000000000004E-3</v>
      </c>
      <c r="Z130">
        <v>0</v>
      </c>
      <c r="AA130">
        <v>0</v>
      </c>
    </row>
    <row r="131" spans="1:27" x14ac:dyDescent="0.25">
      <c r="A131">
        <v>131.79499999999999</v>
      </c>
      <c r="B131">
        <v>23.98169</v>
      </c>
      <c r="C131">
        <v>49.806260000000002</v>
      </c>
      <c r="D131">
        <v>49.653759999999998</v>
      </c>
      <c r="E131">
        <v>39.27129</v>
      </c>
      <c r="F131">
        <v>-1.18512</v>
      </c>
      <c r="G131">
        <v>7.1300000000000001E-3</v>
      </c>
      <c r="H131">
        <v>0.10568</v>
      </c>
      <c r="I131">
        <v>8.3409999999999998E-2</v>
      </c>
      <c r="J131">
        <v>-3.0244200000000001</v>
      </c>
      <c r="K131">
        <v>5.9920000000000001E-2</v>
      </c>
      <c r="L131">
        <v>-8.5639999999999994E-2</v>
      </c>
      <c r="M131">
        <v>-193.35696999999999</v>
      </c>
      <c r="N131">
        <v>-0.75597000000000003</v>
      </c>
      <c r="O131">
        <v>24.616859999999999</v>
      </c>
      <c r="P131">
        <v>31.191299999999998</v>
      </c>
      <c r="Q131">
        <v>-20872.069319999999</v>
      </c>
      <c r="R131">
        <v>-11435.18237</v>
      </c>
      <c r="S131" t="s">
        <v>24</v>
      </c>
      <c r="T131" t="e">
        <f t="shared" si="2"/>
        <v>#NAME?</v>
      </c>
      <c r="U131">
        <v>4.13E-3</v>
      </c>
      <c r="V131">
        <v>3.0000000000000001E-5</v>
      </c>
      <c r="W131">
        <v>4.1900000000000001E-3</v>
      </c>
      <c r="X131">
        <v>4.1399999999999996E-3</v>
      </c>
      <c r="Y131">
        <v>4.4600000000000004E-3</v>
      </c>
      <c r="Z131">
        <v>0</v>
      </c>
      <c r="AA131">
        <v>0</v>
      </c>
    </row>
    <row r="132" spans="1:27" x14ac:dyDescent="0.25">
      <c r="A132">
        <v>132.79522</v>
      </c>
      <c r="B132">
        <v>23.98133</v>
      </c>
      <c r="C132">
        <v>49.808210000000003</v>
      </c>
      <c r="D132">
        <v>49.657209999999999</v>
      </c>
      <c r="E132">
        <v>39.27422</v>
      </c>
      <c r="F132">
        <v>-1.18512</v>
      </c>
      <c r="G132">
        <v>8.1799999999999998E-3</v>
      </c>
      <c r="H132">
        <v>0.10485</v>
      </c>
      <c r="I132">
        <v>8.4959999999999994E-2</v>
      </c>
      <c r="J132">
        <v>-3.0244200000000001</v>
      </c>
      <c r="K132">
        <v>6.0819999999999999E-2</v>
      </c>
      <c r="L132">
        <v>-8.5669999999999996E-2</v>
      </c>
      <c r="M132">
        <v>-193.39870999999999</v>
      </c>
      <c r="N132">
        <v>-0.74853000000000003</v>
      </c>
      <c r="O132">
        <v>25.07377</v>
      </c>
      <c r="P132">
        <v>30.944479999999999</v>
      </c>
      <c r="Q132">
        <v>-20872.634679999999</v>
      </c>
      <c r="R132">
        <v>-11435.686589999999</v>
      </c>
      <c r="S132" t="s">
        <v>24</v>
      </c>
      <c r="T132" t="e">
        <f t="shared" si="2"/>
        <v>#NAME?</v>
      </c>
      <c r="U132">
        <v>4.1399999999999996E-3</v>
      </c>
      <c r="V132">
        <v>3.0000000000000001E-5</v>
      </c>
      <c r="W132">
        <v>4.1900000000000001E-3</v>
      </c>
      <c r="X132">
        <v>4.1599999999999996E-3</v>
      </c>
      <c r="Y132">
        <v>4.4600000000000004E-3</v>
      </c>
      <c r="Z132">
        <v>0</v>
      </c>
      <c r="AA132">
        <v>0</v>
      </c>
    </row>
    <row r="133" spans="1:27" x14ac:dyDescent="0.25">
      <c r="A133">
        <v>133.7955</v>
      </c>
      <c r="B133">
        <v>23.981339999999999</v>
      </c>
      <c r="C133">
        <v>49.809420000000003</v>
      </c>
      <c r="D133">
        <v>49.658230000000003</v>
      </c>
      <c r="E133">
        <v>39.276589999999999</v>
      </c>
      <c r="F133">
        <v>-1.18512</v>
      </c>
      <c r="G133">
        <v>8.2500000000000004E-3</v>
      </c>
      <c r="H133">
        <v>0.10603</v>
      </c>
      <c r="I133">
        <v>8.5010000000000002E-2</v>
      </c>
      <c r="J133">
        <v>-3.0244200000000001</v>
      </c>
      <c r="K133">
        <v>6.0350000000000001E-2</v>
      </c>
      <c r="L133">
        <v>-8.5730000000000001E-2</v>
      </c>
      <c r="M133">
        <v>-193.42838</v>
      </c>
      <c r="N133">
        <v>-0.74944999999999995</v>
      </c>
      <c r="O133">
        <v>25.09064</v>
      </c>
      <c r="P133">
        <v>31.29344</v>
      </c>
      <c r="Q133">
        <v>-20873.159189999998</v>
      </c>
      <c r="R133">
        <v>-11435.894749999999</v>
      </c>
      <c r="S133" t="s">
        <v>24</v>
      </c>
      <c r="T133" t="e">
        <f t="shared" si="2"/>
        <v>#NAME?</v>
      </c>
      <c r="U133">
        <v>4.1399999999999996E-3</v>
      </c>
      <c r="V133">
        <v>3.0000000000000001E-5</v>
      </c>
      <c r="W133">
        <v>4.1900000000000001E-3</v>
      </c>
      <c r="X133">
        <v>4.1599999999999996E-3</v>
      </c>
      <c r="Y133">
        <v>4.4600000000000004E-3</v>
      </c>
      <c r="Z133">
        <v>0</v>
      </c>
      <c r="AA133">
        <v>0</v>
      </c>
    </row>
    <row r="134" spans="1:27" x14ac:dyDescent="0.25">
      <c r="A134">
        <v>134.79559</v>
      </c>
      <c r="B134">
        <v>23.981459999999998</v>
      </c>
      <c r="C134">
        <v>49.810299999999998</v>
      </c>
      <c r="D134">
        <v>49.6586</v>
      </c>
      <c r="E134">
        <v>39.278950000000002</v>
      </c>
      <c r="F134">
        <v>-1.18512</v>
      </c>
      <c r="G134">
        <v>7.7400000000000004E-3</v>
      </c>
      <c r="H134">
        <v>0.10553999999999999</v>
      </c>
      <c r="I134">
        <v>8.6870000000000003E-2</v>
      </c>
      <c r="J134">
        <v>-3.0244200000000001</v>
      </c>
      <c r="K134">
        <v>5.9589999999999997E-2</v>
      </c>
      <c r="L134">
        <v>-8.5690000000000002E-2</v>
      </c>
      <c r="M134">
        <v>-193.45670000000001</v>
      </c>
      <c r="N134">
        <v>-0.75199000000000005</v>
      </c>
      <c r="O134">
        <v>25.638359999999999</v>
      </c>
      <c r="P134">
        <v>31.14959</v>
      </c>
      <c r="Q134">
        <v>-20873.70767</v>
      </c>
      <c r="R134">
        <v>-11436.011860000001</v>
      </c>
      <c r="S134" t="s">
        <v>24</v>
      </c>
      <c r="T134" t="e">
        <f t="shared" si="2"/>
        <v>#NAME?</v>
      </c>
      <c r="U134">
        <v>4.1399999999999996E-3</v>
      </c>
      <c r="V134">
        <v>3.0000000000000001E-5</v>
      </c>
      <c r="W134">
        <v>4.1900000000000001E-3</v>
      </c>
      <c r="X134">
        <v>4.15E-3</v>
      </c>
      <c r="Y134">
        <v>4.4600000000000004E-3</v>
      </c>
      <c r="Z134">
        <v>0</v>
      </c>
      <c r="AA134">
        <v>0</v>
      </c>
    </row>
    <row r="135" spans="1:27" x14ac:dyDescent="0.25">
      <c r="A135">
        <v>135.79679999999999</v>
      </c>
      <c r="B135">
        <v>23.980250000000002</v>
      </c>
      <c r="C135">
        <v>49.811599999999999</v>
      </c>
      <c r="D135">
        <v>49.659640000000003</v>
      </c>
      <c r="E135">
        <v>39.281709999999997</v>
      </c>
      <c r="F135">
        <v>-1.18512</v>
      </c>
      <c r="G135">
        <v>6.8999999999999999E-3</v>
      </c>
      <c r="H135">
        <v>0.10539999999999999</v>
      </c>
      <c r="I135">
        <v>8.5849999999999996E-2</v>
      </c>
      <c r="J135">
        <v>-3.0244200000000001</v>
      </c>
      <c r="K135">
        <v>6.0949999999999997E-2</v>
      </c>
      <c r="L135">
        <v>-8.5680000000000006E-2</v>
      </c>
      <c r="M135">
        <v>-193.50703999999999</v>
      </c>
      <c r="N135">
        <v>-0.75329000000000002</v>
      </c>
      <c r="O135">
        <v>25.33905</v>
      </c>
      <c r="P135">
        <v>31.10904</v>
      </c>
      <c r="Q135">
        <v>-20874.04984</v>
      </c>
      <c r="R135">
        <v>-11436.23042</v>
      </c>
      <c r="S135" t="s">
        <v>24</v>
      </c>
      <c r="T135" t="e">
        <f t="shared" si="2"/>
        <v>#NAME?</v>
      </c>
      <c r="U135">
        <v>4.1399999999999996E-3</v>
      </c>
      <c r="V135">
        <v>3.0000000000000001E-5</v>
      </c>
      <c r="W135">
        <v>4.1999999999999997E-3</v>
      </c>
      <c r="X135">
        <v>4.13E-3</v>
      </c>
      <c r="Y135">
        <v>4.4600000000000004E-3</v>
      </c>
      <c r="Z135">
        <v>0</v>
      </c>
      <c r="AA135">
        <v>0</v>
      </c>
    </row>
    <row r="136" spans="1:27" x14ac:dyDescent="0.25">
      <c r="A136">
        <v>136.79642999999999</v>
      </c>
      <c r="B136">
        <v>23.97973</v>
      </c>
      <c r="C136">
        <v>49.813600000000001</v>
      </c>
      <c r="D136">
        <v>49.660429999999998</v>
      </c>
      <c r="E136">
        <v>39.285400000000003</v>
      </c>
      <c r="F136">
        <v>-1.18512</v>
      </c>
      <c r="G136">
        <v>7.1999999999999998E-3</v>
      </c>
      <c r="H136">
        <v>0.10471</v>
      </c>
      <c r="I136">
        <v>8.5809999999999997E-2</v>
      </c>
      <c r="J136">
        <v>-3.0244200000000001</v>
      </c>
      <c r="K136">
        <v>6.1510000000000002E-2</v>
      </c>
      <c r="L136">
        <v>-8.5720000000000005E-2</v>
      </c>
      <c r="M136">
        <v>-193.56021999999999</v>
      </c>
      <c r="N136">
        <v>-0.75927999999999995</v>
      </c>
      <c r="O136">
        <v>25.3247</v>
      </c>
      <c r="P136">
        <v>30.905110000000001</v>
      </c>
      <c r="Q136">
        <v>-20874.747520000001</v>
      </c>
      <c r="R136">
        <v>-11436.490089999999</v>
      </c>
      <c r="S136" t="s">
        <v>24</v>
      </c>
      <c r="T136" t="e">
        <f t="shared" si="2"/>
        <v>#NAME?</v>
      </c>
      <c r="U136">
        <v>4.1399999999999996E-3</v>
      </c>
      <c r="V136">
        <v>3.0000000000000001E-5</v>
      </c>
      <c r="W136">
        <v>4.1999999999999997E-3</v>
      </c>
      <c r="X136">
        <v>4.1399999999999996E-3</v>
      </c>
      <c r="Y136">
        <v>4.4600000000000004E-3</v>
      </c>
      <c r="Z136">
        <v>0</v>
      </c>
      <c r="AA136">
        <v>0</v>
      </c>
    </row>
    <row r="137" spans="1:27" x14ac:dyDescent="0.25">
      <c r="A137">
        <v>137.79711</v>
      </c>
      <c r="B137">
        <v>23.979040000000001</v>
      </c>
      <c r="C137">
        <v>49.814520000000002</v>
      </c>
      <c r="D137">
        <v>49.660710000000002</v>
      </c>
      <c r="E137">
        <v>39.287239999999997</v>
      </c>
      <c r="F137">
        <v>-1.18512</v>
      </c>
      <c r="G137">
        <v>6.7999999999999996E-3</v>
      </c>
      <c r="H137">
        <v>0.10485</v>
      </c>
      <c r="I137">
        <v>8.8429999999999995E-2</v>
      </c>
      <c r="J137">
        <v>-3.0244200000000001</v>
      </c>
      <c r="K137">
        <v>6.0170000000000001E-2</v>
      </c>
      <c r="L137">
        <v>-8.5669999999999996E-2</v>
      </c>
      <c r="M137">
        <v>-193.59219999999999</v>
      </c>
      <c r="N137">
        <v>-0.76249</v>
      </c>
      <c r="O137">
        <v>26.098210000000002</v>
      </c>
      <c r="P137">
        <v>30.945350000000001</v>
      </c>
      <c r="Q137">
        <v>-20875.000499999998</v>
      </c>
      <c r="R137">
        <v>-11436.603010000001</v>
      </c>
      <c r="S137" t="s">
        <v>24</v>
      </c>
      <c r="T137" t="e">
        <f t="shared" si="2"/>
        <v>#NAME?</v>
      </c>
      <c r="U137">
        <v>4.1399999999999996E-3</v>
      </c>
      <c r="V137">
        <v>3.0000000000000001E-5</v>
      </c>
      <c r="W137">
        <v>4.1900000000000001E-3</v>
      </c>
      <c r="X137">
        <v>4.13E-3</v>
      </c>
      <c r="Y137">
        <v>4.4600000000000004E-3</v>
      </c>
      <c r="Z137">
        <v>0</v>
      </c>
      <c r="AA137">
        <v>0</v>
      </c>
    </row>
    <row r="138" spans="1:27" x14ac:dyDescent="0.25">
      <c r="A138">
        <v>138.79732000000001</v>
      </c>
      <c r="B138">
        <v>23.978020000000001</v>
      </c>
      <c r="C138">
        <v>49.815130000000003</v>
      </c>
      <c r="D138">
        <v>49.66142</v>
      </c>
      <c r="E138">
        <v>39.28951</v>
      </c>
      <c r="F138">
        <v>-1.18512</v>
      </c>
      <c r="G138">
        <v>7.4799999999999997E-3</v>
      </c>
      <c r="H138">
        <v>0.10467</v>
      </c>
      <c r="I138">
        <v>8.591E-2</v>
      </c>
      <c r="J138">
        <v>-3.0244200000000001</v>
      </c>
      <c r="K138">
        <v>6.0499999999999998E-2</v>
      </c>
      <c r="L138">
        <v>-8.5699999999999998E-2</v>
      </c>
      <c r="M138">
        <v>-193.63374999999999</v>
      </c>
      <c r="N138">
        <v>-0.76197000000000004</v>
      </c>
      <c r="O138">
        <v>25.354489999999998</v>
      </c>
      <c r="P138">
        <v>30.89263</v>
      </c>
      <c r="Q138">
        <v>-20875.277239999999</v>
      </c>
      <c r="R138">
        <v>-11436.725640000001</v>
      </c>
      <c r="S138" t="s">
        <v>24</v>
      </c>
      <c r="T138" t="e">
        <f t="shared" si="2"/>
        <v>#NAME?</v>
      </c>
      <c r="U138">
        <v>4.1399999999999996E-3</v>
      </c>
      <c r="V138">
        <v>3.0000000000000001E-5</v>
      </c>
      <c r="W138">
        <v>4.1900000000000001E-3</v>
      </c>
      <c r="X138">
        <v>4.1399999999999996E-3</v>
      </c>
      <c r="Y138">
        <v>4.4600000000000004E-3</v>
      </c>
      <c r="Z138">
        <v>0</v>
      </c>
      <c r="AA138">
        <v>0</v>
      </c>
    </row>
    <row r="139" spans="1:27" x14ac:dyDescent="0.25">
      <c r="A139">
        <v>139.79812000000001</v>
      </c>
      <c r="B139">
        <v>23.977730000000001</v>
      </c>
      <c r="C139">
        <v>49.817039999999999</v>
      </c>
      <c r="D139">
        <v>49.661349999999999</v>
      </c>
      <c r="E139">
        <v>39.293280000000003</v>
      </c>
      <c r="F139">
        <v>-1.18512</v>
      </c>
      <c r="G139">
        <v>7.0800000000000004E-3</v>
      </c>
      <c r="H139">
        <v>0.10471999999999999</v>
      </c>
      <c r="I139">
        <v>8.7929999999999994E-2</v>
      </c>
      <c r="J139">
        <v>-3.0244200000000001</v>
      </c>
      <c r="K139">
        <v>6.0510000000000001E-2</v>
      </c>
      <c r="L139">
        <v>-8.566E-2</v>
      </c>
      <c r="M139">
        <v>-193.68514999999999</v>
      </c>
      <c r="N139">
        <v>-0.77178000000000002</v>
      </c>
      <c r="O139">
        <v>25.952970000000001</v>
      </c>
      <c r="P139">
        <v>30.908349999999999</v>
      </c>
      <c r="Q139">
        <v>-20876.045829999999</v>
      </c>
      <c r="R139">
        <v>-11436.89731</v>
      </c>
      <c r="S139" t="s">
        <v>24</v>
      </c>
      <c r="T139" t="e">
        <f t="shared" si="2"/>
        <v>#NAME?</v>
      </c>
      <c r="U139">
        <v>4.1399999999999996E-3</v>
      </c>
      <c r="V139">
        <v>3.0000000000000001E-5</v>
      </c>
      <c r="W139">
        <v>4.1900000000000001E-3</v>
      </c>
      <c r="X139">
        <v>4.1399999999999996E-3</v>
      </c>
      <c r="Y139">
        <v>4.4600000000000004E-3</v>
      </c>
      <c r="Z139">
        <v>0</v>
      </c>
      <c r="AA139">
        <v>0</v>
      </c>
    </row>
    <row r="140" spans="1:27" x14ac:dyDescent="0.25">
      <c r="A140">
        <v>140.79925</v>
      </c>
      <c r="B140">
        <v>23.976870000000002</v>
      </c>
      <c r="C140">
        <v>49.81803</v>
      </c>
      <c r="D140">
        <v>49.664149999999999</v>
      </c>
      <c r="E140">
        <v>39.295070000000003</v>
      </c>
      <c r="F140">
        <v>-1.18512</v>
      </c>
      <c r="G140">
        <v>7.62E-3</v>
      </c>
      <c r="H140">
        <v>0.1052</v>
      </c>
      <c r="I140">
        <v>8.7249999999999994E-2</v>
      </c>
      <c r="J140">
        <v>-3.0244200000000001</v>
      </c>
      <c r="K140">
        <v>6.1080000000000002E-2</v>
      </c>
      <c r="L140">
        <v>-8.5709999999999995E-2</v>
      </c>
      <c r="M140">
        <v>-193.71867</v>
      </c>
      <c r="N140">
        <v>-0.76283999999999996</v>
      </c>
      <c r="O140">
        <v>25.751339999999999</v>
      </c>
      <c r="P140">
        <v>31.049759999999999</v>
      </c>
      <c r="Q140">
        <v>-20876.249960000001</v>
      </c>
      <c r="R140">
        <v>-11437.251190000001</v>
      </c>
      <c r="S140" t="s">
        <v>24</v>
      </c>
      <c r="T140" t="e">
        <f t="shared" si="2"/>
        <v>#NAME?</v>
      </c>
      <c r="U140">
        <v>4.1399999999999996E-3</v>
      </c>
      <c r="V140">
        <v>3.0000000000000001E-5</v>
      </c>
      <c r="W140">
        <v>4.1999999999999997E-3</v>
      </c>
      <c r="X140">
        <v>4.15E-3</v>
      </c>
      <c r="Y140">
        <v>4.4600000000000004E-3</v>
      </c>
      <c r="Z140">
        <v>0</v>
      </c>
      <c r="AA140">
        <v>0</v>
      </c>
    </row>
    <row r="141" spans="1:27" x14ac:dyDescent="0.25">
      <c r="A141">
        <v>141.80026000000001</v>
      </c>
      <c r="B141">
        <v>23.97627</v>
      </c>
      <c r="C141">
        <v>49.819859999999998</v>
      </c>
      <c r="D141">
        <v>49.665199999999999</v>
      </c>
      <c r="E141">
        <v>39.297580000000004</v>
      </c>
      <c r="F141">
        <v>-1.18512</v>
      </c>
      <c r="G141">
        <v>7.4900000000000001E-3</v>
      </c>
      <c r="H141">
        <v>0.10579</v>
      </c>
      <c r="I141">
        <v>8.6050000000000001E-2</v>
      </c>
      <c r="J141">
        <v>-3.0244200000000001</v>
      </c>
      <c r="K141">
        <v>6.1269999999999998E-2</v>
      </c>
      <c r="L141">
        <v>-8.5779999999999995E-2</v>
      </c>
      <c r="M141">
        <v>-193.75792000000001</v>
      </c>
      <c r="N141">
        <v>-0.76668999999999998</v>
      </c>
      <c r="O141">
        <v>25.3963</v>
      </c>
      <c r="P141">
        <v>31.222829999999998</v>
      </c>
      <c r="Q141">
        <v>-20876.67266</v>
      </c>
      <c r="R141">
        <v>-11437.52094</v>
      </c>
      <c r="S141" t="s">
        <v>24</v>
      </c>
      <c r="T141" t="e">
        <f t="shared" si="2"/>
        <v>#NAME?</v>
      </c>
      <c r="U141">
        <v>4.1399999999999996E-3</v>
      </c>
      <c r="V141">
        <v>2.0000000000000002E-5</v>
      </c>
      <c r="W141">
        <v>4.1999999999999997E-3</v>
      </c>
      <c r="X141">
        <v>4.1399999999999996E-3</v>
      </c>
      <c r="Y141">
        <v>4.4600000000000004E-3</v>
      </c>
      <c r="Z141">
        <v>0</v>
      </c>
      <c r="AA141">
        <v>0</v>
      </c>
    </row>
    <row r="142" spans="1:27" x14ac:dyDescent="0.25">
      <c r="A142">
        <v>142.80224999999999</v>
      </c>
      <c r="B142">
        <v>23.976430000000001</v>
      </c>
      <c r="C142">
        <v>49.819760000000002</v>
      </c>
      <c r="D142">
        <v>49.666690000000003</v>
      </c>
      <c r="E142">
        <v>39.299889999999998</v>
      </c>
      <c r="F142">
        <v>-1.18512</v>
      </c>
      <c r="G142">
        <v>7.3299999999999997E-3</v>
      </c>
      <c r="H142">
        <v>0.10492</v>
      </c>
      <c r="I142">
        <v>8.727E-2</v>
      </c>
      <c r="J142">
        <v>-3.0244200000000001</v>
      </c>
      <c r="K142">
        <v>6.1510000000000002E-2</v>
      </c>
      <c r="L142">
        <v>-8.5720000000000005E-2</v>
      </c>
      <c r="M142">
        <v>-193.7852</v>
      </c>
      <c r="N142">
        <v>-0.75878000000000001</v>
      </c>
      <c r="O142">
        <v>25.756699999999999</v>
      </c>
      <c r="P142">
        <v>30.965479999999999</v>
      </c>
      <c r="Q142">
        <v>-20877.215779999999</v>
      </c>
      <c r="R142">
        <v>-11437.649590000001</v>
      </c>
      <c r="S142" t="s">
        <v>24</v>
      </c>
      <c r="T142" t="e">
        <f t="shared" si="2"/>
        <v>#NAME?</v>
      </c>
      <c r="U142">
        <v>4.1399999999999996E-3</v>
      </c>
      <c r="V142">
        <v>3.0000000000000001E-5</v>
      </c>
      <c r="W142">
        <v>4.1999999999999997E-3</v>
      </c>
      <c r="X142">
        <v>4.1399999999999996E-3</v>
      </c>
      <c r="Y142">
        <v>4.4600000000000004E-3</v>
      </c>
      <c r="Z142">
        <v>0</v>
      </c>
      <c r="AA142">
        <v>0</v>
      </c>
    </row>
    <row r="143" spans="1:27" x14ac:dyDescent="0.25">
      <c r="A143">
        <v>143.80430000000001</v>
      </c>
      <c r="B143">
        <v>23.976479999999999</v>
      </c>
      <c r="C143">
        <v>49.821440000000003</v>
      </c>
      <c r="D143">
        <v>49.667499999999997</v>
      </c>
      <c r="E143">
        <v>39.301340000000003</v>
      </c>
      <c r="F143">
        <v>-1.18512</v>
      </c>
      <c r="G143">
        <v>7.9600000000000001E-3</v>
      </c>
      <c r="H143">
        <v>0.10496</v>
      </c>
      <c r="I143">
        <v>8.5349999999999995E-2</v>
      </c>
      <c r="J143">
        <v>-3.0244200000000001</v>
      </c>
      <c r="K143">
        <v>6.2309999999999997E-2</v>
      </c>
      <c r="L143">
        <v>-8.5709999999999995E-2</v>
      </c>
      <c r="M143">
        <v>-193.80287999999999</v>
      </c>
      <c r="N143">
        <v>-0.76312000000000002</v>
      </c>
      <c r="O143">
        <v>25.190729999999999</v>
      </c>
      <c r="P143">
        <v>30.97822</v>
      </c>
      <c r="Q143">
        <v>-20877.54952</v>
      </c>
      <c r="R143">
        <v>-11437.882680000001</v>
      </c>
      <c r="S143" t="s">
        <v>24</v>
      </c>
      <c r="T143" t="e">
        <f t="shared" si="2"/>
        <v>#NAME?</v>
      </c>
      <c r="U143">
        <v>4.1399999999999996E-3</v>
      </c>
      <c r="V143">
        <v>3.0000000000000001E-5</v>
      </c>
      <c r="W143">
        <v>4.1999999999999997E-3</v>
      </c>
      <c r="X143">
        <v>4.15E-3</v>
      </c>
      <c r="Y143">
        <v>4.4600000000000004E-3</v>
      </c>
      <c r="Z143">
        <v>0</v>
      </c>
      <c r="AA143">
        <v>0</v>
      </c>
    </row>
    <row r="144" spans="1:27" x14ac:dyDescent="0.25">
      <c r="A144">
        <v>144.80452</v>
      </c>
      <c r="B144">
        <v>23.975760000000001</v>
      </c>
      <c r="C144">
        <v>49.822839999999999</v>
      </c>
      <c r="D144">
        <v>49.669060000000002</v>
      </c>
      <c r="E144">
        <v>39.303829999999998</v>
      </c>
      <c r="F144">
        <v>-1.18512</v>
      </c>
      <c r="G144">
        <v>7.2300000000000003E-3</v>
      </c>
      <c r="H144">
        <v>0.10552</v>
      </c>
      <c r="I144">
        <v>8.4989999999999996E-2</v>
      </c>
      <c r="J144">
        <v>-3.0244200000000001</v>
      </c>
      <c r="K144">
        <v>5.9619999999999999E-2</v>
      </c>
      <c r="L144">
        <v>-8.5709999999999995E-2</v>
      </c>
      <c r="M144">
        <v>-193.84343999999999</v>
      </c>
      <c r="N144">
        <v>-0.76236000000000004</v>
      </c>
      <c r="O144">
        <v>25.083739999999999</v>
      </c>
      <c r="P144">
        <v>31.143429999999999</v>
      </c>
      <c r="Q144">
        <v>-20877.939780000001</v>
      </c>
      <c r="R144">
        <v>-11438.158750000001</v>
      </c>
      <c r="S144" t="s">
        <v>24</v>
      </c>
      <c r="T144" t="e">
        <f t="shared" si="2"/>
        <v>#NAME?</v>
      </c>
      <c r="U144">
        <v>4.1399999999999996E-3</v>
      </c>
      <c r="V144">
        <v>3.0000000000000001E-5</v>
      </c>
      <c r="W144">
        <v>4.1900000000000001E-3</v>
      </c>
      <c r="X144">
        <v>4.1399999999999996E-3</v>
      </c>
      <c r="Y144">
        <v>4.4600000000000004E-3</v>
      </c>
      <c r="Z144">
        <v>0</v>
      </c>
      <c r="AA144">
        <v>0</v>
      </c>
    </row>
    <row r="145" spans="1:27" x14ac:dyDescent="0.25">
      <c r="A145">
        <v>145.80475000000001</v>
      </c>
      <c r="B145">
        <v>23.97503</v>
      </c>
      <c r="C145">
        <v>49.824190000000002</v>
      </c>
      <c r="D145">
        <v>49.668979999999998</v>
      </c>
      <c r="E145">
        <v>39.305700000000002</v>
      </c>
      <c r="F145">
        <v>-1.18512</v>
      </c>
      <c r="G145">
        <v>8.0400000000000003E-3</v>
      </c>
      <c r="H145">
        <v>0.10542</v>
      </c>
      <c r="I145">
        <v>8.5959999999999995E-2</v>
      </c>
      <c r="J145">
        <v>-3.0244200000000001</v>
      </c>
      <c r="K145">
        <v>6.2390000000000001E-2</v>
      </c>
      <c r="L145">
        <v>-8.5790000000000005E-2</v>
      </c>
      <c r="M145">
        <v>-193.87635</v>
      </c>
      <c r="N145">
        <v>-0.76939999999999997</v>
      </c>
      <c r="O145">
        <v>25.371600000000001</v>
      </c>
      <c r="P145">
        <v>31.11253</v>
      </c>
      <c r="Q145">
        <v>-20878.190859999999</v>
      </c>
      <c r="R145">
        <v>-11438.277609999999</v>
      </c>
      <c r="S145" t="s">
        <v>24</v>
      </c>
      <c r="T145" t="e">
        <f t="shared" si="2"/>
        <v>#NAME?</v>
      </c>
      <c r="U145">
        <v>4.1399999999999996E-3</v>
      </c>
      <c r="V145">
        <v>2.0000000000000002E-5</v>
      </c>
      <c r="W145">
        <v>4.1999999999999997E-3</v>
      </c>
      <c r="X145">
        <v>4.15E-3</v>
      </c>
      <c r="Y145">
        <v>4.4600000000000004E-3</v>
      </c>
      <c r="Z145">
        <v>0</v>
      </c>
      <c r="AA145">
        <v>0</v>
      </c>
    </row>
    <row r="146" spans="1:27" x14ac:dyDescent="0.25">
      <c r="A146">
        <v>146.80410000000001</v>
      </c>
      <c r="B146">
        <v>23.974319999999999</v>
      </c>
      <c r="C146">
        <v>49.825270000000003</v>
      </c>
      <c r="D146">
        <v>49.669699999999999</v>
      </c>
      <c r="E146">
        <v>39.308190000000003</v>
      </c>
      <c r="F146">
        <v>-1.18512</v>
      </c>
      <c r="G146">
        <v>7.8100000000000001E-3</v>
      </c>
      <c r="H146">
        <v>0.10489999999999999</v>
      </c>
      <c r="I146">
        <v>8.5199999999999998E-2</v>
      </c>
      <c r="J146">
        <v>-3.0244200000000001</v>
      </c>
      <c r="K146">
        <v>6.3140000000000002E-2</v>
      </c>
      <c r="L146">
        <v>-8.5739999999999997E-2</v>
      </c>
      <c r="M146">
        <v>-193.91685000000001</v>
      </c>
      <c r="N146">
        <v>-0.7712</v>
      </c>
      <c r="O146">
        <v>25.14667</v>
      </c>
      <c r="P146">
        <v>30.95928</v>
      </c>
      <c r="Q146">
        <v>-20878.583569999999</v>
      </c>
      <c r="R146">
        <v>-11438.44577</v>
      </c>
      <c r="S146" t="s">
        <v>24</v>
      </c>
      <c r="T146" t="e">
        <f t="shared" si="2"/>
        <v>#NAME?</v>
      </c>
      <c r="U146">
        <v>4.1399999999999996E-3</v>
      </c>
      <c r="V146">
        <v>3.0000000000000001E-5</v>
      </c>
      <c r="W146">
        <v>4.1999999999999997E-3</v>
      </c>
      <c r="X146">
        <v>4.15E-3</v>
      </c>
      <c r="Y146">
        <v>4.4600000000000004E-3</v>
      </c>
      <c r="Z146">
        <v>0</v>
      </c>
      <c r="AA146">
        <v>0</v>
      </c>
    </row>
    <row r="147" spans="1:27" x14ac:dyDescent="0.25">
      <c r="A147">
        <v>147.80448000000001</v>
      </c>
      <c r="B147">
        <v>23.97503</v>
      </c>
      <c r="C147">
        <v>49.82647</v>
      </c>
      <c r="D147">
        <v>49.671880000000002</v>
      </c>
      <c r="E147">
        <v>39.309800000000003</v>
      </c>
      <c r="F147">
        <v>-1.18512</v>
      </c>
      <c r="G147">
        <v>7.9600000000000001E-3</v>
      </c>
      <c r="H147">
        <v>0.10571</v>
      </c>
      <c r="I147">
        <v>8.7529999999999997E-2</v>
      </c>
      <c r="J147">
        <v>-3.0244200000000001</v>
      </c>
      <c r="K147">
        <v>6.1519999999999998E-2</v>
      </c>
      <c r="L147">
        <v>-8.5699999999999998E-2</v>
      </c>
      <c r="M147">
        <v>-193.92821000000001</v>
      </c>
      <c r="N147">
        <v>-0.76634000000000002</v>
      </c>
      <c r="O147">
        <v>25.832609999999999</v>
      </c>
      <c r="P147">
        <v>31.200060000000001</v>
      </c>
      <c r="Q147">
        <v>-20879.09662</v>
      </c>
      <c r="R147">
        <v>-11438.76002</v>
      </c>
      <c r="S147" t="s">
        <v>24</v>
      </c>
      <c r="T147" t="e">
        <f t="shared" si="2"/>
        <v>#NAME?</v>
      </c>
      <c r="U147">
        <v>4.1399999999999996E-3</v>
      </c>
      <c r="V147">
        <v>3.0000000000000001E-5</v>
      </c>
      <c r="W147">
        <v>4.1999999999999997E-3</v>
      </c>
      <c r="X147">
        <v>4.15E-3</v>
      </c>
      <c r="Y147">
        <v>4.4600000000000004E-3</v>
      </c>
      <c r="Z147">
        <v>0</v>
      </c>
      <c r="AA147">
        <v>0</v>
      </c>
    </row>
    <row r="148" spans="1:27" x14ac:dyDescent="0.25">
      <c r="A148">
        <v>148.80439999999999</v>
      </c>
      <c r="B148">
        <v>23.97326</v>
      </c>
      <c r="C148">
        <v>49.82705</v>
      </c>
      <c r="D148">
        <v>49.673139999999997</v>
      </c>
      <c r="E148">
        <v>39.311999999999998</v>
      </c>
      <c r="F148">
        <v>-1.18512</v>
      </c>
      <c r="G148">
        <v>7.7200000000000003E-3</v>
      </c>
      <c r="H148">
        <v>0.10493</v>
      </c>
      <c r="I148">
        <v>8.7739999999999999E-2</v>
      </c>
      <c r="J148">
        <v>-3.0244200000000001</v>
      </c>
      <c r="K148">
        <v>6.046E-2</v>
      </c>
      <c r="L148">
        <v>-8.5699999999999998E-2</v>
      </c>
      <c r="M148">
        <v>-193.97847999999999</v>
      </c>
      <c r="N148">
        <v>-0.76298999999999995</v>
      </c>
      <c r="O148">
        <v>25.896540000000002</v>
      </c>
      <c r="P148">
        <v>30.969390000000001</v>
      </c>
      <c r="Q148">
        <v>-20879.190419999999</v>
      </c>
      <c r="R148">
        <v>-11438.93194</v>
      </c>
      <c r="S148" t="s">
        <v>24</v>
      </c>
      <c r="T148" t="e">
        <f t="shared" si="2"/>
        <v>#NAME?</v>
      </c>
      <c r="U148">
        <v>4.1399999999999996E-3</v>
      </c>
      <c r="V148">
        <v>3.0000000000000001E-5</v>
      </c>
      <c r="W148">
        <v>4.1900000000000001E-3</v>
      </c>
      <c r="X148">
        <v>4.15E-3</v>
      </c>
      <c r="Y148">
        <v>4.4600000000000004E-3</v>
      </c>
      <c r="Z148">
        <v>0</v>
      </c>
      <c r="AA148">
        <v>0</v>
      </c>
    </row>
    <row r="149" spans="1:27" x14ac:dyDescent="0.25">
      <c r="A149">
        <v>149.80486999999999</v>
      </c>
      <c r="B149">
        <v>23.97336</v>
      </c>
      <c r="C149">
        <v>49.828699999999998</v>
      </c>
      <c r="D149">
        <v>49.675190000000001</v>
      </c>
      <c r="E149">
        <v>39.314399999999999</v>
      </c>
      <c r="F149">
        <v>-1.18512</v>
      </c>
      <c r="G149">
        <v>6.5399999999999998E-3</v>
      </c>
      <c r="H149">
        <v>0.10471</v>
      </c>
      <c r="I149">
        <v>8.9389999999999997E-2</v>
      </c>
      <c r="J149">
        <v>-3.0244200000000001</v>
      </c>
      <c r="K149">
        <v>6.2109999999999999E-2</v>
      </c>
      <c r="L149">
        <v>-8.5680000000000006E-2</v>
      </c>
      <c r="M149">
        <v>-194.00747000000001</v>
      </c>
      <c r="N149">
        <v>-0.76099000000000006</v>
      </c>
      <c r="O149">
        <v>26.381219999999999</v>
      </c>
      <c r="P149">
        <v>30.902930000000001</v>
      </c>
      <c r="Q149">
        <v>-20879.740969999999</v>
      </c>
      <c r="R149">
        <v>-11439.27752</v>
      </c>
      <c r="S149" t="s">
        <v>24</v>
      </c>
      <c r="T149" t="e">
        <f t="shared" si="2"/>
        <v>#NAME?</v>
      </c>
      <c r="U149">
        <v>4.1399999999999996E-3</v>
      </c>
      <c r="V149">
        <v>3.0000000000000001E-5</v>
      </c>
      <c r="W149">
        <v>4.1999999999999997E-3</v>
      </c>
      <c r="X149">
        <v>4.13E-3</v>
      </c>
      <c r="Y149">
        <v>4.4600000000000004E-3</v>
      </c>
      <c r="Z149">
        <v>0</v>
      </c>
      <c r="AA149">
        <v>0</v>
      </c>
    </row>
    <row r="150" spans="1:27" x14ac:dyDescent="0.25">
      <c r="A150">
        <v>150.80439000000001</v>
      </c>
      <c r="B150">
        <v>23.973990000000001</v>
      </c>
      <c r="C150">
        <v>49.83014</v>
      </c>
      <c r="D150">
        <v>49.676299999999998</v>
      </c>
      <c r="E150">
        <v>39.315750000000001</v>
      </c>
      <c r="F150">
        <v>-1.18512</v>
      </c>
      <c r="G150">
        <v>7.4700000000000001E-3</v>
      </c>
      <c r="H150">
        <v>0.10635</v>
      </c>
      <c r="I150">
        <v>8.7090000000000001E-2</v>
      </c>
      <c r="J150">
        <v>-3.0244200000000001</v>
      </c>
      <c r="K150">
        <v>6.062E-2</v>
      </c>
      <c r="L150">
        <v>-8.5669999999999996E-2</v>
      </c>
      <c r="M150">
        <v>-194.01668000000001</v>
      </c>
      <c r="N150">
        <v>-0.76266</v>
      </c>
      <c r="O150">
        <v>25.703119999999998</v>
      </c>
      <c r="P150">
        <v>31.389109999999999</v>
      </c>
      <c r="Q150">
        <v>-20880.17885</v>
      </c>
      <c r="R150">
        <v>-11439.51569</v>
      </c>
      <c r="S150" t="s">
        <v>24</v>
      </c>
      <c r="T150" t="e">
        <f t="shared" si="2"/>
        <v>#NAME?</v>
      </c>
      <c r="U150">
        <v>4.1399999999999996E-3</v>
      </c>
      <c r="V150">
        <v>3.0000000000000001E-5</v>
      </c>
      <c r="W150">
        <v>4.1900000000000001E-3</v>
      </c>
      <c r="X150">
        <v>4.1399999999999996E-3</v>
      </c>
      <c r="Y150">
        <v>4.47E-3</v>
      </c>
      <c r="Z150">
        <v>0</v>
      </c>
      <c r="AA150">
        <v>0</v>
      </c>
    </row>
    <row r="151" spans="1:27" x14ac:dyDescent="0.25">
      <c r="A151">
        <v>151.804</v>
      </c>
      <c r="B151">
        <v>23.97297</v>
      </c>
      <c r="C151">
        <v>49.831139999999998</v>
      </c>
      <c r="D151">
        <v>49.677529999999997</v>
      </c>
      <c r="E151">
        <v>39.318840000000002</v>
      </c>
      <c r="F151">
        <v>-1.18512</v>
      </c>
      <c r="G151">
        <v>8.1700000000000002E-3</v>
      </c>
      <c r="H151">
        <v>0.1061</v>
      </c>
      <c r="I151">
        <v>8.498E-2</v>
      </c>
      <c r="J151">
        <v>-3.0244200000000001</v>
      </c>
      <c r="K151">
        <v>6.1089999999999998E-2</v>
      </c>
      <c r="L151">
        <v>-8.5680000000000006E-2</v>
      </c>
      <c r="M151">
        <v>-194.06854000000001</v>
      </c>
      <c r="N151">
        <v>-0.76149</v>
      </c>
      <c r="O151">
        <v>25.081099999999999</v>
      </c>
      <c r="P151">
        <v>31.31429</v>
      </c>
      <c r="Q151">
        <v>-20880.634440000002</v>
      </c>
      <c r="R151">
        <v>-11439.72387</v>
      </c>
      <c r="S151" t="s">
        <v>24</v>
      </c>
      <c r="T151" t="e">
        <f t="shared" si="2"/>
        <v>#NAME?</v>
      </c>
      <c r="U151">
        <v>4.1399999999999996E-3</v>
      </c>
      <c r="V151">
        <v>3.0000000000000001E-5</v>
      </c>
      <c r="W151">
        <v>4.1999999999999997E-3</v>
      </c>
      <c r="X151">
        <v>4.1599999999999996E-3</v>
      </c>
      <c r="Y151">
        <v>4.4600000000000004E-3</v>
      </c>
      <c r="Z151">
        <v>0</v>
      </c>
      <c r="AA151">
        <v>0</v>
      </c>
    </row>
    <row r="152" spans="1:27" x14ac:dyDescent="0.25">
      <c r="A152">
        <v>152.80501000000001</v>
      </c>
      <c r="B152">
        <v>23.972159999999999</v>
      </c>
      <c r="C152">
        <v>49.832749999999997</v>
      </c>
      <c r="D152">
        <v>49.678780000000003</v>
      </c>
      <c r="E152">
        <v>39.321199999999997</v>
      </c>
      <c r="F152">
        <v>-1.18512</v>
      </c>
      <c r="G152">
        <v>7.3200000000000001E-3</v>
      </c>
      <c r="H152">
        <v>0.10575</v>
      </c>
      <c r="I152">
        <v>8.5190000000000002E-2</v>
      </c>
      <c r="J152">
        <v>-3.0244200000000001</v>
      </c>
      <c r="K152">
        <v>6.0690000000000001E-2</v>
      </c>
      <c r="L152">
        <v>-8.5760000000000003E-2</v>
      </c>
      <c r="M152">
        <v>-194.1087</v>
      </c>
      <c r="N152">
        <v>-0.76324999999999998</v>
      </c>
      <c r="O152">
        <v>25.14425</v>
      </c>
      <c r="P152">
        <v>31.211169999999999</v>
      </c>
      <c r="Q152">
        <v>-20880.976620000001</v>
      </c>
      <c r="R152">
        <v>-11439.99163</v>
      </c>
      <c r="S152" t="s">
        <v>24</v>
      </c>
      <c r="T152" t="e">
        <f t="shared" si="2"/>
        <v>#NAME?</v>
      </c>
      <c r="U152">
        <v>4.1399999999999996E-3</v>
      </c>
      <c r="V152">
        <v>2.0000000000000002E-5</v>
      </c>
      <c r="W152">
        <v>4.1900000000000001E-3</v>
      </c>
      <c r="X152">
        <v>4.1399999999999996E-3</v>
      </c>
      <c r="Y152">
        <v>4.4600000000000004E-3</v>
      </c>
      <c r="Z152">
        <v>0</v>
      </c>
      <c r="AA152">
        <v>0</v>
      </c>
    </row>
    <row r="153" spans="1:27" x14ac:dyDescent="0.25">
      <c r="A153">
        <v>153.80492000000001</v>
      </c>
      <c r="B153">
        <v>23.97167</v>
      </c>
      <c r="C153">
        <v>49.833649999999999</v>
      </c>
      <c r="D153">
        <v>49.679459999999999</v>
      </c>
      <c r="E153">
        <v>39.322659999999999</v>
      </c>
      <c r="F153">
        <v>-1.18512</v>
      </c>
      <c r="G153">
        <v>7.1999999999999998E-3</v>
      </c>
      <c r="H153">
        <v>0.10575</v>
      </c>
      <c r="I153">
        <v>8.3799999999999999E-2</v>
      </c>
      <c r="J153">
        <v>-3.0244200000000001</v>
      </c>
      <c r="K153">
        <v>6.0470000000000003E-2</v>
      </c>
      <c r="L153">
        <v>-8.5680000000000006E-2</v>
      </c>
      <c r="M153">
        <v>-194.13327000000001</v>
      </c>
      <c r="N153">
        <v>-0.76436000000000004</v>
      </c>
      <c r="O153">
        <v>24.734069999999999</v>
      </c>
      <c r="P153">
        <v>31.209790000000002</v>
      </c>
      <c r="Q153">
        <v>-20881.191630000001</v>
      </c>
      <c r="R153">
        <v>-11440.139010000001</v>
      </c>
      <c r="S153" t="s">
        <v>24</v>
      </c>
      <c r="T153" t="e">
        <f t="shared" si="2"/>
        <v>#NAME?</v>
      </c>
      <c r="U153">
        <v>4.13E-3</v>
      </c>
      <c r="V153">
        <v>3.0000000000000001E-5</v>
      </c>
      <c r="W153">
        <v>4.1900000000000001E-3</v>
      </c>
      <c r="X153">
        <v>4.1399999999999996E-3</v>
      </c>
      <c r="Y153">
        <v>4.4600000000000004E-3</v>
      </c>
      <c r="Z153">
        <v>0</v>
      </c>
      <c r="AA153">
        <v>0</v>
      </c>
    </row>
    <row r="154" spans="1:27" x14ac:dyDescent="0.25">
      <c r="A154">
        <v>154.80546000000001</v>
      </c>
      <c r="B154">
        <v>23.971250000000001</v>
      </c>
      <c r="C154">
        <v>49.83466</v>
      </c>
      <c r="D154">
        <v>49.68074</v>
      </c>
      <c r="E154">
        <v>39.324680000000001</v>
      </c>
      <c r="F154">
        <v>-1.18512</v>
      </c>
      <c r="G154">
        <v>7.7499999999999999E-3</v>
      </c>
      <c r="H154">
        <v>0.10502</v>
      </c>
      <c r="I154">
        <v>8.5599999999999996E-2</v>
      </c>
      <c r="J154">
        <v>-3.0244200000000001</v>
      </c>
      <c r="K154">
        <v>6.2509999999999996E-2</v>
      </c>
      <c r="L154">
        <v>-8.5779999999999995E-2</v>
      </c>
      <c r="M154">
        <v>-194.16416000000001</v>
      </c>
      <c r="N154">
        <v>-0.76298999999999995</v>
      </c>
      <c r="O154">
        <v>25.26266</v>
      </c>
      <c r="P154">
        <v>30.996549999999999</v>
      </c>
      <c r="Q154">
        <v>-20881.54492</v>
      </c>
      <c r="R154">
        <v>-11440.352510000001</v>
      </c>
      <c r="S154" t="s">
        <v>24</v>
      </c>
      <c r="T154" t="e">
        <f t="shared" si="2"/>
        <v>#NAME?</v>
      </c>
      <c r="U154">
        <v>4.1399999999999996E-3</v>
      </c>
      <c r="V154">
        <v>2.0000000000000002E-5</v>
      </c>
      <c r="W154">
        <v>4.1999999999999997E-3</v>
      </c>
      <c r="X154">
        <v>4.15E-3</v>
      </c>
      <c r="Y154">
        <v>4.4600000000000004E-3</v>
      </c>
      <c r="Z154">
        <v>0</v>
      </c>
      <c r="AA154">
        <v>0</v>
      </c>
    </row>
    <row r="155" spans="1:27" x14ac:dyDescent="0.25">
      <c r="A155">
        <v>155.80521999999999</v>
      </c>
      <c r="B155">
        <v>23.97064</v>
      </c>
      <c r="C155">
        <v>49.836509999999997</v>
      </c>
      <c r="D155">
        <v>49.682049999999997</v>
      </c>
      <c r="E155">
        <v>39.327150000000003</v>
      </c>
      <c r="F155">
        <v>-1.18512</v>
      </c>
      <c r="G155">
        <v>7.3000000000000001E-3</v>
      </c>
      <c r="H155">
        <v>0.10492</v>
      </c>
      <c r="I155">
        <v>8.7169999999999997E-2</v>
      </c>
      <c r="J155">
        <v>-3.0244200000000001</v>
      </c>
      <c r="K155">
        <v>5.9920000000000001E-2</v>
      </c>
      <c r="L155">
        <v>-8.5709999999999995E-2</v>
      </c>
      <c r="M155">
        <v>-194.20321999999999</v>
      </c>
      <c r="N155">
        <v>-0.76573000000000002</v>
      </c>
      <c r="O155">
        <v>25.72739</v>
      </c>
      <c r="P155">
        <v>30.967020000000002</v>
      </c>
      <c r="Q155">
        <v>-20881.954989999998</v>
      </c>
      <c r="R155">
        <v>-11440.64759</v>
      </c>
      <c r="S155" t="s">
        <v>24</v>
      </c>
      <c r="T155" t="e">
        <f t="shared" si="2"/>
        <v>#NAME?</v>
      </c>
      <c r="U155">
        <v>4.1399999999999996E-3</v>
      </c>
      <c r="V155">
        <v>3.0000000000000001E-5</v>
      </c>
      <c r="W155">
        <v>4.1900000000000001E-3</v>
      </c>
      <c r="X155">
        <v>4.1399999999999996E-3</v>
      </c>
      <c r="Y155">
        <v>4.4600000000000004E-3</v>
      </c>
      <c r="Z155">
        <v>0</v>
      </c>
      <c r="AA155">
        <v>0</v>
      </c>
    </row>
    <row r="156" spans="1:27" x14ac:dyDescent="0.25">
      <c r="A156">
        <v>156.80575999999999</v>
      </c>
      <c r="B156">
        <v>23.969429999999999</v>
      </c>
      <c r="C156">
        <v>49.837960000000002</v>
      </c>
      <c r="D156">
        <v>49.683419999999998</v>
      </c>
      <c r="E156">
        <v>39.329700000000003</v>
      </c>
      <c r="F156">
        <v>-1.18512</v>
      </c>
      <c r="G156">
        <v>7.9600000000000001E-3</v>
      </c>
      <c r="H156">
        <v>0.10635</v>
      </c>
      <c r="I156">
        <v>8.7249999999999994E-2</v>
      </c>
      <c r="J156">
        <v>-3.0244200000000001</v>
      </c>
      <c r="K156">
        <v>6.089E-2</v>
      </c>
      <c r="L156">
        <v>-8.566E-2</v>
      </c>
      <c r="M156">
        <v>-194.25069999999999</v>
      </c>
      <c r="N156">
        <v>-0.76607999999999998</v>
      </c>
      <c r="O156">
        <v>25.750419999999998</v>
      </c>
      <c r="P156">
        <v>31.38721</v>
      </c>
      <c r="Q156">
        <v>-20882.250039999999</v>
      </c>
      <c r="R156">
        <v>-11440.911099999999</v>
      </c>
      <c r="S156" t="s">
        <v>24</v>
      </c>
      <c r="T156" t="e">
        <f t="shared" si="2"/>
        <v>#NAME?</v>
      </c>
      <c r="U156">
        <v>4.1399999999999996E-3</v>
      </c>
      <c r="V156">
        <v>3.0000000000000001E-5</v>
      </c>
      <c r="W156">
        <v>4.1900000000000001E-3</v>
      </c>
      <c r="X156">
        <v>4.15E-3</v>
      </c>
      <c r="Y156">
        <v>4.47E-3</v>
      </c>
      <c r="Z156">
        <v>0</v>
      </c>
      <c r="AA156">
        <v>0</v>
      </c>
    </row>
    <row r="157" spans="1:27" x14ac:dyDescent="0.25">
      <c r="A157">
        <v>157.80557999999999</v>
      </c>
      <c r="B157">
        <v>23.969290000000001</v>
      </c>
      <c r="C157">
        <v>49.837449999999997</v>
      </c>
      <c r="D157">
        <v>49.685180000000003</v>
      </c>
      <c r="E157">
        <v>39.330840000000002</v>
      </c>
      <c r="F157">
        <v>-1.18512</v>
      </c>
      <c r="G157">
        <v>7.1599999999999997E-3</v>
      </c>
      <c r="H157">
        <v>0.10498</v>
      </c>
      <c r="I157">
        <v>8.4779999999999994E-2</v>
      </c>
      <c r="J157">
        <v>-3.0244200000000001</v>
      </c>
      <c r="K157">
        <v>6.1219999999999997E-2</v>
      </c>
      <c r="L157">
        <v>-8.5690000000000002E-2</v>
      </c>
      <c r="M157">
        <v>-194.26683</v>
      </c>
      <c r="N157">
        <v>-0.75483999999999996</v>
      </c>
      <c r="O157">
        <v>25.020779999999998</v>
      </c>
      <c r="P157">
        <v>30.984179999999999</v>
      </c>
      <c r="Q157">
        <v>-20882.471119999998</v>
      </c>
      <c r="R157">
        <v>-11441.02702</v>
      </c>
      <c r="S157" t="s">
        <v>24</v>
      </c>
      <c r="T157" t="e">
        <f t="shared" si="2"/>
        <v>#NAME?</v>
      </c>
      <c r="U157">
        <v>4.1399999999999996E-3</v>
      </c>
      <c r="V157">
        <v>3.0000000000000001E-5</v>
      </c>
      <c r="W157">
        <v>4.1999999999999997E-3</v>
      </c>
      <c r="X157">
        <v>4.1399999999999996E-3</v>
      </c>
      <c r="Y157">
        <v>4.4600000000000004E-3</v>
      </c>
      <c r="Z157">
        <v>0</v>
      </c>
      <c r="AA157">
        <v>0</v>
      </c>
    </row>
    <row r="158" spans="1:27" x14ac:dyDescent="0.25">
      <c r="A158">
        <v>158.80611999999999</v>
      </c>
      <c r="B158">
        <v>23.96923</v>
      </c>
      <c r="C158">
        <v>49.838749999999997</v>
      </c>
      <c r="D158">
        <v>49.686509999999998</v>
      </c>
      <c r="E158">
        <v>39.33231</v>
      </c>
      <c r="F158">
        <v>-1.18512</v>
      </c>
      <c r="G158">
        <v>7.62E-3</v>
      </c>
      <c r="H158">
        <v>0.10534</v>
      </c>
      <c r="I158">
        <v>8.7540000000000007E-2</v>
      </c>
      <c r="J158">
        <v>-3.0244200000000001</v>
      </c>
      <c r="K158">
        <v>6.096E-2</v>
      </c>
      <c r="L158">
        <v>-8.5739999999999997E-2</v>
      </c>
      <c r="M158">
        <v>-194.28623999999999</v>
      </c>
      <c r="N158">
        <v>-0.75466999999999995</v>
      </c>
      <c r="O158">
        <v>25.83663</v>
      </c>
      <c r="P158">
        <v>31.088519999999999</v>
      </c>
      <c r="Q158">
        <v>-20882.782920000001</v>
      </c>
      <c r="R158">
        <v>-11441.272989999999</v>
      </c>
      <c r="S158" t="s">
        <v>24</v>
      </c>
      <c r="T158" t="e">
        <f t="shared" si="2"/>
        <v>#NAME?</v>
      </c>
      <c r="U158">
        <v>4.1399999999999996E-3</v>
      </c>
      <c r="V158">
        <v>3.0000000000000001E-5</v>
      </c>
      <c r="W158">
        <v>4.1999999999999997E-3</v>
      </c>
      <c r="X158">
        <v>4.15E-3</v>
      </c>
      <c r="Y158">
        <v>4.4600000000000004E-3</v>
      </c>
      <c r="Z158">
        <v>0</v>
      </c>
      <c r="AA158">
        <v>0</v>
      </c>
    </row>
    <row r="159" spans="1:27" x14ac:dyDescent="0.25">
      <c r="A159">
        <v>159.80652000000001</v>
      </c>
      <c r="B159">
        <v>23.967949999999998</v>
      </c>
      <c r="C159">
        <v>49.839750000000002</v>
      </c>
      <c r="D159">
        <v>49.688189999999999</v>
      </c>
      <c r="E159">
        <v>39.334490000000002</v>
      </c>
      <c r="F159">
        <v>-1.18512</v>
      </c>
      <c r="G159">
        <v>9.1400000000000006E-3</v>
      </c>
      <c r="H159">
        <v>0.10413</v>
      </c>
      <c r="I159">
        <v>8.5870000000000002E-2</v>
      </c>
      <c r="J159">
        <v>-3.0244200000000001</v>
      </c>
      <c r="K159">
        <v>6.1469999999999997E-2</v>
      </c>
      <c r="L159">
        <v>-8.5739999999999997E-2</v>
      </c>
      <c r="M159">
        <v>-194.33</v>
      </c>
      <c r="N159">
        <v>-0.75127999999999995</v>
      </c>
      <c r="O159">
        <v>25.34497</v>
      </c>
      <c r="P159">
        <v>30.733149999999998</v>
      </c>
      <c r="Q159">
        <v>-20882.98186</v>
      </c>
      <c r="R159">
        <v>-11441.52312</v>
      </c>
      <c r="S159" t="s">
        <v>24</v>
      </c>
      <c r="T159" t="e">
        <f t="shared" si="2"/>
        <v>#NAME?</v>
      </c>
      <c r="U159">
        <v>4.1399999999999996E-3</v>
      </c>
      <c r="V159">
        <v>3.0000000000000001E-5</v>
      </c>
      <c r="W159">
        <v>4.1999999999999997E-3</v>
      </c>
      <c r="X159">
        <v>4.1799999999999997E-3</v>
      </c>
      <c r="Y159">
        <v>4.45E-3</v>
      </c>
      <c r="Z159">
        <v>0</v>
      </c>
      <c r="AA159">
        <v>0</v>
      </c>
    </row>
    <row r="160" spans="1:27" x14ac:dyDescent="0.25">
      <c r="A160">
        <v>160.80609000000001</v>
      </c>
      <c r="B160">
        <v>23.96827</v>
      </c>
      <c r="C160">
        <v>49.841099999999997</v>
      </c>
      <c r="D160">
        <v>49.688079999999999</v>
      </c>
      <c r="E160">
        <v>39.336779999999997</v>
      </c>
      <c r="F160">
        <v>-1.18512</v>
      </c>
      <c r="G160">
        <v>7.1799999999999998E-3</v>
      </c>
      <c r="H160">
        <v>0.10523</v>
      </c>
      <c r="I160">
        <v>8.4659999999999999E-2</v>
      </c>
      <c r="J160">
        <v>-3.0244200000000001</v>
      </c>
      <c r="K160">
        <v>6.1620000000000001E-2</v>
      </c>
      <c r="L160">
        <v>-8.5739999999999997E-2</v>
      </c>
      <c r="M160">
        <v>-194.35494</v>
      </c>
      <c r="N160">
        <v>-0.75856999999999997</v>
      </c>
      <c r="O160">
        <v>24.985410000000002</v>
      </c>
      <c r="P160">
        <v>31.05696</v>
      </c>
      <c r="Q160">
        <v>-20883.555550000001</v>
      </c>
      <c r="R160">
        <v>-11441.63903</v>
      </c>
      <c r="S160" t="s">
        <v>24</v>
      </c>
      <c r="T160" t="e">
        <f t="shared" si="2"/>
        <v>#NAME?</v>
      </c>
      <c r="U160">
        <v>4.1399999999999996E-3</v>
      </c>
      <c r="V160">
        <v>3.0000000000000001E-5</v>
      </c>
      <c r="W160">
        <v>4.1999999999999997E-3</v>
      </c>
      <c r="X160">
        <v>4.1399999999999996E-3</v>
      </c>
      <c r="Y160">
        <v>4.4600000000000004E-3</v>
      </c>
      <c r="Z160">
        <v>0</v>
      </c>
      <c r="AA160">
        <v>0</v>
      </c>
    </row>
    <row r="161" spans="1:27" x14ac:dyDescent="0.25">
      <c r="A161">
        <v>161.80641</v>
      </c>
      <c r="B161">
        <v>23.96827</v>
      </c>
      <c r="C161">
        <v>49.842559999999999</v>
      </c>
      <c r="D161">
        <v>49.690469999999998</v>
      </c>
      <c r="E161">
        <v>39.338630000000002</v>
      </c>
      <c r="F161">
        <v>-1.18512</v>
      </c>
      <c r="G161">
        <v>7.62E-3</v>
      </c>
      <c r="H161">
        <v>0.10507</v>
      </c>
      <c r="I161">
        <v>8.4140000000000006E-2</v>
      </c>
      <c r="J161">
        <v>-3.0244200000000001</v>
      </c>
      <c r="K161">
        <v>6.0859999999999997E-2</v>
      </c>
      <c r="L161">
        <v>-8.5699999999999998E-2</v>
      </c>
      <c r="M161">
        <v>-194.37834000000001</v>
      </c>
      <c r="N161">
        <v>-0.75397999999999998</v>
      </c>
      <c r="O161">
        <v>24.832329999999999</v>
      </c>
      <c r="P161">
        <v>31.009979999999999</v>
      </c>
      <c r="Q161">
        <v>-20883.965909999999</v>
      </c>
      <c r="R161">
        <v>-11441.99804</v>
      </c>
      <c r="S161" t="s">
        <v>24</v>
      </c>
      <c r="T161" t="e">
        <f t="shared" si="2"/>
        <v>#NAME?</v>
      </c>
      <c r="U161">
        <v>4.13E-3</v>
      </c>
      <c r="V161">
        <v>3.0000000000000001E-5</v>
      </c>
      <c r="W161">
        <v>4.1900000000000001E-3</v>
      </c>
      <c r="X161">
        <v>4.15E-3</v>
      </c>
      <c r="Y161">
        <v>4.4600000000000004E-3</v>
      </c>
      <c r="Z161">
        <v>0</v>
      </c>
      <c r="AA161">
        <v>0</v>
      </c>
    </row>
    <row r="162" spans="1:27" x14ac:dyDescent="0.25">
      <c r="A162">
        <v>162.80681999999999</v>
      </c>
      <c r="B162">
        <v>23.967780000000001</v>
      </c>
      <c r="C162">
        <v>49.843899999999998</v>
      </c>
      <c r="D162">
        <v>49.691490000000002</v>
      </c>
      <c r="E162">
        <v>39.340620000000001</v>
      </c>
      <c r="F162">
        <v>-1.18512</v>
      </c>
      <c r="G162">
        <v>7.3499999999999998E-3</v>
      </c>
      <c r="H162">
        <v>0.10489999999999999</v>
      </c>
      <c r="I162">
        <v>8.7330000000000005E-2</v>
      </c>
      <c r="J162">
        <v>-3.0244200000000001</v>
      </c>
      <c r="K162">
        <v>6.0830000000000002E-2</v>
      </c>
      <c r="L162">
        <v>-8.5669999999999996E-2</v>
      </c>
      <c r="M162">
        <v>-194.40970999999999</v>
      </c>
      <c r="N162">
        <v>-0.75553000000000003</v>
      </c>
      <c r="O162">
        <v>25.774439999999998</v>
      </c>
      <c r="P162">
        <v>30.958629999999999</v>
      </c>
      <c r="Q162">
        <v>-20884.296999999999</v>
      </c>
      <c r="R162">
        <v>-11442.21927</v>
      </c>
      <c r="S162" t="s">
        <v>24</v>
      </c>
      <c r="T162" t="e">
        <f t="shared" si="2"/>
        <v>#NAME?</v>
      </c>
      <c r="U162">
        <v>4.1399999999999996E-3</v>
      </c>
      <c r="V162">
        <v>3.0000000000000001E-5</v>
      </c>
      <c r="W162">
        <v>4.1900000000000001E-3</v>
      </c>
      <c r="X162">
        <v>4.1399999999999996E-3</v>
      </c>
      <c r="Y162">
        <v>4.4600000000000004E-3</v>
      </c>
      <c r="Z162">
        <v>0</v>
      </c>
      <c r="AA162">
        <v>0</v>
      </c>
    </row>
    <row r="163" spans="1:27" x14ac:dyDescent="0.25">
      <c r="A163">
        <v>163.80758</v>
      </c>
      <c r="B163">
        <v>23.968250000000001</v>
      </c>
      <c r="C163">
        <v>49.844520000000003</v>
      </c>
      <c r="D163">
        <v>49.691299999999998</v>
      </c>
      <c r="E163">
        <v>39.343420000000002</v>
      </c>
      <c r="F163">
        <v>-1.18512</v>
      </c>
      <c r="G163">
        <v>7.7400000000000004E-3</v>
      </c>
      <c r="H163">
        <v>0.10477</v>
      </c>
      <c r="I163">
        <v>8.6319999999999994E-2</v>
      </c>
      <c r="J163">
        <v>-3.0244200000000001</v>
      </c>
      <c r="K163">
        <v>5.994E-2</v>
      </c>
      <c r="L163">
        <v>-8.5720000000000005E-2</v>
      </c>
      <c r="M163">
        <v>-194.43917999999999</v>
      </c>
      <c r="N163">
        <v>-0.75953999999999999</v>
      </c>
      <c r="O163">
        <v>25.475069999999999</v>
      </c>
      <c r="P163">
        <v>30.921779999999998</v>
      </c>
      <c r="Q163">
        <v>-20885.017169999999</v>
      </c>
      <c r="R163">
        <v>-11442.259309999999</v>
      </c>
      <c r="S163" t="s">
        <v>24</v>
      </c>
      <c r="T163" t="e">
        <f t="shared" si="2"/>
        <v>#NAME?</v>
      </c>
      <c r="U163">
        <v>4.1399999999999996E-3</v>
      </c>
      <c r="V163">
        <v>3.0000000000000001E-5</v>
      </c>
      <c r="W163">
        <v>4.1900000000000001E-3</v>
      </c>
      <c r="X163">
        <v>4.15E-3</v>
      </c>
      <c r="Y163">
        <v>4.4600000000000004E-3</v>
      </c>
      <c r="Z163">
        <v>0</v>
      </c>
      <c r="AA163">
        <v>0</v>
      </c>
    </row>
    <row r="164" spans="1:27" x14ac:dyDescent="0.25">
      <c r="A164">
        <v>164.80758</v>
      </c>
      <c r="B164">
        <v>23.967210000000001</v>
      </c>
      <c r="C164">
        <v>49.845779999999998</v>
      </c>
      <c r="D164">
        <v>49.693019999999997</v>
      </c>
      <c r="E164">
        <v>39.34648</v>
      </c>
      <c r="F164">
        <v>-1.18512</v>
      </c>
      <c r="G164">
        <v>6.9699999999999996E-3</v>
      </c>
      <c r="H164">
        <v>0.10492</v>
      </c>
      <c r="I164">
        <v>8.5470000000000004E-2</v>
      </c>
      <c r="J164">
        <v>-3.0244200000000001</v>
      </c>
      <c r="K164">
        <v>6.182E-2</v>
      </c>
      <c r="L164">
        <v>-8.5750000000000007E-2</v>
      </c>
      <c r="M164">
        <v>-194.49100999999999</v>
      </c>
      <c r="N164">
        <v>-0.75727999999999995</v>
      </c>
      <c r="O164">
        <v>25.22626</v>
      </c>
      <c r="P164">
        <v>30.966080000000002</v>
      </c>
      <c r="Q164">
        <v>-20885.464070000002</v>
      </c>
      <c r="R164">
        <v>-11442.53621</v>
      </c>
      <c r="S164" t="s">
        <v>24</v>
      </c>
      <c r="T164" t="e">
        <f t="shared" si="2"/>
        <v>#NAME?</v>
      </c>
      <c r="U164">
        <v>4.1399999999999996E-3</v>
      </c>
      <c r="V164">
        <v>2.0000000000000002E-5</v>
      </c>
      <c r="W164">
        <v>4.1999999999999997E-3</v>
      </c>
      <c r="X164">
        <v>4.13E-3</v>
      </c>
      <c r="Y164">
        <v>4.4600000000000004E-3</v>
      </c>
      <c r="Z164">
        <v>0</v>
      </c>
      <c r="AA164">
        <v>0</v>
      </c>
    </row>
    <row r="165" spans="1:27" x14ac:dyDescent="0.25">
      <c r="A165">
        <v>165.80726000000001</v>
      </c>
      <c r="B165">
        <v>23.966899999999999</v>
      </c>
      <c r="C165">
        <v>49.846629999999998</v>
      </c>
      <c r="D165">
        <v>49.693860000000001</v>
      </c>
      <c r="E165">
        <v>39.348860000000002</v>
      </c>
      <c r="F165">
        <v>-1.18512</v>
      </c>
      <c r="G165">
        <v>6.8199999999999997E-3</v>
      </c>
      <c r="H165">
        <v>0.10449</v>
      </c>
      <c r="I165">
        <v>8.591E-2</v>
      </c>
      <c r="J165">
        <v>-3.0244200000000001</v>
      </c>
      <c r="K165">
        <v>6.0970000000000003E-2</v>
      </c>
      <c r="L165">
        <v>-8.5690000000000002E-2</v>
      </c>
      <c r="M165">
        <v>-194.52504999999999</v>
      </c>
      <c r="N165">
        <v>-0.75731999999999999</v>
      </c>
      <c r="O165">
        <v>25.355360000000001</v>
      </c>
      <c r="P165">
        <v>30.838460000000001</v>
      </c>
      <c r="Q165">
        <v>-20885.91893</v>
      </c>
      <c r="R165">
        <v>-11442.695</v>
      </c>
      <c r="S165" t="s">
        <v>24</v>
      </c>
      <c r="T165" t="e">
        <f t="shared" si="2"/>
        <v>#NAME?</v>
      </c>
      <c r="U165">
        <v>4.1399999999999996E-3</v>
      </c>
      <c r="V165">
        <v>3.0000000000000001E-5</v>
      </c>
      <c r="W165">
        <v>4.1999999999999997E-3</v>
      </c>
      <c r="X165">
        <v>4.13E-3</v>
      </c>
      <c r="Y165">
        <v>4.4600000000000004E-3</v>
      </c>
      <c r="Z165">
        <v>0</v>
      </c>
      <c r="AA165">
        <v>0</v>
      </c>
    </row>
    <row r="166" spans="1:27" x14ac:dyDescent="0.25">
      <c r="A166">
        <v>166.80812</v>
      </c>
      <c r="B166">
        <v>23.966270000000002</v>
      </c>
      <c r="C166">
        <v>49.847790000000003</v>
      </c>
      <c r="D166">
        <v>49.695979999999999</v>
      </c>
      <c r="E166">
        <v>39.352580000000003</v>
      </c>
      <c r="F166">
        <v>-1.18512</v>
      </c>
      <c r="G166">
        <v>7.79E-3</v>
      </c>
      <c r="H166">
        <v>0.10527</v>
      </c>
      <c r="I166">
        <v>8.5459999999999994E-2</v>
      </c>
      <c r="J166">
        <v>-3.0244200000000001</v>
      </c>
      <c r="K166">
        <v>5.978E-2</v>
      </c>
      <c r="L166">
        <v>-8.5730000000000001E-2</v>
      </c>
      <c r="M166">
        <v>-194.57996</v>
      </c>
      <c r="N166">
        <v>-0.75258000000000003</v>
      </c>
      <c r="O166">
        <v>25.22268</v>
      </c>
      <c r="P166">
        <v>31.068249999999999</v>
      </c>
      <c r="Q166">
        <v>-20886.600060000001</v>
      </c>
      <c r="R166">
        <v>-11443.00137</v>
      </c>
      <c r="S166" t="s">
        <v>24</v>
      </c>
      <c r="T166" t="e">
        <f t="shared" si="2"/>
        <v>#NAME?</v>
      </c>
      <c r="U166">
        <v>4.1399999999999996E-3</v>
      </c>
      <c r="V166">
        <v>3.0000000000000001E-5</v>
      </c>
      <c r="W166">
        <v>4.1900000000000001E-3</v>
      </c>
      <c r="X166">
        <v>4.15E-3</v>
      </c>
      <c r="Y166">
        <v>4.4600000000000004E-3</v>
      </c>
      <c r="Z166">
        <v>0</v>
      </c>
      <c r="AA166">
        <v>0</v>
      </c>
    </row>
    <row r="167" spans="1:27" x14ac:dyDescent="0.25">
      <c r="A167">
        <v>167.81002000000001</v>
      </c>
      <c r="B167">
        <v>23.965489999999999</v>
      </c>
      <c r="C167">
        <v>49.848840000000003</v>
      </c>
      <c r="D167">
        <v>49.696120000000001</v>
      </c>
      <c r="E167">
        <v>39.35492</v>
      </c>
      <c r="F167">
        <v>-1.18512</v>
      </c>
      <c r="G167">
        <v>7.6E-3</v>
      </c>
      <c r="H167">
        <v>0.10511</v>
      </c>
      <c r="I167">
        <v>8.405E-2</v>
      </c>
      <c r="J167">
        <v>-3.0244200000000001</v>
      </c>
      <c r="K167">
        <v>6.2309999999999997E-2</v>
      </c>
      <c r="L167">
        <v>-8.5730000000000001E-2</v>
      </c>
      <c r="M167">
        <v>-194.61949999999999</v>
      </c>
      <c r="N167">
        <v>-0.7571</v>
      </c>
      <c r="O167">
        <v>24.805599999999998</v>
      </c>
      <c r="P167">
        <v>31.02346</v>
      </c>
      <c r="Q167">
        <v>-20886.945360000002</v>
      </c>
      <c r="R167">
        <v>-11443.11175</v>
      </c>
      <c r="S167" t="s">
        <v>24</v>
      </c>
      <c r="T167" t="e">
        <f t="shared" si="2"/>
        <v>#NAME?</v>
      </c>
      <c r="U167">
        <v>4.13E-3</v>
      </c>
      <c r="V167">
        <v>3.0000000000000001E-5</v>
      </c>
      <c r="W167">
        <v>4.1999999999999997E-3</v>
      </c>
      <c r="X167">
        <v>4.15E-3</v>
      </c>
      <c r="Y167">
        <v>4.4600000000000004E-3</v>
      </c>
      <c r="Z167">
        <v>0</v>
      </c>
      <c r="AA167">
        <v>0</v>
      </c>
    </row>
    <row r="168" spans="1:27" x14ac:dyDescent="0.25">
      <c r="A168">
        <v>168.81314</v>
      </c>
      <c r="B168">
        <v>23.965589999999999</v>
      </c>
      <c r="C168">
        <v>49.84854</v>
      </c>
      <c r="D168">
        <v>49.697159999999997</v>
      </c>
      <c r="E168">
        <v>39.357219999999998</v>
      </c>
      <c r="F168">
        <v>-1.18512</v>
      </c>
      <c r="G168">
        <v>7.1900000000000002E-3</v>
      </c>
      <c r="H168">
        <v>0.10408000000000001</v>
      </c>
      <c r="I168">
        <v>8.3640000000000006E-2</v>
      </c>
      <c r="J168">
        <v>-3.0244200000000001</v>
      </c>
      <c r="K168">
        <v>6.1890000000000001E-2</v>
      </c>
      <c r="L168">
        <v>-8.5730000000000001E-2</v>
      </c>
      <c r="M168">
        <v>-194.64734999999999</v>
      </c>
      <c r="N168">
        <v>-0.75041000000000002</v>
      </c>
      <c r="O168">
        <v>24.684380000000001</v>
      </c>
      <c r="P168">
        <v>30.717960000000001</v>
      </c>
      <c r="Q168">
        <v>-20887.475180000001</v>
      </c>
      <c r="R168">
        <v>-11443.18089</v>
      </c>
      <c r="S168" t="s">
        <v>24</v>
      </c>
      <c r="T168" t="e">
        <f t="shared" si="2"/>
        <v>#NAME?</v>
      </c>
      <c r="U168">
        <v>4.13E-3</v>
      </c>
      <c r="V168">
        <v>3.0000000000000001E-5</v>
      </c>
      <c r="W168">
        <v>4.1999999999999997E-3</v>
      </c>
      <c r="X168">
        <v>4.1399999999999996E-3</v>
      </c>
      <c r="Y168">
        <v>4.45E-3</v>
      </c>
      <c r="Z168">
        <v>0</v>
      </c>
      <c r="AA168">
        <v>0</v>
      </c>
    </row>
    <row r="169" spans="1:27" x14ac:dyDescent="0.25">
      <c r="A169">
        <v>169.81347</v>
      </c>
      <c r="B169">
        <v>23.96546</v>
      </c>
      <c r="C169">
        <v>49.850560000000002</v>
      </c>
      <c r="D169">
        <v>49.698410000000003</v>
      </c>
      <c r="E169">
        <v>39.359740000000002</v>
      </c>
      <c r="F169">
        <v>-1.18512</v>
      </c>
      <c r="G169">
        <v>7.8700000000000003E-3</v>
      </c>
      <c r="H169">
        <v>0.10478999999999999</v>
      </c>
      <c r="I169">
        <v>8.6279999999999996E-2</v>
      </c>
      <c r="J169">
        <v>-3.0244200000000001</v>
      </c>
      <c r="K169">
        <v>6.096E-2</v>
      </c>
      <c r="L169">
        <v>-8.5699999999999998E-2</v>
      </c>
      <c r="M169">
        <v>-194.68087</v>
      </c>
      <c r="N169">
        <v>-0.75426000000000004</v>
      </c>
      <c r="O169">
        <v>25.464970000000001</v>
      </c>
      <c r="P169">
        <v>30.927769999999999</v>
      </c>
      <c r="Q169">
        <v>-20888.003260000001</v>
      </c>
      <c r="R169">
        <v>-11443.48619</v>
      </c>
      <c r="S169" t="s">
        <v>24</v>
      </c>
      <c r="T169" t="e">
        <f t="shared" si="2"/>
        <v>#NAME?</v>
      </c>
      <c r="U169">
        <v>4.1399999999999996E-3</v>
      </c>
      <c r="V169">
        <v>3.0000000000000001E-5</v>
      </c>
      <c r="W169">
        <v>4.1999999999999997E-3</v>
      </c>
      <c r="X169">
        <v>4.15E-3</v>
      </c>
      <c r="Y169">
        <v>4.4600000000000004E-3</v>
      </c>
      <c r="Z169">
        <v>0</v>
      </c>
      <c r="AA169">
        <v>0</v>
      </c>
    </row>
    <row r="170" spans="1:27" x14ac:dyDescent="0.25">
      <c r="A170">
        <v>170.81347</v>
      </c>
      <c r="B170">
        <v>23.965499999999999</v>
      </c>
      <c r="C170">
        <v>49.851089999999999</v>
      </c>
      <c r="D170">
        <v>49.699590000000001</v>
      </c>
      <c r="E170">
        <v>39.362859999999998</v>
      </c>
      <c r="F170">
        <v>-1.18512</v>
      </c>
      <c r="G170">
        <v>7.8499999999999993E-3</v>
      </c>
      <c r="H170">
        <v>0.10506</v>
      </c>
      <c r="I170">
        <v>8.8029999999999997E-2</v>
      </c>
      <c r="J170">
        <v>-3.0244200000000001</v>
      </c>
      <c r="K170">
        <v>5.9950000000000003E-2</v>
      </c>
      <c r="L170">
        <v>-8.566E-2</v>
      </c>
      <c r="M170">
        <v>-194.71979999999999</v>
      </c>
      <c r="N170">
        <v>-0.75099000000000005</v>
      </c>
      <c r="O170">
        <v>25.981280000000002</v>
      </c>
      <c r="P170">
        <v>31.006119999999999</v>
      </c>
      <c r="Q170">
        <v>-20888.699980000001</v>
      </c>
      <c r="R170">
        <v>-11443.64637</v>
      </c>
      <c r="S170" t="s">
        <v>24</v>
      </c>
      <c r="T170" t="e">
        <f t="shared" si="2"/>
        <v>#NAME?</v>
      </c>
      <c r="U170">
        <v>4.1399999999999996E-3</v>
      </c>
      <c r="V170">
        <v>3.0000000000000001E-5</v>
      </c>
      <c r="W170">
        <v>4.1900000000000001E-3</v>
      </c>
      <c r="X170">
        <v>4.15E-3</v>
      </c>
      <c r="Y170">
        <v>4.4600000000000004E-3</v>
      </c>
      <c r="Z170">
        <v>0</v>
      </c>
      <c r="AA170">
        <v>0</v>
      </c>
    </row>
    <row r="171" spans="1:27" x14ac:dyDescent="0.25">
      <c r="A171">
        <v>171.81371999999999</v>
      </c>
      <c r="B171">
        <v>23.96482</v>
      </c>
      <c r="C171">
        <v>49.85219</v>
      </c>
      <c r="D171">
        <v>49.699890000000003</v>
      </c>
      <c r="E171">
        <v>39.365479999999998</v>
      </c>
      <c r="F171">
        <v>-1.18512</v>
      </c>
      <c r="G171">
        <v>9.0200000000000002E-3</v>
      </c>
      <c r="H171">
        <v>0.10538</v>
      </c>
      <c r="I171">
        <v>8.5500000000000007E-2</v>
      </c>
      <c r="J171">
        <v>-3.0244200000000001</v>
      </c>
      <c r="K171">
        <v>6.1679999999999999E-2</v>
      </c>
      <c r="L171">
        <v>-8.5690000000000002E-2</v>
      </c>
      <c r="M171">
        <v>-194.76143999999999</v>
      </c>
      <c r="N171">
        <v>-0.75495999999999996</v>
      </c>
      <c r="O171">
        <v>25.234259999999999</v>
      </c>
      <c r="P171">
        <v>31.101849999999999</v>
      </c>
      <c r="Q171">
        <v>-20889.128219999999</v>
      </c>
      <c r="R171">
        <v>-11443.77677</v>
      </c>
      <c r="S171" t="s">
        <v>24</v>
      </c>
      <c r="T171" t="e">
        <f t="shared" si="2"/>
        <v>#NAME?</v>
      </c>
      <c r="U171">
        <v>4.1399999999999996E-3</v>
      </c>
      <c r="V171">
        <v>3.0000000000000001E-5</v>
      </c>
      <c r="W171">
        <v>4.1999999999999997E-3</v>
      </c>
      <c r="X171">
        <v>4.1700000000000001E-3</v>
      </c>
      <c r="Y171">
        <v>4.4600000000000004E-3</v>
      </c>
      <c r="Z171">
        <v>0</v>
      </c>
      <c r="AA171">
        <v>0</v>
      </c>
    </row>
    <row r="172" spans="1:27" x14ac:dyDescent="0.25">
      <c r="A172">
        <v>172.81393</v>
      </c>
      <c r="B172">
        <v>23.96471</v>
      </c>
      <c r="C172">
        <v>49.853819999999999</v>
      </c>
      <c r="D172">
        <v>49.701300000000003</v>
      </c>
      <c r="E172">
        <v>39.367849999999997</v>
      </c>
      <c r="F172">
        <v>-1.18512</v>
      </c>
      <c r="G172">
        <v>7.0499999999999998E-3</v>
      </c>
      <c r="H172">
        <v>0.10415000000000001</v>
      </c>
      <c r="I172">
        <v>8.8480000000000003E-2</v>
      </c>
      <c r="J172">
        <v>-3.0244200000000001</v>
      </c>
      <c r="K172">
        <v>6.2609999999999999E-2</v>
      </c>
      <c r="L172">
        <v>-8.5680000000000006E-2</v>
      </c>
      <c r="M172">
        <v>-194.79282000000001</v>
      </c>
      <c r="N172">
        <v>-0.75607999999999997</v>
      </c>
      <c r="O172">
        <v>26.113309999999998</v>
      </c>
      <c r="P172">
        <v>30.738710000000001</v>
      </c>
      <c r="Q172">
        <v>-20889.627049999999</v>
      </c>
      <c r="R172">
        <v>-11444.06148</v>
      </c>
      <c r="S172" t="s">
        <v>24</v>
      </c>
      <c r="T172" t="e">
        <f t="shared" si="2"/>
        <v>#NAME?</v>
      </c>
      <c r="U172">
        <v>4.1399999999999996E-3</v>
      </c>
      <c r="V172">
        <v>3.0000000000000001E-5</v>
      </c>
      <c r="W172">
        <v>4.1999999999999997E-3</v>
      </c>
      <c r="X172">
        <v>4.1399999999999996E-3</v>
      </c>
      <c r="Y172">
        <v>4.4600000000000004E-3</v>
      </c>
      <c r="Z172">
        <v>0</v>
      </c>
      <c r="AA172">
        <v>0</v>
      </c>
    </row>
    <row r="173" spans="1:27" x14ac:dyDescent="0.25">
      <c r="A173">
        <v>173.81713999999999</v>
      </c>
      <c r="B173">
        <v>23.963660000000001</v>
      </c>
      <c r="C173">
        <v>49.854100000000003</v>
      </c>
      <c r="D173">
        <v>49.702120000000001</v>
      </c>
      <c r="E173">
        <v>39.370429999999999</v>
      </c>
      <c r="F173">
        <v>-1.18512</v>
      </c>
      <c r="G173">
        <v>7.3299999999999997E-3</v>
      </c>
      <c r="H173">
        <v>0.10482</v>
      </c>
      <c r="I173">
        <v>8.8510000000000005E-2</v>
      </c>
      <c r="J173">
        <v>-3.0244200000000001</v>
      </c>
      <c r="K173">
        <v>6.1539999999999997E-2</v>
      </c>
      <c r="L173">
        <v>-8.5760000000000003E-2</v>
      </c>
      <c r="M173">
        <v>-194.83883</v>
      </c>
      <c r="N173">
        <v>-0.75336999999999998</v>
      </c>
      <c r="O173">
        <v>26.123460000000001</v>
      </c>
      <c r="P173">
        <v>30.93693</v>
      </c>
      <c r="Q173">
        <v>-20889.963759999999</v>
      </c>
      <c r="R173">
        <v>-11444.16323</v>
      </c>
      <c r="S173" t="s">
        <v>24</v>
      </c>
      <c r="T173" t="e">
        <f t="shared" si="2"/>
        <v>#NAME?</v>
      </c>
      <c r="U173">
        <v>4.1399999999999996E-3</v>
      </c>
      <c r="V173">
        <v>2.0000000000000002E-5</v>
      </c>
      <c r="W173">
        <v>4.1999999999999997E-3</v>
      </c>
      <c r="X173">
        <v>4.1399999999999996E-3</v>
      </c>
      <c r="Y173">
        <v>4.4600000000000004E-3</v>
      </c>
      <c r="Z173">
        <v>0</v>
      </c>
      <c r="AA173">
        <v>0</v>
      </c>
    </row>
    <row r="174" spans="1:27" x14ac:dyDescent="0.25">
      <c r="A174">
        <v>174.81815</v>
      </c>
      <c r="B174">
        <v>23.962620000000001</v>
      </c>
      <c r="C174">
        <v>49.85566</v>
      </c>
      <c r="D174">
        <v>49.702419999999996</v>
      </c>
      <c r="E174">
        <v>39.373429999999999</v>
      </c>
      <c r="F174">
        <v>-1.18512</v>
      </c>
      <c r="G174">
        <v>7.8399999999999997E-3</v>
      </c>
      <c r="H174">
        <v>0.10564</v>
      </c>
      <c r="I174">
        <v>8.5580000000000003E-2</v>
      </c>
      <c r="J174">
        <v>-3.0244200000000001</v>
      </c>
      <c r="K174">
        <v>6.1990000000000003E-2</v>
      </c>
      <c r="L174">
        <v>-8.5720000000000005E-2</v>
      </c>
      <c r="M174">
        <v>-194.88985</v>
      </c>
      <c r="N174">
        <v>-0.75963999999999998</v>
      </c>
      <c r="O174">
        <v>25.257549999999998</v>
      </c>
      <c r="P174">
        <v>31.1782</v>
      </c>
      <c r="Q174">
        <v>-20890.398109999998</v>
      </c>
      <c r="R174">
        <v>-11444.33677</v>
      </c>
      <c r="S174" t="s">
        <v>24</v>
      </c>
      <c r="T174" t="e">
        <f t="shared" si="2"/>
        <v>#NAME?</v>
      </c>
      <c r="U174">
        <v>4.1399999999999996E-3</v>
      </c>
      <c r="V174">
        <v>3.0000000000000001E-5</v>
      </c>
      <c r="W174">
        <v>4.1999999999999997E-3</v>
      </c>
      <c r="X174">
        <v>4.15E-3</v>
      </c>
      <c r="Y174">
        <v>4.4600000000000004E-3</v>
      </c>
      <c r="Z174">
        <v>0</v>
      </c>
      <c r="AA174">
        <v>0</v>
      </c>
    </row>
    <row r="175" spans="1:27" x14ac:dyDescent="0.25">
      <c r="A175">
        <v>175.81814</v>
      </c>
      <c r="B175">
        <v>23.962630000000001</v>
      </c>
      <c r="C175">
        <v>49.857370000000003</v>
      </c>
      <c r="D175">
        <v>49.704059999999998</v>
      </c>
      <c r="E175">
        <v>39.376550000000002</v>
      </c>
      <c r="F175">
        <v>-1.18512</v>
      </c>
      <c r="G175">
        <v>7.9299999999999995E-3</v>
      </c>
      <c r="H175">
        <v>0.10593</v>
      </c>
      <c r="I175">
        <v>8.7290000000000006E-2</v>
      </c>
      <c r="J175">
        <v>-3.0244200000000001</v>
      </c>
      <c r="K175">
        <v>6.0319999999999999E-2</v>
      </c>
      <c r="L175">
        <v>-8.5760000000000003E-2</v>
      </c>
      <c r="M175">
        <v>-194.92919000000001</v>
      </c>
      <c r="N175">
        <v>-0.75999000000000005</v>
      </c>
      <c r="O175">
        <v>25.7638</v>
      </c>
      <c r="P175">
        <v>31.263300000000001</v>
      </c>
      <c r="Q175">
        <v>-20891.087899999999</v>
      </c>
      <c r="R175">
        <v>-11444.649160000001</v>
      </c>
      <c r="S175" t="s">
        <v>24</v>
      </c>
      <c r="T175" t="e">
        <f t="shared" si="2"/>
        <v>#NAME?</v>
      </c>
      <c r="U175">
        <v>4.1399999999999996E-3</v>
      </c>
      <c r="V175">
        <v>2.0000000000000002E-5</v>
      </c>
      <c r="W175">
        <v>4.1900000000000001E-3</v>
      </c>
      <c r="X175">
        <v>4.15E-3</v>
      </c>
      <c r="Y175">
        <v>4.4600000000000004E-3</v>
      </c>
      <c r="Z175">
        <v>0</v>
      </c>
      <c r="AA175">
        <v>0</v>
      </c>
    </row>
    <row r="176" spans="1:27" x14ac:dyDescent="0.25">
      <c r="A176">
        <v>176.81827000000001</v>
      </c>
      <c r="B176">
        <v>23.962759999999999</v>
      </c>
      <c r="C176">
        <v>49.858759999999997</v>
      </c>
      <c r="D176">
        <v>49.704160000000002</v>
      </c>
      <c r="E176">
        <v>39.378169999999997</v>
      </c>
      <c r="F176">
        <v>-1.18512</v>
      </c>
      <c r="G176">
        <v>7.6E-3</v>
      </c>
      <c r="H176">
        <v>0.10485999999999999</v>
      </c>
      <c r="I176">
        <v>8.3949999999999997E-2</v>
      </c>
      <c r="J176">
        <v>-3.0244200000000001</v>
      </c>
      <c r="K176">
        <v>6.1409999999999999E-2</v>
      </c>
      <c r="L176">
        <v>-8.5750000000000007E-2</v>
      </c>
      <c r="M176">
        <v>-194.94794999999999</v>
      </c>
      <c r="N176">
        <v>-0.76642999999999994</v>
      </c>
      <c r="O176">
        <v>24.776720000000001</v>
      </c>
      <c r="P176">
        <v>30.949200000000001</v>
      </c>
      <c r="Q176">
        <v>-20891.473549999999</v>
      </c>
      <c r="R176">
        <v>-11444.788769999999</v>
      </c>
      <c r="S176" t="s">
        <v>24</v>
      </c>
      <c r="T176" t="e">
        <f t="shared" si="2"/>
        <v>#NAME?</v>
      </c>
      <c r="U176">
        <v>4.13E-3</v>
      </c>
      <c r="V176">
        <v>2.0000000000000002E-5</v>
      </c>
      <c r="W176">
        <v>4.1999999999999997E-3</v>
      </c>
      <c r="X176">
        <v>4.15E-3</v>
      </c>
      <c r="Y176">
        <v>4.4600000000000004E-3</v>
      </c>
      <c r="Z176">
        <v>0</v>
      </c>
      <c r="AA176">
        <v>0</v>
      </c>
    </row>
    <row r="177" spans="1:27" x14ac:dyDescent="0.25">
      <c r="A177">
        <v>177.81815</v>
      </c>
      <c r="B177">
        <v>23.962050000000001</v>
      </c>
      <c r="C177">
        <v>49.859090000000002</v>
      </c>
      <c r="D177">
        <v>49.704450000000001</v>
      </c>
      <c r="E177">
        <v>39.380180000000003</v>
      </c>
      <c r="F177">
        <v>-1.18512</v>
      </c>
      <c r="G177">
        <v>7.11E-3</v>
      </c>
      <c r="H177">
        <v>0.10426000000000001</v>
      </c>
      <c r="I177">
        <v>8.7309999999999999E-2</v>
      </c>
      <c r="J177">
        <v>-3.0244200000000001</v>
      </c>
      <c r="K177">
        <v>6.0839999999999998E-2</v>
      </c>
      <c r="L177">
        <v>-8.5690000000000002E-2</v>
      </c>
      <c r="M177">
        <v>-194.98244</v>
      </c>
      <c r="N177">
        <v>-0.76661999999999997</v>
      </c>
      <c r="O177">
        <v>25.767620000000001</v>
      </c>
      <c r="P177">
        <v>30.770759999999999</v>
      </c>
      <c r="Q177">
        <v>-20891.760389999999</v>
      </c>
      <c r="R177">
        <v>-11444.846449999999</v>
      </c>
      <c r="S177" t="s">
        <v>24</v>
      </c>
      <c r="T177" t="e">
        <f t="shared" si="2"/>
        <v>#NAME?</v>
      </c>
      <c r="U177">
        <v>4.1399999999999996E-3</v>
      </c>
      <c r="V177">
        <v>3.0000000000000001E-5</v>
      </c>
      <c r="W177">
        <v>4.1900000000000001E-3</v>
      </c>
      <c r="X177">
        <v>4.1399999999999996E-3</v>
      </c>
      <c r="Y177">
        <v>4.4600000000000004E-3</v>
      </c>
      <c r="Z177">
        <v>0</v>
      </c>
      <c r="AA177">
        <v>0</v>
      </c>
    </row>
    <row r="178" spans="1:27" x14ac:dyDescent="0.25">
      <c r="A178">
        <v>178.81929</v>
      </c>
      <c r="B178">
        <v>23.961680000000001</v>
      </c>
      <c r="C178">
        <v>49.85962</v>
      </c>
      <c r="D178">
        <v>49.705640000000002</v>
      </c>
      <c r="E178">
        <v>39.383189999999999</v>
      </c>
      <c r="F178">
        <v>-1.18512</v>
      </c>
      <c r="G178">
        <v>6.7000000000000002E-3</v>
      </c>
      <c r="H178">
        <v>0.10517</v>
      </c>
      <c r="I178">
        <v>8.5500000000000007E-2</v>
      </c>
      <c r="J178">
        <v>-3.0244200000000001</v>
      </c>
      <c r="K178">
        <v>6.021E-2</v>
      </c>
      <c r="L178">
        <v>-8.5730000000000001E-2</v>
      </c>
      <c r="M178">
        <v>-195.02506</v>
      </c>
      <c r="N178">
        <v>-0.76331000000000004</v>
      </c>
      <c r="O178">
        <v>25.23301</v>
      </c>
      <c r="P178">
        <v>31.03895</v>
      </c>
      <c r="Q178">
        <v>-20892.342680000002</v>
      </c>
      <c r="R178">
        <v>-11445.007250000001</v>
      </c>
      <c r="S178" t="s">
        <v>24</v>
      </c>
      <c r="T178" t="e">
        <f t="shared" si="2"/>
        <v>#NAME?</v>
      </c>
      <c r="U178">
        <v>4.1399999999999996E-3</v>
      </c>
      <c r="V178">
        <v>3.0000000000000001E-5</v>
      </c>
      <c r="W178">
        <v>4.1900000000000001E-3</v>
      </c>
      <c r="X178">
        <v>4.13E-3</v>
      </c>
      <c r="Y178">
        <v>4.4600000000000004E-3</v>
      </c>
      <c r="Z178">
        <v>0</v>
      </c>
      <c r="AA178">
        <v>0</v>
      </c>
    </row>
    <row r="179" spans="1:27" x14ac:dyDescent="0.25">
      <c r="A179">
        <v>179.81926999999999</v>
      </c>
      <c r="B179">
        <v>23.96095</v>
      </c>
      <c r="C179">
        <v>49.861339999999998</v>
      </c>
      <c r="D179">
        <v>49.706409999999998</v>
      </c>
      <c r="E179">
        <v>39.386229999999998</v>
      </c>
      <c r="F179">
        <v>-1.18512</v>
      </c>
      <c r="G179">
        <v>8.2900000000000005E-3</v>
      </c>
      <c r="H179">
        <v>0.1051</v>
      </c>
      <c r="I179">
        <v>8.7650000000000006E-2</v>
      </c>
      <c r="J179">
        <v>-3.0244200000000001</v>
      </c>
      <c r="K179">
        <v>6.0659999999999999E-2</v>
      </c>
      <c r="L179">
        <v>-8.5730000000000001E-2</v>
      </c>
      <c r="M179">
        <v>-195.07279</v>
      </c>
      <c r="N179">
        <v>-0.76805000000000001</v>
      </c>
      <c r="O179">
        <v>25.86815</v>
      </c>
      <c r="P179">
        <v>31.019410000000001</v>
      </c>
      <c r="Q179">
        <v>-20892.853950000001</v>
      </c>
      <c r="R179">
        <v>-11445.240529999999</v>
      </c>
      <c r="S179" t="s">
        <v>24</v>
      </c>
      <c r="T179" t="e">
        <f t="shared" si="2"/>
        <v>#NAME?</v>
      </c>
      <c r="U179">
        <v>4.1399999999999996E-3</v>
      </c>
      <c r="V179">
        <v>3.0000000000000001E-5</v>
      </c>
      <c r="W179">
        <v>4.1900000000000001E-3</v>
      </c>
      <c r="X179">
        <v>4.1599999999999996E-3</v>
      </c>
      <c r="Y179">
        <v>4.4600000000000004E-3</v>
      </c>
      <c r="Z179">
        <v>0</v>
      </c>
      <c r="AA179">
        <v>0</v>
      </c>
    </row>
    <row r="180" spans="1:27" x14ac:dyDescent="0.25">
      <c r="A180">
        <v>180.82025999999999</v>
      </c>
      <c r="B180">
        <v>23.960809999999999</v>
      </c>
      <c r="C180">
        <v>49.862430000000003</v>
      </c>
      <c r="D180">
        <v>49.707189999999997</v>
      </c>
      <c r="E180">
        <v>39.38738</v>
      </c>
      <c r="F180">
        <v>-1.18512</v>
      </c>
      <c r="G180">
        <v>7.3000000000000001E-3</v>
      </c>
      <c r="H180">
        <v>0.10545</v>
      </c>
      <c r="I180">
        <v>8.6440000000000003E-2</v>
      </c>
      <c r="J180">
        <v>-3.0244200000000001</v>
      </c>
      <c r="K180">
        <v>6.1629999999999997E-2</v>
      </c>
      <c r="L180">
        <v>-8.5690000000000002E-2</v>
      </c>
      <c r="M180">
        <v>-195.08915999999999</v>
      </c>
      <c r="N180">
        <v>-0.76954999999999996</v>
      </c>
      <c r="O180">
        <v>25.510739999999998</v>
      </c>
      <c r="P180">
        <v>31.123069999999998</v>
      </c>
      <c r="Q180">
        <v>-20893.076649999999</v>
      </c>
      <c r="R180">
        <v>-11445.414860000001</v>
      </c>
      <c r="S180" t="s">
        <v>24</v>
      </c>
      <c r="T180" t="e">
        <f t="shared" si="2"/>
        <v>#NAME?</v>
      </c>
      <c r="U180">
        <v>4.1399999999999996E-3</v>
      </c>
      <c r="V180">
        <v>3.0000000000000001E-5</v>
      </c>
      <c r="W180">
        <v>4.1999999999999997E-3</v>
      </c>
      <c r="X180">
        <v>4.1399999999999996E-3</v>
      </c>
      <c r="Y180">
        <v>4.4600000000000004E-3</v>
      </c>
      <c r="Z180">
        <v>0</v>
      </c>
      <c r="AA180">
        <v>0</v>
      </c>
    </row>
    <row r="181" spans="1:27" x14ac:dyDescent="0.25">
      <c r="A181">
        <v>181.82130000000001</v>
      </c>
      <c r="B181">
        <v>23.960190000000001</v>
      </c>
      <c r="C181">
        <v>49.863140000000001</v>
      </c>
      <c r="D181">
        <v>49.708579999999998</v>
      </c>
      <c r="E181">
        <v>39.389060000000001</v>
      </c>
      <c r="F181">
        <v>-1.18512</v>
      </c>
      <c r="G181">
        <v>8.0999999999999996E-3</v>
      </c>
      <c r="H181">
        <v>0.10493</v>
      </c>
      <c r="I181">
        <v>8.3180000000000004E-2</v>
      </c>
      <c r="J181">
        <v>-3.0244200000000001</v>
      </c>
      <c r="K181">
        <v>6.2059999999999997E-2</v>
      </c>
      <c r="L181">
        <v>-8.5669999999999996E-2</v>
      </c>
      <c r="M181">
        <v>-195.11827</v>
      </c>
      <c r="N181">
        <v>-0.76620999999999995</v>
      </c>
      <c r="O181">
        <v>24.549910000000001</v>
      </c>
      <c r="P181">
        <v>30.969200000000001</v>
      </c>
      <c r="Q181">
        <v>-20893.30975</v>
      </c>
      <c r="R181">
        <v>-11445.61</v>
      </c>
      <c r="S181" t="s">
        <v>24</v>
      </c>
      <c r="T181" t="e">
        <f t="shared" si="2"/>
        <v>#NAME?</v>
      </c>
      <c r="U181">
        <v>4.13E-3</v>
      </c>
      <c r="V181">
        <v>3.0000000000000001E-5</v>
      </c>
      <c r="W181">
        <v>4.1999999999999997E-3</v>
      </c>
      <c r="X181">
        <v>4.1599999999999996E-3</v>
      </c>
      <c r="Y181">
        <v>4.4600000000000004E-3</v>
      </c>
      <c r="Z181">
        <v>0</v>
      </c>
      <c r="AA181">
        <v>0</v>
      </c>
    </row>
    <row r="182" spans="1:27" x14ac:dyDescent="0.25">
      <c r="A182">
        <v>182.82126</v>
      </c>
      <c r="B182">
        <v>23.959869999999999</v>
      </c>
      <c r="C182">
        <v>49.863999999999997</v>
      </c>
      <c r="D182">
        <v>49.710169999999998</v>
      </c>
      <c r="E182">
        <v>39.39181</v>
      </c>
      <c r="F182">
        <v>-1.18512</v>
      </c>
      <c r="G182">
        <v>7.92E-3</v>
      </c>
      <c r="H182">
        <v>0.10502</v>
      </c>
      <c r="I182">
        <v>8.4970000000000004E-2</v>
      </c>
      <c r="J182">
        <v>-3.0244200000000001</v>
      </c>
      <c r="K182">
        <v>6.1420000000000002E-2</v>
      </c>
      <c r="L182">
        <v>-8.5769999999999999E-2</v>
      </c>
      <c r="M182">
        <v>-195.15703999999999</v>
      </c>
      <c r="N182">
        <v>-0.76254</v>
      </c>
      <c r="O182">
        <v>25.078479999999999</v>
      </c>
      <c r="P182">
        <v>30.995719999999999</v>
      </c>
      <c r="Q182">
        <v>-20893.844509999999</v>
      </c>
      <c r="R182">
        <v>-11445.839620000001</v>
      </c>
      <c r="S182" t="s">
        <v>24</v>
      </c>
      <c r="T182" t="e">
        <f t="shared" si="2"/>
        <v>#NAME?</v>
      </c>
      <c r="U182">
        <v>4.1399999999999996E-3</v>
      </c>
      <c r="V182">
        <v>2.0000000000000002E-5</v>
      </c>
      <c r="W182">
        <v>4.1999999999999997E-3</v>
      </c>
      <c r="X182">
        <v>4.15E-3</v>
      </c>
      <c r="Y182">
        <v>4.4600000000000004E-3</v>
      </c>
      <c r="Z182">
        <v>0</v>
      </c>
      <c r="AA182">
        <v>0</v>
      </c>
    </row>
    <row r="183" spans="1:27" x14ac:dyDescent="0.25">
      <c r="A183">
        <v>183.82119</v>
      </c>
      <c r="B183">
        <v>23.959199999999999</v>
      </c>
      <c r="C183">
        <v>49.864800000000002</v>
      </c>
      <c r="D183">
        <v>49.711080000000003</v>
      </c>
      <c r="E183">
        <v>39.393819999999998</v>
      </c>
      <c r="F183">
        <v>-1.18512</v>
      </c>
      <c r="G183">
        <v>8.7500000000000008E-3</v>
      </c>
      <c r="H183">
        <v>0.10392</v>
      </c>
      <c r="I183">
        <v>8.5209999999999994E-2</v>
      </c>
      <c r="J183">
        <v>-3.0244200000000001</v>
      </c>
      <c r="K183">
        <v>6.1409999999999999E-2</v>
      </c>
      <c r="L183">
        <v>-8.5690000000000002E-2</v>
      </c>
      <c r="M183">
        <v>-195.19099</v>
      </c>
      <c r="N183">
        <v>-0.76205000000000001</v>
      </c>
      <c r="O183">
        <v>25.148289999999999</v>
      </c>
      <c r="P183">
        <v>30.671199999999999</v>
      </c>
      <c r="Q183">
        <v>-20894.141780000002</v>
      </c>
      <c r="R183">
        <v>-11445.999260000001</v>
      </c>
      <c r="S183" t="s">
        <v>24</v>
      </c>
      <c r="T183" t="e">
        <f t="shared" si="2"/>
        <v>#NAME?</v>
      </c>
      <c r="U183">
        <v>4.1399999999999996E-3</v>
      </c>
      <c r="V183">
        <v>3.0000000000000001E-5</v>
      </c>
      <c r="W183">
        <v>4.1999999999999997E-3</v>
      </c>
      <c r="X183">
        <v>4.1700000000000001E-3</v>
      </c>
      <c r="Y183">
        <v>4.45E-3</v>
      </c>
      <c r="Z183">
        <v>0</v>
      </c>
      <c r="AA183">
        <v>0</v>
      </c>
    </row>
    <row r="184" spans="1:27" x14ac:dyDescent="0.25">
      <c r="A184">
        <v>184.82123000000001</v>
      </c>
      <c r="B184">
        <v>23.959330000000001</v>
      </c>
      <c r="C184">
        <v>49.865630000000003</v>
      </c>
      <c r="D184">
        <v>49.71313</v>
      </c>
      <c r="E184">
        <v>39.395919999999997</v>
      </c>
      <c r="F184">
        <v>-1.18512</v>
      </c>
      <c r="G184">
        <v>8.0499999999999999E-3</v>
      </c>
      <c r="H184">
        <v>0.10516</v>
      </c>
      <c r="I184">
        <v>8.7830000000000005E-2</v>
      </c>
      <c r="J184">
        <v>-3.0244200000000001</v>
      </c>
      <c r="K184">
        <v>5.969E-2</v>
      </c>
      <c r="L184">
        <v>-8.5669999999999996E-2</v>
      </c>
      <c r="M184">
        <v>-195.2158</v>
      </c>
      <c r="N184">
        <v>-0.75600000000000001</v>
      </c>
      <c r="O184">
        <v>25.9222</v>
      </c>
      <c r="P184">
        <v>31.037099999999999</v>
      </c>
      <c r="Q184">
        <v>-20894.633470000001</v>
      </c>
      <c r="R184">
        <v>-11446.267980000001</v>
      </c>
      <c r="S184" t="s">
        <v>24</v>
      </c>
      <c r="T184" t="e">
        <f t="shared" si="2"/>
        <v>#NAME?</v>
      </c>
      <c r="U184">
        <v>4.1399999999999996E-3</v>
      </c>
      <c r="V184">
        <v>3.0000000000000001E-5</v>
      </c>
      <c r="W184">
        <v>4.1900000000000001E-3</v>
      </c>
      <c r="X184">
        <v>4.15E-3</v>
      </c>
      <c r="Y184">
        <v>4.4600000000000004E-3</v>
      </c>
      <c r="Z184">
        <v>0</v>
      </c>
      <c r="AA184">
        <v>0</v>
      </c>
    </row>
    <row r="185" spans="1:27" x14ac:dyDescent="0.25">
      <c r="A185">
        <v>185.82185999999999</v>
      </c>
      <c r="B185">
        <v>23.959160000000001</v>
      </c>
      <c r="C185">
        <v>49.86656</v>
      </c>
      <c r="D185">
        <v>49.71461</v>
      </c>
      <c r="E185">
        <v>39.397750000000002</v>
      </c>
      <c r="F185">
        <v>-1.18512</v>
      </c>
      <c r="G185">
        <v>7.6400000000000001E-3</v>
      </c>
      <c r="H185">
        <v>0.10525</v>
      </c>
      <c r="I185">
        <v>8.5269999999999999E-2</v>
      </c>
      <c r="J185">
        <v>-3.0244200000000001</v>
      </c>
      <c r="K185">
        <v>6.173E-2</v>
      </c>
      <c r="L185">
        <v>-8.5680000000000006E-2</v>
      </c>
      <c r="M185">
        <v>-195.24119999999999</v>
      </c>
      <c r="N185">
        <v>-0.75324000000000002</v>
      </c>
      <c r="O185">
        <v>25.166060000000002</v>
      </c>
      <c r="P185">
        <v>31.063510000000001</v>
      </c>
      <c r="Q185">
        <v>-20895.001469999999</v>
      </c>
      <c r="R185">
        <v>-11446.493469999999</v>
      </c>
      <c r="S185" t="s">
        <v>24</v>
      </c>
      <c r="T185" t="e">
        <f t="shared" si="2"/>
        <v>#NAME?</v>
      </c>
      <c r="U185">
        <v>4.1399999999999996E-3</v>
      </c>
      <c r="V185">
        <v>3.0000000000000001E-5</v>
      </c>
      <c r="W185">
        <v>4.1999999999999997E-3</v>
      </c>
      <c r="X185">
        <v>4.15E-3</v>
      </c>
      <c r="Y185">
        <v>4.4600000000000004E-3</v>
      </c>
      <c r="Z185">
        <v>0</v>
      </c>
      <c r="AA185">
        <v>0</v>
      </c>
    </row>
    <row r="186" spans="1:27" x14ac:dyDescent="0.25">
      <c r="A186">
        <v>186.82131000000001</v>
      </c>
      <c r="B186">
        <v>23.958600000000001</v>
      </c>
      <c r="C186">
        <v>49.867379999999997</v>
      </c>
      <c r="D186">
        <v>49.715539999999997</v>
      </c>
      <c r="E186">
        <v>39.398870000000002</v>
      </c>
      <c r="F186">
        <v>-1.18512</v>
      </c>
      <c r="G186">
        <v>7.8799999999999999E-3</v>
      </c>
      <c r="H186">
        <v>0.10541</v>
      </c>
      <c r="I186">
        <v>8.4540000000000004E-2</v>
      </c>
      <c r="J186">
        <v>-3.0244200000000001</v>
      </c>
      <c r="K186">
        <v>6.0929999999999998E-2</v>
      </c>
      <c r="L186">
        <v>-8.5699999999999998E-2</v>
      </c>
      <c r="M186">
        <v>-195.26238000000001</v>
      </c>
      <c r="N186">
        <v>-0.75270000000000004</v>
      </c>
      <c r="O186">
        <v>24.949760000000001</v>
      </c>
      <c r="P186">
        <v>31.11111</v>
      </c>
      <c r="Q186">
        <v>-20895.122299999999</v>
      </c>
      <c r="R186">
        <v>-11446.655909999999</v>
      </c>
      <c r="S186" t="s">
        <v>24</v>
      </c>
      <c r="T186" t="e">
        <f t="shared" si="2"/>
        <v>#NAME?</v>
      </c>
      <c r="U186">
        <v>4.1399999999999996E-3</v>
      </c>
      <c r="V186">
        <v>3.0000000000000001E-5</v>
      </c>
      <c r="W186">
        <v>4.1900000000000001E-3</v>
      </c>
      <c r="X186">
        <v>4.15E-3</v>
      </c>
      <c r="Y186">
        <v>4.4600000000000004E-3</v>
      </c>
      <c r="Z186">
        <v>0</v>
      </c>
      <c r="AA186">
        <v>0</v>
      </c>
    </row>
    <row r="187" spans="1:27" x14ac:dyDescent="0.25">
      <c r="A187">
        <v>187.82131999999999</v>
      </c>
      <c r="B187">
        <v>23.95777</v>
      </c>
      <c r="C187">
        <v>49.868400000000001</v>
      </c>
      <c r="D187">
        <v>49.717799999999997</v>
      </c>
      <c r="E187">
        <v>39.402160000000002</v>
      </c>
      <c r="F187">
        <v>-1.18512</v>
      </c>
      <c r="G187">
        <v>7.6E-3</v>
      </c>
      <c r="H187">
        <v>0.10428</v>
      </c>
      <c r="I187">
        <v>8.2739999999999994E-2</v>
      </c>
      <c r="J187">
        <v>-3.0244200000000001</v>
      </c>
      <c r="K187">
        <v>5.9679999999999997E-2</v>
      </c>
      <c r="L187">
        <v>-8.5750000000000007E-2</v>
      </c>
      <c r="M187">
        <v>-195.31448</v>
      </c>
      <c r="N187">
        <v>-0.74655000000000005</v>
      </c>
      <c r="O187">
        <v>24.41863</v>
      </c>
      <c r="P187">
        <v>30.778459999999999</v>
      </c>
      <c r="Q187">
        <v>-20895.66791</v>
      </c>
      <c r="R187">
        <v>-11446.963089999999</v>
      </c>
      <c r="S187" t="s">
        <v>24</v>
      </c>
      <c r="T187" t="e">
        <f t="shared" si="2"/>
        <v>#NAME?</v>
      </c>
      <c r="U187">
        <v>4.13E-3</v>
      </c>
      <c r="V187">
        <v>2.0000000000000002E-5</v>
      </c>
      <c r="W187">
        <v>4.1900000000000001E-3</v>
      </c>
      <c r="X187">
        <v>4.15E-3</v>
      </c>
      <c r="Y187">
        <v>4.4600000000000004E-3</v>
      </c>
      <c r="Z187">
        <v>0</v>
      </c>
      <c r="AA187">
        <v>0</v>
      </c>
    </row>
    <row r="188" spans="1:27" x14ac:dyDescent="0.25">
      <c r="A188">
        <v>188.82126</v>
      </c>
      <c r="B188">
        <v>23.957599999999999</v>
      </c>
      <c r="C188">
        <v>49.869450000000001</v>
      </c>
      <c r="D188">
        <v>49.716999999999999</v>
      </c>
      <c r="E188">
        <v>39.40363</v>
      </c>
      <c r="F188">
        <v>-1.18512</v>
      </c>
      <c r="G188">
        <v>7.0899999999999999E-3</v>
      </c>
      <c r="H188">
        <v>0.10549</v>
      </c>
      <c r="I188">
        <v>8.4390000000000007E-2</v>
      </c>
      <c r="J188">
        <v>-3.0244200000000001</v>
      </c>
      <c r="K188">
        <v>5.9909999999999998E-2</v>
      </c>
      <c r="L188">
        <v>-8.5709999999999995E-2</v>
      </c>
      <c r="M188">
        <v>-195.33527000000001</v>
      </c>
      <c r="N188">
        <v>-0.75573000000000001</v>
      </c>
      <c r="O188">
        <v>24.907489999999999</v>
      </c>
      <c r="P188">
        <v>31.13316</v>
      </c>
      <c r="Q188">
        <v>-20895.951799999999</v>
      </c>
      <c r="R188">
        <v>-11446.98681</v>
      </c>
      <c r="S188" t="s">
        <v>24</v>
      </c>
      <c r="T188" t="e">
        <f t="shared" si="2"/>
        <v>#NAME?</v>
      </c>
      <c r="U188">
        <v>4.1399999999999996E-3</v>
      </c>
      <c r="V188">
        <v>3.0000000000000001E-5</v>
      </c>
      <c r="W188">
        <v>4.1900000000000001E-3</v>
      </c>
      <c r="X188">
        <v>4.1399999999999996E-3</v>
      </c>
      <c r="Y188">
        <v>4.4600000000000004E-3</v>
      </c>
      <c r="Z188">
        <v>0</v>
      </c>
      <c r="AA188">
        <v>0</v>
      </c>
    </row>
    <row r="189" spans="1:27" x14ac:dyDescent="0.25">
      <c r="A189">
        <v>189.82131000000001</v>
      </c>
      <c r="B189">
        <v>23.95636</v>
      </c>
      <c r="C189">
        <v>49.870539999999998</v>
      </c>
      <c r="D189">
        <v>49.717460000000003</v>
      </c>
      <c r="E189">
        <v>39.405679999999997</v>
      </c>
      <c r="F189">
        <v>-1.18512</v>
      </c>
      <c r="G189">
        <v>7.8300000000000002E-3</v>
      </c>
      <c r="H189">
        <v>0.10543</v>
      </c>
      <c r="I189">
        <v>8.7529999999999997E-2</v>
      </c>
      <c r="J189">
        <v>-3.0244200000000001</v>
      </c>
      <c r="K189">
        <v>6.1269999999999998E-2</v>
      </c>
      <c r="L189">
        <v>-8.5720000000000005E-2</v>
      </c>
      <c r="M189">
        <v>-195.37682000000001</v>
      </c>
      <c r="N189">
        <v>-0.75885999999999998</v>
      </c>
      <c r="O189">
        <v>25.833290000000002</v>
      </c>
      <c r="P189">
        <v>31.11542</v>
      </c>
      <c r="Q189">
        <v>-20896.133470000001</v>
      </c>
      <c r="R189">
        <v>-11447.13026</v>
      </c>
      <c r="S189" t="s">
        <v>24</v>
      </c>
      <c r="T189" t="e">
        <f t="shared" si="2"/>
        <v>#NAME?</v>
      </c>
      <c r="U189">
        <v>4.1399999999999996E-3</v>
      </c>
      <c r="V189">
        <v>3.0000000000000001E-5</v>
      </c>
      <c r="W189">
        <v>4.1999999999999997E-3</v>
      </c>
      <c r="X189">
        <v>4.15E-3</v>
      </c>
      <c r="Y189">
        <v>4.4600000000000004E-3</v>
      </c>
      <c r="Z189">
        <v>0</v>
      </c>
      <c r="AA189">
        <v>0</v>
      </c>
    </row>
    <row r="190" spans="1:27" x14ac:dyDescent="0.25">
      <c r="A190">
        <v>190.82138</v>
      </c>
      <c r="B190">
        <v>23.956340000000001</v>
      </c>
      <c r="C190">
        <v>49.871870000000001</v>
      </c>
      <c r="D190">
        <v>49.7179</v>
      </c>
      <c r="E190">
        <v>39.4071</v>
      </c>
      <c r="F190">
        <v>-1.18512</v>
      </c>
      <c r="G190">
        <v>7.4200000000000004E-3</v>
      </c>
      <c r="H190">
        <v>0.10536</v>
      </c>
      <c r="I190">
        <v>8.4889999999999993E-2</v>
      </c>
      <c r="J190">
        <v>-3.0244200000000001</v>
      </c>
      <c r="K190">
        <v>6.1769999999999999E-2</v>
      </c>
      <c r="L190">
        <v>-8.5709999999999995E-2</v>
      </c>
      <c r="M190">
        <v>-195.39512999999999</v>
      </c>
      <c r="N190">
        <v>-0.76324000000000003</v>
      </c>
      <c r="O190">
        <v>25.053450000000002</v>
      </c>
      <c r="P190">
        <v>31.095960000000002</v>
      </c>
      <c r="Q190">
        <v>-20896.440490000001</v>
      </c>
      <c r="R190">
        <v>-11447.29588</v>
      </c>
      <c r="S190" t="s">
        <v>24</v>
      </c>
      <c r="T190" t="e">
        <f t="shared" si="2"/>
        <v>#NAME?</v>
      </c>
      <c r="U190">
        <v>4.1399999999999996E-3</v>
      </c>
      <c r="V190">
        <v>3.0000000000000001E-5</v>
      </c>
      <c r="W190">
        <v>4.1999999999999997E-3</v>
      </c>
      <c r="X190">
        <v>4.1399999999999996E-3</v>
      </c>
      <c r="Y190">
        <v>4.4600000000000004E-3</v>
      </c>
      <c r="Z190">
        <v>0</v>
      </c>
      <c r="AA190">
        <v>0</v>
      </c>
    </row>
    <row r="191" spans="1:27" x14ac:dyDescent="0.25">
      <c r="A191">
        <v>191.82264000000001</v>
      </c>
      <c r="B191">
        <v>23.956659999999999</v>
      </c>
      <c r="C191">
        <v>49.87238</v>
      </c>
      <c r="D191">
        <v>49.718719999999998</v>
      </c>
      <c r="E191">
        <v>39.408859999999997</v>
      </c>
      <c r="F191">
        <v>-1.18512</v>
      </c>
      <c r="G191">
        <v>7.5599999999999999E-3</v>
      </c>
      <c r="H191">
        <v>0.10511</v>
      </c>
      <c r="I191">
        <v>8.5199999999999998E-2</v>
      </c>
      <c r="J191">
        <v>-3.0244200000000001</v>
      </c>
      <c r="K191">
        <v>6.0479999999999999E-2</v>
      </c>
      <c r="L191">
        <v>-8.5739999999999997E-2</v>
      </c>
      <c r="M191">
        <v>-195.41328999999999</v>
      </c>
      <c r="N191">
        <v>-0.76175000000000004</v>
      </c>
      <c r="O191">
        <v>25.145569999999999</v>
      </c>
      <c r="P191">
        <v>31.023219999999998</v>
      </c>
      <c r="Q191">
        <v>-20896.901519999999</v>
      </c>
      <c r="R191">
        <v>-11447.4202</v>
      </c>
      <c r="S191" t="s">
        <v>24</v>
      </c>
      <c r="T191" t="e">
        <f t="shared" si="2"/>
        <v>#NAME?</v>
      </c>
      <c r="U191">
        <v>4.1399999999999996E-3</v>
      </c>
      <c r="V191">
        <v>2.0000000000000002E-5</v>
      </c>
      <c r="W191">
        <v>4.1900000000000001E-3</v>
      </c>
      <c r="X191">
        <v>4.15E-3</v>
      </c>
      <c r="Y191">
        <v>4.4600000000000004E-3</v>
      </c>
      <c r="Z191">
        <v>0</v>
      </c>
      <c r="AA191">
        <v>0</v>
      </c>
    </row>
    <row r="192" spans="1:27" x14ac:dyDescent="0.25">
      <c r="A192">
        <v>192.82309000000001</v>
      </c>
      <c r="B192">
        <v>23.956420000000001</v>
      </c>
      <c r="C192">
        <v>49.87321</v>
      </c>
      <c r="D192">
        <v>49.720100000000002</v>
      </c>
      <c r="E192">
        <v>39.411200000000001</v>
      </c>
      <c r="F192">
        <v>-1.18512</v>
      </c>
      <c r="G192">
        <v>7.1999999999999998E-3</v>
      </c>
      <c r="H192">
        <v>0.10604</v>
      </c>
      <c r="I192">
        <v>8.6069999999999994E-2</v>
      </c>
      <c r="J192">
        <v>-3.0244200000000001</v>
      </c>
      <c r="K192">
        <v>6.148E-2</v>
      </c>
      <c r="L192">
        <v>-8.5680000000000006E-2</v>
      </c>
      <c r="M192">
        <v>-195.44585000000001</v>
      </c>
      <c r="N192">
        <v>-0.75904000000000005</v>
      </c>
      <c r="O192">
        <v>25.402670000000001</v>
      </c>
      <c r="P192">
        <v>31.296959999999999</v>
      </c>
      <c r="Q192">
        <v>-20897.363799999999</v>
      </c>
      <c r="R192">
        <v>-11447.626780000001</v>
      </c>
      <c r="S192" t="s">
        <v>24</v>
      </c>
      <c r="T192" t="e">
        <f t="shared" si="2"/>
        <v>#NAME?</v>
      </c>
      <c r="U192">
        <v>4.1399999999999996E-3</v>
      </c>
      <c r="V192">
        <v>3.0000000000000001E-5</v>
      </c>
      <c r="W192">
        <v>4.1999999999999997E-3</v>
      </c>
      <c r="X192">
        <v>4.1399999999999996E-3</v>
      </c>
      <c r="Y192">
        <v>4.4600000000000004E-3</v>
      </c>
      <c r="Z192">
        <v>0</v>
      </c>
      <c r="AA192">
        <v>0</v>
      </c>
    </row>
    <row r="193" spans="1:27" x14ac:dyDescent="0.25">
      <c r="A193">
        <v>193.82345000000001</v>
      </c>
      <c r="B193">
        <v>23.954920000000001</v>
      </c>
      <c r="C193">
        <v>49.87388</v>
      </c>
      <c r="D193">
        <v>49.720860000000002</v>
      </c>
      <c r="E193">
        <v>39.41281</v>
      </c>
      <c r="F193">
        <v>-1.18512</v>
      </c>
      <c r="G193">
        <v>7.6699999999999997E-3</v>
      </c>
      <c r="H193">
        <v>0.10528999999999999</v>
      </c>
      <c r="I193">
        <v>8.4000000000000005E-2</v>
      </c>
      <c r="J193">
        <v>-3.0244200000000001</v>
      </c>
      <c r="K193">
        <v>6.1440000000000002E-2</v>
      </c>
      <c r="L193">
        <v>-8.5750000000000007E-2</v>
      </c>
      <c r="M193">
        <v>-195.48523</v>
      </c>
      <c r="N193">
        <v>-0.75856000000000001</v>
      </c>
      <c r="O193">
        <v>24.792999999999999</v>
      </c>
      <c r="P193">
        <v>31.075620000000001</v>
      </c>
      <c r="Q193">
        <v>-20897.386589999998</v>
      </c>
      <c r="R193">
        <v>-11447.760840000001</v>
      </c>
      <c r="S193" t="s">
        <v>24</v>
      </c>
      <c r="T193" t="e">
        <f t="shared" si="2"/>
        <v>#NAME?</v>
      </c>
      <c r="U193">
        <v>4.13E-3</v>
      </c>
      <c r="V193">
        <v>2.0000000000000002E-5</v>
      </c>
      <c r="W193">
        <v>4.1999999999999997E-3</v>
      </c>
      <c r="X193">
        <v>4.15E-3</v>
      </c>
      <c r="Y193">
        <v>4.4600000000000004E-3</v>
      </c>
      <c r="Z193">
        <v>0</v>
      </c>
      <c r="AA193">
        <v>0</v>
      </c>
    </row>
    <row r="194" spans="1:27" x14ac:dyDescent="0.25">
      <c r="A194">
        <v>194.82337000000001</v>
      </c>
      <c r="B194">
        <v>23.95477</v>
      </c>
      <c r="C194">
        <v>49.874749999999999</v>
      </c>
      <c r="D194">
        <v>49.720970000000001</v>
      </c>
      <c r="E194">
        <v>39.413649999999997</v>
      </c>
      <c r="F194">
        <v>-1.18512</v>
      </c>
      <c r="G194">
        <v>7.7499999999999999E-3</v>
      </c>
      <c r="H194">
        <v>0.10467</v>
      </c>
      <c r="I194">
        <v>8.6239999999999997E-2</v>
      </c>
      <c r="J194">
        <v>-3.0244200000000001</v>
      </c>
      <c r="K194">
        <v>6.3079999999999997E-2</v>
      </c>
      <c r="L194">
        <v>-8.5699999999999998E-2</v>
      </c>
      <c r="M194">
        <v>-195.49778000000001</v>
      </c>
      <c r="N194">
        <v>-0.76234999999999997</v>
      </c>
      <c r="O194">
        <v>25.452159999999999</v>
      </c>
      <c r="P194">
        <v>30.892199999999999</v>
      </c>
      <c r="Q194">
        <v>-20897.54161</v>
      </c>
      <c r="R194">
        <v>-11447.85196</v>
      </c>
      <c r="S194" t="s">
        <v>24</v>
      </c>
      <c r="T194" t="e">
        <f t="shared" ref="T194:T209" si="3">-Inf</f>
        <v>#NAME?</v>
      </c>
      <c r="U194">
        <v>4.1399999999999996E-3</v>
      </c>
      <c r="V194">
        <v>3.0000000000000001E-5</v>
      </c>
      <c r="W194">
        <v>4.1999999999999997E-3</v>
      </c>
      <c r="X194">
        <v>4.15E-3</v>
      </c>
      <c r="Y194">
        <v>4.4600000000000004E-3</v>
      </c>
      <c r="Z194">
        <v>0</v>
      </c>
      <c r="AA194">
        <v>0</v>
      </c>
    </row>
    <row r="195" spans="1:27" x14ac:dyDescent="0.25">
      <c r="A195">
        <v>195.82351</v>
      </c>
      <c r="B195">
        <v>23.954219999999999</v>
      </c>
      <c r="C195">
        <v>49.876339999999999</v>
      </c>
      <c r="D195">
        <v>49.722670000000001</v>
      </c>
      <c r="E195">
        <v>39.415509999999998</v>
      </c>
      <c r="F195">
        <v>-1.18512</v>
      </c>
      <c r="G195">
        <v>7.8899999999999994E-3</v>
      </c>
      <c r="H195">
        <v>0.10532999999999999</v>
      </c>
      <c r="I195">
        <v>8.5669999999999996E-2</v>
      </c>
      <c r="J195">
        <v>-3.0244200000000001</v>
      </c>
      <c r="K195">
        <v>6.0350000000000001E-2</v>
      </c>
      <c r="L195">
        <v>-8.5720000000000005E-2</v>
      </c>
      <c r="M195">
        <v>-195.52822</v>
      </c>
      <c r="N195">
        <v>-0.76178999999999997</v>
      </c>
      <c r="O195">
        <v>25.28387</v>
      </c>
      <c r="P195">
        <v>31.08662</v>
      </c>
      <c r="Q195">
        <v>-20897.831150000002</v>
      </c>
      <c r="R195">
        <v>-11448.15912</v>
      </c>
      <c r="S195" t="s">
        <v>24</v>
      </c>
      <c r="T195" t="e">
        <f t="shared" si="3"/>
        <v>#NAME?</v>
      </c>
      <c r="U195">
        <v>4.1399999999999996E-3</v>
      </c>
      <c r="V195">
        <v>3.0000000000000001E-5</v>
      </c>
      <c r="W195">
        <v>4.1900000000000001E-3</v>
      </c>
      <c r="X195">
        <v>4.15E-3</v>
      </c>
      <c r="Y195">
        <v>4.4600000000000004E-3</v>
      </c>
      <c r="Z195">
        <v>0</v>
      </c>
      <c r="AA195">
        <v>0</v>
      </c>
    </row>
    <row r="196" spans="1:27" x14ac:dyDescent="0.25">
      <c r="A196">
        <v>196.8229</v>
      </c>
      <c r="B196">
        <v>23.95374</v>
      </c>
      <c r="C196">
        <v>49.877090000000003</v>
      </c>
      <c r="D196">
        <v>49.72392</v>
      </c>
      <c r="E196">
        <v>39.41789</v>
      </c>
      <c r="F196">
        <v>-1.18512</v>
      </c>
      <c r="G196">
        <v>7.2399999999999999E-3</v>
      </c>
      <c r="H196">
        <v>0.10576000000000001</v>
      </c>
      <c r="I196">
        <v>8.727E-2</v>
      </c>
      <c r="J196">
        <v>-3.0244200000000001</v>
      </c>
      <c r="K196">
        <v>6.234E-2</v>
      </c>
      <c r="L196">
        <v>-8.5669999999999996E-2</v>
      </c>
      <c r="M196">
        <v>-195.56437</v>
      </c>
      <c r="N196">
        <v>-0.75929999999999997</v>
      </c>
      <c r="O196">
        <v>25.755859999999998</v>
      </c>
      <c r="P196">
        <v>31.214939999999999</v>
      </c>
      <c r="Q196">
        <v>-20898.250019999999</v>
      </c>
      <c r="R196">
        <v>-11448.34554</v>
      </c>
      <c r="S196" t="s">
        <v>24</v>
      </c>
      <c r="T196" t="e">
        <f t="shared" si="3"/>
        <v>#NAME?</v>
      </c>
      <c r="U196">
        <v>4.1399999999999996E-3</v>
      </c>
      <c r="V196">
        <v>3.0000000000000001E-5</v>
      </c>
      <c r="W196">
        <v>4.1999999999999997E-3</v>
      </c>
      <c r="X196">
        <v>4.1399999999999996E-3</v>
      </c>
      <c r="Y196">
        <v>4.4600000000000004E-3</v>
      </c>
      <c r="Z196">
        <v>0</v>
      </c>
      <c r="AA196">
        <v>0</v>
      </c>
    </row>
    <row r="197" spans="1:27" x14ac:dyDescent="0.25">
      <c r="A197">
        <v>197.82449</v>
      </c>
      <c r="B197">
        <v>23.953900000000001</v>
      </c>
      <c r="C197">
        <v>49.878259999999997</v>
      </c>
      <c r="D197">
        <v>49.724519999999998</v>
      </c>
      <c r="E197">
        <v>39.418979999999998</v>
      </c>
      <c r="F197">
        <v>-1.18512</v>
      </c>
      <c r="G197">
        <v>8.09E-3</v>
      </c>
      <c r="H197">
        <v>0.10662000000000001</v>
      </c>
      <c r="I197">
        <v>8.3710000000000007E-2</v>
      </c>
      <c r="J197">
        <v>-3.0244200000000001</v>
      </c>
      <c r="K197">
        <v>6.2109999999999999E-2</v>
      </c>
      <c r="L197">
        <v>-8.5720000000000005E-2</v>
      </c>
      <c r="M197">
        <v>-195.57623000000001</v>
      </c>
      <c r="N197">
        <v>-0.76217000000000001</v>
      </c>
      <c r="O197">
        <v>24.70496</v>
      </c>
      <c r="P197">
        <v>31.468959999999999</v>
      </c>
      <c r="Q197">
        <v>-20898.52391</v>
      </c>
      <c r="R197">
        <v>-11448.51086</v>
      </c>
      <c r="S197" t="s">
        <v>24</v>
      </c>
      <c r="T197" t="e">
        <f t="shared" si="3"/>
        <v>#NAME?</v>
      </c>
      <c r="U197">
        <v>4.13E-3</v>
      </c>
      <c r="V197">
        <v>3.0000000000000001E-5</v>
      </c>
      <c r="W197">
        <v>4.1999999999999997E-3</v>
      </c>
      <c r="X197">
        <v>4.1599999999999996E-3</v>
      </c>
      <c r="Y197">
        <v>4.47E-3</v>
      </c>
      <c r="Z197">
        <v>0</v>
      </c>
      <c r="AA197">
        <v>0</v>
      </c>
    </row>
    <row r="198" spans="1:27" x14ac:dyDescent="0.25">
      <c r="A198">
        <v>198.82542000000001</v>
      </c>
      <c r="B198">
        <v>23.95317</v>
      </c>
      <c r="C198">
        <v>49.878619999999998</v>
      </c>
      <c r="D198">
        <v>49.72439</v>
      </c>
      <c r="E198">
        <v>39.42118</v>
      </c>
      <c r="F198">
        <v>-1.18512</v>
      </c>
      <c r="G198">
        <v>6.6400000000000001E-3</v>
      </c>
      <c r="H198">
        <v>0.10557</v>
      </c>
      <c r="I198">
        <v>8.7730000000000002E-2</v>
      </c>
      <c r="J198">
        <v>-3.0244200000000001</v>
      </c>
      <c r="K198">
        <v>6.1920000000000003E-2</v>
      </c>
      <c r="L198">
        <v>-8.5680000000000006E-2</v>
      </c>
      <c r="M198">
        <v>-195.61324999999999</v>
      </c>
      <c r="N198">
        <v>-0.76456999999999997</v>
      </c>
      <c r="O198">
        <v>25.891909999999999</v>
      </c>
      <c r="P198">
        <v>31.15747</v>
      </c>
      <c r="Q198">
        <v>-20898.84777</v>
      </c>
      <c r="R198">
        <v>-11448.53225</v>
      </c>
      <c r="S198" t="s">
        <v>24</v>
      </c>
      <c r="T198" t="e">
        <f t="shared" si="3"/>
        <v>#NAME?</v>
      </c>
      <c r="U198">
        <v>4.1399999999999996E-3</v>
      </c>
      <c r="V198">
        <v>3.0000000000000001E-5</v>
      </c>
      <c r="W198">
        <v>4.1999999999999997E-3</v>
      </c>
      <c r="X198">
        <v>4.13E-3</v>
      </c>
      <c r="Y198">
        <v>4.4600000000000004E-3</v>
      </c>
      <c r="Z198">
        <v>0</v>
      </c>
      <c r="AA198">
        <v>0</v>
      </c>
    </row>
    <row r="199" spans="1:27" x14ac:dyDescent="0.25">
      <c r="A199">
        <v>199.82496</v>
      </c>
      <c r="B199">
        <v>23.952940000000002</v>
      </c>
      <c r="C199">
        <v>49.88008</v>
      </c>
      <c r="D199">
        <v>49.724800000000002</v>
      </c>
      <c r="E199">
        <v>39.423180000000002</v>
      </c>
      <c r="F199">
        <v>-1.18512</v>
      </c>
      <c r="G199">
        <v>7.4200000000000004E-3</v>
      </c>
      <c r="H199">
        <v>0.10582</v>
      </c>
      <c r="I199">
        <v>8.5699999999999998E-2</v>
      </c>
      <c r="J199">
        <v>-3.0244200000000001</v>
      </c>
      <c r="K199">
        <v>6.1379999999999997E-2</v>
      </c>
      <c r="L199">
        <v>-8.5769999999999999E-2</v>
      </c>
      <c r="M199">
        <v>-195.64136999999999</v>
      </c>
      <c r="N199">
        <v>-0.76978000000000002</v>
      </c>
      <c r="O199">
        <v>25.292919999999999</v>
      </c>
      <c r="P199">
        <v>31.230830000000001</v>
      </c>
      <c r="Q199">
        <v>-20899.238880000001</v>
      </c>
      <c r="R199">
        <v>-11448.70674</v>
      </c>
      <c r="S199" t="s">
        <v>24</v>
      </c>
      <c r="T199" t="e">
        <f t="shared" si="3"/>
        <v>#NAME?</v>
      </c>
      <c r="U199">
        <v>4.1399999999999996E-3</v>
      </c>
      <c r="V199">
        <v>2.0000000000000002E-5</v>
      </c>
      <c r="W199">
        <v>4.1999999999999997E-3</v>
      </c>
      <c r="X199">
        <v>4.1399999999999996E-3</v>
      </c>
      <c r="Y199">
        <v>4.4600000000000004E-3</v>
      </c>
      <c r="Z199">
        <v>0</v>
      </c>
      <c r="AA199">
        <v>0</v>
      </c>
    </row>
    <row r="200" spans="1:27" x14ac:dyDescent="0.25">
      <c r="A200">
        <v>200.82607999999999</v>
      </c>
      <c r="B200">
        <v>23.952929999999999</v>
      </c>
      <c r="C200">
        <v>49.880339999999997</v>
      </c>
      <c r="D200">
        <v>49.724899999999998</v>
      </c>
      <c r="E200">
        <v>39.42407</v>
      </c>
      <c r="F200">
        <v>-1.18512</v>
      </c>
      <c r="G200">
        <v>7.4700000000000001E-3</v>
      </c>
      <c r="H200">
        <v>0.10516</v>
      </c>
      <c r="I200">
        <v>8.6099999999999996E-2</v>
      </c>
      <c r="J200">
        <v>-3.0244200000000001</v>
      </c>
      <c r="K200">
        <v>6.166E-2</v>
      </c>
      <c r="L200">
        <v>-8.5730000000000001E-2</v>
      </c>
      <c r="M200">
        <v>-195.65276</v>
      </c>
      <c r="N200">
        <v>-0.77058000000000004</v>
      </c>
      <c r="O200">
        <v>25.412130000000001</v>
      </c>
      <c r="P200">
        <v>31.035360000000001</v>
      </c>
      <c r="Q200">
        <v>-20899.43288</v>
      </c>
      <c r="R200">
        <v>-11448.74041</v>
      </c>
      <c r="S200" t="s">
        <v>24</v>
      </c>
      <c r="T200" t="e">
        <f t="shared" si="3"/>
        <v>#NAME?</v>
      </c>
      <c r="U200">
        <v>4.1399999999999996E-3</v>
      </c>
      <c r="V200">
        <v>3.0000000000000001E-5</v>
      </c>
      <c r="W200">
        <v>4.1999999999999997E-3</v>
      </c>
      <c r="X200">
        <v>4.1399999999999996E-3</v>
      </c>
      <c r="Y200">
        <v>4.4600000000000004E-3</v>
      </c>
      <c r="Z200">
        <v>0</v>
      </c>
      <c r="AA200">
        <v>0</v>
      </c>
    </row>
    <row r="201" spans="1:27" x14ac:dyDescent="0.25">
      <c r="A201">
        <v>201.82641000000001</v>
      </c>
      <c r="B201">
        <v>23.952030000000001</v>
      </c>
      <c r="C201">
        <v>49.880920000000003</v>
      </c>
      <c r="D201">
        <v>49.726840000000003</v>
      </c>
      <c r="E201">
        <v>39.425809999999998</v>
      </c>
      <c r="F201">
        <v>-1.18512</v>
      </c>
      <c r="G201">
        <v>7.92E-3</v>
      </c>
      <c r="H201">
        <v>0.10489</v>
      </c>
      <c r="I201">
        <v>8.5300000000000001E-2</v>
      </c>
      <c r="J201">
        <v>-3.0244200000000001</v>
      </c>
      <c r="K201">
        <v>6.0830000000000002E-2</v>
      </c>
      <c r="L201">
        <v>-8.5760000000000003E-2</v>
      </c>
      <c r="M201">
        <v>-195.68621999999999</v>
      </c>
      <c r="N201">
        <v>-0.76382000000000005</v>
      </c>
      <c r="O201">
        <v>25.176269999999999</v>
      </c>
      <c r="P201">
        <v>30.958030000000001</v>
      </c>
      <c r="Q201">
        <v>-20899.620169999998</v>
      </c>
      <c r="R201">
        <v>-11448.97608</v>
      </c>
      <c r="S201" t="s">
        <v>24</v>
      </c>
      <c r="T201" t="e">
        <f t="shared" si="3"/>
        <v>#NAME?</v>
      </c>
      <c r="U201">
        <v>4.1399999999999996E-3</v>
      </c>
      <c r="V201">
        <v>2.0000000000000002E-5</v>
      </c>
      <c r="W201">
        <v>4.1900000000000001E-3</v>
      </c>
      <c r="X201">
        <v>4.15E-3</v>
      </c>
      <c r="Y201">
        <v>4.4600000000000004E-3</v>
      </c>
      <c r="Z201">
        <v>0</v>
      </c>
      <c r="AA201">
        <v>0</v>
      </c>
    </row>
    <row r="202" spans="1:27" x14ac:dyDescent="0.25">
      <c r="A202">
        <v>202.82631000000001</v>
      </c>
      <c r="B202">
        <v>23.951350000000001</v>
      </c>
      <c r="C202">
        <v>49.88138</v>
      </c>
      <c r="D202">
        <v>49.72739</v>
      </c>
      <c r="E202">
        <v>39.427689999999998</v>
      </c>
      <c r="F202">
        <v>-1.18512</v>
      </c>
      <c r="G202">
        <v>6.6800000000000002E-3</v>
      </c>
      <c r="H202">
        <v>0.10539</v>
      </c>
      <c r="I202">
        <v>8.4809999999999997E-2</v>
      </c>
      <c r="J202">
        <v>-3.0244200000000001</v>
      </c>
      <c r="K202">
        <v>5.9909999999999998E-2</v>
      </c>
      <c r="L202">
        <v>-8.5750000000000007E-2</v>
      </c>
      <c r="M202">
        <v>-195.71851000000001</v>
      </c>
      <c r="N202">
        <v>-0.76339999999999997</v>
      </c>
      <c r="O202">
        <v>25.030889999999999</v>
      </c>
      <c r="P202">
        <v>31.105</v>
      </c>
      <c r="Q202">
        <v>-20899.884160000001</v>
      </c>
      <c r="R202">
        <v>-11449.070460000001</v>
      </c>
      <c r="S202" t="s">
        <v>24</v>
      </c>
      <c r="T202" t="e">
        <f t="shared" si="3"/>
        <v>#NAME?</v>
      </c>
      <c r="U202">
        <v>4.1399999999999996E-3</v>
      </c>
      <c r="V202">
        <v>2.0000000000000002E-5</v>
      </c>
      <c r="W202">
        <v>4.1900000000000001E-3</v>
      </c>
      <c r="X202">
        <v>4.13E-3</v>
      </c>
      <c r="Y202">
        <v>4.4600000000000004E-3</v>
      </c>
      <c r="Z202">
        <v>0</v>
      </c>
      <c r="AA202">
        <v>0</v>
      </c>
    </row>
    <row r="203" spans="1:27" x14ac:dyDescent="0.25">
      <c r="A203">
        <v>203.82655</v>
      </c>
      <c r="B203">
        <v>23.950939999999999</v>
      </c>
      <c r="C203">
        <v>49.882460000000002</v>
      </c>
      <c r="D203">
        <v>49.728810000000003</v>
      </c>
      <c r="E203">
        <v>39.428179999999998</v>
      </c>
      <c r="F203">
        <v>-1.18512</v>
      </c>
      <c r="G203">
        <v>7.11E-3</v>
      </c>
      <c r="H203">
        <v>0.10496</v>
      </c>
      <c r="I203">
        <v>8.5260000000000002E-2</v>
      </c>
      <c r="J203">
        <v>-3.0244200000000001</v>
      </c>
      <c r="K203">
        <v>6.1269999999999998E-2</v>
      </c>
      <c r="L203">
        <v>-8.5699999999999998E-2</v>
      </c>
      <c r="M203">
        <v>-195.72989999999999</v>
      </c>
      <c r="N203">
        <v>-0.76166</v>
      </c>
      <c r="O203">
        <v>25.163209999999999</v>
      </c>
      <c r="P203">
        <v>30.978200000000001</v>
      </c>
      <c r="Q203">
        <v>-20899.90308</v>
      </c>
      <c r="R203">
        <v>-11449.30356</v>
      </c>
      <c r="S203" t="s">
        <v>24</v>
      </c>
      <c r="T203" t="e">
        <f t="shared" si="3"/>
        <v>#NAME?</v>
      </c>
      <c r="U203">
        <v>4.1399999999999996E-3</v>
      </c>
      <c r="V203">
        <v>3.0000000000000001E-5</v>
      </c>
      <c r="W203">
        <v>4.1999999999999997E-3</v>
      </c>
      <c r="X203">
        <v>4.1399999999999996E-3</v>
      </c>
      <c r="Y203">
        <v>4.4600000000000004E-3</v>
      </c>
      <c r="Z203">
        <v>0</v>
      </c>
      <c r="AA203">
        <v>0</v>
      </c>
    </row>
    <row r="204" spans="1:27" x14ac:dyDescent="0.25">
      <c r="A204">
        <v>204.82812999999999</v>
      </c>
      <c r="B204">
        <v>23.949960000000001</v>
      </c>
      <c r="C204">
        <v>49.883229999999998</v>
      </c>
      <c r="D204">
        <v>49.729179999999999</v>
      </c>
      <c r="E204">
        <v>39.429729999999999</v>
      </c>
      <c r="F204">
        <v>-1.18512</v>
      </c>
      <c r="G204">
        <v>7.3000000000000001E-3</v>
      </c>
      <c r="H204">
        <v>0.10509</v>
      </c>
      <c r="I204">
        <v>8.5980000000000001E-2</v>
      </c>
      <c r="J204">
        <v>-3.0244200000000001</v>
      </c>
      <c r="K204">
        <v>6.0810000000000003E-2</v>
      </c>
      <c r="L204">
        <v>-8.5699999999999998E-2</v>
      </c>
      <c r="M204">
        <v>-195.76188999999999</v>
      </c>
      <c r="N204">
        <v>-0.76366999999999996</v>
      </c>
      <c r="O204">
        <v>25.377389999999998</v>
      </c>
      <c r="P204">
        <v>31.015730000000001</v>
      </c>
      <c r="Q204">
        <v>-20900.026539999999</v>
      </c>
      <c r="R204">
        <v>-11449.410540000001</v>
      </c>
      <c r="S204" t="s">
        <v>24</v>
      </c>
      <c r="T204" t="e">
        <f t="shared" si="3"/>
        <v>#NAME?</v>
      </c>
      <c r="U204">
        <v>4.1399999999999996E-3</v>
      </c>
      <c r="V204">
        <v>3.0000000000000001E-5</v>
      </c>
      <c r="W204">
        <v>4.1900000000000001E-3</v>
      </c>
      <c r="X204">
        <v>4.1399999999999996E-3</v>
      </c>
      <c r="Y204">
        <v>4.4600000000000004E-3</v>
      </c>
      <c r="Z204">
        <v>0</v>
      </c>
      <c r="AA204">
        <v>0</v>
      </c>
    </row>
    <row r="205" spans="1:27" x14ac:dyDescent="0.25">
      <c r="A205">
        <v>205.82968</v>
      </c>
      <c r="B205">
        <v>23.949590000000001</v>
      </c>
      <c r="C205">
        <v>49.883830000000003</v>
      </c>
      <c r="D205">
        <v>49.730939999999997</v>
      </c>
      <c r="E205">
        <v>39.430959999999999</v>
      </c>
      <c r="F205">
        <v>-1.18512</v>
      </c>
      <c r="G205">
        <v>7.8499999999999993E-3</v>
      </c>
      <c r="H205">
        <v>0.10555</v>
      </c>
      <c r="I205">
        <v>8.6019999999999999E-2</v>
      </c>
      <c r="J205">
        <v>-3.0244200000000001</v>
      </c>
      <c r="K205">
        <v>5.944E-2</v>
      </c>
      <c r="L205">
        <v>-8.5709999999999995E-2</v>
      </c>
      <c r="M205">
        <v>-195.78214</v>
      </c>
      <c r="N205">
        <v>-0.75792999999999999</v>
      </c>
      <c r="O205">
        <v>25.38663</v>
      </c>
      <c r="P205">
        <v>31.150559999999999</v>
      </c>
      <c r="Q205">
        <v>-20900.217830000001</v>
      </c>
      <c r="R205">
        <v>-11449.630380000001</v>
      </c>
      <c r="S205" t="s">
        <v>24</v>
      </c>
      <c r="T205" t="e">
        <f t="shared" si="3"/>
        <v>#NAME?</v>
      </c>
      <c r="U205">
        <v>4.1399999999999996E-3</v>
      </c>
      <c r="V205">
        <v>3.0000000000000001E-5</v>
      </c>
      <c r="W205">
        <v>4.1900000000000001E-3</v>
      </c>
      <c r="X205">
        <v>4.15E-3</v>
      </c>
      <c r="Y205">
        <v>4.4600000000000004E-3</v>
      </c>
      <c r="Z205">
        <v>0</v>
      </c>
      <c r="AA205">
        <v>0</v>
      </c>
    </row>
    <row r="206" spans="1:27" x14ac:dyDescent="0.25">
      <c r="A206">
        <v>206.82956999999999</v>
      </c>
      <c r="B206">
        <v>23.949090000000002</v>
      </c>
      <c r="C206">
        <v>49.884720000000002</v>
      </c>
      <c r="D206">
        <v>49.730510000000002</v>
      </c>
      <c r="E206">
        <v>39.432360000000003</v>
      </c>
      <c r="F206">
        <v>-1.18512</v>
      </c>
      <c r="G206">
        <v>7.7299999999999999E-3</v>
      </c>
      <c r="H206">
        <v>0.10630000000000001</v>
      </c>
      <c r="I206">
        <v>8.5220000000000004E-2</v>
      </c>
      <c r="J206">
        <v>-3.0244200000000001</v>
      </c>
      <c r="K206">
        <v>6.08E-2</v>
      </c>
      <c r="L206">
        <v>-8.5739999999999997E-2</v>
      </c>
      <c r="M206">
        <v>-195.80620999999999</v>
      </c>
      <c r="N206">
        <v>-0.76448000000000005</v>
      </c>
      <c r="O206">
        <v>25.151409999999998</v>
      </c>
      <c r="P206">
        <v>31.374669999999998</v>
      </c>
      <c r="Q206">
        <v>-20900.41604</v>
      </c>
      <c r="R206">
        <v>-11449.672909999999</v>
      </c>
      <c r="S206" t="s">
        <v>24</v>
      </c>
      <c r="T206" t="e">
        <f t="shared" si="3"/>
        <v>#NAME?</v>
      </c>
      <c r="U206">
        <v>4.1399999999999996E-3</v>
      </c>
      <c r="V206">
        <v>2.0000000000000002E-5</v>
      </c>
      <c r="W206">
        <v>4.1900000000000001E-3</v>
      </c>
      <c r="X206">
        <v>4.15E-3</v>
      </c>
      <c r="Y206">
        <v>4.4600000000000004E-3</v>
      </c>
      <c r="Z206">
        <v>0</v>
      </c>
      <c r="AA206">
        <v>0</v>
      </c>
    </row>
    <row r="207" spans="1:27" x14ac:dyDescent="0.25">
      <c r="A207">
        <v>207.83014</v>
      </c>
      <c r="B207">
        <v>23.9495</v>
      </c>
      <c r="C207">
        <v>49.885379999999998</v>
      </c>
      <c r="D207">
        <v>49.73171</v>
      </c>
      <c r="E207">
        <v>39.434139999999999</v>
      </c>
      <c r="F207">
        <v>-1.18512</v>
      </c>
      <c r="G207">
        <v>7.0499999999999998E-3</v>
      </c>
      <c r="H207">
        <v>0.10606</v>
      </c>
      <c r="I207">
        <v>8.7190000000000004E-2</v>
      </c>
      <c r="J207">
        <v>-3.0244200000000001</v>
      </c>
      <c r="K207">
        <v>6.0780000000000001E-2</v>
      </c>
      <c r="L207">
        <v>-8.5690000000000002E-2</v>
      </c>
      <c r="M207">
        <v>-195.82345000000001</v>
      </c>
      <c r="N207">
        <v>-0.76180000000000003</v>
      </c>
      <c r="O207">
        <v>25.73387</v>
      </c>
      <c r="P207">
        <v>31.30172</v>
      </c>
      <c r="Q207">
        <v>-20900.898079999999</v>
      </c>
      <c r="R207">
        <v>-11449.847110000001</v>
      </c>
      <c r="S207" t="s">
        <v>24</v>
      </c>
      <c r="T207" t="e">
        <f t="shared" si="3"/>
        <v>#NAME?</v>
      </c>
      <c r="U207">
        <v>4.1399999999999996E-3</v>
      </c>
      <c r="V207">
        <v>3.0000000000000001E-5</v>
      </c>
      <c r="W207">
        <v>4.1900000000000001E-3</v>
      </c>
      <c r="X207">
        <v>4.1399999999999996E-3</v>
      </c>
      <c r="Y207">
        <v>4.4600000000000004E-3</v>
      </c>
      <c r="Z207">
        <v>0</v>
      </c>
      <c r="AA207">
        <v>0</v>
      </c>
    </row>
    <row r="208" spans="1:27" x14ac:dyDescent="0.25">
      <c r="A208">
        <v>208.83123000000001</v>
      </c>
      <c r="B208">
        <v>23.9495</v>
      </c>
      <c r="C208">
        <v>49.886389999999999</v>
      </c>
      <c r="D208">
        <v>49.733420000000002</v>
      </c>
      <c r="E208">
        <v>39.435180000000003</v>
      </c>
      <c r="F208">
        <v>-1.18512</v>
      </c>
      <c r="G208">
        <v>7.9299999999999995E-3</v>
      </c>
      <c r="H208">
        <v>0.10517</v>
      </c>
      <c r="I208">
        <v>8.4620000000000001E-2</v>
      </c>
      <c r="J208">
        <v>-3.0244200000000001</v>
      </c>
      <c r="K208">
        <v>6.1629999999999997E-2</v>
      </c>
      <c r="L208">
        <v>-8.5750000000000007E-2</v>
      </c>
      <c r="M208">
        <v>-195.83671000000001</v>
      </c>
      <c r="N208">
        <v>-0.75829999999999997</v>
      </c>
      <c r="O208">
        <v>24.975020000000001</v>
      </c>
      <c r="P208">
        <v>31.03875</v>
      </c>
      <c r="Q208">
        <v>-20901.129400000002</v>
      </c>
      <c r="R208">
        <v>-11450.10053</v>
      </c>
      <c r="S208" t="s">
        <v>24</v>
      </c>
      <c r="T208" t="e">
        <f t="shared" si="3"/>
        <v>#NAME?</v>
      </c>
      <c r="U208">
        <v>4.1399999999999996E-3</v>
      </c>
      <c r="V208">
        <v>2.0000000000000002E-5</v>
      </c>
      <c r="W208">
        <v>4.1999999999999997E-3</v>
      </c>
      <c r="X208">
        <v>4.15E-3</v>
      </c>
      <c r="Y208">
        <v>4.4600000000000004E-3</v>
      </c>
      <c r="Z208">
        <v>0</v>
      </c>
      <c r="AA208">
        <v>0</v>
      </c>
    </row>
    <row r="209" spans="1:27" x14ac:dyDescent="0.25">
      <c r="A209">
        <v>209.83114</v>
      </c>
      <c r="B209">
        <v>23.948879999999999</v>
      </c>
      <c r="C209">
        <v>49.88635</v>
      </c>
      <c r="D209">
        <v>49.734659999999998</v>
      </c>
      <c r="E209">
        <v>39.436169999999997</v>
      </c>
      <c r="F209">
        <v>-1.18512</v>
      </c>
      <c r="G209">
        <v>8.0199999999999994E-3</v>
      </c>
      <c r="H209">
        <v>0.10555</v>
      </c>
      <c r="I209">
        <v>8.4879999999999997E-2</v>
      </c>
      <c r="J209">
        <v>-3.0244200000000001</v>
      </c>
      <c r="K209">
        <v>6.0229999999999999E-2</v>
      </c>
      <c r="L209">
        <v>-8.5720000000000005E-2</v>
      </c>
      <c r="M209">
        <v>-195.85701</v>
      </c>
      <c r="N209">
        <v>-0.752</v>
      </c>
      <c r="O209">
        <v>25.050190000000001</v>
      </c>
      <c r="P209">
        <v>31.151440000000001</v>
      </c>
      <c r="Q209">
        <v>-20901.210070000001</v>
      </c>
      <c r="R209">
        <v>-11450.21314</v>
      </c>
      <c r="S209" t="s">
        <v>24</v>
      </c>
      <c r="T209" t="e">
        <f t="shared" si="3"/>
        <v>#NAME?</v>
      </c>
      <c r="U209">
        <v>4.1399999999999996E-3</v>
      </c>
      <c r="V209">
        <v>3.0000000000000001E-5</v>
      </c>
      <c r="W209">
        <v>4.1900000000000001E-3</v>
      </c>
      <c r="X209">
        <v>4.15E-3</v>
      </c>
      <c r="Y209">
        <v>4.4600000000000004E-3</v>
      </c>
      <c r="Z209">
        <v>0</v>
      </c>
      <c r="AA209">
        <v>0</v>
      </c>
    </row>
    <row r="210" spans="1:27" x14ac:dyDescent="0.25">
      <c r="A210" t="s">
        <v>27</v>
      </c>
      <c r="B210">
        <f>AVERAGE(B9:B209)</f>
        <v>23.990170995024869</v>
      </c>
      <c r="C210">
        <f t="shared" ref="C210:I210" si="4">AVERAGE(C9:C209)</f>
        <v>49.785713880596987</v>
      </c>
      <c r="D210">
        <f t="shared" si="4"/>
        <v>49.633244129353223</v>
      </c>
      <c r="E210">
        <f t="shared" si="4"/>
        <v>39.192793432835828</v>
      </c>
      <c r="F210">
        <f t="shared" si="4"/>
        <v>-1.1851200000000048</v>
      </c>
      <c r="G210">
        <f t="shared" si="4"/>
        <v>7.6063184079602003E-3</v>
      </c>
      <c r="H210">
        <f t="shared" si="4"/>
        <v>0.10520388059701501</v>
      </c>
      <c r="I210">
        <f t="shared" si="4"/>
        <v>8.5689353233830839E-2</v>
      </c>
      <c r="J210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opLeftCell="A88" workbookViewId="0">
      <selection activeCell="B112" sqref="B112:D11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2.7506699999999999</v>
      </c>
      <c r="B2">
        <v>22.977399999999999</v>
      </c>
      <c r="C2">
        <v>49.609020000000001</v>
      </c>
      <c r="D2">
        <v>49.409790000000001</v>
      </c>
      <c r="E2">
        <v>34.688369999999999</v>
      </c>
      <c r="F2">
        <v>-1.18512</v>
      </c>
      <c r="G2">
        <v>1.5270000000000001E-2</v>
      </c>
      <c r="H2">
        <v>0.26296999999999998</v>
      </c>
      <c r="I2">
        <v>0.25041999999999998</v>
      </c>
      <c r="J2">
        <v>-3.0244200000000001</v>
      </c>
      <c r="K2">
        <v>6.2979999999999994E-2</v>
      </c>
      <c r="L2">
        <v>-8.5730000000000001E-2</v>
      </c>
      <c r="M2">
        <v>-148.10060999999999</v>
      </c>
      <c r="N2">
        <v>-0.98770999999999998</v>
      </c>
      <c r="O2">
        <v>73.91001</v>
      </c>
      <c r="P2">
        <v>77.612380000000002</v>
      </c>
      <c r="Q2">
        <v>-19650.16475</v>
      </c>
      <c r="R2">
        <v>-11394.02195</v>
      </c>
      <c r="S2">
        <v>4.4000000000000003E-3</v>
      </c>
      <c r="T2">
        <v>3.0000000000000001E-5</v>
      </c>
      <c r="U2">
        <v>4.1999999999999997E-3</v>
      </c>
      <c r="V2">
        <v>4.2900000000000004E-3</v>
      </c>
      <c r="W2">
        <v>5.1900000000000002E-3</v>
      </c>
      <c r="X2">
        <v>0</v>
      </c>
      <c r="Y2">
        <v>0</v>
      </c>
    </row>
    <row r="3" spans="1:26" x14ac:dyDescent="0.25">
      <c r="A3">
        <v>3.7539899999999999</v>
      </c>
      <c r="B3">
        <v>22.976859999999999</v>
      </c>
      <c r="C3">
        <v>49.611400000000003</v>
      </c>
      <c r="D3">
        <v>49.41086</v>
      </c>
      <c r="E3">
        <v>34.691789999999997</v>
      </c>
      <c r="F3">
        <v>-1.18512</v>
      </c>
      <c r="G3">
        <v>1.5740000000000001E-2</v>
      </c>
      <c r="H3">
        <v>0.26493</v>
      </c>
      <c r="I3">
        <v>0.25424999999999998</v>
      </c>
      <c r="J3">
        <v>-3.0244200000000001</v>
      </c>
      <c r="K3">
        <v>6.2179999999999999E-2</v>
      </c>
      <c r="L3">
        <v>-8.5699999999999998E-2</v>
      </c>
      <c r="M3">
        <v>-148.15067999999999</v>
      </c>
      <c r="N3">
        <v>-0.99417999999999995</v>
      </c>
      <c r="O3">
        <v>75.038520000000005</v>
      </c>
      <c r="P3">
        <v>78.189930000000004</v>
      </c>
      <c r="Q3">
        <v>-19650.786759999999</v>
      </c>
      <c r="R3">
        <v>-11394.34375</v>
      </c>
      <c r="S3">
        <v>4.4099999999999999E-3</v>
      </c>
      <c r="T3">
        <v>3.0000000000000001E-5</v>
      </c>
      <c r="U3">
        <v>4.1999999999999997E-3</v>
      </c>
      <c r="V3">
        <v>4.3E-3</v>
      </c>
      <c r="W3">
        <v>5.1999999999999998E-3</v>
      </c>
      <c r="X3">
        <v>0</v>
      </c>
      <c r="Y3">
        <v>0</v>
      </c>
    </row>
    <row r="4" spans="1:26" x14ac:dyDescent="0.25">
      <c r="A4">
        <v>4.7572999999999999</v>
      </c>
      <c r="B4">
        <v>22.97869</v>
      </c>
      <c r="C4">
        <v>49.613140000000001</v>
      </c>
      <c r="D4">
        <v>49.412239999999997</v>
      </c>
      <c r="E4">
        <v>34.694279999999999</v>
      </c>
      <c r="F4">
        <v>-1.18512</v>
      </c>
      <c r="G4">
        <v>1.5640000000000001E-2</v>
      </c>
      <c r="H4">
        <v>0.26584999999999998</v>
      </c>
      <c r="I4">
        <v>0.25178</v>
      </c>
      <c r="J4">
        <v>-3.0244200000000001</v>
      </c>
      <c r="K4">
        <v>6.2820000000000001E-2</v>
      </c>
      <c r="L4">
        <v>-8.566E-2</v>
      </c>
      <c r="M4">
        <v>-148.15907999999999</v>
      </c>
      <c r="N4">
        <v>-0.99594000000000005</v>
      </c>
      <c r="O4">
        <v>74.308890000000005</v>
      </c>
      <c r="P4">
        <v>78.463539999999995</v>
      </c>
      <c r="Q4">
        <v>-19651.722119999999</v>
      </c>
      <c r="R4">
        <v>-11394.634529999999</v>
      </c>
      <c r="S4">
        <v>4.4000000000000003E-3</v>
      </c>
      <c r="T4">
        <v>3.0000000000000001E-5</v>
      </c>
      <c r="U4">
        <v>4.1999999999999997E-3</v>
      </c>
      <c r="V4">
        <v>4.3E-3</v>
      </c>
      <c r="W4">
        <v>5.1999999999999998E-3</v>
      </c>
      <c r="X4">
        <v>0</v>
      </c>
      <c r="Y4">
        <v>0</v>
      </c>
    </row>
    <row r="5" spans="1:26" x14ac:dyDescent="0.25">
      <c r="A5">
        <v>5.7585899999999999</v>
      </c>
      <c r="B5">
        <v>22.97813</v>
      </c>
      <c r="C5">
        <v>49.614040000000003</v>
      </c>
      <c r="D5">
        <v>49.413400000000003</v>
      </c>
      <c r="E5">
        <v>34.695349999999998</v>
      </c>
      <c r="F5">
        <v>-1.18512</v>
      </c>
      <c r="G5">
        <v>1.636E-2</v>
      </c>
      <c r="H5">
        <v>0.26758999999999999</v>
      </c>
      <c r="I5">
        <v>0.25214999999999999</v>
      </c>
      <c r="J5">
        <v>-3.0244200000000001</v>
      </c>
      <c r="K5">
        <v>6.2449999999999999E-2</v>
      </c>
      <c r="L5">
        <v>-8.5680000000000006E-2</v>
      </c>
      <c r="M5">
        <v>-148.17964000000001</v>
      </c>
      <c r="N5">
        <v>-0.99465999999999999</v>
      </c>
      <c r="O5">
        <v>74.418570000000003</v>
      </c>
      <c r="P5">
        <v>78.977670000000003</v>
      </c>
      <c r="Q5">
        <v>-19651.83352</v>
      </c>
      <c r="R5">
        <v>-11394.82633</v>
      </c>
      <c r="S5">
        <v>4.4000000000000003E-3</v>
      </c>
      <c r="T5">
        <v>3.0000000000000001E-5</v>
      </c>
      <c r="U5">
        <v>4.1999999999999997E-3</v>
      </c>
      <c r="V5">
        <v>4.3099999999999996E-3</v>
      </c>
      <c r="W5">
        <v>5.2100000000000002E-3</v>
      </c>
      <c r="X5">
        <v>0</v>
      </c>
      <c r="Y5">
        <v>0</v>
      </c>
    </row>
    <row r="6" spans="1:26" x14ac:dyDescent="0.25">
      <c r="A6">
        <v>6.7619400000000001</v>
      </c>
      <c r="B6">
        <v>22.978680000000001</v>
      </c>
      <c r="C6">
        <v>49.615630000000003</v>
      </c>
      <c r="D6">
        <v>49.415050000000001</v>
      </c>
      <c r="E6">
        <v>34.695619999999998</v>
      </c>
      <c r="F6">
        <v>-1.18512</v>
      </c>
      <c r="G6">
        <v>1.5859999999999999E-2</v>
      </c>
      <c r="H6">
        <v>0.26906999999999998</v>
      </c>
      <c r="I6">
        <v>0.25291000000000002</v>
      </c>
      <c r="J6">
        <v>-3.0244200000000001</v>
      </c>
      <c r="K6">
        <v>6.2829999999999997E-2</v>
      </c>
      <c r="L6">
        <v>-8.5730000000000001E-2</v>
      </c>
      <c r="M6">
        <v>-148.17601999999999</v>
      </c>
      <c r="N6">
        <v>-0.99436000000000002</v>
      </c>
      <c r="O6">
        <v>74.642690000000002</v>
      </c>
      <c r="P6">
        <v>79.413619999999995</v>
      </c>
      <c r="Q6">
        <v>-19652.010979999999</v>
      </c>
      <c r="R6">
        <v>-11395.129070000001</v>
      </c>
      <c r="S6">
        <v>4.4000000000000003E-3</v>
      </c>
      <c r="T6">
        <v>3.0000000000000001E-5</v>
      </c>
      <c r="U6">
        <v>4.1999999999999997E-3</v>
      </c>
      <c r="V6">
        <v>4.3E-3</v>
      </c>
      <c r="W6">
        <v>5.2100000000000002E-3</v>
      </c>
      <c r="X6">
        <v>0</v>
      </c>
      <c r="Y6">
        <v>0</v>
      </c>
    </row>
    <row r="7" spans="1:26" x14ac:dyDescent="0.25">
      <c r="A7">
        <v>7.7642600000000002</v>
      </c>
      <c r="B7">
        <v>22.979590000000002</v>
      </c>
      <c r="C7">
        <v>49.618519999999997</v>
      </c>
      <c r="D7">
        <v>49.417479999999998</v>
      </c>
      <c r="E7">
        <v>34.694130000000001</v>
      </c>
      <c r="F7">
        <v>-1.18512</v>
      </c>
      <c r="G7">
        <v>1.546E-2</v>
      </c>
      <c r="H7">
        <v>0.26950000000000002</v>
      </c>
      <c r="I7">
        <v>0.25346999999999997</v>
      </c>
      <c r="J7">
        <v>-3.0244200000000001</v>
      </c>
      <c r="K7">
        <v>6.2129999999999998E-2</v>
      </c>
      <c r="L7">
        <v>-8.5680000000000006E-2</v>
      </c>
      <c r="M7">
        <v>-148.14573999999999</v>
      </c>
      <c r="N7">
        <v>-0.99666999999999994</v>
      </c>
      <c r="O7">
        <v>74.807490000000001</v>
      </c>
      <c r="P7">
        <v>79.538889999999995</v>
      </c>
      <c r="Q7">
        <v>-19651.88567</v>
      </c>
      <c r="R7">
        <v>-11395.625169999999</v>
      </c>
      <c r="S7">
        <v>4.4099999999999999E-3</v>
      </c>
      <c r="T7">
        <v>3.0000000000000001E-5</v>
      </c>
      <c r="U7">
        <v>4.1999999999999997E-3</v>
      </c>
      <c r="V7">
        <v>4.3E-3</v>
      </c>
      <c r="W7">
        <v>5.2199999999999998E-3</v>
      </c>
      <c r="X7">
        <v>0</v>
      </c>
      <c r="Y7">
        <v>0</v>
      </c>
    </row>
    <row r="8" spans="1:26" x14ac:dyDescent="0.25">
      <c r="A8">
        <v>8.7655799999999999</v>
      </c>
      <c r="B8">
        <v>22.980229999999999</v>
      </c>
      <c r="C8">
        <v>49.620379999999997</v>
      </c>
      <c r="D8">
        <v>49.42033</v>
      </c>
      <c r="E8">
        <v>34.691699999999997</v>
      </c>
      <c r="F8">
        <v>-1.18512</v>
      </c>
      <c r="G8">
        <v>1.566E-2</v>
      </c>
      <c r="H8">
        <v>0.27090999999999998</v>
      </c>
      <c r="I8">
        <v>0.25542999999999999</v>
      </c>
      <c r="J8">
        <v>-3.0244200000000001</v>
      </c>
      <c r="K8">
        <v>6.1839999999999999E-2</v>
      </c>
      <c r="L8">
        <v>-8.5680000000000006E-2</v>
      </c>
      <c r="M8">
        <v>-148.10703000000001</v>
      </c>
      <c r="N8">
        <v>-0.99177000000000004</v>
      </c>
      <c r="O8">
        <v>75.387100000000004</v>
      </c>
      <c r="P8">
        <v>79.956019999999995</v>
      </c>
      <c r="Q8">
        <v>-19651.497210000001</v>
      </c>
      <c r="R8">
        <v>-11396.064179999999</v>
      </c>
      <c r="S8">
        <v>4.4099999999999999E-3</v>
      </c>
      <c r="T8">
        <v>3.0000000000000001E-5</v>
      </c>
      <c r="U8">
        <v>4.1999999999999997E-3</v>
      </c>
      <c r="V8">
        <v>4.3E-3</v>
      </c>
      <c r="W8">
        <v>5.2199999999999998E-3</v>
      </c>
      <c r="X8">
        <v>0</v>
      </c>
      <c r="Y8">
        <v>0</v>
      </c>
    </row>
    <row r="9" spans="1:26" x14ac:dyDescent="0.25">
      <c r="A9">
        <v>9.7678999999999991</v>
      </c>
      <c r="B9">
        <v>22.980340000000002</v>
      </c>
      <c r="C9">
        <v>49.622480000000003</v>
      </c>
      <c r="D9">
        <v>49.421590000000002</v>
      </c>
      <c r="E9">
        <v>34.688960000000002</v>
      </c>
      <c r="F9">
        <v>-1.18512</v>
      </c>
      <c r="G9">
        <v>1.5679999999999999E-2</v>
      </c>
      <c r="H9">
        <v>0.27017000000000002</v>
      </c>
      <c r="I9">
        <v>0.25642999999999999</v>
      </c>
      <c r="J9">
        <v>-3.0244200000000001</v>
      </c>
      <c r="K9">
        <v>6.3740000000000005E-2</v>
      </c>
      <c r="L9">
        <v>-8.5629999999999998E-2</v>
      </c>
      <c r="M9">
        <v>-148.07085000000001</v>
      </c>
      <c r="N9">
        <v>-0.99589000000000005</v>
      </c>
      <c r="O9">
        <v>75.681539999999998</v>
      </c>
      <c r="P9">
        <v>79.736620000000002</v>
      </c>
      <c r="Q9">
        <v>-19650.928520000001</v>
      </c>
      <c r="R9">
        <v>-11396.37667</v>
      </c>
      <c r="S9">
        <v>4.4099999999999999E-3</v>
      </c>
      <c r="T9">
        <v>3.0000000000000001E-5</v>
      </c>
      <c r="U9">
        <v>4.1999999999999997E-3</v>
      </c>
      <c r="V9">
        <v>4.3E-3</v>
      </c>
      <c r="W9">
        <v>5.2199999999999998E-3</v>
      </c>
      <c r="X9">
        <v>0</v>
      </c>
      <c r="Y9">
        <v>0</v>
      </c>
    </row>
    <row r="10" spans="1:26" x14ac:dyDescent="0.25">
      <c r="A10">
        <v>10.771190000000001</v>
      </c>
      <c r="B10">
        <v>22.98038</v>
      </c>
      <c r="C10">
        <v>49.623330000000003</v>
      </c>
      <c r="D10">
        <v>49.423000000000002</v>
      </c>
      <c r="E10">
        <v>34.685189999999999</v>
      </c>
      <c r="F10">
        <v>-1.18512</v>
      </c>
      <c r="G10">
        <v>1.653E-2</v>
      </c>
      <c r="H10">
        <v>0.27172000000000002</v>
      </c>
      <c r="I10">
        <v>0.25583</v>
      </c>
      <c r="J10">
        <v>-3.0244200000000001</v>
      </c>
      <c r="K10">
        <v>6.2990000000000004E-2</v>
      </c>
      <c r="L10">
        <v>-8.5690000000000002E-2</v>
      </c>
      <c r="M10">
        <v>-148.02273</v>
      </c>
      <c r="N10">
        <v>-0.99307999999999996</v>
      </c>
      <c r="O10">
        <v>75.504859999999994</v>
      </c>
      <c r="P10">
        <v>80.194580000000002</v>
      </c>
      <c r="Q10">
        <v>-19650.120770000001</v>
      </c>
      <c r="R10">
        <v>-11396.58793</v>
      </c>
      <c r="S10">
        <v>4.4099999999999999E-3</v>
      </c>
      <c r="T10">
        <v>3.0000000000000001E-5</v>
      </c>
      <c r="U10">
        <v>4.1999999999999997E-3</v>
      </c>
      <c r="V10">
        <v>4.3200000000000001E-3</v>
      </c>
      <c r="W10">
        <v>5.2300000000000003E-3</v>
      </c>
      <c r="X10">
        <v>0</v>
      </c>
      <c r="Y10">
        <v>0</v>
      </c>
    </row>
    <row r="11" spans="1:26" x14ac:dyDescent="0.25">
      <c r="A11">
        <v>11.77253</v>
      </c>
      <c r="B11">
        <v>22.980429999999998</v>
      </c>
      <c r="C11">
        <v>49.624890000000001</v>
      </c>
      <c r="D11">
        <v>49.423929999999999</v>
      </c>
      <c r="E11">
        <v>34.680720000000001</v>
      </c>
      <c r="F11">
        <v>-1.18512</v>
      </c>
      <c r="G11">
        <v>1.619E-2</v>
      </c>
      <c r="H11">
        <v>0.26884000000000002</v>
      </c>
      <c r="I11">
        <v>0.25266</v>
      </c>
      <c r="J11">
        <v>-3.0244200000000001</v>
      </c>
      <c r="K11">
        <v>6.268E-2</v>
      </c>
      <c r="L11">
        <v>-8.5669999999999996E-2</v>
      </c>
      <c r="M11">
        <v>-147.96555000000001</v>
      </c>
      <c r="N11">
        <v>-0.99621999999999999</v>
      </c>
      <c r="O11">
        <v>74.57029</v>
      </c>
      <c r="P11">
        <v>79.345910000000003</v>
      </c>
      <c r="Q11">
        <v>-19649.16273</v>
      </c>
      <c r="R11">
        <v>-11396.82064</v>
      </c>
      <c r="S11">
        <v>4.4000000000000003E-3</v>
      </c>
      <c r="T11">
        <v>3.0000000000000001E-5</v>
      </c>
      <c r="U11">
        <v>4.1999999999999997E-3</v>
      </c>
      <c r="V11">
        <v>4.3099999999999996E-3</v>
      </c>
      <c r="W11">
        <v>5.2100000000000002E-3</v>
      </c>
      <c r="X11">
        <v>0</v>
      </c>
      <c r="Y11">
        <v>0</v>
      </c>
    </row>
    <row r="12" spans="1:26" x14ac:dyDescent="0.25">
      <c r="A12">
        <v>12.77483</v>
      </c>
      <c r="B12">
        <v>22.979710000000001</v>
      </c>
      <c r="C12">
        <v>49.627859999999998</v>
      </c>
      <c r="D12">
        <v>49.42606</v>
      </c>
      <c r="E12">
        <v>34.676690000000001</v>
      </c>
      <c r="F12">
        <v>-1.18512</v>
      </c>
      <c r="G12">
        <v>1.546E-2</v>
      </c>
      <c r="H12">
        <v>0.26934999999999998</v>
      </c>
      <c r="I12">
        <v>0.25533</v>
      </c>
      <c r="J12">
        <v>-3.0244200000000001</v>
      </c>
      <c r="K12">
        <v>6.268E-2</v>
      </c>
      <c r="L12">
        <v>-8.5680000000000006E-2</v>
      </c>
      <c r="M12">
        <v>-147.92376999999999</v>
      </c>
      <c r="N12">
        <v>-1.0004299999999999</v>
      </c>
      <c r="O12">
        <v>75.356700000000004</v>
      </c>
      <c r="P12">
        <v>79.494979999999998</v>
      </c>
      <c r="Q12">
        <v>-19648.133379999999</v>
      </c>
      <c r="R12">
        <v>-11397.295700000001</v>
      </c>
      <c r="S12">
        <v>4.4099999999999999E-3</v>
      </c>
      <c r="T12">
        <v>3.0000000000000001E-5</v>
      </c>
      <c r="U12">
        <v>4.1999999999999997E-3</v>
      </c>
      <c r="V12">
        <v>4.3E-3</v>
      </c>
      <c r="W12">
        <v>5.2199999999999998E-3</v>
      </c>
      <c r="X12">
        <v>0</v>
      </c>
      <c r="Y12">
        <v>0</v>
      </c>
    </row>
    <row r="13" spans="1:26" x14ac:dyDescent="0.25">
      <c r="A13">
        <v>13.77717</v>
      </c>
      <c r="B13">
        <v>22.979859999999999</v>
      </c>
      <c r="C13">
        <v>49.629660000000001</v>
      </c>
      <c r="D13">
        <v>49.428710000000002</v>
      </c>
      <c r="E13">
        <v>34.671619999999997</v>
      </c>
      <c r="F13">
        <v>-1.18512</v>
      </c>
      <c r="G13">
        <v>1.5389999999999999E-2</v>
      </c>
      <c r="H13">
        <v>0.26818999999999998</v>
      </c>
      <c r="I13">
        <v>0.25516</v>
      </c>
      <c r="J13">
        <v>-3.0244200000000001</v>
      </c>
      <c r="K13">
        <v>6.166E-2</v>
      </c>
      <c r="L13">
        <v>-8.5680000000000006E-2</v>
      </c>
      <c r="M13">
        <v>-147.85775000000001</v>
      </c>
      <c r="N13">
        <v>-0.99619000000000002</v>
      </c>
      <c r="O13">
        <v>75.307060000000007</v>
      </c>
      <c r="P13">
        <v>79.153840000000002</v>
      </c>
      <c r="Q13">
        <v>-19647.067009999999</v>
      </c>
      <c r="R13">
        <v>-11397.71011</v>
      </c>
      <c r="S13">
        <v>4.4099999999999999E-3</v>
      </c>
      <c r="T13">
        <v>3.0000000000000001E-5</v>
      </c>
      <c r="U13">
        <v>4.1999999999999997E-3</v>
      </c>
      <c r="V13">
        <v>4.3E-3</v>
      </c>
      <c r="W13">
        <v>5.2100000000000002E-3</v>
      </c>
      <c r="X13">
        <v>0</v>
      </c>
      <c r="Y13">
        <v>0</v>
      </c>
    </row>
    <row r="14" spans="1:26" x14ac:dyDescent="0.25">
      <c r="A14">
        <v>14.77849</v>
      </c>
      <c r="B14">
        <v>22.980119999999999</v>
      </c>
      <c r="C14">
        <v>49.631909999999998</v>
      </c>
      <c r="D14">
        <v>49.430540000000001</v>
      </c>
      <c r="E14">
        <v>34.667969999999997</v>
      </c>
      <c r="F14">
        <v>-1.18512</v>
      </c>
      <c r="G14">
        <v>1.4749999999999999E-2</v>
      </c>
      <c r="H14">
        <v>0.26771</v>
      </c>
      <c r="I14">
        <v>0.25451000000000001</v>
      </c>
      <c r="J14">
        <v>-3.0244200000000001</v>
      </c>
      <c r="K14">
        <v>6.1839999999999999E-2</v>
      </c>
      <c r="L14">
        <v>-8.5709999999999995E-2</v>
      </c>
      <c r="M14">
        <v>-147.80825999999999</v>
      </c>
      <c r="N14">
        <v>-0.99831000000000003</v>
      </c>
      <c r="O14">
        <v>75.114670000000004</v>
      </c>
      <c r="P14">
        <v>79.012259999999998</v>
      </c>
      <c r="Q14">
        <v>-19646.333289999999</v>
      </c>
      <c r="R14">
        <v>-11398.09137</v>
      </c>
      <c r="S14">
        <v>4.4099999999999999E-3</v>
      </c>
      <c r="T14">
        <v>3.0000000000000001E-5</v>
      </c>
      <c r="U14">
        <v>4.1999999999999997E-3</v>
      </c>
      <c r="V14">
        <v>4.28E-3</v>
      </c>
      <c r="W14">
        <v>5.2100000000000002E-3</v>
      </c>
      <c r="X14">
        <v>0</v>
      </c>
      <c r="Y14">
        <v>0</v>
      </c>
    </row>
    <row r="15" spans="1:26" x14ac:dyDescent="0.25">
      <c r="A15">
        <v>15.780810000000001</v>
      </c>
      <c r="B15">
        <v>22.979340000000001</v>
      </c>
      <c r="C15">
        <v>49.634050000000002</v>
      </c>
      <c r="D15">
        <v>49.432389999999998</v>
      </c>
      <c r="E15">
        <v>34.664630000000002</v>
      </c>
      <c r="F15">
        <v>-1.18512</v>
      </c>
      <c r="G15">
        <v>1.5769999999999999E-2</v>
      </c>
      <c r="H15">
        <v>0.26734999999999998</v>
      </c>
      <c r="I15">
        <v>0.25158000000000003</v>
      </c>
      <c r="J15">
        <v>-3.0244200000000001</v>
      </c>
      <c r="K15">
        <v>6.2670000000000003E-2</v>
      </c>
      <c r="L15">
        <v>-8.5680000000000006E-2</v>
      </c>
      <c r="M15">
        <v>-147.77585999999999</v>
      </c>
      <c r="N15">
        <v>-0.99970999999999999</v>
      </c>
      <c r="O15">
        <v>74.252520000000004</v>
      </c>
      <c r="P15">
        <v>78.904240000000001</v>
      </c>
      <c r="Q15">
        <v>-19645.438579999998</v>
      </c>
      <c r="R15">
        <v>-11398.46326</v>
      </c>
      <c r="S15">
        <v>4.4000000000000003E-3</v>
      </c>
      <c r="T15">
        <v>3.0000000000000001E-5</v>
      </c>
      <c r="U15">
        <v>4.1999999999999997E-3</v>
      </c>
      <c r="V15">
        <v>4.3E-3</v>
      </c>
      <c r="W15">
        <v>5.2100000000000002E-3</v>
      </c>
      <c r="X15">
        <v>0</v>
      </c>
      <c r="Y15">
        <v>0</v>
      </c>
    </row>
    <row r="16" spans="1:26" x14ac:dyDescent="0.25">
      <c r="A16">
        <v>16.784130000000001</v>
      </c>
      <c r="B16">
        <v>22.978870000000001</v>
      </c>
      <c r="C16">
        <v>49.636009999999999</v>
      </c>
      <c r="D16">
        <v>49.434600000000003</v>
      </c>
      <c r="E16">
        <v>34.66189</v>
      </c>
      <c r="F16">
        <v>-1.18512</v>
      </c>
      <c r="G16">
        <v>1.5259999999999999E-2</v>
      </c>
      <c r="H16">
        <v>0.26757999999999998</v>
      </c>
      <c r="I16">
        <v>0.25113000000000002</v>
      </c>
      <c r="J16">
        <v>-3.0244200000000001</v>
      </c>
      <c r="K16">
        <v>6.2190000000000002E-2</v>
      </c>
      <c r="L16">
        <v>-8.566E-2</v>
      </c>
      <c r="M16">
        <v>-147.74717000000001</v>
      </c>
      <c r="N16">
        <v>-0.99848999999999999</v>
      </c>
      <c r="O16">
        <v>74.117919999999998</v>
      </c>
      <c r="P16">
        <v>78.974119999999999</v>
      </c>
      <c r="Q16">
        <v>-19644.744879999998</v>
      </c>
      <c r="R16">
        <v>-11398.85187</v>
      </c>
      <c r="S16">
        <v>4.4000000000000003E-3</v>
      </c>
      <c r="T16">
        <v>3.0000000000000001E-5</v>
      </c>
      <c r="U16">
        <v>4.1999999999999997E-3</v>
      </c>
      <c r="V16">
        <v>4.2900000000000004E-3</v>
      </c>
      <c r="W16">
        <v>5.2100000000000002E-3</v>
      </c>
      <c r="X16">
        <v>0</v>
      </c>
      <c r="Y16">
        <v>0</v>
      </c>
    </row>
    <row r="17" spans="1:25" x14ac:dyDescent="0.25">
      <c r="A17">
        <v>17.78745</v>
      </c>
      <c r="B17">
        <v>22.978020000000001</v>
      </c>
      <c r="C17">
        <v>49.638109999999998</v>
      </c>
      <c r="D17">
        <v>49.435549999999999</v>
      </c>
      <c r="E17">
        <v>34.658340000000003</v>
      </c>
      <c r="F17">
        <v>-1.18512</v>
      </c>
      <c r="G17">
        <v>1.537E-2</v>
      </c>
      <c r="H17">
        <v>0.26599</v>
      </c>
      <c r="I17">
        <v>0.25039</v>
      </c>
      <c r="J17">
        <v>-3.0244200000000001</v>
      </c>
      <c r="K17">
        <v>6.3200000000000006E-2</v>
      </c>
      <c r="L17">
        <v>-8.5699999999999998E-2</v>
      </c>
      <c r="M17">
        <v>-147.71294</v>
      </c>
      <c r="N17">
        <v>-1.0041899999999999</v>
      </c>
      <c r="O17">
        <v>73.898949999999999</v>
      </c>
      <c r="P17">
        <v>78.503069999999994</v>
      </c>
      <c r="Q17">
        <v>-19643.791550000002</v>
      </c>
      <c r="R17">
        <v>-11399.13658</v>
      </c>
      <c r="S17">
        <v>4.4000000000000003E-3</v>
      </c>
      <c r="T17">
        <v>3.0000000000000001E-5</v>
      </c>
      <c r="U17">
        <v>4.1999999999999997E-3</v>
      </c>
      <c r="V17">
        <v>4.3E-3</v>
      </c>
      <c r="W17">
        <v>5.1999999999999998E-3</v>
      </c>
      <c r="X17">
        <v>0</v>
      </c>
      <c r="Y17">
        <v>0</v>
      </c>
    </row>
    <row r="18" spans="1:25" x14ac:dyDescent="0.25">
      <c r="A18">
        <v>18.788740000000001</v>
      </c>
      <c r="B18">
        <v>22.97803</v>
      </c>
      <c r="C18">
        <v>49.639150000000001</v>
      </c>
      <c r="D18">
        <v>49.437600000000003</v>
      </c>
      <c r="E18">
        <v>34.655970000000003</v>
      </c>
      <c r="F18">
        <v>-1.18512</v>
      </c>
      <c r="G18">
        <v>1.523E-2</v>
      </c>
      <c r="H18">
        <v>0.26516000000000001</v>
      </c>
      <c r="I18">
        <v>0.25065999999999999</v>
      </c>
      <c r="J18">
        <v>-3.0244200000000001</v>
      </c>
      <c r="K18">
        <v>6.0600000000000001E-2</v>
      </c>
      <c r="L18">
        <v>-8.5620000000000002E-2</v>
      </c>
      <c r="M18">
        <v>-147.68286000000001</v>
      </c>
      <c r="N18">
        <v>-0.99917999999999996</v>
      </c>
      <c r="O18">
        <v>73.979839999999996</v>
      </c>
      <c r="P18">
        <v>78.257760000000005</v>
      </c>
      <c r="Q18">
        <v>-19643.280770000001</v>
      </c>
      <c r="R18">
        <v>-11399.424069999999</v>
      </c>
      <c r="S18">
        <v>4.4000000000000003E-3</v>
      </c>
      <c r="T18">
        <v>3.0000000000000001E-5</v>
      </c>
      <c r="U18">
        <v>4.1900000000000001E-3</v>
      </c>
      <c r="V18">
        <v>4.2900000000000004E-3</v>
      </c>
      <c r="W18">
        <v>5.1999999999999998E-3</v>
      </c>
      <c r="X18">
        <v>0</v>
      </c>
      <c r="Y18">
        <v>0</v>
      </c>
    </row>
    <row r="19" spans="1:25" x14ac:dyDescent="0.25">
      <c r="A19">
        <v>19.792079999999999</v>
      </c>
      <c r="B19">
        <v>22.976900000000001</v>
      </c>
      <c r="C19">
        <v>49.642299999999999</v>
      </c>
      <c r="D19">
        <v>49.44032</v>
      </c>
      <c r="E19">
        <v>34.653120000000001</v>
      </c>
      <c r="F19">
        <v>-1.18512</v>
      </c>
      <c r="G19">
        <v>1.6029999999999999E-2</v>
      </c>
      <c r="H19">
        <v>0.26532</v>
      </c>
      <c r="I19">
        <v>0.25080999999999998</v>
      </c>
      <c r="J19">
        <v>-3.0244200000000001</v>
      </c>
      <c r="K19">
        <v>6.3829999999999998E-2</v>
      </c>
      <c r="L19">
        <v>-8.5730000000000001E-2</v>
      </c>
      <c r="M19">
        <v>-147.66113999999999</v>
      </c>
      <c r="N19">
        <v>-1.0012799999999999</v>
      </c>
      <c r="O19">
        <v>74.022909999999996</v>
      </c>
      <c r="P19">
        <v>78.306719999999999</v>
      </c>
      <c r="Q19">
        <v>-19642.418430000002</v>
      </c>
      <c r="R19">
        <v>-11399.971890000001</v>
      </c>
      <c r="S19">
        <v>4.4000000000000003E-3</v>
      </c>
      <c r="T19">
        <v>3.0000000000000001E-5</v>
      </c>
      <c r="U19">
        <v>4.1999999999999997E-3</v>
      </c>
      <c r="V19">
        <v>4.3099999999999996E-3</v>
      </c>
      <c r="W19">
        <v>5.1999999999999998E-3</v>
      </c>
      <c r="X19">
        <v>0</v>
      </c>
      <c r="Y19">
        <v>0</v>
      </c>
    </row>
    <row r="20" spans="1:25" x14ac:dyDescent="0.25">
      <c r="A20">
        <v>20.795369999999998</v>
      </c>
      <c r="B20">
        <v>22.976479999999999</v>
      </c>
      <c r="C20">
        <v>49.643830000000001</v>
      </c>
      <c r="D20">
        <v>49.441769999999998</v>
      </c>
      <c r="E20">
        <v>34.653060000000004</v>
      </c>
      <c r="F20">
        <v>-1.18512</v>
      </c>
      <c r="G20">
        <v>1.5990000000000001E-2</v>
      </c>
      <c r="H20">
        <v>0.26476</v>
      </c>
      <c r="I20">
        <v>0.24951999999999999</v>
      </c>
      <c r="J20">
        <v>-3.0244200000000001</v>
      </c>
      <c r="K20">
        <v>6.1440000000000002E-2</v>
      </c>
      <c r="L20">
        <v>-8.5639999999999994E-2</v>
      </c>
      <c r="M20">
        <v>-147.66570999999999</v>
      </c>
      <c r="N20">
        <v>-1.0017100000000001</v>
      </c>
      <c r="O20">
        <v>73.642200000000003</v>
      </c>
      <c r="P20">
        <v>78.139750000000006</v>
      </c>
      <c r="Q20">
        <v>-19642.315849999999</v>
      </c>
      <c r="R20">
        <v>-11400.24955</v>
      </c>
      <c r="S20">
        <v>4.4000000000000003E-3</v>
      </c>
      <c r="T20">
        <v>3.0000000000000001E-5</v>
      </c>
      <c r="U20">
        <v>4.1999999999999997E-3</v>
      </c>
      <c r="V20">
        <v>4.3099999999999996E-3</v>
      </c>
      <c r="W20">
        <v>5.1900000000000002E-3</v>
      </c>
      <c r="X20">
        <v>0</v>
      </c>
      <c r="Y20">
        <v>0</v>
      </c>
    </row>
    <row r="21" spans="1:25" x14ac:dyDescent="0.25">
      <c r="A21">
        <v>21.796720000000001</v>
      </c>
      <c r="B21">
        <v>22.975549999999998</v>
      </c>
      <c r="C21">
        <v>49.64649</v>
      </c>
      <c r="D21">
        <v>49.443620000000003</v>
      </c>
      <c r="E21">
        <v>34.651609999999998</v>
      </c>
      <c r="F21">
        <v>-1.18512</v>
      </c>
      <c r="G21">
        <v>1.448E-2</v>
      </c>
      <c r="H21">
        <v>0.26379999999999998</v>
      </c>
      <c r="I21">
        <v>0.24987000000000001</v>
      </c>
      <c r="J21">
        <v>-3.0244200000000001</v>
      </c>
      <c r="K21">
        <v>6.2260000000000003E-2</v>
      </c>
      <c r="L21">
        <v>-8.5680000000000006E-2</v>
      </c>
      <c r="M21">
        <v>-147.65911</v>
      </c>
      <c r="N21">
        <v>-1.0057100000000001</v>
      </c>
      <c r="O21">
        <v>73.746499999999997</v>
      </c>
      <c r="P21">
        <v>77.857200000000006</v>
      </c>
      <c r="Q21">
        <v>-19641.799859999999</v>
      </c>
      <c r="R21">
        <v>-11400.671120000001</v>
      </c>
      <c r="S21">
        <v>4.4000000000000003E-3</v>
      </c>
      <c r="T21">
        <v>3.0000000000000001E-5</v>
      </c>
      <c r="U21">
        <v>4.1999999999999997E-3</v>
      </c>
      <c r="V21">
        <v>4.28E-3</v>
      </c>
      <c r="W21">
        <v>5.1900000000000002E-3</v>
      </c>
      <c r="X21">
        <v>0</v>
      </c>
      <c r="Y21">
        <v>0</v>
      </c>
    </row>
    <row r="22" spans="1:25" x14ac:dyDescent="0.25">
      <c r="A22">
        <v>22.800039999999999</v>
      </c>
      <c r="B22">
        <v>22.974640000000001</v>
      </c>
      <c r="C22">
        <v>49.647849999999998</v>
      </c>
      <c r="D22">
        <v>49.445340000000002</v>
      </c>
      <c r="E22">
        <v>34.651029999999999</v>
      </c>
      <c r="F22">
        <v>-1.18512</v>
      </c>
      <c r="G22">
        <v>1.4619999999999999E-2</v>
      </c>
      <c r="H22">
        <v>0.26447999999999999</v>
      </c>
      <c r="I22">
        <v>0.24820999999999999</v>
      </c>
      <c r="J22">
        <v>-3.0244200000000001</v>
      </c>
      <c r="K22">
        <v>5.9720000000000002E-2</v>
      </c>
      <c r="L22">
        <v>-8.5620000000000002E-2</v>
      </c>
      <c r="M22">
        <v>-147.66333</v>
      </c>
      <c r="N22">
        <v>-1.0039199999999999</v>
      </c>
      <c r="O22">
        <v>73.256270000000001</v>
      </c>
      <c r="P22">
        <v>78.058120000000002</v>
      </c>
      <c r="Q22">
        <v>-19641.477029999998</v>
      </c>
      <c r="R22">
        <v>-11400.95801</v>
      </c>
      <c r="S22">
        <v>4.4000000000000003E-3</v>
      </c>
      <c r="T22">
        <v>3.0000000000000001E-5</v>
      </c>
      <c r="U22">
        <v>4.1900000000000001E-3</v>
      </c>
      <c r="V22">
        <v>4.28E-3</v>
      </c>
      <c r="W22">
        <v>5.1900000000000002E-3</v>
      </c>
      <c r="X22">
        <v>0</v>
      </c>
      <c r="Y22">
        <v>0</v>
      </c>
    </row>
    <row r="23" spans="1:25" x14ac:dyDescent="0.25">
      <c r="A23">
        <v>23.803349999999998</v>
      </c>
      <c r="B23">
        <v>22.97353</v>
      </c>
      <c r="C23">
        <v>49.650620000000004</v>
      </c>
      <c r="D23">
        <v>49.446919999999999</v>
      </c>
      <c r="E23">
        <v>34.651499999999999</v>
      </c>
      <c r="F23">
        <v>-1.18512</v>
      </c>
      <c r="G23">
        <v>1.503E-2</v>
      </c>
      <c r="H23">
        <v>0.26150000000000001</v>
      </c>
      <c r="I23">
        <v>0.24754999999999999</v>
      </c>
      <c r="J23">
        <v>-3.0244200000000001</v>
      </c>
      <c r="K23">
        <v>6.2109999999999999E-2</v>
      </c>
      <c r="L23">
        <v>-8.5680000000000006E-2</v>
      </c>
      <c r="M23">
        <v>-147.68331000000001</v>
      </c>
      <c r="N23">
        <v>-1.0098199999999999</v>
      </c>
      <c r="O23">
        <v>73.06035</v>
      </c>
      <c r="P23">
        <v>77.178700000000006</v>
      </c>
      <c r="Q23">
        <v>-19641.336469999998</v>
      </c>
      <c r="R23">
        <v>-11401.362590000001</v>
      </c>
      <c r="S23">
        <v>4.4000000000000003E-3</v>
      </c>
      <c r="T23">
        <v>3.0000000000000001E-5</v>
      </c>
      <c r="U23">
        <v>4.1999999999999997E-3</v>
      </c>
      <c r="V23">
        <v>4.2900000000000004E-3</v>
      </c>
      <c r="W23">
        <v>5.1799999999999997E-3</v>
      </c>
      <c r="X23">
        <v>0</v>
      </c>
      <c r="Y23">
        <v>0</v>
      </c>
    </row>
    <row r="24" spans="1:25" x14ac:dyDescent="0.25">
      <c r="A24">
        <v>24.804670000000002</v>
      </c>
      <c r="B24">
        <v>22.972190000000001</v>
      </c>
      <c r="C24">
        <v>49.652709999999999</v>
      </c>
      <c r="D24">
        <v>49.448549999999997</v>
      </c>
      <c r="E24">
        <v>34.651690000000002</v>
      </c>
      <c r="F24">
        <v>-1.18512</v>
      </c>
      <c r="G24">
        <v>1.567E-2</v>
      </c>
      <c r="H24">
        <v>0.26068999999999998</v>
      </c>
      <c r="I24">
        <v>0.24706</v>
      </c>
      <c r="J24">
        <v>-3.0244200000000001</v>
      </c>
      <c r="K24">
        <v>6.2190000000000002E-2</v>
      </c>
      <c r="L24">
        <v>-8.5709999999999995E-2</v>
      </c>
      <c r="M24">
        <v>-147.70253</v>
      </c>
      <c r="N24">
        <v>-1.0120800000000001</v>
      </c>
      <c r="O24">
        <v>72.917469999999994</v>
      </c>
      <c r="P24">
        <v>76.940629999999999</v>
      </c>
      <c r="Q24">
        <v>-19641.088220000001</v>
      </c>
      <c r="R24">
        <v>-11401.710139999999</v>
      </c>
      <c r="S24">
        <v>4.4000000000000003E-3</v>
      </c>
      <c r="T24">
        <v>3.0000000000000001E-5</v>
      </c>
      <c r="U24">
        <v>4.1999999999999997E-3</v>
      </c>
      <c r="V24">
        <v>4.3E-3</v>
      </c>
      <c r="W24">
        <v>5.1799999999999997E-3</v>
      </c>
      <c r="X24">
        <v>0</v>
      </c>
      <c r="Y24">
        <v>0</v>
      </c>
    </row>
    <row r="25" spans="1:25" x14ac:dyDescent="0.25">
      <c r="A25">
        <v>25.806999999999999</v>
      </c>
      <c r="B25">
        <v>22.97156</v>
      </c>
      <c r="C25">
        <v>49.654809999999998</v>
      </c>
      <c r="D25">
        <v>49.450600000000001</v>
      </c>
      <c r="E25">
        <v>34.652160000000002</v>
      </c>
      <c r="F25">
        <v>-1.18512</v>
      </c>
      <c r="G25">
        <v>1.521E-2</v>
      </c>
      <c r="H25">
        <v>0.25979000000000002</v>
      </c>
      <c r="I25">
        <v>0.24349000000000001</v>
      </c>
      <c r="J25">
        <v>-3.0244200000000001</v>
      </c>
      <c r="K25">
        <v>6.2560000000000004E-2</v>
      </c>
      <c r="L25">
        <v>-8.5690000000000002E-2</v>
      </c>
      <c r="M25">
        <v>-147.71655000000001</v>
      </c>
      <c r="N25">
        <v>-1.01234</v>
      </c>
      <c r="O25">
        <v>71.863420000000005</v>
      </c>
      <c r="P25">
        <v>76.674390000000002</v>
      </c>
      <c r="Q25">
        <v>-19641.054349999999</v>
      </c>
      <c r="R25">
        <v>-11402.09684</v>
      </c>
      <c r="S25">
        <v>4.3899999999999998E-3</v>
      </c>
      <c r="T25">
        <v>3.0000000000000001E-5</v>
      </c>
      <c r="U25">
        <v>4.1999999999999997E-3</v>
      </c>
      <c r="V25">
        <v>4.2900000000000004E-3</v>
      </c>
      <c r="W25">
        <v>5.1700000000000001E-3</v>
      </c>
      <c r="X25">
        <v>0</v>
      </c>
      <c r="Y25">
        <v>0</v>
      </c>
    </row>
    <row r="26" spans="1:25" x14ac:dyDescent="0.25">
      <c r="A26">
        <v>26.810310000000001</v>
      </c>
      <c r="B26">
        <v>22.97071</v>
      </c>
      <c r="C26">
        <v>49.655970000000003</v>
      </c>
      <c r="D26">
        <v>49.453200000000002</v>
      </c>
      <c r="E26">
        <v>34.653860000000002</v>
      </c>
      <c r="F26">
        <v>-1.18512</v>
      </c>
      <c r="G26">
        <v>1.4540000000000001E-2</v>
      </c>
      <c r="H26">
        <v>0.25913999999999998</v>
      </c>
      <c r="I26">
        <v>0.24281</v>
      </c>
      <c r="J26">
        <v>-3.0244200000000001</v>
      </c>
      <c r="K26">
        <v>6.1330000000000003E-2</v>
      </c>
      <c r="L26">
        <v>-8.5690000000000002E-2</v>
      </c>
      <c r="M26">
        <v>-147.74876</v>
      </c>
      <c r="N26">
        <v>-1.0052099999999999</v>
      </c>
      <c r="O26">
        <v>71.662000000000006</v>
      </c>
      <c r="P26">
        <v>76.483400000000003</v>
      </c>
      <c r="Q26">
        <v>-19641.238290000001</v>
      </c>
      <c r="R26">
        <v>-11402.448270000001</v>
      </c>
      <c r="S26">
        <v>4.3899999999999998E-3</v>
      </c>
      <c r="T26">
        <v>3.0000000000000001E-5</v>
      </c>
      <c r="U26">
        <v>4.1999999999999997E-3</v>
      </c>
      <c r="V26">
        <v>4.28E-3</v>
      </c>
      <c r="W26">
        <v>5.1700000000000001E-3</v>
      </c>
      <c r="X26">
        <v>0</v>
      </c>
      <c r="Y26">
        <v>0</v>
      </c>
    </row>
    <row r="27" spans="1:25" x14ac:dyDescent="0.25">
      <c r="A27">
        <v>27.811599999999999</v>
      </c>
      <c r="B27">
        <v>22.97072</v>
      </c>
      <c r="C27">
        <v>49.658110000000001</v>
      </c>
      <c r="D27">
        <v>49.45514</v>
      </c>
      <c r="E27">
        <v>34.656709999999997</v>
      </c>
      <c r="F27">
        <v>-1.18512</v>
      </c>
      <c r="G27">
        <v>1.6459999999999999E-2</v>
      </c>
      <c r="H27">
        <v>0.25863000000000003</v>
      </c>
      <c r="I27">
        <v>0.24126</v>
      </c>
      <c r="J27">
        <v>-3.0244200000000001</v>
      </c>
      <c r="K27">
        <v>6.2719999999999998E-2</v>
      </c>
      <c r="L27">
        <v>-8.566E-2</v>
      </c>
      <c r="M27">
        <v>-147.78479999999999</v>
      </c>
      <c r="N27">
        <v>-1.0062</v>
      </c>
      <c r="O27">
        <v>71.205529999999996</v>
      </c>
      <c r="P27">
        <v>76.332840000000004</v>
      </c>
      <c r="Q27">
        <v>-19641.85728</v>
      </c>
      <c r="R27">
        <v>-11402.82828</v>
      </c>
      <c r="S27">
        <v>4.3899999999999998E-3</v>
      </c>
      <c r="T27">
        <v>3.0000000000000001E-5</v>
      </c>
      <c r="U27">
        <v>4.1999999999999997E-3</v>
      </c>
      <c r="V27">
        <v>4.3200000000000001E-3</v>
      </c>
      <c r="W27">
        <v>5.1700000000000001E-3</v>
      </c>
      <c r="X27">
        <v>0</v>
      </c>
      <c r="Y27">
        <v>0</v>
      </c>
    </row>
    <row r="28" spans="1:25" x14ac:dyDescent="0.25">
      <c r="A28">
        <v>28.81495</v>
      </c>
      <c r="B28">
        <v>22.968869999999999</v>
      </c>
      <c r="C28">
        <v>49.660089999999997</v>
      </c>
      <c r="D28">
        <v>49.457299999999996</v>
      </c>
      <c r="E28">
        <v>34.659329999999997</v>
      </c>
      <c r="F28">
        <v>-1.18512</v>
      </c>
      <c r="G28">
        <v>1.5010000000000001E-2</v>
      </c>
      <c r="H28">
        <v>0.25713000000000003</v>
      </c>
      <c r="I28">
        <v>0.23985000000000001</v>
      </c>
      <c r="J28">
        <v>-3.0244200000000001</v>
      </c>
      <c r="K28">
        <v>6.2370000000000002E-2</v>
      </c>
      <c r="L28">
        <v>-8.5669999999999996E-2</v>
      </c>
      <c r="M28">
        <v>-147.84123</v>
      </c>
      <c r="N28">
        <v>-1.0053399999999999</v>
      </c>
      <c r="O28">
        <v>70.787760000000006</v>
      </c>
      <c r="P28">
        <v>75.889380000000003</v>
      </c>
      <c r="Q28">
        <v>-19642.024570000001</v>
      </c>
      <c r="R28">
        <v>-11403.214449999999</v>
      </c>
      <c r="S28">
        <v>4.3800000000000002E-3</v>
      </c>
      <c r="T28">
        <v>3.0000000000000001E-5</v>
      </c>
      <c r="U28">
        <v>4.1999999999999997E-3</v>
      </c>
      <c r="V28">
        <v>4.2900000000000004E-3</v>
      </c>
      <c r="W28">
        <v>5.1599999999999997E-3</v>
      </c>
      <c r="X28">
        <v>0</v>
      </c>
      <c r="Y28">
        <v>0</v>
      </c>
    </row>
    <row r="29" spans="1:25" x14ac:dyDescent="0.25">
      <c r="A29">
        <v>29.817270000000001</v>
      </c>
      <c r="B29">
        <v>22.96828</v>
      </c>
      <c r="C29">
        <v>49.661929999999998</v>
      </c>
      <c r="D29">
        <v>49.458820000000003</v>
      </c>
      <c r="E29">
        <v>34.662419999999997</v>
      </c>
      <c r="F29">
        <v>-1.18512</v>
      </c>
      <c r="G29">
        <v>1.443E-2</v>
      </c>
      <c r="H29">
        <v>0.25525999999999999</v>
      </c>
      <c r="I29">
        <v>0.24246999999999999</v>
      </c>
      <c r="J29">
        <v>-3.0244200000000001</v>
      </c>
      <c r="K29">
        <v>6.4180000000000001E-2</v>
      </c>
      <c r="L29">
        <v>-8.5620000000000002E-2</v>
      </c>
      <c r="M29">
        <v>-147.88777999999999</v>
      </c>
      <c r="N29">
        <v>-1.0068999999999999</v>
      </c>
      <c r="O29">
        <v>71.563659999999999</v>
      </c>
      <c r="P29">
        <v>75.336749999999995</v>
      </c>
      <c r="Q29">
        <v>-19642.566289999999</v>
      </c>
      <c r="R29">
        <v>-11403.527959999999</v>
      </c>
      <c r="S29">
        <v>4.3899999999999998E-3</v>
      </c>
      <c r="T29">
        <v>3.0000000000000001E-5</v>
      </c>
      <c r="U29">
        <v>4.2100000000000002E-3</v>
      </c>
      <c r="V29">
        <v>4.28E-3</v>
      </c>
      <c r="W29">
        <v>5.1500000000000001E-3</v>
      </c>
      <c r="X29">
        <v>0</v>
      </c>
      <c r="Y29">
        <v>0</v>
      </c>
    </row>
    <row r="30" spans="1:25" x14ac:dyDescent="0.25">
      <c r="A30">
        <v>30.81859</v>
      </c>
      <c r="B30">
        <v>22.967490000000002</v>
      </c>
      <c r="C30">
        <v>49.663530000000002</v>
      </c>
      <c r="D30">
        <v>49.461320000000001</v>
      </c>
      <c r="E30">
        <v>34.666759999999996</v>
      </c>
      <c r="F30">
        <v>-1.18512</v>
      </c>
      <c r="G30">
        <v>1.4789999999999999E-2</v>
      </c>
      <c r="H30">
        <v>0.25391999999999998</v>
      </c>
      <c r="I30">
        <v>0.23491999999999999</v>
      </c>
      <c r="J30">
        <v>-3.0244200000000001</v>
      </c>
      <c r="K30">
        <v>6.2140000000000001E-2</v>
      </c>
      <c r="L30">
        <v>-8.5580000000000003E-2</v>
      </c>
      <c r="M30">
        <v>-147.95254</v>
      </c>
      <c r="N30">
        <v>-1.00244</v>
      </c>
      <c r="O30">
        <v>69.333730000000003</v>
      </c>
      <c r="P30">
        <v>74.942300000000003</v>
      </c>
      <c r="Q30">
        <v>-19643.33484</v>
      </c>
      <c r="R30">
        <v>-11403.90977</v>
      </c>
      <c r="S30">
        <v>4.3800000000000002E-3</v>
      </c>
      <c r="T30">
        <v>3.0000000000000001E-5</v>
      </c>
      <c r="U30">
        <v>4.1999999999999997E-3</v>
      </c>
      <c r="V30">
        <v>4.28E-3</v>
      </c>
      <c r="W30">
        <v>5.1500000000000001E-3</v>
      </c>
      <c r="X30">
        <v>0</v>
      </c>
      <c r="Y30">
        <v>0</v>
      </c>
    </row>
    <row r="31" spans="1:25" x14ac:dyDescent="0.25">
      <c r="A31">
        <v>31.821870000000001</v>
      </c>
      <c r="B31">
        <v>22.9665</v>
      </c>
      <c r="C31">
        <v>49.66583</v>
      </c>
      <c r="D31">
        <v>49.464640000000003</v>
      </c>
      <c r="E31">
        <v>34.671210000000002</v>
      </c>
      <c r="F31">
        <v>-1.18512</v>
      </c>
      <c r="G31">
        <v>1.468E-2</v>
      </c>
      <c r="H31">
        <v>0.25180999999999998</v>
      </c>
      <c r="I31">
        <v>0.23788999999999999</v>
      </c>
      <c r="J31">
        <v>-3.0244200000000001</v>
      </c>
      <c r="K31">
        <v>6.2E-2</v>
      </c>
      <c r="L31">
        <v>-8.5639999999999994E-2</v>
      </c>
      <c r="M31">
        <v>-148.02133000000001</v>
      </c>
      <c r="N31">
        <v>-0.99741000000000002</v>
      </c>
      <c r="O31">
        <v>70.209140000000005</v>
      </c>
      <c r="P31">
        <v>74.318219999999997</v>
      </c>
      <c r="Q31">
        <v>-19644.08466</v>
      </c>
      <c r="R31">
        <v>-11404.43427</v>
      </c>
      <c r="S31">
        <v>4.3800000000000002E-3</v>
      </c>
      <c r="T31">
        <v>3.0000000000000001E-5</v>
      </c>
      <c r="U31">
        <v>4.1999999999999997E-3</v>
      </c>
      <c r="V31">
        <v>4.28E-3</v>
      </c>
      <c r="W31">
        <v>5.1399999999999996E-3</v>
      </c>
      <c r="X31">
        <v>0</v>
      </c>
      <c r="Y31">
        <v>0</v>
      </c>
    </row>
    <row r="32" spans="1:25" x14ac:dyDescent="0.25">
      <c r="A32">
        <v>32.824219999999997</v>
      </c>
      <c r="B32">
        <v>22.9665</v>
      </c>
      <c r="C32">
        <v>49.667740000000002</v>
      </c>
      <c r="D32">
        <v>49.466589999999997</v>
      </c>
      <c r="E32">
        <v>34.676969999999997</v>
      </c>
      <c r="F32">
        <v>-1.18512</v>
      </c>
      <c r="G32">
        <v>1.455E-2</v>
      </c>
      <c r="H32">
        <v>0.25113000000000002</v>
      </c>
      <c r="I32">
        <v>0.23427000000000001</v>
      </c>
      <c r="J32">
        <v>-3.0244200000000001</v>
      </c>
      <c r="K32">
        <v>6.1629999999999997E-2</v>
      </c>
      <c r="L32">
        <v>-8.5699999999999998E-2</v>
      </c>
      <c r="M32">
        <v>-148.09419</v>
      </c>
      <c r="N32">
        <v>-0.99717999999999996</v>
      </c>
      <c r="O32">
        <v>69.142340000000004</v>
      </c>
      <c r="P32">
        <v>74.118290000000002</v>
      </c>
      <c r="Q32">
        <v>-19645.332429999999</v>
      </c>
      <c r="R32">
        <v>-11404.795109999999</v>
      </c>
      <c r="S32">
        <v>4.3699999999999998E-3</v>
      </c>
      <c r="T32">
        <v>3.0000000000000001E-5</v>
      </c>
      <c r="U32">
        <v>4.1999999999999997E-3</v>
      </c>
      <c r="V32">
        <v>4.28E-3</v>
      </c>
      <c r="W32">
        <v>5.13E-3</v>
      </c>
      <c r="X32">
        <v>0</v>
      </c>
      <c r="Y32">
        <v>0</v>
      </c>
    </row>
    <row r="33" spans="1:25" x14ac:dyDescent="0.25">
      <c r="A33">
        <v>33.825519999999997</v>
      </c>
      <c r="B33">
        <v>22.964700000000001</v>
      </c>
      <c r="C33">
        <v>49.670059999999999</v>
      </c>
      <c r="D33">
        <v>49.4679</v>
      </c>
      <c r="E33">
        <v>34.682220000000001</v>
      </c>
      <c r="F33">
        <v>-1.18512</v>
      </c>
      <c r="G33">
        <v>1.357E-2</v>
      </c>
      <c r="H33">
        <v>0.24920999999999999</v>
      </c>
      <c r="I33">
        <v>0.23541999999999999</v>
      </c>
      <c r="J33">
        <v>-3.0244200000000001</v>
      </c>
      <c r="K33">
        <v>6.293E-2</v>
      </c>
      <c r="L33">
        <v>-8.5669999999999996E-2</v>
      </c>
      <c r="M33">
        <v>-148.18335999999999</v>
      </c>
      <c r="N33">
        <v>-1.0021899999999999</v>
      </c>
      <c r="O33">
        <v>69.480630000000005</v>
      </c>
      <c r="P33">
        <v>73.551310000000001</v>
      </c>
      <c r="Q33">
        <v>-19646.078539999999</v>
      </c>
      <c r="R33">
        <v>-11405.13249</v>
      </c>
      <c r="S33">
        <v>4.3800000000000002E-3</v>
      </c>
      <c r="T33">
        <v>3.0000000000000001E-5</v>
      </c>
      <c r="U33">
        <v>4.1999999999999997E-3</v>
      </c>
      <c r="V33">
        <v>4.2599999999999999E-3</v>
      </c>
      <c r="W33">
        <v>5.1200000000000004E-3</v>
      </c>
      <c r="X33">
        <v>0</v>
      </c>
      <c r="Y33">
        <v>0</v>
      </c>
    </row>
    <row r="34" spans="1:25" x14ac:dyDescent="0.25">
      <c r="A34">
        <v>34.828859999999999</v>
      </c>
      <c r="B34">
        <v>22.964089999999999</v>
      </c>
      <c r="C34">
        <v>49.67268</v>
      </c>
      <c r="D34">
        <v>49.469670000000001</v>
      </c>
      <c r="E34">
        <v>34.68788</v>
      </c>
      <c r="F34">
        <v>-1.18512</v>
      </c>
      <c r="G34">
        <v>1.477E-2</v>
      </c>
      <c r="H34">
        <v>0.25180999999999998</v>
      </c>
      <c r="I34">
        <v>0.23718</v>
      </c>
      <c r="J34">
        <v>-3.0244200000000001</v>
      </c>
      <c r="K34">
        <v>6.0850000000000001E-2</v>
      </c>
      <c r="L34">
        <v>-8.5650000000000004E-2</v>
      </c>
      <c r="M34">
        <v>-148.26279</v>
      </c>
      <c r="N34">
        <v>-1.00641</v>
      </c>
      <c r="O34">
        <v>70.000500000000002</v>
      </c>
      <c r="P34">
        <v>74.317480000000003</v>
      </c>
      <c r="Q34">
        <v>-19647.173490000001</v>
      </c>
      <c r="R34">
        <v>-11405.543110000001</v>
      </c>
      <c r="S34">
        <v>4.3800000000000002E-3</v>
      </c>
      <c r="T34">
        <v>3.0000000000000001E-5</v>
      </c>
      <c r="U34">
        <v>4.1900000000000001E-3</v>
      </c>
      <c r="V34">
        <v>4.28E-3</v>
      </c>
      <c r="W34">
        <v>5.1399999999999996E-3</v>
      </c>
      <c r="X34">
        <v>0</v>
      </c>
      <c r="Y34">
        <v>0</v>
      </c>
    </row>
    <row r="35" spans="1:25" x14ac:dyDescent="0.25">
      <c r="A35">
        <v>35.831180000000003</v>
      </c>
      <c r="B35">
        <v>22.963239999999999</v>
      </c>
      <c r="C35">
        <v>49.674219999999998</v>
      </c>
      <c r="D35">
        <v>49.472020000000001</v>
      </c>
      <c r="E35">
        <v>34.695889999999999</v>
      </c>
      <c r="F35">
        <v>-1.18512</v>
      </c>
      <c r="G35">
        <v>1.447E-2</v>
      </c>
      <c r="H35">
        <v>0.25392999999999999</v>
      </c>
      <c r="I35">
        <v>0.23824000000000001</v>
      </c>
      <c r="J35">
        <v>-3.0244200000000001</v>
      </c>
      <c r="K35">
        <v>6.2850000000000003E-2</v>
      </c>
      <c r="L35">
        <v>-8.5690000000000002E-2</v>
      </c>
      <c r="M35">
        <v>-148.37470999999999</v>
      </c>
      <c r="N35">
        <v>-1.0023599999999999</v>
      </c>
      <c r="O35">
        <v>70.31268</v>
      </c>
      <c r="P35">
        <v>74.945279999999997</v>
      </c>
      <c r="Q35">
        <v>-19648.723979999999</v>
      </c>
      <c r="R35">
        <v>-11405.905549999999</v>
      </c>
      <c r="S35">
        <v>4.3800000000000002E-3</v>
      </c>
      <c r="T35">
        <v>3.0000000000000001E-5</v>
      </c>
      <c r="U35">
        <v>4.1999999999999997E-3</v>
      </c>
      <c r="V35">
        <v>4.28E-3</v>
      </c>
      <c r="W35">
        <v>5.1500000000000001E-3</v>
      </c>
      <c r="X35">
        <v>0</v>
      </c>
      <c r="Y35">
        <v>0</v>
      </c>
    </row>
    <row r="36" spans="1:25" x14ac:dyDescent="0.25">
      <c r="A36">
        <v>36.832500000000003</v>
      </c>
      <c r="B36">
        <v>22.96293</v>
      </c>
      <c r="C36">
        <v>49.676540000000003</v>
      </c>
      <c r="D36">
        <v>49.474609999999998</v>
      </c>
      <c r="E36">
        <v>34.702919999999999</v>
      </c>
      <c r="F36">
        <v>-1.18512</v>
      </c>
      <c r="G36">
        <v>1.5740000000000001E-2</v>
      </c>
      <c r="H36">
        <v>0.25700000000000001</v>
      </c>
      <c r="I36">
        <v>0.23838999999999999</v>
      </c>
      <c r="J36">
        <v>-3.0244200000000001</v>
      </c>
      <c r="K36">
        <v>6.268E-2</v>
      </c>
      <c r="L36">
        <v>-8.5680000000000006E-2</v>
      </c>
      <c r="M36">
        <v>-148.46766</v>
      </c>
      <c r="N36">
        <v>-1.00105</v>
      </c>
      <c r="O36">
        <v>70.356729999999999</v>
      </c>
      <c r="P36">
        <v>75.849940000000004</v>
      </c>
      <c r="Q36">
        <v>-19650.180639999999</v>
      </c>
      <c r="R36">
        <v>-11406.363230000001</v>
      </c>
      <c r="S36">
        <v>4.3800000000000002E-3</v>
      </c>
      <c r="T36">
        <v>3.0000000000000001E-5</v>
      </c>
      <c r="U36">
        <v>4.1999999999999997E-3</v>
      </c>
      <c r="V36">
        <v>4.3E-3</v>
      </c>
      <c r="W36">
        <v>5.1599999999999997E-3</v>
      </c>
      <c r="X36">
        <v>0</v>
      </c>
      <c r="Y36">
        <v>0</v>
      </c>
    </row>
    <row r="37" spans="1:25" x14ac:dyDescent="0.25">
      <c r="A37">
        <v>37.832819999999998</v>
      </c>
      <c r="B37">
        <v>22.963429999999999</v>
      </c>
      <c r="C37">
        <v>49.678629999999998</v>
      </c>
      <c r="D37">
        <v>49.477130000000002</v>
      </c>
      <c r="E37">
        <v>34.710050000000003</v>
      </c>
      <c r="F37">
        <v>-1.18512</v>
      </c>
      <c r="G37">
        <v>1.465E-2</v>
      </c>
      <c r="H37">
        <v>0.25967000000000001</v>
      </c>
      <c r="I37">
        <v>0.24393999999999999</v>
      </c>
      <c r="J37">
        <v>-3.0244200000000001</v>
      </c>
      <c r="K37">
        <v>6.1839999999999999E-2</v>
      </c>
      <c r="L37">
        <v>-8.5680000000000006E-2</v>
      </c>
      <c r="M37">
        <v>-148.55143000000001</v>
      </c>
      <c r="N37">
        <v>-0.99890000000000001</v>
      </c>
      <c r="O37">
        <v>71.996769999999998</v>
      </c>
      <c r="P37">
        <v>76.638919999999999</v>
      </c>
      <c r="Q37">
        <v>-19651.834709999999</v>
      </c>
      <c r="R37">
        <v>-11406.792820000001</v>
      </c>
      <c r="S37">
        <v>4.3899999999999998E-3</v>
      </c>
      <c r="T37">
        <v>3.0000000000000001E-5</v>
      </c>
      <c r="U37">
        <v>4.1999999999999997E-3</v>
      </c>
      <c r="V37">
        <v>4.28E-3</v>
      </c>
      <c r="W37">
        <v>5.1700000000000001E-3</v>
      </c>
      <c r="X37">
        <v>0</v>
      </c>
      <c r="Y37">
        <v>0</v>
      </c>
    </row>
    <row r="38" spans="1:25" x14ac:dyDescent="0.25">
      <c r="A38">
        <v>38.835140000000003</v>
      </c>
      <c r="B38">
        <v>22.963660000000001</v>
      </c>
      <c r="C38">
        <v>49.680799999999998</v>
      </c>
      <c r="D38">
        <v>49.479430000000001</v>
      </c>
      <c r="E38">
        <v>34.714480000000002</v>
      </c>
      <c r="F38">
        <v>-1.18512</v>
      </c>
      <c r="G38">
        <v>1.541E-2</v>
      </c>
      <c r="H38">
        <v>0.26135999999999998</v>
      </c>
      <c r="I38">
        <v>0.24782999999999999</v>
      </c>
      <c r="J38">
        <v>-3.0244200000000001</v>
      </c>
      <c r="K38">
        <v>6.2460000000000002E-2</v>
      </c>
      <c r="L38">
        <v>-8.5540000000000005E-2</v>
      </c>
      <c r="M38">
        <v>-148.6045</v>
      </c>
      <c r="N38">
        <v>-0.99826000000000004</v>
      </c>
      <c r="O38">
        <v>73.145250000000004</v>
      </c>
      <c r="P38">
        <v>77.138419999999996</v>
      </c>
      <c r="Q38">
        <v>-19652.84316</v>
      </c>
      <c r="R38">
        <v>-11407.21026</v>
      </c>
      <c r="S38">
        <v>4.4000000000000003E-3</v>
      </c>
      <c r="T38">
        <v>3.0000000000000001E-5</v>
      </c>
      <c r="U38">
        <v>4.1999999999999997E-3</v>
      </c>
      <c r="V38">
        <v>4.3E-3</v>
      </c>
      <c r="W38">
        <v>5.1799999999999997E-3</v>
      </c>
      <c r="X38">
        <v>0</v>
      </c>
      <c r="Y38">
        <v>0</v>
      </c>
    </row>
    <row r="39" spans="1:25" x14ac:dyDescent="0.25">
      <c r="A39">
        <v>39.838459999999998</v>
      </c>
      <c r="B39">
        <v>22.964670000000002</v>
      </c>
      <c r="C39">
        <v>49.683250000000001</v>
      </c>
      <c r="D39">
        <v>49.483150000000002</v>
      </c>
      <c r="E39">
        <v>34.720379999999999</v>
      </c>
      <c r="F39">
        <v>-1.18512</v>
      </c>
      <c r="G39">
        <v>1.525E-2</v>
      </c>
      <c r="H39">
        <v>0.26465</v>
      </c>
      <c r="I39">
        <v>0.24743000000000001</v>
      </c>
      <c r="J39">
        <v>-3.0244200000000001</v>
      </c>
      <c r="K39">
        <v>6.3369999999999996E-2</v>
      </c>
      <c r="L39">
        <v>-8.5709999999999995E-2</v>
      </c>
      <c r="M39">
        <v>-148.66643999999999</v>
      </c>
      <c r="N39">
        <v>-0.99199000000000004</v>
      </c>
      <c r="O39">
        <v>73.026240000000001</v>
      </c>
      <c r="P39">
        <v>78.108609999999999</v>
      </c>
      <c r="Q39">
        <v>-19654.341090000002</v>
      </c>
      <c r="R39">
        <v>-11407.785970000001</v>
      </c>
      <c r="S39">
        <v>4.4000000000000003E-3</v>
      </c>
      <c r="T39">
        <v>3.0000000000000001E-5</v>
      </c>
      <c r="U39">
        <v>4.1999999999999997E-3</v>
      </c>
      <c r="V39">
        <v>4.2900000000000004E-3</v>
      </c>
      <c r="W39">
        <v>5.1900000000000002E-3</v>
      </c>
      <c r="X39">
        <v>0</v>
      </c>
      <c r="Y39">
        <v>0</v>
      </c>
    </row>
    <row r="40" spans="1:25" x14ac:dyDescent="0.25">
      <c r="A40">
        <v>40.839779999999998</v>
      </c>
      <c r="B40">
        <v>22.96584</v>
      </c>
      <c r="C40">
        <v>49.685510000000001</v>
      </c>
      <c r="D40">
        <v>49.483899999999998</v>
      </c>
      <c r="E40">
        <v>34.724040000000002</v>
      </c>
      <c r="F40">
        <v>-1.18512</v>
      </c>
      <c r="G40">
        <v>1.6039999999999999E-2</v>
      </c>
      <c r="H40">
        <v>0.26582</v>
      </c>
      <c r="I40">
        <v>0.24873999999999999</v>
      </c>
      <c r="J40">
        <v>-3.0244200000000001</v>
      </c>
      <c r="K40">
        <v>6.3170000000000004E-2</v>
      </c>
      <c r="L40">
        <v>-8.5690000000000002E-2</v>
      </c>
      <c r="M40">
        <v>-148.69793000000001</v>
      </c>
      <c r="N40">
        <v>-0.99946999999999997</v>
      </c>
      <c r="O40">
        <v>73.413790000000006</v>
      </c>
      <c r="P40">
        <v>78.453729999999993</v>
      </c>
      <c r="Q40">
        <v>-19655.38594</v>
      </c>
      <c r="R40">
        <v>-11408.06597</v>
      </c>
      <c r="S40">
        <v>4.4000000000000003E-3</v>
      </c>
      <c r="T40">
        <v>3.0000000000000001E-5</v>
      </c>
      <c r="U40">
        <v>4.1999999999999997E-3</v>
      </c>
      <c r="V40">
        <v>4.3099999999999996E-3</v>
      </c>
      <c r="W40">
        <v>5.1999999999999998E-3</v>
      </c>
      <c r="X40">
        <v>0</v>
      </c>
      <c r="Y40">
        <v>0</v>
      </c>
    </row>
    <row r="41" spans="1:25" x14ac:dyDescent="0.25">
      <c r="A41">
        <v>41.843069999999997</v>
      </c>
      <c r="B41">
        <v>22.965900000000001</v>
      </c>
      <c r="C41">
        <v>49.687480000000001</v>
      </c>
      <c r="D41">
        <v>49.485390000000002</v>
      </c>
      <c r="E41">
        <v>34.72542</v>
      </c>
      <c r="F41">
        <v>-1.18512</v>
      </c>
      <c r="G41">
        <v>1.5219999999999999E-2</v>
      </c>
      <c r="H41">
        <v>0.26729999999999998</v>
      </c>
      <c r="I41">
        <v>0.25091000000000002</v>
      </c>
      <c r="J41">
        <v>-3.0244200000000001</v>
      </c>
      <c r="K41">
        <v>6.1780000000000002E-2</v>
      </c>
      <c r="L41">
        <v>-8.5720000000000005E-2</v>
      </c>
      <c r="M41">
        <v>-148.71453</v>
      </c>
      <c r="N41">
        <v>-1.0018400000000001</v>
      </c>
      <c r="O41">
        <v>74.052359999999993</v>
      </c>
      <c r="P41">
        <v>78.889949999999999</v>
      </c>
      <c r="Q41">
        <v>-19655.70017</v>
      </c>
      <c r="R41">
        <v>-11408.388360000001</v>
      </c>
      <c r="S41">
        <v>4.4000000000000003E-3</v>
      </c>
      <c r="T41">
        <v>3.0000000000000001E-5</v>
      </c>
      <c r="U41">
        <v>4.1999999999999997E-3</v>
      </c>
      <c r="V41">
        <v>4.2900000000000004E-3</v>
      </c>
      <c r="W41">
        <v>5.2100000000000002E-3</v>
      </c>
      <c r="X41">
        <v>0</v>
      </c>
      <c r="Y41">
        <v>0</v>
      </c>
    </row>
    <row r="42" spans="1:25" x14ac:dyDescent="0.25">
      <c r="A42">
        <v>42.846409999999999</v>
      </c>
      <c r="B42">
        <v>22.966850000000001</v>
      </c>
      <c r="C42">
        <v>49.689990000000002</v>
      </c>
      <c r="D42">
        <v>49.487690000000001</v>
      </c>
      <c r="E42">
        <v>34.72598</v>
      </c>
      <c r="F42">
        <v>-1.18512</v>
      </c>
      <c r="G42">
        <v>1.5089999999999999E-2</v>
      </c>
      <c r="H42">
        <v>0.26856000000000002</v>
      </c>
      <c r="I42">
        <v>0.25561</v>
      </c>
      <c r="J42">
        <v>-3.0244200000000001</v>
      </c>
      <c r="K42">
        <v>6.1199999999999997E-2</v>
      </c>
      <c r="L42">
        <v>-8.5629999999999998E-2</v>
      </c>
      <c r="M42">
        <v>-148.70956000000001</v>
      </c>
      <c r="N42">
        <v>-1.0028699999999999</v>
      </c>
      <c r="O42">
        <v>75.441890000000001</v>
      </c>
      <c r="P42">
        <v>79.263260000000002</v>
      </c>
      <c r="Q42">
        <v>-19656.025570000002</v>
      </c>
      <c r="R42">
        <v>-11408.837729999999</v>
      </c>
      <c r="S42">
        <v>4.4099999999999999E-3</v>
      </c>
      <c r="T42">
        <v>3.0000000000000001E-5</v>
      </c>
      <c r="U42">
        <v>4.1999999999999997E-3</v>
      </c>
      <c r="V42">
        <v>4.2900000000000004E-3</v>
      </c>
      <c r="W42">
        <v>5.2100000000000002E-3</v>
      </c>
      <c r="X42">
        <v>0</v>
      </c>
      <c r="Y42">
        <v>0</v>
      </c>
    </row>
    <row r="43" spans="1:25" x14ac:dyDescent="0.25">
      <c r="A43">
        <v>43.846739999999997</v>
      </c>
      <c r="B43">
        <v>22.967849999999999</v>
      </c>
      <c r="C43">
        <v>49.691429999999997</v>
      </c>
      <c r="D43">
        <v>49.489019999999996</v>
      </c>
      <c r="E43">
        <v>34.725520000000003</v>
      </c>
      <c r="F43">
        <v>-1.18512</v>
      </c>
      <c r="G43">
        <v>1.619E-2</v>
      </c>
      <c r="H43">
        <v>0.26866000000000001</v>
      </c>
      <c r="I43">
        <v>0.25068000000000001</v>
      </c>
      <c r="J43">
        <v>-3.0244200000000001</v>
      </c>
      <c r="K43">
        <v>6.2120000000000002E-2</v>
      </c>
      <c r="L43">
        <v>-8.5669999999999996E-2</v>
      </c>
      <c r="M43">
        <v>-148.69113999999999</v>
      </c>
      <c r="N43">
        <v>-1.0034000000000001</v>
      </c>
      <c r="O43">
        <v>73.986630000000005</v>
      </c>
      <c r="P43">
        <v>79.291960000000003</v>
      </c>
      <c r="Q43">
        <v>-19656.141680000001</v>
      </c>
      <c r="R43">
        <v>-11409.09614</v>
      </c>
      <c r="S43">
        <v>4.4000000000000003E-3</v>
      </c>
      <c r="T43">
        <v>3.0000000000000001E-5</v>
      </c>
      <c r="U43">
        <v>4.1999999999999997E-3</v>
      </c>
      <c r="V43">
        <v>4.3099999999999996E-3</v>
      </c>
      <c r="W43">
        <v>5.2100000000000002E-3</v>
      </c>
      <c r="X43">
        <v>0</v>
      </c>
      <c r="Y43">
        <v>0</v>
      </c>
    </row>
    <row r="44" spans="1:25" x14ac:dyDescent="0.25">
      <c r="A44">
        <v>44.850050000000003</v>
      </c>
      <c r="B44">
        <v>22.96838</v>
      </c>
      <c r="C44">
        <v>49.694270000000003</v>
      </c>
      <c r="D44">
        <v>49.491959999999999</v>
      </c>
      <c r="E44">
        <v>34.72343</v>
      </c>
      <c r="F44">
        <v>-1.18512</v>
      </c>
      <c r="G44">
        <v>1.6029999999999999E-2</v>
      </c>
      <c r="H44">
        <v>0.27012000000000003</v>
      </c>
      <c r="I44">
        <v>0.25220999999999999</v>
      </c>
      <c r="J44">
        <v>-3.0244200000000001</v>
      </c>
      <c r="K44">
        <v>6.2420000000000003E-2</v>
      </c>
      <c r="L44">
        <v>-8.566E-2</v>
      </c>
      <c r="M44">
        <v>-148.65808999999999</v>
      </c>
      <c r="N44">
        <v>-1.0028999999999999</v>
      </c>
      <c r="O44">
        <v>74.436049999999994</v>
      </c>
      <c r="P44">
        <v>79.721729999999994</v>
      </c>
      <c r="Q44">
        <v>-19655.804830000001</v>
      </c>
      <c r="R44">
        <v>-11409.63516</v>
      </c>
      <c r="S44">
        <v>4.4000000000000003E-3</v>
      </c>
      <c r="T44">
        <v>3.0000000000000001E-5</v>
      </c>
      <c r="U44">
        <v>4.1999999999999997E-3</v>
      </c>
      <c r="V44">
        <v>4.3099999999999996E-3</v>
      </c>
      <c r="W44">
        <v>5.2199999999999998E-3</v>
      </c>
      <c r="X44">
        <v>0</v>
      </c>
      <c r="Y44">
        <v>0</v>
      </c>
    </row>
    <row r="45" spans="1:25" x14ac:dyDescent="0.25">
      <c r="A45">
        <v>45.853369999999998</v>
      </c>
      <c r="B45">
        <v>22.968319999999999</v>
      </c>
      <c r="C45">
        <v>49.696770000000001</v>
      </c>
      <c r="D45">
        <v>49.494230000000002</v>
      </c>
      <c r="E45">
        <v>34.721269999999997</v>
      </c>
      <c r="F45">
        <v>-1.18512</v>
      </c>
      <c r="G45">
        <v>1.4670000000000001E-2</v>
      </c>
      <c r="H45">
        <v>0.27094000000000001</v>
      </c>
      <c r="I45">
        <v>0.25206000000000001</v>
      </c>
      <c r="J45">
        <v>-3.0244200000000001</v>
      </c>
      <c r="K45">
        <v>6.3039999999999999E-2</v>
      </c>
      <c r="L45">
        <v>-8.5669999999999996E-2</v>
      </c>
      <c r="M45">
        <v>-148.63153</v>
      </c>
      <c r="N45">
        <v>-1.00407</v>
      </c>
      <c r="O45">
        <v>74.392489999999995</v>
      </c>
      <c r="P45">
        <v>79.964299999999994</v>
      </c>
      <c r="Q45">
        <v>-19655.323130000001</v>
      </c>
      <c r="R45">
        <v>-11410.08078</v>
      </c>
      <c r="S45">
        <v>4.4000000000000003E-3</v>
      </c>
      <c r="T45">
        <v>3.0000000000000001E-5</v>
      </c>
      <c r="U45">
        <v>4.1999999999999997E-3</v>
      </c>
      <c r="V45">
        <v>4.28E-3</v>
      </c>
      <c r="W45">
        <v>5.2199999999999998E-3</v>
      </c>
      <c r="X45">
        <v>0</v>
      </c>
      <c r="Y45">
        <v>0</v>
      </c>
    </row>
    <row r="46" spans="1:25" x14ac:dyDescent="0.25">
      <c r="A46">
        <v>46.85369</v>
      </c>
      <c r="B46">
        <v>22.969819999999999</v>
      </c>
      <c r="C46">
        <v>49.69867</v>
      </c>
      <c r="D46">
        <v>49.496070000000003</v>
      </c>
      <c r="E46">
        <v>34.718829999999997</v>
      </c>
      <c r="F46">
        <v>-1.18512</v>
      </c>
      <c r="G46">
        <v>1.5599999999999999E-2</v>
      </c>
      <c r="H46">
        <v>0.27095000000000002</v>
      </c>
      <c r="I46">
        <v>0.25641000000000003</v>
      </c>
      <c r="J46">
        <v>-3.0244200000000001</v>
      </c>
      <c r="K46">
        <v>6.2120000000000002E-2</v>
      </c>
      <c r="L46">
        <v>-8.5720000000000005E-2</v>
      </c>
      <c r="M46">
        <v>-148.58156</v>
      </c>
      <c r="N46">
        <v>-1.0043500000000001</v>
      </c>
      <c r="O46">
        <v>75.676259999999999</v>
      </c>
      <c r="P46">
        <v>79.966589999999997</v>
      </c>
      <c r="Q46">
        <v>-19655.120500000001</v>
      </c>
      <c r="R46">
        <v>-11410.429169999999</v>
      </c>
      <c r="S46">
        <v>4.4099999999999999E-3</v>
      </c>
      <c r="T46">
        <v>3.0000000000000001E-5</v>
      </c>
      <c r="U46">
        <v>4.1999999999999997E-3</v>
      </c>
      <c r="V46">
        <v>4.3E-3</v>
      </c>
      <c r="W46">
        <v>5.2199999999999998E-3</v>
      </c>
      <c r="X46">
        <v>0</v>
      </c>
      <c r="Y46">
        <v>0</v>
      </c>
    </row>
    <row r="47" spans="1:25" x14ac:dyDescent="0.25">
      <c r="A47">
        <v>47.85698</v>
      </c>
      <c r="B47">
        <v>22.97073</v>
      </c>
      <c r="C47">
        <v>49.700629999999997</v>
      </c>
      <c r="D47">
        <v>49.49924</v>
      </c>
      <c r="E47">
        <v>34.714080000000003</v>
      </c>
      <c r="F47">
        <v>-1.18512</v>
      </c>
      <c r="G47">
        <v>1.6080000000000001E-2</v>
      </c>
      <c r="H47">
        <v>0.27030999999999999</v>
      </c>
      <c r="I47">
        <v>0.25463999999999998</v>
      </c>
      <c r="J47">
        <v>-3.0244200000000001</v>
      </c>
      <c r="K47">
        <v>6.3299999999999995E-2</v>
      </c>
      <c r="L47">
        <v>-8.5720000000000005E-2</v>
      </c>
      <c r="M47">
        <v>-148.51003</v>
      </c>
      <c r="N47">
        <v>-0.99841000000000002</v>
      </c>
      <c r="O47">
        <v>75.1541</v>
      </c>
      <c r="P47">
        <v>79.778319999999994</v>
      </c>
      <c r="Q47">
        <v>-19654.287179999999</v>
      </c>
      <c r="R47">
        <v>-11410.907740000001</v>
      </c>
      <c r="S47">
        <v>4.4099999999999999E-3</v>
      </c>
      <c r="T47">
        <v>3.0000000000000001E-5</v>
      </c>
      <c r="U47">
        <v>4.1999999999999997E-3</v>
      </c>
      <c r="V47">
        <v>4.3099999999999996E-3</v>
      </c>
      <c r="W47">
        <v>5.2199999999999998E-3</v>
      </c>
      <c r="X47">
        <v>0</v>
      </c>
      <c r="Y47">
        <v>0</v>
      </c>
    </row>
    <row r="48" spans="1:25" x14ac:dyDescent="0.25">
      <c r="A48">
        <v>48.860320000000002</v>
      </c>
      <c r="B48">
        <v>22.970269999999999</v>
      </c>
      <c r="C48">
        <v>49.702680000000001</v>
      </c>
      <c r="D48">
        <v>49.500120000000003</v>
      </c>
      <c r="E48">
        <v>34.710470000000001</v>
      </c>
      <c r="F48">
        <v>-1.18512</v>
      </c>
      <c r="G48">
        <v>1.4930000000000001E-2</v>
      </c>
      <c r="H48">
        <v>0.26917999999999997</v>
      </c>
      <c r="I48">
        <v>0.25785000000000002</v>
      </c>
      <c r="J48">
        <v>-3.0244200000000001</v>
      </c>
      <c r="K48">
        <v>6.3390000000000002E-2</v>
      </c>
      <c r="L48">
        <v>-8.5639999999999994E-2</v>
      </c>
      <c r="M48">
        <v>-148.47022000000001</v>
      </c>
      <c r="N48">
        <v>-1.00417</v>
      </c>
      <c r="O48">
        <v>76.101749999999996</v>
      </c>
      <c r="P48">
        <v>79.444230000000005</v>
      </c>
      <c r="Q48">
        <v>-19653.40581</v>
      </c>
      <c r="R48">
        <v>-11411.180549999999</v>
      </c>
      <c r="S48">
        <v>4.4099999999999999E-3</v>
      </c>
      <c r="T48">
        <v>3.0000000000000001E-5</v>
      </c>
      <c r="U48">
        <v>4.1999999999999997E-3</v>
      </c>
      <c r="V48">
        <v>4.2900000000000004E-3</v>
      </c>
      <c r="W48">
        <v>5.2199999999999998E-3</v>
      </c>
      <c r="X48">
        <v>0</v>
      </c>
      <c r="Y48">
        <v>0</v>
      </c>
    </row>
    <row r="49" spans="1:25" x14ac:dyDescent="0.25">
      <c r="A49">
        <v>49.861640000000001</v>
      </c>
      <c r="B49">
        <v>22.97006</v>
      </c>
      <c r="C49">
        <v>49.705590000000001</v>
      </c>
      <c r="D49">
        <v>49.502389999999998</v>
      </c>
      <c r="E49">
        <v>34.70635</v>
      </c>
      <c r="F49">
        <v>-1.18512</v>
      </c>
      <c r="G49">
        <v>1.473E-2</v>
      </c>
      <c r="H49">
        <v>0.26950000000000002</v>
      </c>
      <c r="I49">
        <v>0.25336999999999998</v>
      </c>
      <c r="J49">
        <v>-3.0244200000000001</v>
      </c>
      <c r="K49">
        <v>6.3E-2</v>
      </c>
      <c r="L49">
        <v>-8.5690000000000002E-2</v>
      </c>
      <c r="M49">
        <v>-148.42077</v>
      </c>
      <c r="N49">
        <v>-1.00736</v>
      </c>
      <c r="O49">
        <v>74.779250000000005</v>
      </c>
      <c r="P49">
        <v>79.541340000000005</v>
      </c>
      <c r="Q49">
        <v>-19652.466380000002</v>
      </c>
      <c r="R49">
        <v>-11411.66452</v>
      </c>
      <c r="S49">
        <v>4.4099999999999999E-3</v>
      </c>
      <c r="T49">
        <v>3.0000000000000001E-5</v>
      </c>
      <c r="U49">
        <v>4.1999999999999997E-3</v>
      </c>
      <c r="V49">
        <v>4.28E-3</v>
      </c>
      <c r="W49">
        <v>5.2199999999999998E-3</v>
      </c>
      <c r="X49">
        <v>0</v>
      </c>
      <c r="Y49">
        <v>0</v>
      </c>
    </row>
    <row r="50" spans="1:25" x14ac:dyDescent="0.25">
      <c r="A50">
        <v>50.864930000000001</v>
      </c>
      <c r="B50">
        <v>22.969480000000001</v>
      </c>
      <c r="C50">
        <v>49.707230000000003</v>
      </c>
      <c r="D50">
        <v>49.504539999999999</v>
      </c>
      <c r="E50">
        <v>34.702649999999998</v>
      </c>
      <c r="F50">
        <v>-1.18512</v>
      </c>
      <c r="G50">
        <v>1.4959999999999999E-2</v>
      </c>
      <c r="H50">
        <v>0.26857999999999999</v>
      </c>
      <c r="I50">
        <v>0.25368000000000002</v>
      </c>
      <c r="J50">
        <v>-3.0244200000000001</v>
      </c>
      <c r="K50">
        <v>6.2100000000000002E-2</v>
      </c>
      <c r="L50">
        <v>-8.5739999999999997E-2</v>
      </c>
      <c r="M50">
        <v>-148.38139000000001</v>
      </c>
      <c r="N50">
        <v>-1.0047900000000001</v>
      </c>
      <c r="O50">
        <v>74.870530000000002</v>
      </c>
      <c r="P50">
        <v>79.267480000000006</v>
      </c>
      <c r="Q50">
        <v>-19651.541130000001</v>
      </c>
      <c r="R50">
        <v>-11412.017970000001</v>
      </c>
      <c r="S50">
        <v>4.4099999999999999E-3</v>
      </c>
      <c r="T50">
        <v>3.0000000000000001E-5</v>
      </c>
      <c r="U50">
        <v>4.1999999999999997E-3</v>
      </c>
      <c r="V50">
        <v>4.2900000000000004E-3</v>
      </c>
      <c r="W50">
        <v>5.2100000000000002E-3</v>
      </c>
      <c r="X50">
        <v>0</v>
      </c>
      <c r="Y50">
        <v>0</v>
      </c>
    </row>
    <row r="51" spans="1:25" x14ac:dyDescent="0.25">
      <c r="A51">
        <v>51.868279999999999</v>
      </c>
      <c r="B51">
        <v>22.969660000000001</v>
      </c>
      <c r="C51">
        <v>49.708419999999997</v>
      </c>
      <c r="D51">
        <v>49.506050000000002</v>
      </c>
      <c r="E51">
        <v>34.69782</v>
      </c>
      <c r="F51">
        <v>-1.18512</v>
      </c>
      <c r="G51">
        <v>1.6449999999999999E-2</v>
      </c>
      <c r="H51">
        <v>0.26691999999999999</v>
      </c>
      <c r="I51">
        <v>0.25168000000000001</v>
      </c>
      <c r="J51">
        <v>-3.0244200000000001</v>
      </c>
      <c r="K51">
        <v>6.2300000000000001E-2</v>
      </c>
      <c r="L51">
        <v>-8.5709999999999995E-2</v>
      </c>
      <c r="M51">
        <v>-148.31792999999999</v>
      </c>
      <c r="N51">
        <v>-1.00325</v>
      </c>
      <c r="O51">
        <v>74.280060000000006</v>
      </c>
      <c r="P51">
        <v>78.777169999999998</v>
      </c>
      <c r="Q51">
        <v>-19650.53357</v>
      </c>
      <c r="R51">
        <v>-11412.269469999999</v>
      </c>
      <c r="S51">
        <v>4.4000000000000003E-3</v>
      </c>
      <c r="T51">
        <v>3.0000000000000001E-5</v>
      </c>
      <c r="U51">
        <v>4.1999999999999997E-3</v>
      </c>
      <c r="V51">
        <v>4.3200000000000001E-3</v>
      </c>
      <c r="W51">
        <v>5.1999999999999998E-3</v>
      </c>
      <c r="X51">
        <v>0</v>
      </c>
      <c r="Y51">
        <v>0</v>
      </c>
    </row>
    <row r="52" spans="1:25" x14ac:dyDescent="0.25">
      <c r="A52">
        <v>52.869599999999998</v>
      </c>
      <c r="B52">
        <v>22.969650000000001</v>
      </c>
      <c r="C52">
        <v>49.710799999999999</v>
      </c>
      <c r="D52">
        <v>49.507890000000003</v>
      </c>
      <c r="E52">
        <v>34.694029999999998</v>
      </c>
      <c r="F52">
        <v>-1.18512</v>
      </c>
      <c r="G52">
        <v>1.4290000000000001E-2</v>
      </c>
      <c r="H52">
        <v>0.26745000000000002</v>
      </c>
      <c r="I52">
        <v>0.25313999999999998</v>
      </c>
      <c r="J52">
        <v>-3.0244200000000001</v>
      </c>
      <c r="K52">
        <v>6.1089999999999998E-2</v>
      </c>
      <c r="L52">
        <v>-8.5690000000000002E-2</v>
      </c>
      <c r="M52">
        <v>-148.27008000000001</v>
      </c>
      <c r="N52">
        <v>-1.0058800000000001</v>
      </c>
      <c r="O52">
        <v>74.712580000000003</v>
      </c>
      <c r="P52">
        <v>78.935159999999996</v>
      </c>
      <c r="Q52">
        <v>-19649.7101</v>
      </c>
      <c r="R52">
        <v>-11412.6633</v>
      </c>
      <c r="S52">
        <v>4.4099999999999999E-3</v>
      </c>
      <c r="T52">
        <v>3.0000000000000001E-5</v>
      </c>
      <c r="U52">
        <v>4.1999999999999997E-3</v>
      </c>
      <c r="V52">
        <v>4.2700000000000004E-3</v>
      </c>
      <c r="W52">
        <v>5.2100000000000002E-3</v>
      </c>
      <c r="X52">
        <v>0</v>
      </c>
      <c r="Y52">
        <v>0</v>
      </c>
    </row>
    <row r="53" spans="1:25" x14ac:dyDescent="0.25">
      <c r="A53">
        <v>53.872920000000001</v>
      </c>
      <c r="B53">
        <v>22.96959</v>
      </c>
      <c r="C53">
        <v>49.713650000000001</v>
      </c>
      <c r="D53">
        <v>49.5107</v>
      </c>
      <c r="E53">
        <v>34.691020000000002</v>
      </c>
      <c r="F53">
        <v>-1.18512</v>
      </c>
      <c r="G53">
        <v>1.5650000000000001E-2</v>
      </c>
      <c r="H53">
        <v>0.26634999999999998</v>
      </c>
      <c r="I53">
        <v>0.25319000000000003</v>
      </c>
      <c r="J53">
        <v>-3.0244200000000001</v>
      </c>
      <c r="K53">
        <v>6.2359999999999999E-2</v>
      </c>
      <c r="L53">
        <v>-8.5690000000000002E-2</v>
      </c>
      <c r="M53">
        <v>-148.23292000000001</v>
      </c>
      <c r="N53">
        <v>-1.0061</v>
      </c>
      <c r="O53">
        <v>74.725769999999997</v>
      </c>
      <c r="P53">
        <v>78.609629999999996</v>
      </c>
      <c r="Q53">
        <v>-19649.045989999999</v>
      </c>
      <c r="R53">
        <v>-11413.19181</v>
      </c>
      <c r="S53">
        <v>4.4099999999999999E-3</v>
      </c>
      <c r="T53">
        <v>3.0000000000000001E-5</v>
      </c>
      <c r="U53">
        <v>4.1999999999999997E-3</v>
      </c>
      <c r="V53">
        <v>4.3E-3</v>
      </c>
      <c r="W53">
        <v>5.1999999999999998E-3</v>
      </c>
      <c r="X53">
        <v>0</v>
      </c>
      <c r="Y53">
        <v>0</v>
      </c>
    </row>
    <row r="54" spans="1:25" x14ac:dyDescent="0.25">
      <c r="A54">
        <v>54.87623</v>
      </c>
      <c r="B54">
        <v>22.96855</v>
      </c>
      <c r="C54">
        <v>49.71519</v>
      </c>
      <c r="D54">
        <v>49.512569999999997</v>
      </c>
      <c r="E54">
        <v>34.688690000000001</v>
      </c>
      <c r="F54">
        <v>-1.18512</v>
      </c>
      <c r="G54">
        <v>1.375E-2</v>
      </c>
      <c r="H54">
        <v>0.26640000000000003</v>
      </c>
      <c r="I54">
        <v>0.25522</v>
      </c>
      <c r="J54">
        <v>-3.0244200000000001</v>
      </c>
      <c r="K54">
        <v>6.1969999999999997E-2</v>
      </c>
      <c r="L54">
        <v>-8.5690000000000002E-2</v>
      </c>
      <c r="M54">
        <v>-148.21656999999999</v>
      </c>
      <c r="N54">
        <v>-1.0044500000000001</v>
      </c>
      <c r="O54">
        <v>75.325569999999999</v>
      </c>
      <c r="P54">
        <v>78.625680000000003</v>
      </c>
      <c r="Q54">
        <v>-19648.31394</v>
      </c>
      <c r="R54">
        <v>-11413.50963</v>
      </c>
      <c r="S54">
        <v>4.4099999999999999E-3</v>
      </c>
      <c r="T54">
        <v>3.0000000000000001E-5</v>
      </c>
      <c r="U54">
        <v>4.1999999999999997E-3</v>
      </c>
      <c r="V54">
        <v>4.2599999999999999E-3</v>
      </c>
      <c r="W54">
        <v>5.1999999999999998E-3</v>
      </c>
      <c r="X54">
        <v>0</v>
      </c>
      <c r="Y54">
        <v>0</v>
      </c>
    </row>
    <row r="55" spans="1:25" x14ac:dyDescent="0.25">
      <c r="A55">
        <v>55.877549999999999</v>
      </c>
      <c r="B55">
        <v>22.96782</v>
      </c>
      <c r="C55">
        <v>49.717219999999998</v>
      </c>
      <c r="D55">
        <v>49.514600000000002</v>
      </c>
      <c r="E55">
        <v>34.686750000000004</v>
      </c>
      <c r="F55">
        <v>-1.18512</v>
      </c>
      <c r="G55">
        <v>1.5429999999999999E-2</v>
      </c>
      <c r="H55">
        <v>0.26529000000000003</v>
      </c>
      <c r="I55">
        <v>0.25052999999999997</v>
      </c>
      <c r="J55">
        <v>-3.0244200000000001</v>
      </c>
      <c r="K55">
        <v>6.148E-2</v>
      </c>
      <c r="L55">
        <v>-8.5690000000000002E-2</v>
      </c>
      <c r="M55">
        <v>-148.20132000000001</v>
      </c>
      <c r="N55">
        <v>-1.00451</v>
      </c>
      <c r="O55">
        <v>73.941649999999996</v>
      </c>
      <c r="P55">
        <v>78.298019999999994</v>
      </c>
      <c r="Q55">
        <v>-19647.737280000001</v>
      </c>
      <c r="R55">
        <v>-11413.888059999999</v>
      </c>
      <c r="S55">
        <v>4.4000000000000003E-3</v>
      </c>
      <c r="T55">
        <v>3.0000000000000001E-5</v>
      </c>
      <c r="U55">
        <v>4.1999999999999997E-3</v>
      </c>
      <c r="V55">
        <v>4.3E-3</v>
      </c>
      <c r="W55">
        <v>5.1999999999999998E-3</v>
      </c>
      <c r="X55">
        <v>0</v>
      </c>
      <c r="Y55">
        <v>0</v>
      </c>
    </row>
    <row r="56" spans="1:25" x14ac:dyDescent="0.25">
      <c r="A56">
        <v>56.880870000000002</v>
      </c>
      <c r="B56">
        <v>22.968450000000001</v>
      </c>
      <c r="C56">
        <v>49.718600000000002</v>
      </c>
      <c r="D56">
        <v>49.516970000000001</v>
      </c>
      <c r="E56">
        <v>34.684800000000003</v>
      </c>
      <c r="F56">
        <v>-1.18512</v>
      </c>
      <c r="G56">
        <v>1.426E-2</v>
      </c>
      <c r="H56">
        <v>0.26500000000000001</v>
      </c>
      <c r="I56">
        <v>0.25261</v>
      </c>
      <c r="J56">
        <v>-3.0244200000000001</v>
      </c>
      <c r="K56">
        <v>6.2140000000000001E-2</v>
      </c>
      <c r="L56">
        <v>-8.5629999999999998E-2</v>
      </c>
      <c r="M56">
        <v>-148.16867999999999</v>
      </c>
      <c r="N56">
        <v>-0.99958000000000002</v>
      </c>
      <c r="O56">
        <v>74.555340000000001</v>
      </c>
      <c r="P56">
        <v>78.210620000000006</v>
      </c>
      <c r="Q56">
        <v>-19647.451069999999</v>
      </c>
      <c r="R56">
        <v>-11414.23832</v>
      </c>
      <c r="S56">
        <v>4.4000000000000003E-3</v>
      </c>
      <c r="T56">
        <v>3.0000000000000001E-5</v>
      </c>
      <c r="U56">
        <v>4.1999999999999997E-3</v>
      </c>
      <c r="V56">
        <v>4.2700000000000004E-3</v>
      </c>
      <c r="W56">
        <v>5.1999999999999998E-3</v>
      </c>
      <c r="X56">
        <v>0</v>
      </c>
      <c r="Y56">
        <v>0</v>
      </c>
    </row>
    <row r="57" spans="1:25" x14ac:dyDescent="0.25">
      <c r="A57">
        <v>57.884180000000001</v>
      </c>
      <c r="B57">
        <v>22.968160000000001</v>
      </c>
      <c r="C57">
        <v>49.720829999999999</v>
      </c>
      <c r="D57">
        <v>49.519030000000001</v>
      </c>
      <c r="E57">
        <v>34.683610000000002</v>
      </c>
      <c r="F57">
        <v>-1.18512</v>
      </c>
      <c r="G57">
        <v>1.592E-2</v>
      </c>
      <c r="H57">
        <v>0.26356000000000002</v>
      </c>
      <c r="I57">
        <v>0.25128</v>
      </c>
      <c r="J57">
        <v>-3.0244200000000001</v>
      </c>
      <c r="K57">
        <v>6.2619999999999995E-2</v>
      </c>
      <c r="L57">
        <v>-8.5709999999999995E-2</v>
      </c>
      <c r="M57">
        <v>-148.15725</v>
      </c>
      <c r="N57">
        <v>-1.0004299999999999</v>
      </c>
      <c r="O57">
        <v>74.163560000000004</v>
      </c>
      <c r="P57">
        <v>77.787440000000004</v>
      </c>
      <c r="Q57">
        <v>-19647.129410000001</v>
      </c>
      <c r="R57">
        <v>-11414.63809</v>
      </c>
      <c r="S57">
        <v>4.4000000000000003E-3</v>
      </c>
      <c r="T57">
        <v>3.0000000000000001E-5</v>
      </c>
      <c r="U57">
        <v>4.1999999999999997E-3</v>
      </c>
      <c r="V57">
        <v>4.3099999999999996E-3</v>
      </c>
      <c r="W57">
        <v>5.1900000000000002E-3</v>
      </c>
      <c r="X57">
        <v>0</v>
      </c>
      <c r="Y57">
        <v>0</v>
      </c>
    </row>
    <row r="58" spans="1:25" x14ac:dyDescent="0.25">
      <c r="A58">
        <v>58.883510000000001</v>
      </c>
      <c r="B58">
        <v>22.967490000000002</v>
      </c>
      <c r="C58">
        <v>49.72381</v>
      </c>
      <c r="D58">
        <v>49.521500000000003</v>
      </c>
      <c r="E58">
        <v>34.683219999999999</v>
      </c>
      <c r="F58">
        <v>-1.18512</v>
      </c>
      <c r="G58">
        <v>1.5640000000000001E-2</v>
      </c>
      <c r="H58">
        <v>0.26390999999999998</v>
      </c>
      <c r="I58">
        <v>0.24635000000000001</v>
      </c>
      <c r="J58">
        <v>-3.0244200000000001</v>
      </c>
      <c r="K58">
        <v>6.2190000000000002E-2</v>
      </c>
      <c r="L58">
        <v>-8.5699999999999998E-2</v>
      </c>
      <c r="M58">
        <v>-148.16078999999999</v>
      </c>
      <c r="N58">
        <v>-1.00292</v>
      </c>
      <c r="O58">
        <v>72.708330000000004</v>
      </c>
      <c r="P58">
        <v>77.888980000000004</v>
      </c>
      <c r="Q58">
        <v>-19646.901969999999</v>
      </c>
      <c r="R58">
        <v>-11415.146129999999</v>
      </c>
      <c r="S58">
        <v>4.3899999999999998E-3</v>
      </c>
      <c r="T58">
        <v>3.0000000000000001E-5</v>
      </c>
      <c r="U58">
        <v>4.1999999999999997E-3</v>
      </c>
      <c r="V58">
        <v>4.3E-3</v>
      </c>
      <c r="W58">
        <v>5.1900000000000002E-3</v>
      </c>
      <c r="X58">
        <v>0</v>
      </c>
      <c r="Y58">
        <v>0</v>
      </c>
    </row>
    <row r="59" spans="1:25" x14ac:dyDescent="0.25">
      <c r="A59">
        <v>59.883839999999999</v>
      </c>
      <c r="B59">
        <v>22.966049999999999</v>
      </c>
      <c r="C59">
        <v>49.726500000000001</v>
      </c>
      <c r="D59">
        <v>49.523490000000002</v>
      </c>
      <c r="E59">
        <v>34.68271</v>
      </c>
      <c r="F59">
        <v>-1.18512</v>
      </c>
      <c r="G59">
        <v>1.4189999999999999E-2</v>
      </c>
      <c r="H59">
        <v>0.2621</v>
      </c>
      <c r="I59">
        <v>0.24772</v>
      </c>
      <c r="J59">
        <v>-3.0244200000000001</v>
      </c>
      <c r="K59">
        <v>6.2109999999999999E-2</v>
      </c>
      <c r="L59">
        <v>-8.5699999999999998E-2</v>
      </c>
      <c r="M59">
        <v>-148.17247</v>
      </c>
      <c r="N59">
        <v>-1.00644</v>
      </c>
      <c r="O59">
        <v>73.111040000000003</v>
      </c>
      <c r="P59">
        <v>77.355739999999997</v>
      </c>
      <c r="Q59">
        <v>-19646.476790000001</v>
      </c>
      <c r="R59">
        <v>-11415.582839999999</v>
      </c>
      <c r="S59">
        <v>4.4000000000000003E-3</v>
      </c>
      <c r="T59">
        <v>3.0000000000000001E-5</v>
      </c>
      <c r="U59">
        <v>4.1999999999999997E-3</v>
      </c>
      <c r="V59">
        <v>4.2700000000000004E-3</v>
      </c>
      <c r="W59">
        <v>5.1799999999999997E-3</v>
      </c>
      <c r="X59">
        <v>0</v>
      </c>
      <c r="Y59">
        <v>0</v>
      </c>
    </row>
    <row r="60" spans="1:25" x14ac:dyDescent="0.25">
      <c r="A60">
        <v>60.886150000000001</v>
      </c>
      <c r="B60">
        <v>22.966159999999999</v>
      </c>
      <c r="C60">
        <v>49.728490000000001</v>
      </c>
      <c r="D60">
        <v>49.52516</v>
      </c>
      <c r="E60">
        <v>34.683190000000003</v>
      </c>
      <c r="F60">
        <v>-1.18512</v>
      </c>
      <c r="G60">
        <v>1.549E-2</v>
      </c>
      <c r="H60">
        <v>0.26223000000000002</v>
      </c>
      <c r="I60">
        <v>0.24429000000000001</v>
      </c>
      <c r="J60">
        <v>-3.0244200000000001</v>
      </c>
      <c r="K60">
        <v>6.3259999999999997E-2</v>
      </c>
      <c r="L60">
        <v>-8.5720000000000005E-2</v>
      </c>
      <c r="M60">
        <v>-148.17717999999999</v>
      </c>
      <c r="N60">
        <v>-1.0079899999999999</v>
      </c>
      <c r="O60">
        <v>72.099739999999997</v>
      </c>
      <c r="P60">
        <v>77.394800000000004</v>
      </c>
      <c r="Q60">
        <v>-19646.60743</v>
      </c>
      <c r="R60">
        <v>-11415.92517</v>
      </c>
      <c r="S60">
        <v>4.3899999999999998E-3</v>
      </c>
      <c r="T60">
        <v>3.0000000000000001E-5</v>
      </c>
      <c r="U60">
        <v>4.1999999999999997E-3</v>
      </c>
      <c r="V60">
        <v>4.3E-3</v>
      </c>
      <c r="W60">
        <v>5.1799999999999997E-3</v>
      </c>
      <c r="X60">
        <v>0</v>
      </c>
      <c r="Y60">
        <v>0</v>
      </c>
    </row>
    <row r="61" spans="1:25" x14ac:dyDescent="0.25">
      <c r="A61">
        <v>61.889470000000003</v>
      </c>
      <c r="B61">
        <v>22.965620000000001</v>
      </c>
      <c r="C61">
        <v>49.730809999999998</v>
      </c>
      <c r="D61">
        <v>49.52702</v>
      </c>
      <c r="E61">
        <v>34.68421</v>
      </c>
      <c r="F61">
        <v>-1.18512</v>
      </c>
      <c r="G61">
        <v>1.5789999999999998E-2</v>
      </c>
      <c r="H61">
        <v>0.26051999999999997</v>
      </c>
      <c r="I61">
        <v>0.24646999999999999</v>
      </c>
      <c r="J61">
        <v>-3.0244200000000001</v>
      </c>
      <c r="K61">
        <v>6.2010000000000003E-2</v>
      </c>
      <c r="L61">
        <v>-8.5709999999999995E-2</v>
      </c>
      <c r="M61">
        <v>-148.19698</v>
      </c>
      <c r="N61">
        <v>-1.0102899999999999</v>
      </c>
      <c r="O61">
        <v>72.742909999999995</v>
      </c>
      <c r="P61">
        <v>76.890219999999999</v>
      </c>
      <c r="Q61">
        <v>-19646.70911</v>
      </c>
      <c r="R61">
        <v>-11416.31509</v>
      </c>
      <c r="S61">
        <v>4.3899999999999998E-3</v>
      </c>
      <c r="T61">
        <v>3.0000000000000001E-5</v>
      </c>
      <c r="U61">
        <v>4.1999999999999997E-3</v>
      </c>
      <c r="V61">
        <v>4.3E-3</v>
      </c>
      <c r="W61">
        <v>5.1799999999999997E-3</v>
      </c>
      <c r="X61">
        <v>0</v>
      </c>
      <c r="Y61">
        <v>0</v>
      </c>
    </row>
    <row r="62" spans="1:25" x14ac:dyDescent="0.25">
      <c r="A62">
        <v>62.890790000000003</v>
      </c>
      <c r="B62">
        <v>22.965240000000001</v>
      </c>
      <c r="C62">
        <v>49.732239999999997</v>
      </c>
      <c r="D62">
        <v>49.528820000000003</v>
      </c>
      <c r="E62">
        <v>34.686239999999998</v>
      </c>
      <c r="F62">
        <v>-1.18512</v>
      </c>
      <c r="G62">
        <v>1.5180000000000001E-2</v>
      </c>
      <c r="H62">
        <v>0.26022000000000001</v>
      </c>
      <c r="I62">
        <v>0.24263000000000001</v>
      </c>
      <c r="J62">
        <v>-3.0244200000000001</v>
      </c>
      <c r="K62">
        <v>6.1629999999999997E-2</v>
      </c>
      <c r="L62">
        <v>-8.5699999999999998E-2</v>
      </c>
      <c r="M62">
        <v>-148.22737000000001</v>
      </c>
      <c r="N62">
        <v>-1.00847</v>
      </c>
      <c r="O62">
        <v>71.608549999999994</v>
      </c>
      <c r="P62">
        <v>76.799800000000005</v>
      </c>
      <c r="Q62">
        <v>-19647.068299999999</v>
      </c>
      <c r="R62">
        <v>-11416.61585</v>
      </c>
      <c r="S62">
        <v>4.3899999999999998E-3</v>
      </c>
      <c r="T62">
        <v>3.0000000000000001E-5</v>
      </c>
      <c r="U62">
        <v>4.1999999999999997E-3</v>
      </c>
      <c r="V62">
        <v>4.2900000000000004E-3</v>
      </c>
      <c r="W62">
        <v>5.1700000000000001E-3</v>
      </c>
      <c r="X62">
        <v>0</v>
      </c>
      <c r="Y62">
        <v>0</v>
      </c>
    </row>
    <row r="63" spans="1:25" x14ac:dyDescent="0.25">
      <c r="A63">
        <v>63.89311</v>
      </c>
      <c r="B63">
        <v>22.964569999999998</v>
      </c>
      <c r="C63">
        <v>49.734319999999997</v>
      </c>
      <c r="D63">
        <v>49.531460000000003</v>
      </c>
      <c r="E63">
        <v>34.688090000000003</v>
      </c>
      <c r="F63">
        <v>-1.18512</v>
      </c>
      <c r="G63">
        <v>1.465E-2</v>
      </c>
      <c r="H63">
        <v>0.25966</v>
      </c>
      <c r="I63">
        <v>0.24440000000000001</v>
      </c>
      <c r="J63">
        <v>-3.0244200000000001</v>
      </c>
      <c r="K63">
        <v>6.2230000000000001E-2</v>
      </c>
      <c r="L63">
        <v>-8.5709999999999995E-2</v>
      </c>
      <c r="M63">
        <v>-148.25935999999999</v>
      </c>
      <c r="N63">
        <v>-1.0056799999999999</v>
      </c>
      <c r="O63">
        <v>72.131290000000007</v>
      </c>
      <c r="P63">
        <v>76.636150000000001</v>
      </c>
      <c r="Q63">
        <v>-19647.323339999999</v>
      </c>
      <c r="R63">
        <v>-11417.05622</v>
      </c>
      <c r="S63">
        <v>4.3899999999999998E-3</v>
      </c>
      <c r="T63">
        <v>3.0000000000000001E-5</v>
      </c>
      <c r="U63">
        <v>4.1999999999999997E-3</v>
      </c>
      <c r="V63">
        <v>4.28E-3</v>
      </c>
      <c r="W63">
        <v>5.1700000000000001E-3</v>
      </c>
      <c r="X63">
        <v>0</v>
      </c>
      <c r="Y63">
        <v>0</v>
      </c>
    </row>
    <row r="64" spans="1:25" x14ac:dyDescent="0.25">
      <c r="A64">
        <v>64.895430000000005</v>
      </c>
      <c r="B64">
        <v>22.963950000000001</v>
      </c>
      <c r="C64">
        <v>49.735939999999999</v>
      </c>
      <c r="D64">
        <v>49.533560000000001</v>
      </c>
      <c r="E64">
        <v>34.68891</v>
      </c>
      <c r="F64">
        <v>-1.18512</v>
      </c>
      <c r="G64">
        <v>1.566E-2</v>
      </c>
      <c r="H64">
        <v>0.25831999999999999</v>
      </c>
      <c r="I64">
        <v>0.23834</v>
      </c>
      <c r="J64">
        <v>-3.0244200000000001</v>
      </c>
      <c r="K64">
        <v>6.1100000000000002E-2</v>
      </c>
      <c r="L64">
        <v>-8.5669999999999996E-2</v>
      </c>
      <c r="M64">
        <v>-148.2775</v>
      </c>
      <c r="N64">
        <v>-1.0032700000000001</v>
      </c>
      <c r="O64">
        <v>70.3429</v>
      </c>
      <c r="P64">
        <v>76.239249999999998</v>
      </c>
      <c r="Q64">
        <v>-19647.367160000002</v>
      </c>
      <c r="R64">
        <v>-11417.403179999999</v>
      </c>
      <c r="S64">
        <v>4.3800000000000002E-3</v>
      </c>
      <c r="T64">
        <v>3.0000000000000001E-5</v>
      </c>
      <c r="U64">
        <v>4.1999999999999997E-3</v>
      </c>
      <c r="V64">
        <v>4.3E-3</v>
      </c>
      <c r="W64">
        <v>5.1700000000000001E-3</v>
      </c>
      <c r="X64">
        <v>0</v>
      </c>
      <c r="Y64">
        <v>0</v>
      </c>
    </row>
    <row r="65" spans="1:25" x14ac:dyDescent="0.25">
      <c r="A65">
        <v>65.89676</v>
      </c>
      <c r="B65">
        <v>22.96387</v>
      </c>
      <c r="C65">
        <v>49.738259999999997</v>
      </c>
      <c r="D65">
        <v>49.535620000000002</v>
      </c>
      <c r="E65">
        <v>34.692709999999998</v>
      </c>
      <c r="F65">
        <v>-1.18512</v>
      </c>
      <c r="G65">
        <v>1.498E-2</v>
      </c>
      <c r="H65">
        <v>0.25624999999999998</v>
      </c>
      <c r="I65">
        <v>0.24077999999999999</v>
      </c>
      <c r="J65">
        <v>-3.0244200000000001</v>
      </c>
      <c r="K65">
        <v>6.2429999999999999E-2</v>
      </c>
      <c r="L65">
        <v>-8.5699999999999998E-2</v>
      </c>
      <c r="M65">
        <v>-148.32658000000001</v>
      </c>
      <c r="N65">
        <v>-1.0045999999999999</v>
      </c>
      <c r="O65">
        <v>71.064700000000002</v>
      </c>
      <c r="P65">
        <v>75.628820000000005</v>
      </c>
      <c r="Q65">
        <v>-19648.170539999999</v>
      </c>
      <c r="R65">
        <v>-11417.812110000001</v>
      </c>
      <c r="S65">
        <v>4.3899999999999998E-3</v>
      </c>
      <c r="T65">
        <v>3.0000000000000001E-5</v>
      </c>
      <c r="U65">
        <v>4.1999999999999997E-3</v>
      </c>
      <c r="V65">
        <v>4.2900000000000004E-3</v>
      </c>
      <c r="W65">
        <v>5.1599999999999997E-3</v>
      </c>
      <c r="X65">
        <v>0</v>
      </c>
      <c r="Y65">
        <v>0</v>
      </c>
    </row>
    <row r="66" spans="1:25" x14ac:dyDescent="0.25">
      <c r="A66">
        <v>66.900059999999996</v>
      </c>
      <c r="B66">
        <v>22.962440000000001</v>
      </c>
      <c r="C66">
        <v>49.740929999999999</v>
      </c>
      <c r="D66">
        <v>49.537869999999998</v>
      </c>
      <c r="E66">
        <v>34.696199999999997</v>
      </c>
      <c r="F66">
        <v>-1.18512</v>
      </c>
      <c r="G66">
        <v>1.43E-2</v>
      </c>
      <c r="H66">
        <v>0.25520999999999999</v>
      </c>
      <c r="I66">
        <v>0.24121000000000001</v>
      </c>
      <c r="J66">
        <v>-3.0244200000000001</v>
      </c>
      <c r="K66">
        <v>6.2869999999999995E-2</v>
      </c>
      <c r="L66">
        <v>-8.5720000000000005E-2</v>
      </c>
      <c r="M66">
        <v>-148.38871</v>
      </c>
      <c r="N66">
        <v>-1.00668</v>
      </c>
      <c r="O66">
        <v>71.189310000000006</v>
      </c>
      <c r="P66">
        <v>75.322339999999997</v>
      </c>
      <c r="Q66">
        <v>-19648.618460000002</v>
      </c>
      <c r="R66">
        <v>-11418.27108</v>
      </c>
      <c r="S66">
        <v>4.3899999999999998E-3</v>
      </c>
      <c r="T66">
        <v>3.0000000000000001E-5</v>
      </c>
      <c r="U66">
        <v>4.1999999999999997E-3</v>
      </c>
      <c r="V66">
        <v>4.2700000000000004E-3</v>
      </c>
      <c r="W66">
        <v>5.1500000000000001E-3</v>
      </c>
      <c r="X66">
        <v>0</v>
      </c>
      <c r="Y66">
        <v>0</v>
      </c>
    </row>
    <row r="67" spans="1:25" x14ac:dyDescent="0.25">
      <c r="A67">
        <v>67.903379999999999</v>
      </c>
      <c r="B67">
        <v>22.96246</v>
      </c>
      <c r="C67">
        <v>49.742049999999999</v>
      </c>
      <c r="D67">
        <v>49.541310000000003</v>
      </c>
      <c r="E67">
        <v>34.701259999999998</v>
      </c>
      <c r="F67">
        <v>-1.18512</v>
      </c>
      <c r="G67">
        <v>1.5779999999999999E-2</v>
      </c>
      <c r="H67">
        <v>0.25434000000000001</v>
      </c>
      <c r="I67">
        <v>0.23945</v>
      </c>
      <c r="J67">
        <v>-3.0244200000000001</v>
      </c>
      <c r="K67">
        <v>6.3990000000000005E-2</v>
      </c>
      <c r="L67">
        <v>-8.5730000000000001E-2</v>
      </c>
      <c r="M67">
        <v>-148.45247000000001</v>
      </c>
      <c r="N67">
        <v>-0.99512999999999996</v>
      </c>
      <c r="O67">
        <v>70.672290000000004</v>
      </c>
      <c r="P67">
        <v>75.065820000000002</v>
      </c>
      <c r="Q67">
        <v>-19649.718580000001</v>
      </c>
      <c r="R67">
        <v>-11418.696540000001</v>
      </c>
      <c r="S67">
        <v>4.3800000000000002E-3</v>
      </c>
      <c r="T67">
        <v>3.0000000000000001E-5</v>
      </c>
      <c r="U67">
        <v>4.1999999999999997E-3</v>
      </c>
      <c r="V67">
        <v>4.3E-3</v>
      </c>
      <c r="W67">
        <v>5.1500000000000001E-3</v>
      </c>
      <c r="X67">
        <v>0</v>
      </c>
      <c r="Y67">
        <v>0</v>
      </c>
    </row>
    <row r="68" spans="1:25" x14ac:dyDescent="0.25">
      <c r="A68">
        <v>68.904700000000005</v>
      </c>
      <c r="B68">
        <v>22.961189999999998</v>
      </c>
      <c r="C68">
        <v>49.744540000000001</v>
      </c>
      <c r="D68">
        <v>49.542540000000002</v>
      </c>
      <c r="E68">
        <v>34.705419999999997</v>
      </c>
      <c r="F68">
        <v>-1.18512</v>
      </c>
      <c r="G68">
        <v>1.389E-2</v>
      </c>
      <c r="H68">
        <v>0.25207000000000002</v>
      </c>
      <c r="I68">
        <v>0.23602000000000001</v>
      </c>
      <c r="J68">
        <v>-3.0244200000000001</v>
      </c>
      <c r="K68">
        <v>6.2449999999999999E-2</v>
      </c>
      <c r="L68">
        <v>-8.5690000000000002E-2</v>
      </c>
      <c r="M68">
        <v>-148.52118999999999</v>
      </c>
      <c r="N68">
        <v>-1.00139</v>
      </c>
      <c r="O68">
        <v>69.658199999999994</v>
      </c>
      <c r="P68">
        <v>74.396339999999995</v>
      </c>
      <c r="Q68">
        <v>-19650.346679999999</v>
      </c>
      <c r="R68">
        <v>-11419.04414</v>
      </c>
      <c r="S68">
        <v>4.3800000000000002E-3</v>
      </c>
      <c r="T68">
        <v>3.0000000000000001E-5</v>
      </c>
      <c r="U68">
        <v>4.1999999999999997E-3</v>
      </c>
      <c r="V68">
        <v>4.2700000000000004E-3</v>
      </c>
      <c r="W68">
        <v>5.1399999999999996E-3</v>
      </c>
      <c r="X68">
        <v>0</v>
      </c>
      <c r="Y68">
        <v>0</v>
      </c>
    </row>
    <row r="69" spans="1:25" x14ac:dyDescent="0.25">
      <c r="A69">
        <v>69.908019999999993</v>
      </c>
      <c r="B69">
        <v>22.960529999999999</v>
      </c>
      <c r="C69">
        <v>49.746560000000002</v>
      </c>
      <c r="D69">
        <v>49.543959999999998</v>
      </c>
      <c r="E69">
        <v>34.711060000000003</v>
      </c>
      <c r="F69">
        <v>-1.18512</v>
      </c>
      <c r="G69">
        <v>1.396E-2</v>
      </c>
      <c r="H69">
        <v>0.25048999999999999</v>
      </c>
      <c r="I69">
        <v>0.23799000000000001</v>
      </c>
      <c r="J69">
        <v>-3.0244200000000001</v>
      </c>
      <c r="K69">
        <v>6.3020000000000007E-2</v>
      </c>
      <c r="L69">
        <v>-8.5620000000000002E-2</v>
      </c>
      <c r="M69">
        <v>-148.60091</v>
      </c>
      <c r="N69">
        <v>-1.0043899999999999</v>
      </c>
      <c r="O69">
        <v>70.240790000000004</v>
      </c>
      <c r="P69">
        <v>73.929190000000006</v>
      </c>
      <c r="Q69">
        <v>-19651.423989999999</v>
      </c>
      <c r="R69">
        <v>-11419.36383</v>
      </c>
      <c r="S69">
        <v>4.3800000000000002E-3</v>
      </c>
      <c r="T69">
        <v>3.0000000000000001E-5</v>
      </c>
      <c r="U69">
        <v>4.1999999999999997E-3</v>
      </c>
      <c r="V69">
        <v>4.2700000000000004E-3</v>
      </c>
      <c r="W69">
        <v>5.13E-3</v>
      </c>
      <c r="X69">
        <v>0</v>
      </c>
      <c r="Y69">
        <v>0</v>
      </c>
    </row>
    <row r="70" spans="1:25" x14ac:dyDescent="0.25">
      <c r="A70">
        <v>70.911339999999996</v>
      </c>
      <c r="B70">
        <v>22.95994</v>
      </c>
      <c r="C70">
        <v>49.748939999999997</v>
      </c>
      <c r="D70">
        <v>49.545670000000001</v>
      </c>
      <c r="E70">
        <v>34.717219999999998</v>
      </c>
      <c r="F70">
        <v>-1.18512</v>
      </c>
      <c r="G70">
        <v>1.4080000000000001E-2</v>
      </c>
      <c r="H70">
        <v>0.24887000000000001</v>
      </c>
      <c r="I70">
        <v>0.23708000000000001</v>
      </c>
      <c r="J70">
        <v>-3.0244200000000001</v>
      </c>
      <c r="K70">
        <v>6.2689999999999996E-2</v>
      </c>
      <c r="L70">
        <v>-8.5680000000000006E-2</v>
      </c>
      <c r="M70">
        <v>-148.68625</v>
      </c>
      <c r="N70">
        <v>-1.0077</v>
      </c>
      <c r="O70">
        <v>69.970860000000002</v>
      </c>
      <c r="P70">
        <v>73.452380000000005</v>
      </c>
      <c r="Q70">
        <v>-19652.629570000001</v>
      </c>
      <c r="R70">
        <v>-11419.74633</v>
      </c>
      <c r="S70">
        <v>4.3800000000000002E-3</v>
      </c>
      <c r="T70">
        <v>3.0000000000000001E-5</v>
      </c>
      <c r="U70">
        <v>4.1999999999999997E-3</v>
      </c>
      <c r="V70">
        <v>4.2700000000000004E-3</v>
      </c>
      <c r="W70">
        <v>5.1200000000000004E-3</v>
      </c>
      <c r="X70">
        <v>0</v>
      </c>
      <c r="Y70">
        <v>0</v>
      </c>
    </row>
    <row r="71" spans="1:25" x14ac:dyDescent="0.25">
      <c r="A71">
        <v>71.912660000000002</v>
      </c>
      <c r="B71">
        <v>22.95994</v>
      </c>
      <c r="C71">
        <v>49.749670000000002</v>
      </c>
      <c r="D71">
        <v>49.548749999999998</v>
      </c>
      <c r="E71">
        <v>34.723779999999998</v>
      </c>
      <c r="F71">
        <v>-1.18512</v>
      </c>
      <c r="G71">
        <v>1.3990000000000001E-2</v>
      </c>
      <c r="H71">
        <v>0.25111</v>
      </c>
      <c r="I71">
        <v>0.23255999999999999</v>
      </c>
      <c r="J71">
        <v>-3.0244200000000001</v>
      </c>
      <c r="K71">
        <v>6.2190000000000002E-2</v>
      </c>
      <c r="L71">
        <v>-8.5709999999999995E-2</v>
      </c>
      <c r="M71">
        <v>-148.76922999999999</v>
      </c>
      <c r="N71">
        <v>-0.99600999999999995</v>
      </c>
      <c r="O71">
        <v>68.638009999999994</v>
      </c>
      <c r="P71">
        <v>74.111170000000001</v>
      </c>
      <c r="Q71">
        <v>-19654.051479999998</v>
      </c>
      <c r="R71">
        <v>-11420.101710000001</v>
      </c>
      <c r="S71">
        <v>4.3699999999999998E-3</v>
      </c>
      <c r="T71">
        <v>3.0000000000000001E-5</v>
      </c>
      <c r="U71">
        <v>4.1999999999999997E-3</v>
      </c>
      <c r="V71">
        <v>4.2700000000000004E-3</v>
      </c>
      <c r="W71">
        <v>5.13E-3</v>
      </c>
      <c r="X71">
        <v>0</v>
      </c>
      <c r="Y71">
        <v>0</v>
      </c>
    </row>
    <row r="72" spans="1:25" x14ac:dyDescent="0.25">
      <c r="A72">
        <v>72.915970000000002</v>
      </c>
      <c r="B72">
        <v>22.959109999999999</v>
      </c>
      <c r="C72">
        <v>49.752380000000002</v>
      </c>
      <c r="D72">
        <v>49.550609999999999</v>
      </c>
      <c r="E72">
        <v>34.731409999999997</v>
      </c>
      <c r="F72">
        <v>-1.18512</v>
      </c>
      <c r="G72">
        <v>1.49E-2</v>
      </c>
      <c r="H72">
        <v>0.25524000000000002</v>
      </c>
      <c r="I72">
        <v>0.23646</v>
      </c>
      <c r="J72">
        <v>-3.0244200000000001</v>
      </c>
      <c r="K72">
        <v>6.2239999999999997E-2</v>
      </c>
      <c r="L72">
        <v>-8.5760000000000003E-2</v>
      </c>
      <c r="M72">
        <v>-148.87616</v>
      </c>
      <c r="N72">
        <v>-1.0002899999999999</v>
      </c>
      <c r="O72">
        <v>69.789599999999993</v>
      </c>
      <c r="P72">
        <v>75.331059999999994</v>
      </c>
      <c r="Q72">
        <v>-19655.525580000001</v>
      </c>
      <c r="R72">
        <v>-11420.5278</v>
      </c>
      <c r="S72">
        <v>4.3800000000000002E-3</v>
      </c>
      <c r="T72">
        <v>2.0000000000000002E-5</v>
      </c>
      <c r="U72">
        <v>4.1999999999999997E-3</v>
      </c>
      <c r="V72">
        <v>4.2900000000000004E-3</v>
      </c>
      <c r="W72">
        <v>5.1500000000000001E-3</v>
      </c>
      <c r="X72">
        <v>0</v>
      </c>
      <c r="Y72">
        <v>0</v>
      </c>
    </row>
    <row r="73" spans="1:25" x14ac:dyDescent="0.25">
      <c r="A73">
        <v>73.919290000000004</v>
      </c>
      <c r="B73">
        <v>22.959099999999999</v>
      </c>
      <c r="C73">
        <v>49.75423</v>
      </c>
      <c r="D73">
        <v>49.551990000000004</v>
      </c>
      <c r="E73">
        <v>34.73818</v>
      </c>
      <c r="F73">
        <v>-1.18512</v>
      </c>
      <c r="G73">
        <v>1.3849999999999999E-2</v>
      </c>
      <c r="H73">
        <v>0.25836999999999999</v>
      </c>
      <c r="I73">
        <v>0.24146000000000001</v>
      </c>
      <c r="J73">
        <v>-3.0244200000000001</v>
      </c>
      <c r="K73">
        <v>6.2149999999999997E-2</v>
      </c>
      <c r="L73">
        <v>-8.5739999999999997E-2</v>
      </c>
      <c r="M73">
        <v>-148.96195</v>
      </c>
      <c r="N73">
        <v>-1.0025999999999999</v>
      </c>
      <c r="O73">
        <v>71.262990000000002</v>
      </c>
      <c r="P73">
        <v>76.254249999999999</v>
      </c>
      <c r="Q73">
        <v>-19656.988840000002</v>
      </c>
      <c r="R73">
        <v>-11420.82891</v>
      </c>
      <c r="S73">
        <v>4.3899999999999998E-3</v>
      </c>
      <c r="T73">
        <v>3.0000000000000001E-5</v>
      </c>
      <c r="U73">
        <v>4.1999999999999997E-3</v>
      </c>
      <c r="V73">
        <v>4.2700000000000004E-3</v>
      </c>
      <c r="W73">
        <v>5.1700000000000001E-3</v>
      </c>
      <c r="X73">
        <v>0</v>
      </c>
      <c r="Y73">
        <v>0</v>
      </c>
    </row>
    <row r="74" spans="1:25" x14ac:dyDescent="0.25">
      <c r="A74">
        <v>74.920609999999996</v>
      </c>
      <c r="B74">
        <v>22.959119999999999</v>
      </c>
      <c r="C74">
        <v>49.75629</v>
      </c>
      <c r="D74">
        <v>49.554699999999997</v>
      </c>
      <c r="E74">
        <v>34.74541</v>
      </c>
      <c r="F74">
        <v>-1.18512</v>
      </c>
      <c r="G74">
        <v>1.5100000000000001E-2</v>
      </c>
      <c r="H74">
        <v>0.25901000000000002</v>
      </c>
      <c r="I74">
        <v>0.24265999999999999</v>
      </c>
      <c r="J74">
        <v>-3.0244200000000001</v>
      </c>
      <c r="K74">
        <v>6.2600000000000003E-2</v>
      </c>
      <c r="L74">
        <v>-8.5730000000000001E-2</v>
      </c>
      <c r="M74">
        <v>-149.05316999999999</v>
      </c>
      <c r="N74">
        <v>-0.99934000000000001</v>
      </c>
      <c r="O74">
        <v>71.616990000000001</v>
      </c>
      <c r="P74">
        <v>76.442809999999994</v>
      </c>
      <c r="Q74">
        <v>-19658.561239999999</v>
      </c>
      <c r="R74">
        <v>-11421.27425</v>
      </c>
      <c r="S74">
        <v>4.3899999999999998E-3</v>
      </c>
      <c r="T74">
        <v>3.0000000000000001E-5</v>
      </c>
      <c r="U74">
        <v>4.1999999999999997E-3</v>
      </c>
      <c r="V74">
        <v>4.2900000000000004E-3</v>
      </c>
      <c r="W74">
        <v>5.1700000000000001E-3</v>
      </c>
      <c r="X74">
        <v>0</v>
      </c>
      <c r="Y74">
        <v>0</v>
      </c>
    </row>
    <row r="75" spans="1:25" x14ac:dyDescent="0.25">
      <c r="A75">
        <v>75.923929999999999</v>
      </c>
      <c r="B75">
        <v>22.959800000000001</v>
      </c>
      <c r="C75">
        <v>49.758620000000001</v>
      </c>
      <c r="D75">
        <v>49.557360000000003</v>
      </c>
      <c r="E75">
        <v>34.751300000000001</v>
      </c>
      <c r="F75">
        <v>-1.18512</v>
      </c>
      <c r="G75">
        <v>1.6760000000000001E-2</v>
      </c>
      <c r="H75">
        <v>0.26212000000000002</v>
      </c>
      <c r="I75">
        <v>0.24787999999999999</v>
      </c>
      <c r="J75">
        <v>-3.0244200000000001</v>
      </c>
      <c r="K75">
        <v>6.216E-2</v>
      </c>
      <c r="L75">
        <v>-8.5709999999999995E-2</v>
      </c>
      <c r="M75">
        <v>-149.11904999999999</v>
      </c>
      <c r="N75">
        <v>-0.99772000000000005</v>
      </c>
      <c r="O75">
        <v>73.159880000000001</v>
      </c>
      <c r="P75">
        <v>77.360669999999999</v>
      </c>
      <c r="Q75">
        <v>-19659.985049999999</v>
      </c>
      <c r="R75">
        <v>-11421.74073</v>
      </c>
      <c r="S75">
        <v>4.4000000000000003E-3</v>
      </c>
      <c r="T75">
        <v>3.0000000000000001E-5</v>
      </c>
      <c r="U75">
        <v>4.1999999999999997E-3</v>
      </c>
      <c r="V75">
        <v>4.3200000000000001E-3</v>
      </c>
      <c r="W75">
        <v>5.1799999999999997E-3</v>
      </c>
      <c r="X75">
        <v>0</v>
      </c>
      <c r="Y75">
        <v>0</v>
      </c>
    </row>
    <row r="76" spans="1:25" x14ac:dyDescent="0.25">
      <c r="A76">
        <v>76.927239999999998</v>
      </c>
      <c r="B76">
        <v>22.961510000000001</v>
      </c>
      <c r="C76">
        <v>49.760080000000002</v>
      </c>
      <c r="D76">
        <v>49.559019999999997</v>
      </c>
      <c r="E76">
        <v>34.755499999999998</v>
      </c>
      <c r="F76">
        <v>-1.18512</v>
      </c>
      <c r="G76">
        <v>1.477E-2</v>
      </c>
      <c r="H76">
        <v>0.26340999999999998</v>
      </c>
      <c r="I76">
        <v>0.24776000000000001</v>
      </c>
      <c r="J76">
        <v>-3.0244200000000001</v>
      </c>
      <c r="K76">
        <v>6.2440000000000002E-2</v>
      </c>
      <c r="L76">
        <v>-8.5639999999999994E-2</v>
      </c>
      <c r="M76">
        <v>-149.15044</v>
      </c>
      <c r="N76">
        <v>-0.99672000000000005</v>
      </c>
      <c r="O76">
        <v>73.124350000000007</v>
      </c>
      <c r="P76">
        <v>77.743189999999998</v>
      </c>
      <c r="Q76">
        <v>-19661.265350000001</v>
      </c>
      <c r="R76">
        <v>-11422.030860000001</v>
      </c>
      <c r="S76">
        <v>4.4000000000000003E-3</v>
      </c>
      <c r="T76">
        <v>3.0000000000000001E-5</v>
      </c>
      <c r="U76">
        <v>4.1999999999999997E-3</v>
      </c>
      <c r="V76">
        <v>4.28E-3</v>
      </c>
      <c r="W76">
        <v>5.1900000000000002E-3</v>
      </c>
      <c r="X76">
        <v>0</v>
      </c>
      <c r="Y76">
        <v>0</v>
      </c>
    </row>
    <row r="77" spans="1:25" x14ac:dyDescent="0.25">
      <c r="A77">
        <v>77.928560000000004</v>
      </c>
      <c r="B77">
        <v>22.96123</v>
      </c>
      <c r="C77">
        <v>49.762619999999998</v>
      </c>
      <c r="D77">
        <v>49.561230000000002</v>
      </c>
      <c r="E77">
        <v>34.759279999999997</v>
      </c>
      <c r="F77">
        <v>-1.18512</v>
      </c>
      <c r="G77">
        <v>1.617E-2</v>
      </c>
      <c r="H77">
        <v>0.26612999999999998</v>
      </c>
      <c r="I77">
        <v>0.24944</v>
      </c>
      <c r="J77">
        <v>-3.0244200000000001</v>
      </c>
      <c r="K77">
        <v>6.1359999999999998E-2</v>
      </c>
      <c r="L77">
        <v>-8.5699999999999998E-2</v>
      </c>
      <c r="M77">
        <v>-149.20184</v>
      </c>
      <c r="N77">
        <v>-0.99834999999999996</v>
      </c>
      <c r="O77">
        <v>73.620099999999994</v>
      </c>
      <c r="P77">
        <v>78.545929999999998</v>
      </c>
      <c r="Q77">
        <v>-19662.02304</v>
      </c>
      <c r="R77">
        <v>-11422.47408</v>
      </c>
      <c r="S77">
        <v>4.4000000000000003E-3</v>
      </c>
      <c r="T77">
        <v>3.0000000000000001E-5</v>
      </c>
      <c r="U77">
        <v>4.1999999999999997E-3</v>
      </c>
      <c r="V77">
        <v>4.3099999999999996E-3</v>
      </c>
      <c r="W77">
        <v>5.1999999999999998E-3</v>
      </c>
      <c r="X77">
        <v>0</v>
      </c>
      <c r="Y77">
        <v>0</v>
      </c>
    </row>
    <row r="78" spans="1:25" x14ac:dyDescent="0.25">
      <c r="A78">
        <v>78.931849999999997</v>
      </c>
      <c r="B78">
        <v>22.962969999999999</v>
      </c>
      <c r="C78">
        <v>49.764600000000002</v>
      </c>
      <c r="D78">
        <v>49.563249999999996</v>
      </c>
      <c r="E78">
        <v>34.761139999999997</v>
      </c>
      <c r="F78">
        <v>-1.18512</v>
      </c>
      <c r="G78">
        <v>1.5259999999999999E-2</v>
      </c>
      <c r="H78">
        <v>0.26706999999999997</v>
      </c>
      <c r="I78">
        <v>0.25062000000000001</v>
      </c>
      <c r="J78">
        <v>-3.0244200000000001</v>
      </c>
      <c r="K78">
        <v>6.0490000000000002E-2</v>
      </c>
      <c r="L78">
        <v>-8.5639999999999994E-2</v>
      </c>
      <c r="M78">
        <v>-149.20323999999999</v>
      </c>
      <c r="N78">
        <v>-0.99814999999999998</v>
      </c>
      <c r="O78">
        <v>73.966769999999997</v>
      </c>
      <c r="P78">
        <v>78.822909999999993</v>
      </c>
      <c r="Q78">
        <v>-19662.804039999999</v>
      </c>
      <c r="R78">
        <v>-11422.84764</v>
      </c>
      <c r="S78">
        <v>4.4000000000000003E-3</v>
      </c>
      <c r="T78">
        <v>3.0000000000000001E-5</v>
      </c>
      <c r="U78">
        <v>4.1900000000000001E-3</v>
      </c>
      <c r="V78">
        <v>4.2900000000000004E-3</v>
      </c>
      <c r="W78">
        <v>5.2100000000000002E-3</v>
      </c>
      <c r="X78">
        <v>0</v>
      </c>
      <c r="Y78">
        <v>0</v>
      </c>
    </row>
    <row r="79" spans="1:25" x14ac:dyDescent="0.25">
      <c r="A79">
        <v>79.935199999999995</v>
      </c>
      <c r="B79">
        <v>22.963429999999999</v>
      </c>
      <c r="C79">
        <v>49.766249999999999</v>
      </c>
      <c r="D79">
        <v>49.564720000000001</v>
      </c>
      <c r="E79">
        <v>34.761659999999999</v>
      </c>
      <c r="F79">
        <v>-1.18512</v>
      </c>
      <c r="G79">
        <v>1.5599999999999999E-2</v>
      </c>
      <c r="H79">
        <v>0.26834000000000002</v>
      </c>
      <c r="I79">
        <v>0.25566</v>
      </c>
      <c r="J79">
        <v>-3.0244200000000001</v>
      </c>
      <c r="K79">
        <v>6.1690000000000002E-2</v>
      </c>
      <c r="L79">
        <v>-8.5730000000000001E-2</v>
      </c>
      <c r="M79">
        <v>-149.20408</v>
      </c>
      <c r="N79">
        <v>-0.99907000000000001</v>
      </c>
      <c r="O79">
        <v>75.455119999999994</v>
      </c>
      <c r="P79">
        <v>79.198250000000002</v>
      </c>
      <c r="Q79">
        <v>-19663.014070000001</v>
      </c>
      <c r="R79">
        <v>-11423.13917</v>
      </c>
      <c r="S79">
        <v>4.4099999999999999E-3</v>
      </c>
      <c r="T79">
        <v>3.0000000000000001E-5</v>
      </c>
      <c r="U79">
        <v>4.1999999999999997E-3</v>
      </c>
      <c r="V79">
        <v>4.3E-3</v>
      </c>
      <c r="W79">
        <v>5.2100000000000002E-3</v>
      </c>
      <c r="X79">
        <v>0</v>
      </c>
      <c r="Y79">
        <v>0</v>
      </c>
    </row>
    <row r="80" spans="1:25" x14ac:dyDescent="0.25">
      <c r="A80">
        <v>80.936509999999998</v>
      </c>
      <c r="B80">
        <v>22.96442</v>
      </c>
      <c r="C80">
        <v>49.76782</v>
      </c>
      <c r="D80">
        <v>49.566749999999999</v>
      </c>
      <c r="E80">
        <v>34.761150000000001</v>
      </c>
      <c r="F80">
        <v>-1.18512</v>
      </c>
      <c r="G80">
        <v>1.5570000000000001E-2</v>
      </c>
      <c r="H80">
        <v>0.26899000000000001</v>
      </c>
      <c r="I80">
        <v>0.25161</v>
      </c>
      <c r="J80">
        <v>-3.0244200000000001</v>
      </c>
      <c r="K80">
        <v>6.2050000000000001E-2</v>
      </c>
      <c r="L80">
        <v>-8.5680000000000006E-2</v>
      </c>
      <c r="M80">
        <v>-149.18504999999999</v>
      </c>
      <c r="N80">
        <v>-0.99678</v>
      </c>
      <c r="O80">
        <v>74.261210000000005</v>
      </c>
      <c r="P80">
        <v>79.389229999999998</v>
      </c>
      <c r="Q80">
        <v>-19663.120210000001</v>
      </c>
      <c r="R80">
        <v>-11423.47406</v>
      </c>
      <c r="S80">
        <v>4.4000000000000003E-3</v>
      </c>
      <c r="T80">
        <v>3.0000000000000001E-5</v>
      </c>
      <c r="U80">
        <v>4.1999999999999997E-3</v>
      </c>
      <c r="V80">
        <v>4.3E-3</v>
      </c>
      <c r="W80">
        <v>5.2100000000000002E-3</v>
      </c>
      <c r="X80">
        <v>0</v>
      </c>
      <c r="Y80">
        <v>0</v>
      </c>
    </row>
    <row r="81" spans="1:25" x14ac:dyDescent="0.25">
      <c r="A81">
        <v>81.937839999999994</v>
      </c>
      <c r="B81">
        <v>22.965699999999998</v>
      </c>
      <c r="C81">
        <v>49.769660000000002</v>
      </c>
      <c r="D81">
        <v>49.568820000000002</v>
      </c>
      <c r="E81">
        <v>34.758310000000002</v>
      </c>
      <c r="F81">
        <v>-1.18512</v>
      </c>
      <c r="G81">
        <v>1.546E-2</v>
      </c>
      <c r="H81">
        <v>0.27029999999999998</v>
      </c>
      <c r="I81">
        <v>0.25568999999999997</v>
      </c>
      <c r="J81">
        <v>-3.0244200000000001</v>
      </c>
      <c r="K81">
        <v>6.173E-2</v>
      </c>
      <c r="L81">
        <v>-8.5669999999999996E-2</v>
      </c>
      <c r="M81">
        <v>-149.13305</v>
      </c>
      <c r="N81">
        <v>-0.99563999999999997</v>
      </c>
      <c r="O81">
        <v>75.464309999999998</v>
      </c>
      <c r="P81">
        <v>79.776809999999998</v>
      </c>
      <c r="Q81">
        <v>-19662.78268</v>
      </c>
      <c r="R81">
        <v>-11423.83993</v>
      </c>
      <c r="S81">
        <v>4.4099999999999999E-3</v>
      </c>
      <c r="T81">
        <v>3.0000000000000001E-5</v>
      </c>
      <c r="U81">
        <v>4.1999999999999997E-3</v>
      </c>
      <c r="V81">
        <v>4.3E-3</v>
      </c>
      <c r="W81">
        <v>5.2199999999999998E-3</v>
      </c>
      <c r="X81">
        <v>0</v>
      </c>
      <c r="Y81">
        <v>0</v>
      </c>
    </row>
    <row r="82" spans="1:25" x14ac:dyDescent="0.25">
      <c r="A82">
        <v>82.940160000000006</v>
      </c>
      <c r="B82">
        <v>22.96669</v>
      </c>
      <c r="C82">
        <v>49.771880000000003</v>
      </c>
      <c r="D82">
        <v>49.570340000000002</v>
      </c>
      <c r="E82">
        <v>34.756230000000002</v>
      </c>
      <c r="F82">
        <v>-1.18512</v>
      </c>
      <c r="G82">
        <v>1.54E-2</v>
      </c>
      <c r="H82">
        <v>0.27185999999999999</v>
      </c>
      <c r="I82">
        <v>0.25702000000000003</v>
      </c>
      <c r="J82">
        <v>-3.0244200000000001</v>
      </c>
      <c r="K82">
        <v>6.2460000000000002E-2</v>
      </c>
      <c r="L82">
        <v>-8.5669999999999996E-2</v>
      </c>
      <c r="M82">
        <v>-149.09424999999999</v>
      </c>
      <c r="N82">
        <v>-0.99914999999999998</v>
      </c>
      <c r="O82">
        <v>75.855819999999994</v>
      </c>
      <c r="P82">
        <v>80.235259999999997</v>
      </c>
      <c r="Q82">
        <v>-19662.545440000002</v>
      </c>
      <c r="R82">
        <v>-11424.188690000001</v>
      </c>
      <c r="S82">
        <v>4.4099999999999999E-3</v>
      </c>
      <c r="T82">
        <v>3.0000000000000001E-5</v>
      </c>
      <c r="U82">
        <v>4.1999999999999997E-3</v>
      </c>
      <c r="V82">
        <v>4.3E-3</v>
      </c>
      <c r="W82">
        <v>5.2300000000000003E-3</v>
      </c>
      <c r="X82">
        <v>0</v>
      </c>
      <c r="Y82">
        <v>0</v>
      </c>
    </row>
    <row r="83" spans="1:25" x14ac:dyDescent="0.25">
      <c r="A83">
        <v>83.943479999999994</v>
      </c>
      <c r="B83">
        <v>22.966429999999999</v>
      </c>
      <c r="C83">
        <v>49.7742</v>
      </c>
      <c r="D83">
        <v>49.571240000000003</v>
      </c>
      <c r="E83">
        <v>34.752020000000002</v>
      </c>
      <c r="F83">
        <v>-1.18512</v>
      </c>
      <c r="G83">
        <v>1.516E-2</v>
      </c>
      <c r="H83">
        <v>0.27137</v>
      </c>
      <c r="I83">
        <v>0.25539000000000001</v>
      </c>
      <c r="J83">
        <v>-3.0244200000000001</v>
      </c>
      <c r="K83">
        <v>6.2920000000000004E-2</v>
      </c>
      <c r="L83">
        <v>-8.5709999999999995E-2</v>
      </c>
      <c r="M83">
        <v>-149.04418000000001</v>
      </c>
      <c r="N83">
        <v>-1.0061599999999999</v>
      </c>
      <c r="O83">
        <v>75.374930000000006</v>
      </c>
      <c r="P83">
        <v>80.09084</v>
      </c>
      <c r="Q83">
        <v>-19661.577219999999</v>
      </c>
      <c r="R83">
        <v>-11424.488890000001</v>
      </c>
      <c r="S83">
        <v>4.4099999999999999E-3</v>
      </c>
      <c r="T83">
        <v>3.0000000000000001E-5</v>
      </c>
      <c r="U83">
        <v>4.1999999999999997E-3</v>
      </c>
      <c r="V83">
        <v>4.2900000000000004E-3</v>
      </c>
      <c r="W83">
        <v>5.2300000000000003E-3</v>
      </c>
      <c r="X83">
        <v>0</v>
      </c>
      <c r="Y83">
        <v>0</v>
      </c>
    </row>
    <row r="84" spans="1:25" x14ac:dyDescent="0.25">
      <c r="A84">
        <v>84.943799999999996</v>
      </c>
      <c r="B84">
        <v>22.967939999999999</v>
      </c>
      <c r="C84">
        <v>49.776220000000002</v>
      </c>
      <c r="D84">
        <v>49.573120000000003</v>
      </c>
      <c r="E84">
        <v>34.749310000000001</v>
      </c>
      <c r="F84">
        <v>-1.18512</v>
      </c>
      <c r="G84">
        <v>1.6670000000000001E-2</v>
      </c>
      <c r="H84">
        <v>0.26913999999999999</v>
      </c>
      <c r="I84">
        <v>0.25491999999999998</v>
      </c>
      <c r="J84">
        <v>-3.0244200000000001</v>
      </c>
      <c r="K84">
        <v>6.2649999999999997E-2</v>
      </c>
      <c r="L84">
        <v>-8.5709999999999995E-2</v>
      </c>
      <c r="M84">
        <v>-148.99079</v>
      </c>
      <c r="N84">
        <v>-1.0068600000000001</v>
      </c>
      <c r="O84">
        <v>75.235439999999997</v>
      </c>
      <c r="P84">
        <v>79.432519999999997</v>
      </c>
      <c r="Q84">
        <v>-19661.317360000001</v>
      </c>
      <c r="R84">
        <v>-11424.85304</v>
      </c>
      <c r="S84">
        <v>4.4099999999999999E-3</v>
      </c>
      <c r="T84">
        <v>3.0000000000000001E-5</v>
      </c>
      <c r="U84">
        <v>4.1999999999999997E-3</v>
      </c>
      <c r="V84">
        <v>4.3200000000000001E-3</v>
      </c>
      <c r="W84">
        <v>5.2199999999999998E-3</v>
      </c>
      <c r="X84">
        <v>0</v>
      </c>
      <c r="Y84">
        <v>0</v>
      </c>
    </row>
    <row r="85" spans="1:25" x14ac:dyDescent="0.25">
      <c r="A85">
        <v>85.946119999999993</v>
      </c>
      <c r="B85">
        <v>22.96818</v>
      </c>
      <c r="C85">
        <v>49.777290000000001</v>
      </c>
      <c r="D85">
        <v>49.57452</v>
      </c>
      <c r="E85">
        <v>34.745179999999998</v>
      </c>
      <c r="F85">
        <v>-1.18512</v>
      </c>
      <c r="G85">
        <v>1.5939999999999999E-2</v>
      </c>
      <c r="H85">
        <v>0.26883000000000001</v>
      </c>
      <c r="I85">
        <v>0.25239</v>
      </c>
      <c r="J85">
        <v>-3.0244200000000001</v>
      </c>
      <c r="K85">
        <v>6.1650000000000003E-2</v>
      </c>
      <c r="L85">
        <v>-8.5699999999999998E-2</v>
      </c>
      <c r="M85">
        <v>-148.93567999999999</v>
      </c>
      <c r="N85">
        <v>-1.00519</v>
      </c>
      <c r="O85">
        <v>74.489919999999998</v>
      </c>
      <c r="P85">
        <v>79.340990000000005</v>
      </c>
      <c r="Q85">
        <v>-19660.474119999999</v>
      </c>
      <c r="R85">
        <v>-11425.08352</v>
      </c>
      <c r="S85">
        <v>4.4000000000000003E-3</v>
      </c>
      <c r="T85">
        <v>3.0000000000000001E-5</v>
      </c>
      <c r="U85">
        <v>4.1999999999999997E-3</v>
      </c>
      <c r="V85">
        <v>4.3099999999999996E-3</v>
      </c>
      <c r="W85">
        <v>5.2100000000000002E-3</v>
      </c>
      <c r="X85">
        <v>0</v>
      </c>
      <c r="Y85">
        <v>0</v>
      </c>
    </row>
    <row r="86" spans="1:25" x14ac:dyDescent="0.25">
      <c r="A86">
        <v>86.949430000000007</v>
      </c>
      <c r="B86">
        <v>22.96893</v>
      </c>
      <c r="C86">
        <v>49.779269999999997</v>
      </c>
      <c r="D86">
        <v>49.576120000000003</v>
      </c>
      <c r="E86">
        <v>34.740819999999999</v>
      </c>
      <c r="F86">
        <v>-1.18512</v>
      </c>
      <c r="G86">
        <v>1.482E-2</v>
      </c>
      <c r="H86">
        <v>0.26838000000000001</v>
      </c>
      <c r="I86">
        <v>0.25408999999999998</v>
      </c>
      <c r="J86">
        <v>-3.0244200000000001</v>
      </c>
      <c r="K86">
        <v>6.4619999999999997E-2</v>
      </c>
      <c r="L86">
        <v>-8.566E-2</v>
      </c>
      <c r="M86">
        <v>-148.87106</v>
      </c>
      <c r="N86">
        <v>-1.0071000000000001</v>
      </c>
      <c r="O86">
        <v>74.992379999999997</v>
      </c>
      <c r="P86">
        <v>79.210509999999999</v>
      </c>
      <c r="Q86">
        <v>-19659.69154</v>
      </c>
      <c r="R86">
        <v>-11425.418159999999</v>
      </c>
      <c r="S86">
        <v>4.4099999999999999E-3</v>
      </c>
      <c r="T86">
        <v>3.0000000000000001E-5</v>
      </c>
      <c r="U86">
        <v>4.2100000000000002E-3</v>
      </c>
      <c r="V86">
        <v>4.28E-3</v>
      </c>
      <c r="W86">
        <v>5.2100000000000002E-3</v>
      </c>
      <c r="X86">
        <v>0</v>
      </c>
      <c r="Y86">
        <v>0</v>
      </c>
    </row>
    <row r="87" spans="1:25" x14ac:dyDescent="0.25">
      <c r="A87">
        <v>87.950749999999999</v>
      </c>
      <c r="B87">
        <v>22.96923</v>
      </c>
      <c r="C87">
        <v>49.781649999999999</v>
      </c>
      <c r="D87">
        <v>49.578209999999999</v>
      </c>
      <c r="E87">
        <v>34.735860000000002</v>
      </c>
      <c r="F87">
        <v>-1.18512</v>
      </c>
      <c r="G87">
        <v>1.5429999999999999E-2</v>
      </c>
      <c r="H87">
        <v>0.26844000000000001</v>
      </c>
      <c r="I87">
        <v>0.25157000000000002</v>
      </c>
      <c r="J87">
        <v>-3.0244200000000001</v>
      </c>
      <c r="K87">
        <v>6.0650000000000003E-2</v>
      </c>
      <c r="L87">
        <v>-8.5760000000000003E-2</v>
      </c>
      <c r="M87">
        <v>-148.80441999999999</v>
      </c>
      <c r="N87">
        <v>-1.0085299999999999</v>
      </c>
      <c r="O87">
        <v>74.248660000000001</v>
      </c>
      <c r="P87">
        <v>79.226330000000004</v>
      </c>
      <c r="Q87">
        <v>-19658.683290000001</v>
      </c>
      <c r="R87">
        <v>-11425.83409</v>
      </c>
      <c r="S87">
        <v>4.4000000000000003E-3</v>
      </c>
      <c r="T87">
        <v>2.0000000000000002E-5</v>
      </c>
      <c r="U87">
        <v>4.1900000000000001E-3</v>
      </c>
      <c r="V87">
        <v>4.3E-3</v>
      </c>
      <c r="W87">
        <v>5.2100000000000002E-3</v>
      </c>
      <c r="X87">
        <v>0</v>
      </c>
      <c r="Y87">
        <v>0</v>
      </c>
    </row>
    <row r="88" spans="1:25" x14ac:dyDescent="0.25">
      <c r="A88">
        <v>88.953069999999997</v>
      </c>
      <c r="B88">
        <v>22.969290000000001</v>
      </c>
      <c r="C88">
        <v>49.783380000000001</v>
      </c>
      <c r="D88">
        <v>49.578519999999997</v>
      </c>
      <c r="E88">
        <v>34.733110000000003</v>
      </c>
      <c r="F88">
        <v>-1.18512</v>
      </c>
      <c r="G88">
        <v>1.6410000000000001E-2</v>
      </c>
      <c r="H88">
        <v>0.26687</v>
      </c>
      <c r="I88">
        <v>0.25577</v>
      </c>
      <c r="J88">
        <v>-3.0244200000000001</v>
      </c>
      <c r="K88">
        <v>6.2820000000000001E-2</v>
      </c>
      <c r="L88">
        <v>-8.5680000000000006E-2</v>
      </c>
      <c r="M88">
        <v>-148.76893000000001</v>
      </c>
      <c r="N88">
        <v>-1.01555</v>
      </c>
      <c r="O88">
        <v>75.487380000000002</v>
      </c>
      <c r="P88">
        <v>78.763900000000007</v>
      </c>
      <c r="Q88">
        <v>-19658.099890000001</v>
      </c>
      <c r="R88">
        <v>-11426.02513</v>
      </c>
      <c r="S88">
        <v>4.4099999999999999E-3</v>
      </c>
      <c r="T88">
        <v>3.0000000000000001E-5</v>
      </c>
      <c r="U88">
        <v>4.1999999999999997E-3</v>
      </c>
      <c r="V88">
        <v>4.3200000000000001E-3</v>
      </c>
      <c r="W88">
        <v>5.1999999999999998E-3</v>
      </c>
      <c r="X88">
        <v>0</v>
      </c>
      <c r="Y88">
        <v>0</v>
      </c>
    </row>
    <row r="89" spans="1:25" x14ac:dyDescent="0.25">
      <c r="A89">
        <v>89.956389999999999</v>
      </c>
      <c r="B89">
        <v>22.968859999999999</v>
      </c>
      <c r="C89">
        <v>49.785130000000002</v>
      </c>
      <c r="D89">
        <v>49.580410000000001</v>
      </c>
      <c r="E89">
        <v>34.729529999999997</v>
      </c>
      <c r="F89">
        <v>-1.18512</v>
      </c>
      <c r="G89">
        <v>1.4789999999999999E-2</v>
      </c>
      <c r="H89">
        <v>0.26696999999999999</v>
      </c>
      <c r="I89">
        <v>0.24987999999999999</v>
      </c>
      <c r="J89">
        <v>-3.0244200000000001</v>
      </c>
      <c r="K89">
        <v>6.0339999999999998E-2</v>
      </c>
      <c r="L89">
        <v>-8.5629999999999998E-2</v>
      </c>
      <c r="M89">
        <v>-148.72907000000001</v>
      </c>
      <c r="N89">
        <v>-1.01488</v>
      </c>
      <c r="O89">
        <v>73.748519999999999</v>
      </c>
      <c r="P89">
        <v>78.792270000000002</v>
      </c>
      <c r="Q89">
        <v>-19657.229640000001</v>
      </c>
      <c r="R89">
        <v>-11426.36515</v>
      </c>
      <c r="S89">
        <v>4.4000000000000003E-3</v>
      </c>
      <c r="T89">
        <v>3.0000000000000001E-5</v>
      </c>
      <c r="U89">
        <v>4.1900000000000001E-3</v>
      </c>
      <c r="V89">
        <v>4.28E-3</v>
      </c>
      <c r="W89">
        <v>5.2100000000000002E-3</v>
      </c>
      <c r="X89">
        <v>0</v>
      </c>
      <c r="Y89">
        <v>0</v>
      </c>
    </row>
    <row r="90" spans="1:25" x14ac:dyDescent="0.25">
      <c r="A90">
        <v>90.956710000000001</v>
      </c>
      <c r="B90">
        <v>22.967829999999999</v>
      </c>
      <c r="C90">
        <v>49.787599999999998</v>
      </c>
      <c r="D90">
        <v>49.58399</v>
      </c>
      <c r="E90">
        <v>34.727220000000003</v>
      </c>
      <c r="F90">
        <v>-1.18512</v>
      </c>
      <c r="G90">
        <v>1.3990000000000001E-2</v>
      </c>
      <c r="H90">
        <v>0.26595000000000002</v>
      </c>
      <c r="I90">
        <v>0.24983</v>
      </c>
      <c r="J90">
        <v>-3.0244200000000001</v>
      </c>
      <c r="K90">
        <v>6.1170000000000002E-2</v>
      </c>
      <c r="L90">
        <v>-8.5730000000000001E-2</v>
      </c>
      <c r="M90">
        <v>-148.71294</v>
      </c>
      <c r="N90">
        <v>-1.00939</v>
      </c>
      <c r="O90">
        <v>73.735889999999998</v>
      </c>
      <c r="P90">
        <v>78.491020000000006</v>
      </c>
      <c r="Q90">
        <v>-19656.50577</v>
      </c>
      <c r="R90">
        <v>-11426.929459999999</v>
      </c>
      <c r="S90">
        <v>4.4000000000000003E-3</v>
      </c>
      <c r="T90">
        <v>3.0000000000000001E-5</v>
      </c>
      <c r="U90">
        <v>4.1999999999999997E-3</v>
      </c>
      <c r="V90">
        <v>4.2700000000000004E-3</v>
      </c>
      <c r="W90">
        <v>5.1999999999999998E-3</v>
      </c>
      <c r="X90">
        <v>0</v>
      </c>
      <c r="Y90">
        <v>0</v>
      </c>
    </row>
    <row r="91" spans="1:25" x14ac:dyDescent="0.25">
      <c r="A91">
        <v>91.960030000000003</v>
      </c>
      <c r="B91">
        <v>22.96856</v>
      </c>
      <c r="C91">
        <v>49.789009999999998</v>
      </c>
      <c r="D91">
        <v>49.586559999999999</v>
      </c>
      <c r="E91">
        <v>34.724260000000001</v>
      </c>
      <c r="F91">
        <v>-1.18512</v>
      </c>
      <c r="G91">
        <v>1.5980000000000001E-2</v>
      </c>
      <c r="H91">
        <v>0.26499</v>
      </c>
      <c r="I91">
        <v>0.25030999999999998</v>
      </c>
      <c r="J91">
        <v>-3.0244200000000001</v>
      </c>
      <c r="K91">
        <v>6.3380000000000006E-2</v>
      </c>
      <c r="L91">
        <v>-8.5680000000000006E-2</v>
      </c>
      <c r="M91">
        <v>-148.66621000000001</v>
      </c>
      <c r="N91">
        <v>-1.00366</v>
      </c>
      <c r="O91">
        <v>73.875290000000007</v>
      </c>
      <c r="P91">
        <v>78.20787</v>
      </c>
      <c r="Q91">
        <v>-19656.022669999998</v>
      </c>
      <c r="R91">
        <v>-11427.3004</v>
      </c>
      <c r="S91">
        <v>4.4000000000000003E-3</v>
      </c>
      <c r="T91">
        <v>3.0000000000000001E-5</v>
      </c>
      <c r="U91">
        <v>4.1999999999999997E-3</v>
      </c>
      <c r="V91">
        <v>4.3099999999999996E-3</v>
      </c>
      <c r="W91">
        <v>5.1999999999999998E-3</v>
      </c>
      <c r="X91">
        <v>0</v>
      </c>
      <c r="Y91">
        <v>0</v>
      </c>
    </row>
    <row r="92" spans="1:25" x14ac:dyDescent="0.25">
      <c r="A92">
        <v>92.963350000000005</v>
      </c>
      <c r="B92">
        <v>22.968170000000001</v>
      </c>
      <c r="C92">
        <v>49.790649999999999</v>
      </c>
      <c r="D92">
        <v>49.587949999999999</v>
      </c>
      <c r="E92">
        <v>34.723280000000003</v>
      </c>
      <c r="F92">
        <v>-1.18512</v>
      </c>
      <c r="G92">
        <v>1.549E-2</v>
      </c>
      <c r="H92">
        <v>0.26533000000000001</v>
      </c>
      <c r="I92">
        <v>0.24848999999999999</v>
      </c>
      <c r="J92">
        <v>-3.0244200000000001</v>
      </c>
      <c r="K92">
        <v>6.1670000000000003E-2</v>
      </c>
      <c r="L92">
        <v>-8.5709999999999995E-2</v>
      </c>
      <c r="M92">
        <v>-148.65875</v>
      </c>
      <c r="N92">
        <v>-1.00491</v>
      </c>
      <c r="O92">
        <v>73.340459999999993</v>
      </c>
      <c r="P92">
        <v>78.309489999999997</v>
      </c>
      <c r="Q92">
        <v>-19655.72882</v>
      </c>
      <c r="R92">
        <v>-11427.58329</v>
      </c>
      <c r="S92">
        <v>4.4000000000000003E-3</v>
      </c>
      <c r="T92">
        <v>3.0000000000000001E-5</v>
      </c>
      <c r="U92">
        <v>4.1999999999999997E-3</v>
      </c>
      <c r="V92">
        <v>4.3E-3</v>
      </c>
      <c r="W92">
        <v>5.1999999999999998E-3</v>
      </c>
      <c r="X92">
        <v>0</v>
      </c>
      <c r="Y92">
        <v>0</v>
      </c>
    </row>
    <row r="93" spans="1:25" x14ac:dyDescent="0.25">
      <c r="A93">
        <v>93.963669999999993</v>
      </c>
      <c r="B93">
        <v>22.967980000000001</v>
      </c>
      <c r="C93">
        <v>49.79195</v>
      </c>
      <c r="D93">
        <v>49.588940000000001</v>
      </c>
      <c r="E93">
        <v>34.722270000000002</v>
      </c>
      <c r="F93">
        <v>-1.18512</v>
      </c>
      <c r="G93">
        <v>1.538E-2</v>
      </c>
      <c r="H93">
        <v>0.26440999999999998</v>
      </c>
      <c r="I93">
        <v>0.24718999999999999</v>
      </c>
      <c r="J93">
        <v>-3.0244200000000001</v>
      </c>
      <c r="K93">
        <v>6.157E-2</v>
      </c>
      <c r="L93">
        <v>-8.5730000000000001E-2</v>
      </c>
      <c r="M93">
        <v>-148.64833999999999</v>
      </c>
      <c r="N93">
        <v>-1.0064200000000001</v>
      </c>
      <c r="O93">
        <v>72.956530000000001</v>
      </c>
      <c r="P93">
        <v>78.03783</v>
      </c>
      <c r="Q93">
        <v>-19655.467229999998</v>
      </c>
      <c r="R93">
        <v>-11427.797850000001</v>
      </c>
      <c r="S93">
        <v>4.4000000000000003E-3</v>
      </c>
      <c r="T93">
        <v>3.0000000000000001E-5</v>
      </c>
      <c r="U93">
        <v>4.1999999999999997E-3</v>
      </c>
      <c r="V93">
        <v>4.3E-3</v>
      </c>
      <c r="W93">
        <v>5.1900000000000002E-3</v>
      </c>
      <c r="X93">
        <v>0</v>
      </c>
      <c r="Y93">
        <v>0</v>
      </c>
    </row>
    <row r="94" spans="1:25" x14ac:dyDescent="0.25">
      <c r="A94">
        <v>94.966989999999996</v>
      </c>
      <c r="B94">
        <v>22.967919999999999</v>
      </c>
      <c r="C94">
        <v>49.794029999999999</v>
      </c>
      <c r="D94">
        <v>49.590170000000001</v>
      </c>
      <c r="E94">
        <v>34.721760000000003</v>
      </c>
      <c r="F94">
        <v>-1.18512</v>
      </c>
      <c r="G94">
        <v>1.584E-2</v>
      </c>
      <c r="H94">
        <v>0.26375999999999999</v>
      </c>
      <c r="I94">
        <v>0.24943000000000001</v>
      </c>
      <c r="J94">
        <v>-3.0244200000000001</v>
      </c>
      <c r="K94">
        <v>6.2449999999999999E-2</v>
      </c>
      <c r="L94">
        <v>-8.5709999999999995E-2</v>
      </c>
      <c r="M94">
        <v>-148.64268000000001</v>
      </c>
      <c r="N94">
        <v>-1.0106299999999999</v>
      </c>
      <c r="O94">
        <v>73.616810000000001</v>
      </c>
      <c r="P94">
        <v>77.845039999999997</v>
      </c>
      <c r="Q94">
        <v>-19655.342260000001</v>
      </c>
      <c r="R94">
        <v>-11428.10555</v>
      </c>
      <c r="S94">
        <v>4.4000000000000003E-3</v>
      </c>
      <c r="T94">
        <v>3.0000000000000001E-5</v>
      </c>
      <c r="U94">
        <v>4.1999999999999997E-3</v>
      </c>
      <c r="V94">
        <v>4.3E-3</v>
      </c>
      <c r="W94">
        <v>5.1900000000000002E-3</v>
      </c>
      <c r="X94">
        <v>0</v>
      </c>
      <c r="Y94">
        <v>0</v>
      </c>
    </row>
    <row r="95" spans="1:25" x14ac:dyDescent="0.25">
      <c r="A95">
        <v>95.969309999999993</v>
      </c>
      <c r="B95">
        <v>22.967220000000001</v>
      </c>
      <c r="C95">
        <v>49.795920000000002</v>
      </c>
      <c r="D95">
        <v>49.592370000000003</v>
      </c>
      <c r="E95">
        <v>34.720869999999998</v>
      </c>
      <c r="F95">
        <v>-1.18512</v>
      </c>
      <c r="G95">
        <v>1.5010000000000001E-2</v>
      </c>
      <c r="H95">
        <v>0.26243</v>
      </c>
      <c r="I95">
        <v>0.24826999999999999</v>
      </c>
      <c r="J95">
        <v>-3.0244200000000001</v>
      </c>
      <c r="K95">
        <v>6.2469999999999998E-2</v>
      </c>
      <c r="L95">
        <v>-8.5739999999999997E-2</v>
      </c>
      <c r="M95">
        <v>-148.64032</v>
      </c>
      <c r="N95">
        <v>-1.00911</v>
      </c>
      <c r="O95">
        <v>73.273290000000003</v>
      </c>
      <c r="P95">
        <v>77.453029999999998</v>
      </c>
      <c r="Q95">
        <v>-19654.999769999999</v>
      </c>
      <c r="R95">
        <v>-11428.48785</v>
      </c>
      <c r="S95">
        <v>4.4000000000000003E-3</v>
      </c>
      <c r="T95">
        <v>3.0000000000000001E-5</v>
      </c>
      <c r="U95">
        <v>4.1999999999999997E-3</v>
      </c>
      <c r="V95">
        <v>4.2900000000000004E-3</v>
      </c>
      <c r="W95">
        <v>5.1799999999999997E-3</v>
      </c>
      <c r="X95">
        <v>0</v>
      </c>
      <c r="Y95">
        <v>0</v>
      </c>
    </row>
    <row r="96" spans="1:25" x14ac:dyDescent="0.25">
      <c r="A96">
        <v>96.969629999999995</v>
      </c>
      <c r="B96">
        <v>22.967659999999999</v>
      </c>
      <c r="C96">
        <v>49.797110000000004</v>
      </c>
      <c r="D96">
        <v>49.594259999999998</v>
      </c>
      <c r="E96">
        <v>34.72072</v>
      </c>
      <c r="F96">
        <v>-1.18512</v>
      </c>
      <c r="G96">
        <v>1.5679999999999999E-2</v>
      </c>
      <c r="H96">
        <v>0.26052999999999998</v>
      </c>
      <c r="I96">
        <v>0.24909999999999999</v>
      </c>
      <c r="J96">
        <v>-3.0244200000000001</v>
      </c>
      <c r="K96">
        <v>6.429E-2</v>
      </c>
      <c r="L96">
        <v>-8.5690000000000002E-2</v>
      </c>
      <c r="M96">
        <v>-148.63283999999999</v>
      </c>
      <c r="N96">
        <v>-1.0056099999999999</v>
      </c>
      <c r="O96">
        <v>73.518209999999996</v>
      </c>
      <c r="P96">
        <v>76.891310000000004</v>
      </c>
      <c r="Q96">
        <v>-19655.063610000001</v>
      </c>
      <c r="R96">
        <v>-11428.776040000001</v>
      </c>
      <c r="S96">
        <v>4.4000000000000003E-3</v>
      </c>
      <c r="T96">
        <v>3.0000000000000001E-5</v>
      </c>
      <c r="U96">
        <v>4.2100000000000002E-3</v>
      </c>
      <c r="V96">
        <v>4.3E-3</v>
      </c>
      <c r="W96">
        <v>5.1799999999999997E-3</v>
      </c>
      <c r="X96">
        <v>0</v>
      </c>
      <c r="Y96">
        <v>0</v>
      </c>
    </row>
    <row r="97" spans="1:25" x14ac:dyDescent="0.25">
      <c r="A97">
        <v>97.972920000000002</v>
      </c>
      <c r="B97">
        <v>22.967110000000002</v>
      </c>
      <c r="C97">
        <v>49.799059999999997</v>
      </c>
      <c r="D97">
        <v>49.59628</v>
      </c>
      <c r="E97">
        <v>34.721359999999997</v>
      </c>
      <c r="F97">
        <v>-1.18512</v>
      </c>
      <c r="G97">
        <v>1.555E-2</v>
      </c>
      <c r="H97">
        <v>0.25972000000000001</v>
      </c>
      <c r="I97">
        <v>0.24215</v>
      </c>
      <c r="J97">
        <v>-3.0244200000000001</v>
      </c>
      <c r="K97">
        <v>6.2030000000000002E-2</v>
      </c>
      <c r="L97">
        <v>-8.5690000000000002E-2</v>
      </c>
      <c r="M97">
        <v>-148.64787000000001</v>
      </c>
      <c r="N97">
        <v>-1.00526</v>
      </c>
      <c r="O97">
        <v>71.466470000000001</v>
      </c>
      <c r="P97">
        <v>76.654899999999998</v>
      </c>
      <c r="Q97">
        <v>-19655.081399999999</v>
      </c>
      <c r="R97">
        <v>-11429.146500000001</v>
      </c>
      <c r="S97">
        <v>4.3899999999999998E-3</v>
      </c>
      <c r="T97">
        <v>3.0000000000000001E-5</v>
      </c>
      <c r="U97">
        <v>4.1999999999999997E-3</v>
      </c>
      <c r="V97">
        <v>4.3E-3</v>
      </c>
      <c r="W97">
        <v>5.1700000000000001E-3</v>
      </c>
      <c r="X97">
        <v>0</v>
      </c>
      <c r="Y97">
        <v>0</v>
      </c>
    </row>
    <row r="98" spans="1:25" x14ac:dyDescent="0.25">
      <c r="A98">
        <v>98.975260000000006</v>
      </c>
      <c r="B98">
        <v>22.966270000000002</v>
      </c>
      <c r="C98">
        <v>49.800490000000003</v>
      </c>
      <c r="D98">
        <v>49.597859999999997</v>
      </c>
      <c r="E98">
        <v>34.723260000000003</v>
      </c>
      <c r="F98">
        <v>-1.18512</v>
      </c>
      <c r="G98">
        <v>1.541E-2</v>
      </c>
      <c r="H98">
        <v>0.25978000000000001</v>
      </c>
      <c r="I98">
        <v>0.24390999999999999</v>
      </c>
      <c r="J98">
        <v>-3.0244200000000001</v>
      </c>
      <c r="K98">
        <v>6.2969999999999998E-2</v>
      </c>
      <c r="L98">
        <v>-8.5669999999999996E-2</v>
      </c>
      <c r="M98">
        <v>-148.68247</v>
      </c>
      <c r="N98">
        <v>-1.0045599999999999</v>
      </c>
      <c r="O98">
        <v>71.986040000000003</v>
      </c>
      <c r="P98">
        <v>76.670990000000003</v>
      </c>
      <c r="Q98">
        <v>-19655.31122</v>
      </c>
      <c r="R98">
        <v>-11429.42684</v>
      </c>
      <c r="S98">
        <v>4.3899999999999998E-3</v>
      </c>
      <c r="T98">
        <v>3.0000000000000001E-5</v>
      </c>
      <c r="U98">
        <v>4.1999999999999997E-3</v>
      </c>
      <c r="V98">
        <v>4.3E-3</v>
      </c>
      <c r="W98">
        <v>5.1700000000000001E-3</v>
      </c>
      <c r="X98">
        <v>0</v>
      </c>
      <c r="Y98">
        <v>0</v>
      </c>
    </row>
    <row r="99" spans="1:25" x14ac:dyDescent="0.25">
      <c r="A99">
        <v>99.976579999999998</v>
      </c>
      <c r="B99">
        <v>22.965599999999998</v>
      </c>
      <c r="C99">
        <v>49.802819999999997</v>
      </c>
      <c r="D99">
        <v>49.598260000000003</v>
      </c>
      <c r="E99">
        <v>34.725540000000002</v>
      </c>
      <c r="F99">
        <v>-1.18512</v>
      </c>
      <c r="G99">
        <v>1.5339999999999999E-2</v>
      </c>
      <c r="H99">
        <v>0.25813999999999998</v>
      </c>
      <c r="I99">
        <v>0.24437999999999999</v>
      </c>
      <c r="J99">
        <v>-3.0244200000000001</v>
      </c>
      <c r="K99">
        <v>6.0810000000000003E-2</v>
      </c>
      <c r="L99">
        <v>-8.5699999999999998E-2</v>
      </c>
      <c r="M99">
        <v>-148.71978999999999</v>
      </c>
      <c r="N99">
        <v>-1.01406</v>
      </c>
      <c r="O99">
        <v>72.12715</v>
      </c>
      <c r="P99">
        <v>76.186599999999999</v>
      </c>
      <c r="Q99">
        <v>-19655.660100000001</v>
      </c>
      <c r="R99">
        <v>-11429.681070000001</v>
      </c>
      <c r="S99">
        <v>4.3899999999999998E-3</v>
      </c>
      <c r="T99">
        <v>3.0000000000000001E-5</v>
      </c>
      <c r="U99">
        <v>4.1900000000000001E-3</v>
      </c>
      <c r="V99">
        <v>4.2900000000000004E-3</v>
      </c>
      <c r="W99">
        <v>5.1599999999999997E-3</v>
      </c>
      <c r="X99">
        <v>0</v>
      </c>
      <c r="Y99">
        <v>0</v>
      </c>
    </row>
    <row r="100" spans="1:25" x14ac:dyDescent="0.25">
      <c r="A100">
        <v>100.97987000000001</v>
      </c>
      <c r="B100">
        <v>22.965409999999999</v>
      </c>
      <c r="C100">
        <v>49.804220000000001</v>
      </c>
      <c r="D100">
        <v>49.600239999999999</v>
      </c>
      <c r="E100">
        <v>34.729019999999998</v>
      </c>
      <c r="F100">
        <v>-1.18512</v>
      </c>
      <c r="G100">
        <v>1.524E-2</v>
      </c>
      <c r="H100">
        <v>0.25667000000000001</v>
      </c>
      <c r="I100">
        <v>0.24298</v>
      </c>
      <c r="J100">
        <v>-3.0244200000000001</v>
      </c>
      <c r="K100">
        <v>6.207E-2</v>
      </c>
      <c r="L100">
        <v>-8.566E-2</v>
      </c>
      <c r="M100">
        <v>-148.76632000000001</v>
      </c>
      <c r="N100">
        <v>-1.0112399999999999</v>
      </c>
      <c r="O100">
        <v>71.713459999999998</v>
      </c>
      <c r="P100">
        <v>75.752899999999997</v>
      </c>
      <c r="Q100">
        <v>-19656.372589999999</v>
      </c>
      <c r="R100">
        <v>-11429.996800000001</v>
      </c>
      <c r="S100">
        <v>4.3899999999999998E-3</v>
      </c>
      <c r="T100">
        <v>3.0000000000000001E-5</v>
      </c>
      <c r="U100">
        <v>4.1999999999999997E-3</v>
      </c>
      <c r="V100">
        <v>4.2900000000000004E-3</v>
      </c>
      <c r="W100">
        <v>5.1599999999999997E-3</v>
      </c>
      <c r="X100">
        <v>0</v>
      </c>
      <c r="Y100">
        <v>0</v>
      </c>
    </row>
    <row r="101" spans="1:25" x14ac:dyDescent="0.25">
      <c r="A101">
        <v>101.98321</v>
      </c>
      <c r="B101">
        <v>22.966349999999998</v>
      </c>
      <c r="C101">
        <v>49.805610000000001</v>
      </c>
      <c r="D101">
        <v>49.602760000000004</v>
      </c>
      <c r="E101">
        <v>34.730809999999998</v>
      </c>
      <c r="F101">
        <v>-1.18512</v>
      </c>
      <c r="G101">
        <v>1.4970000000000001E-2</v>
      </c>
      <c r="H101">
        <v>0.25695000000000001</v>
      </c>
      <c r="I101">
        <v>0.23799000000000001</v>
      </c>
      <c r="J101">
        <v>-3.0244200000000001</v>
      </c>
      <c r="K101">
        <v>6.2E-2</v>
      </c>
      <c r="L101">
        <v>-8.5760000000000003E-2</v>
      </c>
      <c r="M101">
        <v>-148.77703</v>
      </c>
      <c r="N101">
        <v>-1.00559</v>
      </c>
      <c r="O101">
        <v>70.241119999999995</v>
      </c>
      <c r="P101">
        <v>75.835790000000003</v>
      </c>
      <c r="Q101">
        <v>-19656.964670000001</v>
      </c>
      <c r="R101">
        <v>-11430.36188</v>
      </c>
      <c r="S101">
        <v>4.3800000000000002E-3</v>
      </c>
      <c r="T101">
        <v>2.0000000000000002E-5</v>
      </c>
      <c r="U101">
        <v>4.1999999999999997E-3</v>
      </c>
      <c r="V101">
        <v>4.2900000000000004E-3</v>
      </c>
      <c r="W101">
        <v>5.1599999999999997E-3</v>
      </c>
      <c r="X101">
        <v>0</v>
      </c>
      <c r="Y101">
        <v>0</v>
      </c>
    </row>
    <row r="102" spans="1:25" x14ac:dyDescent="0.25">
      <c r="A102">
        <v>102.98454</v>
      </c>
      <c r="B102">
        <v>22.965140000000002</v>
      </c>
      <c r="C102">
        <v>49.807630000000003</v>
      </c>
      <c r="D102">
        <v>49.604050000000001</v>
      </c>
      <c r="E102">
        <v>34.734729999999999</v>
      </c>
      <c r="F102">
        <v>-1.18512</v>
      </c>
      <c r="G102">
        <v>1.473E-2</v>
      </c>
      <c r="H102">
        <v>0.25488</v>
      </c>
      <c r="I102">
        <v>0.23888999999999999</v>
      </c>
      <c r="J102">
        <v>-3.0244200000000001</v>
      </c>
      <c r="K102">
        <v>6.1339999999999999E-2</v>
      </c>
      <c r="L102">
        <v>-8.5690000000000002E-2</v>
      </c>
      <c r="M102">
        <v>-148.84192999999999</v>
      </c>
      <c r="N102">
        <v>-1.00922</v>
      </c>
      <c r="O102">
        <v>70.504360000000005</v>
      </c>
      <c r="P102">
        <v>75.224649999999997</v>
      </c>
      <c r="Q102">
        <v>-19657.55126</v>
      </c>
      <c r="R102">
        <v>-11430.670840000001</v>
      </c>
      <c r="S102">
        <v>4.3800000000000002E-3</v>
      </c>
      <c r="T102">
        <v>3.0000000000000001E-5</v>
      </c>
      <c r="U102">
        <v>4.1999999999999997E-3</v>
      </c>
      <c r="V102">
        <v>4.28E-3</v>
      </c>
      <c r="W102">
        <v>5.1500000000000001E-3</v>
      </c>
      <c r="X102">
        <v>0</v>
      </c>
      <c r="Y102">
        <v>0</v>
      </c>
    </row>
    <row r="103" spans="1:25" x14ac:dyDescent="0.25">
      <c r="A103">
        <v>103.98784999999999</v>
      </c>
      <c r="B103">
        <v>22.964120000000001</v>
      </c>
      <c r="C103">
        <v>49.809800000000003</v>
      </c>
      <c r="D103">
        <v>49.606659999999998</v>
      </c>
      <c r="E103">
        <v>34.738810000000001</v>
      </c>
      <c r="F103">
        <v>-1.18512</v>
      </c>
      <c r="G103">
        <v>1.435E-2</v>
      </c>
      <c r="H103">
        <v>0.25340000000000001</v>
      </c>
      <c r="I103">
        <v>0.23621</v>
      </c>
      <c r="J103">
        <v>-3.0244200000000001</v>
      </c>
      <c r="K103">
        <v>6.2190000000000002E-2</v>
      </c>
      <c r="L103">
        <v>-8.5750000000000007E-2</v>
      </c>
      <c r="M103">
        <v>-148.90640999999999</v>
      </c>
      <c r="N103">
        <v>-1.00702</v>
      </c>
      <c r="O103">
        <v>69.715890000000002</v>
      </c>
      <c r="P103">
        <v>74.789190000000005</v>
      </c>
      <c r="Q103">
        <v>-19658.215380000001</v>
      </c>
      <c r="R103">
        <v>-11431.116739999999</v>
      </c>
      <c r="S103">
        <v>4.3800000000000002E-3</v>
      </c>
      <c r="T103">
        <v>2.0000000000000002E-5</v>
      </c>
      <c r="U103">
        <v>4.1999999999999997E-3</v>
      </c>
      <c r="V103">
        <v>4.28E-3</v>
      </c>
      <c r="W103">
        <v>5.1399999999999996E-3</v>
      </c>
      <c r="X103">
        <v>0</v>
      </c>
      <c r="Y103">
        <v>0</v>
      </c>
    </row>
    <row r="104" spans="1:25" x14ac:dyDescent="0.25">
      <c r="A104">
        <v>104.99118</v>
      </c>
      <c r="B104">
        <v>22.96489</v>
      </c>
      <c r="C104">
        <v>49.810890000000001</v>
      </c>
      <c r="D104">
        <v>49.608150000000002</v>
      </c>
      <c r="E104">
        <v>34.744079999999997</v>
      </c>
      <c r="F104">
        <v>-1.18512</v>
      </c>
      <c r="G104">
        <v>1.504E-2</v>
      </c>
      <c r="H104">
        <v>0.25096000000000002</v>
      </c>
      <c r="I104">
        <v>0.23968</v>
      </c>
      <c r="J104">
        <v>-3.0244200000000001</v>
      </c>
      <c r="K104">
        <v>6.2100000000000002E-2</v>
      </c>
      <c r="L104">
        <v>-8.5680000000000006E-2</v>
      </c>
      <c r="M104">
        <v>-148.96326999999999</v>
      </c>
      <c r="N104">
        <v>-1.00502</v>
      </c>
      <c r="O104">
        <v>70.738829999999993</v>
      </c>
      <c r="P104">
        <v>74.068269999999998</v>
      </c>
      <c r="Q104">
        <v>-19659.52333</v>
      </c>
      <c r="R104">
        <v>-11431.357760000001</v>
      </c>
      <c r="S104">
        <v>4.3800000000000002E-3</v>
      </c>
      <c r="T104">
        <v>3.0000000000000001E-5</v>
      </c>
      <c r="U104">
        <v>4.1999999999999997E-3</v>
      </c>
      <c r="V104">
        <v>4.2900000000000004E-3</v>
      </c>
      <c r="W104">
        <v>5.13E-3</v>
      </c>
      <c r="X104">
        <v>0</v>
      </c>
      <c r="Y104">
        <v>0</v>
      </c>
    </row>
    <row r="105" spans="1:25" x14ac:dyDescent="0.25">
      <c r="A105">
        <v>105.99446</v>
      </c>
      <c r="B105">
        <v>22.964259999999999</v>
      </c>
      <c r="C105">
        <v>49.811970000000002</v>
      </c>
      <c r="D105">
        <v>49.609639999999999</v>
      </c>
      <c r="E105">
        <v>34.749670000000002</v>
      </c>
      <c r="F105">
        <v>-1.18512</v>
      </c>
      <c r="G105">
        <v>1.55E-2</v>
      </c>
      <c r="H105">
        <v>0.25033</v>
      </c>
      <c r="I105">
        <v>0.23161000000000001</v>
      </c>
      <c r="J105">
        <v>-3.0244200000000001</v>
      </c>
      <c r="K105">
        <v>6.2649999999999997E-2</v>
      </c>
      <c r="L105">
        <v>-8.5699999999999998E-2</v>
      </c>
      <c r="M105">
        <v>-149.04191</v>
      </c>
      <c r="N105">
        <v>-1.00302</v>
      </c>
      <c r="O105">
        <v>68.357190000000003</v>
      </c>
      <c r="P105">
        <v>73.880849999999995</v>
      </c>
      <c r="Q105">
        <v>-19660.597689999999</v>
      </c>
      <c r="R105">
        <v>-11431.59798</v>
      </c>
      <c r="S105">
        <v>4.3699999999999998E-3</v>
      </c>
      <c r="T105">
        <v>3.0000000000000001E-5</v>
      </c>
      <c r="U105">
        <v>4.1999999999999997E-3</v>
      </c>
      <c r="V105">
        <v>4.3E-3</v>
      </c>
      <c r="W105">
        <v>5.13E-3</v>
      </c>
      <c r="X105">
        <v>0</v>
      </c>
      <c r="Y105">
        <v>0</v>
      </c>
    </row>
    <row r="106" spans="1:25" x14ac:dyDescent="0.25">
      <c r="A106">
        <v>106.99581000000001</v>
      </c>
      <c r="B106">
        <v>22.962710000000001</v>
      </c>
      <c r="C106">
        <v>49.813859999999998</v>
      </c>
      <c r="D106">
        <v>49.612310000000001</v>
      </c>
      <c r="E106">
        <v>34.75741</v>
      </c>
      <c r="F106">
        <v>-1.18512</v>
      </c>
      <c r="G106">
        <v>1.5959999999999998E-2</v>
      </c>
      <c r="H106">
        <v>0.25040000000000001</v>
      </c>
      <c r="I106">
        <v>0.23100999999999999</v>
      </c>
      <c r="J106">
        <v>-3.0244200000000001</v>
      </c>
      <c r="K106">
        <v>6.2140000000000001E-2</v>
      </c>
      <c r="L106">
        <v>-8.5690000000000002E-2</v>
      </c>
      <c r="M106">
        <v>-149.15938</v>
      </c>
      <c r="N106">
        <v>-0.99916000000000005</v>
      </c>
      <c r="O106">
        <v>68.180019999999999</v>
      </c>
      <c r="P106">
        <v>73.903819999999996</v>
      </c>
      <c r="Q106">
        <v>-19661.93893</v>
      </c>
      <c r="R106">
        <v>-11432.023929999999</v>
      </c>
      <c r="S106">
        <v>4.3699999999999998E-3</v>
      </c>
      <c r="T106">
        <v>3.0000000000000001E-5</v>
      </c>
      <c r="U106">
        <v>4.1999999999999997E-3</v>
      </c>
      <c r="V106">
        <v>4.3099999999999996E-3</v>
      </c>
      <c r="W106">
        <v>5.13E-3</v>
      </c>
      <c r="X106">
        <v>0</v>
      </c>
      <c r="Y106">
        <v>0</v>
      </c>
    </row>
    <row r="107" spans="1:25" x14ac:dyDescent="0.25">
      <c r="A107">
        <v>107.99812</v>
      </c>
      <c r="B107">
        <v>22.96265</v>
      </c>
      <c r="C107">
        <v>49.815100000000001</v>
      </c>
      <c r="D107">
        <v>49.61392</v>
      </c>
      <c r="E107">
        <v>34.763649999999998</v>
      </c>
      <c r="F107">
        <v>-1.18512</v>
      </c>
      <c r="G107">
        <v>1.661E-2</v>
      </c>
      <c r="H107">
        <v>0.25290000000000001</v>
      </c>
      <c r="I107">
        <v>0.23866999999999999</v>
      </c>
      <c r="J107">
        <v>-3.0244200000000001</v>
      </c>
      <c r="K107">
        <v>6.2890000000000001E-2</v>
      </c>
      <c r="L107">
        <v>-8.5699999999999998E-2</v>
      </c>
      <c r="M107">
        <v>-149.23907</v>
      </c>
      <c r="N107">
        <v>-0.99731999999999998</v>
      </c>
      <c r="O107">
        <v>70.439930000000004</v>
      </c>
      <c r="P107">
        <v>74.641639999999995</v>
      </c>
      <c r="Q107">
        <v>-19663.279340000001</v>
      </c>
      <c r="R107">
        <v>-11432.289720000001</v>
      </c>
      <c r="S107">
        <v>4.3800000000000002E-3</v>
      </c>
      <c r="T107">
        <v>3.0000000000000001E-5</v>
      </c>
      <c r="U107">
        <v>4.1999999999999997E-3</v>
      </c>
      <c r="V107">
        <v>4.3200000000000001E-3</v>
      </c>
      <c r="W107">
        <v>5.1399999999999996E-3</v>
      </c>
      <c r="X107">
        <v>0</v>
      </c>
      <c r="Y107">
        <v>0</v>
      </c>
    </row>
    <row r="108" spans="1:25" x14ac:dyDescent="0.25">
      <c r="A108">
        <v>109.00141000000001</v>
      </c>
      <c r="B108">
        <v>22.962219999999999</v>
      </c>
      <c r="C108">
        <v>49.817160000000001</v>
      </c>
      <c r="D108">
        <v>49.615200000000002</v>
      </c>
      <c r="E108">
        <v>34.769640000000003</v>
      </c>
      <c r="F108">
        <v>-1.18512</v>
      </c>
      <c r="G108">
        <v>1.583E-2</v>
      </c>
      <c r="H108">
        <v>0.25580000000000003</v>
      </c>
      <c r="I108">
        <v>0.23877999999999999</v>
      </c>
      <c r="J108">
        <v>-3.0244200000000001</v>
      </c>
      <c r="K108">
        <v>6.0810000000000003E-2</v>
      </c>
      <c r="L108">
        <v>-8.5699999999999998E-2</v>
      </c>
      <c r="M108">
        <v>-149.32029</v>
      </c>
      <c r="N108">
        <v>-1.00118</v>
      </c>
      <c r="O108">
        <v>70.472890000000007</v>
      </c>
      <c r="P108">
        <v>75.497550000000004</v>
      </c>
      <c r="Q108">
        <v>-19664.482230000001</v>
      </c>
      <c r="R108">
        <v>-11432.6014</v>
      </c>
      <c r="S108">
        <v>4.3800000000000002E-3</v>
      </c>
      <c r="T108">
        <v>3.0000000000000001E-5</v>
      </c>
      <c r="U108">
        <v>4.1900000000000001E-3</v>
      </c>
      <c r="V108">
        <v>4.3E-3</v>
      </c>
      <c r="W108">
        <v>5.1500000000000001E-3</v>
      </c>
      <c r="X108">
        <v>0</v>
      </c>
      <c r="Y108">
        <v>0</v>
      </c>
    </row>
    <row r="109" spans="1:25" x14ac:dyDescent="0.25">
      <c r="A109">
        <v>110.00274</v>
      </c>
      <c r="B109">
        <v>22.962820000000001</v>
      </c>
      <c r="C109">
        <v>49.818379999999998</v>
      </c>
      <c r="D109">
        <v>49.617159999999998</v>
      </c>
      <c r="E109">
        <v>34.77684</v>
      </c>
      <c r="F109">
        <v>-1.18512</v>
      </c>
      <c r="G109">
        <v>1.49E-2</v>
      </c>
      <c r="H109">
        <v>0.25863999999999998</v>
      </c>
      <c r="I109">
        <v>0.24299999999999999</v>
      </c>
      <c r="J109">
        <v>-3.0244200000000001</v>
      </c>
      <c r="K109">
        <v>6.1949999999999998E-2</v>
      </c>
      <c r="L109">
        <v>-8.5620000000000002E-2</v>
      </c>
      <c r="M109">
        <v>-149.40377000000001</v>
      </c>
      <c r="N109">
        <v>-0.99751999999999996</v>
      </c>
      <c r="O109">
        <v>71.717359999999999</v>
      </c>
      <c r="P109">
        <v>76.33417</v>
      </c>
      <c r="Q109">
        <v>-19666.173340000001</v>
      </c>
      <c r="R109">
        <v>-11432.897859999999</v>
      </c>
      <c r="S109">
        <v>4.3899999999999998E-3</v>
      </c>
      <c r="T109">
        <v>3.0000000000000001E-5</v>
      </c>
      <c r="U109">
        <v>4.1999999999999997E-3</v>
      </c>
      <c r="V109">
        <v>4.2900000000000004E-3</v>
      </c>
      <c r="W109">
        <v>5.1700000000000001E-3</v>
      </c>
      <c r="X109">
        <v>0</v>
      </c>
      <c r="Y109">
        <v>0</v>
      </c>
    </row>
    <row r="110" spans="1:25" x14ac:dyDescent="0.25">
      <c r="A110">
        <v>111.00505</v>
      </c>
      <c r="B110">
        <v>22.964590000000001</v>
      </c>
      <c r="C110">
        <v>49.820900000000002</v>
      </c>
      <c r="D110">
        <v>49.618220000000001</v>
      </c>
      <c r="E110">
        <v>34.783380000000001</v>
      </c>
      <c r="F110">
        <v>-1.18512</v>
      </c>
      <c r="G110">
        <v>1.391E-2</v>
      </c>
      <c r="H110">
        <v>0.26183000000000001</v>
      </c>
      <c r="I110">
        <v>0.24324999999999999</v>
      </c>
      <c r="J110">
        <v>-3.0244200000000001</v>
      </c>
      <c r="K110">
        <v>6.1190000000000001E-2</v>
      </c>
      <c r="L110">
        <v>-8.5690000000000002E-2</v>
      </c>
      <c r="M110">
        <v>-149.46405999999999</v>
      </c>
      <c r="N110">
        <v>-1.0047699999999999</v>
      </c>
      <c r="O110">
        <v>71.792810000000003</v>
      </c>
      <c r="P110">
        <v>77.275549999999996</v>
      </c>
      <c r="Q110">
        <v>-19667.973819999999</v>
      </c>
      <c r="R110">
        <v>-11433.231889999999</v>
      </c>
      <c r="S110">
        <v>4.3899999999999998E-3</v>
      </c>
      <c r="T110">
        <v>3.0000000000000001E-5</v>
      </c>
      <c r="U110">
        <v>4.1999999999999997E-3</v>
      </c>
      <c r="V110">
        <v>4.2700000000000004E-3</v>
      </c>
      <c r="W110">
        <v>5.1799999999999997E-3</v>
      </c>
      <c r="X110">
        <v>0</v>
      </c>
      <c r="Y110">
        <v>0</v>
      </c>
    </row>
    <row r="111" spans="1:25" x14ac:dyDescent="0.25">
      <c r="A111">
        <v>112.00541</v>
      </c>
      <c r="B111">
        <v>22.965669999999999</v>
      </c>
      <c r="C111">
        <v>49.821939999999998</v>
      </c>
      <c r="D111">
        <v>49.61985</v>
      </c>
      <c r="E111">
        <v>34.788150000000002</v>
      </c>
      <c r="F111">
        <v>-1.18512</v>
      </c>
      <c r="G111">
        <v>1.461E-2</v>
      </c>
      <c r="H111">
        <v>0.26339000000000001</v>
      </c>
      <c r="I111">
        <v>0.24862000000000001</v>
      </c>
      <c r="J111">
        <v>-3.0244200000000001</v>
      </c>
      <c r="K111">
        <v>6.1179999999999998E-2</v>
      </c>
      <c r="L111">
        <v>-8.5690000000000002E-2</v>
      </c>
      <c r="M111">
        <v>-149.51064</v>
      </c>
      <c r="N111">
        <v>-1.0018100000000001</v>
      </c>
      <c r="O111">
        <v>73.376670000000004</v>
      </c>
      <c r="P111">
        <v>77.737009999999998</v>
      </c>
      <c r="Q111">
        <v>-19669.241600000001</v>
      </c>
      <c r="R111">
        <v>-11433.481390000001</v>
      </c>
      <c r="S111">
        <v>4.4000000000000003E-3</v>
      </c>
      <c r="T111">
        <v>3.0000000000000001E-5</v>
      </c>
      <c r="U111">
        <v>4.1999999999999997E-3</v>
      </c>
      <c r="V111">
        <v>4.28E-3</v>
      </c>
      <c r="W111">
        <v>5.1900000000000002E-3</v>
      </c>
      <c r="X111">
        <v>0</v>
      </c>
      <c r="Y111">
        <v>0</v>
      </c>
    </row>
    <row r="112" spans="1:25" x14ac:dyDescent="0.25">
      <c r="A112" t="s">
        <v>27</v>
      </c>
      <c r="B112">
        <f>AVERAGE(B5:B111)</f>
        <v>22.96813355140187</v>
      </c>
      <c r="C112">
        <f t="shared" ref="C112:I112" si="0">AVERAGE(C5:C111)</f>
        <v>49.721679439252327</v>
      </c>
      <c r="D112">
        <f t="shared" si="0"/>
        <v>49.519374672897186</v>
      </c>
      <c r="E112">
        <f t="shared" si="0"/>
        <v>34.708833084112143</v>
      </c>
      <c r="F112">
        <f t="shared" si="0"/>
        <v>-1.1851199999999986</v>
      </c>
      <c r="G112">
        <f t="shared" si="0"/>
        <v>1.5238971962616824E-2</v>
      </c>
      <c r="H112">
        <f t="shared" si="0"/>
        <v>0.26245177570093464</v>
      </c>
      <c r="I112">
        <f t="shared" si="0"/>
        <v>0.24700158878504666</v>
      </c>
      <c r="J112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workbookViewId="0">
      <selection activeCell="A37" sqref="A37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2.7426699999999999</v>
      </c>
      <c r="B2">
        <v>22.962669999999999</v>
      </c>
      <c r="C2">
        <v>49.579459999999997</v>
      </c>
      <c r="D2">
        <v>49.361339999999998</v>
      </c>
      <c r="E2">
        <v>33.056600000000003</v>
      </c>
      <c r="F2">
        <v>-1.18512</v>
      </c>
      <c r="G2">
        <v>1.9619999999999999E-2</v>
      </c>
      <c r="H2">
        <v>0.41010999999999997</v>
      </c>
      <c r="I2">
        <v>0.39782000000000001</v>
      </c>
      <c r="J2">
        <v>-3.0244200000000001</v>
      </c>
      <c r="K2">
        <v>6.3049999999999995E-2</v>
      </c>
      <c r="L2">
        <v>-8.5610000000000006E-2</v>
      </c>
      <c r="M2">
        <v>-127.65114</v>
      </c>
      <c r="N2">
        <v>-1.0813200000000001</v>
      </c>
      <c r="O2">
        <v>117.41296</v>
      </c>
      <c r="P2">
        <v>121.04011</v>
      </c>
      <c r="Q2">
        <v>-19294.522649999999</v>
      </c>
      <c r="R2">
        <v>-11386.7487</v>
      </c>
      <c r="S2">
        <v>4.64E-3</v>
      </c>
      <c r="T2">
        <v>3.0000000000000001E-5</v>
      </c>
      <c r="U2">
        <v>4.1999999999999997E-3</v>
      </c>
      <c r="V2">
        <v>4.3800000000000002E-3</v>
      </c>
      <c r="W2">
        <v>5.8599999999999998E-3</v>
      </c>
      <c r="X2">
        <v>0</v>
      </c>
      <c r="Y2">
        <v>0</v>
      </c>
    </row>
    <row r="3" spans="1:26" x14ac:dyDescent="0.25">
      <c r="A3">
        <v>3.7439900000000002</v>
      </c>
      <c r="B3">
        <v>22.963010000000001</v>
      </c>
      <c r="C3">
        <v>49.581859999999999</v>
      </c>
      <c r="D3">
        <v>49.363160000000001</v>
      </c>
      <c r="E3">
        <v>33.052959999999999</v>
      </c>
      <c r="F3">
        <v>-1.18512</v>
      </c>
      <c r="G3">
        <v>2.0219999999999998E-2</v>
      </c>
      <c r="H3">
        <v>0.41126000000000001</v>
      </c>
      <c r="I3">
        <v>0.39910000000000001</v>
      </c>
      <c r="J3">
        <v>-3.0244200000000001</v>
      </c>
      <c r="K3">
        <v>6.2390000000000001E-2</v>
      </c>
      <c r="L3">
        <v>-8.5680000000000006E-2</v>
      </c>
      <c r="M3">
        <v>-127.60069</v>
      </c>
      <c r="N3">
        <v>-1.0842099999999999</v>
      </c>
      <c r="O3">
        <v>117.79134999999999</v>
      </c>
      <c r="P3">
        <v>121.3779</v>
      </c>
      <c r="Q3">
        <v>-19293.81279</v>
      </c>
      <c r="R3">
        <v>-11387.142239999999</v>
      </c>
      <c r="S3">
        <v>4.64E-3</v>
      </c>
      <c r="T3">
        <v>3.0000000000000001E-5</v>
      </c>
      <c r="U3">
        <v>4.1999999999999997E-3</v>
      </c>
      <c r="V3">
        <v>4.3899999999999998E-3</v>
      </c>
      <c r="W3">
        <v>5.8700000000000002E-3</v>
      </c>
      <c r="X3">
        <v>0</v>
      </c>
      <c r="Y3">
        <v>0</v>
      </c>
    </row>
    <row r="4" spans="1:26" x14ac:dyDescent="0.25">
      <c r="A4">
        <v>4.7472799999999999</v>
      </c>
      <c r="B4">
        <v>22.963979999999999</v>
      </c>
      <c r="C4">
        <v>49.584049999999998</v>
      </c>
      <c r="D4">
        <v>49.36495</v>
      </c>
      <c r="E4">
        <v>33.048490000000001</v>
      </c>
      <c r="F4">
        <v>-1.18512</v>
      </c>
      <c r="G4">
        <v>2.0549999999999999E-2</v>
      </c>
      <c r="H4">
        <v>0.41205999999999998</v>
      </c>
      <c r="I4">
        <v>0.39726</v>
      </c>
      <c r="J4">
        <v>-3.0244200000000001</v>
      </c>
      <c r="K4">
        <v>6.2549999999999994E-2</v>
      </c>
      <c r="L4">
        <v>-8.5690000000000002E-2</v>
      </c>
      <c r="M4">
        <v>-127.53201</v>
      </c>
      <c r="N4">
        <v>-1.0861799999999999</v>
      </c>
      <c r="O4">
        <v>117.24833</v>
      </c>
      <c r="P4">
        <v>121.61552</v>
      </c>
      <c r="Q4">
        <v>-19293.058349999999</v>
      </c>
      <c r="R4">
        <v>-11387.513349999999</v>
      </c>
      <c r="S4">
        <v>4.64E-3</v>
      </c>
      <c r="T4">
        <v>3.0000000000000001E-5</v>
      </c>
      <c r="U4">
        <v>4.1999999999999997E-3</v>
      </c>
      <c r="V4">
        <v>4.3899999999999998E-3</v>
      </c>
      <c r="W4">
        <v>5.8700000000000002E-3</v>
      </c>
      <c r="X4">
        <v>0</v>
      </c>
      <c r="Y4">
        <v>0</v>
      </c>
    </row>
    <row r="5" spans="1:26" x14ac:dyDescent="0.25">
      <c r="A5">
        <v>5.7506199999999996</v>
      </c>
      <c r="B5">
        <v>22.963550000000001</v>
      </c>
      <c r="C5">
        <v>49.58605</v>
      </c>
      <c r="D5">
        <v>49.365949999999998</v>
      </c>
      <c r="E5">
        <v>33.042920000000002</v>
      </c>
      <c r="F5">
        <v>-1.18512</v>
      </c>
      <c r="G5">
        <v>1.9480000000000001E-2</v>
      </c>
      <c r="H5">
        <v>0.40965000000000001</v>
      </c>
      <c r="I5">
        <v>0.3967</v>
      </c>
      <c r="J5">
        <v>-3.0244200000000001</v>
      </c>
      <c r="K5">
        <v>6.3159999999999994E-2</v>
      </c>
      <c r="L5">
        <v>-8.5680000000000006E-2</v>
      </c>
      <c r="M5">
        <v>-127.46691</v>
      </c>
      <c r="N5">
        <v>-1.0911500000000001</v>
      </c>
      <c r="O5">
        <v>117.08019</v>
      </c>
      <c r="P5">
        <v>120.90249</v>
      </c>
      <c r="Q5">
        <v>-19291.76816</v>
      </c>
      <c r="R5">
        <v>-11387.793949999999</v>
      </c>
      <c r="S5">
        <v>4.6299999999999996E-3</v>
      </c>
      <c r="T5">
        <v>3.0000000000000001E-5</v>
      </c>
      <c r="U5">
        <v>4.1999999999999997E-3</v>
      </c>
      <c r="V5">
        <v>4.3699999999999998E-3</v>
      </c>
      <c r="W5">
        <v>5.8599999999999998E-3</v>
      </c>
      <c r="X5">
        <v>0</v>
      </c>
      <c r="Y5">
        <v>0</v>
      </c>
    </row>
    <row r="6" spans="1:26" x14ac:dyDescent="0.25">
      <c r="A6">
        <v>6.7519400000000003</v>
      </c>
      <c r="B6">
        <v>22.963539999999998</v>
      </c>
      <c r="C6">
        <v>49.58746</v>
      </c>
      <c r="D6">
        <v>49.366860000000003</v>
      </c>
      <c r="E6">
        <v>33.037750000000003</v>
      </c>
      <c r="F6">
        <v>-1.18512</v>
      </c>
      <c r="G6">
        <v>2.0490000000000001E-2</v>
      </c>
      <c r="H6">
        <v>0.40773999999999999</v>
      </c>
      <c r="I6">
        <v>0.39673999999999998</v>
      </c>
      <c r="J6">
        <v>-3.0244200000000001</v>
      </c>
      <c r="K6">
        <v>6.3439999999999996E-2</v>
      </c>
      <c r="L6">
        <v>-8.5639999999999994E-2</v>
      </c>
      <c r="M6">
        <v>-127.40161999999999</v>
      </c>
      <c r="N6">
        <v>-1.0935999999999999</v>
      </c>
      <c r="O6">
        <v>117.09284</v>
      </c>
      <c r="P6">
        <v>120.34007</v>
      </c>
      <c r="Q6">
        <v>-19290.650799999999</v>
      </c>
      <c r="R6">
        <v>-11388.00937</v>
      </c>
      <c r="S6">
        <v>4.6299999999999996E-3</v>
      </c>
      <c r="T6">
        <v>3.0000000000000001E-5</v>
      </c>
      <c r="U6">
        <v>4.1999999999999997E-3</v>
      </c>
      <c r="V6">
        <v>4.3899999999999998E-3</v>
      </c>
      <c r="W6">
        <v>5.8500000000000002E-3</v>
      </c>
      <c r="X6">
        <v>0</v>
      </c>
      <c r="Y6">
        <v>0</v>
      </c>
    </row>
    <row r="7" spans="1:26" x14ac:dyDescent="0.25">
      <c r="A7">
        <v>7.7552300000000001</v>
      </c>
      <c r="B7">
        <v>22.962879999999998</v>
      </c>
      <c r="C7">
        <v>49.590789999999998</v>
      </c>
      <c r="D7">
        <v>49.369619999999998</v>
      </c>
      <c r="E7">
        <v>33.032980000000002</v>
      </c>
      <c r="F7">
        <v>-1.18512</v>
      </c>
      <c r="G7">
        <v>1.9740000000000001E-2</v>
      </c>
      <c r="H7">
        <v>0.40766999999999998</v>
      </c>
      <c r="I7">
        <v>0.39450000000000002</v>
      </c>
      <c r="J7">
        <v>-3.0244200000000001</v>
      </c>
      <c r="K7">
        <v>6.2820000000000001E-2</v>
      </c>
      <c r="L7">
        <v>-8.5690000000000002E-2</v>
      </c>
      <c r="M7">
        <v>-127.34968000000001</v>
      </c>
      <c r="N7">
        <v>-1.09643</v>
      </c>
      <c r="O7">
        <v>116.43329</v>
      </c>
      <c r="P7">
        <v>120.31995999999999</v>
      </c>
      <c r="Q7">
        <v>-19289.4807</v>
      </c>
      <c r="R7">
        <v>-11388.577300000001</v>
      </c>
      <c r="S7">
        <v>4.6299999999999996E-3</v>
      </c>
      <c r="T7">
        <v>3.0000000000000001E-5</v>
      </c>
      <c r="U7">
        <v>4.1999999999999997E-3</v>
      </c>
      <c r="V7">
        <v>4.3800000000000002E-3</v>
      </c>
      <c r="W7">
        <v>5.8500000000000002E-3</v>
      </c>
      <c r="X7">
        <v>0</v>
      </c>
      <c r="Y7">
        <v>0</v>
      </c>
    </row>
    <row r="8" spans="1:26" x14ac:dyDescent="0.25">
      <c r="A8">
        <v>8.7575800000000008</v>
      </c>
      <c r="B8">
        <v>22.961790000000001</v>
      </c>
      <c r="C8">
        <v>49.591999999999999</v>
      </c>
      <c r="D8">
        <v>49.371980000000001</v>
      </c>
      <c r="E8">
        <v>33.02778</v>
      </c>
      <c r="F8">
        <v>-1.18512</v>
      </c>
      <c r="G8">
        <v>2.027E-2</v>
      </c>
      <c r="H8">
        <v>0.40494999999999998</v>
      </c>
      <c r="I8">
        <v>0.39574999999999999</v>
      </c>
      <c r="J8">
        <v>-3.0244200000000001</v>
      </c>
      <c r="K8">
        <v>6.1800000000000001E-2</v>
      </c>
      <c r="L8">
        <v>-8.5750000000000007E-2</v>
      </c>
      <c r="M8">
        <v>-127.29769</v>
      </c>
      <c r="N8">
        <v>-1.09074</v>
      </c>
      <c r="O8">
        <v>116.80258000000001</v>
      </c>
      <c r="P8">
        <v>119.51683</v>
      </c>
      <c r="Q8">
        <v>-19288.126390000001</v>
      </c>
      <c r="R8">
        <v>-11388.91065</v>
      </c>
      <c r="S8">
        <v>4.6299999999999996E-3</v>
      </c>
      <c r="T8">
        <v>2.0000000000000002E-5</v>
      </c>
      <c r="U8">
        <v>4.1999999999999997E-3</v>
      </c>
      <c r="V8">
        <v>4.3899999999999998E-3</v>
      </c>
      <c r="W8">
        <v>5.8399999999999997E-3</v>
      </c>
      <c r="X8">
        <v>0</v>
      </c>
      <c r="Y8">
        <v>0</v>
      </c>
    </row>
    <row r="9" spans="1:26" x14ac:dyDescent="0.25">
      <c r="A9">
        <v>9.7589000000000006</v>
      </c>
      <c r="B9">
        <v>22.961310000000001</v>
      </c>
      <c r="C9">
        <v>49.594349999999999</v>
      </c>
      <c r="D9">
        <v>49.373919999999998</v>
      </c>
      <c r="E9">
        <v>33.022329999999997</v>
      </c>
      <c r="F9">
        <v>-1.18512</v>
      </c>
      <c r="G9">
        <v>1.9740000000000001E-2</v>
      </c>
      <c r="H9">
        <v>0.40494000000000002</v>
      </c>
      <c r="I9">
        <v>0.39350000000000002</v>
      </c>
      <c r="J9">
        <v>-3.0244200000000001</v>
      </c>
      <c r="K9">
        <v>6.2109999999999999E-2</v>
      </c>
      <c r="L9">
        <v>-8.5680000000000006E-2</v>
      </c>
      <c r="M9">
        <v>-127.23487</v>
      </c>
      <c r="N9">
        <v>-1.09277</v>
      </c>
      <c r="O9">
        <v>116.13677</v>
      </c>
      <c r="P9">
        <v>119.51385000000001</v>
      </c>
      <c r="Q9">
        <v>-19286.851449999998</v>
      </c>
      <c r="R9">
        <v>-11389.309370000001</v>
      </c>
      <c r="S9">
        <v>4.6299999999999996E-3</v>
      </c>
      <c r="T9">
        <v>3.0000000000000001E-5</v>
      </c>
      <c r="U9">
        <v>4.1999999999999997E-3</v>
      </c>
      <c r="V9">
        <v>4.3800000000000002E-3</v>
      </c>
      <c r="W9">
        <v>5.8399999999999997E-3</v>
      </c>
      <c r="X9">
        <v>0</v>
      </c>
      <c r="Y9">
        <v>0</v>
      </c>
    </row>
    <row r="10" spans="1:26" x14ac:dyDescent="0.25">
      <c r="A10">
        <v>10.762219999999999</v>
      </c>
      <c r="B10">
        <v>22.96067</v>
      </c>
      <c r="C10">
        <v>49.596820000000001</v>
      </c>
      <c r="D10">
        <v>49.375430000000001</v>
      </c>
      <c r="E10">
        <v>33.01831</v>
      </c>
      <c r="F10">
        <v>-1.18512</v>
      </c>
      <c r="G10">
        <v>1.9890000000000001E-2</v>
      </c>
      <c r="H10">
        <v>0.40411000000000002</v>
      </c>
      <c r="I10">
        <v>0.39385999999999999</v>
      </c>
      <c r="J10">
        <v>-3.0244200000000001</v>
      </c>
      <c r="K10">
        <v>6.1019999999999998E-2</v>
      </c>
      <c r="L10">
        <v>-8.566E-2</v>
      </c>
      <c r="M10">
        <v>-127.1921</v>
      </c>
      <c r="N10">
        <v>-1.0974999999999999</v>
      </c>
      <c r="O10">
        <v>116.24406</v>
      </c>
      <c r="P10">
        <v>119.26987</v>
      </c>
      <c r="Q10">
        <v>-19285.847709999998</v>
      </c>
      <c r="R10">
        <v>-11389.68159</v>
      </c>
      <c r="S10">
        <v>4.6299999999999996E-3</v>
      </c>
      <c r="T10">
        <v>3.0000000000000001E-5</v>
      </c>
      <c r="U10">
        <v>4.1999999999999997E-3</v>
      </c>
      <c r="V10">
        <v>4.3800000000000002E-3</v>
      </c>
      <c r="W10">
        <v>5.8399999999999997E-3</v>
      </c>
      <c r="X10">
        <v>0</v>
      </c>
      <c r="Y10">
        <v>0</v>
      </c>
    </row>
    <row r="11" spans="1:26" x14ac:dyDescent="0.25">
      <c r="A11">
        <v>11.76553</v>
      </c>
      <c r="B11">
        <v>22.960360000000001</v>
      </c>
      <c r="C11">
        <v>49.59845</v>
      </c>
      <c r="D11">
        <v>49.378819999999997</v>
      </c>
      <c r="E11">
        <v>33.014789999999998</v>
      </c>
      <c r="F11">
        <v>-1.18512</v>
      </c>
      <c r="G11">
        <v>1.9040000000000001E-2</v>
      </c>
      <c r="H11">
        <v>0.40328999999999998</v>
      </c>
      <c r="I11">
        <v>0.39316000000000001</v>
      </c>
      <c r="J11">
        <v>-3.0244200000000001</v>
      </c>
      <c r="K11">
        <v>6.2039999999999998E-2</v>
      </c>
      <c r="L11">
        <v>-8.5669999999999996E-2</v>
      </c>
      <c r="M11">
        <v>-127.15148000000001</v>
      </c>
      <c r="N11">
        <v>-1.0887800000000001</v>
      </c>
      <c r="O11">
        <v>116.03792</v>
      </c>
      <c r="P11">
        <v>119.0264</v>
      </c>
      <c r="Q11">
        <v>-19285.0226</v>
      </c>
      <c r="R11">
        <v>-11390.14928</v>
      </c>
      <c r="S11">
        <v>4.6299999999999996E-3</v>
      </c>
      <c r="T11">
        <v>3.0000000000000001E-5</v>
      </c>
      <c r="U11">
        <v>4.1999999999999997E-3</v>
      </c>
      <c r="V11">
        <v>4.3699999999999998E-3</v>
      </c>
      <c r="W11">
        <v>5.8300000000000001E-3</v>
      </c>
      <c r="X11">
        <v>0</v>
      </c>
      <c r="Y11">
        <v>0</v>
      </c>
    </row>
    <row r="12" spans="1:26" x14ac:dyDescent="0.25">
      <c r="A12">
        <v>12.76685</v>
      </c>
      <c r="B12">
        <v>22.95946</v>
      </c>
      <c r="C12">
        <v>49.60013</v>
      </c>
      <c r="D12">
        <v>49.381659999999997</v>
      </c>
      <c r="E12">
        <v>33.013030000000001</v>
      </c>
      <c r="F12">
        <v>-1.18512</v>
      </c>
      <c r="G12">
        <v>1.9390000000000001E-2</v>
      </c>
      <c r="H12">
        <v>0.40211999999999998</v>
      </c>
      <c r="I12">
        <v>0.39022000000000001</v>
      </c>
      <c r="J12">
        <v>-3.0244200000000001</v>
      </c>
      <c r="K12">
        <v>6.2269999999999999E-2</v>
      </c>
      <c r="L12">
        <v>-8.5629999999999998E-2</v>
      </c>
      <c r="M12">
        <v>-127.14064</v>
      </c>
      <c r="N12">
        <v>-1.0830900000000001</v>
      </c>
      <c r="O12">
        <v>115.1704</v>
      </c>
      <c r="P12">
        <v>118.6806</v>
      </c>
      <c r="Q12">
        <v>-19284.451819999998</v>
      </c>
      <c r="R12">
        <v>-11390.570820000001</v>
      </c>
      <c r="S12">
        <v>4.62E-3</v>
      </c>
      <c r="T12">
        <v>3.0000000000000001E-5</v>
      </c>
      <c r="U12">
        <v>4.1999999999999997E-3</v>
      </c>
      <c r="V12">
        <v>4.3699999999999998E-3</v>
      </c>
      <c r="W12">
        <v>5.8300000000000001E-3</v>
      </c>
      <c r="X12">
        <v>0</v>
      </c>
      <c r="Y12">
        <v>0</v>
      </c>
    </row>
    <row r="13" spans="1:26" x14ac:dyDescent="0.25">
      <c r="A13">
        <v>13.77017</v>
      </c>
      <c r="B13">
        <v>22.957689999999999</v>
      </c>
      <c r="C13">
        <v>49.602879999999999</v>
      </c>
      <c r="D13">
        <v>49.382829999999998</v>
      </c>
      <c r="E13">
        <v>33.011780000000002</v>
      </c>
      <c r="F13">
        <v>-1.18512</v>
      </c>
      <c r="G13">
        <v>2.0250000000000001E-2</v>
      </c>
      <c r="H13">
        <v>0.40140999999999999</v>
      </c>
      <c r="I13">
        <v>0.38646000000000003</v>
      </c>
      <c r="J13">
        <v>-3.0244200000000001</v>
      </c>
      <c r="K13">
        <v>6.3500000000000001E-2</v>
      </c>
      <c r="L13">
        <v>-8.5760000000000003E-2</v>
      </c>
      <c r="M13">
        <v>-127.14722</v>
      </c>
      <c r="N13">
        <v>-1.09093</v>
      </c>
      <c r="O13">
        <v>114.05897</v>
      </c>
      <c r="P13">
        <v>118.47059</v>
      </c>
      <c r="Q13">
        <v>-19283.80155</v>
      </c>
      <c r="R13">
        <v>-11390.936180000001</v>
      </c>
      <c r="S13">
        <v>4.62E-3</v>
      </c>
      <c r="T13">
        <v>2.0000000000000002E-5</v>
      </c>
      <c r="U13">
        <v>4.1999999999999997E-3</v>
      </c>
      <c r="V13">
        <v>4.3899999999999998E-3</v>
      </c>
      <c r="W13">
        <v>5.8199999999999997E-3</v>
      </c>
      <c r="X13">
        <v>0</v>
      </c>
      <c r="Y13">
        <v>0</v>
      </c>
    </row>
    <row r="14" spans="1:26" x14ac:dyDescent="0.25">
      <c r="A14">
        <v>14.773479999999999</v>
      </c>
      <c r="B14">
        <v>22.957409999999999</v>
      </c>
      <c r="C14">
        <v>49.605409999999999</v>
      </c>
      <c r="D14">
        <v>49.384790000000002</v>
      </c>
      <c r="E14">
        <v>33.01014</v>
      </c>
      <c r="F14">
        <v>-1.18512</v>
      </c>
      <c r="G14">
        <v>1.951E-2</v>
      </c>
      <c r="H14">
        <v>0.39872000000000002</v>
      </c>
      <c r="I14">
        <v>0.38851999999999998</v>
      </c>
      <c r="J14">
        <v>-3.0244200000000001</v>
      </c>
      <c r="K14">
        <v>6.2330000000000003E-2</v>
      </c>
      <c r="L14">
        <v>-8.5639999999999994E-2</v>
      </c>
      <c r="M14">
        <v>-127.12996</v>
      </c>
      <c r="N14">
        <v>-1.09372</v>
      </c>
      <c r="O14">
        <v>114.66773999999999</v>
      </c>
      <c r="P14">
        <v>117.67702</v>
      </c>
      <c r="Q14">
        <v>-19283.385969999999</v>
      </c>
      <c r="R14">
        <v>-11391.35493</v>
      </c>
      <c r="S14">
        <v>4.62E-3</v>
      </c>
      <c r="T14">
        <v>3.0000000000000001E-5</v>
      </c>
      <c r="U14">
        <v>4.1999999999999997E-3</v>
      </c>
      <c r="V14">
        <v>4.3699999999999998E-3</v>
      </c>
      <c r="W14">
        <v>5.8100000000000001E-3</v>
      </c>
      <c r="X14">
        <v>0</v>
      </c>
      <c r="Y14">
        <v>0</v>
      </c>
    </row>
    <row r="15" spans="1:26" x14ac:dyDescent="0.25">
      <c r="A15">
        <v>15.77481</v>
      </c>
      <c r="B15">
        <v>22.955870000000001</v>
      </c>
      <c r="C15">
        <v>49.607320000000001</v>
      </c>
      <c r="D15">
        <v>49.386699999999998</v>
      </c>
      <c r="E15">
        <v>33.009480000000003</v>
      </c>
      <c r="F15">
        <v>-1.18512</v>
      </c>
      <c r="G15">
        <v>1.899E-2</v>
      </c>
      <c r="H15">
        <v>0.39804</v>
      </c>
      <c r="I15">
        <v>0.38761000000000001</v>
      </c>
      <c r="J15">
        <v>-3.0244200000000001</v>
      </c>
      <c r="K15">
        <v>6.1310000000000003E-2</v>
      </c>
      <c r="L15">
        <v>-8.5699999999999998E-2</v>
      </c>
      <c r="M15">
        <v>-127.14122999999999</v>
      </c>
      <c r="N15">
        <v>-1.0937300000000001</v>
      </c>
      <c r="O15">
        <v>114.39924000000001</v>
      </c>
      <c r="P15">
        <v>117.47723000000001</v>
      </c>
      <c r="Q15">
        <v>-19282.913410000001</v>
      </c>
      <c r="R15">
        <v>-11391.710349999999</v>
      </c>
      <c r="S15">
        <v>4.62E-3</v>
      </c>
      <c r="T15">
        <v>3.0000000000000001E-5</v>
      </c>
      <c r="U15">
        <v>4.1999999999999997E-3</v>
      </c>
      <c r="V15">
        <v>4.3600000000000002E-3</v>
      </c>
      <c r="W15">
        <v>5.8100000000000001E-3</v>
      </c>
      <c r="X15">
        <v>0</v>
      </c>
      <c r="Y15">
        <v>0</v>
      </c>
    </row>
    <row r="16" spans="1:26" x14ac:dyDescent="0.25">
      <c r="A16">
        <v>16.777100000000001</v>
      </c>
      <c r="B16">
        <v>22.954560000000001</v>
      </c>
      <c r="C16">
        <v>49.609360000000002</v>
      </c>
      <c r="D16">
        <v>49.389830000000003</v>
      </c>
      <c r="E16">
        <v>33.010219999999997</v>
      </c>
      <c r="F16">
        <v>-1.18512</v>
      </c>
      <c r="G16">
        <v>1.9789999999999999E-2</v>
      </c>
      <c r="H16">
        <v>0.39681</v>
      </c>
      <c r="I16">
        <v>0.38107999999999997</v>
      </c>
      <c r="J16">
        <v>-3.0244200000000001</v>
      </c>
      <c r="K16">
        <v>6.2530000000000002E-2</v>
      </c>
      <c r="L16">
        <v>-8.5739999999999997E-2</v>
      </c>
      <c r="M16">
        <v>-127.167</v>
      </c>
      <c r="N16">
        <v>-1.08829</v>
      </c>
      <c r="O16">
        <v>112.47244999999999</v>
      </c>
      <c r="P16">
        <v>117.11351999999999</v>
      </c>
      <c r="Q16">
        <v>-19282.7906</v>
      </c>
      <c r="R16">
        <v>-11392.19246</v>
      </c>
      <c r="S16">
        <v>4.6100000000000004E-3</v>
      </c>
      <c r="T16">
        <v>3.0000000000000001E-5</v>
      </c>
      <c r="U16">
        <v>4.1999999999999997E-3</v>
      </c>
      <c r="V16">
        <v>4.3800000000000002E-3</v>
      </c>
      <c r="W16">
        <v>5.7999999999999996E-3</v>
      </c>
      <c r="X16">
        <v>0</v>
      </c>
      <c r="Y16">
        <v>0</v>
      </c>
    </row>
    <row r="17" spans="1:25" x14ac:dyDescent="0.25">
      <c r="A17">
        <v>17.780439999999999</v>
      </c>
      <c r="B17">
        <v>22.953759999999999</v>
      </c>
      <c r="C17">
        <v>49.611879999999999</v>
      </c>
      <c r="D17">
        <v>49.391829999999999</v>
      </c>
      <c r="E17">
        <v>33.01247</v>
      </c>
      <c r="F17">
        <v>-1.18512</v>
      </c>
      <c r="G17">
        <v>1.917E-2</v>
      </c>
      <c r="H17">
        <v>0.39476</v>
      </c>
      <c r="I17">
        <v>0.38041000000000003</v>
      </c>
      <c r="J17">
        <v>-3.0244200000000001</v>
      </c>
      <c r="K17">
        <v>6.2789999999999999E-2</v>
      </c>
      <c r="L17">
        <v>-8.5690000000000002E-2</v>
      </c>
      <c r="M17">
        <v>-127.20563</v>
      </c>
      <c r="N17">
        <v>-1.0909199999999999</v>
      </c>
      <c r="O17">
        <v>112.27361999999999</v>
      </c>
      <c r="P17">
        <v>116.50909</v>
      </c>
      <c r="Q17">
        <v>-19283.103330000002</v>
      </c>
      <c r="R17">
        <v>-11392.61443</v>
      </c>
      <c r="S17">
        <v>4.6100000000000004E-3</v>
      </c>
      <c r="T17">
        <v>3.0000000000000001E-5</v>
      </c>
      <c r="U17">
        <v>4.1999999999999997E-3</v>
      </c>
      <c r="V17">
        <v>4.3699999999999998E-3</v>
      </c>
      <c r="W17">
        <v>5.79E-3</v>
      </c>
      <c r="X17">
        <v>0</v>
      </c>
      <c r="Y17">
        <v>0</v>
      </c>
    </row>
    <row r="18" spans="1:25" x14ac:dyDescent="0.25">
      <c r="A18">
        <v>18.781759999999998</v>
      </c>
      <c r="B18">
        <v>22.952850000000002</v>
      </c>
      <c r="C18">
        <v>49.613759999999999</v>
      </c>
      <c r="D18">
        <v>49.393500000000003</v>
      </c>
      <c r="E18">
        <v>33.014180000000003</v>
      </c>
      <c r="F18">
        <v>-1.18512</v>
      </c>
      <c r="G18">
        <v>1.9279999999999999E-2</v>
      </c>
      <c r="H18">
        <v>0.39166000000000001</v>
      </c>
      <c r="I18">
        <v>0.38157000000000002</v>
      </c>
      <c r="J18">
        <v>-3.0244200000000001</v>
      </c>
      <c r="K18">
        <v>6.2780000000000002E-2</v>
      </c>
      <c r="L18">
        <v>-8.5680000000000006E-2</v>
      </c>
      <c r="M18">
        <v>-127.23875</v>
      </c>
      <c r="N18">
        <v>-1.09192</v>
      </c>
      <c r="O18">
        <v>112.61543</v>
      </c>
      <c r="P18">
        <v>115.59385</v>
      </c>
      <c r="Q18">
        <v>-19283.276720000002</v>
      </c>
      <c r="R18">
        <v>-11392.94544</v>
      </c>
      <c r="S18">
        <v>4.6100000000000004E-3</v>
      </c>
      <c r="T18">
        <v>3.0000000000000001E-5</v>
      </c>
      <c r="U18">
        <v>4.1999999999999997E-3</v>
      </c>
      <c r="V18">
        <v>4.3699999999999998E-3</v>
      </c>
      <c r="W18">
        <v>5.7800000000000004E-3</v>
      </c>
      <c r="X18">
        <v>0</v>
      </c>
      <c r="Y18">
        <v>0</v>
      </c>
    </row>
    <row r="19" spans="1:25" x14ac:dyDescent="0.25">
      <c r="A19">
        <v>19.78209</v>
      </c>
      <c r="B19">
        <v>22.95138</v>
      </c>
      <c r="C19">
        <v>49.615920000000003</v>
      </c>
      <c r="D19">
        <v>49.395650000000003</v>
      </c>
      <c r="E19">
        <v>33.017760000000003</v>
      </c>
      <c r="F19">
        <v>-1.18512</v>
      </c>
      <c r="G19">
        <v>1.9300000000000001E-2</v>
      </c>
      <c r="H19">
        <v>0.39158999999999999</v>
      </c>
      <c r="I19">
        <v>0.38039000000000001</v>
      </c>
      <c r="J19">
        <v>-3.0244200000000001</v>
      </c>
      <c r="K19">
        <v>6.1269999999999998E-2</v>
      </c>
      <c r="L19">
        <v>-8.5639999999999994E-2</v>
      </c>
      <c r="M19">
        <v>-127.30264</v>
      </c>
      <c r="N19">
        <v>-1.09199</v>
      </c>
      <c r="O19">
        <v>112.26841</v>
      </c>
      <c r="P19">
        <v>115.5737</v>
      </c>
      <c r="Q19">
        <v>-19283.72838</v>
      </c>
      <c r="R19">
        <v>-11393.34677</v>
      </c>
      <c r="S19">
        <v>4.6100000000000004E-3</v>
      </c>
      <c r="T19">
        <v>3.0000000000000001E-5</v>
      </c>
      <c r="U19">
        <v>4.1999999999999997E-3</v>
      </c>
      <c r="V19">
        <v>4.3699999999999998E-3</v>
      </c>
      <c r="W19">
        <v>5.7800000000000004E-3</v>
      </c>
      <c r="X19">
        <v>0</v>
      </c>
      <c r="Y19">
        <v>0</v>
      </c>
    </row>
    <row r="20" spans="1:25" x14ac:dyDescent="0.25">
      <c r="A20">
        <v>20.784400000000002</v>
      </c>
      <c r="B20">
        <v>22.950469999999999</v>
      </c>
      <c r="C20">
        <v>49.617730000000002</v>
      </c>
      <c r="D20">
        <v>49.397799999999997</v>
      </c>
      <c r="E20">
        <v>33.021740000000001</v>
      </c>
      <c r="F20">
        <v>-1.18512</v>
      </c>
      <c r="G20">
        <v>1.932E-2</v>
      </c>
      <c r="H20">
        <v>0.38885999999999998</v>
      </c>
      <c r="I20">
        <v>0.36973</v>
      </c>
      <c r="J20">
        <v>-3.0244200000000001</v>
      </c>
      <c r="K20">
        <v>6.268E-2</v>
      </c>
      <c r="L20">
        <v>-8.5739999999999997E-2</v>
      </c>
      <c r="M20">
        <v>-127.3644</v>
      </c>
      <c r="N20">
        <v>-1.0903099999999999</v>
      </c>
      <c r="O20">
        <v>109.12316</v>
      </c>
      <c r="P20">
        <v>114.76815000000001</v>
      </c>
      <c r="Q20">
        <v>-19284.388849999999</v>
      </c>
      <c r="R20">
        <v>-11393.716710000001</v>
      </c>
      <c r="S20">
        <v>4.5900000000000003E-3</v>
      </c>
      <c r="T20">
        <v>2.0000000000000002E-5</v>
      </c>
      <c r="U20">
        <v>4.1999999999999997E-3</v>
      </c>
      <c r="V20">
        <v>4.3699999999999998E-3</v>
      </c>
      <c r="W20">
        <v>5.77E-3</v>
      </c>
      <c r="X20">
        <v>0</v>
      </c>
      <c r="Y20">
        <v>0</v>
      </c>
    </row>
    <row r="21" spans="1:25" x14ac:dyDescent="0.25">
      <c r="A21">
        <v>21.785730000000001</v>
      </c>
      <c r="B21">
        <v>22.94876</v>
      </c>
      <c r="C21">
        <v>49.620339999999999</v>
      </c>
      <c r="D21">
        <v>49.400359999999999</v>
      </c>
      <c r="E21">
        <v>33.026359999999997</v>
      </c>
      <c r="F21">
        <v>-1.18512</v>
      </c>
      <c r="G21">
        <v>1.8599999999999998E-2</v>
      </c>
      <c r="H21">
        <v>0.38627</v>
      </c>
      <c r="I21">
        <v>0.37608999999999998</v>
      </c>
      <c r="J21">
        <v>-3.0244200000000001</v>
      </c>
      <c r="K21">
        <v>6.3299999999999995E-2</v>
      </c>
      <c r="L21">
        <v>-8.5720000000000005E-2</v>
      </c>
      <c r="M21">
        <v>-127.44455000000001</v>
      </c>
      <c r="N21">
        <v>-1.0905499999999999</v>
      </c>
      <c r="O21">
        <v>110.99921999999999</v>
      </c>
      <c r="P21">
        <v>114.00275000000001</v>
      </c>
      <c r="Q21">
        <v>-19285.01715</v>
      </c>
      <c r="R21">
        <v>-11394.197770000001</v>
      </c>
      <c r="S21">
        <v>4.5999999999999999E-3</v>
      </c>
      <c r="T21">
        <v>3.0000000000000001E-5</v>
      </c>
      <c r="U21">
        <v>4.1999999999999997E-3</v>
      </c>
      <c r="V21">
        <v>4.3600000000000002E-3</v>
      </c>
      <c r="W21">
        <v>5.7499999999999999E-3</v>
      </c>
      <c r="X21">
        <v>0</v>
      </c>
      <c r="Y21">
        <v>0</v>
      </c>
    </row>
    <row r="22" spans="1:25" x14ac:dyDescent="0.25">
      <c r="A22">
        <v>22.787050000000001</v>
      </c>
      <c r="B22">
        <v>22.946950000000001</v>
      </c>
      <c r="C22">
        <v>49.623049999999999</v>
      </c>
      <c r="D22">
        <v>49.40193</v>
      </c>
      <c r="E22">
        <v>33.031970000000001</v>
      </c>
      <c r="F22">
        <v>-1.18512</v>
      </c>
      <c r="G22">
        <v>2.068E-2</v>
      </c>
      <c r="H22">
        <v>0.38456000000000001</v>
      </c>
      <c r="I22">
        <v>0.36686000000000002</v>
      </c>
      <c r="J22">
        <v>-3.0244200000000001</v>
      </c>
      <c r="K22">
        <v>6.2210000000000001E-2</v>
      </c>
      <c r="L22">
        <v>-8.5709999999999995E-2</v>
      </c>
      <c r="M22">
        <v>-127.53839000000001</v>
      </c>
      <c r="N22">
        <v>-1.0962000000000001</v>
      </c>
      <c r="O22">
        <v>108.27511</v>
      </c>
      <c r="P22">
        <v>113.49905</v>
      </c>
      <c r="Q22">
        <v>-19285.83466</v>
      </c>
      <c r="R22">
        <v>-11394.597519999999</v>
      </c>
      <c r="S22">
        <v>4.5900000000000003E-3</v>
      </c>
      <c r="T22">
        <v>3.0000000000000001E-5</v>
      </c>
      <c r="U22">
        <v>4.1999999999999997E-3</v>
      </c>
      <c r="V22">
        <v>4.4000000000000003E-3</v>
      </c>
      <c r="W22">
        <v>5.7499999999999999E-3</v>
      </c>
      <c r="X22">
        <v>0</v>
      </c>
      <c r="Y22">
        <v>0</v>
      </c>
    </row>
    <row r="23" spans="1:25" x14ac:dyDescent="0.25">
      <c r="A23">
        <v>23.789370000000002</v>
      </c>
      <c r="B23">
        <v>22.947179999999999</v>
      </c>
      <c r="C23">
        <v>49.625039999999998</v>
      </c>
      <c r="D23">
        <v>49.404470000000003</v>
      </c>
      <c r="E23">
        <v>33.039160000000003</v>
      </c>
      <c r="F23">
        <v>-1.18512</v>
      </c>
      <c r="G23">
        <v>1.941E-2</v>
      </c>
      <c r="H23">
        <v>0.38657000000000002</v>
      </c>
      <c r="I23">
        <v>0.37603999999999999</v>
      </c>
      <c r="J23">
        <v>-3.0244200000000001</v>
      </c>
      <c r="K23">
        <v>6.1499999999999999E-2</v>
      </c>
      <c r="L23">
        <v>-8.5730000000000001E-2</v>
      </c>
      <c r="M23">
        <v>-127.62636000000001</v>
      </c>
      <c r="N23">
        <v>-1.09344</v>
      </c>
      <c r="O23">
        <v>110.98354</v>
      </c>
      <c r="P23">
        <v>114.09265000000001</v>
      </c>
      <c r="Q23">
        <v>-19287.43202</v>
      </c>
      <c r="R23">
        <v>-11395.02016</v>
      </c>
      <c r="S23">
        <v>4.5999999999999999E-3</v>
      </c>
      <c r="T23">
        <v>3.0000000000000001E-5</v>
      </c>
      <c r="U23">
        <v>4.1999999999999997E-3</v>
      </c>
      <c r="V23">
        <v>4.3699999999999998E-3</v>
      </c>
      <c r="W23">
        <v>5.7600000000000004E-3</v>
      </c>
      <c r="X23">
        <v>0</v>
      </c>
      <c r="Y23">
        <v>0</v>
      </c>
    </row>
    <row r="24" spans="1:25" x14ac:dyDescent="0.25">
      <c r="A24">
        <v>24.792680000000001</v>
      </c>
      <c r="B24">
        <v>22.945530000000002</v>
      </c>
      <c r="C24">
        <v>49.62715</v>
      </c>
      <c r="D24">
        <v>49.407490000000003</v>
      </c>
      <c r="E24">
        <v>33.046480000000003</v>
      </c>
      <c r="F24">
        <v>-1.18512</v>
      </c>
      <c r="G24">
        <v>1.84E-2</v>
      </c>
      <c r="H24">
        <v>0.38997999999999999</v>
      </c>
      <c r="I24">
        <v>0.37542999999999999</v>
      </c>
      <c r="J24">
        <v>-3.0244200000000001</v>
      </c>
      <c r="K24">
        <v>6.25E-2</v>
      </c>
      <c r="L24">
        <v>-8.566E-2</v>
      </c>
      <c r="M24">
        <v>-127.73976</v>
      </c>
      <c r="N24">
        <v>-1.0889599999999999</v>
      </c>
      <c r="O24">
        <v>110.80381</v>
      </c>
      <c r="P24">
        <v>115.09694</v>
      </c>
      <c r="Q24">
        <v>-19288.65163</v>
      </c>
      <c r="R24">
        <v>-11395.49863</v>
      </c>
      <c r="S24">
        <v>4.5999999999999999E-3</v>
      </c>
      <c r="T24">
        <v>3.0000000000000001E-5</v>
      </c>
      <c r="U24">
        <v>4.1999999999999997E-3</v>
      </c>
      <c r="V24">
        <v>4.3499999999999997E-3</v>
      </c>
      <c r="W24">
        <v>5.77E-3</v>
      </c>
      <c r="X24">
        <v>0</v>
      </c>
      <c r="Y24">
        <v>0</v>
      </c>
    </row>
    <row r="25" spans="1:25" x14ac:dyDescent="0.25">
      <c r="A25">
        <v>25.793990000000001</v>
      </c>
      <c r="B25">
        <v>22.945160000000001</v>
      </c>
      <c r="C25">
        <v>49.629330000000003</v>
      </c>
      <c r="D25">
        <v>49.40943</v>
      </c>
      <c r="E25">
        <v>33.053449999999998</v>
      </c>
      <c r="F25">
        <v>-1.18512</v>
      </c>
      <c r="G25">
        <v>1.9019999999999999E-2</v>
      </c>
      <c r="H25">
        <v>0.39389999999999997</v>
      </c>
      <c r="I25">
        <v>0.37912000000000001</v>
      </c>
      <c r="J25">
        <v>-3.0244200000000001</v>
      </c>
      <c r="K25">
        <v>6.1359999999999998E-2</v>
      </c>
      <c r="L25">
        <v>-8.5650000000000004E-2</v>
      </c>
      <c r="M25">
        <v>-127.83266999999999</v>
      </c>
      <c r="N25">
        <v>-1.09015</v>
      </c>
      <c r="O25">
        <v>111.89162</v>
      </c>
      <c r="P25">
        <v>116.25667</v>
      </c>
      <c r="Q25">
        <v>-19290.07459</v>
      </c>
      <c r="R25">
        <v>-11395.88234</v>
      </c>
      <c r="S25">
        <v>4.6100000000000004E-3</v>
      </c>
      <c r="T25">
        <v>3.0000000000000001E-5</v>
      </c>
      <c r="U25">
        <v>4.1999999999999997E-3</v>
      </c>
      <c r="V25">
        <v>4.3699999999999998E-3</v>
      </c>
      <c r="W25">
        <v>5.79E-3</v>
      </c>
      <c r="X25">
        <v>0</v>
      </c>
      <c r="Y25">
        <v>0</v>
      </c>
    </row>
    <row r="26" spans="1:25" x14ac:dyDescent="0.25">
      <c r="A26">
        <v>26.79729</v>
      </c>
      <c r="B26">
        <v>22.94501</v>
      </c>
      <c r="C26">
        <v>49.631050000000002</v>
      </c>
      <c r="D26">
        <v>49.41189</v>
      </c>
      <c r="E26">
        <v>33.060630000000003</v>
      </c>
      <c r="F26">
        <v>-1.18512</v>
      </c>
      <c r="G26">
        <v>1.8079999999999999E-2</v>
      </c>
      <c r="H26">
        <v>0.39685999999999999</v>
      </c>
      <c r="I26">
        <v>0.37907000000000002</v>
      </c>
      <c r="J26">
        <v>-3.0244200000000001</v>
      </c>
      <c r="K26">
        <v>6.0720000000000003E-2</v>
      </c>
      <c r="L26">
        <v>-8.5750000000000007E-2</v>
      </c>
      <c r="M26">
        <v>-127.92536</v>
      </c>
      <c r="N26">
        <v>-1.0864799999999999</v>
      </c>
      <c r="O26">
        <v>111.87721000000001</v>
      </c>
      <c r="P26">
        <v>117.12989</v>
      </c>
      <c r="Q26">
        <v>-19291.588489999998</v>
      </c>
      <c r="R26">
        <v>-11396.27161</v>
      </c>
      <c r="S26">
        <v>4.6100000000000004E-3</v>
      </c>
      <c r="T26">
        <v>2.0000000000000002E-5</v>
      </c>
      <c r="U26">
        <v>4.1900000000000001E-3</v>
      </c>
      <c r="V26">
        <v>4.3499999999999997E-3</v>
      </c>
      <c r="W26">
        <v>5.7999999999999996E-3</v>
      </c>
      <c r="X26">
        <v>0</v>
      </c>
      <c r="Y26">
        <v>0</v>
      </c>
    </row>
    <row r="27" spans="1:25" x14ac:dyDescent="0.25">
      <c r="A27">
        <v>27.79964</v>
      </c>
      <c r="B27">
        <v>22.946400000000001</v>
      </c>
      <c r="C27">
        <v>49.634410000000003</v>
      </c>
      <c r="D27">
        <v>49.414380000000001</v>
      </c>
      <c r="E27">
        <v>33.066719999999997</v>
      </c>
      <c r="F27">
        <v>-1.18512</v>
      </c>
      <c r="G27">
        <v>1.941E-2</v>
      </c>
      <c r="H27">
        <v>0.3987</v>
      </c>
      <c r="I27">
        <v>0.38656000000000001</v>
      </c>
      <c r="J27">
        <v>-3.0244200000000001</v>
      </c>
      <c r="K27">
        <v>6.3240000000000005E-2</v>
      </c>
      <c r="L27">
        <v>-8.5650000000000004E-2</v>
      </c>
      <c r="M27">
        <v>-127.98477</v>
      </c>
      <c r="N27">
        <v>-1.0908</v>
      </c>
      <c r="O27">
        <v>114.09002</v>
      </c>
      <c r="P27">
        <v>117.6729</v>
      </c>
      <c r="Q27">
        <v>-19293.198680000001</v>
      </c>
      <c r="R27">
        <v>-11396.8179</v>
      </c>
      <c r="S27">
        <v>4.62E-3</v>
      </c>
      <c r="T27">
        <v>3.0000000000000001E-5</v>
      </c>
      <c r="U27">
        <v>4.1999999999999997E-3</v>
      </c>
      <c r="V27">
        <v>4.3699999999999998E-3</v>
      </c>
      <c r="W27">
        <v>5.8100000000000001E-3</v>
      </c>
      <c r="X27">
        <v>0</v>
      </c>
      <c r="Y27">
        <v>0</v>
      </c>
    </row>
    <row r="28" spans="1:25" x14ac:dyDescent="0.25">
      <c r="A28">
        <v>28.800930000000001</v>
      </c>
      <c r="B28">
        <v>22.946840000000002</v>
      </c>
      <c r="C28">
        <v>49.636679999999998</v>
      </c>
      <c r="D28">
        <v>49.417090000000002</v>
      </c>
      <c r="E28">
        <v>33.071559999999998</v>
      </c>
      <c r="F28">
        <v>-1.18512</v>
      </c>
      <c r="G28">
        <v>1.9290000000000002E-2</v>
      </c>
      <c r="H28">
        <v>0.40129999999999999</v>
      </c>
      <c r="I28">
        <v>0.38961000000000001</v>
      </c>
      <c r="J28">
        <v>-3.0244200000000001</v>
      </c>
      <c r="K28">
        <v>6.2590000000000007E-2</v>
      </c>
      <c r="L28">
        <v>-8.5720000000000005E-2</v>
      </c>
      <c r="M28">
        <v>-128.04040000000001</v>
      </c>
      <c r="N28">
        <v>-1.0886</v>
      </c>
      <c r="O28">
        <v>114.98815999999999</v>
      </c>
      <c r="P28">
        <v>118.43955</v>
      </c>
      <c r="Q28">
        <v>-19294.333569999999</v>
      </c>
      <c r="R28">
        <v>-11397.28134</v>
      </c>
      <c r="S28">
        <v>4.62E-3</v>
      </c>
      <c r="T28">
        <v>3.0000000000000001E-5</v>
      </c>
      <c r="U28">
        <v>4.1999999999999997E-3</v>
      </c>
      <c r="V28">
        <v>4.3699999999999998E-3</v>
      </c>
      <c r="W28">
        <v>5.8199999999999997E-3</v>
      </c>
      <c r="X28">
        <v>0</v>
      </c>
      <c r="Y28">
        <v>0</v>
      </c>
    </row>
    <row r="29" spans="1:25" x14ac:dyDescent="0.25">
      <c r="A29">
        <v>29.803280000000001</v>
      </c>
      <c r="B29">
        <v>22.947929999999999</v>
      </c>
      <c r="C29">
        <v>49.638100000000001</v>
      </c>
      <c r="D29">
        <v>49.419670000000004</v>
      </c>
      <c r="E29">
        <v>33.074260000000002</v>
      </c>
      <c r="F29">
        <v>-1.18512</v>
      </c>
      <c r="G29">
        <v>2.034E-2</v>
      </c>
      <c r="H29">
        <v>0.40333999999999998</v>
      </c>
      <c r="I29">
        <v>0.38879000000000002</v>
      </c>
      <c r="J29">
        <v>-3.0244200000000001</v>
      </c>
      <c r="K29">
        <v>6.241E-2</v>
      </c>
      <c r="L29">
        <v>-8.5690000000000002E-2</v>
      </c>
      <c r="M29">
        <v>-128.06068999999999</v>
      </c>
      <c r="N29">
        <v>-1.08287</v>
      </c>
      <c r="O29">
        <v>114.74644000000001</v>
      </c>
      <c r="P29">
        <v>119.04266</v>
      </c>
      <c r="Q29">
        <v>-19295.151989999998</v>
      </c>
      <c r="R29">
        <v>-11397.65468</v>
      </c>
      <c r="S29">
        <v>4.62E-3</v>
      </c>
      <c r="T29">
        <v>3.0000000000000001E-5</v>
      </c>
      <c r="U29">
        <v>4.1999999999999997E-3</v>
      </c>
      <c r="V29">
        <v>4.3899999999999998E-3</v>
      </c>
      <c r="W29">
        <v>5.8300000000000001E-3</v>
      </c>
      <c r="X29">
        <v>0</v>
      </c>
      <c r="Y29">
        <v>0</v>
      </c>
    </row>
    <row r="30" spans="1:25" x14ac:dyDescent="0.25">
      <c r="A30">
        <v>30.8066</v>
      </c>
      <c r="B30">
        <v>22.948640000000001</v>
      </c>
      <c r="C30">
        <v>49.640779999999999</v>
      </c>
      <c r="D30">
        <v>49.421669999999999</v>
      </c>
      <c r="E30">
        <v>33.075519999999997</v>
      </c>
      <c r="F30">
        <v>-1.18512</v>
      </c>
      <c r="G30">
        <v>1.9939999999999999E-2</v>
      </c>
      <c r="H30">
        <v>0.40447</v>
      </c>
      <c r="I30">
        <v>0.39323999999999998</v>
      </c>
      <c r="J30">
        <v>-3.0244200000000001</v>
      </c>
      <c r="K30">
        <v>6.1519999999999998E-2</v>
      </c>
      <c r="L30">
        <v>-8.5639999999999994E-2</v>
      </c>
      <c r="M30">
        <v>-128.06773999999999</v>
      </c>
      <c r="N30">
        <v>-1.0862099999999999</v>
      </c>
      <c r="O30">
        <v>116.06117999999999</v>
      </c>
      <c r="P30">
        <v>119.37526</v>
      </c>
      <c r="Q30">
        <v>-19295.57475</v>
      </c>
      <c r="R30">
        <v>-11398.091420000001</v>
      </c>
      <c r="S30">
        <v>4.6299999999999996E-3</v>
      </c>
      <c r="T30">
        <v>3.0000000000000001E-5</v>
      </c>
      <c r="U30">
        <v>4.1999999999999997E-3</v>
      </c>
      <c r="V30">
        <v>4.3800000000000002E-3</v>
      </c>
      <c r="W30">
        <v>5.8399999999999997E-3</v>
      </c>
      <c r="X30">
        <v>0</v>
      </c>
      <c r="Y30">
        <v>0</v>
      </c>
    </row>
    <row r="31" spans="1:25" x14ac:dyDescent="0.25">
      <c r="A31">
        <v>31.80789</v>
      </c>
      <c r="B31">
        <v>22.950019999999999</v>
      </c>
      <c r="C31">
        <v>49.642470000000003</v>
      </c>
      <c r="D31">
        <v>49.424219999999998</v>
      </c>
      <c r="E31">
        <v>33.076149999999998</v>
      </c>
      <c r="F31">
        <v>-1.18512</v>
      </c>
      <c r="G31">
        <v>1.9179999999999999E-2</v>
      </c>
      <c r="H31">
        <v>0.40754000000000001</v>
      </c>
      <c r="I31">
        <v>0.39560000000000001</v>
      </c>
      <c r="J31">
        <v>-3.0244200000000001</v>
      </c>
      <c r="K31">
        <v>6.2850000000000003E-2</v>
      </c>
      <c r="L31">
        <v>-8.5669999999999996E-2</v>
      </c>
      <c r="M31">
        <v>-128.05821</v>
      </c>
      <c r="N31">
        <v>-1.0819799999999999</v>
      </c>
      <c r="O31">
        <v>116.75828</v>
      </c>
      <c r="P31">
        <v>120.28173</v>
      </c>
      <c r="Q31">
        <v>-19296.008269999998</v>
      </c>
      <c r="R31">
        <v>-11398.486790000001</v>
      </c>
      <c r="S31">
        <v>4.6299999999999996E-3</v>
      </c>
      <c r="T31">
        <v>3.0000000000000001E-5</v>
      </c>
      <c r="U31">
        <v>4.1999999999999997E-3</v>
      </c>
      <c r="V31">
        <v>4.3699999999999998E-3</v>
      </c>
      <c r="W31">
        <v>5.8500000000000002E-3</v>
      </c>
      <c r="X31">
        <v>0</v>
      </c>
      <c r="Y31">
        <v>0</v>
      </c>
    </row>
    <row r="32" spans="1:25" x14ac:dyDescent="0.25">
      <c r="A32">
        <v>32.811199999999999</v>
      </c>
      <c r="B32">
        <v>22.9512</v>
      </c>
      <c r="C32">
        <v>49.644829999999999</v>
      </c>
      <c r="D32">
        <v>49.426389999999998</v>
      </c>
      <c r="E32">
        <v>33.074680000000001</v>
      </c>
      <c r="F32">
        <v>-1.18512</v>
      </c>
      <c r="G32">
        <v>1.958E-2</v>
      </c>
      <c r="H32">
        <v>0.40610000000000002</v>
      </c>
      <c r="I32">
        <v>0.39655000000000001</v>
      </c>
      <c r="J32">
        <v>-3.0244200000000001</v>
      </c>
      <c r="K32">
        <v>6.0510000000000001E-2</v>
      </c>
      <c r="L32">
        <v>-8.5699999999999998E-2</v>
      </c>
      <c r="M32">
        <v>-128.02471</v>
      </c>
      <c r="N32">
        <v>-1.08287</v>
      </c>
      <c r="O32">
        <v>117.03699</v>
      </c>
      <c r="P32">
        <v>119.85505999999999</v>
      </c>
      <c r="Q32">
        <v>-19295.947400000001</v>
      </c>
      <c r="R32">
        <v>-11398.908949999999</v>
      </c>
      <c r="S32">
        <v>4.6299999999999996E-3</v>
      </c>
      <c r="T32">
        <v>3.0000000000000001E-5</v>
      </c>
      <c r="U32">
        <v>4.1900000000000001E-3</v>
      </c>
      <c r="V32">
        <v>4.3800000000000002E-3</v>
      </c>
      <c r="W32">
        <v>5.8500000000000002E-3</v>
      </c>
      <c r="X32">
        <v>0</v>
      </c>
      <c r="Y32">
        <v>0</v>
      </c>
    </row>
    <row r="33" spans="1:25" x14ac:dyDescent="0.25">
      <c r="A33">
        <v>33.813549999999999</v>
      </c>
      <c r="B33">
        <v>22.951000000000001</v>
      </c>
      <c r="C33">
        <v>49.647329999999997</v>
      </c>
      <c r="D33">
        <v>49.428570000000001</v>
      </c>
      <c r="E33">
        <v>33.072650000000003</v>
      </c>
      <c r="F33">
        <v>-1.18512</v>
      </c>
      <c r="G33">
        <v>2.0670000000000001E-2</v>
      </c>
      <c r="H33">
        <v>0.40906999999999999</v>
      </c>
      <c r="I33">
        <v>0.39278999999999997</v>
      </c>
      <c r="J33">
        <v>-3.0244200000000001</v>
      </c>
      <c r="K33">
        <v>6.1760000000000002E-2</v>
      </c>
      <c r="L33">
        <v>-8.5730000000000001E-2</v>
      </c>
      <c r="M33">
        <v>-128.00153</v>
      </c>
      <c r="N33">
        <v>-1.0845100000000001</v>
      </c>
      <c r="O33">
        <v>115.92652</v>
      </c>
      <c r="P33">
        <v>120.73126000000001</v>
      </c>
      <c r="Q33">
        <v>-19295.464250000001</v>
      </c>
      <c r="R33">
        <v>-11399.34498</v>
      </c>
      <c r="S33">
        <v>4.6299999999999996E-3</v>
      </c>
      <c r="T33">
        <v>3.0000000000000001E-5</v>
      </c>
      <c r="U33">
        <v>4.1999999999999997E-3</v>
      </c>
      <c r="V33">
        <v>4.4000000000000003E-3</v>
      </c>
      <c r="W33">
        <v>5.8599999999999998E-3</v>
      </c>
      <c r="X33">
        <v>0</v>
      </c>
      <c r="Y33">
        <v>0</v>
      </c>
    </row>
    <row r="34" spans="1:25" x14ac:dyDescent="0.25">
      <c r="A34">
        <v>34.814869999999999</v>
      </c>
      <c r="B34">
        <v>22.95224</v>
      </c>
      <c r="C34">
        <v>49.65016</v>
      </c>
      <c r="D34">
        <v>49.429740000000002</v>
      </c>
      <c r="E34">
        <v>33.07038</v>
      </c>
      <c r="F34">
        <v>-1.18512</v>
      </c>
      <c r="G34">
        <v>1.8599999999999998E-2</v>
      </c>
      <c r="H34">
        <v>0.40901999999999999</v>
      </c>
      <c r="I34">
        <v>0.40007999999999999</v>
      </c>
      <c r="J34">
        <v>-3.0244200000000001</v>
      </c>
      <c r="K34">
        <v>6.2420000000000003E-2</v>
      </c>
      <c r="L34">
        <v>-8.5599999999999996E-2</v>
      </c>
      <c r="M34">
        <v>-127.95722000000001</v>
      </c>
      <c r="N34">
        <v>-1.0927100000000001</v>
      </c>
      <c r="O34">
        <v>118.08055</v>
      </c>
      <c r="P34">
        <v>120.71760999999999</v>
      </c>
      <c r="Q34">
        <v>-19295.244149999999</v>
      </c>
      <c r="R34">
        <v>-11399.71902</v>
      </c>
      <c r="S34">
        <v>4.64E-3</v>
      </c>
      <c r="T34">
        <v>3.0000000000000001E-5</v>
      </c>
      <c r="U34">
        <v>4.1999999999999997E-3</v>
      </c>
      <c r="V34">
        <v>4.3600000000000002E-3</v>
      </c>
      <c r="W34">
        <v>5.8599999999999998E-3</v>
      </c>
      <c r="X34">
        <v>0</v>
      </c>
      <c r="Y34">
        <v>0</v>
      </c>
    </row>
    <row r="35" spans="1:25" x14ac:dyDescent="0.25">
      <c r="A35">
        <v>35.818159999999999</v>
      </c>
      <c r="B35">
        <v>22.95346</v>
      </c>
      <c r="C35">
        <v>49.650919999999999</v>
      </c>
      <c r="D35">
        <v>49.431489999999997</v>
      </c>
      <c r="E35">
        <v>33.065710000000003</v>
      </c>
      <c r="F35">
        <v>-1.18512</v>
      </c>
      <c r="G35">
        <v>1.9640000000000001E-2</v>
      </c>
      <c r="H35">
        <v>0.41077000000000002</v>
      </c>
      <c r="I35">
        <v>0.39672000000000002</v>
      </c>
      <c r="J35">
        <v>-3.0244200000000001</v>
      </c>
      <c r="K35">
        <v>6.1359999999999998E-2</v>
      </c>
      <c r="L35">
        <v>-8.5650000000000004E-2</v>
      </c>
      <c r="M35">
        <v>-127.88266</v>
      </c>
      <c r="N35">
        <v>-1.08785</v>
      </c>
      <c r="O35">
        <v>117.08862000000001</v>
      </c>
      <c r="P35">
        <v>121.23390999999999</v>
      </c>
      <c r="Q35">
        <v>-19294.502270000001</v>
      </c>
      <c r="R35">
        <v>-11399.952230000001</v>
      </c>
      <c r="S35">
        <v>4.6299999999999996E-3</v>
      </c>
      <c r="T35">
        <v>3.0000000000000001E-5</v>
      </c>
      <c r="U35">
        <v>4.1999999999999997E-3</v>
      </c>
      <c r="V35">
        <v>4.3800000000000002E-3</v>
      </c>
      <c r="W35">
        <v>5.8700000000000002E-3</v>
      </c>
      <c r="X35">
        <v>0</v>
      </c>
      <c r="Y35">
        <v>0</v>
      </c>
    </row>
    <row r="36" spans="1:25" x14ac:dyDescent="0.25">
      <c r="A36">
        <v>36.820509999999999</v>
      </c>
      <c r="B36">
        <v>22.953779999999998</v>
      </c>
      <c r="C36">
        <v>49.65531</v>
      </c>
      <c r="D36">
        <v>49.433390000000003</v>
      </c>
      <c r="E36">
        <v>33.060600000000001</v>
      </c>
      <c r="F36">
        <v>-1.18512</v>
      </c>
      <c r="G36">
        <v>1.9369999999999998E-2</v>
      </c>
      <c r="H36">
        <v>0.41142000000000001</v>
      </c>
      <c r="I36">
        <v>0.40168999999999999</v>
      </c>
      <c r="J36">
        <v>-3.0244200000000001</v>
      </c>
      <c r="K36">
        <v>6.164E-2</v>
      </c>
      <c r="L36">
        <v>-8.5690000000000002E-2</v>
      </c>
      <c r="M36">
        <v>-127.81401</v>
      </c>
      <c r="N36">
        <v>-1.1001799999999999</v>
      </c>
      <c r="O36">
        <v>118.5539</v>
      </c>
      <c r="P36">
        <v>121.42698</v>
      </c>
      <c r="Q36">
        <v>-19293.468239999998</v>
      </c>
      <c r="R36">
        <v>-11400.538769999999</v>
      </c>
      <c r="S36">
        <v>4.64E-3</v>
      </c>
      <c r="T36">
        <v>3.0000000000000001E-5</v>
      </c>
      <c r="U36">
        <v>4.1999999999999997E-3</v>
      </c>
      <c r="V36">
        <v>4.3699999999999998E-3</v>
      </c>
      <c r="W36">
        <v>5.8700000000000002E-3</v>
      </c>
      <c r="X36">
        <v>0</v>
      </c>
      <c r="Y36">
        <v>0</v>
      </c>
    </row>
    <row r="37" spans="1:25" x14ac:dyDescent="0.25">
      <c r="A37">
        <v>37.821800000000003</v>
      </c>
      <c r="B37">
        <v>22.95505</v>
      </c>
      <c r="C37">
        <v>49.656790000000001</v>
      </c>
      <c r="D37">
        <v>49.43591</v>
      </c>
      <c r="E37">
        <v>33.056870000000004</v>
      </c>
      <c r="F37">
        <v>-1.18512</v>
      </c>
      <c r="G37">
        <v>2.01E-2</v>
      </c>
      <c r="H37">
        <v>0.41026000000000001</v>
      </c>
      <c r="I37">
        <v>0.39993000000000001</v>
      </c>
      <c r="J37">
        <v>-3.0244200000000001</v>
      </c>
      <c r="K37">
        <v>6.1690000000000002E-2</v>
      </c>
      <c r="L37">
        <v>-8.5650000000000004E-2</v>
      </c>
      <c r="M37">
        <v>-127.75085</v>
      </c>
      <c r="N37">
        <v>-1.095</v>
      </c>
      <c r="O37">
        <v>118.03636</v>
      </c>
      <c r="P37">
        <v>121.0851</v>
      </c>
      <c r="Q37">
        <v>-19292.939699999999</v>
      </c>
      <c r="R37">
        <v>-11400.91259</v>
      </c>
      <c r="S37">
        <v>4.64E-3</v>
      </c>
      <c r="T37">
        <v>3.0000000000000001E-5</v>
      </c>
      <c r="U37">
        <v>4.1999999999999997E-3</v>
      </c>
      <c r="V37">
        <v>4.3899999999999998E-3</v>
      </c>
      <c r="W37">
        <v>5.8700000000000002E-3</v>
      </c>
      <c r="X37">
        <v>0</v>
      </c>
      <c r="Y37">
        <v>0</v>
      </c>
    </row>
    <row r="38" spans="1:25" x14ac:dyDescent="0.25">
      <c r="A38">
        <v>38.823149999999998</v>
      </c>
      <c r="B38">
        <v>22.95495</v>
      </c>
      <c r="C38">
        <v>49.658819999999999</v>
      </c>
      <c r="D38">
        <v>49.437449999999998</v>
      </c>
      <c r="E38">
        <v>33.051090000000002</v>
      </c>
      <c r="F38">
        <v>-1.18512</v>
      </c>
      <c r="G38">
        <v>1.9470000000000001E-2</v>
      </c>
      <c r="H38">
        <v>0.40922999999999998</v>
      </c>
      <c r="I38">
        <v>0.39640999999999998</v>
      </c>
      <c r="J38">
        <v>-3.0244200000000001</v>
      </c>
      <c r="K38">
        <v>6.0600000000000001E-2</v>
      </c>
      <c r="L38">
        <v>-8.5720000000000005E-2</v>
      </c>
      <c r="M38">
        <v>-127.67897000000001</v>
      </c>
      <c r="N38">
        <v>-1.0974600000000001</v>
      </c>
      <c r="O38">
        <v>116.99747000000001</v>
      </c>
      <c r="P38">
        <v>120.78075</v>
      </c>
      <c r="Q38">
        <v>-19291.674159999999</v>
      </c>
      <c r="R38">
        <v>-11401.24459</v>
      </c>
      <c r="S38">
        <v>4.6299999999999996E-3</v>
      </c>
      <c r="T38">
        <v>3.0000000000000001E-5</v>
      </c>
      <c r="U38">
        <v>4.1900000000000001E-3</v>
      </c>
      <c r="V38">
        <v>4.3699999999999998E-3</v>
      </c>
      <c r="W38">
        <v>5.8599999999999998E-3</v>
      </c>
      <c r="X38">
        <v>0</v>
      </c>
      <c r="Y38">
        <v>0</v>
      </c>
    </row>
    <row r="39" spans="1:25" x14ac:dyDescent="0.25">
      <c r="A39">
        <v>39.82647</v>
      </c>
      <c r="B39">
        <v>22.955210000000001</v>
      </c>
      <c r="C39">
        <v>49.660699999999999</v>
      </c>
      <c r="D39">
        <v>49.438870000000001</v>
      </c>
      <c r="E39">
        <v>33.045940000000002</v>
      </c>
      <c r="F39">
        <v>-1.18512</v>
      </c>
      <c r="G39">
        <v>1.8679999999999999E-2</v>
      </c>
      <c r="H39">
        <v>0.40910000000000002</v>
      </c>
      <c r="I39">
        <v>0.39666000000000001</v>
      </c>
      <c r="J39">
        <v>-3.0244200000000001</v>
      </c>
      <c r="K39">
        <v>6.182E-2</v>
      </c>
      <c r="L39">
        <v>-8.5650000000000004E-2</v>
      </c>
      <c r="M39">
        <v>-127.61047000000001</v>
      </c>
      <c r="N39">
        <v>-1.0996900000000001</v>
      </c>
      <c r="O39">
        <v>117.07013999999999</v>
      </c>
      <c r="P39">
        <v>120.74082</v>
      </c>
      <c r="Q39">
        <v>-19290.620849999999</v>
      </c>
      <c r="R39">
        <v>-11401.553110000001</v>
      </c>
      <c r="S39">
        <v>4.6299999999999996E-3</v>
      </c>
      <c r="T39">
        <v>3.0000000000000001E-5</v>
      </c>
      <c r="U39">
        <v>4.1999999999999997E-3</v>
      </c>
      <c r="V39">
        <v>4.3600000000000002E-3</v>
      </c>
      <c r="W39">
        <v>5.8599999999999998E-3</v>
      </c>
      <c r="X39">
        <v>0</v>
      </c>
      <c r="Y39">
        <v>0</v>
      </c>
    </row>
    <row r="40" spans="1:25" x14ac:dyDescent="0.25">
      <c r="A40">
        <v>40.82779</v>
      </c>
      <c r="B40">
        <v>22.954940000000001</v>
      </c>
      <c r="C40">
        <v>49.664470000000001</v>
      </c>
      <c r="D40">
        <v>49.44144</v>
      </c>
      <c r="E40">
        <v>33.041200000000003</v>
      </c>
      <c r="F40">
        <v>-1.18512</v>
      </c>
      <c r="G40">
        <v>1.9529999999999999E-2</v>
      </c>
      <c r="H40">
        <v>0.40612999999999999</v>
      </c>
      <c r="I40">
        <v>0.39394000000000001</v>
      </c>
      <c r="J40">
        <v>-3.0244200000000001</v>
      </c>
      <c r="K40">
        <v>6.3079999999999997E-2</v>
      </c>
      <c r="L40">
        <v>-8.5669999999999996E-2</v>
      </c>
      <c r="M40">
        <v>-127.55392999999999</v>
      </c>
      <c r="N40">
        <v>-1.1056999999999999</v>
      </c>
      <c r="O40">
        <v>116.26631</v>
      </c>
      <c r="P40">
        <v>119.86508000000001</v>
      </c>
      <c r="Q40">
        <v>-19289.541939999999</v>
      </c>
      <c r="R40">
        <v>-11402.143969999999</v>
      </c>
      <c r="S40">
        <v>4.6299999999999996E-3</v>
      </c>
      <c r="T40">
        <v>3.0000000000000001E-5</v>
      </c>
      <c r="U40">
        <v>4.1999999999999997E-3</v>
      </c>
      <c r="V40">
        <v>4.3699999999999998E-3</v>
      </c>
      <c r="W40">
        <v>5.8500000000000002E-3</v>
      </c>
      <c r="X40">
        <v>0</v>
      </c>
      <c r="Y40">
        <v>0</v>
      </c>
    </row>
    <row r="41" spans="1:25" x14ac:dyDescent="0.25">
      <c r="A41">
        <v>41.830109999999998</v>
      </c>
      <c r="B41">
        <v>22.95506</v>
      </c>
      <c r="C41">
        <v>49.666409999999999</v>
      </c>
      <c r="D41">
        <v>49.442959999999999</v>
      </c>
      <c r="E41">
        <v>33.037480000000002</v>
      </c>
      <c r="F41">
        <v>-1.18512</v>
      </c>
      <c r="G41">
        <v>2.0930000000000001E-2</v>
      </c>
      <c r="H41">
        <v>0.40673999999999999</v>
      </c>
      <c r="I41">
        <v>0.39202999999999999</v>
      </c>
      <c r="J41">
        <v>-3.0244200000000001</v>
      </c>
      <c r="K41">
        <v>6.2300000000000001E-2</v>
      </c>
      <c r="L41">
        <v>-8.5699999999999998E-2</v>
      </c>
      <c r="M41">
        <v>-127.50548999999999</v>
      </c>
      <c r="N41">
        <v>-1.10778</v>
      </c>
      <c r="O41">
        <v>115.70325</v>
      </c>
      <c r="P41">
        <v>120.04608</v>
      </c>
      <c r="Q41">
        <v>-19288.76728</v>
      </c>
      <c r="R41">
        <v>-11402.466759999999</v>
      </c>
      <c r="S41">
        <v>4.6299999999999996E-3</v>
      </c>
      <c r="T41">
        <v>3.0000000000000001E-5</v>
      </c>
      <c r="U41">
        <v>4.1999999999999997E-3</v>
      </c>
      <c r="V41">
        <v>4.4000000000000003E-3</v>
      </c>
      <c r="W41">
        <v>5.8500000000000002E-3</v>
      </c>
      <c r="X41">
        <v>0</v>
      </c>
      <c r="Y41">
        <v>0</v>
      </c>
    </row>
    <row r="42" spans="1:25" x14ac:dyDescent="0.25">
      <c r="A42">
        <v>42.832430000000002</v>
      </c>
      <c r="B42">
        <v>22.955220000000001</v>
      </c>
      <c r="C42">
        <v>49.66863</v>
      </c>
      <c r="D42">
        <v>49.445819999999998</v>
      </c>
      <c r="E42">
        <v>33.032640000000001</v>
      </c>
      <c r="F42">
        <v>-1.18512</v>
      </c>
      <c r="G42">
        <v>2.0150000000000001E-2</v>
      </c>
      <c r="H42">
        <v>0.40538999999999997</v>
      </c>
      <c r="I42">
        <v>0.39534000000000002</v>
      </c>
      <c r="J42">
        <v>-3.0244200000000001</v>
      </c>
      <c r="K42">
        <v>6.1809999999999997E-2</v>
      </c>
      <c r="L42">
        <v>-8.5720000000000005E-2</v>
      </c>
      <c r="M42">
        <v>-127.44225</v>
      </c>
      <c r="N42">
        <v>-1.1045499999999999</v>
      </c>
      <c r="O42">
        <v>116.67887</v>
      </c>
      <c r="P42">
        <v>119.64691999999999</v>
      </c>
      <c r="Q42">
        <v>-19287.760170000001</v>
      </c>
      <c r="R42">
        <v>-11402.939839999999</v>
      </c>
      <c r="S42">
        <v>4.6299999999999996E-3</v>
      </c>
      <c r="T42">
        <v>3.0000000000000001E-5</v>
      </c>
      <c r="U42">
        <v>4.1999999999999997E-3</v>
      </c>
      <c r="V42">
        <v>4.3899999999999998E-3</v>
      </c>
      <c r="W42">
        <v>5.8399999999999997E-3</v>
      </c>
      <c r="X42">
        <v>0</v>
      </c>
      <c r="Y42">
        <v>0</v>
      </c>
    </row>
    <row r="43" spans="1:25" x14ac:dyDescent="0.25">
      <c r="A43">
        <v>43.835740000000001</v>
      </c>
      <c r="B43">
        <v>22.954689999999999</v>
      </c>
      <c r="C43">
        <v>49.670960000000001</v>
      </c>
      <c r="D43">
        <v>49.447989999999997</v>
      </c>
      <c r="E43">
        <v>33.02908</v>
      </c>
      <c r="F43">
        <v>-1.18512</v>
      </c>
      <c r="G43">
        <v>2.0080000000000001E-2</v>
      </c>
      <c r="H43">
        <v>0.40555000000000002</v>
      </c>
      <c r="I43">
        <v>0.38986999999999999</v>
      </c>
      <c r="J43">
        <v>-3.0244200000000001</v>
      </c>
      <c r="K43">
        <v>6.2280000000000002E-2</v>
      </c>
      <c r="L43">
        <v>-8.5690000000000002E-2</v>
      </c>
      <c r="M43">
        <v>-127.40387</v>
      </c>
      <c r="N43">
        <v>-1.1053299999999999</v>
      </c>
      <c r="O43">
        <v>115.06435999999999</v>
      </c>
      <c r="P43">
        <v>119.69428000000001</v>
      </c>
      <c r="Q43">
        <v>-19286.877199999999</v>
      </c>
      <c r="R43">
        <v>-11403.359899999999</v>
      </c>
      <c r="S43">
        <v>4.62E-3</v>
      </c>
      <c r="T43">
        <v>3.0000000000000001E-5</v>
      </c>
      <c r="U43">
        <v>4.1999999999999997E-3</v>
      </c>
      <c r="V43">
        <v>4.3899999999999998E-3</v>
      </c>
      <c r="W43">
        <v>5.8399999999999997E-3</v>
      </c>
      <c r="X43">
        <v>0</v>
      </c>
      <c r="Y43">
        <v>0</v>
      </c>
    </row>
    <row r="44" spans="1:25" x14ac:dyDescent="0.25">
      <c r="A44">
        <v>44.837060000000001</v>
      </c>
      <c r="B44">
        <v>22.9542</v>
      </c>
      <c r="C44">
        <v>49.672669999999997</v>
      </c>
      <c r="D44">
        <v>49.4512</v>
      </c>
      <c r="E44">
        <v>33.026539999999997</v>
      </c>
      <c r="F44">
        <v>-1.18512</v>
      </c>
      <c r="G44">
        <v>2.2020000000000001E-2</v>
      </c>
      <c r="H44">
        <v>0.40316999999999997</v>
      </c>
      <c r="I44">
        <v>0.38888</v>
      </c>
      <c r="J44">
        <v>-3.0244200000000001</v>
      </c>
      <c r="K44">
        <v>6.105E-2</v>
      </c>
      <c r="L44">
        <v>-8.5629999999999998E-2</v>
      </c>
      <c r="M44">
        <v>-127.37791</v>
      </c>
      <c r="N44">
        <v>-1.0979000000000001</v>
      </c>
      <c r="O44">
        <v>114.77253</v>
      </c>
      <c r="P44">
        <v>118.99007</v>
      </c>
      <c r="Q44">
        <v>-19286.225569999999</v>
      </c>
      <c r="R44">
        <v>-11403.81892</v>
      </c>
      <c r="S44">
        <v>4.62E-3</v>
      </c>
      <c r="T44">
        <v>3.0000000000000001E-5</v>
      </c>
      <c r="U44">
        <v>4.1999999999999997E-3</v>
      </c>
      <c r="V44">
        <v>4.4200000000000003E-3</v>
      </c>
      <c r="W44">
        <v>5.8300000000000001E-3</v>
      </c>
      <c r="X44">
        <v>0</v>
      </c>
      <c r="Y44">
        <v>0</v>
      </c>
    </row>
    <row r="45" spans="1:25" x14ac:dyDescent="0.25">
      <c r="A45">
        <v>45.840380000000003</v>
      </c>
      <c r="B45">
        <v>22.953440000000001</v>
      </c>
      <c r="C45">
        <v>49.674729999999997</v>
      </c>
      <c r="D45">
        <v>49.453409999999998</v>
      </c>
      <c r="E45">
        <v>33.025039999999997</v>
      </c>
      <c r="F45">
        <v>-1.18512</v>
      </c>
      <c r="G45">
        <v>1.9230000000000001E-2</v>
      </c>
      <c r="H45">
        <v>0.40209</v>
      </c>
      <c r="I45">
        <v>0.38979000000000003</v>
      </c>
      <c r="J45">
        <v>-3.0244200000000001</v>
      </c>
      <c r="K45">
        <v>6.3159999999999994E-2</v>
      </c>
      <c r="L45">
        <v>-8.5669999999999996E-2</v>
      </c>
      <c r="M45">
        <v>-127.36866999999999</v>
      </c>
      <c r="N45">
        <v>-1.09721</v>
      </c>
      <c r="O45">
        <v>115.04085000000001</v>
      </c>
      <c r="P45">
        <v>118.67368999999999</v>
      </c>
      <c r="Q45">
        <v>-19285.73933</v>
      </c>
      <c r="R45">
        <v>-11404.21754</v>
      </c>
      <c r="S45">
        <v>4.62E-3</v>
      </c>
      <c r="T45">
        <v>3.0000000000000001E-5</v>
      </c>
      <c r="U45">
        <v>4.1999999999999997E-3</v>
      </c>
      <c r="V45">
        <v>4.3699999999999998E-3</v>
      </c>
      <c r="W45">
        <v>5.8300000000000001E-3</v>
      </c>
      <c r="X45">
        <v>0</v>
      </c>
      <c r="Y45">
        <v>0</v>
      </c>
    </row>
    <row r="46" spans="1:25" x14ac:dyDescent="0.25">
      <c r="A46">
        <v>46.843699999999998</v>
      </c>
      <c r="B46">
        <v>22.952719999999999</v>
      </c>
      <c r="C46">
        <v>49.677190000000003</v>
      </c>
      <c r="D46">
        <v>49.454720000000002</v>
      </c>
      <c r="E46">
        <v>33.023980000000002</v>
      </c>
      <c r="F46">
        <v>-1.18512</v>
      </c>
      <c r="G46">
        <v>2.0379999999999999E-2</v>
      </c>
      <c r="H46">
        <v>0.40056999999999998</v>
      </c>
      <c r="I46">
        <v>0.38583000000000001</v>
      </c>
      <c r="J46">
        <v>-3.0244200000000001</v>
      </c>
      <c r="K46">
        <v>6.3039999999999999E-2</v>
      </c>
      <c r="L46">
        <v>-8.5669999999999996E-2</v>
      </c>
      <c r="M46">
        <v>-127.36435</v>
      </c>
      <c r="N46">
        <v>-1.1029</v>
      </c>
      <c r="O46">
        <v>113.87232</v>
      </c>
      <c r="P46">
        <v>118.22378999999999</v>
      </c>
      <c r="Q46">
        <v>-19285.355660000001</v>
      </c>
      <c r="R46">
        <v>-11404.568939999999</v>
      </c>
      <c r="S46">
        <v>4.62E-3</v>
      </c>
      <c r="T46">
        <v>3.0000000000000001E-5</v>
      </c>
      <c r="U46">
        <v>4.1999999999999997E-3</v>
      </c>
      <c r="V46">
        <v>4.3899999999999998E-3</v>
      </c>
      <c r="W46">
        <v>5.8199999999999997E-3</v>
      </c>
      <c r="X46">
        <v>0</v>
      </c>
      <c r="Y46">
        <v>0</v>
      </c>
    </row>
    <row r="47" spans="1:25" x14ac:dyDescent="0.25">
      <c r="A47">
        <v>47.845019999999998</v>
      </c>
      <c r="B47">
        <v>22.952480000000001</v>
      </c>
      <c r="C47">
        <v>49.680239999999998</v>
      </c>
      <c r="D47">
        <v>49.457000000000001</v>
      </c>
      <c r="E47">
        <v>33.023600000000002</v>
      </c>
      <c r="F47">
        <v>-1.18512</v>
      </c>
      <c r="G47">
        <v>0.02</v>
      </c>
      <c r="H47">
        <v>0.39939000000000002</v>
      </c>
      <c r="I47">
        <v>0.38695000000000002</v>
      </c>
      <c r="J47">
        <v>-3.0244200000000001</v>
      </c>
      <c r="K47">
        <v>6.1530000000000001E-2</v>
      </c>
      <c r="L47">
        <v>-8.5650000000000004E-2</v>
      </c>
      <c r="M47">
        <v>-127.36255</v>
      </c>
      <c r="N47">
        <v>-1.1067</v>
      </c>
      <c r="O47">
        <v>114.20379</v>
      </c>
      <c r="P47">
        <v>117.87679</v>
      </c>
      <c r="Q47">
        <v>-19285.222819999999</v>
      </c>
      <c r="R47">
        <v>-11405.06631</v>
      </c>
      <c r="S47">
        <v>4.62E-3</v>
      </c>
      <c r="T47">
        <v>3.0000000000000001E-5</v>
      </c>
      <c r="U47">
        <v>4.1999999999999997E-3</v>
      </c>
      <c r="V47">
        <v>4.3800000000000002E-3</v>
      </c>
      <c r="W47">
        <v>5.8199999999999997E-3</v>
      </c>
      <c r="X47">
        <v>0</v>
      </c>
      <c r="Y47">
        <v>0</v>
      </c>
    </row>
    <row r="48" spans="1:25" x14ac:dyDescent="0.25">
      <c r="A48">
        <v>48.848329999999997</v>
      </c>
      <c r="B48">
        <v>22.951509999999999</v>
      </c>
      <c r="C48">
        <v>49.682020000000001</v>
      </c>
      <c r="D48">
        <v>49.459800000000001</v>
      </c>
      <c r="E48">
        <v>33.024050000000003</v>
      </c>
      <c r="F48">
        <v>-1.18512</v>
      </c>
      <c r="G48">
        <v>1.9640000000000001E-2</v>
      </c>
      <c r="H48">
        <v>0.39757999999999999</v>
      </c>
      <c r="I48">
        <v>0.38651000000000002</v>
      </c>
      <c r="J48">
        <v>-3.0244200000000001</v>
      </c>
      <c r="K48">
        <v>6.1920000000000003E-2</v>
      </c>
      <c r="L48">
        <v>-8.566E-2</v>
      </c>
      <c r="M48">
        <v>-127.38039999999999</v>
      </c>
      <c r="N48">
        <v>-1.1016300000000001</v>
      </c>
      <c r="O48">
        <v>114.07343</v>
      </c>
      <c r="P48">
        <v>117.34247999999999</v>
      </c>
      <c r="Q48">
        <v>-19285.111509999999</v>
      </c>
      <c r="R48">
        <v>-11405.493689999999</v>
      </c>
      <c r="S48">
        <v>4.62E-3</v>
      </c>
      <c r="T48">
        <v>3.0000000000000001E-5</v>
      </c>
      <c r="U48">
        <v>4.1999999999999997E-3</v>
      </c>
      <c r="V48">
        <v>4.3800000000000002E-3</v>
      </c>
      <c r="W48">
        <v>5.8100000000000001E-3</v>
      </c>
      <c r="X48">
        <v>0</v>
      </c>
      <c r="Y48">
        <v>0</v>
      </c>
    </row>
    <row r="49" spans="1:25" x14ac:dyDescent="0.25">
      <c r="A49">
        <v>49.851649999999999</v>
      </c>
      <c r="B49">
        <v>22.95082</v>
      </c>
      <c r="C49">
        <v>49.68421</v>
      </c>
      <c r="D49">
        <v>49.461440000000003</v>
      </c>
      <c r="E49">
        <v>33.024120000000003</v>
      </c>
      <c r="F49">
        <v>-1.18512</v>
      </c>
      <c r="G49">
        <v>1.9189999999999999E-2</v>
      </c>
      <c r="H49">
        <v>0.39668999999999999</v>
      </c>
      <c r="I49">
        <v>0.38268999999999997</v>
      </c>
      <c r="J49">
        <v>-3.0244200000000001</v>
      </c>
      <c r="K49">
        <v>6.275E-2</v>
      </c>
      <c r="L49">
        <v>-8.5720000000000005E-2</v>
      </c>
      <c r="M49">
        <v>-127.39011000000001</v>
      </c>
      <c r="N49">
        <v>-1.1043499999999999</v>
      </c>
      <c r="O49">
        <v>112.94799999999999</v>
      </c>
      <c r="P49">
        <v>117.07898</v>
      </c>
      <c r="Q49">
        <v>-19284.979729999999</v>
      </c>
      <c r="R49">
        <v>-11405.85008</v>
      </c>
      <c r="S49">
        <v>4.6100000000000004E-3</v>
      </c>
      <c r="T49">
        <v>3.0000000000000001E-5</v>
      </c>
      <c r="U49">
        <v>4.1999999999999997E-3</v>
      </c>
      <c r="V49">
        <v>4.3699999999999998E-3</v>
      </c>
      <c r="W49">
        <v>5.7999999999999996E-3</v>
      </c>
      <c r="X49">
        <v>0</v>
      </c>
      <c r="Y49">
        <v>0</v>
      </c>
    </row>
    <row r="50" spans="1:25" x14ac:dyDescent="0.25">
      <c r="A50">
        <v>50.852969999999999</v>
      </c>
      <c r="B50">
        <v>22.949400000000001</v>
      </c>
      <c r="C50">
        <v>49.68618</v>
      </c>
      <c r="D50">
        <v>49.46284</v>
      </c>
      <c r="E50">
        <v>33.026400000000002</v>
      </c>
      <c r="F50">
        <v>-1.18512</v>
      </c>
      <c r="G50">
        <v>2.0480000000000002E-2</v>
      </c>
      <c r="H50">
        <v>0.39419999999999999</v>
      </c>
      <c r="I50">
        <v>0.38146000000000002</v>
      </c>
      <c r="J50">
        <v>-3.0244200000000001</v>
      </c>
      <c r="K50">
        <v>6.2829999999999997E-2</v>
      </c>
      <c r="L50">
        <v>-8.5760000000000003E-2</v>
      </c>
      <c r="M50">
        <v>-127.43686</v>
      </c>
      <c r="N50">
        <v>-1.1072</v>
      </c>
      <c r="O50">
        <v>112.58381</v>
      </c>
      <c r="P50">
        <v>116.34307</v>
      </c>
      <c r="Q50">
        <v>-19285.16245</v>
      </c>
      <c r="R50">
        <v>-11406.163769999999</v>
      </c>
      <c r="S50">
        <v>4.6100000000000004E-3</v>
      </c>
      <c r="T50">
        <v>2.0000000000000002E-5</v>
      </c>
      <c r="U50">
        <v>4.1999999999999997E-3</v>
      </c>
      <c r="V50">
        <v>4.3899999999999998E-3</v>
      </c>
      <c r="W50">
        <v>5.79E-3</v>
      </c>
      <c r="X50">
        <v>0</v>
      </c>
      <c r="Y50">
        <v>0</v>
      </c>
    </row>
    <row r="51" spans="1:25" x14ac:dyDescent="0.25">
      <c r="A51">
        <v>51.856259999999999</v>
      </c>
      <c r="B51">
        <v>22.949580000000001</v>
      </c>
      <c r="C51">
        <v>49.689419999999998</v>
      </c>
      <c r="D51">
        <v>49.466540000000002</v>
      </c>
      <c r="E51">
        <v>33.028419999999997</v>
      </c>
      <c r="F51">
        <v>-1.18512</v>
      </c>
      <c r="G51">
        <v>2.0369999999999999E-2</v>
      </c>
      <c r="H51">
        <v>0.39338000000000001</v>
      </c>
      <c r="I51">
        <v>0.38062000000000001</v>
      </c>
      <c r="J51">
        <v>-3.0244200000000001</v>
      </c>
      <c r="K51">
        <v>6.3869999999999996E-2</v>
      </c>
      <c r="L51">
        <v>-8.5709999999999995E-2</v>
      </c>
      <c r="M51">
        <v>-127.46017000000001</v>
      </c>
      <c r="N51">
        <v>-1.1049100000000001</v>
      </c>
      <c r="O51">
        <v>112.33611000000001</v>
      </c>
      <c r="P51">
        <v>116.10088</v>
      </c>
      <c r="Q51">
        <v>-19285.63507</v>
      </c>
      <c r="R51">
        <v>-11406.811830000001</v>
      </c>
      <c r="S51">
        <v>4.6100000000000004E-3</v>
      </c>
      <c r="T51">
        <v>3.0000000000000001E-5</v>
      </c>
      <c r="U51">
        <v>4.1999999999999997E-3</v>
      </c>
      <c r="V51">
        <v>4.3899999999999998E-3</v>
      </c>
      <c r="W51">
        <v>5.79E-3</v>
      </c>
      <c r="X51">
        <v>0</v>
      </c>
      <c r="Y51">
        <v>0</v>
      </c>
    </row>
    <row r="52" spans="1:25" x14ac:dyDescent="0.25">
      <c r="A52">
        <v>52.859569999999998</v>
      </c>
      <c r="B52">
        <v>22.94923</v>
      </c>
      <c r="C52">
        <v>49.69229</v>
      </c>
      <c r="D52">
        <v>49.469619999999999</v>
      </c>
      <c r="E52">
        <v>33.031889999999997</v>
      </c>
      <c r="F52">
        <v>-1.18512</v>
      </c>
      <c r="G52">
        <v>1.8800000000000001E-2</v>
      </c>
      <c r="H52">
        <v>0.39102999999999999</v>
      </c>
      <c r="I52">
        <v>0.37997999999999998</v>
      </c>
      <c r="J52">
        <v>-3.0244200000000001</v>
      </c>
      <c r="K52">
        <v>6.0350000000000001E-2</v>
      </c>
      <c r="L52">
        <v>-8.5669999999999996E-2</v>
      </c>
      <c r="M52">
        <v>-127.50851</v>
      </c>
      <c r="N52">
        <v>-1.1039000000000001</v>
      </c>
      <c r="O52">
        <v>112.14691000000001</v>
      </c>
      <c r="P52">
        <v>115.40783999999999</v>
      </c>
      <c r="Q52">
        <v>-19286.308850000001</v>
      </c>
      <c r="R52">
        <v>-11407.367039999999</v>
      </c>
      <c r="S52">
        <v>4.6100000000000004E-3</v>
      </c>
      <c r="T52">
        <v>3.0000000000000001E-5</v>
      </c>
      <c r="U52">
        <v>4.1900000000000001E-3</v>
      </c>
      <c r="V52">
        <v>4.3600000000000002E-3</v>
      </c>
      <c r="W52">
        <v>5.7800000000000004E-3</v>
      </c>
      <c r="X52">
        <v>0</v>
      </c>
      <c r="Y52">
        <v>0</v>
      </c>
    </row>
    <row r="53" spans="1:25" x14ac:dyDescent="0.25">
      <c r="A53">
        <v>53.860900000000001</v>
      </c>
      <c r="B53">
        <v>22.948219999999999</v>
      </c>
      <c r="C53">
        <v>49.69408</v>
      </c>
      <c r="D53">
        <v>49.472389999999997</v>
      </c>
      <c r="E53">
        <v>33.03604</v>
      </c>
      <c r="F53">
        <v>-1.18512</v>
      </c>
      <c r="G53">
        <v>1.907E-2</v>
      </c>
      <c r="H53">
        <v>0.38946999999999998</v>
      </c>
      <c r="I53">
        <v>0.37611</v>
      </c>
      <c r="J53">
        <v>-3.0244200000000001</v>
      </c>
      <c r="K53">
        <v>6.037E-2</v>
      </c>
      <c r="L53">
        <v>-8.5680000000000006E-2</v>
      </c>
      <c r="M53">
        <v>-127.57369</v>
      </c>
      <c r="N53">
        <v>-1.09903</v>
      </c>
      <c r="O53">
        <v>111.00439</v>
      </c>
      <c r="P53">
        <v>114.94849000000001</v>
      </c>
      <c r="Q53">
        <v>-19286.98574</v>
      </c>
      <c r="R53">
        <v>-11407.792450000001</v>
      </c>
      <c r="S53">
        <v>4.5999999999999999E-3</v>
      </c>
      <c r="T53">
        <v>3.0000000000000001E-5</v>
      </c>
      <c r="U53">
        <v>4.1900000000000001E-3</v>
      </c>
      <c r="V53">
        <v>4.3699999999999998E-3</v>
      </c>
      <c r="W53">
        <v>5.77E-3</v>
      </c>
      <c r="X53">
        <v>0</v>
      </c>
      <c r="Y53">
        <v>0</v>
      </c>
    </row>
    <row r="54" spans="1:25" x14ac:dyDescent="0.25">
      <c r="A54">
        <v>54.86421</v>
      </c>
      <c r="B54">
        <v>22.94633</v>
      </c>
      <c r="C54">
        <v>49.696170000000002</v>
      </c>
      <c r="D54">
        <v>49.47392</v>
      </c>
      <c r="E54">
        <v>33.041269999999997</v>
      </c>
      <c r="F54">
        <v>-1.18512</v>
      </c>
      <c r="G54">
        <v>1.951E-2</v>
      </c>
      <c r="H54">
        <v>0.38762000000000002</v>
      </c>
      <c r="I54">
        <v>0.37245</v>
      </c>
      <c r="J54">
        <v>-3.0244200000000001</v>
      </c>
      <c r="K54">
        <v>6.2570000000000001E-2</v>
      </c>
      <c r="L54">
        <v>-8.5750000000000007E-2</v>
      </c>
      <c r="M54">
        <v>-127.66373</v>
      </c>
      <c r="N54">
        <v>-1.1017600000000001</v>
      </c>
      <c r="O54">
        <v>109.9252</v>
      </c>
      <c r="P54">
        <v>114.4024</v>
      </c>
      <c r="Q54">
        <v>-19287.704280000002</v>
      </c>
      <c r="R54">
        <v>-11408.12977</v>
      </c>
      <c r="S54">
        <v>4.5999999999999999E-3</v>
      </c>
      <c r="T54">
        <v>2.0000000000000002E-5</v>
      </c>
      <c r="U54">
        <v>4.1999999999999997E-3</v>
      </c>
      <c r="V54">
        <v>4.3699999999999998E-3</v>
      </c>
      <c r="W54">
        <v>5.7600000000000004E-3</v>
      </c>
      <c r="X54">
        <v>0</v>
      </c>
      <c r="Y54">
        <v>0</v>
      </c>
    </row>
    <row r="55" spans="1:25" x14ac:dyDescent="0.25">
      <c r="A55">
        <v>55.867559999999997</v>
      </c>
      <c r="B55">
        <v>22.947199999999999</v>
      </c>
      <c r="C55">
        <v>49.698039999999999</v>
      </c>
      <c r="D55">
        <v>49.477379999999997</v>
      </c>
      <c r="E55">
        <v>33.047339999999998</v>
      </c>
      <c r="F55">
        <v>-1.18512</v>
      </c>
      <c r="G55">
        <v>1.9560000000000001E-2</v>
      </c>
      <c r="H55">
        <v>0.38478000000000001</v>
      </c>
      <c r="I55">
        <v>0.37311</v>
      </c>
      <c r="J55">
        <v>-3.0244200000000001</v>
      </c>
      <c r="K55">
        <v>6.4019999999999994E-2</v>
      </c>
      <c r="L55">
        <v>-8.5650000000000004E-2</v>
      </c>
      <c r="M55">
        <v>-127.72951999999999</v>
      </c>
      <c r="N55">
        <v>-1.09389</v>
      </c>
      <c r="O55">
        <v>110.1199</v>
      </c>
      <c r="P55">
        <v>113.56272</v>
      </c>
      <c r="Q55">
        <v>-19289.199939999999</v>
      </c>
      <c r="R55">
        <v>-11408.62708</v>
      </c>
      <c r="S55">
        <v>4.5999999999999999E-3</v>
      </c>
      <c r="T55">
        <v>3.0000000000000001E-5</v>
      </c>
      <c r="U55">
        <v>4.1999999999999997E-3</v>
      </c>
      <c r="V55">
        <v>4.3800000000000002E-3</v>
      </c>
      <c r="W55">
        <v>5.7499999999999999E-3</v>
      </c>
      <c r="X55">
        <v>0</v>
      </c>
      <c r="Y55">
        <v>0</v>
      </c>
    </row>
    <row r="56" spans="1:25" x14ac:dyDescent="0.25">
      <c r="A56">
        <v>56.868879999999997</v>
      </c>
      <c r="B56">
        <v>22.94631</v>
      </c>
      <c r="C56">
        <v>49.701540000000001</v>
      </c>
      <c r="D56">
        <v>49.480040000000002</v>
      </c>
      <c r="E56">
        <v>33.054499999999997</v>
      </c>
      <c r="F56">
        <v>-1.18512</v>
      </c>
      <c r="G56">
        <v>1.8720000000000001E-2</v>
      </c>
      <c r="H56">
        <v>0.3856</v>
      </c>
      <c r="I56">
        <v>0.37515999999999999</v>
      </c>
      <c r="J56">
        <v>-3.0244200000000001</v>
      </c>
      <c r="K56">
        <v>6.2390000000000001E-2</v>
      </c>
      <c r="L56">
        <v>-8.5709999999999995E-2</v>
      </c>
      <c r="M56">
        <v>-127.83132000000001</v>
      </c>
      <c r="N56">
        <v>-1.0980700000000001</v>
      </c>
      <c r="O56">
        <v>110.72468000000001</v>
      </c>
      <c r="P56">
        <v>113.80531000000001</v>
      </c>
      <c r="Q56">
        <v>-19290.550039999998</v>
      </c>
      <c r="R56">
        <v>-11409.201940000001</v>
      </c>
      <c r="S56">
        <v>4.5999999999999999E-3</v>
      </c>
      <c r="T56">
        <v>3.0000000000000001E-5</v>
      </c>
      <c r="U56">
        <v>4.1999999999999997E-3</v>
      </c>
      <c r="V56">
        <v>4.3600000000000002E-3</v>
      </c>
      <c r="W56">
        <v>5.7499999999999999E-3</v>
      </c>
      <c r="X56">
        <v>0</v>
      </c>
      <c r="Y56">
        <v>0</v>
      </c>
    </row>
    <row r="57" spans="1:25" x14ac:dyDescent="0.25">
      <c r="A57">
        <v>57.872190000000003</v>
      </c>
      <c r="B57">
        <v>22.94556</v>
      </c>
      <c r="C57">
        <v>49.703499999999998</v>
      </c>
      <c r="D57">
        <v>49.48218</v>
      </c>
      <c r="E57">
        <v>33.061450000000001</v>
      </c>
      <c r="F57">
        <v>-1.18512</v>
      </c>
      <c r="G57">
        <v>1.9550000000000001E-2</v>
      </c>
      <c r="H57">
        <v>0.38867000000000002</v>
      </c>
      <c r="I57">
        <v>0.37375000000000003</v>
      </c>
      <c r="J57">
        <v>-3.0244200000000001</v>
      </c>
      <c r="K57">
        <v>6.2080000000000003E-2</v>
      </c>
      <c r="L57">
        <v>-8.5639999999999994E-2</v>
      </c>
      <c r="M57">
        <v>-127.92864</v>
      </c>
      <c r="N57">
        <v>-1.0971900000000001</v>
      </c>
      <c r="O57">
        <v>110.30851</v>
      </c>
      <c r="P57">
        <v>114.71141</v>
      </c>
      <c r="Q57">
        <v>-19291.882160000001</v>
      </c>
      <c r="R57">
        <v>-11409.58374</v>
      </c>
      <c r="S57">
        <v>4.5999999999999999E-3</v>
      </c>
      <c r="T57">
        <v>3.0000000000000001E-5</v>
      </c>
      <c r="U57">
        <v>4.1999999999999997E-3</v>
      </c>
      <c r="V57">
        <v>4.3800000000000002E-3</v>
      </c>
      <c r="W57">
        <v>5.77E-3</v>
      </c>
      <c r="X57">
        <v>0</v>
      </c>
      <c r="Y57">
        <v>0</v>
      </c>
    </row>
    <row r="58" spans="1:25" x14ac:dyDescent="0.25">
      <c r="A58">
        <v>58.874510000000001</v>
      </c>
      <c r="B58">
        <v>22.945139999999999</v>
      </c>
      <c r="C58">
        <v>49.705910000000003</v>
      </c>
      <c r="D58">
        <v>49.485329999999998</v>
      </c>
      <c r="E58">
        <v>33.068359999999998</v>
      </c>
      <c r="F58">
        <v>-1.18512</v>
      </c>
      <c r="G58">
        <v>1.908E-2</v>
      </c>
      <c r="H58">
        <v>0.39351999999999998</v>
      </c>
      <c r="I58">
        <v>0.38103999999999999</v>
      </c>
      <c r="J58">
        <v>-3.0244200000000001</v>
      </c>
      <c r="K58">
        <v>6.293E-2</v>
      </c>
      <c r="L58">
        <v>-8.5669999999999996E-2</v>
      </c>
      <c r="M58">
        <v>-128.02149</v>
      </c>
      <c r="N58">
        <v>-1.0934999999999999</v>
      </c>
      <c r="O58">
        <v>112.45835</v>
      </c>
      <c r="P58">
        <v>116.14161</v>
      </c>
      <c r="Q58">
        <v>-19293.28037</v>
      </c>
      <c r="R58">
        <v>-11410.103220000001</v>
      </c>
      <c r="S58">
        <v>4.6100000000000004E-3</v>
      </c>
      <c r="T58">
        <v>3.0000000000000001E-5</v>
      </c>
      <c r="U58">
        <v>4.1999999999999997E-3</v>
      </c>
      <c r="V58">
        <v>4.3699999999999998E-3</v>
      </c>
      <c r="W58">
        <v>5.79E-3</v>
      </c>
      <c r="X58">
        <v>0</v>
      </c>
      <c r="Y58">
        <v>0</v>
      </c>
    </row>
    <row r="59" spans="1:25" x14ac:dyDescent="0.25">
      <c r="A59">
        <v>59.875830000000001</v>
      </c>
      <c r="B59">
        <v>22.945519999999998</v>
      </c>
      <c r="C59">
        <v>49.708150000000003</v>
      </c>
      <c r="D59">
        <v>49.488320000000002</v>
      </c>
      <c r="E59">
        <v>33.077660000000002</v>
      </c>
      <c r="F59">
        <v>-1.18512</v>
      </c>
      <c r="G59">
        <v>2.0109999999999999E-2</v>
      </c>
      <c r="H59">
        <v>0.39555000000000001</v>
      </c>
      <c r="I59">
        <v>0.38211000000000001</v>
      </c>
      <c r="J59">
        <v>-3.0244200000000001</v>
      </c>
      <c r="K59">
        <v>6.1080000000000002E-2</v>
      </c>
      <c r="L59">
        <v>-8.5750000000000007E-2</v>
      </c>
      <c r="M59">
        <v>-128.13414</v>
      </c>
      <c r="N59">
        <v>-1.08979</v>
      </c>
      <c r="O59">
        <v>112.77598</v>
      </c>
      <c r="P59">
        <v>116.74354</v>
      </c>
      <c r="Q59">
        <v>-19295.365679999999</v>
      </c>
      <c r="R59">
        <v>-11410.58966</v>
      </c>
      <c r="S59">
        <v>4.6100000000000004E-3</v>
      </c>
      <c r="T59">
        <v>2.0000000000000002E-5</v>
      </c>
      <c r="U59">
        <v>4.1999999999999997E-3</v>
      </c>
      <c r="V59">
        <v>4.3899999999999998E-3</v>
      </c>
      <c r="W59">
        <v>5.7999999999999996E-3</v>
      </c>
      <c r="X59">
        <v>0</v>
      </c>
      <c r="Y59">
        <v>0</v>
      </c>
    </row>
    <row r="60" spans="1:25" x14ac:dyDescent="0.25">
      <c r="A60">
        <v>60.879150000000003</v>
      </c>
      <c r="B60">
        <v>22.947430000000001</v>
      </c>
      <c r="C60">
        <v>49.709829999999997</v>
      </c>
      <c r="D60">
        <v>49.4895</v>
      </c>
      <c r="E60">
        <v>33.084290000000003</v>
      </c>
      <c r="F60">
        <v>-1.18512</v>
      </c>
      <c r="G60">
        <v>1.9699999999999999E-2</v>
      </c>
      <c r="H60">
        <v>0.39733000000000002</v>
      </c>
      <c r="I60">
        <v>0.38572000000000001</v>
      </c>
      <c r="J60">
        <v>-3.0244200000000001</v>
      </c>
      <c r="K60">
        <v>6.1530000000000001E-2</v>
      </c>
      <c r="L60">
        <v>-8.5639999999999994E-2</v>
      </c>
      <c r="M60">
        <v>-128.19385</v>
      </c>
      <c r="N60">
        <v>-1.0922700000000001</v>
      </c>
      <c r="O60">
        <v>113.84072999999999</v>
      </c>
      <c r="P60">
        <v>117.26862</v>
      </c>
      <c r="Q60">
        <v>-19297.204610000001</v>
      </c>
      <c r="R60">
        <v>-11410.85706</v>
      </c>
      <c r="S60">
        <v>4.62E-3</v>
      </c>
      <c r="T60">
        <v>3.0000000000000001E-5</v>
      </c>
      <c r="U60">
        <v>4.1999999999999997E-3</v>
      </c>
      <c r="V60">
        <v>4.3800000000000002E-3</v>
      </c>
      <c r="W60">
        <v>5.8100000000000001E-3</v>
      </c>
      <c r="X60">
        <v>0</v>
      </c>
      <c r="Y60">
        <v>0</v>
      </c>
    </row>
    <row r="61" spans="1:25" x14ac:dyDescent="0.25">
      <c r="A61">
        <v>61.88147</v>
      </c>
      <c r="B61">
        <v>22.947990000000001</v>
      </c>
      <c r="C61">
        <v>49.711689999999997</v>
      </c>
      <c r="D61">
        <v>49.49183</v>
      </c>
      <c r="E61">
        <v>33.090490000000003</v>
      </c>
      <c r="F61">
        <v>-1.18512</v>
      </c>
      <c r="G61">
        <v>2.0320000000000001E-2</v>
      </c>
      <c r="H61">
        <v>0.39973999999999998</v>
      </c>
      <c r="I61">
        <v>0.38690999999999998</v>
      </c>
      <c r="J61">
        <v>-3.0244200000000001</v>
      </c>
      <c r="K61">
        <v>6.1420000000000002E-2</v>
      </c>
      <c r="L61">
        <v>-8.5639999999999994E-2</v>
      </c>
      <c r="M61">
        <v>-128.2653</v>
      </c>
      <c r="N61">
        <v>-1.08995</v>
      </c>
      <c r="O61">
        <v>114.19231000000001</v>
      </c>
      <c r="P61">
        <v>117.97757</v>
      </c>
      <c r="Q61">
        <v>-19298.660019999999</v>
      </c>
      <c r="R61">
        <v>-11411.247600000001</v>
      </c>
      <c r="S61">
        <v>4.62E-3</v>
      </c>
      <c r="T61">
        <v>3.0000000000000001E-5</v>
      </c>
      <c r="U61">
        <v>4.1999999999999997E-3</v>
      </c>
      <c r="V61">
        <v>4.3899999999999998E-3</v>
      </c>
      <c r="W61">
        <v>5.8199999999999997E-3</v>
      </c>
      <c r="X61">
        <v>0</v>
      </c>
      <c r="Y61">
        <v>0</v>
      </c>
    </row>
    <row r="62" spans="1:25" x14ac:dyDescent="0.25">
      <c r="A62">
        <v>62.88279</v>
      </c>
      <c r="B62">
        <v>22.949529999999999</v>
      </c>
      <c r="C62">
        <v>49.71349</v>
      </c>
      <c r="D62">
        <v>49.494070000000001</v>
      </c>
      <c r="E62">
        <v>33.093829999999997</v>
      </c>
      <c r="F62">
        <v>-1.18512</v>
      </c>
      <c r="G62">
        <v>1.9560000000000001E-2</v>
      </c>
      <c r="H62">
        <v>0.40266000000000002</v>
      </c>
      <c r="I62">
        <v>0.39111000000000001</v>
      </c>
      <c r="J62">
        <v>-3.0244200000000001</v>
      </c>
      <c r="K62">
        <v>6.105E-2</v>
      </c>
      <c r="L62">
        <v>-8.5669999999999996E-2</v>
      </c>
      <c r="M62">
        <v>-128.28801999999999</v>
      </c>
      <c r="N62">
        <v>-1.0878000000000001</v>
      </c>
      <c r="O62">
        <v>115.4328</v>
      </c>
      <c r="P62">
        <v>118.84129</v>
      </c>
      <c r="Q62">
        <v>-19299.710309999999</v>
      </c>
      <c r="R62">
        <v>-11411.624809999999</v>
      </c>
      <c r="S62">
        <v>4.6299999999999996E-3</v>
      </c>
      <c r="T62">
        <v>3.0000000000000001E-5</v>
      </c>
      <c r="U62">
        <v>4.1999999999999997E-3</v>
      </c>
      <c r="V62">
        <v>4.3800000000000002E-3</v>
      </c>
      <c r="W62">
        <v>5.8300000000000001E-3</v>
      </c>
      <c r="X62">
        <v>0</v>
      </c>
      <c r="Y62">
        <v>0</v>
      </c>
    </row>
    <row r="63" spans="1:25" x14ac:dyDescent="0.25">
      <c r="A63">
        <v>63.883119999999998</v>
      </c>
      <c r="B63">
        <v>22.950310000000002</v>
      </c>
      <c r="C63">
        <v>49.71687</v>
      </c>
      <c r="D63">
        <v>49.496659999999999</v>
      </c>
      <c r="E63">
        <v>33.096969999999999</v>
      </c>
      <c r="F63">
        <v>-1.18512</v>
      </c>
      <c r="G63">
        <v>1.908E-2</v>
      </c>
      <c r="H63">
        <v>0.40401999999999999</v>
      </c>
      <c r="I63">
        <v>0.39027000000000001</v>
      </c>
      <c r="J63">
        <v>-3.0244200000000001</v>
      </c>
      <c r="K63">
        <v>6.3020000000000007E-2</v>
      </c>
      <c r="L63">
        <v>-8.5699999999999998E-2</v>
      </c>
      <c r="M63">
        <v>-128.31782000000001</v>
      </c>
      <c r="N63">
        <v>-1.09165</v>
      </c>
      <c r="O63">
        <v>115.18331999999999</v>
      </c>
      <c r="P63">
        <v>119.24157</v>
      </c>
      <c r="Q63">
        <v>-19300.552670000001</v>
      </c>
      <c r="R63">
        <v>-11412.182140000001</v>
      </c>
      <c r="S63">
        <v>4.62E-3</v>
      </c>
      <c r="T63">
        <v>3.0000000000000001E-5</v>
      </c>
      <c r="U63">
        <v>4.1999999999999997E-3</v>
      </c>
      <c r="V63">
        <v>4.3699999999999998E-3</v>
      </c>
      <c r="W63">
        <v>5.8399999999999997E-3</v>
      </c>
      <c r="X63">
        <v>0</v>
      </c>
      <c r="Y63">
        <v>0</v>
      </c>
    </row>
    <row r="64" spans="1:25" x14ac:dyDescent="0.25">
      <c r="A64">
        <v>64.885429999999999</v>
      </c>
      <c r="B64">
        <v>22.952750000000002</v>
      </c>
      <c r="C64">
        <v>49.719290000000001</v>
      </c>
      <c r="D64">
        <v>49.49821</v>
      </c>
      <c r="E64">
        <v>33.097580000000001</v>
      </c>
      <c r="F64">
        <v>-1.18512</v>
      </c>
      <c r="G64">
        <v>1.966E-2</v>
      </c>
      <c r="H64">
        <v>0.40625</v>
      </c>
      <c r="I64">
        <v>0.39308999999999999</v>
      </c>
      <c r="J64">
        <v>-3.0244200000000001</v>
      </c>
      <c r="K64">
        <v>6.1870000000000001E-2</v>
      </c>
      <c r="L64">
        <v>-8.5669999999999996E-2</v>
      </c>
      <c r="M64">
        <v>-128.2946</v>
      </c>
      <c r="N64">
        <v>-1.09599</v>
      </c>
      <c r="O64">
        <v>116.01483</v>
      </c>
      <c r="P64">
        <v>119.89972</v>
      </c>
      <c r="Q64">
        <v>-19301.211640000001</v>
      </c>
      <c r="R64">
        <v>-11412.55148</v>
      </c>
      <c r="S64">
        <v>4.6299999999999996E-3</v>
      </c>
      <c r="T64">
        <v>3.0000000000000001E-5</v>
      </c>
      <c r="U64">
        <v>4.1999999999999997E-3</v>
      </c>
      <c r="V64">
        <v>4.3800000000000002E-3</v>
      </c>
      <c r="W64">
        <v>5.8500000000000002E-3</v>
      </c>
      <c r="X64">
        <v>0</v>
      </c>
      <c r="Y64">
        <v>0</v>
      </c>
    </row>
    <row r="65" spans="1:25" x14ac:dyDescent="0.25">
      <c r="A65">
        <v>65.888750000000002</v>
      </c>
      <c r="B65">
        <v>22.953389999999999</v>
      </c>
      <c r="C65">
        <v>49.721420000000002</v>
      </c>
      <c r="D65">
        <v>49.500459999999997</v>
      </c>
      <c r="E65">
        <v>33.097760000000001</v>
      </c>
      <c r="F65">
        <v>-1.18512</v>
      </c>
      <c r="G65">
        <v>1.9439999999999999E-2</v>
      </c>
      <c r="H65">
        <v>0.40679999999999999</v>
      </c>
      <c r="I65">
        <v>0.39487</v>
      </c>
      <c r="J65">
        <v>-3.0244200000000001</v>
      </c>
      <c r="K65">
        <v>6.1769999999999999E-2</v>
      </c>
      <c r="L65">
        <v>-8.5699999999999998E-2</v>
      </c>
      <c r="M65">
        <v>-128.28888000000001</v>
      </c>
      <c r="N65">
        <v>-1.09541</v>
      </c>
      <c r="O65">
        <v>116.5424</v>
      </c>
      <c r="P65">
        <v>120.06298</v>
      </c>
      <c r="Q65">
        <v>-19301.389719999999</v>
      </c>
      <c r="R65">
        <v>-11412.960709999999</v>
      </c>
      <c r="S65">
        <v>4.6299999999999996E-3</v>
      </c>
      <c r="T65">
        <v>3.0000000000000001E-5</v>
      </c>
      <c r="U65">
        <v>4.1999999999999997E-3</v>
      </c>
      <c r="V65">
        <v>4.3699999999999998E-3</v>
      </c>
      <c r="W65">
        <v>5.8500000000000002E-3</v>
      </c>
      <c r="X65">
        <v>0</v>
      </c>
      <c r="Y65">
        <v>0</v>
      </c>
    </row>
    <row r="66" spans="1:25" x14ac:dyDescent="0.25">
      <c r="A66">
        <v>66.890069999999994</v>
      </c>
      <c r="B66">
        <v>22.954090000000001</v>
      </c>
      <c r="C66">
        <v>49.723300000000002</v>
      </c>
      <c r="D66">
        <v>49.503120000000003</v>
      </c>
      <c r="E66">
        <v>33.097490000000001</v>
      </c>
      <c r="F66">
        <v>-1.18512</v>
      </c>
      <c r="G66">
        <v>2.017E-2</v>
      </c>
      <c r="H66">
        <v>0.40770000000000001</v>
      </c>
      <c r="I66">
        <v>0.39561000000000002</v>
      </c>
      <c r="J66">
        <v>-3.0244200000000001</v>
      </c>
      <c r="K66">
        <v>6.4530000000000004E-2</v>
      </c>
      <c r="L66">
        <v>-8.5760000000000003E-2</v>
      </c>
      <c r="M66">
        <v>-128.27652</v>
      </c>
      <c r="N66">
        <v>-1.0915299999999999</v>
      </c>
      <c r="O66">
        <v>116.75977</v>
      </c>
      <c r="P66">
        <v>120.32792999999999</v>
      </c>
      <c r="Q66">
        <v>-19301.480889999999</v>
      </c>
      <c r="R66">
        <v>-11413.384169999999</v>
      </c>
      <c r="S66">
        <v>4.6299999999999996E-3</v>
      </c>
      <c r="T66">
        <v>2.0000000000000002E-5</v>
      </c>
      <c r="U66">
        <v>4.2100000000000002E-3</v>
      </c>
      <c r="V66">
        <v>4.3899999999999998E-3</v>
      </c>
      <c r="W66">
        <v>5.8500000000000002E-3</v>
      </c>
      <c r="X66">
        <v>0</v>
      </c>
      <c r="Y66">
        <v>0</v>
      </c>
    </row>
    <row r="67" spans="1:25" x14ac:dyDescent="0.25">
      <c r="A67">
        <v>67.893389999999997</v>
      </c>
      <c r="B67">
        <v>22.95626</v>
      </c>
      <c r="C67">
        <v>49.725729999999999</v>
      </c>
      <c r="D67">
        <v>49.50479</v>
      </c>
      <c r="E67">
        <v>33.094560000000001</v>
      </c>
      <c r="F67">
        <v>-1.18512</v>
      </c>
      <c r="G67">
        <v>1.898E-2</v>
      </c>
      <c r="H67">
        <v>0.40848000000000001</v>
      </c>
      <c r="I67">
        <v>0.39871000000000001</v>
      </c>
      <c r="J67">
        <v>-3.0244200000000001</v>
      </c>
      <c r="K67">
        <v>6.1949999999999998E-2</v>
      </c>
      <c r="L67">
        <v>-8.5720000000000005E-2</v>
      </c>
      <c r="M67">
        <v>-128.21204</v>
      </c>
      <c r="N67">
        <v>-1.0952900000000001</v>
      </c>
      <c r="O67">
        <v>117.67628000000001</v>
      </c>
      <c r="P67">
        <v>120.55903000000001</v>
      </c>
      <c r="Q67">
        <v>-19301.31583</v>
      </c>
      <c r="R67">
        <v>-11413.76694</v>
      </c>
      <c r="S67">
        <v>4.64E-3</v>
      </c>
      <c r="T67">
        <v>3.0000000000000001E-5</v>
      </c>
      <c r="U67">
        <v>4.1999999999999997E-3</v>
      </c>
      <c r="V67">
        <v>4.3600000000000002E-3</v>
      </c>
      <c r="W67">
        <v>5.8599999999999998E-3</v>
      </c>
      <c r="X67">
        <v>0</v>
      </c>
      <c r="Y67">
        <v>0</v>
      </c>
    </row>
    <row r="68" spans="1:25" x14ac:dyDescent="0.25">
      <c r="A68">
        <v>68.89667</v>
      </c>
      <c r="B68">
        <v>22.957619999999999</v>
      </c>
      <c r="C68">
        <v>49.727919999999997</v>
      </c>
      <c r="D68">
        <v>49.506830000000001</v>
      </c>
      <c r="E68">
        <v>33.091410000000003</v>
      </c>
      <c r="F68">
        <v>-1.18512</v>
      </c>
      <c r="G68">
        <v>1.9550000000000001E-2</v>
      </c>
      <c r="H68">
        <v>0.40916000000000002</v>
      </c>
      <c r="I68">
        <v>0.40035999999999999</v>
      </c>
      <c r="J68">
        <v>-3.0244200000000001</v>
      </c>
      <c r="K68">
        <v>6.2649999999999997E-2</v>
      </c>
      <c r="L68">
        <v>-8.5639999999999994E-2</v>
      </c>
      <c r="M68">
        <v>-128.15497999999999</v>
      </c>
      <c r="N68">
        <v>-1.09606</v>
      </c>
      <c r="O68">
        <v>118.16168999999999</v>
      </c>
      <c r="P68">
        <v>120.75830999999999</v>
      </c>
      <c r="Q68">
        <v>-19300.93117</v>
      </c>
      <c r="R68">
        <v>-11414.16101</v>
      </c>
      <c r="S68">
        <v>4.64E-3</v>
      </c>
      <c r="T68">
        <v>3.0000000000000001E-5</v>
      </c>
      <c r="U68">
        <v>4.1999999999999997E-3</v>
      </c>
      <c r="V68">
        <v>4.3800000000000002E-3</v>
      </c>
      <c r="W68">
        <v>5.8599999999999998E-3</v>
      </c>
      <c r="X68">
        <v>0</v>
      </c>
      <c r="Y68">
        <v>0</v>
      </c>
    </row>
    <row r="69" spans="1:25" x14ac:dyDescent="0.25">
      <c r="A69">
        <v>69.898020000000002</v>
      </c>
      <c r="B69">
        <v>22.95918</v>
      </c>
      <c r="C69">
        <v>49.730609999999999</v>
      </c>
      <c r="D69">
        <v>49.508420000000001</v>
      </c>
      <c r="E69">
        <v>33.087690000000002</v>
      </c>
      <c r="F69">
        <v>-1.18512</v>
      </c>
      <c r="G69">
        <v>1.966E-2</v>
      </c>
      <c r="H69">
        <v>0.41055000000000003</v>
      </c>
      <c r="I69">
        <v>0.39673999999999998</v>
      </c>
      <c r="J69">
        <v>-3.0244200000000001</v>
      </c>
      <c r="K69">
        <v>6.3E-2</v>
      </c>
      <c r="L69">
        <v>-8.5730000000000001E-2</v>
      </c>
      <c r="M69">
        <v>-128.08822000000001</v>
      </c>
      <c r="N69">
        <v>-1.1014900000000001</v>
      </c>
      <c r="O69">
        <v>117.09231</v>
      </c>
      <c r="P69">
        <v>121.16963</v>
      </c>
      <c r="Q69">
        <v>-19300.466629999999</v>
      </c>
      <c r="R69">
        <v>-11414.55976</v>
      </c>
      <c r="S69">
        <v>4.6299999999999996E-3</v>
      </c>
      <c r="T69">
        <v>3.0000000000000001E-5</v>
      </c>
      <c r="U69">
        <v>4.1999999999999997E-3</v>
      </c>
      <c r="V69">
        <v>4.3800000000000002E-3</v>
      </c>
      <c r="W69">
        <v>5.8700000000000002E-3</v>
      </c>
      <c r="X69">
        <v>0</v>
      </c>
      <c r="Y69">
        <v>0</v>
      </c>
    </row>
    <row r="70" spans="1:25" x14ac:dyDescent="0.25">
      <c r="A70">
        <v>70.901309999999995</v>
      </c>
      <c r="B70">
        <v>22.959859999999999</v>
      </c>
      <c r="C70">
        <v>49.732500000000002</v>
      </c>
      <c r="D70">
        <v>49.510800000000003</v>
      </c>
      <c r="E70">
        <v>33.083869999999997</v>
      </c>
      <c r="F70">
        <v>-1.18512</v>
      </c>
      <c r="G70">
        <v>2.1170000000000001E-2</v>
      </c>
      <c r="H70">
        <v>0.41195999999999999</v>
      </c>
      <c r="I70">
        <v>0.39750000000000002</v>
      </c>
      <c r="J70">
        <v>-3.0244200000000001</v>
      </c>
      <c r="K70">
        <v>6.3839999999999994E-2</v>
      </c>
      <c r="L70">
        <v>-8.566E-2</v>
      </c>
      <c r="M70">
        <v>-128.03146000000001</v>
      </c>
      <c r="N70">
        <v>-1.09907</v>
      </c>
      <c r="O70">
        <v>117.31717</v>
      </c>
      <c r="P70">
        <v>121.58625000000001</v>
      </c>
      <c r="Q70">
        <v>-19299.789830000002</v>
      </c>
      <c r="R70">
        <v>-11414.95831</v>
      </c>
      <c r="S70">
        <v>4.64E-3</v>
      </c>
      <c r="T70">
        <v>3.0000000000000001E-5</v>
      </c>
      <c r="U70">
        <v>4.1999999999999997E-3</v>
      </c>
      <c r="V70">
        <v>4.4099999999999999E-3</v>
      </c>
      <c r="W70">
        <v>5.8700000000000002E-3</v>
      </c>
      <c r="X70">
        <v>0</v>
      </c>
      <c r="Y70">
        <v>0</v>
      </c>
    </row>
    <row r="71" spans="1:25" x14ac:dyDescent="0.25">
      <c r="A71">
        <v>71.904650000000004</v>
      </c>
      <c r="B71">
        <v>22.960809999999999</v>
      </c>
      <c r="C71">
        <v>49.735019999999999</v>
      </c>
      <c r="D71">
        <v>49.512450000000001</v>
      </c>
      <c r="E71">
        <v>33.079549999999998</v>
      </c>
      <c r="F71">
        <v>-1.18512</v>
      </c>
      <c r="G71">
        <v>2.1659999999999999E-2</v>
      </c>
      <c r="H71">
        <v>0.40894999999999998</v>
      </c>
      <c r="I71">
        <v>0.39794000000000002</v>
      </c>
      <c r="J71">
        <v>-3.0244200000000001</v>
      </c>
      <c r="K71">
        <v>6.191E-2</v>
      </c>
      <c r="L71">
        <v>-8.5650000000000004E-2</v>
      </c>
      <c r="M71">
        <v>-127.96469</v>
      </c>
      <c r="N71">
        <v>-1.1033500000000001</v>
      </c>
      <c r="O71">
        <v>117.44741999999999</v>
      </c>
      <c r="P71">
        <v>120.69816</v>
      </c>
      <c r="Q71">
        <v>-19299.063620000001</v>
      </c>
      <c r="R71">
        <v>-11415.34815</v>
      </c>
      <c r="S71">
        <v>4.64E-3</v>
      </c>
      <c r="T71">
        <v>3.0000000000000001E-5</v>
      </c>
      <c r="U71">
        <v>4.1999999999999997E-3</v>
      </c>
      <c r="V71">
        <v>4.4200000000000003E-3</v>
      </c>
      <c r="W71">
        <v>5.8599999999999998E-3</v>
      </c>
      <c r="X71">
        <v>0</v>
      </c>
      <c r="Y71">
        <v>0</v>
      </c>
    </row>
    <row r="72" spans="1:25" x14ac:dyDescent="0.25">
      <c r="A72">
        <v>72.905969999999996</v>
      </c>
      <c r="B72">
        <v>22.961970000000001</v>
      </c>
      <c r="C72">
        <v>49.737110000000001</v>
      </c>
      <c r="D72">
        <v>49.515459999999997</v>
      </c>
      <c r="E72">
        <v>33.074550000000002</v>
      </c>
      <c r="F72">
        <v>-1.18512</v>
      </c>
      <c r="G72">
        <v>1.9810000000000001E-2</v>
      </c>
      <c r="H72">
        <v>0.40939999999999999</v>
      </c>
      <c r="I72">
        <v>0.39582000000000001</v>
      </c>
      <c r="J72">
        <v>-3.0244200000000001</v>
      </c>
      <c r="K72">
        <v>6.2449999999999999E-2</v>
      </c>
      <c r="L72">
        <v>-8.566E-2</v>
      </c>
      <c r="M72">
        <v>-127.88688</v>
      </c>
      <c r="N72">
        <v>-1.0988</v>
      </c>
      <c r="O72">
        <v>116.82118</v>
      </c>
      <c r="P72">
        <v>120.82859999999999</v>
      </c>
      <c r="Q72">
        <v>-19298.236560000001</v>
      </c>
      <c r="R72">
        <v>-11415.82346</v>
      </c>
      <c r="S72">
        <v>4.6299999999999996E-3</v>
      </c>
      <c r="T72">
        <v>3.0000000000000001E-5</v>
      </c>
      <c r="U72">
        <v>4.1999999999999997E-3</v>
      </c>
      <c r="V72">
        <v>4.3800000000000002E-3</v>
      </c>
      <c r="W72">
        <v>5.8599999999999998E-3</v>
      </c>
      <c r="X72">
        <v>0</v>
      </c>
      <c r="Y72">
        <v>0</v>
      </c>
    </row>
    <row r="73" spans="1:25" x14ac:dyDescent="0.25">
      <c r="A73">
        <v>73.909289999999999</v>
      </c>
      <c r="B73">
        <v>22.962299999999999</v>
      </c>
      <c r="C73">
        <v>49.739469999999997</v>
      </c>
      <c r="D73">
        <v>49.518090000000001</v>
      </c>
      <c r="E73">
        <v>33.069839999999999</v>
      </c>
      <c r="F73">
        <v>-1.18512</v>
      </c>
      <c r="G73">
        <v>1.9439999999999999E-2</v>
      </c>
      <c r="H73">
        <v>0.40708</v>
      </c>
      <c r="I73">
        <v>0.39351999999999998</v>
      </c>
      <c r="J73">
        <v>-3.0244200000000001</v>
      </c>
      <c r="K73">
        <v>6.2379999999999998E-2</v>
      </c>
      <c r="L73">
        <v>-8.5680000000000006E-2</v>
      </c>
      <c r="M73">
        <v>-127.82307</v>
      </c>
      <c r="N73">
        <v>-1.09748</v>
      </c>
      <c r="O73">
        <v>116.14252999999999</v>
      </c>
      <c r="P73">
        <v>120.14444</v>
      </c>
      <c r="Q73">
        <v>-19297.295460000001</v>
      </c>
      <c r="R73">
        <v>-11416.289150000001</v>
      </c>
      <c r="S73">
        <v>4.6299999999999996E-3</v>
      </c>
      <c r="T73">
        <v>3.0000000000000001E-5</v>
      </c>
      <c r="U73">
        <v>4.1999999999999997E-3</v>
      </c>
      <c r="V73">
        <v>4.3699999999999998E-3</v>
      </c>
      <c r="W73">
        <v>5.8500000000000002E-3</v>
      </c>
      <c r="X73">
        <v>0</v>
      </c>
      <c r="Y73">
        <v>0</v>
      </c>
    </row>
    <row r="74" spans="1:25" x14ac:dyDescent="0.25">
      <c r="A74">
        <v>74.912610000000001</v>
      </c>
      <c r="B74">
        <v>22.96311</v>
      </c>
      <c r="C74">
        <v>49.742190000000001</v>
      </c>
      <c r="D74">
        <v>49.521639999999998</v>
      </c>
      <c r="E74">
        <v>33.065060000000003</v>
      </c>
      <c r="F74">
        <v>-1.18512</v>
      </c>
      <c r="G74">
        <v>1.9900000000000001E-2</v>
      </c>
      <c r="H74">
        <v>0.40755000000000002</v>
      </c>
      <c r="I74">
        <v>0.39650000000000002</v>
      </c>
      <c r="J74">
        <v>-3.0244200000000001</v>
      </c>
      <c r="K74">
        <v>6.1499999999999999E-2</v>
      </c>
      <c r="L74">
        <v>-8.5720000000000005E-2</v>
      </c>
      <c r="M74">
        <v>-127.75234</v>
      </c>
      <c r="N74">
        <v>-1.09335</v>
      </c>
      <c r="O74">
        <v>117.02383</v>
      </c>
      <c r="P74">
        <v>120.28299</v>
      </c>
      <c r="Q74">
        <v>-19296.439999999999</v>
      </c>
      <c r="R74">
        <v>-11416.87479</v>
      </c>
      <c r="S74">
        <v>4.6299999999999996E-3</v>
      </c>
      <c r="T74">
        <v>3.0000000000000001E-5</v>
      </c>
      <c r="U74">
        <v>4.1999999999999997E-3</v>
      </c>
      <c r="V74">
        <v>4.3800000000000002E-3</v>
      </c>
      <c r="W74">
        <v>5.8500000000000002E-3</v>
      </c>
      <c r="X74">
        <v>0</v>
      </c>
      <c r="Y74">
        <v>0</v>
      </c>
    </row>
    <row r="75" spans="1:25" x14ac:dyDescent="0.25">
      <c r="A75">
        <v>75.913929999999993</v>
      </c>
      <c r="B75">
        <v>22.964099999999998</v>
      </c>
      <c r="C75">
        <v>49.744880000000002</v>
      </c>
      <c r="D75">
        <v>49.522500000000001</v>
      </c>
      <c r="E75">
        <v>33.061199999999999</v>
      </c>
      <c r="F75">
        <v>-1.18512</v>
      </c>
      <c r="G75">
        <v>2.121E-2</v>
      </c>
      <c r="H75">
        <v>0.40666000000000002</v>
      </c>
      <c r="I75">
        <v>0.39426</v>
      </c>
      <c r="J75">
        <v>-3.0244200000000001</v>
      </c>
      <c r="K75">
        <v>6.2850000000000003E-2</v>
      </c>
      <c r="L75">
        <v>-8.5690000000000002E-2</v>
      </c>
      <c r="M75">
        <v>-127.69105999999999</v>
      </c>
      <c r="N75">
        <v>-1.1024400000000001</v>
      </c>
      <c r="O75">
        <v>116.36257999999999</v>
      </c>
      <c r="P75">
        <v>120.02132</v>
      </c>
      <c r="Q75">
        <v>-19295.8223</v>
      </c>
      <c r="R75">
        <v>-11417.20586</v>
      </c>
      <c r="S75">
        <v>4.6299999999999996E-3</v>
      </c>
      <c r="T75">
        <v>3.0000000000000001E-5</v>
      </c>
      <c r="U75">
        <v>4.1999999999999997E-3</v>
      </c>
      <c r="V75">
        <v>4.4099999999999999E-3</v>
      </c>
      <c r="W75">
        <v>5.8500000000000002E-3</v>
      </c>
      <c r="X75">
        <v>0</v>
      </c>
      <c r="Y75">
        <v>0</v>
      </c>
    </row>
    <row r="76" spans="1:25" x14ac:dyDescent="0.25">
      <c r="A76">
        <v>76.917249999999996</v>
      </c>
      <c r="B76">
        <v>22.963280000000001</v>
      </c>
      <c r="C76">
        <v>49.746589999999998</v>
      </c>
      <c r="D76">
        <v>49.523769999999999</v>
      </c>
      <c r="E76">
        <v>33.05733</v>
      </c>
      <c r="F76">
        <v>-1.18512</v>
      </c>
      <c r="G76">
        <v>1.8919999999999999E-2</v>
      </c>
      <c r="H76">
        <v>0.40487000000000001</v>
      </c>
      <c r="I76">
        <v>0.39530999999999999</v>
      </c>
      <c r="J76">
        <v>-3.0244200000000001</v>
      </c>
      <c r="K76">
        <v>6.1019999999999998E-2</v>
      </c>
      <c r="L76">
        <v>-8.5639999999999994E-2</v>
      </c>
      <c r="M76">
        <v>-127.6525</v>
      </c>
      <c r="N76">
        <v>-1.1046199999999999</v>
      </c>
      <c r="O76">
        <v>116.67153999999999</v>
      </c>
      <c r="P76">
        <v>119.49275</v>
      </c>
      <c r="Q76">
        <v>-19294.81119</v>
      </c>
      <c r="R76">
        <v>-11417.48351</v>
      </c>
      <c r="S76">
        <v>4.6299999999999996E-3</v>
      </c>
      <c r="T76">
        <v>3.0000000000000001E-5</v>
      </c>
      <c r="U76">
        <v>4.1999999999999997E-3</v>
      </c>
      <c r="V76">
        <v>4.3600000000000002E-3</v>
      </c>
      <c r="W76">
        <v>5.8399999999999997E-3</v>
      </c>
      <c r="X76">
        <v>0</v>
      </c>
      <c r="Y76">
        <v>0</v>
      </c>
    </row>
    <row r="77" spans="1:25" x14ac:dyDescent="0.25">
      <c r="A77">
        <v>77.920559999999995</v>
      </c>
      <c r="B77">
        <v>22.963570000000001</v>
      </c>
      <c r="C77">
        <v>49.748519999999999</v>
      </c>
      <c r="D77">
        <v>49.525530000000003</v>
      </c>
      <c r="E77">
        <v>33.055190000000003</v>
      </c>
      <c r="F77">
        <v>-1.18512</v>
      </c>
      <c r="G77">
        <v>1.942E-2</v>
      </c>
      <c r="H77">
        <v>0.40379999999999999</v>
      </c>
      <c r="I77">
        <v>0.39567000000000002</v>
      </c>
      <c r="J77">
        <v>-3.0244200000000001</v>
      </c>
      <c r="K77">
        <v>6.2280000000000002E-2</v>
      </c>
      <c r="L77">
        <v>-8.5680000000000006E-2</v>
      </c>
      <c r="M77">
        <v>-127.62169</v>
      </c>
      <c r="N77">
        <v>-1.1054299999999999</v>
      </c>
      <c r="O77">
        <v>116.77896</v>
      </c>
      <c r="P77">
        <v>119.17699</v>
      </c>
      <c r="Q77">
        <v>-19294.4133</v>
      </c>
      <c r="R77">
        <v>-11417.82764</v>
      </c>
      <c r="S77">
        <v>4.6299999999999996E-3</v>
      </c>
      <c r="T77">
        <v>3.0000000000000001E-5</v>
      </c>
      <c r="U77">
        <v>4.1999999999999997E-3</v>
      </c>
      <c r="V77">
        <v>4.3699999999999998E-3</v>
      </c>
      <c r="W77">
        <v>5.8399999999999997E-3</v>
      </c>
      <c r="X77">
        <v>0</v>
      </c>
      <c r="Y77">
        <v>0</v>
      </c>
    </row>
    <row r="78" spans="1:25" x14ac:dyDescent="0.25">
      <c r="A78">
        <v>78.921880000000002</v>
      </c>
      <c r="B78">
        <v>22.963509999999999</v>
      </c>
      <c r="C78">
        <v>49.750610000000002</v>
      </c>
      <c r="D78">
        <v>49.52825</v>
      </c>
      <c r="E78">
        <v>33.0533</v>
      </c>
      <c r="F78">
        <v>-1.18512</v>
      </c>
      <c r="G78">
        <v>2.001E-2</v>
      </c>
      <c r="H78">
        <v>0.40275</v>
      </c>
      <c r="I78">
        <v>0.39182</v>
      </c>
      <c r="J78">
        <v>-3.0244200000000001</v>
      </c>
      <c r="K78">
        <v>6.1859999999999998E-2</v>
      </c>
      <c r="L78">
        <v>-8.5680000000000006E-2</v>
      </c>
      <c r="M78">
        <v>-127.5986</v>
      </c>
      <c r="N78">
        <v>-1.1023499999999999</v>
      </c>
      <c r="O78">
        <v>115.64176999999999</v>
      </c>
      <c r="P78">
        <v>118.86763000000001</v>
      </c>
      <c r="Q78">
        <v>-19293.994569999999</v>
      </c>
      <c r="R78">
        <v>-11418.27655</v>
      </c>
      <c r="S78">
        <v>4.6299999999999996E-3</v>
      </c>
      <c r="T78">
        <v>3.0000000000000001E-5</v>
      </c>
      <c r="U78">
        <v>4.1999999999999997E-3</v>
      </c>
      <c r="V78">
        <v>4.3800000000000002E-3</v>
      </c>
      <c r="W78">
        <v>5.8300000000000001E-3</v>
      </c>
      <c r="X78">
        <v>0</v>
      </c>
      <c r="Y78">
        <v>0</v>
      </c>
    </row>
    <row r="79" spans="1:25" x14ac:dyDescent="0.25">
      <c r="A79">
        <v>79.925169999999994</v>
      </c>
      <c r="B79">
        <v>22.964089999999999</v>
      </c>
      <c r="C79">
        <v>49.753329999999998</v>
      </c>
      <c r="D79">
        <v>49.529649999999997</v>
      </c>
      <c r="E79">
        <v>33.051720000000003</v>
      </c>
      <c r="F79">
        <v>-1.18512</v>
      </c>
      <c r="G79">
        <v>1.8290000000000001E-2</v>
      </c>
      <c r="H79">
        <v>0.40229999999999999</v>
      </c>
      <c r="I79">
        <v>0.38934000000000002</v>
      </c>
      <c r="J79">
        <v>-3.0244200000000001</v>
      </c>
      <c r="K79">
        <v>6.1890000000000001E-2</v>
      </c>
      <c r="L79">
        <v>-8.5690000000000002E-2</v>
      </c>
      <c r="M79">
        <v>-127.57128</v>
      </c>
      <c r="N79">
        <v>-1.1088499999999999</v>
      </c>
      <c r="O79">
        <v>114.91013</v>
      </c>
      <c r="P79">
        <v>118.73381999999999</v>
      </c>
      <c r="Q79">
        <v>-19293.776399999999</v>
      </c>
      <c r="R79">
        <v>-11418.66078</v>
      </c>
      <c r="S79">
        <v>4.62E-3</v>
      </c>
      <c r="T79">
        <v>3.0000000000000001E-5</v>
      </c>
      <c r="U79">
        <v>4.1999999999999997E-3</v>
      </c>
      <c r="V79">
        <v>4.3499999999999997E-3</v>
      </c>
      <c r="W79">
        <v>5.8300000000000001E-3</v>
      </c>
      <c r="X79">
        <v>0</v>
      </c>
      <c r="Y79">
        <v>0</v>
      </c>
    </row>
    <row r="80" spans="1:25" x14ac:dyDescent="0.25">
      <c r="A80">
        <v>80.928520000000006</v>
      </c>
      <c r="B80">
        <v>22.963740000000001</v>
      </c>
      <c r="C80">
        <v>49.755189999999999</v>
      </c>
      <c r="D80">
        <v>49.53331</v>
      </c>
      <c r="E80">
        <v>33.05095</v>
      </c>
      <c r="F80">
        <v>-1.18512</v>
      </c>
      <c r="G80">
        <v>1.8589999999999999E-2</v>
      </c>
      <c r="H80">
        <v>0.40089000000000002</v>
      </c>
      <c r="I80">
        <v>0.38473000000000002</v>
      </c>
      <c r="J80">
        <v>-3.0244200000000001</v>
      </c>
      <c r="K80">
        <v>6.2390000000000001E-2</v>
      </c>
      <c r="L80">
        <v>-8.5730000000000001E-2</v>
      </c>
      <c r="M80">
        <v>-127.56603</v>
      </c>
      <c r="N80">
        <v>-1.09995</v>
      </c>
      <c r="O80">
        <v>113.55025999999999</v>
      </c>
      <c r="P80">
        <v>118.31729</v>
      </c>
      <c r="Q80">
        <v>-19293.537319999999</v>
      </c>
      <c r="R80">
        <v>-11419.176649999999</v>
      </c>
      <c r="S80">
        <v>4.62E-3</v>
      </c>
      <c r="T80">
        <v>3.0000000000000001E-5</v>
      </c>
      <c r="U80">
        <v>4.1999999999999997E-3</v>
      </c>
      <c r="V80">
        <v>4.3600000000000002E-3</v>
      </c>
      <c r="W80">
        <v>5.8199999999999997E-3</v>
      </c>
      <c r="X80">
        <v>0</v>
      </c>
      <c r="Y80">
        <v>0</v>
      </c>
    </row>
    <row r="81" spans="1:25" x14ac:dyDescent="0.25">
      <c r="A81">
        <v>81.929839999999999</v>
      </c>
      <c r="B81">
        <v>22.963740000000001</v>
      </c>
      <c r="C81">
        <v>49.757429999999999</v>
      </c>
      <c r="D81">
        <v>49.535789999999999</v>
      </c>
      <c r="E81">
        <v>33.050739999999998</v>
      </c>
      <c r="F81">
        <v>-1.18512</v>
      </c>
      <c r="G81">
        <v>1.8550000000000001E-2</v>
      </c>
      <c r="H81">
        <v>0.39906000000000003</v>
      </c>
      <c r="I81">
        <v>0.38368999999999998</v>
      </c>
      <c r="J81">
        <v>-3.0244200000000001</v>
      </c>
      <c r="K81">
        <v>6.1580000000000003E-2</v>
      </c>
      <c r="L81">
        <v>-8.5669999999999996E-2</v>
      </c>
      <c r="M81">
        <v>-127.56337000000001</v>
      </c>
      <c r="N81">
        <v>-1.0987499999999999</v>
      </c>
      <c r="O81">
        <v>113.24187999999999</v>
      </c>
      <c r="P81">
        <v>117.77752</v>
      </c>
      <c r="Q81">
        <v>-19293.491959999999</v>
      </c>
      <c r="R81">
        <v>-11419.61665</v>
      </c>
      <c r="S81">
        <v>4.6100000000000004E-3</v>
      </c>
      <c r="T81">
        <v>3.0000000000000001E-5</v>
      </c>
      <c r="U81">
        <v>4.1999999999999997E-3</v>
      </c>
      <c r="V81">
        <v>4.3600000000000002E-3</v>
      </c>
      <c r="W81">
        <v>5.8100000000000001E-3</v>
      </c>
      <c r="X81">
        <v>0</v>
      </c>
      <c r="Y81">
        <v>0</v>
      </c>
    </row>
    <row r="82" spans="1:25" x14ac:dyDescent="0.25">
      <c r="A82">
        <v>82.933149999999998</v>
      </c>
      <c r="B82">
        <v>22.962869999999999</v>
      </c>
      <c r="C82">
        <v>49.75882</v>
      </c>
      <c r="D82">
        <v>49.537509999999997</v>
      </c>
      <c r="E82">
        <v>33.050879999999999</v>
      </c>
      <c r="F82">
        <v>-1.18512</v>
      </c>
      <c r="G82">
        <v>1.8589999999999999E-2</v>
      </c>
      <c r="H82">
        <v>0.39739000000000002</v>
      </c>
      <c r="I82">
        <v>0.38918000000000003</v>
      </c>
      <c r="J82">
        <v>-3.0244200000000001</v>
      </c>
      <c r="K82">
        <v>6.2399999999999997E-2</v>
      </c>
      <c r="L82">
        <v>-8.5709999999999995E-2</v>
      </c>
      <c r="M82">
        <v>-127.57605</v>
      </c>
      <c r="N82">
        <v>-1.0971</v>
      </c>
      <c r="O82">
        <v>114.86203</v>
      </c>
      <c r="P82">
        <v>117.28537</v>
      </c>
      <c r="Q82">
        <v>-19293.33525</v>
      </c>
      <c r="R82">
        <v>-11419.90684</v>
      </c>
      <c r="S82">
        <v>4.62E-3</v>
      </c>
      <c r="T82">
        <v>3.0000000000000001E-5</v>
      </c>
      <c r="U82">
        <v>4.1999999999999997E-3</v>
      </c>
      <c r="V82">
        <v>4.3600000000000002E-3</v>
      </c>
      <c r="W82">
        <v>5.8100000000000001E-3</v>
      </c>
      <c r="X82">
        <v>0</v>
      </c>
      <c r="Y82">
        <v>0</v>
      </c>
    </row>
    <row r="83" spans="1:25" x14ac:dyDescent="0.25">
      <c r="A83">
        <v>83.936440000000005</v>
      </c>
      <c r="B83">
        <v>22.96331</v>
      </c>
      <c r="C83">
        <v>49.761899999999997</v>
      </c>
      <c r="D83">
        <v>49.54036</v>
      </c>
      <c r="E83">
        <v>33.052909999999997</v>
      </c>
      <c r="F83">
        <v>-1.18512</v>
      </c>
      <c r="G83">
        <v>2.0500000000000001E-2</v>
      </c>
      <c r="H83">
        <v>0.39643</v>
      </c>
      <c r="I83">
        <v>0.38141000000000003</v>
      </c>
      <c r="J83">
        <v>-3.0244200000000001</v>
      </c>
      <c r="K83">
        <v>6.2839999999999993E-2</v>
      </c>
      <c r="L83">
        <v>-8.5669999999999996E-2</v>
      </c>
      <c r="M83">
        <v>-127.59621</v>
      </c>
      <c r="N83">
        <v>-1.0982700000000001</v>
      </c>
      <c r="O83">
        <v>112.57019</v>
      </c>
      <c r="P83">
        <v>117.00182</v>
      </c>
      <c r="Q83">
        <v>-19293.86652</v>
      </c>
      <c r="R83">
        <v>-11420.459709999999</v>
      </c>
      <c r="S83">
        <v>4.6100000000000004E-3</v>
      </c>
      <c r="T83">
        <v>3.0000000000000001E-5</v>
      </c>
      <c r="U83">
        <v>4.1999999999999997E-3</v>
      </c>
      <c r="V83">
        <v>4.3899999999999998E-3</v>
      </c>
      <c r="W83">
        <v>5.7999999999999996E-3</v>
      </c>
      <c r="X83">
        <v>0</v>
      </c>
      <c r="Y83">
        <v>0</v>
      </c>
    </row>
    <row r="84" spans="1:25" x14ac:dyDescent="0.25">
      <c r="A84">
        <v>84.936790000000002</v>
      </c>
      <c r="B84">
        <v>22.96265</v>
      </c>
      <c r="C84">
        <v>49.763620000000003</v>
      </c>
      <c r="D84">
        <v>49.54204</v>
      </c>
      <c r="E84">
        <v>33.054220000000001</v>
      </c>
      <c r="F84">
        <v>-1.18512</v>
      </c>
      <c r="G84">
        <v>1.968E-2</v>
      </c>
      <c r="H84">
        <v>0.39473999999999998</v>
      </c>
      <c r="I84">
        <v>0.38222</v>
      </c>
      <c r="J84">
        <v>-3.0244200000000001</v>
      </c>
      <c r="K84">
        <v>6.1060000000000003E-2</v>
      </c>
      <c r="L84">
        <v>-8.5680000000000006E-2</v>
      </c>
      <c r="M84">
        <v>-127.62103999999999</v>
      </c>
      <c r="N84">
        <v>-1.0984499999999999</v>
      </c>
      <c r="O84">
        <v>112.80847</v>
      </c>
      <c r="P84">
        <v>116.50381</v>
      </c>
      <c r="Q84">
        <v>-19294.00547</v>
      </c>
      <c r="R84">
        <v>-11420.77706</v>
      </c>
      <c r="S84">
        <v>4.6100000000000004E-3</v>
      </c>
      <c r="T84">
        <v>3.0000000000000001E-5</v>
      </c>
      <c r="U84">
        <v>4.1999999999999997E-3</v>
      </c>
      <c r="V84">
        <v>4.3800000000000002E-3</v>
      </c>
      <c r="W84">
        <v>5.79E-3</v>
      </c>
      <c r="X84">
        <v>0</v>
      </c>
      <c r="Y84">
        <v>0</v>
      </c>
    </row>
    <row r="85" spans="1:25" x14ac:dyDescent="0.25">
      <c r="A85">
        <v>85.938119999999998</v>
      </c>
      <c r="B85">
        <v>22.962620000000001</v>
      </c>
      <c r="C85">
        <v>49.765720000000002</v>
      </c>
      <c r="D85">
        <v>49.544139999999999</v>
      </c>
      <c r="E85">
        <v>33.057859999999998</v>
      </c>
      <c r="F85">
        <v>-1.18512</v>
      </c>
      <c r="G85">
        <v>1.9779999999999999E-2</v>
      </c>
      <c r="H85">
        <v>0.39284999999999998</v>
      </c>
      <c r="I85">
        <v>0.38022</v>
      </c>
      <c r="J85">
        <v>-3.0244200000000001</v>
      </c>
      <c r="K85">
        <v>6.1920000000000003E-2</v>
      </c>
      <c r="L85">
        <v>-8.5730000000000001E-2</v>
      </c>
      <c r="M85">
        <v>-127.66755999999999</v>
      </c>
      <c r="N85">
        <v>-1.0984799999999999</v>
      </c>
      <c r="O85">
        <v>112.21768</v>
      </c>
      <c r="P85">
        <v>115.94403</v>
      </c>
      <c r="Q85">
        <v>-19294.782220000001</v>
      </c>
      <c r="R85">
        <v>-11421.168449999999</v>
      </c>
      <c r="S85">
        <v>4.6100000000000004E-3</v>
      </c>
      <c r="T85">
        <v>3.0000000000000001E-5</v>
      </c>
      <c r="U85">
        <v>4.1999999999999997E-3</v>
      </c>
      <c r="V85">
        <v>4.3800000000000002E-3</v>
      </c>
      <c r="W85">
        <v>5.79E-3</v>
      </c>
      <c r="X85">
        <v>0</v>
      </c>
      <c r="Y85">
        <v>0</v>
      </c>
    </row>
    <row r="86" spans="1:25" x14ac:dyDescent="0.25">
      <c r="A86">
        <v>86.940430000000006</v>
      </c>
      <c r="B86">
        <v>22.961960000000001</v>
      </c>
      <c r="C86">
        <v>49.767429999999997</v>
      </c>
      <c r="D86">
        <v>49.546149999999997</v>
      </c>
      <c r="E86">
        <v>33.062190000000001</v>
      </c>
      <c r="F86">
        <v>-1.18512</v>
      </c>
      <c r="G86">
        <v>1.941E-2</v>
      </c>
      <c r="H86">
        <v>0.39056000000000002</v>
      </c>
      <c r="I86">
        <v>0.38396000000000002</v>
      </c>
      <c r="J86">
        <v>-3.0244200000000001</v>
      </c>
      <c r="K86">
        <v>6.2129999999999998E-2</v>
      </c>
      <c r="L86">
        <v>-8.566E-2</v>
      </c>
      <c r="M86">
        <v>-127.73065</v>
      </c>
      <c r="N86">
        <v>-1.09701</v>
      </c>
      <c r="O86">
        <v>113.32049000000001</v>
      </c>
      <c r="P86">
        <v>115.27072</v>
      </c>
      <c r="Q86">
        <v>-19295.575140000001</v>
      </c>
      <c r="R86">
        <v>-11421.515869999999</v>
      </c>
      <c r="S86">
        <v>4.6100000000000004E-3</v>
      </c>
      <c r="T86">
        <v>3.0000000000000001E-5</v>
      </c>
      <c r="U86">
        <v>4.1999999999999997E-3</v>
      </c>
      <c r="V86">
        <v>4.3699999999999998E-3</v>
      </c>
      <c r="W86">
        <v>5.77E-3</v>
      </c>
      <c r="X86">
        <v>0</v>
      </c>
      <c r="Y86">
        <v>0</v>
      </c>
    </row>
    <row r="87" spans="1:25" x14ac:dyDescent="0.25">
      <c r="A87">
        <v>87.942719999999994</v>
      </c>
      <c r="B87">
        <v>22.961549999999999</v>
      </c>
      <c r="C87">
        <v>49.77046</v>
      </c>
      <c r="D87">
        <v>49.547930000000001</v>
      </c>
      <c r="E87">
        <v>33.066360000000003</v>
      </c>
      <c r="F87">
        <v>-1.18512</v>
      </c>
      <c r="G87">
        <v>2.0639999999999999E-2</v>
      </c>
      <c r="H87">
        <v>0.38930999999999999</v>
      </c>
      <c r="I87">
        <v>0.37268000000000001</v>
      </c>
      <c r="J87">
        <v>-3.0244200000000001</v>
      </c>
      <c r="K87">
        <v>6.1760000000000002E-2</v>
      </c>
      <c r="L87">
        <v>-8.5720000000000005E-2</v>
      </c>
      <c r="M87">
        <v>-127.78855</v>
      </c>
      <c r="N87">
        <v>-1.10318</v>
      </c>
      <c r="O87">
        <v>109.99209</v>
      </c>
      <c r="P87">
        <v>114.90007</v>
      </c>
      <c r="Q87">
        <v>-19296.383160000001</v>
      </c>
      <c r="R87">
        <v>-11421.96449</v>
      </c>
      <c r="S87">
        <v>4.5999999999999999E-3</v>
      </c>
      <c r="T87">
        <v>3.0000000000000001E-5</v>
      </c>
      <c r="U87">
        <v>4.1999999999999997E-3</v>
      </c>
      <c r="V87">
        <v>4.4000000000000003E-3</v>
      </c>
      <c r="W87">
        <v>5.77E-3</v>
      </c>
      <c r="X87">
        <v>0</v>
      </c>
      <c r="Y87">
        <v>0</v>
      </c>
    </row>
    <row r="88" spans="1:25" x14ac:dyDescent="0.25">
      <c r="A88">
        <v>88.944069999999996</v>
      </c>
      <c r="B88">
        <v>22.960370000000001</v>
      </c>
      <c r="C88">
        <v>49.77176</v>
      </c>
      <c r="D88">
        <v>49.550339999999998</v>
      </c>
      <c r="E88">
        <v>33.071010000000001</v>
      </c>
      <c r="F88">
        <v>-1.18512</v>
      </c>
      <c r="G88">
        <v>1.9060000000000001E-2</v>
      </c>
      <c r="H88">
        <v>0.38756000000000002</v>
      </c>
      <c r="I88">
        <v>0.37231999999999998</v>
      </c>
      <c r="J88">
        <v>-3.0244200000000001</v>
      </c>
      <c r="K88">
        <v>6.0609999999999997E-2</v>
      </c>
      <c r="L88">
        <v>-8.5680000000000006E-2</v>
      </c>
      <c r="M88">
        <v>-127.86235000000001</v>
      </c>
      <c r="N88">
        <v>-1.09765</v>
      </c>
      <c r="O88">
        <v>109.88557</v>
      </c>
      <c r="P88">
        <v>114.38298</v>
      </c>
      <c r="Q88">
        <v>-19297.13048</v>
      </c>
      <c r="R88">
        <v>-11422.311320000001</v>
      </c>
      <c r="S88">
        <v>4.5999999999999999E-3</v>
      </c>
      <c r="T88">
        <v>3.0000000000000001E-5</v>
      </c>
      <c r="U88">
        <v>4.1900000000000001E-3</v>
      </c>
      <c r="V88">
        <v>4.3699999999999998E-3</v>
      </c>
      <c r="W88">
        <v>5.7600000000000004E-3</v>
      </c>
      <c r="X88">
        <v>0</v>
      </c>
      <c r="Y88">
        <v>0</v>
      </c>
    </row>
    <row r="89" spans="1:25" x14ac:dyDescent="0.25">
      <c r="A89">
        <v>89.947400000000002</v>
      </c>
      <c r="B89">
        <v>22.961079999999999</v>
      </c>
      <c r="C89">
        <v>49.774090000000001</v>
      </c>
      <c r="D89">
        <v>49.552759999999999</v>
      </c>
      <c r="E89">
        <v>33.078159999999997</v>
      </c>
      <c r="F89">
        <v>-1.18512</v>
      </c>
      <c r="G89">
        <v>1.864E-2</v>
      </c>
      <c r="H89">
        <v>0.38607000000000002</v>
      </c>
      <c r="I89">
        <v>0.37291999999999997</v>
      </c>
      <c r="J89">
        <v>-3.0244200000000001</v>
      </c>
      <c r="K89">
        <v>6.1719999999999997E-2</v>
      </c>
      <c r="L89">
        <v>-8.5699999999999998E-2</v>
      </c>
      <c r="M89">
        <v>-127.9438</v>
      </c>
      <c r="N89">
        <v>-1.0972299999999999</v>
      </c>
      <c r="O89">
        <v>110.06350999999999</v>
      </c>
      <c r="P89">
        <v>113.94383000000001</v>
      </c>
      <c r="Q89">
        <v>-19298.82258</v>
      </c>
      <c r="R89">
        <v>-11422.754510000001</v>
      </c>
      <c r="S89">
        <v>4.5999999999999999E-3</v>
      </c>
      <c r="T89">
        <v>3.0000000000000001E-5</v>
      </c>
      <c r="U89">
        <v>4.1999999999999997E-3</v>
      </c>
      <c r="V89">
        <v>4.3600000000000002E-3</v>
      </c>
      <c r="W89">
        <v>5.7499999999999999E-3</v>
      </c>
      <c r="X89">
        <v>0</v>
      </c>
      <c r="Y89">
        <v>0</v>
      </c>
    </row>
    <row r="90" spans="1:25" x14ac:dyDescent="0.25">
      <c r="A90">
        <v>90.950680000000006</v>
      </c>
      <c r="B90">
        <v>22.96031</v>
      </c>
      <c r="C90">
        <v>49.776200000000003</v>
      </c>
      <c r="D90">
        <v>49.55518</v>
      </c>
      <c r="E90">
        <v>33.084919999999997</v>
      </c>
      <c r="F90">
        <v>-1.18512</v>
      </c>
      <c r="G90">
        <v>1.8319999999999999E-2</v>
      </c>
      <c r="H90">
        <v>0.38846000000000003</v>
      </c>
      <c r="I90">
        <v>0.37208000000000002</v>
      </c>
      <c r="J90">
        <v>-3.0244200000000001</v>
      </c>
      <c r="K90">
        <v>6.2280000000000002E-2</v>
      </c>
      <c r="L90">
        <v>-8.5709999999999995E-2</v>
      </c>
      <c r="M90">
        <v>-128.03905</v>
      </c>
      <c r="N90">
        <v>-1.0956999999999999</v>
      </c>
      <c r="O90">
        <v>109.81553</v>
      </c>
      <c r="P90">
        <v>114.65079</v>
      </c>
      <c r="Q90">
        <v>-19300.113529999999</v>
      </c>
      <c r="R90">
        <v>-11423.17735</v>
      </c>
      <c r="S90">
        <v>4.5999999999999999E-3</v>
      </c>
      <c r="T90">
        <v>3.0000000000000001E-5</v>
      </c>
      <c r="U90">
        <v>4.1999999999999997E-3</v>
      </c>
      <c r="V90">
        <v>4.3499999999999997E-3</v>
      </c>
      <c r="W90">
        <v>5.7600000000000004E-3</v>
      </c>
      <c r="X90">
        <v>0</v>
      </c>
      <c r="Y90">
        <v>0</v>
      </c>
    </row>
    <row r="91" spans="1:25" x14ac:dyDescent="0.25">
      <c r="A91">
        <v>91.952029999999993</v>
      </c>
      <c r="B91">
        <v>22.96011</v>
      </c>
      <c r="C91">
        <v>49.777389999999997</v>
      </c>
      <c r="D91">
        <v>49.555869999999999</v>
      </c>
      <c r="E91">
        <v>33.094369999999998</v>
      </c>
      <c r="F91">
        <v>-1.18512</v>
      </c>
      <c r="G91">
        <v>1.8880000000000001E-2</v>
      </c>
      <c r="H91">
        <v>0.39112000000000002</v>
      </c>
      <c r="I91">
        <v>0.37837999999999999</v>
      </c>
      <c r="J91">
        <v>-3.0244200000000001</v>
      </c>
      <c r="K91">
        <v>6.1940000000000002E-2</v>
      </c>
      <c r="L91">
        <v>-8.5620000000000002E-2</v>
      </c>
      <c r="M91">
        <v>-128.16094000000001</v>
      </c>
      <c r="N91">
        <v>-1.0981799999999999</v>
      </c>
      <c r="O91">
        <v>111.67518</v>
      </c>
      <c r="P91">
        <v>115.4346</v>
      </c>
      <c r="Q91">
        <v>-19302.104510000001</v>
      </c>
      <c r="R91">
        <v>-11423.35217</v>
      </c>
      <c r="S91">
        <v>4.6100000000000004E-3</v>
      </c>
      <c r="T91">
        <v>3.0000000000000001E-5</v>
      </c>
      <c r="U91">
        <v>4.1999999999999997E-3</v>
      </c>
      <c r="V91">
        <v>4.3600000000000002E-3</v>
      </c>
      <c r="W91">
        <v>5.7800000000000004E-3</v>
      </c>
      <c r="X91">
        <v>0</v>
      </c>
      <c r="Y91">
        <v>0</v>
      </c>
    </row>
    <row r="92" spans="1:25" x14ac:dyDescent="0.25">
      <c r="A92">
        <v>92.955340000000007</v>
      </c>
      <c r="B92">
        <v>22.960740000000001</v>
      </c>
      <c r="C92">
        <v>49.780410000000003</v>
      </c>
      <c r="D92">
        <v>49.558320000000002</v>
      </c>
      <c r="E92">
        <v>33.101590000000002</v>
      </c>
      <c r="F92">
        <v>-1.18512</v>
      </c>
      <c r="G92">
        <v>1.985E-2</v>
      </c>
      <c r="H92">
        <v>0.39407999999999999</v>
      </c>
      <c r="I92">
        <v>0.38055</v>
      </c>
      <c r="J92">
        <v>-3.0244200000000001</v>
      </c>
      <c r="K92">
        <v>6.2640000000000001E-2</v>
      </c>
      <c r="L92">
        <v>-8.5629999999999998E-2</v>
      </c>
      <c r="M92">
        <v>-128.24433999999999</v>
      </c>
      <c r="N92">
        <v>-1.101</v>
      </c>
      <c r="O92">
        <v>112.31458000000001</v>
      </c>
      <c r="P92">
        <v>116.30867000000001</v>
      </c>
      <c r="Q92">
        <v>-19303.796910000001</v>
      </c>
      <c r="R92">
        <v>-11423.86212</v>
      </c>
      <c r="S92">
        <v>4.6100000000000004E-3</v>
      </c>
      <c r="T92">
        <v>3.0000000000000001E-5</v>
      </c>
      <c r="U92">
        <v>4.1999999999999997E-3</v>
      </c>
      <c r="V92">
        <v>4.3800000000000002E-3</v>
      </c>
      <c r="W92">
        <v>5.79E-3</v>
      </c>
      <c r="X92">
        <v>0</v>
      </c>
      <c r="Y92">
        <v>0</v>
      </c>
    </row>
    <row r="93" spans="1:25" x14ac:dyDescent="0.25">
      <c r="A93">
        <v>93.957660000000004</v>
      </c>
      <c r="B93">
        <v>22.961760000000002</v>
      </c>
      <c r="C93">
        <v>49.781309999999998</v>
      </c>
      <c r="D93">
        <v>49.559989999999999</v>
      </c>
      <c r="E93">
        <v>33.108890000000002</v>
      </c>
      <c r="F93">
        <v>-1.18512</v>
      </c>
      <c r="G93">
        <v>1.9470000000000001E-2</v>
      </c>
      <c r="H93">
        <v>0.39695999999999998</v>
      </c>
      <c r="I93">
        <v>0.38211000000000001</v>
      </c>
      <c r="J93">
        <v>-3.0244200000000001</v>
      </c>
      <c r="K93">
        <v>6.198E-2</v>
      </c>
      <c r="L93">
        <v>-8.5669999999999996E-2</v>
      </c>
      <c r="M93">
        <v>-128.32373999999999</v>
      </c>
      <c r="N93">
        <v>-1.0972</v>
      </c>
      <c r="O93">
        <v>112.77625999999999</v>
      </c>
      <c r="P93">
        <v>117.15855000000001</v>
      </c>
      <c r="Q93">
        <v>-19305.586759999998</v>
      </c>
      <c r="R93">
        <v>-11424.102989999999</v>
      </c>
      <c r="S93">
        <v>4.6100000000000004E-3</v>
      </c>
      <c r="T93">
        <v>3.0000000000000001E-5</v>
      </c>
      <c r="U93">
        <v>4.1999999999999997E-3</v>
      </c>
      <c r="V93">
        <v>4.3699999999999998E-3</v>
      </c>
      <c r="W93">
        <v>5.7999999999999996E-3</v>
      </c>
      <c r="X93">
        <v>0</v>
      </c>
      <c r="Y93">
        <v>0</v>
      </c>
    </row>
    <row r="94" spans="1:25" x14ac:dyDescent="0.25">
      <c r="A94">
        <v>94.958950000000002</v>
      </c>
      <c r="B94">
        <v>22.962949999999999</v>
      </c>
      <c r="C94">
        <v>49.784480000000002</v>
      </c>
      <c r="D94">
        <v>49.563429999999997</v>
      </c>
      <c r="E94">
        <v>33.113950000000003</v>
      </c>
      <c r="F94">
        <v>-1.18512</v>
      </c>
      <c r="G94">
        <v>1.9480000000000001E-2</v>
      </c>
      <c r="H94">
        <v>0.39939999999999998</v>
      </c>
      <c r="I94">
        <v>0.38656000000000001</v>
      </c>
      <c r="J94">
        <v>-3.0244200000000001</v>
      </c>
      <c r="K94">
        <v>6.268E-2</v>
      </c>
      <c r="L94">
        <v>-8.5750000000000007E-2</v>
      </c>
      <c r="M94">
        <v>-128.37261000000001</v>
      </c>
      <c r="N94">
        <v>-1.0958300000000001</v>
      </c>
      <c r="O94">
        <v>114.08875999999999</v>
      </c>
      <c r="P94">
        <v>117.87806999999999</v>
      </c>
      <c r="Q94">
        <v>-19306.933929999999</v>
      </c>
      <c r="R94">
        <v>-11424.719510000001</v>
      </c>
      <c r="S94">
        <v>4.62E-3</v>
      </c>
      <c r="T94">
        <v>2.0000000000000002E-5</v>
      </c>
      <c r="U94">
        <v>4.1999999999999997E-3</v>
      </c>
      <c r="V94">
        <v>4.3699999999999998E-3</v>
      </c>
      <c r="W94">
        <v>5.8199999999999997E-3</v>
      </c>
      <c r="X94">
        <v>0</v>
      </c>
      <c r="Y94">
        <v>0</v>
      </c>
    </row>
    <row r="95" spans="1:25" x14ac:dyDescent="0.25">
      <c r="A95">
        <v>95.962299999999999</v>
      </c>
      <c r="B95">
        <v>22.964500000000001</v>
      </c>
      <c r="C95">
        <v>49.785980000000002</v>
      </c>
      <c r="D95">
        <v>49.565170000000002</v>
      </c>
      <c r="E95">
        <v>33.120010000000001</v>
      </c>
      <c r="F95">
        <v>-1.18512</v>
      </c>
      <c r="G95">
        <v>1.9630000000000002E-2</v>
      </c>
      <c r="H95">
        <v>0.40099000000000001</v>
      </c>
      <c r="I95">
        <v>0.38816000000000001</v>
      </c>
      <c r="J95">
        <v>-3.0244200000000001</v>
      </c>
      <c r="K95">
        <v>6.0900000000000003E-2</v>
      </c>
      <c r="L95">
        <v>-8.5629999999999998E-2</v>
      </c>
      <c r="M95">
        <v>-128.42968999999999</v>
      </c>
      <c r="N95">
        <v>-1.0946400000000001</v>
      </c>
      <c r="O95">
        <v>114.56068999999999</v>
      </c>
      <c r="P95">
        <v>118.348</v>
      </c>
      <c r="Q95">
        <v>-19308.5723</v>
      </c>
      <c r="R95">
        <v>-11425.02174</v>
      </c>
      <c r="S95">
        <v>4.62E-3</v>
      </c>
      <c r="T95">
        <v>3.0000000000000001E-5</v>
      </c>
      <c r="U95">
        <v>4.1900000000000001E-3</v>
      </c>
      <c r="V95">
        <v>4.3800000000000002E-3</v>
      </c>
      <c r="W95">
        <v>5.8199999999999997E-3</v>
      </c>
      <c r="X95">
        <v>0</v>
      </c>
      <c r="Y95">
        <v>0</v>
      </c>
    </row>
    <row r="96" spans="1:25" x14ac:dyDescent="0.25">
      <c r="A96">
        <v>96.965620000000001</v>
      </c>
      <c r="B96">
        <v>22.96641</v>
      </c>
      <c r="C96">
        <v>49.7881</v>
      </c>
      <c r="D96">
        <v>49.566360000000003</v>
      </c>
      <c r="E96">
        <v>33.123809999999999</v>
      </c>
      <c r="F96">
        <v>-1.18512</v>
      </c>
      <c r="G96">
        <v>1.847E-2</v>
      </c>
      <c r="H96">
        <v>0.40338000000000002</v>
      </c>
      <c r="I96">
        <v>0.39074999999999999</v>
      </c>
      <c r="J96">
        <v>-3.0244200000000001</v>
      </c>
      <c r="K96">
        <v>6.1039999999999997E-2</v>
      </c>
      <c r="L96">
        <v>-8.5709999999999995E-2</v>
      </c>
      <c r="M96">
        <v>-128.45362</v>
      </c>
      <c r="N96">
        <v>-1.09928</v>
      </c>
      <c r="O96">
        <v>115.32585</v>
      </c>
      <c r="P96">
        <v>119.05455000000001</v>
      </c>
      <c r="Q96">
        <v>-19309.804680000001</v>
      </c>
      <c r="R96">
        <v>-11425.33051</v>
      </c>
      <c r="S96">
        <v>4.6299999999999996E-3</v>
      </c>
      <c r="T96">
        <v>3.0000000000000001E-5</v>
      </c>
      <c r="U96">
        <v>4.1999999999999997E-3</v>
      </c>
      <c r="V96">
        <v>4.3499999999999997E-3</v>
      </c>
      <c r="W96">
        <v>5.8300000000000001E-3</v>
      </c>
      <c r="X96">
        <v>0</v>
      </c>
      <c r="Y96">
        <v>0</v>
      </c>
    </row>
    <row r="97" spans="1:25" x14ac:dyDescent="0.25">
      <c r="A97">
        <v>97.966909999999999</v>
      </c>
      <c r="B97">
        <v>22.96818</v>
      </c>
      <c r="C97">
        <v>49.790329999999997</v>
      </c>
      <c r="D97">
        <v>49.566969999999998</v>
      </c>
      <c r="E97">
        <v>33.125959999999999</v>
      </c>
      <c r="F97">
        <v>-1.18512</v>
      </c>
      <c r="G97">
        <v>1.983E-2</v>
      </c>
      <c r="H97">
        <v>0.40505000000000002</v>
      </c>
      <c r="I97">
        <v>0.39337</v>
      </c>
      <c r="J97">
        <v>-3.0244200000000001</v>
      </c>
      <c r="K97">
        <v>6.1379999999999997E-2</v>
      </c>
      <c r="L97">
        <v>-8.566E-2</v>
      </c>
      <c r="M97">
        <v>-128.45838000000001</v>
      </c>
      <c r="N97">
        <v>-1.1073200000000001</v>
      </c>
      <c r="O97">
        <v>116.09954</v>
      </c>
      <c r="P97">
        <v>119.54689999999999</v>
      </c>
      <c r="Q97">
        <v>-19310.646540000002</v>
      </c>
      <c r="R97">
        <v>-11425.59592</v>
      </c>
      <c r="S97">
        <v>4.6299999999999996E-3</v>
      </c>
      <c r="T97">
        <v>3.0000000000000001E-5</v>
      </c>
      <c r="U97">
        <v>4.1999999999999997E-3</v>
      </c>
      <c r="V97">
        <v>4.3800000000000002E-3</v>
      </c>
      <c r="W97">
        <v>5.8399999999999997E-3</v>
      </c>
      <c r="X97">
        <v>0</v>
      </c>
      <c r="Y97">
        <v>0</v>
      </c>
    </row>
    <row r="98" spans="1:25" x14ac:dyDescent="0.25">
      <c r="A98">
        <v>98.970230000000001</v>
      </c>
      <c r="B98">
        <v>22.970050000000001</v>
      </c>
      <c r="C98">
        <v>49.791620000000002</v>
      </c>
      <c r="D98">
        <v>49.569839999999999</v>
      </c>
      <c r="E98">
        <v>33.12641</v>
      </c>
      <c r="F98">
        <v>-1.18512</v>
      </c>
      <c r="G98">
        <v>1.933E-2</v>
      </c>
      <c r="H98">
        <v>0.40583000000000002</v>
      </c>
      <c r="I98">
        <v>0.39290999999999998</v>
      </c>
      <c r="J98">
        <v>-3.0244200000000001</v>
      </c>
      <c r="K98">
        <v>6.3130000000000006E-2</v>
      </c>
      <c r="L98">
        <v>-8.5680000000000006E-2</v>
      </c>
      <c r="M98">
        <v>-128.44051999999999</v>
      </c>
      <c r="N98">
        <v>-1.09948</v>
      </c>
      <c r="O98">
        <v>115.96382</v>
      </c>
      <c r="P98">
        <v>119.7765</v>
      </c>
      <c r="Q98">
        <v>-19311.147400000002</v>
      </c>
      <c r="R98">
        <v>-11425.984039999999</v>
      </c>
      <c r="S98">
        <v>4.6299999999999996E-3</v>
      </c>
      <c r="T98">
        <v>3.0000000000000001E-5</v>
      </c>
      <c r="U98">
        <v>4.1999999999999997E-3</v>
      </c>
      <c r="V98">
        <v>4.3699999999999998E-3</v>
      </c>
      <c r="W98">
        <v>5.8399999999999997E-3</v>
      </c>
      <c r="X98">
        <v>0</v>
      </c>
      <c r="Y98">
        <v>0</v>
      </c>
    </row>
    <row r="99" spans="1:25" x14ac:dyDescent="0.25">
      <c r="A99">
        <v>99.973569999999995</v>
      </c>
      <c r="B99">
        <v>22.97204</v>
      </c>
      <c r="C99">
        <v>49.79477</v>
      </c>
      <c r="D99">
        <v>49.57188</v>
      </c>
      <c r="E99">
        <v>33.126130000000003</v>
      </c>
      <c r="F99">
        <v>-1.18512</v>
      </c>
      <c r="G99">
        <v>1.9109999999999999E-2</v>
      </c>
      <c r="H99">
        <v>0.40703</v>
      </c>
      <c r="I99">
        <v>0.39194000000000001</v>
      </c>
      <c r="J99">
        <v>-3.0244200000000001</v>
      </c>
      <c r="K99">
        <v>6.1620000000000001E-2</v>
      </c>
      <c r="L99">
        <v>-8.5690000000000002E-2</v>
      </c>
      <c r="M99">
        <v>-128.41177999999999</v>
      </c>
      <c r="N99">
        <v>-1.10494</v>
      </c>
      <c r="O99">
        <v>115.67627</v>
      </c>
      <c r="P99">
        <v>120.12953</v>
      </c>
      <c r="Q99">
        <v>-19311.514729999999</v>
      </c>
      <c r="R99">
        <v>-11426.46817</v>
      </c>
      <c r="S99">
        <v>4.6299999999999996E-3</v>
      </c>
      <c r="T99">
        <v>3.0000000000000001E-5</v>
      </c>
      <c r="U99">
        <v>4.1999999999999997E-3</v>
      </c>
      <c r="V99">
        <v>4.3699999999999998E-3</v>
      </c>
      <c r="W99">
        <v>5.8500000000000002E-3</v>
      </c>
      <c r="X99">
        <v>0</v>
      </c>
      <c r="Y99">
        <v>0</v>
      </c>
    </row>
    <row r="100" spans="1:25" x14ac:dyDescent="0.25">
      <c r="A100">
        <v>100.97489</v>
      </c>
      <c r="B100">
        <v>22.973330000000001</v>
      </c>
      <c r="C100">
        <v>49.79609</v>
      </c>
      <c r="D100">
        <v>49.573009999999996</v>
      </c>
      <c r="E100">
        <v>33.12424</v>
      </c>
      <c r="F100">
        <v>-1.18512</v>
      </c>
      <c r="G100">
        <v>2.0230000000000001E-2</v>
      </c>
      <c r="H100">
        <v>0.40949000000000002</v>
      </c>
      <c r="I100">
        <v>0.39201000000000003</v>
      </c>
      <c r="J100">
        <v>-3.0244200000000001</v>
      </c>
      <c r="K100">
        <v>6.1510000000000002E-2</v>
      </c>
      <c r="L100">
        <v>-8.5750000000000007E-2</v>
      </c>
      <c r="M100">
        <v>-128.37148999999999</v>
      </c>
      <c r="N100">
        <v>-1.10592</v>
      </c>
      <c r="O100">
        <v>115.69597</v>
      </c>
      <c r="P100">
        <v>120.85775</v>
      </c>
      <c r="Q100">
        <v>-19311.384829999999</v>
      </c>
      <c r="R100">
        <v>-11426.69688</v>
      </c>
      <c r="S100">
        <v>4.6299999999999996E-3</v>
      </c>
      <c r="T100">
        <v>2.0000000000000002E-5</v>
      </c>
      <c r="U100">
        <v>4.1999999999999997E-3</v>
      </c>
      <c r="V100">
        <v>4.3899999999999998E-3</v>
      </c>
      <c r="W100">
        <v>5.8599999999999998E-3</v>
      </c>
      <c r="X100">
        <v>0</v>
      </c>
      <c r="Y100">
        <v>0</v>
      </c>
    </row>
    <row r="101" spans="1:25" x14ac:dyDescent="0.25">
      <c r="A101">
        <v>101.97821</v>
      </c>
      <c r="B101">
        <v>22.97419</v>
      </c>
      <c r="C101">
        <v>49.798290000000001</v>
      </c>
      <c r="D101">
        <v>49.5749</v>
      </c>
      <c r="E101">
        <v>33.122660000000003</v>
      </c>
      <c r="F101">
        <v>-1.18512</v>
      </c>
      <c r="G101">
        <v>1.9349999999999999E-2</v>
      </c>
      <c r="H101">
        <v>0.40949999999999998</v>
      </c>
      <c r="I101">
        <v>0.39533000000000001</v>
      </c>
      <c r="J101">
        <v>-3.0244200000000001</v>
      </c>
      <c r="K101">
        <v>6.2170000000000003E-2</v>
      </c>
      <c r="L101">
        <v>-8.5720000000000005E-2</v>
      </c>
      <c r="M101">
        <v>-128.34062</v>
      </c>
      <c r="N101">
        <v>-1.10747</v>
      </c>
      <c r="O101">
        <v>116.67675</v>
      </c>
      <c r="P101">
        <v>120.85874</v>
      </c>
      <c r="Q101">
        <v>-19311.231080000001</v>
      </c>
      <c r="R101">
        <v>-11427.078799999999</v>
      </c>
      <c r="S101">
        <v>4.6299999999999996E-3</v>
      </c>
      <c r="T101">
        <v>3.0000000000000001E-5</v>
      </c>
      <c r="U101">
        <v>4.1999999999999997E-3</v>
      </c>
      <c r="V101">
        <v>4.3699999999999998E-3</v>
      </c>
      <c r="W101">
        <v>5.8599999999999998E-3</v>
      </c>
      <c r="X101">
        <v>0</v>
      </c>
      <c r="Y101">
        <v>0</v>
      </c>
    </row>
    <row r="102" spans="1:25" x14ac:dyDescent="0.25">
      <c r="A102">
        <v>102.98053</v>
      </c>
      <c r="B102">
        <v>22.977170000000001</v>
      </c>
      <c r="C102">
        <v>49.8001</v>
      </c>
      <c r="D102">
        <v>49.576149999999998</v>
      </c>
      <c r="E102">
        <v>33.119909999999997</v>
      </c>
      <c r="F102">
        <v>-1.18512</v>
      </c>
      <c r="G102">
        <v>1.9800000000000002E-2</v>
      </c>
      <c r="H102">
        <v>0.41031000000000001</v>
      </c>
      <c r="I102">
        <v>0.39900000000000002</v>
      </c>
      <c r="J102">
        <v>-3.0244200000000001</v>
      </c>
      <c r="K102">
        <v>6.3210000000000002E-2</v>
      </c>
      <c r="L102">
        <v>-8.566E-2</v>
      </c>
      <c r="M102">
        <v>-128.26817</v>
      </c>
      <c r="N102">
        <v>-1.1102300000000001</v>
      </c>
      <c r="O102">
        <v>117.75982999999999</v>
      </c>
      <c r="P102">
        <v>121.09763</v>
      </c>
      <c r="Q102">
        <v>-19311.280299999999</v>
      </c>
      <c r="R102">
        <v>-11427.363509999999</v>
      </c>
      <c r="S102">
        <v>4.64E-3</v>
      </c>
      <c r="T102">
        <v>3.0000000000000001E-5</v>
      </c>
      <c r="U102">
        <v>4.1999999999999997E-3</v>
      </c>
      <c r="V102">
        <v>4.3800000000000002E-3</v>
      </c>
      <c r="W102">
        <v>5.8700000000000002E-3</v>
      </c>
      <c r="X102">
        <v>0</v>
      </c>
      <c r="Y102">
        <v>0</v>
      </c>
    </row>
    <row r="103" spans="1:25" x14ac:dyDescent="0.25">
      <c r="A103">
        <v>103.98085</v>
      </c>
      <c r="B103">
        <v>22.978680000000001</v>
      </c>
      <c r="C103">
        <v>49.801749999999998</v>
      </c>
      <c r="D103">
        <v>49.578249999999997</v>
      </c>
      <c r="E103">
        <v>33.115049999999997</v>
      </c>
      <c r="F103">
        <v>-1.18512</v>
      </c>
      <c r="G103">
        <v>2.043E-2</v>
      </c>
      <c r="H103">
        <v>0.41105999999999998</v>
      </c>
      <c r="I103">
        <v>0.39779999999999999</v>
      </c>
      <c r="J103">
        <v>-3.0244200000000001</v>
      </c>
      <c r="K103">
        <v>6.1080000000000002E-2</v>
      </c>
      <c r="L103">
        <v>-8.5690000000000002E-2</v>
      </c>
      <c r="M103">
        <v>-128.18764999999999</v>
      </c>
      <c r="N103">
        <v>-1.10799</v>
      </c>
      <c r="O103">
        <v>117.40586999999999</v>
      </c>
      <c r="P103">
        <v>121.32007</v>
      </c>
      <c r="Q103">
        <v>-19310.55949</v>
      </c>
      <c r="R103">
        <v>-11427.714550000001</v>
      </c>
      <c r="S103">
        <v>4.64E-3</v>
      </c>
      <c r="T103">
        <v>3.0000000000000001E-5</v>
      </c>
      <c r="U103">
        <v>4.1999999999999997E-3</v>
      </c>
      <c r="V103">
        <v>4.3899999999999998E-3</v>
      </c>
      <c r="W103">
        <v>5.8700000000000002E-3</v>
      </c>
      <c r="X103">
        <v>0</v>
      </c>
      <c r="Y103">
        <v>0</v>
      </c>
    </row>
    <row r="104" spans="1:25" x14ac:dyDescent="0.25">
      <c r="A104">
        <v>104.98316</v>
      </c>
      <c r="B104">
        <v>22.980560000000001</v>
      </c>
      <c r="C104">
        <v>49.802300000000002</v>
      </c>
      <c r="D104">
        <v>49.579990000000002</v>
      </c>
      <c r="E104">
        <v>33.111429999999999</v>
      </c>
      <c r="F104">
        <v>-1.18512</v>
      </c>
      <c r="G104">
        <v>2.0389999999999998E-2</v>
      </c>
      <c r="H104">
        <v>0.41052</v>
      </c>
      <c r="I104">
        <v>0.39557999999999999</v>
      </c>
      <c r="J104">
        <v>-3.0244200000000001</v>
      </c>
      <c r="K104">
        <v>6.0879999999999997E-2</v>
      </c>
      <c r="L104">
        <v>-8.566E-2</v>
      </c>
      <c r="M104">
        <v>-128.1182</v>
      </c>
      <c r="N104">
        <v>-1.1021000000000001</v>
      </c>
      <c r="O104">
        <v>116.74992</v>
      </c>
      <c r="P104">
        <v>121.15922</v>
      </c>
      <c r="Q104">
        <v>-19310.18403</v>
      </c>
      <c r="R104">
        <v>-11427.92727</v>
      </c>
      <c r="S104">
        <v>4.6299999999999996E-3</v>
      </c>
      <c r="T104">
        <v>3.0000000000000001E-5</v>
      </c>
      <c r="U104">
        <v>4.1900000000000001E-3</v>
      </c>
      <c r="V104">
        <v>4.3899999999999998E-3</v>
      </c>
      <c r="W104">
        <v>5.8700000000000002E-3</v>
      </c>
      <c r="X104">
        <v>0</v>
      </c>
      <c r="Y104">
        <v>0</v>
      </c>
    </row>
    <row r="105" spans="1:25" x14ac:dyDescent="0.25">
      <c r="A105">
        <v>105.98648</v>
      </c>
      <c r="B105">
        <v>22.981349999999999</v>
      </c>
      <c r="C105">
        <v>49.804360000000003</v>
      </c>
      <c r="D105">
        <v>49.580959999999997</v>
      </c>
      <c r="E105">
        <v>33.107039999999998</v>
      </c>
      <c r="F105">
        <v>-1.18512</v>
      </c>
      <c r="G105">
        <v>1.9900000000000001E-2</v>
      </c>
      <c r="H105">
        <v>0.40737000000000001</v>
      </c>
      <c r="I105">
        <v>0.39394000000000001</v>
      </c>
      <c r="J105">
        <v>-3.0244200000000001</v>
      </c>
      <c r="K105">
        <v>6.1620000000000001E-2</v>
      </c>
      <c r="L105">
        <v>-8.5650000000000004E-2</v>
      </c>
      <c r="M105">
        <v>-128.05258000000001</v>
      </c>
      <c r="N105">
        <v>-1.1075200000000001</v>
      </c>
      <c r="O105">
        <v>116.26666</v>
      </c>
      <c r="P105">
        <v>120.2315</v>
      </c>
      <c r="Q105">
        <v>-19309.408500000001</v>
      </c>
      <c r="R105">
        <v>-11428.2111</v>
      </c>
      <c r="S105">
        <v>4.6299999999999996E-3</v>
      </c>
      <c r="T105">
        <v>3.0000000000000001E-5</v>
      </c>
      <c r="U105">
        <v>4.1999999999999997E-3</v>
      </c>
      <c r="V105">
        <v>4.3800000000000002E-3</v>
      </c>
      <c r="W105">
        <v>5.8500000000000002E-3</v>
      </c>
      <c r="X105">
        <v>0</v>
      </c>
      <c r="Y105">
        <v>0</v>
      </c>
    </row>
    <row r="106" spans="1:25" x14ac:dyDescent="0.25">
      <c r="A106">
        <v>106.98781</v>
      </c>
      <c r="B106">
        <v>22.98197</v>
      </c>
      <c r="C106">
        <v>49.806950000000001</v>
      </c>
      <c r="D106">
        <v>49.582030000000003</v>
      </c>
      <c r="E106">
        <v>33.101550000000003</v>
      </c>
      <c r="F106">
        <v>-1.18512</v>
      </c>
      <c r="G106">
        <v>1.968E-2</v>
      </c>
      <c r="H106">
        <v>0.40637000000000001</v>
      </c>
      <c r="I106">
        <v>0.39395000000000002</v>
      </c>
      <c r="J106">
        <v>-3.0244200000000001</v>
      </c>
      <c r="K106">
        <v>6.2429999999999999E-2</v>
      </c>
      <c r="L106">
        <v>-8.5699999999999998E-2</v>
      </c>
      <c r="M106">
        <v>-127.9753</v>
      </c>
      <c r="N106">
        <v>-1.11504</v>
      </c>
      <c r="O106">
        <v>116.27041</v>
      </c>
      <c r="P106">
        <v>119.93422</v>
      </c>
      <c r="Q106">
        <v>-19308.358929999999</v>
      </c>
      <c r="R106">
        <v>-11428.552379999999</v>
      </c>
      <c r="S106">
        <v>4.6299999999999996E-3</v>
      </c>
      <c r="T106">
        <v>3.0000000000000001E-5</v>
      </c>
      <c r="U106">
        <v>4.1999999999999997E-3</v>
      </c>
      <c r="V106">
        <v>4.3800000000000002E-3</v>
      </c>
      <c r="W106">
        <v>5.8500000000000002E-3</v>
      </c>
      <c r="X106">
        <v>0</v>
      </c>
      <c r="Y106">
        <v>0</v>
      </c>
    </row>
    <row r="107" spans="1:25" x14ac:dyDescent="0.25">
      <c r="A107">
        <v>107.99012</v>
      </c>
      <c r="B107">
        <v>22.98293</v>
      </c>
      <c r="C107">
        <v>49.807589999999998</v>
      </c>
      <c r="D107">
        <v>49.584530000000001</v>
      </c>
      <c r="E107">
        <v>33.097909999999999</v>
      </c>
      <c r="F107">
        <v>-1.18512</v>
      </c>
      <c r="G107">
        <v>1.9619999999999999E-2</v>
      </c>
      <c r="H107">
        <v>0.40617999999999999</v>
      </c>
      <c r="I107">
        <v>0.39082</v>
      </c>
      <c r="J107">
        <v>-3.0244200000000001</v>
      </c>
      <c r="K107">
        <v>6.2109999999999999E-2</v>
      </c>
      <c r="L107">
        <v>-8.566E-2</v>
      </c>
      <c r="M107">
        <v>-127.91719999999999</v>
      </c>
      <c r="N107">
        <v>-1.10581</v>
      </c>
      <c r="O107">
        <v>115.34698</v>
      </c>
      <c r="P107">
        <v>119.88024</v>
      </c>
      <c r="Q107">
        <v>-19307.78184</v>
      </c>
      <c r="R107">
        <v>-11428.845869999999</v>
      </c>
      <c r="S107">
        <v>4.6299999999999996E-3</v>
      </c>
      <c r="T107">
        <v>3.0000000000000001E-5</v>
      </c>
      <c r="U107">
        <v>4.1999999999999997E-3</v>
      </c>
      <c r="V107">
        <v>4.3800000000000002E-3</v>
      </c>
      <c r="W107">
        <v>5.8500000000000002E-3</v>
      </c>
      <c r="X107">
        <v>0</v>
      </c>
      <c r="Y107">
        <v>0</v>
      </c>
    </row>
    <row r="108" spans="1:25" x14ac:dyDescent="0.25">
      <c r="A108">
        <v>108.99344000000001</v>
      </c>
      <c r="B108">
        <v>22.983910000000002</v>
      </c>
      <c r="C108">
        <v>49.810139999999997</v>
      </c>
      <c r="D108">
        <v>49.587040000000002</v>
      </c>
      <c r="E108">
        <v>33.09384</v>
      </c>
      <c r="F108">
        <v>-1.18512</v>
      </c>
      <c r="G108">
        <v>1.992E-2</v>
      </c>
      <c r="H108">
        <v>0.40481</v>
      </c>
      <c r="I108">
        <v>0.39302999999999999</v>
      </c>
      <c r="J108">
        <v>-3.0244200000000001</v>
      </c>
      <c r="K108">
        <v>6.1490000000000003E-2</v>
      </c>
      <c r="L108">
        <v>-8.566E-2</v>
      </c>
      <c r="M108">
        <v>-127.85324</v>
      </c>
      <c r="N108">
        <v>-1.1060399999999999</v>
      </c>
      <c r="O108">
        <v>115.99914</v>
      </c>
      <c r="P108">
        <v>119.47373</v>
      </c>
      <c r="Q108">
        <v>-19307.116480000001</v>
      </c>
      <c r="R108">
        <v>-11429.31755</v>
      </c>
      <c r="S108">
        <v>4.6299999999999996E-3</v>
      </c>
      <c r="T108">
        <v>3.0000000000000001E-5</v>
      </c>
      <c r="U108">
        <v>4.1999999999999997E-3</v>
      </c>
      <c r="V108">
        <v>4.3800000000000002E-3</v>
      </c>
      <c r="W108">
        <v>5.8399999999999997E-3</v>
      </c>
      <c r="X108">
        <v>0</v>
      </c>
      <c r="Y108">
        <v>0</v>
      </c>
    </row>
    <row r="109" spans="1:25" x14ac:dyDescent="0.25">
      <c r="A109">
        <v>109.99675999999999</v>
      </c>
      <c r="B109">
        <v>22.984120000000001</v>
      </c>
      <c r="C109">
        <v>49.811459999999997</v>
      </c>
      <c r="D109">
        <v>49.588039999999999</v>
      </c>
      <c r="E109">
        <v>33.091200000000001</v>
      </c>
      <c r="F109">
        <v>-1.18512</v>
      </c>
      <c r="G109">
        <v>1.975E-2</v>
      </c>
      <c r="H109">
        <v>0.40459000000000001</v>
      </c>
      <c r="I109">
        <v>0.39101000000000002</v>
      </c>
      <c r="J109">
        <v>-3.0244200000000001</v>
      </c>
      <c r="K109">
        <v>6.1120000000000001E-2</v>
      </c>
      <c r="L109">
        <v>-8.5639999999999994E-2</v>
      </c>
      <c r="M109">
        <v>-127.81726</v>
      </c>
      <c r="N109">
        <v>-1.1075900000000001</v>
      </c>
      <c r="O109">
        <v>115.40264999999999</v>
      </c>
      <c r="P109">
        <v>119.41141</v>
      </c>
      <c r="Q109">
        <v>-19306.591639999999</v>
      </c>
      <c r="R109">
        <v>-11429.534309999999</v>
      </c>
      <c r="S109">
        <v>4.6299999999999996E-3</v>
      </c>
      <c r="T109">
        <v>3.0000000000000001E-5</v>
      </c>
      <c r="U109">
        <v>4.1999999999999997E-3</v>
      </c>
      <c r="V109">
        <v>4.3800000000000002E-3</v>
      </c>
      <c r="W109">
        <v>5.8399999999999997E-3</v>
      </c>
      <c r="X109">
        <v>0</v>
      </c>
      <c r="Y109">
        <v>0</v>
      </c>
    </row>
    <row r="110" spans="1:25" x14ac:dyDescent="0.25">
      <c r="A110">
        <v>110.99805000000001</v>
      </c>
      <c r="B110">
        <v>22.985289999999999</v>
      </c>
      <c r="C110">
        <v>49.81362</v>
      </c>
      <c r="D110">
        <v>49.589910000000003</v>
      </c>
      <c r="E110">
        <v>33.088990000000003</v>
      </c>
      <c r="F110">
        <v>-1.18512</v>
      </c>
      <c r="G110">
        <v>1.9019999999999999E-2</v>
      </c>
      <c r="H110">
        <v>0.40314</v>
      </c>
      <c r="I110">
        <v>0.39011000000000001</v>
      </c>
      <c r="J110">
        <v>-3.0244200000000001</v>
      </c>
      <c r="K110">
        <v>6.3039999999999999E-2</v>
      </c>
      <c r="L110">
        <v>-8.5639999999999994E-2</v>
      </c>
      <c r="M110">
        <v>-127.77452</v>
      </c>
      <c r="N110">
        <v>-1.109</v>
      </c>
      <c r="O110">
        <v>115.13677</v>
      </c>
      <c r="P110">
        <v>118.98300999999999</v>
      </c>
      <c r="Q110">
        <v>-19306.37052</v>
      </c>
      <c r="R110">
        <v>-11429.910330000001</v>
      </c>
      <c r="S110">
        <v>4.62E-3</v>
      </c>
      <c r="T110">
        <v>3.0000000000000001E-5</v>
      </c>
      <c r="U110">
        <v>4.1999999999999997E-3</v>
      </c>
      <c r="V110">
        <v>4.3699999999999998E-3</v>
      </c>
      <c r="W110">
        <v>5.8300000000000001E-3</v>
      </c>
      <c r="X110">
        <v>0</v>
      </c>
      <c r="Y110">
        <v>0</v>
      </c>
    </row>
    <row r="111" spans="1:25" x14ac:dyDescent="0.25">
      <c r="A111">
        <v>112.00139</v>
      </c>
      <c r="B111">
        <v>22.98518</v>
      </c>
      <c r="C111">
        <v>49.814950000000003</v>
      </c>
      <c r="D111">
        <v>49.591340000000002</v>
      </c>
      <c r="E111">
        <v>33.086950000000002</v>
      </c>
      <c r="F111">
        <v>-1.18512</v>
      </c>
      <c r="G111">
        <v>1.9709999999999998E-2</v>
      </c>
      <c r="H111">
        <v>0.40196999999999999</v>
      </c>
      <c r="I111">
        <v>0.38833000000000001</v>
      </c>
      <c r="J111">
        <v>-3.0244200000000001</v>
      </c>
      <c r="K111">
        <v>6.1089999999999998E-2</v>
      </c>
      <c r="L111">
        <v>-8.566E-2</v>
      </c>
      <c r="M111">
        <v>-127.75003</v>
      </c>
      <c r="N111">
        <v>-1.1085799999999999</v>
      </c>
      <c r="O111">
        <v>114.61211</v>
      </c>
      <c r="P111">
        <v>118.63744</v>
      </c>
      <c r="Q111">
        <v>-19305.90725</v>
      </c>
      <c r="R111">
        <v>-11430.16786</v>
      </c>
      <c r="S111">
        <v>4.62E-3</v>
      </c>
      <c r="T111">
        <v>3.0000000000000001E-5</v>
      </c>
      <c r="U111">
        <v>4.1999999999999997E-3</v>
      </c>
      <c r="V111">
        <v>4.3800000000000002E-3</v>
      </c>
      <c r="W111">
        <v>5.8300000000000001E-3</v>
      </c>
      <c r="X111">
        <v>0</v>
      </c>
      <c r="Y111">
        <v>0</v>
      </c>
    </row>
    <row r="112" spans="1:25" x14ac:dyDescent="0.25">
      <c r="A112">
        <v>113.00471</v>
      </c>
      <c r="B112">
        <v>22.984760000000001</v>
      </c>
      <c r="C112">
        <v>49.816189999999999</v>
      </c>
      <c r="D112">
        <v>49.592840000000002</v>
      </c>
      <c r="E112">
        <v>33.08663</v>
      </c>
      <c r="F112">
        <v>-1.18512</v>
      </c>
      <c r="G112">
        <v>1.9130000000000001E-2</v>
      </c>
      <c r="H112">
        <v>0.40076000000000001</v>
      </c>
      <c r="I112">
        <v>0.38696999999999998</v>
      </c>
      <c r="J112">
        <v>-3.0244200000000001</v>
      </c>
      <c r="K112">
        <v>6.2440000000000002E-2</v>
      </c>
      <c r="L112">
        <v>-8.5690000000000002E-2</v>
      </c>
      <c r="M112">
        <v>-127.75133</v>
      </c>
      <c r="N112">
        <v>-1.1072200000000001</v>
      </c>
      <c r="O112">
        <v>114.20898</v>
      </c>
      <c r="P112">
        <v>118.27853</v>
      </c>
      <c r="Q112">
        <v>-19305.746029999998</v>
      </c>
      <c r="R112">
        <v>-11430.42316</v>
      </c>
      <c r="S112">
        <v>4.62E-3</v>
      </c>
      <c r="T112">
        <v>3.0000000000000001E-5</v>
      </c>
      <c r="U112">
        <v>4.1999999999999997E-3</v>
      </c>
      <c r="V112">
        <v>4.3699999999999998E-3</v>
      </c>
      <c r="W112">
        <v>5.8199999999999997E-3</v>
      </c>
      <c r="X112">
        <v>0</v>
      </c>
      <c r="Y112">
        <v>0</v>
      </c>
    </row>
    <row r="113" spans="1:10" x14ac:dyDescent="0.25">
      <c r="A113" t="s">
        <v>27</v>
      </c>
      <c r="B113">
        <f>AVERAGE(B6:B112)</f>
        <v>22.958844953271022</v>
      </c>
      <c r="C113">
        <f t="shared" ref="C113:I113" si="0">AVERAGE(C6:C112)</f>
        <v>49.70603271028039</v>
      </c>
      <c r="D113">
        <f t="shared" si="0"/>
        <v>49.484619906542044</v>
      </c>
      <c r="E113">
        <f t="shared" si="0"/>
        <v>33.063629719626149</v>
      </c>
      <c r="F113">
        <f t="shared" si="0"/>
        <v>-1.1851199999999986</v>
      </c>
      <c r="G113">
        <f t="shared" si="0"/>
        <v>1.9604859813084109E-2</v>
      </c>
      <c r="H113">
        <f t="shared" si="0"/>
        <v>0.40078028037383179</v>
      </c>
      <c r="I113">
        <f t="shared" si="0"/>
        <v>0.38801355140186911</v>
      </c>
      <c r="J113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A33" sqref="A33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2.7466599999999999</v>
      </c>
      <c r="B2">
        <v>22.878689999999999</v>
      </c>
      <c r="C2">
        <v>49.547879999999999</v>
      </c>
      <c r="D2">
        <v>49.307319999999997</v>
      </c>
      <c r="E2">
        <v>31.338180000000001</v>
      </c>
      <c r="F2">
        <v>-1.18512</v>
      </c>
      <c r="G2">
        <v>2.5360000000000001E-2</v>
      </c>
      <c r="H2">
        <v>0.57906999999999997</v>
      </c>
      <c r="I2">
        <v>0.57491000000000003</v>
      </c>
      <c r="J2">
        <v>-3.0244200000000001</v>
      </c>
      <c r="K2">
        <v>6.1429999999999998E-2</v>
      </c>
      <c r="L2">
        <v>-8.5730000000000001E-2</v>
      </c>
      <c r="M2">
        <v>-106.98152</v>
      </c>
      <c r="N2">
        <v>-1.19258</v>
      </c>
      <c r="O2">
        <v>169.67690999999999</v>
      </c>
      <c r="P2">
        <v>170.90583000000001</v>
      </c>
      <c r="Q2">
        <v>-18907.769899999999</v>
      </c>
      <c r="R2">
        <v>-11378.77008</v>
      </c>
      <c r="S2">
        <v>4.9199999999999999E-3</v>
      </c>
      <c r="T2">
        <v>3.0000000000000001E-5</v>
      </c>
      <c r="U2">
        <v>4.1999999999999997E-3</v>
      </c>
      <c r="V2">
        <v>4.4900000000000001E-3</v>
      </c>
      <c r="W2">
        <v>6.6400000000000001E-3</v>
      </c>
      <c r="X2">
        <v>0</v>
      </c>
      <c r="Y2">
        <v>0</v>
      </c>
    </row>
    <row r="3" spans="1:26" x14ac:dyDescent="0.25">
      <c r="A3">
        <v>3.7479800000000001</v>
      </c>
      <c r="B3">
        <v>22.876950000000001</v>
      </c>
      <c r="C3">
        <v>49.549309999999998</v>
      </c>
      <c r="D3">
        <v>49.309930000000001</v>
      </c>
      <c r="E3">
        <v>31.337879999999998</v>
      </c>
      <c r="F3">
        <v>-1.18512</v>
      </c>
      <c r="G3">
        <v>2.5309999999999999E-2</v>
      </c>
      <c r="H3">
        <v>0.57674999999999998</v>
      </c>
      <c r="I3">
        <v>0.57164000000000004</v>
      </c>
      <c r="J3">
        <v>-3.0244200000000001</v>
      </c>
      <c r="K3">
        <v>6.1899999999999997E-2</v>
      </c>
      <c r="L3">
        <v>-8.5699999999999998E-2</v>
      </c>
      <c r="M3">
        <v>-106.99956</v>
      </c>
      <c r="N3">
        <v>-1.18672</v>
      </c>
      <c r="O3">
        <v>168.71252000000001</v>
      </c>
      <c r="P3">
        <v>170.22040000000001</v>
      </c>
      <c r="Q3">
        <v>-18907.334579999999</v>
      </c>
      <c r="R3">
        <v>-11379.14698</v>
      </c>
      <c r="S3">
        <v>4.9100000000000003E-3</v>
      </c>
      <c r="T3">
        <v>3.0000000000000001E-5</v>
      </c>
      <c r="U3">
        <v>4.1999999999999997E-3</v>
      </c>
      <c r="V3">
        <v>4.4900000000000001E-3</v>
      </c>
      <c r="W3">
        <v>6.6299999999999996E-3</v>
      </c>
      <c r="X3">
        <v>0</v>
      </c>
      <c r="Y3">
        <v>0</v>
      </c>
    </row>
    <row r="4" spans="1:26" x14ac:dyDescent="0.25">
      <c r="A4">
        <v>4.7512699999999999</v>
      </c>
      <c r="B4">
        <v>22.876380000000001</v>
      </c>
      <c r="C4">
        <v>49.551810000000003</v>
      </c>
      <c r="D4">
        <v>49.311010000000003</v>
      </c>
      <c r="E4">
        <v>31.338139999999999</v>
      </c>
      <c r="F4">
        <v>-1.18512</v>
      </c>
      <c r="G4">
        <v>2.6370000000000001E-2</v>
      </c>
      <c r="H4">
        <v>0.57357999999999998</v>
      </c>
      <c r="I4">
        <v>0.56664999999999999</v>
      </c>
      <c r="J4">
        <v>-3.0244200000000001</v>
      </c>
      <c r="K4">
        <v>6.2280000000000002E-2</v>
      </c>
      <c r="L4">
        <v>-8.5690000000000002E-2</v>
      </c>
      <c r="M4">
        <v>-107.01008</v>
      </c>
      <c r="N4">
        <v>-1.1937599999999999</v>
      </c>
      <c r="O4">
        <v>167.24148</v>
      </c>
      <c r="P4">
        <v>169.28674000000001</v>
      </c>
      <c r="Q4">
        <v>-18907.267960000001</v>
      </c>
      <c r="R4">
        <v>-11379.48043</v>
      </c>
      <c r="S4">
        <v>4.9100000000000003E-3</v>
      </c>
      <c r="T4">
        <v>3.0000000000000001E-5</v>
      </c>
      <c r="U4">
        <v>4.1999999999999997E-3</v>
      </c>
      <c r="V4">
        <v>4.5100000000000001E-3</v>
      </c>
      <c r="W4">
        <v>6.62E-3</v>
      </c>
      <c r="X4">
        <v>0</v>
      </c>
      <c r="Y4">
        <v>0</v>
      </c>
    </row>
    <row r="5" spans="1:26" x14ac:dyDescent="0.25">
      <c r="A5">
        <v>5.7545799999999998</v>
      </c>
      <c r="B5">
        <v>22.876239999999999</v>
      </c>
      <c r="C5">
        <v>49.553849999999997</v>
      </c>
      <c r="D5">
        <v>49.313609999999997</v>
      </c>
      <c r="E5">
        <v>31.3398</v>
      </c>
      <c r="F5">
        <v>-1.18512</v>
      </c>
      <c r="G5">
        <v>2.7119999999999998E-2</v>
      </c>
      <c r="H5">
        <v>0.57171000000000005</v>
      </c>
      <c r="I5">
        <v>0.56584000000000001</v>
      </c>
      <c r="J5">
        <v>-3.0244200000000001</v>
      </c>
      <c r="K5">
        <v>6.2960000000000002E-2</v>
      </c>
      <c r="L5">
        <v>-8.5699999999999998E-2</v>
      </c>
      <c r="M5">
        <v>-107.03283999999999</v>
      </c>
      <c r="N5">
        <v>-1.1909400000000001</v>
      </c>
      <c r="O5">
        <v>167.00033999999999</v>
      </c>
      <c r="P5">
        <v>168.73468</v>
      </c>
      <c r="Q5">
        <v>-18907.591380000002</v>
      </c>
      <c r="R5">
        <v>-11379.913200000001</v>
      </c>
      <c r="S5">
        <v>4.9100000000000003E-3</v>
      </c>
      <c r="T5">
        <v>3.0000000000000001E-5</v>
      </c>
      <c r="U5">
        <v>4.1999999999999997E-3</v>
      </c>
      <c r="V5">
        <v>4.5199999999999997E-3</v>
      </c>
      <c r="W5">
        <v>6.6100000000000004E-3</v>
      </c>
      <c r="X5">
        <v>0</v>
      </c>
      <c r="Y5">
        <v>0</v>
      </c>
    </row>
    <row r="6" spans="1:26" x14ac:dyDescent="0.25">
      <c r="A6">
        <v>6.7539400000000001</v>
      </c>
      <c r="B6">
        <v>22.874839999999999</v>
      </c>
      <c r="C6">
        <v>49.556240000000003</v>
      </c>
      <c r="D6">
        <v>49.317129999999999</v>
      </c>
      <c r="E6">
        <v>31.34235</v>
      </c>
      <c r="F6">
        <v>-1.18512</v>
      </c>
      <c r="G6">
        <v>2.528E-2</v>
      </c>
      <c r="H6">
        <v>0.56847999999999999</v>
      </c>
      <c r="I6">
        <v>0.55889999999999995</v>
      </c>
      <c r="J6">
        <v>-3.0244200000000001</v>
      </c>
      <c r="K6">
        <v>6.2019999999999999E-2</v>
      </c>
      <c r="L6">
        <v>-8.5720000000000005E-2</v>
      </c>
      <c r="M6">
        <v>-107.08284</v>
      </c>
      <c r="N6">
        <v>-1.1854199999999999</v>
      </c>
      <c r="O6">
        <v>164.95381</v>
      </c>
      <c r="P6">
        <v>167.78115</v>
      </c>
      <c r="Q6">
        <v>-18907.839230000001</v>
      </c>
      <c r="R6">
        <v>-11380.463959999999</v>
      </c>
      <c r="S6">
        <v>4.8900000000000002E-3</v>
      </c>
      <c r="T6">
        <v>3.0000000000000001E-5</v>
      </c>
      <c r="U6">
        <v>4.1999999999999997E-3</v>
      </c>
      <c r="V6">
        <v>4.4900000000000001E-3</v>
      </c>
      <c r="W6">
        <v>6.5900000000000004E-3</v>
      </c>
      <c r="X6">
        <v>0</v>
      </c>
      <c r="Y6">
        <v>0</v>
      </c>
    </row>
    <row r="7" spans="1:26" x14ac:dyDescent="0.25">
      <c r="A7">
        <v>7.7552599999999998</v>
      </c>
      <c r="B7">
        <v>22.873989999999999</v>
      </c>
      <c r="C7">
        <v>49.558700000000002</v>
      </c>
      <c r="D7">
        <v>49.319749999999999</v>
      </c>
      <c r="E7">
        <v>31.347110000000001</v>
      </c>
      <c r="F7">
        <v>-1.18512</v>
      </c>
      <c r="G7">
        <v>2.6020000000000001E-2</v>
      </c>
      <c r="H7">
        <v>0.56472999999999995</v>
      </c>
      <c r="I7">
        <v>0.55710999999999999</v>
      </c>
      <c r="J7">
        <v>-3.0244200000000001</v>
      </c>
      <c r="K7">
        <v>6.3109999999999999E-2</v>
      </c>
      <c r="L7">
        <v>-8.5589999999999999E-2</v>
      </c>
      <c r="M7">
        <v>-107.15374</v>
      </c>
      <c r="N7">
        <v>-1.18458</v>
      </c>
      <c r="O7">
        <v>164.42626000000001</v>
      </c>
      <c r="P7">
        <v>166.67505</v>
      </c>
      <c r="Q7">
        <v>-18908.672839999999</v>
      </c>
      <c r="R7">
        <v>-11380.93771</v>
      </c>
      <c r="S7">
        <v>4.8900000000000002E-3</v>
      </c>
      <c r="T7">
        <v>3.0000000000000001E-5</v>
      </c>
      <c r="U7">
        <v>4.1999999999999997E-3</v>
      </c>
      <c r="V7">
        <v>4.4999999999999997E-3</v>
      </c>
      <c r="W7">
        <v>6.5799999999999999E-3</v>
      </c>
      <c r="X7">
        <v>0</v>
      </c>
      <c r="Y7">
        <v>0</v>
      </c>
    </row>
    <row r="8" spans="1:26" x14ac:dyDescent="0.25">
      <c r="A8">
        <v>8.7585700000000006</v>
      </c>
      <c r="B8">
        <v>22.872540000000001</v>
      </c>
      <c r="C8">
        <v>49.56053</v>
      </c>
      <c r="D8">
        <v>49.322659999999999</v>
      </c>
      <c r="E8">
        <v>31.352679999999999</v>
      </c>
      <c r="F8">
        <v>-1.18512</v>
      </c>
      <c r="G8">
        <v>2.6089999999999999E-2</v>
      </c>
      <c r="H8">
        <v>0.56181999999999999</v>
      </c>
      <c r="I8">
        <v>0.55117000000000005</v>
      </c>
      <c r="J8">
        <v>-3.0244200000000001</v>
      </c>
      <c r="K8">
        <v>6.1830000000000003E-2</v>
      </c>
      <c r="L8">
        <v>-8.5739999999999997E-2</v>
      </c>
      <c r="M8">
        <v>-107.24243</v>
      </c>
      <c r="N8">
        <v>-1.17926</v>
      </c>
      <c r="O8">
        <v>162.67063999999999</v>
      </c>
      <c r="P8">
        <v>165.81482</v>
      </c>
      <c r="Q8">
        <v>-18909.555049999999</v>
      </c>
      <c r="R8">
        <v>-11381.379129999999</v>
      </c>
      <c r="S8">
        <v>4.8799999999999998E-3</v>
      </c>
      <c r="T8">
        <v>3.0000000000000001E-5</v>
      </c>
      <c r="U8">
        <v>4.1999999999999997E-3</v>
      </c>
      <c r="V8">
        <v>4.4999999999999997E-3</v>
      </c>
      <c r="W8">
        <v>6.5599999999999999E-3</v>
      </c>
      <c r="X8">
        <v>0</v>
      </c>
      <c r="Y8">
        <v>0</v>
      </c>
    </row>
    <row r="9" spans="1:26" x14ac:dyDescent="0.25">
      <c r="A9">
        <v>9.7599</v>
      </c>
      <c r="B9">
        <v>22.871960000000001</v>
      </c>
      <c r="C9">
        <v>49.562759999999997</v>
      </c>
      <c r="D9">
        <v>49.325519999999997</v>
      </c>
      <c r="E9">
        <v>31.358139999999999</v>
      </c>
      <c r="F9">
        <v>-1.18512</v>
      </c>
      <c r="G9">
        <v>2.597E-2</v>
      </c>
      <c r="H9">
        <v>0.56130999999999998</v>
      </c>
      <c r="I9">
        <v>0.55398000000000003</v>
      </c>
      <c r="J9">
        <v>-3.0244200000000001</v>
      </c>
      <c r="K9">
        <v>6.2269999999999999E-2</v>
      </c>
      <c r="L9">
        <v>-8.5569999999999993E-2</v>
      </c>
      <c r="M9">
        <v>-107.31887999999999</v>
      </c>
      <c r="N9">
        <v>-1.17611</v>
      </c>
      <c r="O9">
        <v>163.50110000000001</v>
      </c>
      <c r="P9">
        <v>165.66369</v>
      </c>
      <c r="Q9">
        <v>-18910.59852</v>
      </c>
      <c r="R9">
        <v>-11381.853209999999</v>
      </c>
      <c r="S9">
        <v>4.8900000000000002E-3</v>
      </c>
      <c r="T9">
        <v>3.0000000000000001E-5</v>
      </c>
      <c r="U9">
        <v>4.1999999999999997E-3</v>
      </c>
      <c r="V9">
        <v>4.4999999999999997E-3</v>
      </c>
      <c r="W9">
        <v>6.5599999999999999E-3</v>
      </c>
      <c r="X9">
        <v>0</v>
      </c>
      <c r="Y9">
        <v>0</v>
      </c>
    </row>
    <row r="10" spans="1:26" x14ac:dyDescent="0.25">
      <c r="A10">
        <v>10.76221</v>
      </c>
      <c r="B10">
        <v>22.87049</v>
      </c>
      <c r="C10">
        <v>49.565550000000002</v>
      </c>
      <c r="D10">
        <v>49.327970000000001</v>
      </c>
      <c r="E10">
        <v>31.365130000000001</v>
      </c>
      <c r="F10">
        <v>-1.18512</v>
      </c>
      <c r="G10">
        <v>2.5309999999999999E-2</v>
      </c>
      <c r="H10">
        <v>0.56454000000000004</v>
      </c>
      <c r="I10">
        <v>0.56057999999999997</v>
      </c>
      <c r="J10">
        <v>-3.0244200000000001</v>
      </c>
      <c r="K10">
        <v>6.2089999999999999E-2</v>
      </c>
      <c r="L10">
        <v>-8.5699999999999998E-2</v>
      </c>
      <c r="M10">
        <v>-107.42598</v>
      </c>
      <c r="N10">
        <v>-1.17778</v>
      </c>
      <c r="O10">
        <v>165.4503</v>
      </c>
      <c r="P10">
        <v>166.61893000000001</v>
      </c>
      <c r="Q10">
        <v>-18911.778330000001</v>
      </c>
      <c r="R10">
        <v>-11382.341759999999</v>
      </c>
      <c r="S10">
        <v>4.8999999999999998E-3</v>
      </c>
      <c r="T10">
        <v>3.0000000000000001E-5</v>
      </c>
      <c r="U10">
        <v>4.1999999999999997E-3</v>
      </c>
      <c r="V10">
        <v>4.4900000000000001E-3</v>
      </c>
      <c r="W10">
        <v>6.5799999999999999E-3</v>
      </c>
      <c r="X10">
        <v>0</v>
      </c>
      <c r="Y10">
        <v>0</v>
      </c>
    </row>
    <row r="11" spans="1:26" x14ac:dyDescent="0.25">
      <c r="A11">
        <v>11.76454</v>
      </c>
      <c r="B11">
        <v>22.87031</v>
      </c>
      <c r="C11">
        <v>49.569009999999999</v>
      </c>
      <c r="D11">
        <v>49.330570000000002</v>
      </c>
      <c r="E11">
        <v>31.371960000000001</v>
      </c>
      <c r="F11">
        <v>-1.18512</v>
      </c>
      <c r="G11">
        <v>2.5260000000000001E-2</v>
      </c>
      <c r="H11">
        <v>0.56879000000000002</v>
      </c>
      <c r="I11">
        <v>0.56386000000000003</v>
      </c>
      <c r="J11">
        <v>-3.0244200000000001</v>
      </c>
      <c r="K11">
        <v>6.2539999999999998E-2</v>
      </c>
      <c r="L11">
        <v>-8.5650000000000004E-2</v>
      </c>
      <c r="M11">
        <v>-107.51459</v>
      </c>
      <c r="N11">
        <v>-1.1820200000000001</v>
      </c>
      <c r="O11">
        <v>166.41763</v>
      </c>
      <c r="P11">
        <v>167.87065999999999</v>
      </c>
      <c r="Q11">
        <v>-18913.200550000001</v>
      </c>
      <c r="R11">
        <v>-11382.90698</v>
      </c>
      <c r="S11">
        <v>4.8999999999999998E-3</v>
      </c>
      <c r="T11">
        <v>3.0000000000000001E-5</v>
      </c>
      <c r="U11">
        <v>4.1999999999999997E-3</v>
      </c>
      <c r="V11">
        <v>4.4799999999999996E-3</v>
      </c>
      <c r="W11">
        <v>6.6E-3</v>
      </c>
      <c r="X11">
        <v>0</v>
      </c>
      <c r="Y11">
        <v>0</v>
      </c>
    </row>
    <row r="12" spans="1:26" x14ac:dyDescent="0.25">
      <c r="A12">
        <v>12.76585</v>
      </c>
      <c r="B12">
        <v>22.87039</v>
      </c>
      <c r="C12">
        <v>49.571570000000001</v>
      </c>
      <c r="D12">
        <v>49.332979999999999</v>
      </c>
      <c r="E12">
        <v>31.37997</v>
      </c>
      <c r="F12">
        <v>-1.18512</v>
      </c>
      <c r="G12">
        <v>2.4E-2</v>
      </c>
      <c r="H12">
        <v>0.57196999999999998</v>
      </c>
      <c r="I12">
        <v>0.56621999999999995</v>
      </c>
      <c r="J12">
        <v>-3.0244200000000001</v>
      </c>
      <c r="K12">
        <v>6.2230000000000001E-2</v>
      </c>
      <c r="L12">
        <v>-8.5680000000000006E-2</v>
      </c>
      <c r="M12">
        <v>-107.61489</v>
      </c>
      <c r="N12">
        <v>-1.1828000000000001</v>
      </c>
      <c r="O12">
        <v>167.11444</v>
      </c>
      <c r="P12">
        <v>168.81106</v>
      </c>
      <c r="Q12">
        <v>-18914.929489999999</v>
      </c>
      <c r="R12">
        <v>-11383.370559999999</v>
      </c>
      <c r="S12">
        <v>4.9100000000000003E-3</v>
      </c>
      <c r="T12">
        <v>3.0000000000000001E-5</v>
      </c>
      <c r="U12">
        <v>4.1999999999999997E-3</v>
      </c>
      <c r="V12">
        <v>4.4600000000000004E-3</v>
      </c>
      <c r="W12">
        <v>6.6100000000000004E-3</v>
      </c>
      <c r="X12">
        <v>0</v>
      </c>
      <c r="Y12">
        <v>0</v>
      </c>
    </row>
    <row r="13" spans="1:26" x14ac:dyDescent="0.25">
      <c r="A13">
        <v>13.769170000000001</v>
      </c>
      <c r="B13">
        <v>22.872299999999999</v>
      </c>
      <c r="C13">
        <v>49.574399999999997</v>
      </c>
      <c r="D13">
        <v>49.335209999999996</v>
      </c>
      <c r="E13">
        <v>31.387779999999999</v>
      </c>
      <c r="F13">
        <v>-1.18512</v>
      </c>
      <c r="G13">
        <v>2.554E-2</v>
      </c>
      <c r="H13">
        <v>0.57367000000000001</v>
      </c>
      <c r="I13">
        <v>0.56854000000000005</v>
      </c>
      <c r="J13">
        <v>-3.0244200000000001</v>
      </c>
      <c r="K13">
        <v>6.3079999999999997E-2</v>
      </c>
      <c r="L13">
        <v>-8.566E-2</v>
      </c>
      <c r="M13">
        <v>-107.68944</v>
      </c>
      <c r="N13">
        <v>-1.18574</v>
      </c>
      <c r="O13">
        <v>167.79695000000001</v>
      </c>
      <c r="P13">
        <v>169.31318999999999</v>
      </c>
      <c r="Q13">
        <v>-18917.009310000001</v>
      </c>
      <c r="R13">
        <v>-11383.84204</v>
      </c>
      <c r="S13">
        <v>4.9100000000000003E-3</v>
      </c>
      <c r="T13">
        <v>3.0000000000000001E-5</v>
      </c>
      <c r="U13">
        <v>4.1999999999999997E-3</v>
      </c>
      <c r="V13">
        <v>4.4900000000000001E-3</v>
      </c>
      <c r="W13">
        <v>6.62E-3</v>
      </c>
      <c r="X13">
        <v>0</v>
      </c>
      <c r="Y13">
        <v>0</v>
      </c>
    </row>
    <row r="14" spans="1:26" x14ac:dyDescent="0.25">
      <c r="A14">
        <v>14.77248</v>
      </c>
      <c r="B14">
        <v>22.874379999999999</v>
      </c>
      <c r="C14">
        <v>49.57687</v>
      </c>
      <c r="D14">
        <v>49.33737</v>
      </c>
      <c r="E14">
        <v>31.393239999999999</v>
      </c>
      <c r="F14">
        <v>-1.18512</v>
      </c>
      <c r="G14">
        <v>2.6280000000000001E-2</v>
      </c>
      <c r="H14">
        <v>0.57667000000000002</v>
      </c>
      <c r="I14">
        <v>0.56933999999999996</v>
      </c>
      <c r="J14">
        <v>-3.0244200000000001</v>
      </c>
      <c r="K14">
        <v>6.2280000000000002E-2</v>
      </c>
      <c r="L14">
        <v>-8.5690000000000002E-2</v>
      </c>
      <c r="M14">
        <v>-107.73217</v>
      </c>
      <c r="N14">
        <v>-1.1873</v>
      </c>
      <c r="O14">
        <v>168.03457</v>
      </c>
      <c r="P14">
        <v>170.19889000000001</v>
      </c>
      <c r="Q14">
        <v>-18918.621149999999</v>
      </c>
      <c r="R14">
        <v>-11384.27325</v>
      </c>
      <c r="S14">
        <v>4.9100000000000003E-3</v>
      </c>
      <c r="T14">
        <v>3.0000000000000001E-5</v>
      </c>
      <c r="U14">
        <v>4.1999999999999997E-3</v>
      </c>
      <c r="V14">
        <v>4.4999999999999997E-3</v>
      </c>
      <c r="W14">
        <v>6.6299999999999996E-3</v>
      </c>
      <c r="X14">
        <v>0</v>
      </c>
      <c r="Y14">
        <v>0</v>
      </c>
    </row>
    <row r="15" spans="1:26" x14ac:dyDescent="0.25">
      <c r="A15">
        <v>15.773809999999999</v>
      </c>
      <c r="B15">
        <v>22.875789999999999</v>
      </c>
      <c r="C15">
        <v>49.579689999999999</v>
      </c>
      <c r="D15">
        <v>49.340760000000003</v>
      </c>
      <c r="E15">
        <v>31.398720000000001</v>
      </c>
      <c r="F15">
        <v>-1.18512</v>
      </c>
      <c r="G15">
        <v>2.5600000000000001E-2</v>
      </c>
      <c r="H15">
        <v>0.57933000000000001</v>
      </c>
      <c r="I15">
        <v>0.57264000000000004</v>
      </c>
      <c r="J15">
        <v>-3.0244200000000001</v>
      </c>
      <c r="K15">
        <v>6.1870000000000001E-2</v>
      </c>
      <c r="L15">
        <v>-8.5739999999999997E-2</v>
      </c>
      <c r="M15">
        <v>-107.78368</v>
      </c>
      <c r="N15">
        <v>-1.1844699999999999</v>
      </c>
      <c r="O15">
        <v>169.00944999999999</v>
      </c>
      <c r="P15">
        <v>170.98244</v>
      </c>
      <c r="Q15">
        <v>-18920.096959999999</v>
      </c>
      <c r="R15">
        <v>-11384.852080000001</v>
      </c>
      <c r="S15">
        <v>4.9199999999999999E-3</v>
      </c>
      <c r="T15">
        <v>3.0000000000000001E-5</v>
      </c>
      <c r="U15">
        <v>4.1999999999999997E-3</v>
      </c>
      <c r="V15">
        <v>4.4900000000000001E-3</v>
      </c>
      <c r="W15">
        <v>6.6400000000000001E-3</v>
      </c>
      <c r="X15">
        <v>0</v>
      </c>
      <c r="Y15">
        <v>0</v>
      </c>
    </row>
    <row r="16" spans="1:26" x14ac:dyDescent="0.25">
      <c r="A16">
        <v>16.777100000000001</v>
      </c>
      <c r="B16">
        <v>22.877379999999999</v>
      </c>
      <c r="C16">
        <v>49.582340000000002</v>
      </c>
      <c r="D16">
        <v>49.34404</v>
      </c>
      <c r="E16">
        <v>31.401579999999999</v>
      </c>
      <c r="F16">
        <v>-1.18512</v>
      </c>
      <c r="G16">
        <v>2.579E-2</v>
      </c>
      <c r="H16">
        <v>0.58157999999999999</v>
      </c>
      <c r="I16">
        <v>0.57355999999999996</v>
      </c>
      <c r="J16">
        <v>-3.0244200000000001</v>
      </c>
      <c r="K16">
        <v>6.1969999999999997E-2</v>
      </c>
      <c r="L16">
        <v>-8.5690000000000002E-2</v>
      </c>
      <c r="M16">
        <v>-107.79976000000001</v>
      </c>
      <c r="N16">
        <v>-1.1814</v>
      </c>
      <c r="O16">
        <v>169.28003000000001</v>
      </c>
      <c r="P16">
        <v>171.64712</v>
      </c>
      <c r="Q16">
        <v>-18921.0468</v>
      </c>
      <c r="R16">
        <v>-11385.405269999999</v>
      </c>
      <c r="S16">
        <v>4.9199999999999999E-3</v>
      </c>
      <c r="T16">
        <v>3.0000000000000001E-5</v>
      </c>
      <c r="U16">
        <v>4.1999999999999997E-3</v>
      </c>
      <c r="V16">
        <v>4.4999999999999997E-3</v>
      </c>
      <c r="W16">
        <v>6.6499999999999997E-3</v>
      </c>
      <c r="X16">
        <v>0</v>
      </c>
      <c r="Y16">
        <v>0</v>
      </c>
    </row>
    <row r="17" spans="1:25" x14ac:dyDescent="0.25">
      <c r="A17">
        <v>17.779450000000001</v>
      </c>
      <c r="B17">
        <v>22.879439999999999</v>
      </c>
      <c r="C17">
        <v>49.584789999999998</v>
      </c>
      <c r="D17">
        <v>49.346620000000001</v>
      </c>
      <c r="E17">
        <v>31.40353</v>
      </c>
      <c r="F17">
        <v>-1.18512</v>
      </c>
      <c r="G17">
        <v>2.5590000000000002E-2</v>
      </c>
      <c r="H17">
        <v>0.58270999999999995</v>
      </c>
      <c r="I17">
        <v>0.57608000000000004</v>
      </c>
      <c r="J17">
        <v>-3.0244200000000001</v>
      </c>
      <c r="K17">
        <v>6.2019999999999999E-2</v>
      </c>
      <c r="L17">
        <v>-8.5750000000000007E-2</v>
      </c>
      <c r="M17">
        <v>-107.79833000000001</v>
      </c>
      <c r="N17">
        <v>-1.18069</v>
      </c>
      <c r="O17">
        <v>170.02280999999999</v>
      </c>
      <c r="P17">
        <v>171.98106000000001</v>
      </c>
      <c r="Q17">
        <v>-18921.905559999999</v>
      </c>
      <c r="R17">
        <v>-11385.874229999999</v>
      </c>
      <c r="S17">
        <v>4.9199999999999999E-3</v>
      </c>
      <c r="T17">
        <v>2.0000000000000002E-5</v>
      </c>
      <c r="U17">
        <v>4.1999999999999997E-3</v>
      </c>
      <c r="V17">
        <v>4.4900000000000001E-3</v>
      </c>
      <c r="W17">
        <v>6.6600000000000001E-3</v>
      </c>
      <c r="X17">
        <v>0</v>
      </c>
      <c r="Y17">
        <v>0</v>
      </c>
    </row>
    <row r="18" spans="1:25" x14ac:dyDescent="0.25">
      <c r="A18">
        <v>18.779769999999999</v>
      </c>
      <c r="B18">
        <v>22.88214</v>
      </c>
      <c r="C18">
        <v>49.587000000000003</v>
      </c>
      <c r="D18">
        <v>49.348439999999997</v>
      </c>
      <c r="E18">
        <v>31.403860000000002</v>
      </c>
      <c r="F18">
        <v>-1.18512</v>
      </c>
      <c r="G18">
        <v>2.5760000000000002E-2</v>
      </c>
      <c r="H18">
        <v>0.58457000000000003</v>
      </c>
      <c r="I18">
        <v>0.58008000000000004</v>
      </c>
      <c r="J18">
        <v>-3.0244200000000001</v>
      </c>
      <c r="K18">
        <v>6.0760000000000002E-2</v>
      </c>
      <c r="L18">
        <v>-8.5790000000000005E-2</v>
      </c>
      <c r="M18">
        <v>-107.76837</v>
      </c>
      <c r="N18">
        <v>-1.18268</v>
      </c>
      <c r="O18">
        <v>171.20383000000001</v>
      </c>
      <c r="P18">
        <v>172.52982</v>
      </c>
      <c r="Q18">
        <v>-18922.55387</v>
      </c>
      <c r="R18">
        <v>-11386.24941</v>
      </c>
      <c r="S18">
        <v>4.9300000000000004E-3</v>
      </c>
      <c r="T18">
        <v>2.0000000000000002E-5</v>
      </c>
      <c r="U18">
        <v>4.1900000000000001E-3</v>
      </c>
      <c r="V18">
        <v>4.4900000000000001E-3</v>
      </c>
      <c r="W18">
        <v>6.6699999999999997E-3</v>
      </c>
      <c r="X18">
        <v>0</v>
      </c>
      <c r="Y18">
        <v>0</v>
      </c>
    </row>
    <row r="19" spans="1:25" x14ac:dyDescent="0.25">
      <c r="A19">
        <v>19.783080000000002</v>
      </c>
      <c r="B19">
        <v>22.884360000000001</v>
      </c>
      <c r="C19">
        <v>49.589320000000001</v>
      </c>
      <c r="D19">
        <v>49.349890000000002</v>
      </c>
      <c r="E19">
        <v>31.4026</v>
      </c>
      <c r="F19">
        <v>-1.18512</v>
      </c>
      <c r="G19">
        <v>2.5919999999999999E-2</v>
      </c>
      <c r="H19">
        <v>0.58657000000000004</v>
      </c>
      <c r="I19">
        <v>0.57838000000000001</v>
      </c>
      <c r="J19">
        <v>-3.0244200000000001</v>
      </c>
      <c r="K19">
        <v>6.2179999999999999E-2</v>
      </c>
      <c r="L19">
        <v>-8.566E-2</v>
      </c>
      <c r="M19">
        <v>-107.72441999999999</v>
      </c>
      <c r="N19">
        <v>-1.1869799999999999</v>
      </c>
      <c r="O19">
        <v>170.70318</v>
      </c>
      <c r="P19">
        <v>173.11904000000001</v>
      </c>
      <c r="Q19">
        <v>-18922.758610000001</v>
      </c>
      <c r="R19">
        <v>-11386.60173</v>
      </c>
      <c r="S19">
        <v>4.9300000000000004E-3</v>
      </c>
      <c r="T19">
        <v>3.0000000000000001E-5</v>
      </c>
      <c r="U19">
        <v>4.1999999999999997E-3</v>
      </c>
      <c r="V19">
        <v>4.4999999999999997E-3</v>
      </c>
      <c r="W19">
        <v>6.6800000000000002E-3</v>
      </c>
      <c r="X19">
        <v>0</v>
      </c>
      <c r="Y19">
        <v>0</v>
      </c>
    </row>
    <row r="20" spans="1:25" x14ac:dyDescent="0.25">
      <c r="A20">
        <v>20.786370000000002</v>
      </c>
      <c r="B20">
        <v>22.88616</v>
      </c>
      <c r="C20">
        <v>49.592550000000003</v>
      </c>
      <c r="D20">
        <v>49.352809999999998</v>
      </c>
      <c r="E20">
        <v>31.401509999999998</v>
      </c>
      <c r="F20">
        <v>-1.18512</v>
      </c>
      <c r="G20">
        <v>2.6499999999999999E-2</v>
      </c>
      <c r="H20">
        <v>0.58789999999999998</v>
      </c>
      <c r="I20">
        <v>0.58704999999999996</v>
      </c>
      <c r="J20">
        <v>-3.0244200000000001</v>
      </c>
      <c r="K20">
        <v>6.2050000000000001E-2</v>
      </c>
      <c r="L20">
        <v>-8.5610000000000006E-2</v>
      </c>
      <c r="M20">
        <v>-107.68772</v>
      </c>
      <c r="N20">
        <v>-1.1885300000000001</v>
      </c>
      <c r="O20">
        <v>173.261</v>
      </c>
      <c r="P20">
        <v>173.51188999999999</v>
      </c>
      <c r="Q20">
        <v>-18922.90929</v>
      </c>
      <c r="R20">
        <v>-11387.17463</v>
      </c>
      <c r="S20">
        <v>4.9399999999999999E-3</v>
      </c>
      <c r="T20">
        <v>3.0000000000000001E-5</v>
      </c>
      <c r="U20">
        <v>4.1999999999999997E-3</v>
      </c>
      <c r="V20">
        <v>4.5100000000000001E-3</v>
      </c>
      <c r="W20">
        <v>6.6800000000000002E-3</v>
      </c>
      <c r="X20">
        <v>0</v>
      </c>
      <c r="Y20">
        <v>0</v>
      </c>
    </row>
    <row r="21" spans="1:25" x14ac:dyDescent="0.25">
      <c r="A21">
        <v>21.787710000000001</v>
      </c>
      <c r="B21">
        <v>22.88805</v>
      </c>
      <c r="C21">
        <v>49.594549999999998</v>
      </c>
      <c r="D21">
        <v>49.3553</v>
      </c>
      <c r="E21">
        <v>31.399149999999999</v>
      </c>
      <c r="F21">
        <v>-1.18512</v>
      </c>
      <c r="G21">
        <v>2.7009999999999999E-2</v>
      </c>
      <c r="H21">
        <v>0.59069000000000005</v>
      </c>
      <c r="I21">
        <v>0.58167000000000002</v>
      </c>
      <c r="J21">
        <v>-3.0244200000000001</v>
      </c>
      <c r="K21">
        <v>6.1420000000000002E-2</v>
      </c>
      <c r="L21">
        <v>-8.5699999999999998E-2</v>
      </c>
      <c r="M21">
        <v>-107.63396</v>
      </c>
      <c r="N21">
        <v>-1.18607</v>
      </c>
      <c r="O21">
        <v>171.67439999999999</v>
      </c>
      <c r="P21">
        <v>174.3366</v>
      </c>
      <c r="Q21">
        <v>-18922.809010000001</v>
      </c>
      <c r="R21">
        <v>-11387.59353</v>
      </c>
      <c r="S21">
        <v>4.9300000000000004E-3</v>
      </c>
      <c r="T21">
        <v>3.0000000000000001E-5</v>
      </c>
      <c r="U21">
        <v>4.1999999999999997E-3</v>
      </c>
      <c r="V21">
        <v>4.5199999999999997E-3</v>
      </c>
      <c r="W21">
        <v>6.7000000000000002E-3</v>
      </c>
      <c r="X21">
        <v>0</v>
      </c>
      <c r="Y21">
        <v>0</v>
      </c>
    </row>
    <row r="22" spans="1:25" x14ac:dyDescent="0.25">
      <c r="A22">
        <v>22.790009999999999</v>
      </c>
      <c r="B22">
        <v>22.889620000000001</v>
      </c>
      <c r="C22">
        <v>49.596550000000001</v>
      </c>
      <c r="D22">
        <v>49.357469999999999</v>
      </c>
      <c r="E22">
        <v>31.395379999999999</v>
      </c>
      <c r="F22">
        <v>-1.18512</v>
      </c>
      <c r="G22">
        <v>2.5819999999999999E-2</v>
      </c>
      <c r="H22">
        <v>0.59060000000000001</v>
      </c>
      <c r="I22">
        <v>0.58245999999999998</v>
      </c>
      <c r="J22">
        <v>-3.0244200000000001</v>
      </c>
      <c r="K22">
        <v>6.2239999999999997E-2</v>
      </c>
      <c r="L22">
        <v>-8.5730000000000001E-2</v>
      </c>
      <c r="M22">
        <v>-107.56657</v>
      </c>
      <c r="N22">
        <v>-1.18523</v>
      </c>
      <c r="O22">
        <v>171.90781000000001</v>
      </c>
      <c r="P22">
        <v>174.30987999999999</v>
      </c>
      <c r="Q22">
        <v>-18922.339019999999</v>
      </c>
      <c r="R22">
        <v>-11387.982190000001</v>
      </c>
      <c r="S22">
        <v>4.9300000000000004E-3</v>
      </c>
      <c r="T22">
        <v>3.0000000000000001E-5</v>
      </c>
      <c r="U22">
        <v>4.1999999999999997E-3</v>
      </c>
      <c r="V22">
        <v>4.4999999999999997E-3</v>
      </c>
      <c r="W22">
        <v>6.7000000000000002E-3</v>
      </c>
      <c r="X22">
        <v>0</v>
      </c>
      <c r="Y22">
        <v>0</v>
      </c>
    </row>
    <row r="23" spans="1:25" x14ac:dyDescent="0.25">
      <c r="A23">
        <v>23.79335</v>
      </c>
      <c r="B23">
        <v>22.892499999999998</v>
      </c>
      <c r="C23">
        <v>49.6</v>
      </c>
      <c r="D23">
        <v>49.359969999999997</v>
      </c>
      <c r="E23">
        <v>31.391850000000002</v>
      </c>
      <c r="F23">
        <v>-1.18512</v>
      </c>
      <c r="G23">
        <v>2.5309999999999999E-2</v>
      </c>
      <c r="H23">
        <v>0.59153999999999995</v>
      </c>
      <c r="I23">
        <v>0.58552000000000004</v>
      </c>
      <c r="J23">
        <v>-3.0244200000000001</v>
      </c>
      <c r="K23">
        <v>6.1199999999999997E-2</v>
      </c>
      <c r="L23">
        <v>-8.5620000000000002E-2</v>
      </c>
      <c r="M23">
        <v>-107.48544</v>
      </c>
      <c r="N23">
        <v>-1.1899500000000001</v>
      </c>
      <c r="O23">
        <v>172.80931000000001</v>
      </c>
      <c r="P23">
        <v>174.58520999999999</v>
      </c>
      <c r="Q23">
        <v>-18922.197789999998</v>
      </c>
      <c r="R23">
        <v>-11388.537130000001</v>
      </c>
      <c r="S23">
        <v>4.9399999999999999E-3</v>
      </c>
      <c r="T23">
        <v>3.0000000000000001E-5</v>
      </c>
      <c r="U23">
        <v>4.1999999999999997E-3</v>
      </c>
      <c r="V23">
        <v>4.4900000000000001E-3</v>
      </c>
      <c r="W23">
        <v>6.7000000000000002E-3</v>
      </c>
      <c r="X23">
        <v>0</v>
      </c>
      <c r="Y23">
        <v>0</v>
      </c>
    </row>
    <row r="24" spans="1:25" x14ac:dyDescent="0.25">
      <c r="A24">
        <v>24.796669999999999</v>
      </c>
      <c r="B24">
        <v>22.89434</v>
      </c>
      <c r="C24">
        <v>49.602789999999999</v>
      </c>
      <c r="D24">
        <v>49.362000000000002</v>
      </c>
      <c r="E24">
        <v>31.388100000000001</v>
      </c>
      <c r="F24">
        <v>-1.18512</v>
      </c>
      <c r="G24">
        <v>2.545E-2</v>
      </c>
      <c r="H24">
        <v>0.59294000000000002</v>
      </c>
      <c r="I24">
        <v>0.59047000000000005</v>
      </c>
      <c r="J24">
        <v>-3.0244200000000001</v>
      </c>
      <c r="K24">
        <v>6.1740000000000003E-2</v>
      </c>
      <c r="L24">
        <v>-8.5639999999999994E-2</v>
      </c>
      <c r="M24">
        <v>-107.41475</v>
      </c>
      <c r="N24">
        <v>-1.1936800000000001</v>
      </c>
      <c r="O24">
        <v>174.27110999999999</v>
      </c>
      <c r="P24">
        <v>174.99983</v>
      </c>
      <c r="Q24">
        <v>-18921.78962</v>
      </c>
      <c r="R24">
        <v>-11388.98576</v>
      </c>
      <c r="S24">
        <v>4.9399999999999999E-3</v>
      </c>
      <c r="T24">
        <v>3.0000000000000001E-5</v>
      </c>
      <c r="U24">
        <v>4.1999999999999997E-3</v>
      </c>
      <c r="V24">
        <v>4.4900000000000001E-3</v>
      </c>
      <c r="W24">
        <v>6.7099999999999998E-3</v>
      </c>
      <c r="X24">
        <v>0</v>
      </c>
      <c r="Y24">
        <v>0</v>
      </c>
    </row>
    <row r="25" spans="1:25" x14ac:dyDescent="0.25">
      <c r="A25">
        <v>25.796990000000001</v>
      </c>
      <c r="B25">
        <v>22.8965</v>
      </c>
      <c r="C25">
        <v>49.604860000000002</v>
      </c>
      <c r="D25">
        <v>49.363849999999999</v>
      </c>
      <c r="E25">
        <v>31.38269</v>
      </c>
      <c r="F25">
        <v>-1.18512</v>
      </c>
      <c r="G25">
        <v>2.528E-2</v>
      </c>
      <c r="H25">
        <v>0.59358999999999995</v>
      </c>
      <c r="I25">
        <v>0.58720000000000006</v>
      </c>
      <c r="J25">
        <v>-3.0244200000000001</v>
      </c>
      <c r="K25">
        <v>6.1010000000000002E-2</v>
      </c>
      <c r="L25">
        <v>-8.5699999999999998E-2</v>
      </c>
      <c r="M25">
        <v>-107.31895</v>
      </c>
      <c r="N25">
        <v>-1.1948000000000001</v>
      </c>
      <c r="O25">
        <v>173.30695</v>
      </c>
      <c r="P25">
        <v>175.19136</v>
      </c>
      <c r="Q25">
        <v>-18921.096509999999</v>
      </c>
      <c r="R25">
        <v>-11389.351350000001</v>
      </c>
      <c r="S25">
        <v>4.9399999999999999E-3</v>
      </c>
      <c r="T25">
        <v>3.0000000000000001E-5</v>
      </c>
      <c r="U25">
        <v>4.1999999999999997E-3</v>
      </c>
      <c r="V25">
        <v>4.4900000000000001E-3</v>
      </c>
      <c r="W25">
        <v>6.7099999999999998E-3</v>
      </c>
      <c r="X25">
        <v>0</v>
      </c>
      <c r="Y25">
        <v>0</v>
      </c>
    </row>
    <row r="26" spans="1:25" x14ac:dyDescent="0.25">
      <c r="A26">
        <v>26.80031</v>
      </c>
      <c r="B26">
        <v>22.897390000000001</v>
      </c>
      <c r="C26">
        <v>49.60727</v>
      </c>
      <c r="D26">
        <v>49.366289999999999</v>
      </c>
      <c r="E26">
        <v>31.37811</v>
      </c>
      <c r="F26">
        <v>-1.18512</v>
      </c>
      <c r="G26">
        <v>2.5780000000000001E-2</v>
      </c>
      <c r="H26">
        <v>0.59380999999999995</v>
      </c>
      <c r="I26">
        <v>0.59055999999999997</v>
      </c>
      <c r="J26">
        <v>-3.0244200000000001</v>
      </c>
      <c r="K26">
        <v>6.4049999999999996E-2</v>
      </c>
      <c r="L26">
        <v>-8.566E-2</v>
      </c>
      <c r="M26">
        <v>-107.24975999999999</v>
      </c>
      <c r="N26">
        <v>-1.19468</v>
      </c>
      <c r="O26">
        <v>174.29868999999999</v>
      </c>
      <c r="P26">
        <v>175.25550000000001</v>
      </c>
      <c r="Q26">
        <v>-18920.30645</v>
      </c>
      <c r="R26">
        <v>-11389.803599999999</v>
      </c>
      <c r="S26">
        <v>4.9399999999999999E-3</v>
      </c>
      <c r="T26">
        <v>3.0000000000000001E-5</v>
      </c>
      <c r="U26">
        <v>4.1999999999999997E-3</v>
      </c>
      <c r="V26">
        <v>4.4900000000000001E-3</v>
      </c>
      <c r="W26">
        <v>6.7099999999999998E-3</v>
      </c>
      <c r="X26">
        <v>0</v>
      </c>
      <c r="Y26">
        <v>0</v>
      </c>
    </row>
    <row r="27" spans="1:25" x14ac:dyDescent="0.25">
      <c r="A27">
        <v>27.802630000000001</v>
      </c>
      <c r="B27">
        <v>22.900069999999999</v>
      </c>
      <c r="C27">
        <v>49.61074</v>
      </c>
      <c r="D27">
        <v>49.36721</v>
      </c>
      <c r="E27">
        <v>31.372640000000001</v>
      </c>
      <c r="F27">
        <v>-1.18512</v>
      </c>
      <c r="G27">
        <v>2.649E-2</v>
      </c>
      <c r="H27">
        <v>0.59167000000000003</v>
      </c>
      <c r="I27">
        <v>0.58448999999999995</v>
      </c>
      <c r="J27">
        <v>-3.0244200000000001</v>
      </c>
      <c r="K27">
        <v>6.3280000000000003E-2</v>
      </c>
      <c r="L27">
        <v>-8.5720000000000005E-2</v>
      </c>
      <c r="M27">
        <v>-107.14673999999999</v>
      </c>
      <c r="N27">
        <v>-1.20729</v>
      </c>
      <c r="O27">
        <v>172.50597999999999</v>
      </c>
      <c r="P27">
        <v>174.62584000000001</v>
      </c>
      <c r="Q27">
        <v>-18919.710040000002</v>
      </c>
      <c r="R27">
        <v>-11390.212949999999</v>
      </c>
      <c r="S27">
        <v>4.9399999999999999E-3</v>
      </c>
      <c r="T27">
        <v>3.0000000000000001E-5</v>
      </c>
      <c r="U27">
        <v>4.1999999999999997E-3</v>
      </c>
      <c r="V27">
        <v>4.5100000000000001E-3</v>
      </c>
      <c r="W27">
        <v>6.7000000000000002E-3</v>
      </c>
      <c r="X27">
        <v>0</v>
      </c>
      <c r="Y27">
        <v>0</v>
      </c>
    </row>
    <row r="28" spans="1:25" x14ac:dyDescent="0.25">
      <c r="A28">
        <v>28.802949999999999</v>
      </c>
      <c r="B28">
        <v>22.902470000000001</v>
      </c>
      <c r="C28">
        <v>49.612400000000001</v>
      </c>
      <c r="D28">
        <v>49.370240000000003</v>
      </c>
      <c r="E28">
        <v>31.367889999999999</v>
      </c>
      <c r="F28">
        <v>-1.18512</v>
      </c>
      <c r="G28">
        <v>2.5649999999999999E-2</v>
      </c>
      <c r="H28">
        <v>0.58984000000000003</v>
      </c>
      <c r="I28">
        <v>0.58857999999999999</v>
      </c>
      <c r="J28">
        <v>-3.0244200000000001</v>
      </c>
      <c r="K28">
        <v>6.157E-2</v>
      </c>
      <c r="L28">
        <v>-8.5690000000000002E-2</v>
      </c>
      <c r="M28">
        <v>-107.05643000000001</v>
      </c>
      <c r="N28">
        <v>-1.20052</v>
      </c>
      <c r="O28">
        <v>173.71226999999999</v>
      </c>
      <c r="P28">
        <v>174.08496</v>
      </c>
      <c r="Q28">
        <v>-18919.208279999999</v>
      </c>
      <c r="R28">
        <v>-11390.64998</v>
      </c>
      <c r="S28">
        <v>4.9399999999999999E-3</v>
      </c>
      <c r="T28">
        <v>3.0000000000000001E-5</v>
      </c>
      <c r="U28">
        <v>4.1999999999999997E-3</v>
      </c>
      <c r="V28">
        <v>4.4900000000000001E-3</v>
      </c>
      <c r="W28">
        <v>6.6899999999999998E-3</v>
      </c>
      <c r="X28">
        <v>0</v>
      </c>
      <c r="Y28">
        <v>0</v>
      </c>
    </row>
    <row r="29" spans="1:25" x14ac:dyDescent="0.25">
      <c r="A29">
        <v>29.806270000000001</v>
      </c>
      <c r="B29">
        <v>22.903500000000001</v>
      </c>
      <c r="C29">
        <v>49.614800000000002</v>
      </c>
      <c r="D29">
        <v>49.372120000000002</v>
      </c>
      <c r="E29">
        <v>31.362939999999998</v>
      </c>
      <c r="F29">
        <v>-1.18512</v>
      </c>
      <c r="G29">
        <v>2.452E-2</v>
      </c>
      <c r="H29">
        <v>0.58948</v>
      </c>
      <c r="I29">
        <v>0.58121</v>
      </c>
      <c r="J29">
        <v>-3.0244200000000001</v>
      </c>
      <c r="K29">
        <v>6.3030000000000003E-2</v>
      </c>
      <c r="L29">
        <v>-8.5680000000000006E-2</v>
      </c>
      <c r="M29">
        <v>-106.98086000000001</v>
      </c>
      <c r="N29">
        <v>-1.2030400000000001</v>
      </c>
      <c r="O29">
        <v>171.53802999999999</v>
      </c>
      <c r="P29">
        <v>173.97808000000001</v>
      </c>
      <c r="Q29">
        <v>-18918.369350000001</v>
      </c>
      <c r="R29">
        <v>-11391.048640000001</v>
      </c>
      <c r="S29">
        <v>4.9300000000000004E-3</v>
      </c>
      <c r="T29">
        <v>3.0000000000000001E-5</v>
      </c>
      <c r="U29">
        <v>4.1999999999999997E-3</v>
      </c>
      <c r="V29">
        <v>4.47E-3</v>
      </c>
      <c r="W29">
        <v>6.6899999999999998E-3</v>
      </c>
      <c r="X29">
        <v>0</v>
      </c>
      <c r="Y29">
        <v>0</v>
      </c>
    </row>
    <row r="30" spans="1:25" x14ac:dyDescent="0.25">
      <c r="A30">
        <v>30.80959</v>
      </c>
      <c r="B30">
        <v>22.90353</v>
      </c>
      <c r="C30">
        <v>49.617179999999998</v>
      </c>
      <c r="D30">
        <v>49.375250000000001</v>
      </c>
      <c r="E30">
        <v>31.358840000000001</v>
      </c>
      <c r="F30">
        <v>-1.18512</v>
      </c>
      <c r="G30">
        <v>2.5329999999999998E-2</v>
      </c>
      <c r="H30">
        <v>0.58577999999999997</v>
      </c>
      <c r="I30">
        <v>0.58220000000000005</v>
      </c>
      <c r="J30">
        <v>-3.0244200000000001</v>
      </c>
      <c r="K30">
        <v>6.2449999999999999E-2</v>
      </c>
      <c r="L30">
        <v>-8.5650000000000004E-2</v>
      </c>
      <c r="M30">
        <v>-106.92851</v>
      </c>
      <c r="N30">
        <v>-1.1993400000000001</v>
      </c>
      <c r="O30">
        <v>171.82868999999999</v>
      </c>
      <c r="P30">
        <v>172.8871</v>
      </c>
      <c r="Q30">
        <v>-18917.499329999999</v>
      </c>
      <c r="R30">
        <v>-11391.56214</v>
      </c>
      <c r="S30">
        <v>4.9300000000000004E-3</v>
      </c>
      <c r="T30">
        <v>3.0000000000000001E-5</v>
      </c>
      <c r="U30">
        <v>4.1999999999999997E-3</v>
      </c>
      <c r="V30">
        <v>4.4900000000000001E-3</v>
      </c>
      <c r="W30">
        <v>6.6699999999999997E-3</v>
      </c>
      <c r="X30">
        <v>0</v>
      </c>
      <c r="Y30">
        <v>0</v>
      </c>
    </row>
    <row r="31" spans="1:25" x14ac:dyDescent="0.25">
      <c r="A31">
        <v>31.81091</v>
      </c>
      <c r="B31">
        <v>22.90502</v>
      </c>
      <c r="C31">
        <v>49.620420000000003</v>
      </c>
      <c r="D31">
        <v>49.378210000000003</v>
      </c>
      <c r="E31">
        <v>31.355350000000001</v>
      </c>
      <c r="F31">
        <v>-1.18512</v>
      </c>
      <c r="G31">
        <v>2.588E-2</v>
      </c>
      <c r="H31">
        <v>0.58599000000000001</v>
      </c>
      <c r="I31">
        <v>0.57877999999999996</v>
      </c>
      <c r="J31">
        <v>-3.0244200000000001</v>
      </c>
      <c r="K31">
        <v>6.0999999999999999E-2</v>
      </c>
      <c r="L31">
        <v>-8.5610000000000006E-2</v>
      </c>
      <c r="M31">
        <v>-106.86546</v>
      </c>
      <c r="N31">
        <v>-1.20076</v>
      </c>
      <c r="O31">
        <v>170.82185000000001</v>
      </c>
      <c r="P31">
        <v>172.94932</v>
      </c>
      <c r="Q31">
        <v>-18917.071039999999</v>
      </c>
      <c r="R31">
        <v>-11392.139880000001</v>
      </c>
      <c r="S31">
        <v>4.9300000000000004E-3</v>
      </c>
      <c r="T31">
        <v>3.0000000000000001E-5</v>
      </c>
      <c r="U31">
        <v>4.1999999999999997E-3</v>
      </c>
      <c r="V31">
        <v>4.4999999999999997E-3</v>
      </c>
      <c r="W31">
        <v>6.6800000000000002E-3</v>
      </c>
      <c r="X31">
        <v>0</v>
      </c>
      <c r="Y31">
        <v>0</v>
      </c>
    </row>
    <row r="32" spans="1:25" x14ac:dyDescent="0.25">
      <c r="A32">
        <v>32.814219999999999</v>
      </c>
      <c r="B32">
        <v>22.905449999999998</v>
      </c>
      <c r="C32">
        <v>49.623150000000003</v>
      </c>
      <c r="D32">
        <v>49.380980000000001</v>
      </c>
      <c r="E32">
        <v>31.353069999999999</v>
      </c>
      <c r="F32">
        <v>-1.18512</v>
      </c>
      <c r="G32">
        <v>2.4910000000000002E-2</v>
      </c>
      <c r="H32">
        <v>0.58311999999999997</v>
      </c>
      <c r="I32">
        <v>0.57567999999999997</v>
      </c>
      <c r="J32">
        <v>-3.0244200000000001</v>
      </c>
      <c r="K32">
        <v>6.2859999999999999E-2</v>
      </c>
      <c r="L32">
        <v>-8.5709999999999995E-2</v>
      </c>
      <c r="M32">
        <v>-106.83122</v>
      </c>
      <c r="N32">
        <v>-1.2005399999999999</v>
      </c>
      <c r="O32">
        <v>169.90472</v>
      </c>
      <c r="P32">
        <v>172.10069999999999</v>
      </c>
      <c r="Q32">
        <v>-18916.675589999999</v>
      </c>
      <c r="R32">
        <v>-11392.654130000001</v>
      </c>
      <c r="S32">
        <v>4.9199999999999999E-3</v>
      </c>
      <c r="T32">
        <v>3.0000000000000001E-5</v>
      </c>
      <c r="U32">
        <v>4.1999999999999997E-3</v>
      </c>
      <c r="V32">
        <v>4.4799999999999996E-3</v>
      </c>
      <c r="W32">
        <v>6.6600000000000001E-3</v>
      </c>
      <c r="X32">
        <v>0</v>
      </c>
      <c r="Y32">
        <v>0</v>
      </c>
    </row>
    <row r="33" spans="1:25" x14ac:dyDescent="0.25">
      <c r="A33">
        <v>33.815550000000002</v>
      </c>
      <c r="B33">
        <v>22.905650000000001</v>
      </c>
      <c r="C33">
        <v>49.626080000000002</v>
      </c>
      <c r="D33">
        <v>49.38355</v>
      </c>
      <c r="E33">
        <v>31.35239</v>
      </c>
      <c r="F33">
        <v>-1.18512</v>
      </c>
      <c r="G33">
        <v>2.63E-2</v>
      </c>
      <c r="H33">
        <v>0.58062999999999998</v>
      </c>
      <c r="I33">
        <v>0.57689999999999997</v>
      </c>
      <c r="J33">
        <v>-3.0244200000000001</v>
      </c>
      <c r="K33">
        <v>6.3399999999999998E-2</v>
      </c>
      <c r="L33">
        <v>-8.5709999999999995E-2</v>
      </c>
      <c r="M33">
        <v>-106.82013000000001</v>
      </c>
      <c r="N33">
        <v>-1.2023600000000001</v>
      </c>
      <c r="O33">
        <v>170.26532</v>
      </c>
      <c r="P33">
        <v>171.36573000000001</v>
      </c>
      <c r="Q33">
        <v>-18916.57417</v>
      </c>
      <c r="R33">
        <v>-11393.16618</v>
      </c>
      <c r="S33">
        <v>4.9199999999999999E-3</v>
      </c>
      <c r="T33">
        <v>3.0000000000000001E-5</v>
      </c>
      <c r="U33">
        <v>4.1999999999999997E-3</v>
      </c>
      <c r="V33">
        <v>4.4999999999999997E-3</v>
      </c>
      <c r="W33">
        <v>6.6499999999999997E-3</v>
      </c>
      <c r="X33">
        <v>0</v>
      </c>
      <c r="Y33">
        <v>0</v>
      </c>
    </row>
    <row r="34" spans="1:25" x14ac:dyDescent="0.25">
      <c r="A34">
        <v>34.816870000000002</v>
      </c>
      <c r="B34">
        <v>22.90691</v>
      </c>
      <c r="C34">
        <v>49.627980000000001</v>
      </c>
      <c r="D34">
        <v>49.387090000000001</v>
      </c>
      <c r="E34">
        <v>31.351659999999999</v>
      </c>
      <c r="F34">
        <v>-1.18512</v>
      </c>
      <c r="G34">
        <v>2.528E-2</v>
      </c>
      <c r="H34">
        <v>0.57777999999999996</v>
      </c>
      <c r="I34">
        <v>0.56962000000000002</v>
      </c>
      <c r="J34">
        <v>-3.0244200000000001</v>
      </c>
      <c r="K34">
        <v>6.0139999999999999E-2</v>
      </c>
      <c r="L34">
        <v>-8.5720000000000005E-2</v>
      </c>
      <c r="M34">
        <v>-106.79494</v>
      </c>
      <c r="N34">
        <v>-1.1941999999999999</v>
      </c>
      <c r="O34">
        <v>168.11788999999999</v>
      </c>
      <c r="P34">
        <v>170.52443</v>
      </c>
      <c r="Q34">
        <v>-18916.687269999999</v>
      </c>
      <c r="R34">
        <v>-11393.673580000001</v>
      </c>
      <c r="S34">
        <v>4.9100000000000003E-3</v>
      </c>
      <c r="T34">
        <v>3.0000000000000001E-5</v>
      </c>
      <c r="U34">
        <v>4.1900000000000001E-3</v>
      </c>
      <c r="V34">
        <v>4.4900000000000001E-3</v>
      </c>
      <c r="W34">
        <v>6.6400000000000001E-3</v>
      </c>
      <c r="X34">
        <v>0</v>
      </c>
      <c r="Y34">
        <v>0</v>
      </c>
    </row>
    <row r="35" spans="1:25" x14ac:dyDescent="0.25">
      <c r="A35">
        <v>35.820180000000001</v>
      </c>
      <c r="B35">
        <v>22.90644</v>
      </c>
      <c r="C35">
        <v>49.630400000000002</v>
      </c>
      <c r="D35">
        <v>49.390549999999998</v>
      </c>
      <c r="E35">
        <v>31.351189999999999</v>
      </c>
      <c r="F35">
        <v>-1.18512</v>
      </c>
      <c r="G35">
        <v>2.5610000000000001E-2</v>
      </c>
      <c r="H35">
        <v>0.57684000000000002</v>
      </c>
      <c r="I35">
        <v>0.56986999999999999</v>
      </c>
      <c r="J35">
        <v>-3.0244200000000001</v>
      </c>
      <c r="K35">
        <v>6.3630000000000006E-2</v>
      </c>
      <c r="L35">
        <v>-8.5690000000000002E-2</v>
      </c>
      <c r="M35">
        <v>-106.79489</v>
      </c>
      <c r="N35">
        <v>-1.1890799999999999</v>
      </c>
      <c r="O35">
        <v>168.19167999999999</v>
      </c>
      <c r="P35">
        <v>170.24737999999999</v>
      </c>
      <c r="Q35">
        <v>-18916.48616</v>
      </c>
      <c r="R35">
        <v>-11394.22127</v>
      </c>
      <c r="S35">
        <v>4.9100000000000003E-3</v>
      </c>
      <c r="T35">
        <v>3.0000000000000001E-5</v>
      </c>
      <c r="U35">
        <v>4.1999999999999997E-3</v>
      </c>
      <c r="V35">
        <v>4.4900000000000001E-3</v>
      </c>
      <c r="W35">
        <v>6.6299999999999996E-3</v>
      </c>
      <c r="X35">
        <v>0</v>
      </c>
      <c r="Y35">
        <v>0</v>
      </c>
    </row>
    <row r="36" spans="1:25" x14ac:dyDescent="0.25">
      <c r="A36">
        <v>36.822499999999998</v>
      </c>
      <c r="B36">
        <v>22.907240000000002</v>
      </c>
      <c r="C36">
        <v>49.633490000000002</v>
      </c>
      <c r="D36">
        <v>49.392809999999997</v>
      </c>
      <c r="E36">
        <v>31.351939999999999</v>
      </c>
      <c r="F36">
        <v>-1.18512</v>
      </c>
      <c r="G36">
        <v>2.529E-2</v>
      </c>
      <c r="H36">
        <v>0.57242000000000004</v>
      </c>
      <c r="I36">
        <v>0.56589999999999996</v>
      </c>
      <c r="J36">
        <v>-3.0244200000000001</v>
      </c>
      <c r="K36">
        <v>6.0970000000000003E-2</v>
      </c>
      <c r="L36">
        <v>-8.5709999999999995E-2</v>
      </c>
      <c r="M36">
        <v>-106.79443999999999</v>
      </c>
      <c r="N36">
        <v>-1.1931499999999999</v>
      </c>
      <c r="O36">
        <v>167.02011999999999</v>
      </c>
      <c r="P36">
        <v>168.94211999999999</v>
      </c>
      <c r="Q36">
        <v>-18916.81681</v>
      </c>
      <c r="R36">
        <v>-11394.721079999999</v>
      </c>
      <c r="S36">
        <v>4.9100000000000003E-3</v>
      </c>
      <c r="T36">
        <v>3.0000000000000001E-5</v>
      </c>
      <c r="U36">
        <v>4.1999999999999997E-3</v>
      </c>
      <c r="V36">
        <v>4.4900000000000001E-3</v>
      </c>
      <c r="W36">
        <v>6.6100000000000004E-3</v>
      </c>
      <c r="X36">
        <v>0</v>
      </c>
      <c r="Y36">
        <v>0</v>
      </c>
    </row>
    <row r="37" spans="1:25" x14ac:dyDescent="0.25">
      <c r="A37">
        <v>37.82282</v>
      </c>
      <c r="B37">
        <v>22.90615</v>
      </c>
      <c r="C37">
        <v>49.63617</v>
      </c>
      <c r="D37">
        <v>49.394449999999999</v>
      </c>
      <c r="E37">
        <v>31.354869999999998</v>
      </c>
      <c r="F37">
        <v>-1.18512</v>
      </c>
      <c r="G37">
        <v>2.5690000000000001E-2</v>
      </c>
      <c r="H37">
        <v>0.56964000000000004</v>
      </c>
      <c r="I37">
        <v>0.56459000000000004</v>
      </c>
      <c r="J37">
        <v>-3.0244200000000001</v>
      </c>
      <c r="K37">
        <v>6.2509999999999996E-2</v>
      </c>
      <c r="L37">
        <v>-8.5720000000000005E-2</v>
      </c>
      <c r="M37">
        <v>-106.84513</v>
      </c>
      <c r="N37">
        <v>-1.1983299999999999</v>
      </c>
      <c r="O37">
        <v>166.63266999999999</v>
      </c>
      <c r="P37">
        <v>168.12360000000001</v>
      </c>
      <c r="Q37">
        <v>-18917.211630000002</v>
      </c>
      <c r="R37">
        <v>-11395.123439999999</v>
      </c>
      <c r="S37">
        <v>4.8999999999999998E-3</v>
      </c>
      <c r="T37">
        <v>3.0000000000000001E-5</v>
      </c>
      <c r="U37">
        <v>4.1999999999999997E-3</v>
      </c>
      <c r="V37">
        <v>4.4900000000000001E-3</v>
      </c>
      <c r="W37">
        <v>6.6E-3</v>
      </c>
      <c r="X37">
        <v>0</v>
      </c>
      <c r="Y37">
        <v>0</v>
      </c>
    </row>
    <row r="38" spans="1:25" x14ac:dyDescent="0.25">
      <c r="A38">
        <v>38.826140000000002</v>
      </c>
      <c r="B38">
        <v>22.90522</v>
      </c>
      <c r="C38">
        <v>49.637459999999997</v>
      </c>
      <c r="D38">
        <v>49.397179999999999</v>
      </c>
      <c r="E38">
        <v>31.358779999999999</v>
      </c>
      <c r="F38">
        <v>-1.18512</v>
      </c>
      <c r="G38">
        <v>2.5389999999999999E-2</v>
      </c>
      <c r="H38">
        <v>0.56520999999999999</v>
      </c>
      <c r="I38">
        <v>0.55503999999999998</v>
      </c>
      <c r="J38">
        <v>-3.0244200000000001</v>
      </c>
      <c r="K38">
        <v>6.1850000000000002E-2</v>
      </c>
      <c r="L38">
        <v>-8.5650000000000004E-2</v>
      </c>
      <c r="M38">
        <v>-106.90643</v>
      </c>
      <c r="N38">
        <v>-1.1911700000000001</v>
      </c>
      <c r="O38">
        <v>163.81388000000001</v>
      </c>
      <c r="P38">
        <v>166.81657000000001</v>
      </c>
      <c r="Q38">
        <v>-18917.847669999999</v>
      </c>
      <c r="R38">
        <v>-11395.498079999999</v>
      </c>
      <c r="S38">
        <v>4.8900000000000002E-3</v>
      </c>
      <c r="T38">
        <v>3.0000000000000001E-5</v>
      </c>
      <c r="U38">
        <v>4.1999999999999997E-3</v>
      </c>
      <c r="V38">
        <v>4.4900000000000001E-3</v>
      </c>
      <c r="W38">
        <v>6.5799999999999999E-3</v>
      </c>
      <c r="X38">
        <v>0</v>
      </c>
      <c r="Y38">
        <v>0</v>
      </c>
    </row>
    <row r="39" spans="1:25" x14ac:dyDescent="0.25">
      <c r="A39">
        <v>39.829459999999997</v>
      </c>
      <c r="B39">
        <v>22.90569</v>
      </c>
      <c r="C39">
        <v>49.640940000000001</v>
      </c>
      <c r="D39">
        <v>49.399700000000003</v>
      </c>
      <c r="E39">
        <v>31.363399999999999</v>
      </c>
      <c r="F39">
        <v>-1.18512</v>
      </c>
      <c r="G39">
        <v>2.554E-2</v>
      </c>
      <c r="H39">
        <v>0.56201999999999996</v>
      </c>
      <c r="I39">
        <v>0.55505000000000004</v>
      </c>
      <c r="J39">
        <v>-3.0244200000000001</v>
      </c>
      <c r="K39">
        <v>6.1990000000000003E-2</v>
      </c>
      <c r="L39">
        <v>-8.5669999999999996E-2</v>
      </c>
      <c r="M39">
        <v>-106.95886</v>
      </c>
      <c r="N39">
        <v>-1.19594</v>
      </c>
      <c r="O39">
        <v>163.81816000000001</v>
      </c>
      <c r="P39">
        <v>165.87460999999999</v>
      </c>
      <c r="Q39">
        <v>-18918.93809</v>
      </c>
      <c r="R39">
        <v>-11396.05833</v>
      </c>
      <c r="S39">
        <v>4.8900000000000002E-3</v>
      </c>
      <c r="T39">
        <v>3.0000000000000001E-5</v>
      </c>
      <c r="U39">
        <v>4.1999999999999997E-3</v>
      </c>
      <c r="V39">
        <v>4.4900000000000001E-3</v>
      </c>
      <c r="W39">
        <v>6.5599999999999999E-3</v>
      </c>
      <c r="X39">
        <v>0</v>
      </c>
      <c r="Y39">
        <v>0</v>
      </c>
    </row>
    <row r="40" spans="1:25" x14ac:dyDescent="0.25">
      <c r="A40">
        <v>40.830779999999997</v>
      </c>
      <c r="B40">
        <v>22.904990000000002</v>
      </c>
      <c r="C40">
        <v>49.643149999999999</v>
      </c>
      <c r="D40">
        <v>49.400979999999997</v>
      </c>
      <c r="E40">
        <v>31.37012</v>
      </c>
      <c r="F40">
        <v>-1.18512</v>
      </c>
      <c r="G40">
        <v>2.5069999999999999E-2</v>
      </c>
      <c r="H40">
        <v>0.56033999999999995</v>
      </c>
      <c r="I40">
        <v>0.55576000000000003</v>
      </c>
      <c r="J40">
        <v>-3.0244200000000001</v>
      </c>
      <c r="K40">
        <v>6.139E-2</v>
      </c>
      <c r="L40">
        <v>-8.5690000000000002E-2</v>
      </c>
      <c r="M40">
        <v>-107.05275</v>
      </c>
      <c r="N40">
        <v>-1.20055</v>
      </c>
      <c r="O40">
        <v>164.02547000000001</v>
      </c>
      <c r="P40">
        <v>165.37775999999999</v>
      </c>
      <c r="Q40">
        <v>-18920.222610000001</v>
      </c>
      <c r="R40">
        <v>-11396.383819999999</v>
      </c>
      <c r="S40">
        <v>4.8900000000000002E-3</v>
      </c>
      <c r="T40">
        <v>3.0000000000000001E-5</v>
      </c>
      <c r="U40">
        <v>4.1999999999999997E-3</v>
      </c>
      <c r="V40">
        <v>4.4799999999999996E-3</v>
      </c>
      <c r="W40">
        <v>6.5599999999999999E-3</v>
      </c>
      <c r="X40">
        <v>0</v>
      </c>
      <c r="Y40">
        <v>0</v>
      </c>
    </row>
    <row r="41" spans="1:25" x14ac:dyDescent="0.25">
      <c r="A41">
        <v>41.834069999999997</v>
      </c>
      <c r="B41">
        <v>22.90428</v>
      </c>
      <c r="C41">
        <v>49.646340000000002</v>
      </c>
      <c r="D41">
        <v>49.403730000000003</v>
      </c>
      <c r="E41">
        <v>31.377790000000001</v>
      </c>
      <c r="F41">
        <v>-1.18512</v>
      </c>
      <c r="G41">
        <v>2.4729999999999999E-2</v>
      </c>
      <c r="H41">
        <v>0.56315000000000004</v>
      </c>
      <c r="I41">
        <v>0.55849000000000004</v>
      </c>
      <c r="J41">
        <v>-3.0244200000000001</v>
      </c>
      <c r="K41">
        <v>6.132E-2</v>
      </c>
      <c r="L41">
        <v>-8.566E-2</v>
      </c>
      <c r="M41">
        <v>-107.15869000000001</v>
      </c>
      <c r="N41">
        <v>-1.2027300000000001</v>
      </c>
      <c r="O41">
        <v>164.83192</v>
      </c>
      <c r="P41">
        <v>166.20791</v>
      </c>
      <c r="Q41">
        <v>-18921.712609999999</v>
      </c>
      <c r="R41">
        <v>-11396.93599</v>
      </c>
      <c r="S41">
        <v>4.8900000000000002E-3</v>
      </c>
      <c r="T41">
        <v>3.0000000000000001E-5</v>
      </c>
      <c r="U41">
        <v>4.1999999999999997E-3</v>
      </c>
      <c r="V41">
        <v>4.47E-3</v>
      </c>
      <c r="W41">
        <v>6.5700000000000003E-3</v>
      </c>
      <c r="X41">
        <v>0</v>
      </c>
      <c r="Y41">
        <v>0</v>
      </c>
    </row>
    <row r="42" spans="1:25" x14ac:dyDescent="0.25">
      <c r="A42">
        <v>42.837409999999998</v>
      </c>
      <c r="B42">
        <v>22.904440000000001</v>
      </c>
      <c r="C42">
        <v>49.648690000000002</v>
      </c>
      <c r="D42">
        <v>49.406260000000003</v>
      </c>
      <c r="E42">
        <v>31.385639999999999</v>
      </c>
      <c r="F42">
        <v>-1.18512</v>
      </c>
      <c r="G42">
        <v>2.6329999999999999E-2</v>
      </c>
      <c r="H42">
        <v>0.56759000000000004</v>
      </c>
      <c r="I42">
        <v>0.56074000000000002</v>
      </c>
      <c r="J42">
        <v>-3.0244200000000001</v>
      </c>
      <c r="K42">
        <v>6.3109999999999999E-2</v>
      </c>
      <c r="L42">
        <v>-8.5680000000000006E-2</v>
      </c>
      <c r="M42">
        <v>-107.25594</v>
      </c>
      <c r="N42">
        <v>-1.2018200000000001</v>
      </c>
      <c r="O42">
        <v>165.49485999999999</v>
      </c>
      <c r="P42">
        <v>167.51809</v>
      </c>
      <c r="Q42">
        <v>-18923.42496</v>
      </c>
      <c r="R42">
        <v>-11397.39221</v>
      </c>
      <c r="S42">
        <v>4.8999999999999998E-3</v>
      </c>
      <c r="T42">
        <v>3.0000000000000001E-5</v>
      </c>
      <c r="U42">
        <v>4.1999999999999997E-3</v>
      </c>
      <c r="V42">
        <v>4.5100000000000001E-3</v>
      </c>
      <c r="W42">
        <v>6.5900000000000004E-3</v>
      </c>
      <c r="X42">
        <v>0</v>
      </c>
      <c r="Y42">
        <v>0</v>
      </c>
    </row>
    <row r="43" spans="1:25" x14ac:dyDescent="0.25">
      <c r="A43">
        <v>43.838700000000003</v>
      </c>
      <c r="B43">
        <v>22.905909999999999</v>
      </c>
      <c r="C43">
        <v>49.651389999999999</v>
      </c>
      <c r="D43">
        <v>49.409649999999999</v>
      </c>
      <c r="E43">
        <v>31.395299999999999</v>
      </c>
      <c r="F43">
        <v>-1.18512</v>
      </c>
      <c r="G43">
        <v>2.5409999999999999E-2</v>
      </c>
      <c r="H43">
        <v>0.57060999999999995</v>
      </c>
      <c r="I43">
        <v>0.56301999999999996</v>
      </c>
      <c r="J43">
        <v>-3.0244200000000001</v>
      </c>
      <c r="K43">
        <v>6.2520000000000006E-2</v>
      </c>
      <c r="L43">
        <v>-8.5610000000000006E-2</v>
      </c>
      <c r="M43">
        <v>-107.35947</v>
      </c>
      <c r="N43">
        <v>-1.19841</v>
      </c>
      <c r="O43">
        <v>166.16820000000001</v>
      </c>
      <c r="P43">
        <v>168.40799000000001</v>
      </c>
      <c r="Q43">
        <v>-18925.806779999999</v>
      </c>
      <c r="R43">
        <v>-11397.959210000001</v>
      </c>
      <c r="S43">
        <v>4.8999999999999998E-3</v>
      </c>
      <c r="T43">
        <v>3.0000000000000001E-5</v>
      </c>
      <c r="U43">
        <v>4.1999999999999997E-3</v>
      </c>
      <c r="V43">
        <v>4.4900000000000001E-3</v>
      </c>
      <c r="W43">
        <v>6.6E-3</v>
      </c>
      <c r="X43">
        <v>0</v>
      </c>
      <c r="Y43">
        <v>0</v>
      </c>
    </row>
    <row r="44" spans="1:25" x14ac:dyDescent="0.25">
      <c r="A44">
        <v>44.84102</v>
      </c>
      <c r="B44">
        <v>22.907889999999998</v>
      </c>
      <c r="C44">
        <v>49.653280000000002</v>
      </c>
      <c r="D44">
        <v>49.412590000000002</v>
      </c>
      <c r="E44">
        <v>31.402370000000001</v>
      </c>
      <c r="F44">
        <v>-1.18512</v>
      </c>
      <c r="G44">
        <v>2.477E-2</v>
      </c>
      <c r="H44">
        <v>0.57435999999999998</v>
      </c>
      <c r="I44">
        <v>0.56966000000000006</v>
      </c>
      <c r="J44">
        <v>-3.0244200000000001</v>
      </c>
      <c r="K44">
        <v>6.2719999999999998E-2</v>
      </c>
      <c r="L44">
        <v>-8.5699999999999998E-2</v>
      </c>
      <c r="M44">
        <v>-107.42386</v>
      </c>
      <c r="N44">
        <v>-1.1932100000000001</v>
      </c>
      <c r="O44">
        <v>168.12996999999999</v>
      </c>
      <c r="P44">
        <v>169.51561000000001</v>
      </c>
      <c r="Q44">
        <v>-18927.739580000001</v>
      </c>
      <c r="R44">
        <v>-11398.410610000001</v>
      </c>
      <c r="S44">
        <v>4.9100000000000003E-3</v>
      </c>
      <c r="T44">
        <v>3.0000000000000001E-5</v>
      </c>
      <c r="U44">
        <v>4.1999999999999997E-3</v>
      </c>
      <c r="V44">
        <v>4.4799999999999996E-3</v>
      </c>
      <c r="W44">
        <v>6.62E-3</v>
      </c>
      <c r="X44">
        <v>0</v>
      </c>
      <c r="Y44">
        <v>0</v>
      </c>
    </row>
    <row r="45" spans="1:25" x14ac:dyDescent="0.25">
      <c r="A45">
        <v>45.844369999999998</v>
      </c>
      <c r="B45">
        <v>22.909800000000001</v>
      </c>
      <c r="C45">
        <v>49.655419999999999</v>
      </c>
      <c r="D45">
        <v>49.415179999999999</v>
      </c>
      <c r="E45">
        <v>31.40924</v>
      </c>
      <c r="F45">
        <v>-1.18512</v>
      </c>
      <c r="G45">
        <v>2.53E-2</v>
      </c>
      <c r="H45">
        <v>0.57677999999999996</v>
      </c>
      <c r="I45">
        <v>0.56833</v>
      </c>
      <c r="J45">
        <v>-3.0244200000000001</v>
      </c>
      <c r="K45">
        <v>6.1800000000000001E-2</v>
      </c>
      <c r="L45">
        <v>-8.5720000000000005E-2</v>
      </c>
      <c r="M45">
        <v>-107.48654000000001</v>
      </c>
      <c r="N45">
        <v>-1.1909700000000001</v>
      </c>
      <c r="O45">
        <v>167.73591999999999</v>
      </c>
      <c r="P45">
        <v>170.23068000000001</v>
      </c>
      <c r="Q45">
        <v>-18929.620279999999</v>
      </c>
      <c r="R45">
        <v>-11398.850640000001</v>
      </c>
      <c r="S45">
        <v>4.9100000000000003E-3</v>
      </c>
      <c r="T45">
        <v>3.0000000000000001E-5</v>
      </c>
      <c r="U45">
        <v>4.1999999999999997E-3</v>
      </c>
      <c r="V45">
        <v>4.4900000000000001E-3</v>
      </c>
      <c r="W45">
        <v>6.6299999999999996E-3</v>
      </c>
      <c r="X45">
        <v>0</v>
      </c>
      <c r="Y45">
        <v>0</v>
      </c>
    </row>
    <row r="46" spans="1:25" x14ac:dyDescent="0.25">
      <c r="A46">
        <v>46.84469</v>
      </c>
      <c r="B46">
        <v>22.91272</v>
      </c>
      <c r="C46">
        <v>49.657769999999999</v>
      </c>
      <c r="D46">
        <v>49.41816</v>
      </c>
      <c r="E46">
        <v>31.41431</v>
      </c>
      <c r="F46">
        <v>-1.18512</v>
      </c>
      <c r="G46">
        <v>2.487E-2</v>
      </c>
      <c r="H46">
        <v>0.57903000000000004</v>
      </c>
      <c r="I46">
        <v>0.57276000000000005</v>
      </c>
      <c r="J46">
        <v>-3.0244200000000001</v>
      </c>
      <c r="K46">
        <v>6.2630000000000005E-2</v>
      </c>
      <c r="L46">
        <v>-8.5610000000000006E-2</v>
      </c>
      <c r="M46">
        <v>-107.51383</v>
      </c>
      <c r="N46">
        <v>-1.1878299999999999</v>
      </c>
      <c r="O46">
        <v>169.04298</v>
      </c>
      <c r="P46">
        <v>170.89350999999999</v>
      </c>
      <c r="Q46">
        <v>-18931.328750000001</v>
      </c>
      <c r="R46">
        <v>-11399.348169999999</v>
      </c>
      <c r="S46">
        <v>4.9199999999999999E-3</v>
      </c>
      <c r="T46">
        <v>3.0000000000000001E-5</v>
      </c>
      <c r="U46">
        <v>4.1999999999999997E-3</v>
      </c>
      <c r="V46">
        <v>4.4799999999999996E-3</v>
      </c>
      <c r="W46">
        <v>6.6400000000000001E-3</v>
      </c>
      <c r="X46">
        <v>0</v>
      </c>
      <c r="Y46">
        <v>0</v>
      </c>
    </row>
    <row r="47" spans="1:25" x14ac:dyDescent="0.25">
      <c r="A47">
        <v>47.847009999999997</v>
      </c>
      <c r="B47">
        <v>22.9161</v>
      </c>
      <c r="C47">
        <v>49.66151</v>
      </c>
      <c r="D47">
        <v>49.421419999999998</v>
      </c>
      <c r="E47">
        <v>31.418209999999998</v>
      </c>
      <c r="F47">
        <v>-1.18512</v>
      </c>
      <c r="G47">
        <v>2.674E-2</v>
      </c>
      <c r="H47">
        <v>0.58316999999999997</v>
      </c>
      <c r="I47">
        <v>0.57596999999999998</v>
      </c>
      <c r="J47">
        <v>-3.0244200000000001</v>
      </c>
      <c r="K47">
        <v>6.1030000000000001E-2</v>
      </c>
      <c r="L47">
        <v>-8.5629999999999998E-2</v>
      </c>
      <c r="M47">
        <v>-107.52039000000001</v>
      </c>
      <c r="N47">
        <v>-1.19024</v>
      </c>
      <c r="O47">
        <v>169.99135000000001</v>
      </c>
      <c r="P47">
        <v>172.11734999999999</v>
      </c>
      <c r="Q47">
        <v>-18932.884330000001</v>
      </c>
      <c r="R47">
        <v>-11400.00064</v>
      </c>
      <c r="S47">
        <v>4.9199999999999999E-3</v>
      </c>
      <c r="T47">
        <v>3.0000000000000001E-5</v>
      </c>
      <c r="U47">
        <v>4.1999999999999997E-3</v>
      </c>
      <c r="V47">
        <v>4.5100000000000001E-3</v>
      </c>
      <c r="W47">
        <v>6.6600000000000001E-3</v>
      </c>
      <c r="X47">
        <v>0</v>
      </c>
      <c r="Y47">
        <v>0</v>
      </c>
    </row>
    <row r="48" spans="1:25" x14ac:dyDescent="0.25">
      <c r="A48">
        <v>48.85033</v>
      </c>
      <c r="B48">
        <v>22.918340000000001</v>
      </c>
      <c r="C48">
        <v>49.663730000000001</v>
      </c>
      <c r="D48">
        <v>49.42313</v>
      </c>
      <c r="E48">
        <v>31.420809999999999</v>
      </c>
      <c r="F48">
        <v>-1.18512</v>
      </c>
      <c r="G48">
        <v>2.5780000000000001E-2</v>
      </c>
      <c r="H48">
        <v>0.58406000000000002</v>
      </c>
      <c r="I48">
        <v>0.57955000000000001</v>
      </c>
      <c r="J48">
        <v>-3.0244200000000001</v>
      </c>
      <c r="K48">
        <v>6.2300000000000001E-2</v>
      </c>
      <c r="L48">
        <v>-8.5720000000000005E-2</v>
      </c>
      <c r="M48">
        <v>-107.52482999999999</v>
      </c>
      <c r="N48">
        <v>-1.19275</v>
      </c>
      <c r="O48">
        <v>171.04768999999999</v>
      </c>
      <c r="P48">
        <v>172.37898999999999</v>
      </c>
      <c r="Q48">
        <v>-18933.919890000001</v>
      </c>
      <c r="R48">
        <v>-11400.367</v>
      </c>
      <c r="S48">
        <v>4.9300000000000004E-3</v>
      </c>
      <c r="T48">
        <v>3.0000000000000001E-5</v>
      </c>
      <c r="U48">
        <v>4.1999999999999997E-3</v>
      </c>
      <c r="V48">
        <v>4.4900000000000001E-3</v>
      </c>
      <c r="W48">
        <v>6.6699999999999997E-3</v>
      </c>
      <c r="X48">
        <v>0</v>
      </c>
      <c r="Y48">
        <v>0</v>
      </c>
    </row>
    <row r="49" spans="1:25" x14ac:dyDescent="0.25">
      <c r="A49">
        <v>49.853639999999999</v>
      </c>
      <c r="B49">
        <v>22.92099</v>
      </c>
      <c r="C49">
        <v>49.665170000000003</v>
      </c>
      <c r="D49">
        <v>49.42568</v>
      </c>
      <c r="E49">
        <v>31.42257</v>
      </c>
      <c r="F49">
        <v>-1.18512</v>
      </c>
      <c r="G49">
        <v>2.5180000000000001E-2</v>
      </c>
      <c r="H49">
        <v>0.58459000000000005</v>
      </c>
      <c r="I49">
        <v>0.57928000000000002</v>
      </c>
      <c r="J49">
        <v>-3.0244200000000001</v>
      </c>
      <c r="K49">
        <v>6.3350000000000004E-2</v>
      </c>
      <c r="L49">
        <v>-8.5610000000000006E-2</v>
      </c>
      <c r="M49">
        <v>-107.51366</v>
      </c>
      <c r="N49">
        <v>-1.18727</v>
      </c>
      <c r="O49">
        <v>170.96843999999999</v>
      </c>
      <c r="P49">
        <v>172.53662</v>
      </c>
      <c r="Q49">
        <v>-18934.86306</v>
      </c>
      <c r="R49">
        <v>-11400.73921</v>
      </c>
      <c r="S49">
        <v>4.9300000000000004E-3</v>
      </c>
      <c r="T49">
        <v>3.0000000000000001E-5</v>
      </c>
      <c r="U49">
        <v>4.1999999999999997E-3</v>
      </c>
      <c r="V49">
        <v>4.4799999999999996E-3</v>
      </c>
      <c r="W49">
        <v>6.6699999999999997E-3</v>
      </c>
      <c r="X49">
        <v>0</v>
      </c>
      <c r="Y49">
        <v>0</v>
      </c>
    </row>
    <row r="50" spans="1:25" x14ac:dyDescent="0.25">
      <c r="A50">
        <v>50.854959999999998</v>
      </c>
      <c r="B50">
        <v>22.922940000000001</v>
      </c>
      <c r="C50">
        <v>49.668469999999999</v>
      </c>
      <c r="D50">
        <v>49.427059999999997</v>
      </c>
      <c r="E50">
        <v>31.42305</v>
      </c>
      <c r="F50">
        <v>-1.18512</v>
      </c>
      <c r="G50">
        <v>2.5360000000000001E-2</v>
      </c>
      <c r="H50">
        <v>0.58709</v>
      </c>
      <c r="I50">
        <v>0.58365</v>
      </c>
      <c r="J50">
        <v>-3.0244200000000001</v>
      </c>
      <c r="K50">
        <v>6.2969999999999998E-2</v>
      </c>
      <c r="L50">
        <v>-8.5650000000000004E-2</v>
      </c>
      <c r="M50">
        <v>-107.49511</v>
      </c>
      <c r="N50">
        <v>-1.19675</v>
      </c>
      <c r="O50">
        <v>172.25821999999999</v>
      </c>
      <c r="P50">
        <v>173.27316999999999</v>
      </c>
      <c r="Q50">
        <v>-18935.383030000001</v>
      </c>
      <c r="R50">
        <v>-11401.175730000001</v>
      </c>
      <c r="S50">
        <v>4.9300000000000004E-3</v>
      </c>
      <c r="T50">
        <v>3.0000000000000001E-5</v>
      </c>
      <c r="U50">
        <v>4.1999999999999997E-3</v>
      </c>
      <c r="V50">
        <v>4.4900000000000001E-3</v>
      </c>
      <c r="W50">
        <v>6.6800000000000002E-3</v>
      </c>
      <c r="X50">
        <v>0</v>
      </c>
      <c r="Y50">
        <v>0</v>
      </c>
    </row>
    <row r="51" spans="1:25" x14ac:dyDescent="0.25">
      <c r="A51">
        <v>51.858249999999998</v>
      </c>
      <c r="B51">
        <v>22.92652</v>
      </c>
      <c r="C51">
        <v>49.671970000000002</v>
      </c>
      <c r="D51">
        <v>49.429070000000003</v>
      </c>
      <c r="E51">
        <v>31.422129999999999</v>
      </c>
      <c r="F51">
        <v>-1.18512</v>
      </c>
      <c r="G51">
        <v>2.623E-2</v>
      </c>
      <c r="H51">
        <v>0.58792</v>
      </c>
      <c r="I51">
        <v>0.58198000000000005</v>
      </c>
      <c r="J51">
        <v>-3.0244200000000001</v>
      </c>
      <c r="K51">
        <v>6.0650000000000003E-2</v>
      </c>
      <c r="L51">
        <v>-8.5779999999999995E-2</v>
      </c>
      <c r="M51">
        <v>-107.43819999999999</v>
      </c>
      <c r="N51">
        <v>-1.20418</v>
      </c>
      <c r="O51">
        <v>171.76584</v>
      </c>
      <c r="P51">
        <v>173.51875999999999</v>
      </c>
      <c r="Q51">
        <v>-18935.954020000001</v>
      </c>
      <c r="R51">
        <v>-11401.68945</v>
      </c>
      <c r="S51">
        <v>4.9300000000000004E-3</v>
      </c>
      <c r="T51">
        <v>2.0000000000000002E-5</v>
      </c>
      <c r="U51">
        <v>4.1900000000000001E-3</v>
      </c>
      <c r="V51">
        <v>4.4999999999999997E-3</v>
      </c>
      <c r="W51">
        <v>6.6800000000000002E-3</v>
      </c>
      <c r="X51">
        <v>0</v>
      </c>
      <c r="Y51">
        <v>0</v>
      </c>
    </row>
    <row r="52" spans="1:25" x14ac:dyDescent="0.25">
      <c r="A52">
        <v>52.861600000000003</v>
      </c>
      <c r="B52">
        <v>22.92923</v>
      </c>
      <c r="C52">
        <v>49.674100000000003</v>
      </c>
      <c r="D52">
        <v>49.43262</v>
      </c>
      <c r="E52">
        <v>31.421130000000002</v>
      </c>
      <c r="F52">
        <v>-1.18512</v>
      </c>
      <c r="G52">
        <v>2.5669999999999998E-2</v>
      </c>
      <c r="H52">
        <v>0.58980999999999995</v>
      </c>
      <c r="I52">
        <v>0.58528000000000002</v>
      </c>
      <c r="J52">
        <v>-3.0244200000000001</v>
      </c>
      <c r="K52">
        <v>6.207E-2</v>
      </c>
      <c r="L52">
        <v>-8.5629999999999998E-2</v>
      </c>
      <c r="M52">
        <v>-107.39115</v>
      </c>
      <c r="N52">
        <v>-1.19713</v>
      </c>
      <c r="O52">
        <v>172.73907</v>
      </c>
      <c r="P52">
        <v>174.07594</v>
      </c>
      <c r="Q52">
        <v>-18936.31926</v>
      </c>
      <c r="R52">
        <v>-11402.219129999999</v>
      </c>
      <c r="S52">
        <v>4.9399999999999999E-3</v>
      </c>
      <c r="T52">
        <v>3.0000000000000001E-5</v>
      </c>
      <c r="U52">
        <v>4.1999999999999997E-3</v>
      </c>
      <c r="V52">
        <v>4.4900000000000001E-3</v>
      </c>
      <c r="W52">
        <v>6.6899999999999998E-3</v>
      </c>
      <c r="X52">
        <v>0</v>
      </c>
      <c r="Y52">
        <v>0</v>
      </c>
    </row>
    <row r="53" spans="1:25" x14ac:dyDescent="0.25">
      <c r="A53">
        <v>53.862920000000003</v>
      </c>
      <c r="B53">
        <v>22.931319999999999</v>
      </c>
      <c r="C53">
        <v>49.676310000000001</v>
      </c>
      <c r="D53">
        <v>49.435569999999998</v>
      </c>
      <c r="E53">
        <v>31.418769999999999</v>
      </c>
      <c r="F53">
        <v>-1.18512</v>
      </c>
      <c r="G53">
        <v>2.5829999999999999E-2</v>
      </c>
      <c r="H53">
        <v>0.59069000000000005</v>
      </c>
      <c r="I53">
        <v>0.58318000000000003</v>
      </c>
      <c r="J53">
        <v>-3.0244200000000001</v>
      </c>
      <c r="K53">
        <v>5.9729999999999998E-2</v>
      </c>
      <c r="L53">
        <v>-8.5620000000000002E-2</v>
      </c>
      <c r="M53">
        <v>-107.33504000000001</v>
      </c>
      <c r="N53">
        <v>-1.1934800000000001</v>
      </c>
      <c r="O53">
        <v>172.12017</v>
      </c>
      <c r="P53">
        <v>174.33456000000001</v>
      </c>
      <c r="Q53">
        <v>-18936.260979999999</v>
      </c>
      <c r="R53">
        <v>-11402.700140000001</v>
      </c>
      <c r="S53">
        <v>4.9300000000000004E-3</v>
      </c>
      <c r="T53">
        <v>3.0000000000000001E-5</v>
      </c>
      <c r="U53">
        <v>4.1900000000000001E-3</v>
      </c>
      <c r="V53">
        <v>4.4999999999999997E-3</v>
      </c>
      <c r="W53">
        <v>6.7000000000000002E-3</v>
      </c>
      <c r="X53">
        <v>0</v>
      </c>
      <c r="Y53">
        <v>0</v>
      </c>
    </row>
    <row r="54" spans="1:25" x14ac:dyDescent="0.25">
      <c r="A54">
        <v>54.86524</v>
      </c>
      <c r="B54">
        <v>22.93374</v>
      </c>
      <c r="C54">
        <v>49.67886</v>
      </c>
      <c r="D54">
        <v>49.437959999999997</v>
      </c>
      <c r="E54">
        <v>31.415790000000001</v>
      </c>
      <c r="F54">
        <v>-1.18512</v>
      </c>
      <c r="G54">
        <v>2.6280000000000001E-2</v>
      </c>
      <c r="H54">
        <v>0.59067999999999998</v>
      </c>
      <c r="I54">
        <v>0.58382000000000001</v>
      </c>
      <c r="J54">
        <v>-3.0244200000000001</v>
      </c>
      <c r="K54">
        <v>6.1870000000000001E-2</v>
      </c>
      <c r="L54">
        <v>-8.5680000000000006E-2</v>
      </c>
      <c r="M54">
        <v>-107.26676999999999</v>
      </c>
      <c r="N54">
        <v>-1.19424</v>
      </c>
      <c r="O54">
        <v>172.30719999999999</v>
      </c>
      <c r="P54">
        <v>174.33168000000001</v>
      </c>
      <c r="Q54">
        <v>-18936.140820000001</v>
      </c>
      <c r="R54">
        <v>-11403.161050000001</v>
      </c>
      <c r="S54">
        <v>4.9300000000000004E-3</v>
      </c>
      <c r="T54">
        <v>3.0000000000000001E-5</v>
      </c>
      <c r="U54">
        <v>4.1999999999999997E-3</v>
      </c>
      <c r="V54">
        <v>4.4999999999999997E-3</v>
      </c>
      <c r="W54">
        <v>6.7000000000000002E-3</v>
      </c>
      <c r="X54">
        <v>0</v>
      </c>
      <c r="Y54">
        <v>0</v>
      </c>
    </row>
    <row r="55" spans="1:25" x14ac:dyDescent="0.25">
      <c r="A55">
        <v>55.868560000000002</v>
      </c>
      <c r="B55">
        <v>22.935739999999999</v>
      </c>
      <c r="C55">
        <v>49.681379999999997</v>
      </c>
      <c r="D55">
        <v>49.43967</v>
      </c>
      <c r="E55">
        <v>31.412189999999999</v>
      </c>
      <c r="F55">
        <v>-1.18512</v>
      </c>
      <c r="G55">
        <v>2.5489999999999999E-2</v>
      </c>
      <c r="H55">
        <v>0.59233000000000002</v>
      </c>
      <c r="I55">
        <v>0.58413000000000004</v>
      </c>
      <c r="J55">
        <v>-3.0244200000000001</v>
      </c>
      <c r="K55">
        <v>6.343E-2</v>
      </c>
      <c r="L55">
        <v>-8.5699999999999998E-2</v>
      </c>
      <c r="M55">
        <v>-107.19593</v>
      </c>
      <c r="N55">
        <v>-1.1982699999999999</v>
      </c>
      <c r="O55">
        <v>172.3998</v>
      </c>
      <c r="P55">
        <v>174.81867</v>
      </c>
      <c r="Q55">
        <v>-18935.798790000001</v>
      </c>
      <c r="R55">
        <v>-11403.556119999999</v>
      </c>
      <c r="S55">
        <v>4.9300000000000004E-3</v>
      </c>
      <c r="T55">
        <v>3.0000000000000001E-5</v>
      </c>
      <c r="U55">
        <v>4.1999999999999997E-3</v>
      </c>
      <c r="V55">
        <v>4.4900000000000001E-3</v>
      </c>
      <c r="W55">
        <v>6.7000000000000002E-3</v>
      </c>
      <c r="X55">
        <v>0</v>
      </c>
      <c r="Y55">
        <v>0</v>
      </c>
    </row>
    <row r="56" spans="1:25" x14ac:dyDescent="0.25">
      <c r="A56">
        <v>56.869869999999999</v>
      </c>
      <c r="B56">
        <v>22.938469999999999</v>
      </c>
      <c r="C56">
        <v>49.683680000000003</v>
      </c>
      <c r="D56">
        <v>49.441980000000001</v>
      </c>
      <c r="E56">
        <v>31.408000000000001</v>
      </c>
      <c r="F56">
        <v>-1.18512</v>
      </c>
      <c r="G56">
        <v>2.5569999999999999E-2</v>
      </c>
      <c r="H56">
        <v>0.59374000000000005</v>
      </c>
      <c r="I56">
        <v>0.58523999999999998</v>
      </c>
      <c r="J56">
        <v>-3.0244200000000001</v>
      </c>
      <c r="K56">
        <v>6.3329999999999997E-2</v>
      </c>
      <c r="L56">
        <v>-8.5690000000000002E-2</v>
      </c>
      <c r="M56">
        <v>-107.10835</v>
      </c>
      <c r="N56">
        <v>-1.1982299999999999</v>
      </c>
      <c r="O56">
        <v>172.72788</v>
      </c>
      <c r="P56">
        <v>175.23722000000001</v>
      </c>
      <c r="Q56">
        <v>-18935.48532</v>
      </c>
      <c r="R56">
        <v>-11403.986430000001</v>
      </c>
      <c r="S56">
        <v>4.9399999999999999E-3</v>
      </c>
      <c r="T56">
        <v>3.0000000000000001E-5</v>
      </c>
      <c r="U56">
        <v>4.1999999999999997E-3</v>
      </c>
      <c r="V56">
        <v>4.4900000000000001E-3</v>
      </c>
      <c r="W56">
        <v>6.7099999999999998E-3</v>
      </c>
      <c r="X56">
        <v>0</v>
      </c>
      <c r="Y56">
        <v>0</v>
      </c>
    </row>
    <row r="57" spans="1:25" x14ac:dyDescent="0.25">
      <c r="A57">
        <v>57.871189999999999</v>
      </c>
      <c r="B57">
        <v>22.941410000000001</v>
      </c>
      <c r="C57">
        <v>49.686399999999999</v>
      </c>
      <c r="D57">
        <v>49.444940000000003</v>
      </c>
      <c r="E57">
        <v>31.404129999999999</v>
      </c>
      <c r="F57">
        <v>-1.18512</v>
      </c>
      <c r="G57">
        <v>2.5819999999999999E-2</v>
      </c>
      <c r="H57">
        <v>0.59480999999999995</v>
      </c>
      <c r="I57">
        <v>0.58633000000000002</v>
      </c>
      <c r="J57">
        <v>-3.0244200000000001</v>
      </c>
      <c r="K57">
        <v>6.3780000000000003E-2</v>
      </c>
      <c r="L57">
        <v>-8.5690000000000002E-2</v>
      </c>
      <c r="M57">
        <v>-107.02222</v>
      </c>
      <c r="N57">
        <v>-1.19702</v>
      </c>
      <c r="O57">
        <v>173.04821999999999</v>
      </c>
      <c r="P57">
        <v>175.55095</v>
      </c>
      <c r="Q57">
        <v>-18935.28758</v>
      </c>
      <c r="R57">
        <v>-11404.516240000001</v>
      </c>
      <c r="S57">
        <v>4.9399999999999999E-3</v>
      </c>
      <c r="T57">
        <v>3.0000000000000001E-5</v>
      </c>
      <c r="U57">
        <v>4.1999999999999997E-3</v>
      </c>
      <c r="V57">
        <v>4.4999999999999997E-3</v>
      </c>
      <c r="W57">
        <v>6.7200000000000003E-3</v>
      </c>
      <c r="X57">
        <v>0</v>
      </c>
      <c r="Y57">
        <v>0</v>
      </c>
    </row>
    <row r="58" spans="1:25" x14ac:dyDescent="0.25">
      <c r="A58">
        <v>58.874479999999998</v>
      </c>
      <c r="B58">
        <v>22.94388</v>
      </c>
      <c r="C58">
        <v>49.688510000000001</v>
      </c>
      <c r="D58">
        <v>49.446280000000002</v>
      </c>
      <c r="E58">
        <v>31.40157</v>
      </c>
      <c r="F58">
        <v>-1.18512</v>
      </c>
      <c r="G58">
        <v>2.6020000000000001E-2</v>
      </c>
      <c r="H58">
        <v>0.59236999999999995</v>
      </c>
      <c r="I58">
        <v>0.58542000000000005</v>
      </c>
      <c r="J58">
        <v>-3.0244200000000001</v>
      </c>
      <c r="K58">
        <v>6.1899999999999997E-2</v>
      </c>
      <c r="L58">
        <v>-8.5680000000000006E-2</v>
      </c>
      <c r="M58">
        <v>-106.9585</v>
      </c>
      <c r="N58">
        <v>-1.20082</v>
      </c>
      <c r="O58">
        <v>172.77941999999999</v>
      </c>
      <c r="P58">
        <v>174.83035000000001</v>
      </c>
      <c r="Q58">
        <v>-18935.268650000002</v>
      </c>
      <c r="R58">
        <v>-11404.837439999999</v>
      </c>
      <c r="S58">
        <v>4.9399999999999999E-3</v>
      </c>
      <c r="T58">
        <v>3.0000000000000001E-5</v>
      </c>
      <c r="U58">
        <v>4.1999999999999997E-3</v>
      </c>
      <c r="V58">
        <v>4.4999999999999997E-3</v>
      </c>
      <c r="W58">
        <v>6.7000000000000002E-3</v>
      </c>
      <c r="X58">
        <v>0</v>
      </c>
      <c r="Y58">
        <v>0</v>
      </c>
    </row>
    <row r="59" spans="1:25" x14ac:dyDescent="0.25">
      <c r="A59">
        <v>59.875830000000001</v>
      </c>
      <c r="B59">
        <v>22.946210000000001</v>
      </c>
      <c r="C59">
        <v>49.692059999999998</v>
      </c>
      <c r="D59">
        <v>49.450339999999997</v>
      </c>
      <c r="E59">
        <v>31.395849999999999</v>
      </c>
      <c r="F59">
        <v>-1.18512</v>
      </c>
      <c r="G59">
        <v>2.5860000000000001E-2</v>
      </c>
      <c r="H59">
        <v>0.59053</v>
      </c>
      <c r="I59">
        <v>0.58435000000000004</v>
      </c>
      <c r="J59">
        <v>-3.0244200000000001</v>
      </c>
      <c r="K59">
        <v>6.2190000000000002E-2</v>
      </c>
      <c r="L59">
        <v>-8.5699999999999998E-2</v>
      </c>
      <c r="M59">
        <v>-106.85689000000001</v>
      </c>
      <c r="N59">
        <v>-1.19834</v>
      </c>
      <c r="O59">
        <v>172.46362999999999</v>
      </c>
      <c r="P59">
        <v>174.28933000000001</v>
      </c>
      <c r="Q59">
        <v>-18934.543129999998</v>
      </c>
      <c r="R59">
        <v>-11405.546850000001</v>
      </c>
      <c r="S59">
        <v>4.9300000000000004E-3</v>
      </c>
      <c r="T59">
        <v>3.0000000000000001E-5</v>
      </c>
      <c r="U59">
        <v>4.1999999999999997E-3</v>
      </c>
      <c r="V59">
        <v>4.4999999999999997E-3</v>
      </c>
      <c r="W59">
        <v>6.7000000000000002E-3</v>
      </c>
      <c r="X59">
        <v>0</v>
      </c>
      <c r="Y59">
        <v>0</v>
      </c>
    </row>
    <row r="60" spans="1:25" x14ac:dyDescent="0.25">
      <c r="A60">
        <v>60.87912</v>
      </c>
      <c r="B60">
        <v>22.948370000000001</v>
      </c>
      <c r="C60">
        <v>49.695520000000002</v>
      </c>
      <c r="D60">
        <v>49.453609999999998</v>
      </c>
      <c r="E60">
        <v>31.391400000000001</v>
      </c>
      <c r="F60">
        <v>-1.18512</v>
      </c>
      <c r="G60">
        <v>2.5590000000000002E-2</v>
      </c>
      <c r="H60">
        <v>0.58909999999999996</v>
      </c>
      <c r="I60">
        <v>0.58194000000000001</v>
      </c>
      <c r="J60">
        <v>-3.0244200000000001</v>
      </c>
      <c r="K60">
        <v>6.1589999999999999E-2</v>
      </c>
      <c r="L60">
        <v>-8.5669999999999996E-2</v>
      </c>
      <c r="M60">
        <v>-106.77323</v>
      </c>
      <c r="N60">
        <v>-1.19923</v>
      </c>
      <c r="O60">
        <v>171.75281000000001</v>
      </c>
      <c r="P60">
        <v>173.86758</v>
      </c>
      <c r="Q60">
        <v>-18934.054230000002</v>
      </c>
      <c r="R60">
        <v>-11406.17499</v>
      </c>
      <c r="S60">
        <v>4.9300000000000004E-3</v>
      </c>
      <c r="T60">
        <v>3.0000000000000001E-5</v>
      </c>
      <c r="U60">
        <v>4.1999999999999997E-3</v>
      </c>
      <c r="V60">
        <v>4.4900000000000001E-3</v>
      </c>
      <c r="W60">
        <v>6.6899999999999998E-3</v>
      </c>
      <c r="X60">
        <v>0</v>
      </c>
      <c r="Y60">
        <v>0</v>
      </c>
    </row>
    <row r="61" spans="1:25" x14ac:dyDescent="0.25">
      <c r="A61">
        <v>61.882440000000003</v>
      </c>
      <c r="B61">
        <v>22.950679999999998</v>
      </c>
      <c r="C61">
        <v>49.697839999999999</v>
      </c>
      <c r="D61">
        <v>49.454639999999998</v>
      </c>
      <c r="E61">
        <v>31.388539999999999</v>
      </c>
      <c r="F61">
        <v>-1.18512</v>
      </c>
      <c r="G61">
        <v>2.648E-2</v>
      </c>
      <c r="H61">
        <v>0.58706000000000003</v>
      </c>
      <c r="I61">
        <v>0.58092999999999995</v>
      </c>
      <c r="J61">
        <v>-3.0244200000000001</v>
      </c>
      <c r="K61">
        <v>6.1310000000000003E-2</v>
      </c>
      <c r="L61">
        <v>-8.5599999999999996E-2</v>
      </c>
      <c r="M61">
        <v>-106.70779</v>
      </c>
      <c r="N61">
        <v>-1.2056199999999999</v>
      </c>
      <c r="O61">
        <v>171.45535000000001</v>
      </c>
      <c r="P61">
        <v>173.26472999999999</v>
      </c>
      <c r="Q61">
        <v>-18933.93662</v>
      </c>
      <c r="R61">
        <v>-11406.48705</v>
      </c>
      <c r="S61">
        <v>4.9300000000000004E-3</v>
      </c>
      <c r="T61">
        <v>3.0000000000000001E-5</v>
      </c>
      <c r="U61">
        <v>4.1999999999999997E-3</v>
      </c>
      <c r="V61">
        <v>4.5100000000000001E-3</v>
      </c>
      <c r="W61">
        <v>6.6800000000000002E-3</v>
      </c>
      <c r="X61">
        <v>0</v>
      </c>
      <c r="Y61">
        <v>0</v>
      </c>
    </row>
    <row r="62" spans="1:25" x14ac:dyDescent="0.25">
      <c r="A62">
        <v>62.883760000000002</v>
      </c>
      <c r="B62">
        <v>22.951789999999999</v>
      </c>
      <c r="C62">
        <v>49.699950000000001</v>
      </c>
      <c r="D62">
        <v>49.456310000000002</v>
      </c>
      <c r="E62">
        <v>31.38533</v>
      </c>
      <c r="F62">
        <v>-1.18512</v>
      </c>
      <c r="G62">
        <v>2.7279999999999999E-2</v>
      </c>
      <c r="H62">
        <v>0.58518999999999999</v>
      </c>
      <c r="I62">
        <v>0.57974000000000003</v>
      </c>
      <c r="J62">
        <v>-3.0244200000000001</v>
      </c>
      <c r="K62">
        <v>6.2789999999999999E-2</v>
      </c>
      <c r="L62">
        <v>-8.5669999999999996E-2</v>
      </c>
      <c r="M62">
        <v>-106.65315</v>
      </c>
      <c r="N62">
        <v>-1.20783</v>
      </c>
      <c r="O62">
        <v>171.10506000000001</v>
      </c>
      <c r="P62">
        <v>172.71092999999999</v>
      </c>
      <c r="Q62">
        <v>-18933.48749</v>
      </c>
      <c r="R62">
        <v>-11406.840029999999</v>
      </c>
      <c r="S62">
        <v>4.9300000000000004E-3</v>
      </c>
      <c r="T62">
        <v>3.0000000000000001E-5</v>
      </c>
      <c r="U62">
        <v>4.1999999999999997E-3</v>
      </c>
      <c r="V62">
        <v>4.5199999999999997E-3</v>
      </c>
      <c r="W62">
        <v>6.6699999999999997E-3</v>
      </c>
      <c r="X62">
        <v>0</v>
      </c>
      <c r="Y62">
        <v>0</v>
      </c>
    </row>
    <row r="63" spans="1:25" x14ac:dyDescent="0.25">
      <c r="A63">
        <v>63.886090000000003</v>
      </c>
      <c r="B63">
        <v>22.953209999999999</v>
      </c>
      <c r="C63">
        <v>49.702770000000001</v>
      </c>
      <c r="D63">
        <v>49.4604</v>
      </c>
      <c r="E63">
        <v>31.384620000000002</v>
      </c>
      <c r="F63">
        <v>-1.18512</v>
      </c>
      <c r="G63">
        <v>2.6030000000000001E-2</v>
      </c>
      <c r="H63">
        <v>0.58374999999999999</v>
      </c>
      <c r="I63">
        <v>0.57681000000000004</v>
      </c>
      <c r="J63">
        <v>-3.0244200000000001</v>
      </c>
      <c r="K63">
        <v>6.1800000000000001E-2</v>
      </c>
      <c r="L63">
        <v>-8.5709999999999995E-2</v>
      </c>
      <c r="M63">
        <v>-106.62625</v>
      </c>
      <c r="N63">
        <v>-1.2015499999999999</v>
      </c>
      <c r="O63">
        <v>170.23844</v>
      </c>
      <c r="P63">
        <v>172.28595999999999</v>
      </c>
      <c r="Q63">
        <v>-18933.63708</v>
      </c>
      <c r="R63">
        <v>-11407.484769999999</v>
      </c>
      <c r="S63">
        <v>4.9199999999999999E-3</v>
      </c>
      <c r="T63">
        <v>3.0000000000000001E-5</v>
      </c>
      <c r="U63">
        <v>4.1999999999999997E-3</v>
      </c>
      <c r="V63">
        <v>4.4999999999999997E-3</v>
      </c>
      <c r="W63">
        <v>6.6600000000000001E-3</v>
      </c>
      <c r="X63">
        <v>0</v>
      </c>
      <c r="Y63">
        <v>0</v>
      </c>
    </row>
    <row r="64" spans="1:25" x14ac:dyDescent="0.25">
      <c r="A64">
        <v>64.889390000000006</v>
      </c>
      <c r="B64">
        <v>22.953700000000001</v>
      </c>
      <c r="C64">
        <v>49.705249999999999</v>
      </c>
      <c r="D64">
        <v>49.462269999999997</v>
      </c>
      <c r="E64">
        <v>31.384</v>
      </c>
      <c r="F64">
        <v>-1.18512</v>
      </c>
      <c r="G64">
        <v>2.4809999999999999E-2</v>
      </c>
      <c r="H64">
        <v>0.58101999999999998</v>
      </c>
      <c r="I64">
        <v>0.57572000000000001</v>
      </c>
      <c r="J64">
        <v>-3.0244200000000001</v>
      </c>
      <c r="K64">
        <v>6.1499999999999999E-2</v>
      </c>
      <c r="L64">
        <v>-8.5620000000000002E-2</v>
      </c>
      <c r="M64">
        <v>-106.61216</v>
      </c>
      <c r="N64">
        <v>-1.20458</v>
      </c>
      <c r="O64">
        <v>169.91775999999999</v>
      </c>
      <c r="P64">
        <v>171.48106000000001</v>
      </c>
      <c r="Q64">
        <v>-18933.610379999998</v>
      </c>
      <c r="R64">
        <v>-11407.889719999999</v>
      </c>
      <c r="S64">
        <v>4.9199999999999999E-3</v>
      </c>
      <c r="T64">
        <v>3.0000000000000001E-5</v>
      </c>
      <c r="U64">
        <v>4.1999999999999997E-3</v>
      </c>
      <c r="V64">
        <v>4.4799999999999996E-3</v>
      </c>
      <c r="W64">
        <v>6.6499999999999997E-3</v>
      </c>
      <c r="X64">
        <v>0</v>
      </c>
      <c r="Y64">
        <v>0</v>
      </c>
    </row>
    <row r="65" spans="1:25" x14ac:dyDescent="0.25">
      <c r="A65">
        <v>65.890739999999994</v>
      </c>
      <c r="B65">
        <v>22.954719999999998</v>
      </c>
      <c r="C65">
        <v>49.70684</v>
      </c>
      <c r="D65">
        <v>49.464599999999997</v>
      </c>
      <c r="E65">
        <v>31.38298</v>
      </c>
      <c r="F65">
        <v>-1.18512</v>
      </c>
      <c r="G65">
        <v>2.5250000000000002E-2</v>
      </c>
      <c r="H65">
        <v>0.57930000000000004</v>
      </c>
      <c r="I65">
        <v>0.57713000000000003</v>
      </c>
      <c r="J65">
        <v>-3.0244200000000001</v>
      </c>
      <c r="K65">
        <v>6.232E-2</v>
      </c>
      <c r="L65">
        <v>-8.5629999999999998E-2</v>
      </c>
      <c r="M65">
        <v>-106.58644</v>
      </c>
      <c r="N65">
        <v>-1.2009099999999999</v>
      </c>
      <c r="O65">
        <v>170.33467999999999</v>
      </c>
      <c r="P65">
        <v>170.97381999999999</v>
      </c>
      <c r="Q65">
        <v>-18933.61044</v>
      </c>
      <c r="R65">
        <v>-11408.25503</v>
      </c>
      <c r="S65">
        <v>4.9199999999999999E-3</v>
      </c>
      <c r="T65">
        <v>3.0000000000000001E-5</v>
      </c>
      <c r="U65">
        <v>4.1999999999999997E-3</v>
      </c>
      <c r="V65">
        <v>4.4799999999999996E-3</v>
      </c>
      <c r="W65">
        <v>6.6400000000000001E-3</v>
      </c>
      <c r="X65">
        <v>0</v>
      </c>
      <c r="Y65">
        <v>0</v>
      </c>
    </row>
    <row r="66" spans="1:25" x14ac:dyDescent="0.25">
      <c r="A66">
        <v>66.893060000000006</v>
      </c>
      <c r="B66">
        <v>22.95626</v>
      </c>
      <c r="C66">
        <v>49.709269999999997</v>
      </c>
      <c r="D66">
        <v>49.46752</v>
      </c>
      <c r="E66">
        <v>31.383310000000002</v>
      </c>
      <c r="F66">
        <v>-1.18512</v>
      </c>
      <c r="G66">
        <v>2.639E-2</v>
      </c>
      <c r="H66">
        <v>0.57820000000000005</v>
      </c>
      <c r="I66">
        <v>0.56516</v>
      </c>
      <c r="J66">
        <v>-3.0244200000000001</v>
      </c>
      <c r="K66">
        <v>6.1559999999999997E-2</v>
      </c>
      <c r="L66">
        <v>-8.5650000000000004E-2</v>
      </c>
      <c r="M66">
        <v>-106.57115</v>
      </c>
      <c r="N66">
        <v>-1.1984999999999999</v>
      </c>
      <c r="O66">
        <v>166.79921999999999</v>
      </c>
      <c r="P66">
        <v>170.64891</v>
      </c>
      <c r="Q66">
        <v>-18934.009269999999</v>
      </c>
      <c r="R66">
        <v>-11408.755020000001</v>
      </c>
      <c r="S66">
        <v>4.8999999999999998E-3</v>
      </c>
      <c r="T66">
        <v>3.0000000000000001E-5</v>
      </c>
      <c r="U66">
        <v>4.1999999999999997E-3</v>
      </c>
      <c r="V66">
        <v>4.5100000000000001E-3</v>
      </c>
      <c r="W66">
        <v>6.6400000000000001E-3</v>
      </c>
      <c r="X66">
        <v>0</v>
      </c>
      <c r="Y66">
        <v>0</v>
      </c>
    </row>
    <row r="67" spans="1:25" x14ac:dyDescent="0.25">
      <c r="A67">
        <v>67.896379999999994</v>
      </c>
      <c r="B67">
        <v>22.956600000000002</v>
      </c>
      <c r="C67">
        <v>49.711970000000001</v>
      </c>
      <c r="D67">
        <v>49.469070000000002</v>
      </c>
      <c r="E67">
        <v>31.385079999999999</v>
      </c>
      <c r="F67">
        <v>-1.18512</v>
      </c>
      <c r="G67">
        <v>2.4660000000000001E-2</v>
      </c>
      <c r="H67">
        <v>0.57396000000000003</v>
      </c>
      <c r="I67">
        <v>0.57001999999999997</v>
      </c>
      <c r="J67">
        <v>-3.0244200000000001</v>
      </c>
      <c r="K67">
        <v>6.1789999999999998E-2</v>
      </c>
      <c r="L67">
        <v>-8.5639999999999994E-2</v>
      </c>
      <c r="M67">
        <v>-106.58920000000001</v>
      </c>
      <c r="N67">
        <v>-1.2041900000000001</v>
      </c>
      <c r="O67">
        <v>168.23482999999999</v>
      </c>
      <c r="P67">
        <v>169.39824999999999</v>
      </c>
      <c r="Q67">
        <v>-18934.46096</v>
      </c>
      <c r="R67">
        <v>-11409.151610000001</v>
      </c>
      <c r="S67">
        <v>4.9100000000000003E-3</v>
      </c>
      <c r="T67">
        <v>3.0000000000000001E-5</v>
      </c>
      <c r="U67">
        <v>4.1999999999999997E-3</v>
      </c>
      <c r="V67">
        <v>4.47E-3</v>
      </c>
      <c r="W67">
        <v>6.62E-3</v>
      </c>
      <c r="X67">
        <v>0</v>
      </c>
      <c r="Y67">
        <v>0</v>
      </c>
    </row>
    <row r="68" spans="1:25" x14ac:dyDescent="0.25">
      <c r="A68">
        <v>68.8977</v>
      </c>
      <c r="B68">
        <v>22.957450000000001</v>
      </c>
      <c r="C68">
        <v>49.71322</v>
      </c>
      <c r="D68">
        <v>49.47054</v>
      </c>
      <c r="E68">
        <v>31.388480000000001</v>
      </c>
      <c r="F68">
        <v>-1.18512</v>
      </c>
      <c r="G68">
        <v>2.4889999999999999E-2</v>
      </c>
      <c r="H68">
        <v>0.57150999999999996</v>
      </c>
      <c r="I68">
        <v>0.56506000000000001</v>
      </c>
      <c r="J68">
        <v>-3.0244200000000001</v>
      </c>
      <c r="K68">
        <v>6.0069999999999998E-2</v>
      </c>
      <c r="L68">
        <v>-8.5639999999999994E-2</v>
      </c>
      <c r="M68">
        <v>-106.62145</v>
      </c>
      <c r="N68">
        <v>-1.2031000000000001</v>
      </c>
      <c r="O68">
        <v>166.77034</v>
      </c>
      <c r="P68">
        <v>168.67567</v>
      </c>
      <c r="Q68">
        <v>-18935.369159999998</v>
      </c>
      <c r="R68">
        <v>-11409.40511</v>
      </c>
      <c r="S68">
        <v>4.8999999999999998E-3</v>
      </c>
      <c r="T68">
        <v>3.0000000000000001E-5</v>
      </c>
      <c r="U68">
        <v>4.1900000000000001E-3</v>
      </c>
      <c r="V68">
        <v>4.4799999999999996E-3</v>
      </c>
      <c r="W68">
        <v>6.6100000000000004E-3</v>
      </c>
      <c r="X68">
        <v>0</v>
      </c>
      <c r="Y68">
        <v>0</v>
      </c>
    </row>
    <row r="69" spans="1:25" x14ac:dyDescent="0.25">
      <c r="A69">
        <v>69.899019999999993</v>
      </c>
      <c r="B69">
        <v>22.957260000000002</v>
      </c>
      <c r="C69">
        <v>49.715560000000004</v>
      </c>
      <c r="D69">
        <v>49.473199999999999</v>
      </c>
      <c r="E69">
        <v>31.39255</v>
      </c>
      <c r="F69">
        <v>-1.18512</v>
      </c>
      <c r="G69">
        <v>2.5090000000000001E-2</v>
      </c>
      <c r="H69">
        <v>0.56782999999999995</v>
      </c>
      <c r="I69">
        <v>0.56250999999999995</v>
      </c>
      <c r="J69">
        <v>-3.0244200000000001</v>
      </c>
      <c r="K69">
        <v>6.157E-2</v>
      </c>
      <c r="L69">
        <v>-8.5669999999999996E-2</v>
      </c>
      <c r="M69">
        <v>-106.67536</v>
      </c>
      <c r="N69">
        <v>-1.2014800000000001</v>
      </c>
      <c r="O69">
        <v>166.01727</v>
      </c>
      <c r="P69">
        <v>167.58945</v>
      </c>
      <c r="Q69">
        <v>-18936.200410000001</v>
      </c>
      <c r="R69">
        <v>-11409.871289999999</v>
      </c>
      <c r="S69">
        <v>4.8999999999999998E-3</v>
      </c>
      <c r="T69">
        <v>3.0000000000000001E-5</v>
      </c>
      <c r="U69">
        <v>4.1999999999999997E-3</v>
      </c>
      <c r="V69">
        <v>4.4799999999999996E-3</v>
      </c>
      <c r="W69">
        <v>6.5900000000000004E-3</v>
      </c>
      <c r="X69">
        <v>0</v>
      </c>
      <c r="Y69">
        <v>0</v>
      </c>
    </row>
    <row r="70" spans="1:25" x14ac:dyDescent="0.25">
      <c r="A70">
        <v>70.90231</v>
      </c>
      <c r="B70">
        <v>22.95729</v>
      </c>
      <c r="C70">
        <v>49.718020000000003</v>
      </c>
      <c r="D70">
        <v>49.474960000000003</v>
      </c>
      <c r="E70">
        <v>31.396909999999998</v>
      </c>
      <c r="F70">
        <v>-1.18512</v>
      </c>
      <c r="G70">
        <v>2.537E-2</v>
      </c>
      <c r="H70">
        <v>0.56562999999999997</v>
      </c>
      <c r="I70">
        <v>0.55525000000000002</v>
      </c>
      <c r="J70">
        <v>-3.0244200000000001</v>
      </c>
      <c r="K70">
        <v>6.1670000000000003E-2</v>
      </c>
      <c r="L70">
        <v>-8.5750000000000007E-2</v>
      </c>
      <c r="M70">
        <v>-106.73007</v>
      </c>
      <c r="N70">
        <v>-1.2049700000000001</v>
      </c>
      <c r="O70">
        <v>163.8758</v>
      </c>
      <c r="P70">
        <v>166.93851000000001</v>
      </c>
      <c r="Q70">
        <v>-18937.141149999999</v>
      </c>
      <c r="R70">
        <v>-11410.265450000001</v>
      </c>
      <c r="S70">
        <v>4.8900000000000002E-3</v>
      </c>
      <c r="T70">
        <v>2.0000000000000002E-5</v>
      </c>
      <c r="U70">
        <v>4.1999999999999997E-3</v>
      </c>
      <c r="V70">
        <v>4.4900000000000001E-3</v>
      </c>
      <c r="W70">
        <v>6.5799999999999999E-3</v>
      </c>
      <c r="X70">
        <v>0</v>
      </c>
      <c r="Y70">
        <v>0</v>
      </c>
    </row>
    <row r="71" spans="1:25" x14ac:dyDescent="0.25">
      <c r="A71">
        <v>71.904660000000007</v>
      </c>
      <c r="B71">
        <v>22.95879</v>
      </c>
      <c r="C71">
        <v>49.721339999999998</v>
      </c>
      <c r="D71">
        <v>49.476599999999998</v>
      </c>
      <c r="E71">
        <v>31.404219999999999</v>
      </c>
      <c r="F71">
        <v>-1.18512</v>
      </c>
      <c r="G71">
        <v>2.496E-2</v>
      </c>
      <c r="H71">
        <v>0.56135000000000002</v>
      </c>
      <c r="I71">
        <v>0.55635000000000001</v>
      </c>
      <c r="J71">
        <v>-3.0244200000000001</v>
      </c>
      <c r="K71">
        <v>6.3030000000000003E-2</v>
      </c>
      <c r="L71">
        <v>-8.5669999999999996E-2</v>
      </c>
      <c r="M71">
        <v>-106.80352000000001</v>
      </c>
      <c r="N71">
        <v>-1.21329</v>
      </c>
      <c r="O71">
        <v>164.19933</v>
      </c>
      <c r="P71">
        <v>165.67536999999999</v>
      </c>
      <c r="Q71">
        <v>-18939.025829999999</v>
      </c>
      <c r="R71">
        <v>-11410.727140000001</v>
      </c>
      <c r="S71">
        <v>4.8900000000000002E-3</v>
      </c>
      <c r="T71">
        <v>3.0000000000000001E-5</v>
      </c>
      <c r="U71">
        <v>4.1999999999999997E-3</v>
      </c>
      <c r="V71">
        <v>4.4799999999999996E-3</v>
      </c>
      <c r="W71">
        <v>6.5599999999999999E-3</v>
      </c>
      <c r="X71">
        <v>0</v>
      </c>
      <c r="Y71">
        <v>0</v>
      </c>
    </row>
    <row r="72" spans="1:25" x14ac:dyDescent="0.25">
      <c r="A72">
        <v>72.904979999999995</v>
      </c>
      <c r="B72">
        <v>22.958670000000001</v>
      </c>
      <c r="C72">
        <v>49.723680000000002</v>
      </c>
      <c r="D72">
        <v>49.480240000000002</v>
      </c>
      <c r="E72">
        <v>31.411269999999998</v>
      </c>
      <c r="F72">
        <v>-1.18512</v>
      </c>
      <c r="G72">
        <v>2.5020000000000001E-2</v>
      </c>
      <c r="H72">
        <v>0.55884999999999996</v>
      </c>
      <c r="I72">
        <v>0.55391000000000001</v>
      </c>
      <c r="J72">
        <v>-3.0244200000000001</v>
      </c>
      <c r="K72">
        <v>6.173E-2</v>
      </c>
      <c r="L72">
        <v>-8.5650000000000004E-2</v>
      </c>
      <c r="M72">
        <v>-106.89417</v>
      </c>
      <c r="N72">
        <v>-1.20686</v>
      </c>
      <c r="O72">
        <v>163.48168999999999</v>
      </c>
      <c r="P72">
        <v>164.9383</v>
      </c>
      <c r="Q72">
        <v>-18940.50807</v>
      </c>
      <c r="R72">
        <v>-11411.28594</v>
      </c>
      <c r="S72">
        <v>4.8900000000000002E-3</v>
      </c>
      <c r="T72">
        <v>3.0000000000000001E-5</v>
      </c>
      <c r="U72">
        <v>4.1999999999999997E-3</v>
      </c>
      <c r="V72">
        <v>4.4799999999999996E-3</v>
      </c>
      <c r="W72">
        <v>6.5500000000000003E-3</v>
      </c>
      <c r="X72">
        <v>0</v>
      </c>
      <c r="Y72">
        <v>0</v>
      </c>
    </row>
    <row r="73" spans="1:25" x14ac:dyDescent="0.25">
      <c r="A73">
        <v>73.908299999999997</v>
      </c>
      <c r="B73">
        <v>22.958960000000001</v>
      </c>
      <c r="C73">
        <v>49.726509999999998</v>
      </c>
      <c r="D73">
        <v>49.483980000000003</v>
      </c>
      <c r="E73">
        <v>31.418749999999999</v>
      </c>
      <c r="F73">
        <v>-1.18512</v>
      </c>
      <c r="G73">
        <v>2.5000000000000001E-2</v>
      </c>
      <c r="H73">
        <v>0.56194</v>
      </c>
      <c r="I73">
        <v>0.55579000000000001</v>
      </c>
      <c r="J73">
        <v>-3.0244200000000001</v>
      </c>
      <c r="K73">
        <v>6.1719999999999997E-2</v>
      </c>
      <c r="L73">
        <v>-8.5650000000000004E-2</v>
      </c>
      <c r="M73">
        <v>-106.98515</v>
      </c>
      <c r="N73">
        <v>-1.20234</v>
      </c>
      <c r="O73">
        <v>164.03407999999999</v>
      </c>
      <c r="P73">
        <v>165.85140999999999</v>
      </c>
      <c r="Q73">
        <v>-18942.17006</v>
      </c>
      <c r="R73">
        <v>-11411.898929999999</v>
      </c>
      <c r="S73">
        <v>4.8900000000000002E-3</v>
      </c>
      <c r="T73">
        <v>3.0000000000000001E-5</v>
      </c>
      <c r="U73">
        <v>4.1999999999999997E-3</v>
      </c>
      <c r="V73">
        <v>4.4799999999999996E-3</v>
      </c>
      <c r="W73">
        <v>6.5599999999999999E-3</v>
      </c>
      <c r="X73">
        <v>0</v>
      </c>
      <c r="Y73">
        <v>0</v>
      </c>
    </row>
    <row r="74" spans="1:25" x14ac:dyDescent="0.25">
      <c r="A74">
        <v>74.911609999999996</v>
      </c>
      <c r="B74">
        <v>22.95966</v>
      </c>
      <c r="C74">
        <v>49.729030000000002</v>
      </c>
      <c r="D74">
        <v>49.486870000000003</v>
      </c>
      <c r="E74">
        <v>31.428090000000001</v>
      </c>
      <c r="F74">
        <v>-1.18512</v>
      </c>
      <c r="G74">
        <v>2.5899999999999999E-2</v>
      </c>
      <c r="H74">
        <v>0.56572999999999996</v>
      </c>
      <c r="I74">
        <v>0.55854000000000004</v>
      </c>
      <c r="J74">
        <v>-3.0244200000000001</v>
      </c>
      <c r="K74">
        <v>6.2850000000000003E-2</v>
      </c>
      <c r="L74">
        <v>-8.5709999999999995E-2</v>
      </c>
      <c r="M74">
        <v>-107.09439</v>
      </c>
      <c r="N74">
        <v>-1.2004999999999999</v>
      </c>
      <c r="O74">
        <v>164.84684999999999</v>
      </c>
      <c r="P74">
        <v>166.96952999999999</v>
      </c>
      <c r="Q74">
        <v>-18944.316340000001</v>
      </c>
      <c r="R74">
        <v>-11412.402700000001</v>
      </c>
      <c r="S74">
        <v>4.8900000000000002E-3</v>
      </c>
      <c r="T74">
        <v>3.0000000000000001E-5</v>
      </c>
      <c r="U74">
        <v>4.1999999999999997E-3</v>
      </c>
      <c r="V74">
        <v>4.4999999999999997E-3</v>
      </c>
      <c r="W74">
        <v>6.5799999999999999E-3</v>
      </c>
      <c r="X74">
        <v>0</v>
      </c>
      <c r="Y74">
        <v>0</v>
      </c>
    </row>
    <row r="75" spans="1:25" x14ac:dyDescent="0.25">
      <c r="A75">
        <v>75.912899999999993</v>
      </c>
      <c r="B75">
        <v>22.960889999999999</v>
      </c>
      <c r="C75">
        <v>49.730319999999999</v>
      </c>
      <c r="D75">
        <v>49.488250000000001</v>
      </c>
      <c r="E75">
        <v>31.438559999999999</v>
      </c>
      <c r="F75">
        <v>-1.18512</v>
      </c>
      <c r="G75">
        <v>2.605E-2</v>
      </c>
      <c r="H75">
        <v>0.57013000000000003</v>
      </c>
      <c r="I75">
        <v>0.55984999999999996</v>
      </c>
      <c r="J75">
        <v>-3.0244200000000001</v>
      </c>
      <c r="K75">
        <v>6.2330000000000003E-2</v>
      </c>
      <c r="L75">
        <v>-8.5669999999999996E-2</v>
      </c>
      <c r="M75">
        <v>-107.21131</v>
      </c>
      <c r="N75">
        <v>-1.20007</v>
      </c>
      <c r="O75">
        <v>165.23345</v>
      </c>
      <c r="P75">
        <v>168.26651000000001</v>
      </c>
      <c r="Q75">
        <v>-18946.820930000002</v>
      </c>
      <c r="R75">
        <v>-11412.651519999999</v>
      </c>
      <c r="S75">
        <v>4.8999999999999998E-3</v>
      </c>
      <c r="T75">
        <v>3.0000000000000001E-5</v>
      </c>
      <c r="U75">
        <v>4.1999999999999997E-3</v>
      </c>
      <c r="V75">
        <v>4.4999999999999997E-3</v>
      </c>
      <c r="W75">
        <v>6.6E-3</v>
      </c>
      <c r="X75">
        <v>0</v>
      </c>
      <c r="Y75">
        <v>0</v>
      </c>
    </row>
    <row r="76" spans="1:25" x14ac:dyDescent="0.25">
      <c r="A76">
        <v>76.916250000000005</v>
      </c>
      <c r="B76">
        <v>22.96339</v>
      </c>
      <c r="C76">
        <v>49.733379999999997</v>
      </c>
      <c r="D76">
        <v>49.491140000000001</v>
      </c>
      <c r="E76">
        <v>31.44557</v>
      </c>
      <c r="F76">
        <v>-1.18512</v>
      </c>
      <c r="G76">
        <v>2.5770000000000001E-2</v>
      </c>
      <c r="H76">
        <v>0.57308000000000003</v>
      </c>
      <c r="I76">
        <v>0.56276999999999999</v>
      </c>
      <c r="J76">
        <v>-3.0244200000000001</v>
      </c>
      <c r="K76">
        <v>6.241E-2</v>
      </c>
      <c r="L76">
        <v>-8.5709999999999995E-2</v>
      </c>
      <c r="M76">
        <v>-107.26826</v>
      </c>
      <c r="N76">
        <v>-1.20086</v>
      </c>
      <c r="O76">
        <v>166.09669</v>
      </c>
      <c r="P76">
        <v>169.13763</v>
      </c>
      <c r="Q76">
        <v>-18948.85628</v>
      </c>
      <c r="R76">
        <v>-11413.20687</v>
      </c>
      <c r="S76">
        <v>4.8999999999999998E-3</v>
      </c>
      <c r="T76">
        <v>3.0000000000000001E-5</v>
      </c>
      <c r="U76">
        <v>4.1999999999999997E-3</v>
      </c>
      <c r="V76">
        <v>4.4900000000000001E-3</v>
      </c>
      <c r="W76">
        <v>6.62E-3</v>
      </c>
      <c r="X76">
        <v>0</v>
      </c>
      <c r="Y76">
        <v>0</v>
      </c>
    </row>
    <row r="77" spans="1:25" x14ac:dyDescent="0.25">
      <c r="A77">
        <v>77.919569999999993</v>
      </c>
      <c r="B77">
        <v>22.966100000000001</v>
      </c>
      <c r="C77">
        <v>49.735430000000001</v>
      </c>
      <c r="D77">
        <v>49.494439999999997</v>
      </c>
      <c r="E77">
        <v>31.45373</v>
      </c>
      <c r="F77">
        <v>-1.18512</v>
      </c>
      <c r="G77">
        <v>2.47E-2</v>
      </c>
      <c r="H77">
        <v>0.57608999999999999</v>
      </c>
      <c r="I77">
        <v>0.56906999999999996</v>
      </c>
      <c r="J77">
        <v>-3.0244200000000001</v>
      </c>
      <c r="K77">
        <v>6.1499999999999999E-2</v>
      </c>
      <c r="L77">
        <v>-8.5519999999999999E-2</v>
      </c>
      <c r="M77">
        <v>-107.33713</v>
      </c>
      <c r="N77">
        <v>-1.19469</v>
      </c>
      <c r="O77">
        <v>167.95454000000001</v>
      </c>
      <c r="P77">
        <v>170.02573000000001</v>
      </c>
      <c r="Q77">
        <v>-18951.18173</v>
      </c>
      <c r="R77">
        <v>-11413.706829999999</v>
      </c>
      <c r="S77">
        <v>4.9100000000000003E-3</v>
      </c>
      <c r="T77">
        <v>4.0000000000000003E-5</v>
      </c>
      <c r="U77">
        <v>4.1999999999999997E-3</v>
      </c>
      <c r="V77">
        <v>4.47E-3</v>
      </c>
      <c r="W77">
        <v>6.6299999999999996E-3</v>
      </c>
      <c r="X77">
        <v>0</v>
      </c>
      <c r="Y77">
        <v>0</v>
      </c>
    </row>
    <row r="78" spans="1:25" x14ac:dyDescent="0.25">
      <c r="A78">
        <v>78.920879999999997</v>
      </c>
      <c r="B78">
        <v>22.968830000000001</v>
      </c>
      <c r="C78">
        <v>49.738480000000003</v>
      </c>
      <c r="D78">
        <v>49.497839999999997</v>
      </c>
      <c r="E78">
        <v>31.460750000000001</v>
      </c>
      <c r="F78">
        <v>-1.18512</v>
      </c>
      <c r="G78">
        <v>2.5010000000000001E-2</v>
      </c>
      <c r="H78">
        <v>0.57723000000000002</v>
      </c>
      <c r="I78">
        <v>0.57123000000000002</v>
      </c>
      <c r="J78">
        <v>-3.0244200000000001</v>
      </c>
      <c r="K78">
        <v>6.0339999999999998E-2</v>
      </c>
      <c r="L78">
        <v>-8.5650000000000004E-2</v>
      </c>
      <c r="M78">
        <v>-107.39138</v>
      </c>
      <c r="N78">
        <v>-1.19296</v>
      </c>
      <c r="O78">
        <v>168.59286</v>
      </c>
      <c r="P78">
        <v>170.36212</v>
      </c>
      <c r="Q78">
        <v>-18953.26874</v>
      </c>
      <c r="R78">
        <v>-11414.308139999999</v>
      </c>
      <c r="S78">
        <v>4.9100000000000003E-3</v>
      </c>
      <c r="T78">
        <v>3.0000000000000001E-5</v>
      </c>
      <c r="U78">
        <v>4.1900000000000001E-3</v>
      </c>
      <c r="V78">
        <v>4.4799999999999996E-3</v>
      </c>
      <c r="W78">
        <v>6.6299999999999996E-3</v>
      </c>
      <c r="X78">
        <v>0</v>
      </c>
      <c r="Y78">
        <v>0</v>
      </c>
    </row>
    <row r="79" spans="1:25" x14ac:dyDescent="0.25">
      <c r="A79">
        <v>79.923209999999997</v>
      </c>
      <c r="B79">
        <v>22.971409999999999</v>
      </c>
      <c r="C79">
        <v>49.740609999999997</v>
      </c>
      <c r="D79">
        <v>49.500450000000001</v>
      </c>
      <c r="E79">
        <v>31.46528</v>
      </c>
      <c r="F79">
        <v>-1.18512</v>
      </c>
      <c r="G79">
        <v>2.4889999999999999E-2</v>
      </c>
      <c r="H79">
        <v>0.58035000000000003</v>
      </c>
      <c r="I79">
        <v>0.57277</v>
      </c>
      <c r="J79">
        <v>-3.0244200000000001</v>
      </c>
      <c r="K79">
        <v>6.1960000000000001E-2</v>
      </c>
      <c r="L79">
        <v>-8.5610000000000006E-2</v>
      </c>
      <c r="M79">
        <v>-107.41604</v>
      </c>
      <c r="N79">
        <v>-1.1906000000000001</v>
      </c>
      <c r="O79">
        <v>169.04703000000001</v>
      </c>
      <c r="P79">
        <v>171.28348</v>
      </c>
      <c r="Q79">
        <v>-18954.78917</v>
      </c>
      <c r="R79">
        <v>-11414.750330000001</v>
      </c>
      <c r="S79">
        <v>4.9199999999999999E-3</v>
      </c>
      <c r="T79">
        <v>3.0000000000000001E-5</v>
      </c>
      <c r="U79">
        <v>4.1999999999999997E-3</v>
      </c>
      <c r="V79">
        <v>4.4799999999999996E-3</v>
      </c>
      <c r="W79">
        <v>6.6499999999999997E-3</v>
      </c>
      <c r="X79">
        <v>0</v>
      </c>
      <c r="Y79">
        <v>0</v>
      </c>
    </row>
    <row r="80" spans="1:25" x14ac:dyDescent="0.25">
      <c r="A80">
        <v>80.925520000000006</v>
      </c>
      <c r="B80">
        <v>22.975549999999998</v>
      </c>
      <c r="C80">
        <v>49.743229999999997</v>
      </c>
      <c r="D80">
        <v>49.503129999999999</v>
      </c>
      <c r="E80">
        <v>31.469470000000001</v>
      </c>
      <c r="F80">
        <v>-1.18512</v>
      </c>
      <c r="G80">
        <v>2.6089999999999999E-2</v>
      </c>
      <c r="H80">
        <v>0.58199999999999996</v>
      </c>
      <c r="I80">
        <v>0.57559000000000005</v>
      </c>
      <c r="J80">
        <v>-3.0244200000000001</v>
      </c>
      <c r="K80">
        <v>6.1609999999999998E-2</v>
      </c>
      <c r="L80">
        <v>-8.5690000000000002E-2</v>
      </c>
      <c r="M80">
        <v>-107.41665999999999</v>
      </c>
      <c r="N80">
        <v>-1.19031</v>
      </c>
      <c r="O80">
        <v>169.87775999999999</v>
      </c>
      <c r="P80">
        <v>171.77009000000001</v>
      </c>
      <c r="Q80">
        <v>-18956.572240000001</v>
      </c>
      <c r="R80">
        <v>-11415.244280000001</v>
      </c>
      <c r="S80">
        <v>4.9199999999999999E-3</v>
      </c>
      <c r="T80">
        <v>3.0000000000000001E-5</v>
      </c>
      <c r="U80">
        <v>4.1999999999999997E-3</v>
      </c>
      <c r="V80">
        <v>4.4999999999999997E-3</v>
      </c>
      <c r="W80">
        <v>6.6600000000000001E-3</v>
      </c>
      <c r="X80">
        <v>0</v>
      </c>
      <c r="Y80">
        <v>0</v>
      </c>
    </row>
    <row r="81" spans="1:25" x14ac:dyDescent="0.25">
      <c r="A81">
        <v>81.926839999999999</v>
      </c>
      <c r="B81">
        <v>22.978280000000002</v>
      </c>
      <c r="C81">
        <v>49.744909999999997</v>
      </c>
      <c r="D81">
        <v>49.506360000000001</v>
      </c>
      <c r="E81">
        <v>31.47185</v>
      </c>
      <c r="F81">
        <v>-1.18512</v>
      </c>
      <c r="G81">
        <v>2.681E-2</v>
      </c>
      <c r="H81">
        <v>0.58401000000000003</v>
      </c>
      <c r="I81">
        <v>0.58009999999999995</v>
      </c>
      <c r="J81">
        <v>-3.0244200000000001</v>
      </c>
      <c r="K81">
        <v>6.164E-2</v>
      </c>
      <c r="L81">
        <v>-8.5629999999999998E-2</v>
      </c>
      <c r="M81">
        <v>-107.41235</v>
      </c>
      <c r="N81">
        <v>-1.1825600000000001</v>
      </c>
      <c r="O81">
        <v>171.20887999999999</v>
      </c>
      <c r="P81">
        <v>172.36297999999999</v>
      </c>
      <c r="Q81">
        <v>-18957.666959999999</v>
      </c>
      <c r="R81">
        <v>-11415.702590000001</v>
      </c>
      <c r="S81">
        <v>4.9300000000000004E-3</v>
      </c>
      <c r="T81">
        <v>3.0000000000000001E-5</v>
      </c>
      <c r="U81">
        <v>4.1999999999999997E-3</v>
      </c>
      <c r="V81">
        <v>4.5100000000000001E-3</v>
      </c>
      <c r="W81">
        <v>6.6699999999999997E-3</v>
      </c>
      <c r="X81">
        <v>0</v>
      </c>
      <c r="Y81">
        <v>0</v>
      </c>
    </row>
    <row r="82" spans="1:25" x14ac:dyDescent="0.25">
      <c r="A82">
        <v>82.930160000000001</v>
      </c>
      <c r="B82">
        <v>22.981809999999999</v>
      </c>
      <c r="C82">
        <v>49.748190000000001</v>
      </c>
      <c r="D82">
        <v>49.508429999999997</v>
      </c>
      <c r="E82">
        <v>31.472799999999999</v>
      </c>
      <c r="F82">
        <v>-1.18512</v>
      </c>
      <c r="G82">
        <v>2.6069999999999999E-2</v>
      </c>
      <c r="H82">
        <v>0.58538000000000001</v>
      </c>
      <c r="I82">
        <v>0.57901000000000002</v>
      </c>
      <c r="J82">
        <v>-3.0244200000000001</v>
      </c>
      <c r="K82">
        <v>6.3E-2</v>
      </c>
      <c r="L82">
        <v>-8.5709999999999995E-2</v>
      </c>
      <c r="M82">
        <v>-107.37963999999999</v>
      </c>
      <c r="N82">
        <v>-1.18859</v>
      </c>
      <c r="O82">
        <v>170.88862</v>
      </c>
      <c r="P82">
        <v>172.76707999999999</v>
      </c>
      <c r="Q82">
        <v>-18958.62499</v>
      </c>
      <c r="R82">
        <v>-11416.20138</v>
      </c>
      <c r="S82">
        <v>4.9300000000000004E-3</v>
      </c>
      <c r="T82">
        <v>3.0000000000000001E-5</v>
      </c>
      <c r="U82">
        <v>4.1999999999999997E-3</v>
      </c>
      <c r="V82">
        <v>4.4999999999999997E-3</v>
      </c>
      <c r="W82">
        <v>6.6699999999999997E-3</v>
      </c>
      <c r="X82">
        <v>0</v>
      </c>
      <c r="Y82">
        <v>0</v>
      </c>
    </row>
    <row r="83" spans="1:25" x14ac:dyDescent="0.25">
      <c r="A83">
        <v>83.933449999999993</v>
      </c>
      <c r="B83">
        <v>22.98592</v>
      </c>
      <c r="C83">
        <v>49.750120000000003</v>
      </c>
      <c r="D83">
        <v>49.510669999999998</v>
      </c>
      <c r="E83">
        <v>31.472940000000001</v>
      </c>
      <c r="F83">
        <v>-1.18512</v>
      </c>
      <c r="G83">
        <v>2.46E-2</v>
      </c>
      <c r="H83">
        <v>0.58687</v>
      </c>
      <c r="I83">
        <v>0.58448</v>
      </c>
      <c r="J83">
        <v>-3.0244200000000001</v>
      </c>
      <c r="K83">
        <v>6.318E-2</v>
      </c>
      <c r="L83">
        <v>-8.566E-2</v>
      </c>
      <c r="M83">
        <v>-107.32946</v>
      </c>
      <c r="N83">
        <v>-1.1870799999999999</v>
      </c>
      <c r="O83">
        <v>172.50291999999999</v>
      </c>
      <c r="P83">
        <v>173.20791</v>
      </c>
      <c r="Q83">
        <v>-18959.534640000002</v>
      </c>
      <c r="R83">
        <v>-11416.590550000001</v>
      </c>
      <c r="S83">
        <v>4.9399999999999999E-3</v>
      </c>
      <c r="T83">
        <v>3.0000000000000001E-5</v>
      </c>
      <c r="U83">
        <v>4.1999999999999997E-3</v>
      </c>
      <c r="V83">
        <v>4.47E-3</v>
      </c>
      <c r="W83">
        <v>6.6800000000000002E-3</v>
      </c>
      <c r="X83">
        <v>0</v>
      </c>
      <c r="Y83">
        <v>0</v>
      </c>
    </row>
    <row r="84" spans="1:25" x14ac:dyDescent="0.25">
      <c r="A84">
        <v>84.933800000000005</v>
      </c>
      <c r="B84">
        <v>22.988600000000002</v>
      </c>
      <c r="C84">
        <v>49.75217</v>
      </c>
      <c r="D84">
        <v>49.512369999999997</v>
      </c>
      <c r="E84">
        <v>31.471800000000002</v>
      </c>
      <c r="F84">
        <v>-1.18512</v>
      </c>
      <c r="G84">
        <v>2.4899999999999999E-2</v>
      </c>
      <c r="H84">
        <v>0.58713000000000004</v>
      </c>
      <c r="I84">
        <v>0.58345999999999998</v>
      </c>
      <c r="J84">
        <v>-3.0244200000000001</v>
      </c>
      <c r="K84">
        <v>6.25E-2</v>
      </c>
      <c r="L84">
        <v>-8.5760000000000003E-2</v>
      </c>
      <c r="M84">
        <v>-107.2813</v>
      </c>
      <c r="N84">
        <v>-1.1888099999999999</v>
      </c>
      <c r="O84">
        <v>172.20032</v>
      </c>
      <c r="P84">
        <v>173.28533999999999</v>
      </c>
      <c r="Q84">
        <v>-18959.863870000001</v>
      </c>
      <c r="R84">
        <v>-11416.94</v>
      </c>
      <c r="S84">
        <v>4.9300000000000004E-3</v>
      </c>
      <c r="T84">
        <v>2.0000000000000002E-5</v>
      </c>
      <c r="U84">
        <v>4.1999999999999997E-3</v>
      </c>
      <c r="V84">
        <v>4.4799999999999996E-3</v>
      </c>
      <c r="W84">
        <v>6.6800000000000002E-3</v>
      </c>
      <c r="X84">
        <v>0</v>
      </c>
      <c r="Y84">
        <v>0</v>
      </c>
    </row>
    <row r="85" spans="1:25" x14ac:dyDescent="0.25">
      <c r="A85">
        <v>85.936120000000003</v>
      </c>
      <c r="B85">
        <v>22.992349999999998</v>
      </c>
      <c r="C85">
        <v>49.755299999999998</v>
      </c>
      <c r="D85">
        <v>49.51399</v>
      </c>
      <c r="E85">
        <v>31.470369999999999</v>
      </c>
      <c r="F85">
        <v>-1.18512</v>
      </c>
      <c r="G85">
        <v>2.63E-2</v>
      </c>
      <c r="H85">
        <v>0.58814999999999995</v>
      </c>
      <c r="I85">
        <v>0.58191000000000004</v>
      </c>
      <c r="J85">
        <v>-3.0244200000000001</v>
      </c>
      <c r="K85">
        <v>6.3820000000000002E-2</v>
      </c>
      <c r="L85">
        <v>-8.5669999999999996E-2</v>
      </c>
      <c r="M85">
        <v>-107.21559999999999</v>
      </c>
      <c r="N85">
        <v>-1.19631</v>
      </c>
      <c r="O85">
        <v>171.74503000000001</v>
      </c>
      <c r="P85">
        <v>173.58482000000001</v>
      </c>
      <c r="Q85">
        <v>-18960.361219999999</v>
      </c>
      <c r="R85">
        <v>-11417.383519999999</v>
      </c>
      <c r="S85">
        <v>4.9300000000000004E-3</v>
      </c>
      <c r="T85">
        <v>3.0000000000000001E-5</v>
      </c>
      <c r="U85">
        <v>4.1999999999999997E-3</v>
      </c>
      <c r="V85">
        <v>4.5100000000000001E-3</v>
      </c>
      <c r="W85">
        <v>6.6800000000000002E-3</v>
      </c>
      <c r="X85">
        <v>0</v>
      </c>
      <c r="Y85">
        <v>0</v>
      </c>
    </row>
    <row r="86" spans="1:25" x14ac:dyDescent="0.25">
      <c r="A86">
        <v>86.938429999999997</v>
      </c>
      <c r="B86">
        <v>22.99587</v>
      </c>
      <c r="C86">
        <v>49.757710000000003</v>
      </c>
      <c r="D86">
        <v>49.51596</v>
      </c>
      <c r="E86">
        <v>31.467559999999999</v>
      </c>
      <c r="F86">
        <v>-1.18512</v>
      </c>
      <c r="G86">
        <v>2.5899999999999999E-2</v>
      </c>
      <c r="H86">
        <v>0.58977999999999997</v>
      </c>
      <c r="I86">
        <v>0.58238999999999996</v>
      </c>
      <c r="J86">
        <v>-3.0244200000000001</v>
      </c>
      <c r="K86">
        <v>6.182E-2</v>
      </c>
      <c r="L86">
        <v>-8.5650000000000004E-2</v>
      </c>
      <c r="M86">
        <v>-107.13557</v>
      </c>
      <c r="N86">
        <v>-1.19848</v>
      </c>
      <c r="O86">
        <v>171.88651999999999</v>
      </c>
      <c r="P86">
        <v>174.06764999999999</v>
      </c>
      <c r="Q86">
        <v>-18960.513340000001</v>
      </c>
      <c r="R86">
        <v>-11417.79286</v>
      </c>
      <c r="S86">
        <v>4.9300000000000004E-3</v>
      </c>
      <c r="T86">
        <v>3.0000000000000001E-5</v>
      </c>
      <c r="U86">
        <v>4.1999999999999997E-3</v>
      </c>
      <c r="V86">
        <v>4.4999999999999997E-3</v>
      </c>
      <c r="W86">
        <v>6.6899999999999998E-3</v>
      </c>
      <c r="X86">
        <v>0</v>
      </c>
      <c r="Y86">
        <v>0</v>
      </c>
    </row>
    <row r="87" spans="1:25" x14ac:dyDescent="0.25">
      <c r="A87">
        <v>87.938760000000002</v>
      </c>
      <c r="B87">
        <v>22.999020000000002</v>
      </c>
      <c r="C87">
        <v>49.759810000000002</v>
      </c>
      <c r="D87">
        <v>49.517919999999997</v>
      </c>
      <c r="E87">
        <v>31.464410000000001</v>
      </c>
      <c r="F87">
        <v>-1.18512</v>
      </c>
      <c r="G87">
        <v>2.5870000000000001E-2</v>
      </c>
      <c r="H87">
        <v>0.58974000000000004</v>
      </c>
      <c r="I87">
        <v>0.58375999999999995</v>
      </c>
      <c r="J87">
        <v>-3.0244200000000001</v>
      </c>
      <c r="K87">
        <v>6.3880000000000006E-2</v>
      </c>
      <c r="L87">
        <v>-8.5739999999999997E-2</v>
      </c>
      <c r="M87">
        <v>-107.05593</v>
      </c>
      <c r="N87">
        <v>-1.1991400000000001</v>
      </c>
      <c r="O87">
        <v>172.28954999999999</v>
      </c>
      <c r="P87">
        <v>174.05401000000001</v>
      </c>
      <c r="Q87">
        <v>-18960.51195</v>
      </c>
      <c r="R87">
        <v>-11418.17167</v>
      </c>
      <c r="S87">
        <v>4.9300000000000004E-3</v>
      </c>
      <c r="T87">
        <v>2.0000000000000002E-5</v>
      </c>
      <c r="U87">
        <v>4.1999999999999997E-3</v>
      </c>
      <c r="V87">
        <v>4.4999999999999997E-3</v>
      </c>
      <c r="W87">
        <v>6.6899999999999998E-3</v>
      </c>
      <c r="X87">
        <v>0</v>
      </c>
      <c r="Y87">
        <v>0</v>
      </c>
    </row>
    <row r="88" spans="1:25" x14ac:dyDescent="0.25">
      <c r="A88">
        <v>88.940089999999998</v>
      </c>
      <c r="B88">
        <v>23.00122</v>
      </c>
      <c r="C88">
        <v>49.761690000000002</v>
      </c>
      <c r="D88">
        <v>49.520850000000003</v>
      </c>
      <c r="E88">
        <v>31.46067</v>
      </c>
      <c r="F88">
        <v>-1.18512</v>
      </c>
      <c r="G88">
        <v>2.512E-2</v>
      </c>
      <c r="H88">
        <v>0.59199999999999997</v>
      </c>
      <c r="I88">
        <v>0.58843999999999996</v>
      </c>
      <c r="J88">
        <v>-3.0244200000000001</v>
      </c>
      <c r="K88">
        <v>6.0249999999999998E-2</v>
      </c>
      <c r="L88">
        <v>-8.5730000000000001E-2</v>
      </c>
      <c r="M88">
        <v>-106.98081000000001</v>
      </c>
      <c r="N88">
        <v>-1.1939599999999999</v>
      </c>
      <c r="O88">
        <v>173.6721</v>
      </c>
      <c r="P88">
        <v>174.72184999999999</v>
      </c>
      <c r="Q88">
        <v>-18960.184270000002</v>
      </c>
      <c r="R88">
        <v>-11418.619619999999</v>
      </c>
      <c r="S88">
        <v>4.9399999999999999E-3</v>
      </c>
      <c r="T88">
        <v>3.0000000000000001E-5</v>
      </c>
      <c r="U88">
        <v>4.1900000000000001E-3</v>
      </c>
      <c r="V88">
        <v>4.4799999999999996E-3</v>
      </c>
      <c r="W88">
        <v>6.7000000000000002E-3</v>
      </c>
      <c r="X88">
        <v>0</v>
      </c>
      <c r="Y88">
        <v>0</v>
      </c>
    </row>
    <row r="89" spans="1:25" x14ac:dyDescent="0.25">
      <c r="A89">
        <v>89.943370000000002</v>
      </c>
      <c r="B89">
        <v>23.004909999999999</v>
      </c>
      <c r="C89">
        <v>49.763910000000003</v>
      </c>
      <c r="D89">
        <v>49.522570000000002</v>
      </c>
      <c r="E89">
        <v>31.458079999999999</v>
      </c>
      <c r="F89">
        <v>-1.18512</v>
      </c>
      <c r="G89">
        <v>2.6339999999999999E-2</v>
      </c>
      <c r="H89">
        <v>0.59258</v>
      </c>
      <c r="I89">
        <v>0.58706000000000003</v>
      </c>
      <c r="J89">
        <v>-3.0244200000000001</v>
      </c>
      <c r="K89">
        <v>6.2199999999999998E-2</v>
      </c>
      <c r="L89">
        <v>-8.5720000000000005E-2</v>
      </c>
      <c r="M89">
        <v>-106.90139000000001</v>
      </c>
      <c r="N89">
        <v>-1.1964300000000001</v>
      </c>
      <c r="O89">
        <v>173.26389</v>
      </c>
      <c r="P89">
        <v>174.89407</v>
      </c>
      <c r="Q89">
        <v>-18960.41963</v>
      </c>
      <c r="R89">
        <v>-11418.987429999999</v>
      </c>
      <c r="S89">
        <v>4.9399999999999999E-3</v>
      </c>
      <c r="T89">
        <v>3.0000000000000001E-5</v>
      </c>
      <c r="U89">
        <v>4.1999999999999997E-3</v>
      </c>
      <c r="V89">
        <v>4.5100000000000001E-3</v>
      </c>
      <c r="W89">
        <v>6.7099999999999998E-3</v>
      </c>
      <c r="X89">
        <v>0</v>
      </c>
      <c r="Y89">
        <v>0</v>
      </c>
    </row>
    <row r="90" spans="1:25" x14ac:dyDescent="0.25">
      <c r="A90">
        <v>90.944720000000004</v>
      </c>
      <c r="B90">
        <v>23.00769</v>
      </c>
      <c r="C90">
        <v>49.766370000000002</v>
      </c>
      <c r="D90">
        <v>49.524720000000002</v>
      </c>
      <c r="E90">
        <v>31.454640000000001</v>
      </c>
      <c r="F90">
        <v>-1.18512</v>
      </c>
      <c r="G90">
        <v>2.5579999999999999E-2</v>
      </c>
      <c r="H90">
        <v>0.59306999999999999</v>
      </c>
      <c r="I90">
        <v>0.58786000000000005</v>
      </c>
      <c r="J90">
        <v>-3.0244200000000001</v>
      </c>
      <c r="K90">
        <v>6.2770000000000006E-2</v>
      </c>
      <c r="L90">
        <v>-8.5650000000000004E-2</v>
      </c>
      <c r="M90">
        <v>-106.82266</v>
      </c>
      <c r="N90">
        <v>-1.19794</v>
      </c>
      <c r="O90">
        <v>173.50174999999999</v>
      </c>
      <c r="P90">
        <v>175.03684999999999</v>
      </c>
      <c r="Q90">
        <v>-18960.277050000001</v>
      </c>
      <c r="R90">
        <v>-11419.41778</v>
      </c>
      <c r="S90">
        <v>4.9399999999999999E-3</v>
      </c>
      <c r="T90">
        <v>3.0000000000000001E-5</v>
      </c>
      <c r="U90">
        <v>4.1999999999999997E-3</v>
      </c>
      <c r="V90">
        <v>4.4900000000000001E-3</v>
      </c>
      <c r="W90">
        <v>6.7099999999999998E-3</v>
      </c>
      <c r="X90">
        <v>0</v>
      </c>
      <c r="Y90">
        <v>0</v>
      </c>
    </row>
    <row r="91" spans="1:25" x14ac:dyDescent="0.25">
      <c r="A91">
        <v>91.946039999999996</v>
      </c>
      <c r="B91">
        <v>23.010870000000001</v>
      </c>
      <c r="C91">
        <v>49.769219999999997</v>
      </c>
      <c r="D91">
        <v>49.527769999999997</v>
      </c>
      <c r="E91">
        <v>31.450420000000001</v>
      </c>
      <c r="F91">
        <v>-1.18512</v>
      </c>
      <c r="G91">
        <v>2.648E-2</v>
      </c>
      <c r="H91">
        <v>0.59399999999999997</v>
      </c>
      <c r="I91">
        <v>0.58623000000000003</v>
      </c>
      <c r="J91">
        <v>-3.0244200000000001</v>
      </c>
      <c r="K91">
        <v>6.1370000000000001E-2</v>
      </c>
      <c r="L91">
        <v>-8.566E-2</v>
      </c>
      <c r="M91">
        <v>-106.72924</v>
      </c>
      <c r="N91">
        <v>-1.1969700000000001</v>
      </c>
      <c r="O91">
        <v>173.01920000000001</v>
      </c>
      <c r="P91">
        <v>175.31262000000001</v>
      </c>
      <c r="Q91">
        <v>-18960.053449999999</v>
      </c>
      <c r="R91">
        <v>-11419.96802</v>
      </c>
      <c r="S91">
        <v>4.9399999999999999E-3</v>
      </c>
      <c r="T91">
        <v>3.0000000000000001E-5</v>
      </c>
      <c r="U91">
        <v>4.1999999999999997E-3</v>
      </c>
      <c r="V91">
        <v>4.5100000000000001E-3</v>
      </c>
      <c r="W91">
        <v>6.7099999999999998E-3</v>
      </c>
      <c r="X91">
        <v>0</v>
      </c>
      <c r="Y91">
        <v>0</v>
      </c>
    </row>
    <row r="92" spans="1:25" x14ac:dyDescent="0.25">
      <c r="A92">
        <v>92.949349999999995</v>
      </c>
      <c r="B92">
        <v>23.013629999999999</v>
      </c>
      <c r="C92">
        <v>49.77102</v>
      </c>
      <c r="D92">
        <v>49.527859999999997</v>
      </c>
      <c r="E92">
        <v>31.44698</v>
      </c>
      <c r="F92">
        <v>-1.18512</v>
      </c>
      <c r="G92">
        <v>2.6499999999999999E-2</v>
      </c>
      <c r="H92">
        <v>0.59328999999999998</v>
      </c>
      <c r="I92">
        <v>0.58592</v>
      </c>
      <c r="J92">
        <v>-3.0244200000000001</v>
      </c>
      <c r="K92">
        <v>6.0979999999999999E-2</v>
      </c>
      <c r="L92">
        <v>-8.5639999999999994E-2</v>
      </c>
      <c r="M92">
        <v>-106.65067000000001</v>
      </c>
      <c r="N92">
        <v>-1.2054800000000001</v>
      </c>
      <c r="O92">
        <v>172.92792</v>
      </c>
      <c r="P92">
        <v>175.10348999999999</v>
      </c>
      <c r="Q92">
        <v>-18959.90869</v>
      </c>
      <c r="R92">
        <v>-11420.14488</v>
      </c>
      <c r="S92">
        <v>4.9399999999999999E-3</v>
      </c>
      <c r="T92">
        <v>3.0000000000000001E-5</v>
      </c>
      <c r="U92">
        <v>4.1999999999999997E-3</v>
      </c>
      <c r="V92">
        <v>4.5100000000000001E-3</v>
      </c>
      <c r="W92">
        <v>6.7099999999999998E-3</v>
      </c>
      <c r="X92">
        <v>0</v>
      </c>
      <c r="Y92">
        <v>0</v>
      </c>
    </row>
    <row r="93" spans="1:25" x14ac:dyDescent="0.25">
      <c r="A93">
        <v>93.950680000000006</v>
      </c>
      <c r="B93">
        <v>23.01671</v>
      </c>
      <c r="C93">
        <v>49.772799999999997</v>
      </c>
      <c r="D93">
        <v>49.530009999999997</v>
      </c>
      <c r="E93">
        <v>31.443439999999999</v>
      </c>
      <c r="F93">
        <v>-1.18512</v>
      </c>
      <c r="G93">
        <v>2.5749999999999999E-2</v>
      </c>
      <c r="H93">
        <v>0.58964000000000005</v>
      </c>
      <c r="I93">
        <v>0.58506999999999998</v>
      </c>
      <c r="J93">
        <v>-3.0244200000000001</v>
      </c>
      <c r="K93">
        <v>6.3350000000000004E-2</v>
      </c>
      <c r="L93">
        <v>-8.5680000000000006E-2</v>
      </c>
      <c r="M93">
        <v>-106.56711</v>
      </c>
      <c r="N93">
        <v>-1.2036500000000001</v>
      </c>
      <c r="O93">
        <v>172.67733000000001</v>
      </c>
      <c r="P93">
        <v>174.02529999999999</v>
      </c>
      <c r="Q93">
        <v>-18959.81006</v>
      </c>
      <c r="R93">
        <v>-11420.511119999999</v>
      </c>
      <c r="S93">
        <v>4.9399999999999999E-3</v>
      </c>
      <c r="T93">
        <v>3.0000000000000001E-5</v>
      </c>
      <c r="U93">
        <v>4.1999999999999997E-3</v>
      </c>
      <c r="V93">
        <v>4.4900000000000001E-3</v>
      </c>
      <c r="W93">
        <v>6.6899999999999998E-3</v>
      </c>
      <c r="X93">
        <v>0</v>
      </c>
      <c r="Y93">
        <v>0</v>
      </c>
    </row>
    <row r="94" spans="1:25" x14ac:dyDescent="0.25">
      <c r="A94">
        <v>94.951999999999998</v>
      </c>
      <c r="B94">
        <v>23.020379999999999</v>
      </c>
      <c r="C94">
        <v>49.774810000000002</v>
      </c>
      <c r="D94">
        <v>49.533110000000001</v>
      </c>
      <c r="E94">
        <v>31.439679999999999</v>
      </c>
      <c r="F94">
        <v>-1.18512</v>
      </c>
      <c r="G94">
        <v>2.563E-2</v>
      </c>
      <c r="H94">
        <v>0.58875</v>
      </c>
      <c r="I94">
        <v>0.58628999999999998</v>
      </c>
      <c r="J94">
        <v>-3.0244200000000001</v>
      </c>
      <c r="K94">
        <v>6.3570000000000002E-2</v>
      </c>
      <c r="L94">
        <v>-8.5669999999999996E-2</v>
      </c>
      <c r="M94">
        <v>-106.47306</v>
      </c>
      <c r="N94">
        <v>-1.1982200000000001</v>
      </c>
      <c r="O94">
        <v>173.03743</v>
      </c>
      <c r="P94">
        <v>173.76393999999999</v>
      </c>
      <c r="Q94">
        <v>-18959.789290000001</v>
      </c>
      <c r="R94">
        <v>-11420.987859999999</v>
      </c>
      <c r="S94">
        <v>4.9399999999999999E-3</v>
      </c>
      <c r="T94">
        <v>3.0000000000000001E-5</v>
      </c>
      <c r="U94">
        <v>4.1999999999999997E-3</v>
      </c>
      <c r="V94">
        <v>4.4900000000000001E-3</v>
      </c>
      <c r="W94">
        <v>6.6899999999999998E-3</v>
      </c>
      <c r="X94">
        <v>0</v>
      </c>
      <c r="Y94">
        <v>0</v>
      </c>
    </row>
    <row r="95" spans="1:25" x14ac:dyDescent="0.25">
      <c r="A95">
        <v>95.954319999999996</v>
      </c>
      <c r="B95">
        <v>23.022259999999999</v>
      </c>
      <c r="C95">
        <v>49.77684</v>
      </c>
      <c r="D95">
        <v>49.535209999999999</v>
      </c>
      <c r="E95">
        <v>31.4361</v>
      </c>
      <c r="F95">
        <v>-1.18512</v>
      </c>
      <c r="G95">
        <v>2.4570000000000002E-2</v>
      </c>
      <c r="H95">
        <v>0.58831</v>
      </c>
      <c r="I95">
        <v>0.58218000000000003</v>
      </c>
      <c r="J95">
        <v>-3.0244200000000001</v>
      </c>
      <c r="K95">
        <v>6.2239999999999997E-2</v>
      </c>
      <c r="L95">
        <v>-8.5669999999999996E-2</v>
      </c>
      <c r="M95">
        <v>-106.40407999999999</v>
      </c>
      <c r="N95">
        <v>-1.1978599999999999</v>
      </c>
      <c r="O95">
        <v>171.82428999999999</v>
      </c>
      <c r="P95">
        <v>173.63255000000001</v>
      </c>
      <c r="Q95">
        <v>-18959.428510000002</v>
      </c>
      <c r="R95">
        <v>-11421.373100000001</v>
      </c>
      <c r="S95">
        <v>4.9300000000000004E-3</v>
      </c>
      <c r="T95">
        <v>3.0000000000000001E-5</v>
      </c>
      <c r="U95">
        <v>4.1999999999999997E-3</v>
      </c>
      <c r="V95">
        <v>4.47E-3</v>
      </c>
      <c r="W95">
        <v>6.6899999999999998E-3</v>
      </c>
      <c r="X95">
        <v>0</v>
      </c>
      <c r="Y95">
        <v>0</v>
      </c>
    </row>
    <row r="96" spans="1:25" x14ac:dyDescent="0.25">
      <c r="A96">
        <v>96.956639999999993</v>
      </c>
      <c r="B96">
        <v>23.02403</v>
      </c>
      <c r="C96">
        <v>49.77919</v>
      </c>
      <c r="D96">
        <v>49.535539999999997</v>
      </c>
      <c r="E96">
        <v>31.43385</v>
      </c>
      <c r="F96">
        <v>-1.18512</v>
      </c>
      <c r="G96">
        <v>2.5600000000000001E-2</v>
      </c>
      <c r="H96">
        <v>0.58552999999999999</v>
      </c>
      <c r="I96">
        <v>0.57989999999999997</v>
      </c>
      <c r="J96">
        <v>-3.0244200000000001</v>
      </c>
      <c r="K96">
        <v>6.08E-2</v>
      </c>
      <c r="L96">
        <v>-8.5669999999999996E-2</v>
      </c>
      <c r="M96">
        <v>-106.35323</v>
      </c>
      <c r="N96">
        <v>-1.20787</v>
      </c>
      <c r="O96">
        <v>171.14992000000001</v>
      </c>
      <c r="P96">
        <v>172.81128000000001</v>
      </c>
      <c r="Q96">
        <v>-18959.324209999999</v>
      </c>
      <c r="R96">
        <v>-11421.623600000001</v>
      </c>
      <c r="S96">
        <v>4.9300000000000004E-3</v>
      </c>
      <c r="T96">
        <v>3.0000000000000001E-5</v>
      </c>
      <c r="U96">
        <v>4.1900000000000001E-3</v>
      </c>
      <c r="V96">
        <v>4.4900000000000001E-3</v>
      </c>
      <c r="W96">
        <v>6.6699999999999997E-3</v>
      </c>
      <c r="X96">
        <v>0</v>
      </c>
      <c r="Y96">
        <v>0</v>
      </c>
    </row>
    <row r="97" spans="1:25" x14ac:dyDescent="0.25">
      <c r="A97">
        <v>97.956959999999995</v>
      </c>
      <c r="B97">
        <v>23.025210000000001</v>
      </c>
      <c r="C97">
        <v>49.781179999999999</v>
      </c>
      <c r="D97">
        <v>49.537869999999998</v>
      </c>
      <c r="E97">
        <v>31.433029999999999</v>
      </c>
      <c r="F97">
        <v>-1.18512</v>
      </c>
      <c r="G97">
        <v>2.5760000000000002E-2</v>
      </c>
      <c r="H97">
        <v>0.58457999999999999</v>
      </c>
      <c r="I97">
        <v>0.57699</v>
      </c>
      <c r="J97">
        <v>-3.0244200000000001</v>
      </c>
      <c r="K97">
        <v>6.1499999999999999E-2</v>
      </c>
      <c r="L97">
        <v>-8.5620000000000002E-2</v>
      </c>
      <c r="M97">
        <v>-106.32789</v>
      </c>
      <c r="N97">
        <v>-1.2061599999999999</v>
      </c>
      <c r="O97">
        <v>170.29157000000001</v>
      </c>
      <c r="P97">
        <v>172.53344000000001</v>
      </c>
      <c r="Q97">
        <v>-18959.399839999998</v>
      </c>
      <c r="R97">
        <v>-11422.02666</v>
      </c>
      <c r="S97">
        <v>4.9199999999999999E-3</v>
      </c>
      <c r="T97">
        <v>3.0000000000000001E-5</v>
      </c>
      <c r="U97">
        <v>4.1999999999999997E-3</v>
      </c>
      <c r="V97">
        <v>4.4900000000000001E-3</v>
      </c>
      <c r="W97">
        <v>6.6699999999999997E-3</v>
      </c>
      <c r="X97">
        <v>0</v>
      </c>
      <c r="Y97">
        <v>0</v>
      </c>
    </row>
    <row r="98" spans="1:25" x14ac:dyDescent="0.25">
      <c r="A98">
        <v>98.958280000000002</v>
      </c>
      <c r="B98">
        <v>23.02768</v>
      </c>
      <c r="C98">
        <v>49.782879999999999</v>
      </c>
      <c r="D98">
        <v>49.539839999999998</v>
      </c>
      <c r="E98">
        <v>31.432649999999999</v>
      </c>
      <c r="F98">
        <v>-1.18512</v>
      </c>
      <c r="G98">
        <v>2.402E-2</v>
      </c>
      <c r="H98">
        <v>0.58162999999999998</v>
      </c>
      <c r="I98">
        <v>0.57511999999999996</v>
      </c>
      <c r="J98">
        <v>-3.0244200000000001</v>
      </c>
      <c r="K98">
        <v>6.1580000000000003E-2</v>
      </c>
      <c r="L98">
        <v>-8.5610000000000006E-2</v>
      </c>
      <c r="M98">
        <v>-106.29182</v>
      </c>
      <c r="N98">
        <v>-1.20489</v>
      </c>
      <c r="O98">
        <v>169.73948999999999</v>
      </c>
      <c r="P98">
        <v>171.66211000000001</v>
      </c>
      <c r="Q98">
        <v>-18959.849170000001</v>
      </c>
      <c r="R98">
        <v>-11422.368850000001</v>
      </c>
      <c r="S98">
        <v>4.9199999999999999E-3</v>
      </c>
      <c r="T98">
        <v>3.0000000000000001E-5</v>
      </c>
      <c r="U98">
        <v>4.1999999999999997E-3</v>
      </c>
      <c r="V98">
        <v>4.4600000000000004E-3</v>
      </c>
      <c r="W98">
        <v>6.6499999999999997E-3</v>
      </c>
      <c r="X98">
        <v>0</v>
      </c>
      <c r="Y98">
        <v>0</v>
      </c>
    </row>
    <row r="99" spans="1:25" x14ac:dyDescent="0.25">
      <c r="A99">
        <v>99.959599999999995</v>
      </c>
      <c r="B99">
        <v>23.02957</v>
      </c>
      <c r="C99">
        <v>49.785139999999998</v>
      </c>
      <c r="D99">
        <v>49.541930000000001</v>
      </c>
      <c r="E99">
        <v>31.432929999999999</v>
      </c>
      <c r="F99">
        <v>-1.18512</v>
      </c>
      <c r="G99">
        <v>2.4479999999999998E-2</v>
      </c>
      <c r="H99">
        <v>0.57996999999999999</v>
      </c>
      <c r="I99">
        <v>0.5716</v>
      </c>
      <c r="J99">
        <v>-3.0244200000000001</v>
      </c>
      <c r="K99">
        <v>6.268E-2</v>
      </c>
      <c r="L99">
        <v>-8.566E-2</v>
      </c>
      <c r="M99">
        <v>-106.27146</v>
      </c>
      <c r="N99">
        <v>-1.2057</v>
      </c>
      <c r="O99">
        <v>168.70179999999999</v>
      </c>
      <c r="P99">
        <v>171.17186000000001</v>
      </c>
      <c r="Q99">
        <v>-18960.313020000001</v>
      </c>
      <c r="R99">
        <v>-11422.774230000001</v>
      </c>
      <c r="S99">
        <v>4.9100000000000003E-3</v>
      </c>
      <c r="T99">
        <v>3.0000000000000001E-5</v>
      </c>
      <c r="U99">
        <v>4.1999999999999997E-3</v>
      </c>
      <c r="V99">
        <v>4.47E-3</v>
      </c>
      <c r="W99">
        <v>6.6499999999999997E-3</v>
      </c>
      <c r="X99">
        <v>0</v>
      </c>
      <c r="Y99">
        <v>0</v>
      </c>
    </row>
    <row r="100" spans="1:25" x14ac:dyDescent="0.25">
      <c r="A100">
        <v>100.95993</v>
      </c>
      <c r="B100">
        <v>23.030750000000001</v>
      </c>
      <c r="C100">
        <v>49.787210000000002</v>
      </c>
      <c r="D100">
        <v>49.544080000000001</v>
      </c>
      <c r="E100">
        <v>31.434290000000001</v>
      </c>
      <c r="F100">
        <v>-1.18512</v>
      </c>
      <c r="G100">
        <v>2.495E-2</v>
      </c>
      <c r="H100">
        <v>0.57679999999999998</v>
      </c>
      <c r="I100">
        <v>0.57128999999999996</v>
      </c>
      <c r="J100">
        <v>-3.0244200000000001</v>
      </c>
      <c r="K100">
        <v>6.2469999999999998E-2</v>
      </c>
      <c r="L100">
        <v>-8.5639999999999994E-2</v>
      </c>
      <c r="M100">
        <v>-106.27378</v>
      </c>
      <c r="N100">
        <v>-1.20533</v>
      </c>
      <c r="O100">
        <v>168.60921999999999</v>
      </c>
      <c r="P100">
        <v>170.23649</v>
      </c>
      <c r="Q100">
        <v>-18960.858489999999</v>
      </c>
      <c r="R100">
        <v>-11423.168900000001</v>
      </c>
      <c r="S100">
        <v>4.9100000000000003E-3</v>
      </c>
      <c r="T100">
        <v>3.0000000000000001E-5</v>
      </c>
      <c r="U100">
        <v>4.1999999999999997E-3</v>
      </c>
      <c r="V100">
        <v>4.4799999999999996E-3</v>
      </c>
      <c r="W100">
        <v>6.6299999999999996E-3</v>
      </c>
      <c r="X100">
        <v>0</v>
      </c>
      <c r="Y100">
        <v>0</v>
      </c>
    </row>
    <row r="101" spans="1:25" x14ac:dyDescent="0.25">
      <c r="A101">
        <v>101.96122</v>
      </c>
      <c r="B101">
        <v>23.03115</v>
      </c>
      <c r="C101">
        <v>49.789270000000002</v>
      </c>
      <c r="D101">
        <v>49.546950000000002</v>
      </c>
      <c r="E101">
        <v>31.43601</v>
      </c>
      <c r="F101">
        <v>-1.18512</v>
      </c>
      <c r="G101">
        <v>2.4629999999999999E-2</v>
      </c>
      <c r="H101">
        <v>0.57425000000000004</v>
      </c>
      <c r="I101">
        <v>0.56981000000000004</v>
      </c>
      <c r="J101">
        <v>-3.0244200000000001</v>
      </c>
      <c r="K101">
        <v>6.2969999999999998E-2</v>
      </c>
      <c r="L101">
        <v>-8.5680000000000006E-2</v>
      </c>
      <c r="M101">
        <v>-106.29056</v>
      </c>
      <c r="N101">
        <v>-1.20129</v>
      </c>
      <c r="O101">
        <v>168.17326</v>
      </c>
      <c r="P101">
        <v>169.48226</v>
      </c>
      <c r="Q101">
        <v>-18961.31048</v>
      </c>
      <c r="R101">
        <v>-11423.629419999999</v>
      </c>
      <c r="S101">
        <v>4.9100000000000003E-3</v>
      </c>
      <c r="T101">
        <v>3.0000000000000001E-5</v>
      </c>
      <c r="U101">
        <v>4.1999999999999997E-3</v>
      </c>
      <c r="V101">
        <v>4.47E-3</v>
      </c>
      <c r="W101">
        <v>6.62E-3</v>
      </c>
      <c r="X101">
        <v>0</v>
      </c>
      <c r="Y101">
        <v>0</v>
      </c>
    </row>
    <row r="102" spans="1:25" x14ac:dyDescent="0.25">
      <c r="A102">
        <v>102.96353999999999</v>
      </c>
      <c r="B102">
        <v>23.031569999999999</v>
      </c>
      <c r="C102">
        <v>49.790840000000003</v>
      </c>
      <c r="D102">
        <v>49.548879999999997</v>
      </c>
      <c r="E102">
        <v>31.43975</v>
      </c>
      <c r="F102">
        <v>-1.18512</v>
      </c>
      <c r="G102">
        <v>2.7150000000000001E-2</v>
      </c>
      <c r="H102">
        <v>0.57211000000000001</v>
      </c>
      <c r="I102">
        <v>0.56359000000000004</v>
      </c>
      <c r="J102">
        <v>-3.0244200000000001</v>
      </c>
      <c r="K102">
        <v>6.2289999999999998E-2</v>
      </c>
      <c r="L102">
        <v>-8.5629999999999998E-2</v>
      </c>
      <c r="M102">
        <v>-106.33246</v>
      </c>
      <c r="N102">
        <v>-1.1995100000000001</v>
      </c>
      <c r="O102">
        <v>166.33704</v>
      </c>
      <c r="P102">
        <v>168.85176000000001</v>
      </c>
      <c r="Q102">
        <v>-18962.199369999998</v>
      </c>
      <c r="R102">
        <v>-11423.954659999999</v>
      </c>
      <c r="S102">
        <v>4.8999999999999998E-3</v>
      </c>
      <c r="T102">
        <v>3.0000000000000001E-5</v>
      </c>
      <c r="U102">
        <v>4.1999999999999997E-3</v>
      </c>
      <c r="V102">
        <v>4.5199999999999997E-3</v>
      </c>
      <c r="W102">
        <v>6.6100000000000004E-3</v>
      </c>
      <c r="X102">
        <v>0</v>
      </c>
      <c r="Y102">
        <v>0</v>
      </c>
    </row>
    <row r="103" spans="1:25" x14ac:dyDescent="0.25">
      <c r="A103">
        <v>103.9639</v>
      </c>
      <c r="B103">
        <v>23.033270000000002</v>
      </c>
      <c r="C103">
        <v>49.793979999999998</v>
      </c>
      <c r="D103">
        <v>49.551099999999998</v>
      </c>
      <c r="E103">
        <v>31.444189999999999</v>
      </c>
      <c r="F103">
        <v>-1.18512</v>
      </c>
      <c r="G103">
        <v>2.4330000000000001E-2</v>
      </c>
      <c r="H103">
        <v>0.56896000000000002</v>
      </c>
      <c r="I103">
        <v>0.56037000000000003</v>
      </c>
      <c r="J103">
        <v>-3.0244200000000001</v>
      </c>
      <c r="K103">
        <v>6.1440000000000002E-2</v>
      </c>
      <c r="L103">
        <v>-8.5720000000000005E-2</v>
      </c>
      <c r="M103">
        <v>-106.36721</v>
      </c>
      <c r="N103">
        <v>-1.2040999999999999</v>
      </c>
      <c r="O103">
        <v>165.38802999999999</v>
      </c>
      <c r="P103">
        <v>167.92165</v>
      </c>
      <c r="Q103">
        <v>-18963.515189999998</v>
      </c>
      <c r="R103">
        <v>-11424.45549</v>
      </c>
      <c r="S103">
        <v>4.8999999999999998E-3</v>
      </c>
      <c r="T103">
        <v>3.0000000000000001E-5</v>
      </c>
      <c r="U103">
        <v>4.1999999999999997E-3</v>
      </c>
      <c r="V103">
        <v>4.47E-3</v>
      </c>
      <c r="W103">
        <v>6.6E-3</v>
      </c>
      <c r="X103">
        <v>0</v>
      </c>
      <c r="Y103">
        <v>0</v>
      </c>
    </row>
    <row r="104" spans="1:25" x14ac:dyDescent="0.25">
      <c r="A104">
        <v>104.96419</v>
      </c>
      <c r="B104">
        <v>23.03389</v>
      </c>
      <c r="C104">
        <v>49.79607</v>
      </c>
      <c r="D104">
        <v>49.553730000000002</v>
      </c>
      <c r="E104">
        <v>31.449809999999999</v>
      </c>
      <c r="F104">
        <v>-1.18512</v>
      </c>
      <c r="G104">
        <v>2.5170000000000001E-2</v>
      </c>
      <c r="H104">
        <v>0.56574000000000002</v>
      </c>
      <c r="I104">
        <v>0.55537999999999998</v>
      </c>
      <c r="J104">
        <v>-3.0244200000000001</v>
      </c>
      <c r="K104">
        <v>6.1129999999999997E-2</v>
      </c>
      <c r="L104">
        <v>-8.5680000000000006E-2</v>
      </c>
      <c r="M104">
        <v>-106.43031999999999</v>
      </c>
      <c r="N104">
        <v>-1.20136</v>
      </c>
      <c r="O104">
        <v>163.91533000000001</v>
      </c>
      <c r="P104">
        <v>166.97272000000001</v>
      </c>
      <c r="Q104">
        <v>-18964.851869999999</v>
      </c>
      <c r="R104">
        <v>-11424.89573</v>
      </c>
      <c r="S104">
        <v>4.8900000000000002E-3</v>
      </c>
      <c r="T104">
        <v>3.0000000000000001E-5</v>
      </c>
      <c r="U104">
        <v>4.1999999999999997E-3</v>
      </c>
      <c r="V104">
        <v>4.4799999999999996E-3</v>
      </c>
      <c r="W104">
        <v>6.5799999999999999E-3</v>
      </c>
      <c r="X104">
        <v>0</v>
      </c>
      <c r="Y104">
        <v>0</v>
      </c>
    </row>
    <row r="105" spans="1:25" x14ac:dyDescent="0.25">
      <c r="A105">
        <v>105.96754</v>
      </c>
      <c r="B105">
        <v>23.03547</v>
      </c>
      <c r="C105">
        <v>49.79795</v>
      </c>
      <c r="D105">
        <v>49.555639999999997</v>
      </c>
      <c r="E105">
        <v>31.456330000000001</v>
      </c>
      <c r="F105">
        <v>-1.18512</v>
      </c>
      <c r="G105">
        <v>2.4660000000000001E-2</v>
      </c>
      <c r="H105">
        <v>0.56308999999999998</v>
      </c>
      <c r="I105">
        <v>0.55552999999999997</v>
      </c>
      <c r="J105">
        <v>-3.0244200000000001</v>
      </c>
      <c r="K105">
        <v>6.2829999999999997E-2</v>
      </c>
      <c r="L105">
        <v>-8.566E-2</v>
      </c>
      <c r="M105">
        <v>-106.49279</v>
      </c>
      <c r="N105">
        <v>-1.2012700000000001</v>
      </c>
      <c r="O105">
        <v>163.95769999999999</v>
      </c>
      <c r="P105">
        <v>166.19016999999999</v>
      </c>
      <c r="Q105">
        <v>-18966.584340000001</v>
      </c>
      <c r="R105">
        <v>-11425.24994</v>
      </c>
      <c r="S105">
        <v>4.8900000000000002E-3</v>
      </c>
      <c r="T105">
        <v>3.0000000000000001E-5</v>
      </c>
      <c r="U105">
        <v>4.1999999999999997E-3</v>
      </c>
      <c r="V105">
        <v>4.47E-3</v>
      </c>
      <c r="W105">
        <v>6.5700000000000003E-3</v>
      </c>
      <c r="X105">
        <v>0</v>
      </c>
      <c r="Y105">
        <v>0</v>
      </c>
    </row>
    <row r="106" spans="1:25" x14ac:dyDescent="0.25">
      <c r="A106">
        <v>106.96885</v>
      </c>
      <c r="B106">
        <v>23.035889999999998</v>
      </c>
      <c r="C106">
        <v>49.799300000000002</v>
      </c>
      <c r="D106">
        <v>49.557940000000002</v>
      </c>
      <c r="E106">
        <v>31.462859999999999</v>
      </c>
      <c r="F106">
        <v>-1.18512</v>
      </c>
      <c r="G106">
        <v>2.5350000000000001E-2</v>
      </c>
      <c r="H106">
        <v>0.56030000000000002</v>
      </c>
      <c r="I106">
        <v>0.55213000000000001</v>
      </c>
      <c r="J106">
        <v>-3.0244200000000001</v>
      </c>
      <c r="K106">
        <v>6.2950000000000006E-2</v>
      </c>
      <c r="L106">
        <v>-8.5690000000000002E-2</v>
      </c>
      <c r="M106">
        <v>-106.57013999999999</v>
      </c>
      <c r="N106">
        <v>-1.1965300000000001</v>
      </c>
      <c r="O106">
        <v>162.95517000000001</v>
      </c>
      <c r="P106">
        <v>165.36508000000001</v>
      </c>
      <c r="Q106">
        <v>-18968.071319999999</v>
      </c>
      <c r="R106">
        <v>-11425.589980000001</v>
      </c>
      <c r="S106">
        <v>4.8799999999999998E-3</v>
      </c>
      <c r="T106">
        <v>3.0000000000000001E-5</v>
      </c>
      <c r="U106">
        <v>4.1999999999999997E-3</v>
      </c>
      <c r="V106">
        <v>4.4900000000000001E-3</v>
      </c>
      <c r="W106">
        <v>6.5599999999999999E-3</v>
      </c>
      <c r="X106">
        <v>0</v>
      </c>
      <c r="Y106">
        <v>0</v>
      </c>
    </row>
    <row r="107" spans="1:25" x14ac:dyDescent="0.25">
      <c r="A107">
        <v>107.97018</v>
      </c>
      <c r="B107">
        <v>23.03706</v>
      </c>
      <c r="C107">
        <v>49.801310000000001</v>
      </c>
      <c r="D107">
        <v>49.560960000000001</v>
      </c>
      <c r="E107">
        <v>31.472069999999999</v>
      </c>
      <c r="F107">
        <v>-1.18512</v>
      </c>
      <c r="G107">
        <v>2.5329999999999998E-2</v>
      </c>
      <c r="H107">
        <v>0.56344000000000005</v>
      </c>
      <c r="I107">
        <v>0.55315999999999999</v>
      </c>
      <c r="J107">
        <v>-3.0244200000000001</v>
      </c>
      <c r="K107">
        <v>6.2609999999999999E-2</v>
      </c>
      <c r="L107">
        <v>-8.566E-2</v>
      </c>
      <c r="M107">
        <v>-106.67171</v>
      </c>
      <c r="N107">
        <v>-1.19156</v>
      </c>
      <c r="O107">
        <v>163.25877</v>
      </c>
      <c r="P107">
        <v>166.29428999999999</v>
      </c>
      <c r="Q107">
        <v>-18970.294450000001</v>
      </c>
      <c r="R107">
        <v>-11426.059289999999</v>
      </c>
      <c r="S107">
        <v>4.8900000000000002E-3</v>
      </c>
      <c r="T107">
        <v>3.0000000000000001E-5</v>
      </c>
      <c r="U107">
        <v>4.1999999999999997E-3</v>
      </c>
      <c r="V107">
        <v>4.4900000000000001E-3</v>
      </c>
      <c r="W107">
        <v>6.5700000000000003E-3</v>
      </c>
      <c r="X107">
        <v>0</v>
      </c>
      <c r="Y107">
        <v>0</v>
      </c>
    </row>
    <row r="108" spans="1:25" x14ac:dyDescent="0.25">
      <c r="A108">
        <v>108.9705</v>
      </c>
      <c r="B108">
        <v>23.038409999999999</v>
      </c>
      <c r="C108">
        <v>49.803660000000001</v>
      </c>
      <c r="D108">
        <v>49.562570000000001</v>
      </c>
      <c r="E108">
        <v>31.481120000000001</v>
      </c>
      <c r="F108">
        <v>-1.18512</v>
      </c>
      <c r="G108">
        <v>2.478E-2</v>
      </c>
      <c r="H108">
        <v>0.56594999999999995</v>
      </c>
      <c r="I108">
        <v>0.56015999999999999</v>
      </c>
      <c r="J108">
        <v>-3.0244200000000001</v>
      </c>
      <c r="K108">
        <v>6.361E-2</v>
      </c>
      <c r="L108">
        <v>-8.5669999999999996E-2</v>
      </c>
      <c r="M108">
        <v>-106.76911</v>
      </c>
      <c r="N108">
        <v>-1.1952</v>
      </c>
      <c r="O108">
        <v>165.32413</v>
      </c>
      <c r="P108">
        <v>167.03408999999999</v>
      </c>
      <c r="Q108">
        <v>-18972.51917</v>
      </c>
      <c r="R108">
        <v>-11426.4293</v>
      </c>
      <c r="S108">
        <v>4.8999999999999998E-3</v>
      </c>
      <c r="T108">
        <v>3.0000000000000001E-5</v>
      </c>
      <c r="U108">
        <v>4.1999999999999997E-3</v>
      </c>
      <c r="V108">
        <v>4.4799999999999996E-3</v>
      </c>
      <c r="W108">
        <v>6.5799999999999999E-3</v>
      </c>
      <c r="X108">
        <v>0</v>
      </c>
      <c r="Y108">
        <v>0</v>
      </c>
    </row>
    <row r="109" spans="1:25" x14ac:dyDescent="0.25">
      <c r="A109" t="s">
        <v>27</v>
      </c>
      <c r="B109">
        <f>AVERAGE(B2:B108)</f>
        <v>22.942004112149526</v>
      </c>
      <c r="C109">
        <f t="shared" ref="C109:I109" si="0">AVERAGE(C2:C108)</f>
        <v>49.679538878504673</v>
      </c>
      <c r="D109">
        <f t="shared" si="0"/>
        <v>49.438364205607471</v>
      </c>
      <c r="E109">
        <f t="shared" si="0"/>
        <v>31.406942897196259</v>
      </c>
      <c r="F109">
        <f t="shared" si="0"/>
        <v>-1.1851199999999986</v>
      </c>
      <c r="G109">
        <f t="shared" si="0"/>
        <v>2.5567943925233635E-2</v>
      </c>
      <c r="H109">
        <f t="shared" si="0"/>
        <v>0.57950785046728981</v>
      </c>
      <c r="I109">
        <f t="shared" si="0"/>
        <v>0.5731270093457943</v>
      </c>
      <c r="J109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opLeftCell="A77" workbookViewId="0">
      <selection activeCell="A113" sqref="A113:XFD113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2.74668</v>
      </c>
      <c r="B2">
        <v>22.89603</v>
      </c>
      <c r="C2">
        <v>49.548189999999998</v>
      </c>
      <c r="D2">
        <v>49.287500000000001</v>
      </c>
      <c r="E2">
        <v>29.718669999999999</v>
      </c>
      <c r="F2">
        <v>-1.18512</v>
      </c>
      <c r="G2">
        <v>3.2829999999999998E-2</v>
      </c>
      <c r="H2">
        <v>0.78863000000000005</v>
      </c>
      <c r="I2">
        <v>0.78927999999999998</v>
      </c>
      <c r="J2">
        <v>-3.0244200000000001</v>
      </c>
      <c r="K2">
        <v>5.9670000000000001E-2</v>
      </c>
      <c r="L2">
        <v>-8.5639999999999994E-2</v>
      </c>
      <c r="M2">
        <v>-86.281229999999994</v>
      </c>
      <c r="N2">
        <v>-1.29234</v>
      </c>
      <c r="O2">
        <v>232.94576000000001</v>
      </c>
      <c r="P2">
        <v>232.75552999999999</v>
      </c>
      <c r="Q2">
        <v>-18566.353749999998</v>
      </c>
      <c r="R2">
        <v>-11376.95248</v>
      </c>
      <c r="S2">
        <v>5.2599999999999999E-3</v>
      </c>
      <c r="T2">
        <v>3.0000000000000001E-5</v>
      </c>
      <c r="U2">
        <v>4.1900000000000001E-3</v>
      </c>
      <c r="V2">
        <v>4.6299999999999996E-3</v>
      </c>
      <c r="W2">
        <v>7.6099999999999996E-3</v>
      </c>
      <c r="X2">
        <v>0</v>
      </c>
      <c r="Y2">
        <v>0</v>
      </c>
    </row>
    <row r="3" spans="1:26" x14ac:dyDescent="0.25">
      <c r="A3">
        <v>3.7499699999999998</v>
      </c>
      <c r="B3">
        <v>22.895199999999999</v>
      </c>
      <c r="C3">
        <v>49.550190000000001</v>
      </c>
      <c r="D3">
        <v>49.290230000000001</v>
      </c>
      <c r="E3">
        <v>29.725850000000001</v>
      </c>
      <c r="F3">
        <v>-1.18512</v>
      </c>
      <c r="G3">
        <v>3.2320000000000002E-2</v>
      </c>
      <c r="H3">
        <v>0.79113999999999995</v>
      </c>
      <c r="I3">
        <v>0.78846000000000005</v>
      </c>
      <c r="J3">
        <v>-3.0244200000000001</v>
      </c>
      <c r="K3">
        <v>6.2939999999999996E-2</v>
      </c>
      <c r="L3">
        <v>-8.5699999999999998E-2</v>
      </c>
      <c r="M3">
        <v>-86.382490000000004</v>
      </c>
      <c r="N3">
        <v>-1.28877</v>
      </c>
      <c r="O3">
        <v>232.70561000000001</v>
      </c>
      <c r="P3">
        <v>233.49725000000001</v>
      </c>
      <c r="Q3">
        <v>-18567.70203</v>
      </c>
      <c r="R3">
        <v>-11377.39328</v>
      </c>
      <c r="S3">
        <v>5.2599999999999999E-3</v>
      </c>
      <c r="T3">
        <v>3.0000000000000001E-5</v>
      </c>
      <c r="U3">
        <v>4.1999999999999997E-3</v>
      </c>
      <c r="V3">
        <v>4.62E-3</v>
      </c>
      <c r="W3">
        <v>7.62E-3</v>
      </c>
      <c r="X3">
        <v>0</v>
      </c>
      <c r="Y3">
        <v>0</v>
      </c>
    </row>
    <row r="4" spans="1:26" x14ac:dyDescent="0.25">
      <c r="A4">
        <v>4.75129</v>
      </c>
      <c r="B4">
        <v>22.895659999999999</v>
      </c>
      <c r="C4">
        <v>49.552819999999997</v>
      </c>
      <c r="D4">
        <v>49.291089999999997</v>
      </c>
      <c r="E4">
        <v>29.735569999999999</v>
      </c>
      <c r="F4">
        <v>-1.18512</v>
      </c>
      <c r="G4">
        <v>3.2539999999999999E-2</v>
      </c>
      <c r="H4">
        <v>0.79501999999999995</v>
      </c>
      <c r="I4">
        <v>0.79530999999999996</v>
      </c>
      <c r="J4">
        <v>-3.0244200000000001</v>
      </c>
      <c r="K4">
        <v>6.1310000000000003E-2</v>
      </c>
      <c r="L4">
        <v>-8.5730000000000001E-2</v>
      </c>
      <c r="M4">
        <v>-86.499610000000004</v>
      </c>
      <c r="N4">
        <v>-1.2975099999999999</v>
      </c>
      <c r="O4">
        <v>234.72558000000001</v>
      </c>
      <c r="P4">
        <v>234.64082999999999</v>
      </c>
      <c r="Q4">
        <v>-18569.863850000002</v>
      </c>
      <c r="R4">
        <v>-11377.71824</v>
      </c>
      <c r="S4">
        <v>5.2700000000000004E-3</v>
      </c>
      <c r="T4">
        <v>3.0000000000000001E-5</v>
      </c>
      <c r="U4">
        <v>4.1999999999999997E-3</v>
      </c>
      <c r="V4">
        <v>4.62E-3</v>
      </c>
      <c r="W4">
        <v>7.6400000000000001E-3</v>
      </c>
      <c r="X4">
        <v>0</v>
      </c>
      <c r="Y4">
        <v>0</v>
      </c>
    </row>
    <row r="5" spans="1:26" x14ac:dyDescent="0.25">
      <c r="A5">
        <v>5.7546299999999997</v>
      </c>
      <c r="B5">
        <v>22.89677</v>
      </c>
      <c r="C5">
        <v>49.555149999999998</v>
      </c>
      <c r="D5">
        <v>49.293320000000001</v>
      </c>
      <c r="E5">
        <v>29.7455</v>
      </c>
      <c r="F5">
        <v>-1.18512</v>
      </c>
      <c r="G5">
        <v>3.1780000000000003E-2</v>
      </c>
      <c r="H5">
        <v>0.79873000000000005</v>
      </c>
      <c r="I5">
        <v>0.80184999999999995</v>
      </c>
      <c r="J5">
        <v>-3.0244200000000001</v>
      </c>
      <c r="K5">
        <v>6.0940000000000001E-2</v>
      </c>
      <c r="L5">
        <v>-8.5639999999999994E-2</v>
      </c>
      <c r="M5">
        <v>-86.611159999999998</v>
      </c>
      <c r="N5">
        <v>-1.29802</v>
      </c>
      <c r="O5">
        <v>236.65728999999999</v>
      </c>
      <c r="P5">
        <v>235.73697000000001</v>
      </c>
      <c r="Q5">
        <v>-18572.207780000001</v>
      </c>
      <c r="R5">
        <v>-11378.144029999999</v>
      </c>
      <c r="S5">
        <v>5.28E-3</v>
      </c>
      <c r="T5">
        <v>3.0000000000000001E-5</v>
      </c>
      <c r="U5">
        <v>4.1900000000000001E-3</v>
      </c>
      <c r="V5">
        <v>4.6100000000000004E-3</v>
      </c>
      <c r="W5">
        <v>7.6600000000000001E-3</v>
      </c>
      <c r="X5">
        <v>0</v>
      </c>
      <c r="Y5">
        <v>0</v>
      </c>
    </row>
    <row r="6" spans="1:26" x14ac:dyDescent="0.25">
      <c r="A6">
        <v>6.7579200000000004</v>
      </c>
      <c r="B6">
        <v>22.898289999999999</v>
      </c>
      <c r="C6">
        <v>49.557429999999997</v>
      </c>
      <c r="D6">
        <v>49.295560000000002</v>
      </c>
      <c r="E6">
        <v>29.755469999999999</v>
      </c>
      <c r="F6">
        <v>-1.18512</v>
      </c>
      <c r="G6">
        <v>3.27E-2</v>
      </c>
      <c r="H6">
        <v>0.80064999999999997</v>
      </c>
      <c r="I6">
        <v>0.80457999999999996</v>
      </c>
      <c r="J6">
        <v>-3.0244200000000001</v>
      </c>
      <c r="K6">
        <v>6.2880000000000005E-2</v>
      </c>
      <c r="L6">
        <v>-8.5690000000000002E-2</v>
      </c>
      <c r="M6">
        <v>-86.718090000000004</v>
      </c>
      <c r="N6">
        <v>-1.2982199999999999</v>
      </c>
      <c r="O6">
        <v>237.46325999999999</v>
      </c>
      <c r="P6">
        <v>236.30277000000001</v>
      </c>
      <c r="Q6">
        <v>-18574.648949999999</v>
      </c>
      <c r="R6">
        <v>-11378.564200000001</v>
      </c>
      <c r="S6">
        <v>5.2900000000000004E-3</v>
      </c>
      <c r="T6">
        <v>3.0000000000000001E-5</v>
      </c>
      <c r="U6">
        <v>4.1999999999999997E-3</v>
      </c>
      <c r="V6">
        <v>4.6299999999999996E-3</v>
      </c>
      <c r="W6">
        <v>7.6600000000000001E-3</v>
      </c>
      <c r="X6">
        <v>0</v>
      </c>
      <c r="Y6">
        <v>0</v>
      </c>
    </row>
    <row r="7" spans="1:26" x14ac:dyDescent="0.25">
      <c r="A7">
        <v>7.7592699999999999</v>
      </c>
      <c r="B7">
        <v>22.90175</v>
      </c>
      <c r="C7">
        <v>49.559040000000003</v>
      </c>
      <c r="D7">
        <v>49.296849999999999</v>
      </c>
      <c r="E7">
        <v>29.765509999999999</v>
      </c>
      <c r="F7">
        <v>-1.18512</v>
      </c>
      <c r="G7">
        <v>3.1879999999999999E-2</v>
      </c>
      <c r="H7">
        <v>0.80291999999999997</v>
      </c>
      <c r="I7">
        <v>0.80584999999999996</v>
      </c>
      <c r="J7">
        <v>-3.0244200000000001</v>
      </c>
      <c r="K7">
        <v>6.1990000000000003E-2</v>
      </c>
      <c r="L7">
        <v>-8.5620000000000002E-2</v>
      </c>
      <c r="M7">
        <v>-86.801310000000001</v>
      </c>
      <c r="N7">
        <v>-1.29983</v>
      </c>
      <c r="O7">
        <v>237.83743999999999</v>
      </c>
      <c r="P7">
        <v>236.97320999999999</v>
      </c>
      <c r="Q7">
        <v>-18577.517899999999</v>
      </c>
      <c r="R7">
        <v>-11378.83476</v>
      </c>
      <c r="S7">
        <v>5.2900000000000004E-3</v>
      </c>
      <c r="T7">
        <v>3.0000000000000001E-5</v>
      </c>
      <c r="U7">
        <v>4.1999999999999997E-3</v>
      </c>
      <c r="V7">
        <v>4.6100000000000004E-3</v>
      </c>
      <c r="W7">
        <v>7.6699999999999997E-3</v>
      </c>
      <c r="X7">
        <v>0</v>
      </c>
      <c r="Y7">
        <v>0</v>
      </c>
    </row>
    <row r="8" spans="1:26" x14ac:dyDescent="0.25">
      <c r="A8">
        <v>8.7625600000000006</v>
      </c>
      <c r="B8">
        <v>22.904820000000001</v>
      </c>
      <c r="C8">
        <v>49.561450000000001</v>
      </c>
      <c r="D8">
        <v>49.300690000000003</v>
      </c>
      <c r="E8">
        <v>29.773969999999998</v>
      </c>
      <c r="F8">
        <v>-1.18512</v>
      </c>
      <c r="G8">
        <v>3.1910000000000001E-2</v>
      </c>
      <c r="H8">
        <v>0.80720999999999998</v>
      </c>
      <c r="I8">
        <v>0.81279999999999997</v>
      </c>
      <c r="J8">
        <v>-3.0244200000000001</v>
      </c>
      <c r="K8">
        <v>6.2E-2</v>
      </c>
      <c r="L8">
        <v>-8.5709999999999995E-2</v>
      </c>
      <c r="M8">
        <v>-86.869489999999999</v>
      </c>
      <c r="N8">
        <v>-1.2926899999999999</v>
      </c>
      <c r="O8">
        <v>239.88839999999999</v>
      </c>
      <c r="P8">
        <v>238.23830000000001</v>
      </c>
      <c r="Q8">
        <v>-18579.96658</v>
      </c>
      <c r="R8">
        <v>-11379.417229999999</v>
      </c>
      <c r="S8">
        <v>5.3E-3</v>
      </c>
      <c r="T8">
        <v>3.0000000000000001E-5</v>
      </c>
      <c r="U8">
        <v>4.1999999999999997E-3</v>
      </c>
      <c r="V8">
        <v>4.6100000000000004E-3</v>
      </c>
      <c r="W8">
        <v>7.6899999999999998E-3</v>
      </c>
      <c r="X8">
        <v>0</v>
      </c>
      <c r="Y8">
        <v>0</v>
      </c>
    </row>
    <row r="9" spans="1:26" x14ac:dyDescent="0.25">
      <c r="A9">
        <v>9.7658699999999996</v>
      </c>
      <c r="B9">
        <v>22.908619999999999</v>
      </c>
      <c r="C9">
        <v>49.563079999999999</v>
      </c>
      <c r="D9">
        <v>49.302109999999999</v>
      </c>
      <c r="E9">
        <v>29.78098</v>
      </c>
      <c r="F9">
        <v>-1.18512</v>
      </c>
      <c r="G9">
        <v>3.4939999999999999E-2</v>
      </c>
      <c r="H9">
        <v>0.81072999999999995</v>
      </c>
      <c r="I9">
        <v>0.81428</v>
      </c>
      <c r="J9">
        <v>-3.0244200000000001</v>
      </c>
      <c r="K9">
        <v>6.3020000000000007E-2</v>
      </c>
      <c r="L9">
        <v>-8.5739999999999997E-2</v>
      </c>
      <c r="M9">
        <v>-86.909989999999993</v>
      </c>
      <c r="N9">
        <v>-1.2937799999999999</v>
      </c>
      <c r="O9">
        <v>240.32684</v>
      </c>
      <c r="P9">
        <v>239.27906999999999</v>
      </c>
      <c r="Q9">
        <v>-18582.262269999999</v>
      </c>
      <c r="R9">
        <v>-11379.701520000001</v>
      </c>
      <c r="S9">
        <v>5.3E-3</v>
      </c>
      <c r="T9">
        <v>3.0000000000000001E-5</v>
      </c>
      <c r="U9">
        <v>4.1999999999999997E-3</v>
      </c>
      <c r="V9">
        <v>4.6699999999999997E-3</v>
      </c>
      <c r="W9">
        <v>7.7099999999999998E-3</v>
      </c>
      <c r="X9">
        <v>0</v>
      </c>
      <c r="Y9">
        <v>0</v>
      </c>
    </row>
    <row r="10" spans="1:26" x14ac:dyDescent="0.25">
      <c r="A10">
        <v>10.767200000000001</v>
      </c>
      <c r="B10">
        <v>22.91328</v>
      </c>
      <c r="C10">
        <v>49.565289999999997</v>
      </c>
      <c r="D10">
        <v>49.304569999999998</v>
      </c>
      <c r="E10">
        <v>29.787230000000001</v>
      </c>
      <c r="F10">
        <v>-1.18512</v>
      </c>
      <c r="G10">
        <v>3.4349999999999999E-2</v>
      </c>
      <c r="H10">
        <v>0.81267</v>
      </c>
      <c r="I10">
        <v>0.81376999999999999</v>
      </c>
      <c r="J10">
        <v>-3.0244200000000001</v>
      </c>
      <c r="K10">
        <v>6.1920000000000003E-2</v>
      </c>
      <c r="L10">
        <v>-8.5699999999999998E-2</v>
      </c>
      <c r="M10">
        <v>-86.930070000000001</v>
      </c>
      <c r="N10">
        <v>-1.29253</v>
      </c>
      <c r="O10">
        <v>240.17500999999999</v>
      </c>
      <c r="P10">
        <v>239.84922</v>
      </c>
      <c r="Q10">
        <v>-18584.580480000001</v>
      </c>
      <c r="R10">
        <v>-11380.136630000001</v>
      </c>
      <c r="S10">
        <v>5.3E-3</v>
      </c>
      <c r="T10">
        <v>3.0000000000000001E-5</v>
      </c>
      <c r="U10">
        <v>4.1999999999999997E-3</v>
      </c>
      <c r="V10">
        <v>4.6600000000000001E-3</v>
      </c>
      <c r="W10">
        <v>7.7200000000000003E-3</v>
      </c>
      <c r="X10">
        <v>0</v>
      </c>
      <c r="Y10">
        <v>0</v>
      </c>
    </row>
    <row r="11" spans="1:26" x14ac:dyDescent="0.25">
      <c r="A11">
        <v>11.77054</v>
      </c>
      <c r="B11">
        <v>22.916530000000002</v>
      </c>
      <c r="C11">
        <v>49.56861</v>
      </c>
      <c r="D11">
        <v>49.307510000000001</v>
      </c>
      <c r="E11">
        <v>29.79269</v>
      </c>
      <c r="F11">
        <v>-1.18512</v>
      </c>
      <c r="G11">
        <v>3.3680000000000002E-2</v>
      </c>
      <c r="H11">
        <v>0.81498000000000004</v>
      </c>
      <c r="I11">
        <v>0.81671000000000005</v>
      </c>
      <c r="J11">
        <v>-3.0244200000000001</v>
      </c>
      <c r="K11">
        <v>6.1339999999999999E-2</v>
      </c>
      <c r="L11">
        <v>-8.5680000000000006E-2</v>
      </c>
      <c r="M11">
        <v>-86.95814</v>
      </c>
      <c r="N11">
        <v>-1.2943800000000001</v>
      </c>
      <c r="O11">
        <v>241.04298</v>
      </c>
      <c r="P11">
        <v>240.53277</v>
      </c>
      <c r="Q11">
        <v>-18586.43115</v>
      </c>
      <c r="R11">
        <v>-11380.720240000001</v>
      </c>
      <c r="S11">
        <v>5.3099999999999996E-3</v>
      </c>
      <c r="T11">
        <v>3.0000000000000001E-5</v>
      </c>
      <c r="U11">
        <v>4.1999999999999997E-3</v>
      </c>
      <c r="V11">
        <v>4.6499999999999996E-3</v>
      </c>
      <c r="W11">
        <v>7.7299999999999999E-3</v>
      </c>
      <c r="X11">
        <v>0</v>
      </c>
      <c r="Y11">
        <v>0</v>
      </c>
    </row>
    <row r="12" spans="1:26" x14ac:dyDescent="0.25">
      <c r="A12">
        <v>12.77383</v>
      </c>
      <c r="B12">
        <v>22.92126</v>
      </c>
      <c r="C12">
        <v>49.571300000000001</v>
      </c>
      <c r="D12">
        <v>49.30968</v>
      </c>
      <c r="E12">
        <v>29.79533</v>
      </c>
      <c r="F12">
        <v>-1.18512</v>
      </c>
      <c r="G12">
        <v>3.3169999999999998E-2</v>
      </c>
      <c r="H12">
        <v>0.81842999999999999</v>
      </c>
      <c r="I12">
        <v>0.82011000000000001</v>
      </c>
      <c r="J12">
        <v>-3.0244200000000001</v>
      </c>
      <c r="K12">
        <v>6.173E-2</v>
      </c>
      <c r="L12">
        <v>-8.5680000000000006E-2</v>
      </c>
      <c r="M12">
        <v>-86.931629999999998</v>
      </c>
      <c r="N12">
        <v>-1.29695</v>
      </c>
      <c r="O12">
        <v>242.04675</v>
      </c>
      <c r="P12">
        <v>241.55083999999999</v>
      </c>
      <c r="Q12">
        <v>-18587.995650000001</v>
      </c>
      <c r="R12">
        <v>-11381.173409999999</v>
      </c>
      <c r="S12">
        <v>5.3099999999999996E-3</v>
      </c>
      <c r="T12">
        <v>3.0000000000000001E-5</v>
      </c>
      <c r="U12">
        <v>4.1999999999999997E-3</v>
      </c>
      <c r="V12">
        <v>4.64E-3</v>
      </c>
      <c r="W12">
        <v>7.7499999999999999E-3</v>
      </c>
      <c r="X12">
        <v>0</v>
      </c>
      <c r="Y12">
        <v>0</v>
      </c>
    </row>
    <row r="13" spans="1:26" x14ac:dyDescent="0.25">
      <c r="A13">
        <v>13.77515</v>
      </c>
      <c r="B13">
        <v>22.925260000000002</v>
      </c>
      <c r="C13">
        <v>49.572629999999997</v>
      </c>
      <c r="D13">
        <v>49.311619999999998</v>
      </c>
      <c r="E13">
        <v>29.79691</v>
      </c>
      <c r="F13">
        <v>-1.18512</v>
      </c>
      <c r="G13">
        <v>3.356E-2</v>
      </c>
      <c r="H13">
        <v>0.81952999999999998</v>
      </c>
      <c r="I13">
        <v>0.82230000000000003</v>
      </c>
      <c r="J13">
        <v>-3.0244200000000001</v>
      </c>
      <c r="K13">
        <v>6.0769999999999998E-2</v>
      </c>
      <c r="L13">
        <v>-8.5730000000000001E-2</v>
      </c>
      <c r="M13">
        <v>-86.901060000000001</v>
      </c>
      <c r="N13">
        <v>-1.29396</v>
      </c>
      <c r="O13">
        <v>242.69157999999999</v>
      </c>
      <c r="P13">
        <v>241.87649999999999</v>
      </c>
      <c r="Q13">
        <v>-18589.182219999999</v>
      </c>
      <c r="R13">
        <v>-11381.478940000001</v>
      </c>
      <c r="S13">
        <v>5.3200000000000001E-3</v>
      </c>
      <c r="T13">
        <v>3.0000000000000001E-5</v>
      </c>
      <c r="U13">
        <v>4.1900000000000001E-3</v>
      </c>
      <c r="V13">
        <v>4.64E-3</v>
      </c>
      <c r="W13">
        <v>7.7499999999999999E-3</v>
      </c>
      <c r="X13">
        <v>0</v>
      </c>
      <c r="Y13">
        <v>0</v>
      </c>
    </row>
    <row r="14" spans="1:26" x14ac:dyDescent="0.25">
      <c r="A14">
        <v>14.77847</v>
      </c>
      <c r="B14">
        <v>22.928979999999999</v>
      </c>
      <c r="C14">
        <v>49.575139999999998</v>
      </c>
      <c r="D14">
        <v>49.313800000000001</v>
      </c>
      <c r="E14">
        <v>29.79805</v>
      </c>
      <c r="F14">
        <v>-1.18512</v>
      </c>
      <c r="G14">
        <v>3.2899999999999999E-2</v>
      </c>
      <c r="H14">
        <v>0.82159000000000004</v>
      </c>
      <c r="I14">
        <v>0.82643</v>
      </c>
      <c r="J14">
        <v>-3.0244200000000001</v>
      </c>
      <c r="K14">
        <v>6.1499999999999999E-2</v>
      </c>
      <c r="L14">
        <v>-8.5720000000000005E-2</v>
      </c>
      <c r="M14">
        <v>-86.868340000000003</v>
      </c>
      <c r="N14">
        <v>-1.29558</v>
      </c>
      <c r="O14">
        <v>243.91305</v>
      </c>
      <c r="P14">
        <v>242.48340999999999</v>
      </c>
      <c r="Q14">
        <v>-18590.214980000001</v>
      </c>
      <c r="R14">
        <v>-11381.91525</v>
      </c>
      <c r="S14">
        <v>5.3200000000000001E-3</v>
      </c>
      <c r="T14">
        <v>3.0000000000000001E-5</v>
      </c>
      <c r="U14">
        <v>4.1999999999999997E-3</v>
      </c>
      <c r="V14">
        <v>4.6299999999999996E-3</v>
      </c>
      <c r="W14">
        <v>7.7600000000000004E-3</v>
      </c>
      <c r="X14">
        <v>0</v>
      </c>
      <c r="Y14">
        <v>0</v>
      </c>
    </row>
    <row r="15" spans="1:26" x14ac:dyDescent="0.25">
      <c r="A15">
        <v>15.781779999999999</v>
      </c>
      <c r="B15">
        <v>22.93336</v>
      </c>
      <c r="C15">
        <v>49.577620000000003</v>
      </c>
      <c r="D15">
        <v>49.315289999999997</v>
      </c>
      <c r="E15">
        <v>29.797789999999999</v>
      </c>
      <c r="F15">
        <v>-1.18512</v>
      </c>
      <c r="G15">
        <v>3.2829999999999998E-2</v>
      </c>
      <c r="H15">
        <v>0.82203000000000004</v>
      </c>
      <c r="I15">
        <v>0.82560999999999996</v>
      </c>
      <c r="J15">
        <v>-3.0244200000000001</v>
      </c>
      <c r="K15">
        <v>6.2489999999999997E-2</v>
      </c>
      <c r="L15">
        <v>-8.5629999999999998E-2</v>
      </c>
      <c r="M15">
        <v>-86.809700000000007</v>
      </c>
      <c r="N15">
        <v>-1.3005100000000001</v>
      </c>
      <c r="O15">
        <v>243.66898</v>
      </c>
      <c r="P15">
        <v>242.61258000000001</v>
      </c>
      <c r="Q15">
        <v>-18591.09014</v>
      </c>
      <c r="R15">
        <v>-11382.28498</v>
      </c>
      <c r="S15">
        <v>5.3200000000000001E-3</v>
      </c>
      <c r="T15">
        <v>3.0000000000000001E-5</v>
      </c>
      <c r="U15">
        <v>4.1999999999999997E-3</v>
      </c>
      <c r="V15">
        <v>4.6299999999999996E-3</v>
      </c>
      <c r="W15">
        <v>7.7600000000000004E-3</v>
      </c>
      <c r="X15">
        <v>0</v>
      </c>
      <c r="Y15">
        <v>0</v>
      </c>
    </row>
    <row r="16" spans="1:26" x14ac:dyDescent="0.25">
      <c r="A16">
        <v>16.78313</v>
      </c>
      <c r="B16">
        <v>22.93835</v>
      </c>
      <c r="C16">
        <v>49.581029999999998</v>
      </c>
      <c r="D16">
        <v>49.317709999999998</v>
      </c>
      <c r="E16">
        <v>29.796849999999999</v>
      </c>
      <c r="F16">
        <v>-1.18512</v>
      </c>
      <c r="G16">
        <v>3.4110000000000001E-2</v>
      </c>
      <c r="H16">
        <v>0.82472999999999996</v>
      </c>
      <c r="I16">
        <v>0.82879000000000003</v>
      </c>
      <c r="J16">
        <v>-3.0244200000000001</v>
      </c>
      <c r="K16">
        <v>6.3420000000000004E-2</v>
      </c>
      <c r="L16">
        <v>-8.5669999999999996E-2</v>
      </c>
      <c r="M16">
        <v>-86.734790000000004</v>
      </c>
      <c r="N16">
        <v>-1.30542</v>
      </c>
      <c r="O16">
        <v>244.60884999999999</v>
      </c>
      <c r="P16">
        <v>243.41122999999999</v>
      </c>
      <c r="Q16">
        <v>-18591.9493</v>
      </c>
      <c r="R16">
        <v>-11382.829040000001</v>
      </c>
      <c r="S16">
        <v>5.3299999999999997E-3</v>
      </c>
      <c r="T16">
        <v>3.0000000000000001E-5</v>
      </c>
      <c r="U16">
        <v>4.1999999999999997E-3</v>
      </c>
      <c r="V16">
        <v>4.6499999999999996E-3</v>
      </c>
      <c r="W16">
        <v>7.7799999999999996E-3</v>
      </c>
      <c r="X16">
        <v>0</v>
      </c>
      <c r="Y16">
        <v>0</v>
      </c>
    </row>
    <row r="17" spans="1:25" x14ac:dyDescent="0.25">
      <c r="A17">
        <v>17.786449999999999</v>
      </c>
      <c r="B17">
        <v>22.94293</v>
      </c>
      <c r="C17">
        <v>49.582859999999997</v>
      </c>
      <c r="D17">
        <v>49.320160000000001</v>
      </c>
      <c r="E17">
        <v>29.795380000000002</v>
      </c>
      <c r="F17">
        <v>-1.18512</v>
      </c>
      <c r="G17">
        <v>3.3980000000000003E-2</v>
      </c>
      <c r="H17">
        <v>0.82572000000000001</v>
      </c>
      <c r="I17">
        <v>0.82664000000000004</v>
      </c>
      <c r="J17">
        <v>-3.0244200000000001</v>
      </c>
      <c r="K17">
        <v>6.1710000000000001E-2</v>
      </c>
      <c r="L17">
        <v>-8.5699999999999998E-2</v>
      </c>
      <c r="M17">
        <v>-86.658249999999995</v>
      </c>
      <c r="N17">
        <v>-1.3023199999999999</v>
      </c>
      <c r="O17">
        <v>243.97367</v>
      </c>
      <c r="P17">
        <v>243.70340999999999</v>
      </c>
      <c r="Q17">
        <v>-18592.612300000001</v>
      </c>
      <c r="R17">
        <v>-11383.22748</v>
      </c>
      <c r="S17">
        <v>5.3200000000000001E-3</v>
      </c>
      <c r="T17">
        <v>3.0000000000000001E-5</v>
      </c>
      <c r="U17">
        <v>4.1999999999999997E-3</v>
      </c>
      <c r="V17">
        <v>4.6499999999999996E-3</v>
      </c>
      <c r="W17">
        <v>7.7799999999999996E-3</v>
      </c>
      <c r="X17">
        <v>0</v>
      </c>
      <c r="Y17">
        <v>0</v>
      </c>
    </row>
    <row r="18" spans="1:25" x14ac:dyDescent="0.25">
      <c r="A18">
        <v>18.789729999999999</v>
      </c>
      <c r="B18">
        <v>22.946760000000001</v>
      </c>
      <c r="C18">
        <v>49.585880000000003</v>
      </c>
      <c r="D18">
        <v>49.322069999999997</v>
      </c>
      <c r="E18">
        <v>29.793379999999999</v>
      </c>
      <c r="F18">
        <v>-1.18512</v>
      </c>
      <c r="G18">
        <v>3.354E-2</v>
      </c>
      <c r="H18">
        <v>0.82550000000000001</v>
      </c>
      <c r="I18">
        <v>0.83164000000000005</v>
      </c>
      <c r="J18">
        <v>-3.0244200000000001</v>
      </c>
      <c r="K18">
        <v>6.2280000000000002E-2</v>
      </c>
      <c r="L18">
        <v>-8.5669999999999996E-2</v>
      </c>
      <c r="M18">
        <v>-86.584450000000004</v>
      </c>
      <c r="N18">
        <v>-1.30786</v>
      </c>
      <c r="O18">
        <v>245.44883999999999</v>
      </c>
      <c r="P18">
        <v>243.63840999999999</v>
      </c>
      <c r="Q18">
        <v>-18593.000499999998</v>
      </c>
      <c r="R18">
        <v>-11383.68735</v>
      </c>
      <c r="S18">
        <v>5.3299999999999997E-3</v>
      </c>
      <c r="T18">
        <v>3.0000000000000001E-5</v>
      </c>
      <c r="U18">
        <v>4.1999999999999997E-3</v>
      </c>
      <c r="V18">
        <v>4.64E-3</v>
      </c>
      <c r="W18">
        <v>7.7799999999999996E-3</v>
      </c>
      <c r="X18">
        <v>0</v>
      </c>
      <c r="Y18">
        <v>0</v>
      </c>
    </row>
    <row r="19" spans="1:25" x14ac:dyDescent="0.25">
      <c r="A19">
        <v>19.793050000000001</v>
      </c>
      <c r="B19">
        <v>22.951070000000001</v>
      </c>
      <c r="C19">
        <v>49.588569999999997</v>
      </c>
      <c r="D19">
        <v>49.325369999999999</v>
      </c>
      <c r="E19">
        <v>29.790990000000001</v>
      </c>
      <c r="F19">
        <v>-1.18512</v>
      </c>
      <c r="G19">
        <v>3.329E-2</v>
      </c>
      <c r="H19">
        <v>0.8286</v>
      </c>
      <c r="I19">
        <v>0.83384000000000003</v>
      </c>
      <c r="J19">
        <v>-3.0244200000000001</v>
      </c>
      <c r="K19">
        <v>6.0760000000000002E-2</v>
      </c>
      <c r="L19">
        <v>-8.5629999999999998E-2</v>
      </c>
      <c r="M19">
        <v>-86.499799999999993</v>
      </c>
      <c r="N19">
        <v>-1.3048299999999999</v>
      </c>
      <c r="O19">
        <v>246.09907000000001</v>
      </c>
      <c r="P19">
        <v>244.55342999999999</v>
      </c>
      <c r="Q19">
        <v>-18593.408899999999</v>
      </c>
      <c r="R19">
        <v>-11384.245730000001</v>
      </c>
      <c r="S19">
        <v>5.3299999999999997E-3</v>
      </c>
      <c r="T19">
        <v>3.0000000000000001E-5</v>
      </c>
      <c r="U19">
        <v>4.1900000000000001E-3</v>
      </c>
      <c r="V19">
        <v>4.64E-3</v>
      </c>
      <c r="W19">
        <v>7.79E-3</v>
      </c>
      <c r="X19">
        <v>0</v>
      </c>
      <c r="Y19">
        <v>0</v>
      </c>
    </row>
    <row r="20" spans="1:25" x14ac:dyDescent="0.25">
      <c r="A20">
        <v>20.793399999999998</v>
      </c>
      <c r="B20">
        <v>22.955909999999999</v>
      </c>
      <c r="C20">
        <v>49.590859999999999</v>
      </c>
      <c r="D20">
        <v>49.328159999999997</v>
      </c>
      <c r="E20">
        <v>29.787469999999999</v>
      </c>
      <c r="F20">
        <v>-1.18512</v>
      </c>
      <c r="G20">
        <v>3.3270000000000001E-2</v>
      </c>
      <c r="H20">
        <v>0.82982</v>
      </c>
      <c r="I20">
        <v>0.83696999999999999</v>
      </c>
      <c r="J20">
        <v>-3.0244200000000001</v>
      </c>
      <c r="K20">
        <v>6.1809999999999997E-2</v>
      </c>
      <c r="L20">
        <v>-8.5629999999999998E-2</v>
      </c>
      <c r="M20">
        <v>-86.394080000000002</v>
      </c>
      <c r="N20">
        <v>-1.30233</v>
      </c>
      <c r="O20">
        <v>247.02234999999999</v>
      </c>
      <c r="P20">
        <v>244.91139000000001</v>
      </c>
      <c r="Q20">
        <v>-18593.68807</v>
      </c>
      <c r="R20">
        <v>-11384.719649999999</v>
      </c>
      <c r="S20">
        <v>5.3400000000000001E-3</v>
      </c>
      <c r="T20">
        <v>3.0000000000000001E-5</v>
      </c>
      <c r="U20">
        <v>4.1999999999999997E-3</v>
      </c>
      <c r="V20">
        <v>4.64E-3</v>
      </c>
      <c r="W20">
        <v>7.7999999999999996E-3</v>
      </c>
      <c r="X20">
        <v>0</v>
      </c>
      <c r="Y20">
        <v>0</v>
      </c>
    </row>
    <row r="21" spans="1:25" x14ac:dyDescent="0.25">
      <c r="A21">
        <v>21.795729999999999</v>
      </c>
      <c r="B21">
        <v>22.960709999999999</v>
      </c>
      <c r="C21">
        <v>49.593330000000002</v>
      </c>
      <c r="D21">
        <v>49.330080000000002</v>
      </c>
      <c r="E21">
        <v>29.784590000000001</v>
      </c>
      <c r="F21">
        <v>-1.18512</v>
      </c>
      <c r="G21">
        <v>3.4529999999999998E-2</v>
      </c>
      <c r="H21">
        <v>0.83130999999999999</v>
      </c>
      <c r="I21">
        <v>0.83318999999999999</v>
      </c>
      <c r="J21">
        <v>-3.0244200000000001</v>
      </c>
      <c r="K21">
        <v>6.2199999999999998E-2</v>
      </c>
      <c r="L21">
        <v>-8.5629999999999998E-2</v>
      </c>
      <c r="M21">
        <v>-86.296909999999997</v>
      </c>
      <c r="N21">
        <v>-1.30507</v>
      </c>
      <c r="O21">
        <v>245.90555000000001</v>
      </c>
      <c r="P21">
        <v>245.35149999999999</v>
      </c>
      <c r="Q21">
        <v>-18594.095689999998</v>
      </c>
      <c r="R21">
        <v>-11385.12881</v>
      </c>
      <c r="S21">
        <v>5.3299999999999997E-3</v>
      </c>
      <c r="T21">
        <v>3.0000000000000001E-5</v>
      </c>
      <c r="U21">
        <v>4.1999999999999997E-3</v>
      </c>
      <c r="V21">
        <v>4.6600000000000001E-3</v>
      </c>
      <c r="W21">
        <v>7.8100000000000001E-3</v>
      </c>
      <c r="X21">
        <v>0</v>
      </c>
      <c r="Y21">
        <v>0</v>
      </c>
    </row>
    <row r="22" spans="1:25" x14ac:dyDescent="0.25">
      <c r="A22">
        <v>22.799009999999999</v>
      </c>
      <c r="B22">
        <v>22.964849999999998</v>
      </c>
      <c r="C22">
        <v>49.5959</v>
      </c>
      <c r="D22">
        <v>49.332999999999998</v>
      </c>
      <c r="E22">
        <v>29.78247</v>
      </c>
      <c r="F22">
        <v>-1.18512</v>
      </c>
      <c r="G22">
        <v>3.4840000000000003E-2</v>
      </c>
      <c r="H22">
        <v>0.83176000000000005</v>
      </c>
      <c r="I22">
        <v>0.83682999999999996</v>
      </c>
      <c r="J22">
        <v>-3.0244200000000001</v>
      </c>
      <c r="K22">
        <v>6.071E-2</v>
      </c>
      <c r="L22">
        <v>-8.5620000000000002E-2</v>
      </c>
      <c r="M22">
        <v>-86.217759999999998</v>
      </c>
      <c r="N22">
        <v>-1.3033300000000001</v>
      </c>
      <c r="O22">
        <v>246.98112</v>
      </c>
      <c r="P22">
        <v>245.4846</v>
      </c>
      <c r="Q22">
        <v>-18594.525949999999</v>
      </c>
      <c r="R22">
        <v>-11385.640600000001</v>
      </c>
      <c r="S22">
        <v>5.3400000000000001E-3</v>
      </c>
      <c r="T22">
        <v>3.0000000000000001E-5</v>
      </c>
      <c r="U22">
        <v>4.1900000000000001E-3</v>
      </c>
      <c r="V22">
        <v>4.6699999999999997E-3</v>
      </c>
      <c r="W22">
        <v>7.8100000000000001E-3</v>
      </c>
      <c r="X22">
        <v>0</v>
      </c>
      <c r="Y22">
        <v>0</v>
      </c>
    </row>
    <row r="23" spans="1:25" x14ac:dyDescent="0.25">
      <c r="A23">
        <v>23.800360000000001</v>
      </c>
      <c r="B23">
        <v>22.96829</v>
      </c>
      <c r="C23">
        <v>49.59892</v>
      </c>
      <c r="D23">
        <v>49.335439999999998</v>
      </c>
      <c r="E23">
        <v>29.778680000000001</v>
      </c>
      <c r="F23">
        <v>-1.18512</v>
      </c>
      <c r="G23">
        <v>3.4320000000000003E-2</v>
      </c>
      <c r="H23">
        <v>0.83357000000000003</v>
      </c>
      <c r="I23">
        <v>0.83794999999999997</v>
      </c>
      <c r="J23">
        <v>-3.0244200000000001</v>
      </c>
      <c r="K23">
        <v>6.2810000000000005E-2</v>
      </c>
      <c r="L23">
        <v>-8.5690000000000002E-2</v>
      </c>
      <c r="M23">
        <v>-86.126390000000001</v>
      </c>
      <c r="N23">
        <v>-1.3062</v>
      </c>
      <c r="O23">
        <v>247.31191000000001</v>
      </c>
      <c r="P23">
        <v>246.01776000000001</v>
      </c>
      <c r="Q23">
        <v>-18594.45278</v>
      </c>
      <c r="R23">
        <v>-11386.148789999999</v>
      </c>
      <c r="S23">
        <v>5.3400000000000001E-3</v>
      </c>
      <c r="T23">
        <v>3.0000000000000001E-5</v>
      </c>
      <c r="U23">
        <v>4.1999999999999997E-3</v>
      </c>
      <c r="V23">
        <v>4.6600000000000001E-3</v>
      </c>
      <c r="W23">
        <v>7.8200000000000006E-3</v>
      </c>
      <c r="X23">
        <v>0</v>
      </c>
      <c r="Y23">
        <v>0</v>
      </c>
    </row>
    <row r="24" spans="1:25" x14ac:dyDescent="0.25">
      <c r="A24">
        <v>24.802679999999999</v>
      </c>
      <c r="B24">
        <v>22.972270000000002</v>
      </c>
      <c r="C24">
        <v>49.600749999999998</v>
      </c>
      <c r="D24">
        <v>49.337789999999998</v>
      </c>
      <c r="E24">
        <v>29.77544</v>
      </c>
      <c r="F24">
        <v>-1.18512</v>
      </c>
      <c r="G24">
        <v>3.5130000000000002E-2</v>
      </c>
      <c r="H24">
        <v>0.83435999999999999</v>
      </c>
      <c r="I24">
        <v>0.83799000000000001</v>
      </c>
      <c r="J24">
        <v>-3.0244200000000001</v>
      </c>
      <c r="K24">
        <v>6.2039999999999998E-2</v>
      </c>
      <c r="L24">
        <v>-8.5739999999999997E-2</v>
      </c>
      <c r="M24">
        <v>-86.03501</v>
      </c>
      <c r="N24">
        <v>-1.30366</v>
      </c>
      <c r="O24">
        <v>247.32300000000001</v>
      </c>
      <c r="P24">
        <v>246.25102999999999</v>
      </c>
      <c r="Q24">
        <v>-18594.607370000002</v>
      </c>
      <c r="R24">
        <v>-11386.538570000001</v>
      </c>
      <c r="S24">
        <v>5.3400000000000001E-3</v>
      </c>
      <c r="T24">
        <v>3.0000000000000001E-5</v>
      </c>
      <c r="U24">
        <v>4.1999999999999997E-3</v>
      </c>
      <c r="V24">
        <v>4.6699999999999997E-3</v>
      </c>
      <c r="W24">
        <v>7.8200000000000006E-3</v>
      </c>
      <c r="X24">
        <v>0</v>
      </c>
      <c r="Y24">
        <v>0</v>
      </c>
    </row>
    <row r="25" spans="1:25" x14ac:dyDescent="0.25">
      <c r="A25">
        <v>25.805990000000001</v>
      </c>
      <c r="B25">
        <v>22.976610000000001</v>
      </c>
      <c r="C25">
        <v>49.602890000000002</v>
      </c>
      <c r="D25">
        <v>49.340020000000003</v>
      </c>
      <c r="E25">
        <v>29.772469999999998</v>
      </c>
      <c r="F25">
        <v>-1.18512</v>
      </c>
      <c r="G25">
        <v>3.3989999999999999E-2</v>
      </c>
      <c r="H25">
        <v>0.83518000000000003</v>
      </c>
      <c r="I25">
        <v>0.83818000000000004</v>
      </c>
      <c r="J25">
        <v>-3.0244200000000001</v>
      </c>
      <c r="K25">
        <v>6.0479999999999999E-2</v>
      </c>
      <c r="L25">
        <v>-8.5680000000000006E-2</v>
      </c>
      <c r="M25">
        <v>-85.942570000000003</v>
      </c>
      <c r="N25">
        <v>-1.3031600000000001</v>
      </c>
      <c r="O25">
        <v>247.38019</v>
      </c>
      <c r="P25">
        <v>246.49431999999999</v>
      </c>
      <c r="Q25">
        <v>-18594.901279999998</v>
      </c>
      <c r="R25">
        <v>-11386.946</v>
      </c>
      <c r="S25">
        <v>5.3400000000000001E-3</v>
      </c>
      <c r="T25">
        <v>3.0000000000000001E-5</v>
      </c>
      <c r="U25">
        <v>4.1900000000000001E-3</v>
      </c>
      <c r="V25">
        <v>4.6499999999999996E-3</v>
      </c>
      <c r="W25">
        <v>7.8200000000000006E-3</v>
      </c>
      <c r="X25">
        <v>0</v>
      </c>
      <c r="Y25">
        <v>0</v>
      </c>
    </row>
    <row r="26" spans="1:25" x14ac:dyDescent="0.25">
      <c r="A26">
        <v>26.807310000000001</v>
      </c>
      <c r="B26">
        <v>22.980889999999999</v>
      </c>
      <c r="C26">
        <v>49.606050000000003</v>
      </c>
      <c r="D26">
        <v>49.342550000000003</v>
      </c>
      <c r="E26">
        <v>29.768999999999998</v>
      </c>
      <c r="F26">
        <v>-1.18512</v>
      </c>
      <c r="G26">
        <v>3.4660000000000003E-2</v>
      </c>
      <c r="H26">
        <v>0.83504999999999996</v>
      </c>
      <c r="I26">
        <v>0.84087000000000001</v>
      </c>
      <c r="J26">
        <v>-3.0244200000000001</v>
      </c>
      <c r="K26">
        <v>6.2570000000000001E-2</v>
      </c>
      <c r="L26">
        <v>-8.5620000000000002E-2</v>
      </c>
      <c r="M26">
        <v>-85.844499999999996</v>
      </c>
      <c r="N26">
        <v>-1.30629</v>
      </c>
      <c r="O26">
        <v>248.17408</v>
      </c>
      <c r="P26">
        <v>246.45434</v>
      </c>
      <c r="Q26">
        <v>-18595.071800000002</v>
      </c>
      <c r="R26">
        <v>-11387.47666</v>
      </c>
      <c r="S26">
        <v>5.3499999999999997E-3</v>
      </c>
      <c r="T26">
        <v>3.0000000000000001E-5</v>
      </c>
      <c r="U26">
        <v>4.1999999999999997E-3</v>
      </c>
      <c r="V26">
        <v>4.6699999999999997E-3</v>
      </c>
      <c r="W26">
        <v>7.8200000000000006E-3</v>
      </c>
      <c r="X26">
        <v>0</v>
      </c>
      <c r="Y26">
        <v>0</v>
      </c>
    </row>
    <row r="27" spans="1:25" x14ac:dyDescent="0.25">
      <c r="A27">
        <v>27.81063</v>
      </c>
      <c r="B27">
        <v>22.985690000000002</v>
      </c>
      <c r="C27">
        <v>49.609059999999999</v>
      </c>
      <c r="D27">
        <v>49.345709999999997</v>
      </c>
      <c r="E27">
        <v>29.765519999999999</v>
      </c>
      <c r="F27">
        <v>-1.18512</v>
      </c>
      <c r="G27">
        <v>3.4389999999999997E-2</v>
      </c>
      <c r="H27">
        <v>0.83367000000000002</v>
      </c>
      <c r="I27">
        <v>0.83814</v>
      </c>
      <c r="J27">
        <v>-3.0244200000000001</v>
      </c>
      <c r="K27">
        <v>6.2080000000000003E-2</v>
      </c>
      <c r="L27">
        <v>-8.5690000000000002E-2</v>
      </c>
      <c r="M27">
        <v>-85.739900000000006</v>
      </c>
      <c r="N27">
        <v>-1.3055699999999999</v>
      </c>
      <c r="O27">
        <v>247.36670000000001</v>
      </c>
      <c r="P27">
        <v>246.04989</v>
      </c>
      <c r="Q27">
        <v>-18595.35312</v>
      </c>
      <c r="R27">
        <v>-11388.05125</v>
      </c>
      <c r="S27">
        <v>5.3400000000000001E-3</v>
      </c>
      <c r="T27">
        <v>3.0000000000000001E-5</v>
      </c>
      <c r="U27">
        <v>4.1999999999999997E-3</v>
      </c>
      <c r="V27">
        <v>4.6600000000000001E-3</v>
      </c>
      <c r="W27">
        <v>7.8200000000000006E-3</v>
      </c>
      <c r="X27">
        <v>0</v>
      </c>
      <c r="Y27">
        <v>0</v>
      </c>
    </row>
    <row r="28" spans="1:25" x14ac:dyDescent="0.25">
      <c r="A28">
        <v>28.813949999999998</v>
      </c>
      <c r="B28">
        <v>22.9892</v>
      </c>
      <c r="C28">
        <v>49.610959999999999</v>
      </c>
      <c r="D28">
        <v>49.34816</v>
      </c>
      <c r="E28">
        <v>29.761140000000001</v>
      </c>
      <c r="F28">
        <v>-1.18512</v>
      </c>
      <c r="G28">
        <v>3.3790000000000001E-2</v>
      </c>
      <c r="H28">
        <v>0.83233999999999997</v>
      </c>
      <c r="I28">
        <v>0.83652000000000004</v>
      </c>
      <c r="J28">
        <v>-3.0244200000000001</v>
      </c>
      <c r="K28">
        <v>6.2230000000000001E-2</v>
      </c>
      <c r="L28">
        <v>-8.5629999999999998E-2</v>
      </c>
      <c r="M28">
        <v>-85.640129999999999</v>
      </c>
      <c r="N28">
        <v>-1.30281</v>
      </c>
      <c r="O28">
        <v>246.88858999999999</v>
      </c>
      <c r="P28">
        <v>245.65576999999999</v>
      </c>
      <c r="Q28">
        <v>-18595.169119999999</v>
      </c>
      <c r="R28">
        <v>-11388.45751</v>
      </c>
      <c r="S28">
        <v>5.3400000000000001E-3</v>
      </c>
      <c r="T28">
        <v>3.0000000000000001E-5</v>
      </c>
      <c r="U28">
        <v>4.1999999999999997E-3</v>
      </c>
      <c r="V28">
        <v>4.6499999999999996E-3</v>
      </c>
      <c r="W28">
        <v>7.8100000000000001E-3</v>
      </c>
      <c r="X28">
        <v>0</v>
      </c>
      <c r="Y28">
        <v>0</v>
      </c>
    </row>
    <row r="29" spans="1:25" x14ac:dyDescent="0.25">
      <c r="A29">
        <v>29.815270000000002</v>
      </c>
      <c r="B29">
        <v>22.993220000000001</v>
      </c>
      <c r="C29">
        <v>49.613849999999999</v>
      </c>
      <c r="D29">
        <v>49.351039999999998</v>
      </c>
      <c r="E29">
        <v>29.759530000000002</v>
      </c>
      <c r="F29">
        <v>-1.18512</v>
      </c>
      <c r="G29">
        <v>3.1800000000000002E-2</v>
      </c>
      <c r="H29">
        <v>0.82928999999999997</v>
      </c>
      <c r="I29">
        <v>0.83189000000000002</v>
      </c>
      <c r="J29">
        <v>-3.0244200000000001</v>
      </c>
      <c r="K29">
        <v>6.2179999999999999E-2</v>
      </c>
      <c r="L29">
        <v>-8.566E-2</v>
      </c>
      <c r="M29">
        <v>-85.568879999999993</v>
      </c>
      <c r="N29">
        <v>-1.3028900000000001</v>
      </c>
      <c r="O29">
        <v>245.52296999999999</v>
      </c>
      <c r="P29">
        <v>244.7551</v>
      </c>
      <c r="Q29">
        <v>-18595.681410000001</v>
      </c>
      <c r="R29">
        <v>-11388.994500000001</v>
      </c>
      <c r="S29">
        <v>5.3299999999999997E-3</v>
      </c>
      <c r="T29">
        <v>3.0000000000000001E-5</v>
      </c>
      <c r="U29">
        <v>4.1999999999999997E-3</v>
      </c>
      <c r="V29">
        <v>4.6100000000000004E-3</v>
      </c>
      <c r="W29">
        <v>7.7999999999999996E-3</v>
      </c>
      <c r="X29">
        <v>0</v>
      </c>
      <c r="Y29">
        <v>0</v>
      </c>
    </row>
    <row r="30" spans="1:25" x14ac:dyDescent="0.25">
      <c r="A30">
        <v>30.817589999999999</v>
      </c>
      <c r="B30">
        <v>22.995380000000001</v>
      </c>
      <c r="C30">
        <v>49.61542</v>
      </c>
      <c r="D30">
        <v>49.35266</v>
      </c>
      <c r="E30">
        <v>29.757359999999998</v>
      </c>
      <c r="F30">
        <v>-1.18512</v>
      </c>
      <c r="G30">
        <v>3.3439999999999998E-2</v>
      </c>
      <c r="H30">
        <v>0.82552000000000003</v>
      </c>
      <c r="I30">
        <v>0.83011000000000001</v>
      </c>
      <c r="J30">
        <v>-3.0244200000000001</v>
      </c>
      <c r="K30">
        <v>6.0659999999999999E-2</v>
      </c>
      <c r="L30">
        <v>-8.5680000000000006E-2</v>
      </c>
      <c r="M30">
        <v>-85.514089999999996</v>
      </c>
      <c r="N30">
        <v>-1.30263</v>
      </c>
      <c r="O30">
        <v>244.99643</v>
      </c>
      <c r="P30">
        <v>243.64279999999999</v>
      </c>
      <c r="Q30">
        <v>-18595.678889999999</v>
      </c>
      <c r="R30">
        <v>-11389.29169</v>
      </c>
      <c r="S30">
        <v>5.3299999999999997E-3</v>
      </c>
      <c r="T30">
        <v>3.0000000000000001E-5</v>
      </c>
      <c r="U30">
        <v>4.1900000000000001E-3</v>
      </c>
      <c r="V30">
        <v>4.64E-3</v>
      </c>
      <c r="W30">
        <v>7.7799999999999996E-3</v>
      </c>
      <c r="X30">
        <v>0</v>
      </c>
      <c r="Y30">
        <v>0</v>
      </c>
    </row>
    <row r="31" spans="1:25" x14ac:dyDescent="0.25">
      <c r="A31">
        <v>31.820879999999999</v>
      </c>
      <c r="B31">
        <v>22.99879</v>
      </c>
      <c r="C31">
        <v>49.618989999999997</v>
      </c>
      <c r="D31">
        <v>49.354599999999998</v>
      </c>
      <c r="E31">
        <v>29.755839999999999</v>
      </c>
      <c r="F31">
        <v>-1.18512</v>
      </c>
      <c r="G31">
        <v>3.236E-2</v>
      </c>
      <c r="H31">
        <v>0.82249000000000005</v>
      </c>
      <c r="I31">
        <v>0.82560999999999996</v>
      </c>
      <c r="J31">
        <v>-3.0244200000000001</v>
      </c>
      <c r="K31">
        <v>6.2570000000000001E-2</v>
      </c>
      <c r="L31">
        <v>-8.5690000000000002E-2</v>
      </c>
      <c r="M31">
        <v>-85.451779999999999</v>
      </c>
      <c r="N31">
        <v>-1.3107</v>
      </c>
      <c r="O31">
        <v>243.67041</v>
      </c>
      <c r="P31">
        <v>242.74996999999999</v>
      </c>
      <c r="Q31">
        <v>-18596.078140000001</v>
      </c>
      <c r="R31">
        <v>-11389.80658</v>
      </c>
      <c r="S31">
        <v>5.3200000000000001E-3</v>
      </c>
      <c r="T31">
        <v>3.0000000000000001E-5</v>
      </c>
      <c r="U31">
        <v>4.1999999999999997E-3</v>
      </c>
      <c r="V31">
        <v>4.62E-3</v>
      </c>
      <c r="W31">
        <v>7.7600000000000004E-3</v>
      </c>
      <c r="X31">
        <v>0</v>
      </c>
      <c r="Y31">
        <v>0</v>
      </c>
    </row>
    <row r="32" spans="1:25" x14ac:dyDescent="0.25">
      <c r="A32">
        <v>32.822200000000002</v>
      </c>
      <c r="B32">
        <v>23.000640000000001</v>
      </c>
      <c r="C32">
        <v>49.620690000000003</v>
      </c>
      <c r="D32">
        <v>49.35819</v>
      </c>
      <c r="E32">
        <v>29.755140000000001</v>
      </c>
      <c r="F32">
        <v>-1.18512</v>
      </c>
      <c r="G32">
        <v>3.449E-2</v>
      </c>
      <c r="H32">
        <v>0.81799999999999995</v>
      </c>
      <c r="I32">
        <v>0.82230999999999999</v>
      </c>
      <c r="J32">
        <v>-3.0244200000000001</v>
      </c>
      <c r="K32">
        <v>5.9979999999999999E-2</v>
      </c>
      <c r="L32">
        <v>-8.5610000000000006E-2</v>
      </c>
      <c r="M32">
        <v>-85.419579999999996</v>
      </c>
      <c r="N32">
        <v>-1.3013300000000001</v>
      </c>
      <c r="O32">
        <v>242.69649999999999</v>
      </c>
      <c r="P32">
        <v>241.42245</v>
      </c>
      <c r="Q32">
        <v>-18596.324199999999</v>
      </c>
      <c r="R32">
        <v>-11390.299499999999</v>
      </c>
      <c r="S32">
        <v>5.3200000000000001E-3</v>
      </c>
      <c r="T32">
        <v>3.0000000000000001E-5</v>
      </c>
      <c r="U32">
        <v>4.1900000000000001E-3</v>
      </c>
      <c r="V32">
        <v>4.6600000000000001E-3</v>
      </c>
      <c r="W32">
        <v>7.7400000000000004E-3</v>
      </c>
      <c r="X32">
        <v>0</v>
      </c>
      <c r="Y32">
        <v>0</v>
      </c>
    </row>
    <row r="33" spans="1:25" x14ac:dyDescent="0.25">
      <c r="A33">
        <v>33.824539999999999</v>
      </c>
      <c r="B33">
        <v>23.001570000000001</v>
      </c>
      <c r="C33">
        <v>49.623109999999997</v>
      </c>
      <c r="D33">
        <v>49.359679999999997</v>
      </c>
      <c r="E33">
        <v>29.75609</v>
      </c>
      <c r="F33">
        <v>-1.18512</v>
      </c>
      <c r="G33">
        <v>3.4669999999999999E-2</v>
      </c>
      <c r="H33">
        <v>0.81364000000000003</v>
      </c>
      <c r="I33">
        <v>0.81567999999999996</v>
      </c>
      <c r="J33">
        <v>-3.0244200000000001</v>
      </c>
      <c r="K33">
        <v>6.2440000000000002E-2</v>
      </c>
      <c r="L33">
        <v>-8.5680000000000006E-2</v>
      </c>
      <c r="M33">
        <v>-85.419790000000006</v>
      </c>
      <c r="N33">
        <v>-1.3059400000000001</v>
      </c>
      <c r="O33">
        <v>240.74017000000001</v>
      </c>
      <c r="P33">
        <v>240.13789</v>
      </c>
      <c r="Q33">
        <v>-18596.721979999998</v>
      </c>
      <c r="R33">
        <v>-11390.66374</v>
      </c>
      <c r="S33">
        <v>5.3099999999999996E-3</v>
      </c>
      <c r="T33">
        <v>3.0000000000000001E-5</v>
      </c>
      <c r="U33">
        <v>4.1999999999999997E-3</v>
      </c>
      <c r="V33">
        <v>4.6699999999999997E-3</v>
      </c>
      <c r="W33">
        <v>7.7200000000000003E-3</v>
      </c>
      <c r="X33">
        <v>0</v>
      </c>
      <c r="Y33">
        <v>0</v>
      </c>
    </row>
    <row r="34" spans="1:25" x14ac:dyDescent="0.25">
      <c r="A34">
        <v>34.827829999999999</v>
      </c>
      <c r="B34">
        <v>23.00319</v>
      </c>
      <c r="C34">
        <v>49.624960000000002</v>
      </c>
      <c r="D34">
        <v>49.362090000000002</v>
      </c>
      <c r="E34">
        <v>29.758420000000001</v>
      </c>
      <c r="F34">
        <v>-1.18512</v>
      </c>
      <c r="G34">
        <v>3.3799999999999997E-2</v>
      </c>
      <c r="H34">
        <v>0.80993999999999999</v>
      </c>
      <c r="I34">
        <v>0.81381999999999999</v>
      </c>
      <c r="J34">
        <v>-3.0244200000000001</v>
      </c>
      <c r="K34">
        <v>6.3789999999999999E-2</v>
      </c>
      <c r="L34">
        <v>-8.5739999999999997E-2</v>
      </c>
      <c r="M34">
        <v>-85.428839999999994</v>
      </c>
      <c r="N34">
        <v>-1.3031699999999999</v>
      </c>
      <c r="O34">
        <v>240.19004000000001</v>
      </c>
      <c r="P34">
        <v>239.04492999999999</v>
      </c>
      <c r="Q34">
        <v>-18597.56221</v>
      </c>
      <c r="R34">
        <v>-11391.0602</v>
      </c>
      <c r="S34">
        <v>5.3E-3</v>
      </c>
      <c r="T34">
        <v>2.0000000000000002E-5</v>
      </c>
      <c r="U34">
        <v>4.1999999999999997E-3</v>
      </c>
      <c r="V34">
        <v>4.6499999999999996E-3</v>
      </c>
      <c r="W34">
        <v>7.7099999999999998E-3</v>
      </c>
      <c r="X34">
        <v>0</v>
      </c>
      <c r="Y34">
        <v>0</v>
      </c>
    </row>
    <row r="35" spans="1:25" x14ac:dyDescent="0.25">
      <c r="A35">
        <v>35.829149999999998</v>
      </c>
      <c r="B35">
        <v>23.004470000000001</v>
      </c>
      <c r="C35">
        <v>49.62856</v>
      </c>
      <c r="D35">
        <v>49.364139999999999</v>
      </c>
      <c r="E35">
        <v>29.76193</v>
      </c>
      <c r="F35">
        <v>-1.18512</v>
      </c>
      <c r="G35">
        <v>3.3829999999999999E-2</v>
      </c>
      <c r="H35">
        <v>0.80552000000000001</v>
      </c>
      <c r="I35">
        <v>0.80617000000000005</v>
      </c>
      <c r="J35">
        <v>-3.0244200000000001</v>
      </c>
      <c r="K35">
        <v>6.2869999999999995E-2</v>
      </c>
      <c r="L35">
        <v>-8.5699999999999998E-2</v>
      </c>
      <c r="M35">
        <v>-85.456990000000005</v>
      </c>
      <c r="N35">
        <v>-1.31084</v>
      </c>
      <c r="O35">
        <v>237.93181000000001</v>
      </c>
      <c r="P35">
        <v>237.73936</v>
      </c>
      <c r="Q35">
        <v>-18598.580549999999</v>
      </c>
      <c r="R35">
        <v>-11391.58807</v>
      </c>
      <c r="S35">
        <v>5.2900000000000004E-3</v>
      </c>
      <c r="T35">
        <v>3.0000000000000001E-5</v>
      </c>
      <c r="U35">
        <v>4.1999999999999997E-3</v>
      </c>
      <c r="V35">
        <v>4.6499999999999996E-3</v>
      </c>
      <c r="W35">
        <v>7.6899999999999998E-3</v>
      </c>
      <c r="X35">
        <v>0</v>
      </c>
      <c r="Y35">
        <v>0</v>
      </c>
    </row>
    <row r="36" spans="1:25" x14ac:dyDescent="0.25">
      <c r="A36">
        <v>36.832500000000003</v>
      </c>
      <c r="B36">
        <v>23.006119999999999</v>
      </c>
      <c r="C36">
        <v>49.630719999999997</v>
      </c>
      <c r="D36">
        <v>49.36862</v>
      </c>
      <c r="E36">
        <v>29.767669999999999</v>
      </c>
      <c r="F36">
        <v>-1.18512</v>
      </c>
      <c r="G36">
        <v>3.2719999999999999E-2</v>
      </c>
      <c r="H36">
        <v>0.79854000000000003</v>
      </c>
      <c r="I36">
        <v>0.80422000000000005</v>
      </c>
      <c r="J36">
        <v>-3.0244200000000001</v>
      </c>
      <c r="K36">
        <v>6.3049999999999995E-2</v>
      </c>
      <c r="L36">
        <v>-8.5669999999999996E-2</v>
      </c>
      <c r="M36">
        <v>-85.508690000000001</v>
      </c>
      <c r="N36">
        <v>-1.2993300000000001</v>
      </c>
      <c r="O36">
        <v>237.35595000000001</v>
      </c>
      <c r="P36">
        <v>235.68100999999999</v>
      </c>
      <c r="Q36">
        <v>-18600.151140000002</v>
      </c>
      <c r="R36">
        <v>-11392.20671</v>
      </c>
      <c r="S36">
        <v>5.2900000000000004E-3</v>
      </c>
      <c r="T36">
        <v>3.0000000000000001E-5</v>
      </c>
      <c r="U36">
        <v>4.1999999999999997E-3</v>
      </c>
      <c r="V36">
        <v>4.6299999999999996E-3</v>
      </c>
      <c r="W36">
        <v>7.6499999999999997E-3</v>
      </c>
      <c r="X36">
        <v>0</v>
      </c>
      <c r="Y36">
        <v>0</v>
      </c>
    </row>
    <row r="37" spans="1:25" x14ac:dyDescent="0.25">
      <c r="A37">
        <v>37.835810000000002</v>
      </c>
      <c r="B37">
        <v>23.007010000000001</v>
      </c>
      <c r="C37">
        <v>49.632869999999997</v>
      </c>
      <c r="D37">
        <v>49.370249999999999</v>
      </c>
      <c r="E37">
        <v>29.77366</v>
      </c>
      <c r="F37">
        <v>-1.18512</v>
      </c>
      <c r="G37">
        <v>3.2989999999999998E-2</v>
      </c>
      <c r="H37">
        <v>0.79439000000000004</v>
      </c>
      <c r="I37">
        <v>0.79483000000000004</v>
      </c>
      <c r="J37">
        <v>-3.0244200000000001</v>
      </c>
      <c r="K37">
        <v>6.1179999999999998E-2</v>
      </c>
      <c r="L37">
        <v>-8.5699999999999998E-2</v>
      </c>
      <c r="M37">
        <v>-85.573149999999998</v>
      </c>
      <c r="N37">
        <v>-1.30192</v>
      </c>
      <c r="O37">
        <v>234.58455000000001</v>
      </c>
      <c r="P37">
        <v>234.45465999999999</v>
      </c>
      <c r="Q37">
        <v>-18601.612959999999</v>
      </c>
      <c r="R37">
        <v>-11392.558650000001</v>
      </c>
      <c r="S37">
        <v>5.2700000000000004E-3</v>
      </c>
      <c r="T37">
        <v>3.0000000000000001E-5</v>
      </c>
      <c r="U37">
        <v>4.1999999999999997E-3</v>
      </c>
      <c r="V37">
        <v>4.6299999999999996E-3</v>
      </c>
      <c r="W37">
        <v>7.6400000000000001E-3</v>
      </c>
      <c r="X37">
        <v>0</v>
      </c>
      <c r="Y37">
        <v>0</v>
      </c>
    </row>
    <row r="38" spans="1:25" x14ac:dyDescent="0.25">
      <c r="A38">
        <v>38.83614</v>
      </c>
      <c r="B38">
        <v>23.00704</v>
      </c>
      <c r="C38">
        <v>49.635150000000003</v>
      </c>
      <c r="D38">
        <v>49.372250000000001</v>
      </c>
      <c r="E38">
        <v>29.781030000000001</v>
      </c>
      <c r="F38">
        <v>-1.18512</v>
      </c>
      <c r="G38">
        <v>3.1989999999999998E-2</v>
      </c>
      <c r="H38">
        <v>0.79034000000000004</v>
      </c>
      <c r="I38">
        <v>0.79308999999999996</v>
      </c>
      <c r="J38">
        <v>-3.0244200000000001</v>
      </c>
      <c r="K38">
        <v>6.2080000000000003E-2</v>
      </c>
      <c r="L38">
        <v>-8.5680000000000006E-2</v>
      </c>
      <c r="M38">
        <v>-85.666070000000005</v>
      </c>
      <c r="N38">
        <v>-1.3032999999999999</v>
      </c>
      <c r="O38">
        <v>234.07064</v>
      </c>
      <c r="P38">
        <v>233.26067</v>
      </c>
      <c r="Q38">
        <v>-18603.185290000001</v>
      </c>
      <c r="R38">
        <v>-11392.95772</v>
      </c>
      <c r="S38">
        <v>5.2700000000000004E-3</v>
      </c>
      <c r="T38">
        <v>3.0000000000000001E-5</v>
      </c>
      <c r="U38">
        <v>4.1999999999999997E-3</v>
      </c>
      <c r="V38">
        <v>4.6100000000000004E-3</v>
      </c>
      <c r="W38">
        <v>7.62E-3</v>
      </c>
      <c r="X38">
        <v>0</v>
      </c>
      <c r="Y38">
        <v>0</v>
      </c>
    </row>
    <row r="39" spans="1:25" x14ac:dyDescent="0.25">
      <c r="A39">
        <v>39.839440000000003</v>
      </c>
      <c r="B39">
        <v>23.00788</v>
      </c>
      <c r="C39">
        <v>49.637009999999997</v>
      </c>
      <c r="D39">
        <v>49.375340000000001</v>
      </c>
      <c r="E39">
        <v>29.791250000000002</v>
      </c>
      <c r="F39">
        <v>-1.18512</v>
      </c>
      <c r="G39">
        <v>3.3489999999999999E-2</v>
      </c>
      <c r="H39">
        <v>0.79312000000000005</v>
      </c>
      <c r="I39">
        <v>0.79713000000000001</v>
      </c>
      <c r="J39">
        <v>-3.0244200000000001</v>
      </c>
      <c r="K39">
        <v>6.1429999999999998E-2</v>
      </c>
      <c r="L39">
        <v>-8.5639999999999994E-2</v>
      </c>
      <c r="M39">
        <v>-85.784729999999996</v>
      </c>
      <c r="N39">
        <v>-1.2971900000000001</v>
      </c>
      <c r="O39">
        <v>235.26525000000001</v>
      </c>
      <c r="P39">
        <v>234.08082999999999</v>
      </c>
      <c r="Q39">
        <v>-18605.536660000002</v>
      </c>
      <c r="R39">
        <v>-11393.419529999999</v>
      </c>
      <c r="S39">
        <v>5.28E-3</v>
      </c>
      <c r="T39">
        <v>3.0000000000000001E-5</v>
      </c>
      <c r="U39">
        <v>4.1999999999999997E-3</v>
      </c>
      <c r="V39">
        <v>4.64E-3</v>
      </c>
      <c r="W39">
        <v>7.6299999999999996E-3</v>
      </c>
      <c r="X39">
        <v>0</v>
      </c>
      <c r="Y39">
        <v>0</v>
      </c>
    </row>
    <row r="40" spans="1:25" x14ac:dyDescent="0.25">
      <c r="A40">
        <v>40.84178</v>
      </c>
      <c r="B40">
        <v>23.009229999999999</v>
      </c>
      <c r="C40">
        <v>49.64011</v>
      </c>
      <c r="D40">
        <v>49.378920000000001</v>
      </c>
      <c r="E40">
        <v>29.802479999999999</v>
      </c>
      <c r="F40">
        <v>-1.18512</v>
      </c>
      <c r="G40">
        <v>3.2250000000000001E-2</v>
      </c>
      <c r="H40">
        <v>0.79718</v>
      </c>
      <c r="I40">
        <v>0.79996</v>
      </c>
      <c r="J40">
        <v>-3.0244200000000001</v>
      </c>
      <c r="K40">
        <v>6.0569999999999999E-2</v>
      </c>
      <c r="L40">
        <v>-8.5739999999999997E-2</v>
      </c>
      <c r="M40">
        <v>-85.909599999999998</v>
      </c>
      <c r="N40">
        <v>-1.29484</v>
      </c>
      <c r="O40">
        <v>236.09881999999999</v>
      </c>
      <c r="P40">
        <v>235.27805000000001</v>
      </c>
      <c r="Q40">
        <v>-18608.209439999999</v>
      </c>
      <c r="R40">
        <v>-11394.043299999999</v>
      </c>
      <c r="S40">
        <v>5.28E-3</v>
      </c>
      <c r="T40">
        <v>3.0000000000000001E-5</v>
      </c>
      <c r="U40">
        <v>4.1900000000000001E-3</v>
      </c>
      <c r="V40">
        <v>4.62E-3</v>
      </c>
      <c r="W40">
        <v>7.6499999999999997E-3</v>
      </c>
      <c r="X40">
        <v>0</v>
      </c>
      <c r="Y40">
        <v>0</v>
      </c>
    </row>
    <row r="41" spans="1:25" x14ac:dyDescent="0.25">
      <c r="A41">
        <v>41.842100000000002</v>
      </c>
      <c r="B41">
        <v>23.01144</v>
      </c>
      <c r="C41">
        <v>49.641950000000001</v>
      </c>
      <c r="D41">
        <v>49.380569999999999</v>
      </c>
      <c r="E41">
        <v>29.813890000000001</v>
      </c>
      <c r="F41">
        <v>-1.18512</v>
      </c>
      <c r="G41">
        <v>3.2370000000000003E-2</v>
      </c>
      <c r="H41">
        <v>0.80037999999999998</v>
      </c>
      <c r="I41">
        <v>0.80154000000000003</v>
      </c>
      <c r="J41">
        <v>-3.0244200000000001</v>
      </c>
      <c r="K41">
        <v>6.1069999999999999E-2</v>
      </c>
      <c r="L41">
        <v>-8.5699999999999998E-2</v>
      </c>
      <c r="M41">
        <v>-86.025919999999999</v>
      </c>
      <c r="N41">
        <v>-1.29579</v>
      </c>
      <c r="O41">
        <v>236.56568999999999</v>
      </c>
      <c r="P41">
        <v>236.22181</v>
      </c>
      <c r="Q41">
        <v>-18611.105800000001</v>
      </c>
      <c r="R41">
        <v>-11394.36731</v>
      </c>
      <c r="S41">
        <v>5.28E-3</v>
      </c>
      <c r="T41">
        <v>3.0000000000000001E-5</v>
      </c>
      <c r="U41">
        <v>4.1999999999999997E-3</v>
      </c>
      <c r="V41">
        <v>4.62E-3</v>
      </c>
      <c r="W41">
        <v>7.6600000000000001E-3</v>
      </c>
      <c r="X41">
        <v>0</v>
      </c>
      <c r="Y41">
        <v>0</v>
      </c>
    </row>
    <row r="42" spans="1:25" x14ac:dyDescent="0.25">
      <c r="A42">
        <v>42.84442</v>
      </c>
      <c r="B42">
        <v>23.01493</v>
      </c>
      <c r="C42">
        <v>49.645000000000003</v>
      </c>
      <c r="D42">
        <v>49.381779999999999</v>
      </c>
      <c r="E42">
        <v>29.823869999999999</v>
      </c>
      <c r="F42">
        <v>-1.18512</v>
      </c>
      <c r="G42">
        <v>3.2750000000000001E-2</v>
      </c>
      <c r="H42">
        <v>0.80323999999999995</v>
      </c>
      <c r="I42">
        <v>0.80532000000000004</v>
      </c>
      <c r="J42">
        <v>-3.0244200000000001</v>
      </c>
      <c r="K42">
        <v>6.1310000000000003E-2</v>
      </c>
      <c r="L42">
        <v>-8.5720000000000005E-2</v>
      </c>
      <c r="M42">
        <v>-86.107960000000006</v>
      </c>
      <c r="N42">
        <v>-1.30491</v>
      </c>
      <c r="O42">
        <v>237.68028000000001</v>
      </c>
      <c r="P42">
        <v>237.06603999999999</v>
      </c>
      <c r="Q42">
        <v>-18613.97004</v>
      </c>
      <c r="R42">
        <v>-11394.76506</v>
      </c>
      <c r="S42">
        <v>5.2900000000000004E-3</v>
      </c>
      <c r="T42">
        <v>3.0000000000000001E-5</v>
      </c>
      <c r="U42">
        <v>4.1999999999999997E-3</v>
      </c>
      <c r="V42">
        <v>4.6299999999999996E-3</v>
      </c>
      <c r="W42">
        <v>7.6800000000000002E-3</v>
      </c>
      <c r="X42">
        <v>0</v>
      </c>
      <c r="Y42">
        <v>0</v>
      </c>
    </row>
    <row r="43" spans="1:25" x14ac:dyDescent="0.25">
      <c r="A43">
        <v>43.846710000000002</v>
      </c>
      <c r="B43">
        <v>23.01877</v>
      </c>
      <c r="C43">
        <v>49.647300000000001</v>
      </c>
      <c r="D43">
        <v>49.3857</v>
      </c>
      <c r="E43">
        <v>29.834489999999999</v>
      </c>
      <c r="F43">
        <v>-1.18512</v>
      </c>
      <c r="G43">
        <v>3.2590000000000001E-2</v>
      </c>
      <c r="H43">
        <v>0.80579999999999996</v>
      </c>
      <c r="I43">
        <v>0.81147999999999998</v>
      </c>
      <c r="J43">
        <v>-3.0244200000000001</v>
      </c>
      <c r="K43">
        <v>6.2420000000000003E-2</v>
      </c>
      <c r="L43">
        <v>-8.5639999999999994E-2</v>
      </c>
      <c r="M43">
        <v>-86.193830000000005</v>
      </c>
      <c r="N43">
        <v>-1.29688</v>
      </c>
      <c r="O43">
        <v>239.49951999999999</v>
      </c>
      <c r="P43">
        <v>237.82205999999999</v>
      </c>
      <c r="Q43">
        <v>-18617.043140000002</v>
      </c>
      <c r="R43">
        <v>-11395.34469</v>
      </c>
      <c r="S43">
        <v>5.3E-3</v>
      </c>
      <c r="T43">
        <v>3.0000000000000001E-5</v>
      </c>
      <c r="U43">
        <v>4.1999999999999997E-3</v>
      </c>
      <c r="V43">
        <v>4.6299999999999996E-3</v>
      </c>
      <c r="W43">
        <v>7.6899999999999998E-3</v>
      </c>
      <c r="X43">
        <v>0</v>
      </c>
      <c r="Y43">
        <v>0</v>
      </c>
    </row>
    <row r="44" spans="1:25" x14ac:dyDescent="0.25">
      <c r="A44">
        <v>44.850050000000003</v>
      </c>
      <c r="B44">
        <v>23.023250000000001</v>
      </c>
      <c r="C44">
        <v>49.649830000000001</v>
      </c>
      <c r="D44">
        <v>49.388100000000001</v>
      </c>
      <c r="E44">
        <v>29.84375</v>
      </c>
      <c r="F44">
        <v>-1.18512</v>
      </c>
      <c r="G44">
        <v>3.2480000000000002E-2</v>
      </c>
      <c r="H44">
        <v>0.80989999999999995</v>
      </c>
      <c r="I44">
        <v>0.81423000000000001</v>
      </c>
      <c r="J44">
        <v>-3.0244200000000001</v>
      </c>
      <c r="K44">
        <v>6.2829999999999997E-2</v>
      </c>
      <c r="L44">
        <v>-8.5550000000000001E-2</v>
      </c>
      <c r="M44">
        <v>-86.254109999999997</v>
      </c>
      <c r="N44">
        <v>-1.2975300000000001</v>
      </c>
      <c r="O44">
        <v>240.31216000000001</v>
      </c>
      <c r="P44">
        <v>239.03191000000001</v>
      </c>
      <c r="Q44">
        <v>-18619.96459</v>
      </c>
      <c r="R44">
        <v>-11395.805200000001</v>
      </c>
      <c r="S44">
        <v>5.3E-3</v>
      </c>
      <c r="T44">
        <v>3.0000000000000001E-5</v>
      </c>
      <c r="U44">
        <v>4.1999999999999997E-3</v>
      </c>
      <c r="V44">
        <v>4.62E-3</v>
      </c>
      <c r="W44">
        <v>7.7099999999999998E-3</v>
      </c>
      <c r="X44">
        <v>0</v>
      </c>
      <c r="Y44">
        <v>0</v>
      </c>
    </row>
    <row r="45" spans="1:25" x14ac:dyDescent="0.25">
      <c r="A45">
        <v>45.851370000000003</v>
      </c>
      <c r="B45">
        <v>23.02739</v>
      </c>
      <c r="C45">
        <v>49.652340000000002</v>
      </c>
      <c r="D45">
        <v>49.390639999999998</v>
      </c>
      <c r="E45">
        <v>29.851590000000002</v>
      </c>
      <c r="F45">
        <v>-1.18512</v>
      </c>
      <c r="G45">
        <v>3.2349999999999997E-2</v>
      </c>
      <c r="H45">
        <v>0.81086000000000003</v>
      </c>
      <c r="I45">
        <v>0.81598999999999999</v>
      </c>
      <c r="J45">
        <v>-3.0244200000000001</v>
      </c>
      <c r="K45">
        <v>6.1960000000000001E-2</v>
      </c>
      <c r="L45">
        <v>-8.566E-2</v>
      </c>
      <c r="M45">
        <v>-86.301000000000002</v>
      </c>
      <c r="N45">
        <v>-1.29739</v>
      </c>
      <c r="O45">
        <v>240.82891000000001</v>
      </c>
      <c r="P45">
        <v>239.31567999999999</v>
      </c>
      <c r="Q45">
        <v>-18622.510050000001</v>
      </c>
      <c r="R45">
        <v>-11396.275320000001</v>
      </c>
      <c r="S45">
        <v>5.3099999999999996E-3</v>
      </c>
      <c r="T45">
        <v>3.0000000000000001E-5</v>
      </c>
      <c r="U45">
        <v>4.1999999999999997E-3</v>
      </c>
      <c r="V45">
        <v>4.62E-3</v>
      </c>
      <c r="W45">
        <v>7.7099999999999998E-3</v>
      </c>
      <c r="X45">
        <v>0</v>
      </c>
      <c r="Y45">
        <v>0</v>
      </c>
    </row>
    <row r="46" spans="1:25" x14ac:dyDescent="0.25">
      <c r="A46">
        <v>46.854660000000003</v>
      </c>
      <c r="B46">
        <v>23.03228</v>
      </c>
      <c r="C46">
        <v>49.653979999999997</v>
      </c>
      <c r="D46">
        <v>49.393639999999998</v>
      </c>
      <c r="E46">
        <v>29.85688</v>
      </c>
      <c r="F46">
        <v>-1.18512</v>
      </c>
      <c r="G46">
        <v>3.209E-2</v>
      </c>
      <c r="H46">
        <v>0.81338999999999995</v>
      </c>
      <c r="I46">
        <v>0.81618000000000002</v>
      </c>
      <c r="J46">
        <v>-3.0244200000000001</v>
      </c>
      <c r="K46">
        <v>6.1280000000000001E-2</v>
      </c>
      <c r="L46">
        <v>-8.5669999999999996E-2</v>
      </c>
      <c r="M46">
        <v>-86.305989999999994</v>
      </c>
      <c r="N46">
        <v>-1.29061</v>
      </c>
      <c r="O46">
        <v>240.88650999999999</v>
      </c>
      <c r="P46">
        <v>240.06177</v>
      </c>
      <c r="Q46">
        <v>-18624.676660000001</v>
      </c>
      <c r="R46">
        <v>-11396.708860000001</v>
      </c>
      <c r="S46">
        <v>5.3099999999999996E-3</v>
      </c>
      <c r="T46">
        <v>3.0000000000000001E-5</v>
      </c>
      <c r="U46">
        <v>4.1999999999999997E-3</v>
      </c>
      <c r="V46">
        <v>4.62E-3</v>
      </c>
      <c r="W46">
        <v>7.7200000000000003E-3</v>
      </c>
      <c r="X46">
        <v>0</v>
      </c>
      <c r="Y46">
        <v>0</v>
      </c>
    </row>
    <row r="47" spans="1:25" x14ac:dyDescent="0.25">
      <c r="A47">
        <v>47.857999999999997</v>
      </c>
      <c r="B47">
        <v>23.038</v>
      </c>
      <c r="C47">
        <v>49.657710000000002</v>
      </c>
      <c r="D47">
        <v>49.39687</v>
      </c>
      <c r="E47">
        <v>29.862369999999999</v>
      </c>
      <c r="F47">
        <v>-1.18512</v>
      </c>
      <c r="G47">
        <v>3.3520000000000001E-2</v>
      </c>
      <c r="H47">
        <v>0.81574999999999998</v>
      </c>
      <c r="I47">
        <v>0.81633</v>
      </c>
      <c r="J47">
        <v>-3.0244200000000001</v>
      </c>
      <c r="K47">
        <v>6.164E-2</v>
      </c>
      <c r="L47">
        <v>-8.5699999999999998E-2</v>
      </c>
      <c r="M47">
        <v>-86.303120000000007</v>
      </c>
      <c r="N47">
        <v>-1.2930900000000001</v>
      </c>
      <c r="O47">
        <v>240.93141</v>
      </c>
      <c r="P47">
        <v>240.7595</v>
      </c>
      <c r="Q47">
        <v>-18627.058840000002</v>
      </c>
      <c r="R47">
        <v>-11397.356900000001</v>
      </c>
      <c r="S47">
        <v>5.3099999999999996E-3</v>
      </c>
      <c r="T47">
        <v>3.0000000000000001E-5</v>
      </c>
      <c r="U47">
        <v>4.1999999999999997E-3</v>
      </c>
      <c r="V47">
        <v>4.64E-3</v>
      </c>
      <c r="W47">
        <v>7.7299999999999999E-3</v>
      </c>
      <c r="X47">
        <v>0</v>
      </c>
      <c r="Y47">
        <v>0</v>
      </c>
    </row>
    <row r="48" spans="1:25" x14ac:dyDescent="0.25">
      <c r="A48">
        <v>48.859299999999998</v>
      </c>
      <c r="B48">
        <v>23.043399999999998</v>
      </c>
      <c r="C48">
        <v>49.660629999999998</v>
      </c>
      <c r="D48">
        <v>49.398719999999997</v>
      </c>
      <c r="E48">
        <v>29.866679999999999</v>
      </c>
      <c r="F48">
        <v>-1.18512</v>
      </c>
      <c r="G48">
        <v>3.3660000000000002E-2</v>
      </c>
      <c r="H48">
        <v>0.81869000000000003</v>
      </c>
      <c r="I48">
        <v>0.82164000000000004</v>
      </c>
      <c r="J48">
        <v>-3.0244200000000001</v>
      </c>
      <c r="K48">
        <v>6.182E-2</v>
      </c>
      <c r="L48">
        <v>-8.5680000000000006E-2</v>
      </c>
      <c r="M48">
        <v>-86.289410000000004</v>
      </c>
      <c r="N48">
        <v>-1.2984100000000001</v>
      </c>
      <c r="O48">
        <v>242.49815000000001</v>
      </c>
      <c r="P48">
        <v>241.62836999999999</v>
      </c>
      <c r="Q48">
        <v>-18629.12399</v>
      </c>
      <c r="R48">
        <v>-11397.80148</v>
      </c>
      <c r="S48">
        <v>5.3099999999999996E-3</v>
      </c>
      <c r="T48">
        <v>3.0000000000000001E-5</v>
      </c>
      <c r="U48">
        <v>4.1999999999999997E-3</v>
      </c>
      <c r="V48">
        <v>4.6499999999999996E-3</v>
      </c>
      <c r="W48">
        <v>7.7499999999999999E-3</v>
      </c>
      <c r="X48">
        <v>0</v>
      </c>
      <c r="Y48">
        <v>0</v>
      </c>
    </row>
    <row r="49" spans="1:25" x14ac:dyDescent="0.25">
      <c r="A49">
        <v>49.862609999999997</v>
      </c>
      <c r="B49">
        <v>23.04851</v>
      </c>
      <c r="C49">
        <v>49.66283</v>
      </c>
      <c r="D49">
        <v>49.400799999999997</v>
      </c>
      <c r="E49">
        <v>29.869440000000001</v>
      </c>
      <c r="F49">
        <v>-1.18512</v>
      </c>
      <c r="G49">
        <v>3.322E-2</v>
      </c>
      <c r="H49">
        <v>0.82013000000000003</v>
      </c>
      <c r="I49">
        <v>0.8226</v>
      </c>
      <c r="J49">
        <v>-3.0244200000000001</v>
      </c>
      <c r="K49">
        <v>6.148E-2</v>
      </c>
      <c r="L49">
        <v>-8.5639999999999994E-2</v>
      </c>
      <c r="M49">
        <v>-86.259659999999997</v>
      </c>
      <c r="N49">
        <v>-1.29905</v>
      </c>
      <c r="O49">
        <v>242.78076999999999</v>
      </c>
      <c r="P49">
        <v>242.05160000000001</v>
      </c>
      <c r="Q49">
        <v>-18630.797259999999</v>
      </c>
      <c r="R49">
        <v>-11398.201230000001</v>
      </c>
      <c r="S49">
        <v>5.3200000000000001E-3</v>
      </c>
      <c r="T49">
        <v>3.0000000000000001E-5</v>
      </c>
      <c r="U49">
        <v>4.1999999999999997E-3</v>
      </c>
      <c r="V49">
        <v>4.64E-3</v>
      </c>
      <c r="W49">
        <v>7.7499999999999999E-3</v>
      </c>
      <c r="X49">
        <v>0</v>
      </c>
      <c r="Y49">
        <v>0</v>
      </c>
    </row>
    <row r="50" spans="1:25" x14ac:dyDescent="0.25">
      <c r="A50">
        <v>50.865929999999999</v>
      </c>
      <c r="B50">
        <v>23.053180000000001</v>
      </c>
      <c r="C50">
        <v>49.664909999999999</v>
      </c>
      <c r="D50">
        <v>49.402889999999999</v>
      </c>
      <c r="E50">
        <v>29.870909999999999</v>
      </c>
      <c r="F50">
        <v>-1.18512</v>
      </c>
      <c r="G50">
        <v>3.4259999999999999E-2</v>
      </c>
      <c r="H50">
        <v>0.82115000000000005</v>
      </c>
      <c r="I50">
        <v>0.82659000000000005</v>
      </c>
      <c r="J50">
        <v>-3.0244200000000001</v>
      </c>
      <c r="K50">
        <v>6.1150000000000003E-2</v>
      </c>
      <c r="L50">
        <v>-8.5669999999999996E-2</v>
      </c>
      <c r="M50">
        <v>-86.219179999999994</v>
      </c>
      <c r="N50">
        <v>-1.29894</v>
      </c>
      <c r="O50">
        <v>243.96006</v>
      </c>
      <c r="P50">
        <v>242.35355999999999</v>
      </c>
      <c r="Q50">
        <v>-18632.1037</v>
      </c>
      <c r="R50">
        <v>-11398.589459999999</v>
      </c>
      <c r="S50">
        <v>5.3200000000000001E-3</v>
      </c>
      <c r="T50">
        <v>3.0000000000000001E-5</v>
      </c>
      <c r="U50">
        <v>4.1999999999999997E-3</v>
      </c>
      <c r="V50">
        <v>4.6600000000000001E-3</v>
      </c>
      <c r="W50">
        <v>7.7600000000000004E-3</v>
      </c>
      <c r="X50">
        <v>0</v>
      </c>
      <c r="Y50">
        <v>0</v>
      </c>
    </row>
    <row r="51" spans="1:25" x14ac:dyDescent="0.25">
      <c r="A51">
        <v>51.867249999999999</v>
      </c>
      <c r="B51">
        <v>23.058730000000001</v>
      </c>
      <c r="C51">
        <v>49.667909999999999</v>
      </c>
      <c r="D51">
        <v>49.406300000000002</v>
      </c>
      <c r="E51">
        <v>29.871400000000001</v>
      </c>
      <c r="F51">
        <v>-1.18512</v>
      </c>
      <c r="G51">
        <v>3.347E-2</v>
      </c>
      <c r="H51">
        <v>0.82277</v>
      </c>
      <c r="I51">
        <v>0.82972000000000001</v>
      </c>
      <c r="J51">
        <v>-3.0244200000000001</v>
      </c>
      <c r="K51">
        <v>6.1030000000000001E-2</v>
      </c>
      <c r="L51">
        <v>-8.5629999999999998E-2</v>
      </c>
      <c r="M51">
        <v>-86.155140000000003</v>
      </c>
      <c r="N51">
        <v>-1.29691</v>
      </c>
      <c r="O51">
        <v>244.88132999999999</v>
      </c>
      <c r="P51">
        <v>242.83159000000001</v>
      </c>
      <c r="Q51">
        <v>-18633.388180000002</v>
      </c>
      <c r="R51">
        <v>-11399.188249999999</v>
      </c>
      <c r="S51">
        <v>5.3299999999999997E-3</v>
      </c>
      <c r="T51">
        <v>3.0000000000000001E-5</v>
      </c>
      <c r="U51">
        <v>4.1999999999999997E-3</v>
      </c>
      <c r="V51">
        <v>4.64E-3</v>
      </c>
      <c r="W51">
        <v>7.77E-3</v>
      </c>
      <c r="X51">
        <v>0</v>
      </c>
      <c r="Y51">
        <v>0</v>
      </c>
    </row>
    <row r="52" spans="1:25" x14ac:dyDescent="0.25">
      <c r="A52">
        <v>52.870570000000001</v>
      </c>
      <c r="B52">
        <v>23.064340000000001</v>
      </c>
      <c r="C52">
        <v>49.670270000000002</v>
      </c>
      <c r="D52">
        <v>49.407829999999997</v>
      </c>
      <c r="E52">
        <v>29.872199999999999</v>
      </c>
      <c r="F52">
        <v>-1.18512</v>
      </c>
      <c r="G52">
        <v>3.3599999999999998E-2</v>
      </c>
      <c r="H52">
        <v>0.82452999999999999</v>
      </c>
      <c r="I52">
        <v>0.83035999999999999</v>
      </c>
      <c r="J52">
        <v>-3.0244200000000001</v>
      </c>
      <c r="K52">
        <v>6.1920000000000003E-2</v>
      </c>
      <c r="L52">
        <v>-8.5760000000000003E-2</v>
      </c>
      <c r="M52">
        <v>-86.094239999999999</v>
      </c>
      <c r="N52">
        <v>-1.3010600000000001</v>
      </c>
      <c r="O52">
        <v>245.07132999999999</v>
      </c>
      <c r="P52">
        <v>243.34945999999999</v>
      </c>
      <c r="Q52">
        <v>-18634.751329999999</v>
      </c>
      <c r="R52">
        <v>-11399.55098</v>
      </c>
      <c r="S52">
        <v>5.3299999999999997E-3</v>
      </c>
      <c r="T52">
        <v>2.0000000000000002E-5</v>
      </c>
      <c r="U52">
        <v>4.1999999999999997E-3</v>
      </c>
      <c r="V52">
        <v>4.6499999999999996E-3</v>
      </c>
      <c r="W52">
        <v>7.77E-3</v>
      </c>
      <c r="X52">
        <v>0</v>
      </c>
      <c r="Y52">
        <v>0</v>
      </c>
    </row>
    <row r="53" spans="1:25" x14ac:dyDescent="0.25">
      <c r="A53">
        <v>53.87388</v>
      </c>
      <c r="B53">
        <v>23.069980000000001</v>
      </c>
      <c r="C53">
        <v>49.67212</v>
      </c>
      <c r="D53">
        <v>49.410249999999998</v>
      </c>
      <c r="E53">
        <v>29.871960000000001</v>
      </c>
      <c r="F53">
        <v>-1.18512</v>
      </c>
      <c r="G53">
        <v>3.3579999999999999E-2</v>
      </c>
      <c r="H53">
        <v>0.82626999999999995</v>
      </c>
      <c r="I53">
        <v>0.83140999999999998</v>
      </c>
      <c r="J53">
        <v>-3.0244200000000001</v>
      </c>
      <c r="K53">
        <v>6.021E-2</v>
      </c>
      <c r="L53">
        <v>-8.5650000000000004E-2</v>
      </c>
      <c r="M53">
        <v>-86.019919999999999</v>
      </c>
      <c r="N53">
        <v>-1.2982</v>
      </c>
      <c r="O53">
        <v>245.38183000000001</v>
      </c>
      <c r="P53">
        <v>243.86430999999999</v>
      </c>
      <c r="Q53">
        <v>-18635.900109999999</v>
      </c>
      <c r="R53">
        <v>-11399.9494</v>
      </c>
      <c r="S53">
        <v>5.3299999999999997E-3</v>
      </c>
      <c r="T53">
        <v>3.0000000000000001E-5</v>
      </c>
      <c r="U53">
        <v>4.1900000000000001E-3</v>
      </c>
      <c r="V53">
        <v>4.64E-3</v>
      </c>
      <c r="W53">
        <v>7.7799999999999996E-3</v>
      </c>
      <c r="X53">
        <v>0</v>
      </c>
      <c r="Y53">
        <v>0</v>
      </c>
    </row>
    <row r="54" spans="1:25" x14ac:dyDescent="0.25">
      <c r="A54">
        <v>54.8752</v>
      </c>
      <c r="B54">
        <v>23.075089999999999</v>
      </c>
      <c r="C54">
        <v>49.674660000000003</v>
      </c>
      <c r="D54">
        <v>49.411879999999996</v>
      </c>
      <c r="E54">
        <v>29.870229999999999</v>
      </c>
      <c r="F54">
        <v>-1.18512</v>
      </c>
      <c r="G54">
        <v>3.4380000000000001E-2</v>
      </c>
      <c r="H54">
        <v>0.82740000000000002</v>
      </c>
      <c r="I54">
        <v>0.83421999999999996</v>
      </c>
      <c r="J54">
        <v>-3.0244200000000001</v>
      </c>
      <c r="K54">
        <v>6.2780000000000002E-2</v>
      </c>
      <c r="L54">
        <v>-8.5690000000000002E-2</v>
      </c>
      <c r="M54">
        <v>-85.933419999999998</v>
      </c>
      <c r="N54">
        <v>-1.3027500000000001</v>
      </c>
      <c r="O54">
        <v>246.21109000000001</v>
      </c>
      <c r="P54">
        <v>244.19925000000001</v>
      </c>
      <c r="Q54">
        <v>-18636.619439999999</v>
      </c>
      <c r="R54">
        <v>-11400.33777</v>
      </c>
      <c r="S54">
        <v>5.3299999999999997E-3</v>
      </c>
      <c r="T54">
        <v>3.0000000000000001E-5</v>
      </c>
      <c r="U54">
        <v>4.1999999999999997E-3</v>
      </c>
      <c r="V54">
        <v>4.6600000000000001E-3</v>
      </c>
      <c r="W54">
        <v>7.79E-3</v>
      </c>
      <c r="X54">
        <v>0</v>
      </c>
      <c r="Y54">
        <v>0</v>
      </c>
    </row>
    <row r="55" spans="1:25" x14ac:dyDescent="0.25">
      <c r="A55">
        <v>55.878520000000002</v>
      </c>
      <c r="B55">
        <v>23.079809999999998</v>
      </c>
      <c r="C55">
        <v>49.677500000000002</v>
      </c>
      <c r="D55">
        <v>49.41563</v>
      </c>
      <c r="E55">
        <v>29.869489999999999</v>
      </c>
      <c r="F55">
        <v>-1.18512</v>
      </c>
      <c r="G55">
        <v>3.3020000000000001E-2</v>
      </c>
      <c r="H55">
        <v>0.82911999999999997</v>
      </c>
      <c r="I55">
        <v>0.83491000000000004</v>
      </c>
      <c r="J55">
        <v>-3.0244200000000001</v>
      </c>
      <c r="K55">
        <v>6.25E-2</v>
      </c>
      <c r="L55">
        <v>-8.5720000000000005E-2</v>
      </c>
      <c r="M55">
        <v>-85.864350000000002</v>
      </c>
      <c r="N55">
        <v>-1.29826</v>
      </c>
      <c r="O55">
        <v>246.41540000000001</v>
      </c>
      <c r="P55">
        <v>244.70416</v>
      </c>
      <c r="Q55">
        <v>-18637.463940000001</v>
      </c>
      <c r="R55">
        <v>-11400.952160000001</v>
      </c>
      <c r="S55">
        <v>5.3400000000000001E-3</v>
      </c>
      <c r="T55">
        <v>3.0000000000000001E-5</v>
      </c>
      <c r="U55">
        <v>4.1999999999999997E-3</v>
      </c>
      <c r="V55">
        <v>4.6299999999999996E-3</v>
      </c>
      <c r="W55">
        <v>7.7999999999999996E-3</v>
      </c>
      <c r="X55">
        <v>0</v>
      </c>
      <c r="Y55">
        <v>0</v>
      </c>
    </row>
    <row r="56" spans="1:25" x14ac:dyDescent="0.25">
      <c r="A56">
        <v>56.881839999999997</v>
      </c>
      <c r="B56">
        <v>23.08427</v>
      </c>
      <c r="C56">
        <v>49.679749999999999</v>
      </c>
      <c r="D56">
        <v>49.416649999999997</v>
      </c>
      <c r="E56">
        <v>29.868010000000002</v>
      </c>
      <c r="F56">
        <v>-1.18512</v>
      </c>
      <c r="G56">
        <v>3.4459999999999998E-2</v>
      </c>
      <c r="H56">
        <v>0.82972999999999997</v>
      </c>
      <c r="I56">
        <v>0.83592</v>
      </c>
      <c r="J56">
        <v>-3.0244200000000001</v>
      </c>
      <c r="K56">
        <v>6.2890000000000001E-2</v>
      </c>
      <c r="L56">
        <v>-8.5620000000000002E-2</v>
      </c>
      <c r="M56">
        <v>-85.789289999999994</v>
      </c>
      <c r="N56">
        <v>-1.3043</v>
      </c>
      <c r="O56">
        <v>246.71313000000001</v>
      </c>
      <c r="P56">
        <v>244.8861</v>
      </c>
      <c r="Q56">
        <v>-18638.098750000001</v>
      </c>
      <c r="R56">
        <v>-11401.25741</v>
      </c>
      <c r="S56">
        <v>5.3400000000000001E-3</v>
      </c>
      <c r="T56">
        <v>3.0000000000000001E-5</v>
      </c>
      <c r="U56">
        <v>4.1999999999999997E-3</v>
      </c>
      <c r="V56">
        <v>4.6600000000000001E-3</v>
      </c>
      <c r="W56">
        <v>7.7999999999999996E-3</v>
      </c>
      <c r="X56">
        <v>0</v>
      </c>
      <c r="Y56">
        <v>0</v>
      </c>
    </row>
    <row r="57" spans="1:25" x14ac:dyDescent="0.25">
      <c r="A57">
        <v>57.883159999999997</v>
      </c>
      <c r="B57">
        <v>23.08935</v>
      </c>
      <c r="C57">
        <v>49.682729999999999</v>
      </c>
      <c r="D57">
        <v>49.418509999999998</v>
      </c>
      <c r="E57">
        <v>29.866340000000001</v>
      </c>
      <c r="F57">
        <v>-1.18512</v>
      </c>
      <c r="G57">
        <v>3.4099999999999998E-2</v>
      </c>
      <c r="H57">
        <v>0.83076000000000005</v>
      </c>
      <c r="I57">
        <v>0.83225000000000005</v>
      </c>
      <c r="J57">
        <v>-3.0244200000000001</v>
      </c>
      <c r="K57">
        <v>6.1190000000000001E-2</v>
      </c>
      <c r="L57">
        <v>-8.5680000000000006E-2</v>
      </c>
      <c r="M57">
        <v>-85.703969999999998</v>
      </c>
      <c r="N57">
        <v>-1.30989</v>
      </c>
      <c r="O57">
        <v>245.62915000000001</v>
      </c>
      <c r="P57">
        <v>245.1891</v>
      </c>
      <c r="Q57">
        <v>-18638.822680000001</v>
      </c>
      <c r="R57">
        <v>-11401.708500000001</v>
      </c>
      <c r="S57">
        <v>5.3299999999999997E-3</v>
      </c>
      <c r="T57">
        <v>3.0000000000000001E-5</v>
      </c>
      <c r="U57">
        <v>4.1999999999999997E-3</v>
      </c>
      <c r="V57">
        <v>4.6499999999999996E-3</v>
      </c>
      <c r="W57">
        <v>7.7999999999999996E-3</v>
      </c>
      <c r="X57">
        <v>0</v>
      </c>
      <c r="Y57">
        <v>0</v>
      </c>
    </row>
    <row r="58" spans="1:25" x14ac:dyDescent="0.25">
      <c r="A58">
        <v>58.886499999999998</v>
      </c>
      <c r="B58">
        <v>23.093229999999998</v>
      </c>
      <c r="C58">
        <v>49.684840000000001</v>
      </c>
      <c r="D58">
        <v>49.4221</v>
      </c>
      <c r="E58">
        <v>29.86486</v>
      </c>
      <c r="F58">
        <v>-1.18512</v>
      </c>
      <c r="G58">
        <v>3.3189999999999997E-2</v>
      </c>
      <c r="H58">
        <v>0.83177000000000001</v>
      </c>
      <c r="I58">
        <v>0.8357</v>
      </c>
      <c r="J58">
        <v>-3.0244200000000001</v>
      </c>
      <c r="K58">
        <v>6.2289999999999998E-2</v>
      </c>
      <c r="L58">
        <v>-8.5699999999999998E-2</v>
      </c>
      <c r="M58">
        <v>-85.636200000000002</v>
      </c>
      <c r="N58">
        <v>-1.30253</v>
      </c>
      <c r="O58">
        <v>246.64698999999999</v>
      </c>
      <c r="P58">
        <v>245.48705000000001</v>
      </c>
      <c r="Q58">
        <v>-18639.333859999999</v>
      </c>
      <c r="R58">
        <v>-11402.24029</v>
      </c>
      <c r="S58">
        <v>5.3400000000000001E-3</v>
      </c>
      <c r="T58">
        <v>3.0000000000000001E-5</v>
      </c>
      <c r="U58">
        <v>4.1999999999999997E-3</v>
      </c>
      <c r="V58">
        <v>4.64E-3</v>
      </c>
      <c r="W58">
        <v>7.8100000000000001E-3</v>
      </c>
      <c r="X58">
        <v>0</v>
      </c>
      <c r="Y58">
        <v>0</v>
      </c>
    </row>
    <row r="59" spans="1:25" x14ac:dyDescent="0.25">
      <c r="A59">
        <v>59.888820000000003</v>
      </c>
      <c r="B59">
        <v>23.099910000000001</v>
      </c>
      <c r="C59">
        <v>49.68788</v>
      </c>
      <c r="D59">
        <v>49.425179999999997</v>
      </c>
      <c r="E59">
        <v>29.86187</v>
      </c>
      <c r="F59">
        <v>-1.18512</v>
      </c>
      <c r="G59">
        <v>3.2160000000000001E-2</v>
      </c>
      <c r="H59">
        <v>0.83326</v>
      </c>
      <c r="I59">
        <v>0.83903000000000005</v>
      </c>
      <c r="J59">
        <v>-3.0244200000000001</v>
      </c>
      <c r="K59">
        <v>6.2239999999999997E-2</v>
      </c>
      <c r="L59">
        <v>-8.5650000000000004E-2</v>
      </c>
      <c r="M59">
        <v>-85.513900000000007</v>
      </c>
      <c r="N59">
        <v>-1.30236</v>
      </c>
      <c r="O59">
        <v>247.63141999999999</v>
      </c>
      <c r="P59">
        <v>245.92875000000001</v>
      </c>
      <c r="Q59">
        <v>-18640.117549999999</v>
      </c>
      <c r="R59">
        <v>-11402.81093</v>
      </c>
      <c r="S59">
        <v>5.3400000000000001E-3</v>
      </c>
      <c r="T59">
        <v>3.0000000000000001E-5</v>
      </c>
      <c r="U59">
        <v>4.1999999999999997E-3</v>
      </c>
      <c r="V59">
        <v>4.62E-3</v>
      </c>
      <c r="W59">
        <v>7.8100000000000001E-3</v>
      </c>
      <c r="X59">
        <v>0</v>
      </c>
      <c r="Y59">
        <v>0</v>
      </c>
    </row>
    <row r="60" spans="1:25" x14ac:dyDescent="0.25">
      <c r="A60">
        <v>60.889139999999998</v>
      </c>
      <c r="B60">
        <v>23.104700000000001</v>
      </c>
      <c r="C60">
        <v>49.689990000000002</v>
      </c>
      <c r="D60">
        <v>49.427280000000003</v>
      </c>
      <c r="E60">
        <v>29.859960000000001</v>
      </c>
      <c r="F60">
        <v>-1.18512</v>
      </c>
      <c r="G60">
        <v>3.372E-2</v>
      </c>
      <c r="H60">
        <v>0.83426999999999996</v>
      </c>
      <c r="I60">
        <v>0.83855000000000002</v>
      </c>
      <c r="J60">
        <v>-3.0244200000000001</v>
      </c>
      <c r="K60">
        <v>6.2059999999999997E-2</v>
      </c>
      <c r="L60">
        <v>-8.5629999999999998E-2</v>
      </c>
      <c r="M60">
        <v>-85.429119999999998</v>
      </c>
      <c r="N60">
        <v>-1.30236</v>
      </c>
      <c r="O60">
        <v>247.48934</v>
      </c>
      <c r="P60">
        <v>246.22631999999999</v>
      </c>
      <c r="Q60">
        <v>-18640.732360000002</v>
      </c>
      <c r="R60">
        <v>-11403.203680000001</v>
      </c>
      <c r="S60">
        <v>5.3400000000000001E-3</v>
      </c>
      <c r="T60">
        <v>3.0000000000000001E-5</v>
      </c>
      <c r="U60">
        <v>4.1999999999999997E-3</v>
      </c>
      <c r="V60">
        <v>4.6499999999999996E-3</v>
      </c>
      <c r="W60">
        <v>7.8200000000000006E-3</v>
      </c>
      <c r="X60">
        <v>0</v>
      </c>
      <c r="Y60">
        <v>0</v>
      </c>
    </row>
    <row r="61" spans="1:25" x14ac:dyDescent="0.25">
      <c r="A61">
        <v>61.89246</v>
      </c>
      <c r="B61">
        <v>23.109680000000001</v>
      </c>
      <c r="C61">
        <v>49.691760000000002</v>
      </c>
      <c r="D61">
        <v>49.430079999999997</v>
      </c>
      <c r="E61">
        <v>29.85755</v>
      </c>
      <c r="F61">
        <v>-1.18512</v>
      </c>
      <c r="G61">
        <v>3.422E-2</v>
      </c>
      <c r="H61">
        <v>0.83508000000000004</v>
      </c>
      <c r="I61">
        <v>0.83643000000000001</v>
      </c>
      <c r="J61">
        <v>-3.0244200000000001</v>
      </c>
      <c r="K61">
        <v>6.2289999999999998E-2</v>
      </c>
      <c r="L61">
        <v>-8.5690000000000002E-2</v>
      </c>
      <c r="M61">
        <v>-85.335710000000006</v>
      </c>
      <c r="N61">
        <v>-1.29725</v>
      </c>
      <c r="O61">
        <v>246.86277000000001</v>
      </c>
      <c r="P61">
        <v>246.46603999999999</v>
      </c>
      <c r="Q61">
        <v>-18641.27763</v>
      </c>
      <c r="R61">
        <v>-11403.6291</v>
      </c>
      <c r="S61">
        <v>5.3400000000000001E-3</v>
      </c>
      <c r="T61">
        <v>3.0000000000000001E-5</v>
      </c>
      <c r="U61">
        <v>4.1999999999999997E-3</v>
      </c>
      <c r="V61">
        <v>4.6600000000000001E-3</v>
      </c>
      <c r="W61">
        <v>7.8200000000000006E-3</v>
      </c>
      <c r="X61">
        <v>0</v>
      </c>
      <c r="Y61">
        <v>0</v>
      </c>
    </row>
    <row r="62" spans="1:25" x14ac:dyDescent="0.25">
      <c r="A62">
        <v>62.89575</v>
      </c>
      <c r="B62">
        <v>23.114509999999999</v>
      </c>
      <c r="C62">
        <v>49.69444</v>
      </c>
      <c r="D62">
        <v>49.432310000000001</v>
      </c>
      <c r="E62">
        <v>29.855630000000001</v>
      </c>
      <c r="F62">
        <v>-1.18512</v>
      </c>
      <c r="G62">
        <v>3.4320000000000003E-2</v>
      </c>
      <c r="H62">
        <v>0.83509999999999995</v>
      </c>
      <c r="I62">
        <v>0.84399000000000002</v>
      </c>
      <c r="J62">
        <v>-3.0244200000000001</v>
      </c>
      <c r="K62">
        <v>6.0400000000000002E-2</v>
      </c>
      <c r="L62">
        <v>-8.5650000000000004E-2</v>
      </c>
      <c r="M62">
        <v>-85.250320000000002</v>
      </c>
      <c r="N62">
        <v>-1.29952</v>
      </c>
      <c r="O62">
        <v>249.09280000000001</v>
      </c>
      <c r="P62">
        <v>246.46916999999999</v>
      </c>
      <c r="Q62">
        <v>-18641.8986</v>
      </c>
      <c r="R62">
        <v>-11404.087589999999</v>
      </c>
      <c r="S62">
        <v>5.3499999999999997E-3</v>
      </c>
      <c r="T62">
        <v>3.0000000000000001E-5</v>
      </c>
      <c r="U62">
        <v>4.1900000000000001E-3</v>
      </c>
      <c r="V62">
        <v>4.6600000000000001E-3</v>
      </c>
      <c r="W62">
        <v>7.8200000000000006E-3</v>
      </c>
      <c r="X62">
        <v>0</v>
      </c>
      <c r="Y62">
        <v>0</v>
      </c>
    </row>
    <row r="63" spans="1:25" x14ac:dyDescent="0.25">
      <c r="A63">
        <v>63.897069999999999</v>
      </c>
      <c r="B63">
        <v>23.119679999999999</v>
      </c>
      <c r="C63">
        <v>49.696800000000003</v>
      </c>
      <c r="D63">
        <v>49.433770000000003</v>
      </c>
      <c r="E63">
        <v>29.853359999999999</v>
      </c>
      <c r="F63">
        <v>-1.18512</v>
      </c>
      <c r="G63">
        <v>3.3410000000000002E-2</v>
      </c>
      <c r="H63">
        <v>0.83611999999999997</v>
      </c>
      <c r="I63">
        <v>0.83860999999999997</v>
      </c>
      <c r="J63">
        <v>-3.0244200000000001</v>
      </c>
      <c r="K63">
        <v>6.087E-2</v>
      </c>
      <c r="L63">
        <v>-8.5629999999999998E-2</v>
      </c>
      <c r="M63">
        <v>-85.156149999999997</v>
      </c>
      <c r="N63">
        <v>-1.3039400000000001</v>
      </c>
      <c r="O63">
        <v>247.50682</v>
      </c>
      <c r="P63">
        <v>246.77045000000001</v>
      </c>
      <c r="Q63">
        <v>-18642.514200000001</v>
      </c>
      <c r="R63">
        <v>-11404.44349</v>
      </c>
      <c r="S63">
        <v>5.3400000000000001E-3</v>
      </c>
      <c r="T63">
        <v>3.0000000000000001E-5</v>
      </c>
      <c r="U63">
        <v>4.1900000000000001E-3</v>
      </c>
      <c r="V63">
        <v>4.64E-3</v>
      </c>
      <c r="W63">
        <v>7.8300000000000002E-3</v>
      </c>
      <c r="X63">
        <v>0</v>
      </c>
      <c r="Y63">
        <v>0</v>
      </c>
    </row>
    <row r="64" spans="1:25" x14ac:dyDescent="0.25">
      <c r="A64">
        <v>64.899389999999997</v>
      </c>
      <c r="B64">
        <v>23.124600000000001</v>
      </c>
      <c r="C64">
        <v>49.699820000000003</v>
      </c>
      <c r="D64">
        <v>49.436250000000001</v>
      </c>
      <c r="E64">
        <v>29.850760000000001</v>
      </c>
      <c r="F64">
        <v>-1.18512</v>
      </c>
      <c r="G64">
        <v>3.3509999999999998E-2</v>
      </c>
      <c r="H64">
        <v>0.83157000000000003</v>
      </c>
      <c r="I64">
        <v>0.83601000000000003</v>
      </c>
      <c r="J64">
        <v>-3.0244200000000001</v>
      </c>
      <c r="K64">
        <v>6.0830000000000002E-2</v>
      </c>
      <c r="L64">
        <v>-8.5720000000000005E-2</v>
      </c>
      <c r="M64">
        <v>-85.061099999999996</v>
      </c>
      <c r="N64">
        <v>-1.3066500000000001</v>
      </c>
      <c r="O64">
        <v>246.73831999999999</v>
      </c>
      <c r="P64">
        <v>245.42893000000001</v>
      </c>
      <c r="Q64">
        <v>-18643.00864</v>
      </c>
      <c r="R64">
        <v>-11404.956609999999</v>
      </c>
      <c r="S64">
        <v>5.3400000000000001E-3</v>
      </c>
      <c r="T64">
        <v>3.0000000000000001E-5</v>
      </c>
      <c r="U64">
        <v>4.1900000000000001E-3</v>
      </c>
      <c r="V64">
        <v>4.64E-3</v>
      </c>
      <c r="W64">
        <v>7.8100000000000001E-3</v>
      </c>
      <c r="X64">
        <v>0</v>
      </c>
      <c r="Y64">
        <v>0</v>
      </c>
    </row>
    <row r="65" spans="1:25" x14ac:dyDescent="0.25">
      <c r="A65">
        <v>65.902699999999996</v>
      </c>
      <c r="B65">
        <v>23.1294</v>
      </c>
      <c r="C65">
        <v>49.70158</v>
      </c>
      <c r="D65">
        <v>49.439050000000002</v>
      </c>
      <c r="E65">
        <v>29.848839999999999</v>
      </c>
      <c r="F65">
        <v>-1.18512</v>
      </c>
      <c r="G65">
        <v>3.2989999999999998E-2</v>
      </c>
      <c r="H65">
        <v>0.82838000000000001</v>
      </c>
      <c r="I65">
        <v>0.83350999999999997</v>
      </c>
      <c r="J65">
        <v>-3.0244200000000001</v>
      </c>
      <c r="K65">
        <v>6.0359999999999997E-2</v>
      </c>
      <c r="L65">
        <v>-8.5709999999999995E-2</v>
      </c>
      <c r="M65">
        <v>-84.976140000000001</v>
      </c>
      <c r="N65">
        <v>-1.30148</v>
      </c>
      <c r="O65">
        <v>246.00215</v>
      </c>
      <c r="P65">
        <v>244.48650000000001</v>
      </c>
      <c r="Q65">
        <v>-18643.62139</v>
      </c>
      <c r="R65">
        <v>-11405.38247</v>
      </c>
      <c r="S65">
        <v>5.3299999999999997E-3</v>
      </c>
      <c r="T65">
        <v>3.0000000000000001E-5</v>
      </c>
      <c r="U65">
        <v>4.1900000000000001E-3</v>
      </c>
      <c r="V65">
        <v>4.6299999999999996E-3</v>
      </c>
      <c r="W65">
        <v>7.79E-3</v>
      </c>
      <c r="X65">
        <v>0</v>
      </c>
      <c r="Y65">
        <v>0</v>
      </c>
    </row>
    <row r="66" spans="1:25" x14ac:dyDescent="0.25">
      <c r="A66">
        <v>66.906019999999998</v>
      </c>
      <c r="B66">
        <v>23.13212</v>
      </c>
      <c r="C66">
        <v>49.703870000000002</v>
      </c>
      <c r="D66">
        <v>49.442419999999998</v>
      </c>
      <c r="E66">
        <v>29.8474</v>
      </c>
      <c r="F66">
        <v>-1.18512</v>
      </c>
      <c r="G66">
        <v>3.3590000000000002E-2</v>
      </c>
      <c r="H66">
        <v>0.82579000000000002</v>
      </c>
      <c r="I66">
        <v>0.83121999999999996</v>
      </c>
      <c r="J66">
        <v>-3.0244200000000001</v>
      </c>
      <c r="K66">
        <v>6.3369999999999996E-2</v>
      </c>
      <c r="L66">
        <v>-8.5680000000000006E-2</v>
      </c>
      <c r="M66">
        <v>-84.923479999999998</v>
      </c>
      <c r="N66">
        <v>-1.2961400000000001</v>
      </c>
      <c r="O66">
        <v>245.32441</v>
      </c>
      <c r="P66">
        <v>243.72345000000001</v>
      </c>
      <c r="Q66">
        <v>-18643.891749999999</v>
      </c>
      <c r="R66">
        <v>-11405.910320000001</v>
      </c>
      <c r="S66">
        <v>5.3299999999999997E-3</v>
      </c>
      <c r="T66">
        <v>3.0000000000000001E-5</v>
      </c>
      <c r="U66">
        <v>4.1999999999999997E-3</v>
      </c>
      <c r="V66">
        <v>4.6499999999999996E-3</v>
      </c>
      <c r="W66">
        <v>7.7799999999999996E-3</v>
      </c>
      <c r="X66">
        <v>0</v>
      </c>
      <c r="Y66">
        <v>0</v>
      </c>
    </row>
    <row r="67" spans="1:25" x14ac:dyDescent="0.25">
      <c r="A67">
        <v>67.907340000000005</v>
      </c>
      <c r="B67">
        <v>23.135680000000001</v>
      </c>
      <c r="C67">
        <v>49.707079999999998</v>
      </c>
      <c r="D67">
        <v>49.443980000000003</v>
      </c>
      <c r="E67">
        <v>29.84665</v>
      </c>
      <c r="F67">
        <v>-1.18512</v>
      </c>
      <c r="G67">
        <v>3.3419999999999998E-2</v>
      </c>
      <c r="H67">
        <v>0.82230999999999999</v>
      </c>
      <c r="I67">
        <v>0.82752000000000003</v>
      </c>
      <c r="J67">
        <v>-3.0244200000000001</v>
      </c>
      <c r="K67">
        <v>6.1269999999999998E-2</v>
      </c>
      <c r="L67">
        <v>-8.5669999999999996E-2</v>
      </c>
      <c r="M67">
        <v>-84.869020000000006</v>
      </c>
      <c r="N67">
        <v>-1.3043199999999999</v>
      </c>
      <c r="O67">
        <v>244.2328</v>
      </c>
      <c r="P67">
        <v>242.69649999999999</v>
      </c>
      <c r="Q67">
        <v>-18644.489130000002</v>
      </c>
      <c r="R67">
        <v>-11406.354300000001</v>
      </c>
      <c r="S67">
        <v>5.3200000000000001E-3</v>
      </c>
      <c r="T67">
        <v>3.0000000000000001E-5</v>
      </c>
      <c r="U67">
        <v>4.1999999999999997E-3</v>
      </c>
      <c r="V67">
        <v>4.64E-3</v>
      </c>
      <c r="W67">
        <v>7.7600000000000004E-3</v>
      </c>
      <c r="X67">
        <v>0</v>
      </c>
      <c r="Y67">
        <v>0</v>
      </c>
    </row>
    <row r="68" spans="1:25" x14ac:dyDescent="0.25">
      <c r="A68">
        <v>68.910659999999993</v>
      </c>
      <c r="B68">
        <v>23.1387</v>
      </c>
      <c r="C68">
        <v>49.709879999999998</v>
      </c>
      <c r="D68">
        <v>49.445700000000002</v>
      </c>
      <c r="E68">
        <v>29.848089999999999</v>
      </c>
      <c r="F68">
        <v>-1.18512</v>
      </c>
      <c r="G68">
        <v>3.2259999999999997E-2</v>
      </c>
      <c r="H68">
        <v>0.81871000000000005</v>
      </c>
      <c r="I68">
        <v>0.82342000000000004</v>
      </c>
      <c r="J68">
        <v>-3.0244200000000001</v>
      </c>
      <c r="K68">
        <v>6.2899999999999998E-2</v>
      </c>
      <c r="L68">
        <v>-8.5709999999999995E-2</v>
      </c>
      <c r="M68">
        <v>-84.849000000000004</v>
      </c>
      <c r="N68">
        <v>-1.30966</v>
      </c>
      <c r="O68">
        <v>243.02377000000001</v>
      </c>
      <c r="P68">
        <v>241.63294999999999</v>
      </c>
      <c r="Q68">
        <v>-18645.43749</v>
      </c>
      <c r="R68">
        <v>-11406.776980000001</v>
      </c>
      <c r="S68">
        <v>5.3200000000000001E-3</v>
      </c>
      <c r="T68">
        <v>3.0000000000000001E-5</v>
      </c>
      <c r="U68">
        <v>4.1999999999999997E-3</v>
      </c>
      <c r="V68">
        <v>4.62E-3</v>
      </c>
      <c r="W68">
        <v>7.7499999999999999E-3</v>
      </c>
      <c r="X68">
        <v>0</v>
      </c>
      <c r="Y68">
        <v>0</v>
      </c>
    </row>
    <row r="69" spans="1:25" x14ac:dyDescent="0.25">
      <c r="A69">
        <v>69.913970000000006</v>
      </c>
      <c r="B69">
        <v>23.14096</v>
      </c>
      <c r="C69">
        <v>49.711579999999998</v>
      </c>
      <c r="D69">
        <v>49.448169999999998</v>
      </c>
      <c r="E69">
        <v>29.849049999999998</v>
      </c>
      <c r="F69">
        <v>-1.18512</v>
      </c>
      <c r="G69">
        <v>3.3450000000000001E-2</v>
      </c>
      <c r="H69">
        <v>0.81440999999999997</v>
      </c>
      <c r="I69">
        <v>0.81901999999999997</v>
      </c>
      <c r="J69">
        <v>-3.0244200000000001</v>
      </c>
      <c r="K69">
        <v>6.3560000000000005E-2</v>
      </c>
      <c r="L69">
        <v>-8.5690000000000002E-2</v>
      </c>
      <c r="M69">
        <v>-84.832589999999996</v>
      </c>
      <c r="N69">
        <v>-1.30583</v>
      </c>
      <c r="O69">
        <v>241.72506000000001</v>
      </c>
      <c r="P69">
        <v>240.36342999999999</v>
      </c>
      <c r="Q69">
        <v>-18646.123469999999</v>
      </c>
      <c r="R69">
        <v>-11407.165870000001</v>
      </c>
      <c r="S69">
        <v>5.3099999999999996E-3</v>
      </c>
      <c r="T69">
        <v>3.0000000000000001E-5</v>
      </c>
      <c r="U69">
        <v>4.1999999999999997E-3</v>
      </c>
      <c r="V69">
        <v>4.64E-3</v>
      </c>
      <c r="W69">
        <v>7.7299999999999999E-3</v>
      </c>
      <c r="X69">
        <v>0</v>
      </c>
      <c r="Y69">
        <v>0</v>
      </c>
    </row>
    <row r="70" spans="1:25" x14ac:dyDescent="0.25">
      <c r="A70">
        <v>70.915300000000002</v>
      </c>
      <c r="B70">
        <v>23.143920000000001</v>
      </c>
      <c r="C70">
        <v>49.715119999999999</v>
      </c>
      <c r="D70">
        <v>49.450620000000001</v>
      </c>
      <c r="E70">
        <v>29.852060000000002</v>
      </c>
      <c r="F70">
        <v>-1.18512</v>
      </c>
      <c r="G70">
        <v>3.3770000000000001E-2</v>
      </c>
      <c r="H70">
        <v>0.81067</v>
      </c>
      <c r="I70">
        <v>0.81345999999999996</v>
      </c>
      <c r="J70">
        <v>-3.0244200000000001</v>
      </c>
      <c r="K70">
        <v>6.0789999999999997E-2</v>
      </c>
      <c r="L70">
        <v>-8.5739999999999997E-2</v>
      </c>
      <c r="M70">
        <v>-84.83323</v>
      </c>
      <c r="N70">
        <v>-1.3112900000000001</v>
      </c>
      <c r="O70">
        <v>240.08309</v>
      </c>
      <c r="P70">
        <v>239.25949</v>
      </c>
      <c r="Q70">
        <v>-18647.395209999999</v>
      </c>
      <c r="R70">
        <v>-11407.724029999999</v>
      </c>
      <c r="S70">
        <v>5.3E-3</v>
      </c>
      <c r="T70">
        <v>2.0000000000000002E-5</v>
      </c>
      <c r="U70">
        <v>4.1900000000000001E-3</v>
      </c>
      <c r="V70">
        <v>4.6499999999999996E-3</v>
      </c>
      <c r="W70">
        <v>7.7099999999999998E-3</v>
      </c>
      <c r="X70">
        <v>0</v>
      </c>
      <c r="Y70">
        <v>0</v>
      </c>
    </row>
    <row r="71" spans="1:25" x14ac:dyDescent="0.25">
      <c r="A71">
        <v>71.918610000000001</v>
      </c>
      <c r="B71">
        <v>23.145350000000001</v>
      </c>
      <c r="C71">
        <v>49.716999999999999</v>
      </c>
      <c r="D71">
        <v>49.453389999999999</v>
      </c>
      <c r="E71">
        <v>29.85839</v>
      </c>
      <c r="F71">
        <v>-1.18512</v>
      </c>
      <c r="G71">
        <v>3.2930000000000001E-2</v>
      </c>
      <c r="H71">
        <v>0.8054</v>
      </c>
      <c r="I71">
        <v>0.81077999999999995</v>
      </c>
      <c r="J71">
        <v>-3.0244200000000001</v>
      </c>
      <c r="K71">
        <v>6.0819999999999999E-2</v>
      </c>
      <c r="L71">
        <v>-8.5669999999999996E-2</v>
      </c>
      <c r="M71">
        <v>-84.895210000000006</v>
      </c>
      <c r="N71">
        <v>-1.3068500000000001</v>
      </c>
      <c r="O71">
        <v>239.29310000000001</v>
      </c>
      <c r="P71">
        <v>237.70421999999999</v>
      </c>
      <c r="Q71">
        <v>-18649.044150000002</v>
      </c>
      <c r="R71">
        <v>-11408.1584</v>
      </c>
      <c r="S71">
        <v>5.3E-3</v>
      </c>
      <c r="T71">
        <v>3.0000000000000001E-5</v>
      </c>
      <c r="U71">
        <v>4.1900000000000001E-3</v>
      </c>
      <c r="V71">
        <v>4.6299999999999996E-3</v>
      </c>
      <c r="W71">
        <v>7.6899999999999998E-3</v>
      </c>
      <c r="X71">
        <v>0</v>
      </c>
      <c r="Y71">
        <v>0</v>
      </c>
    </row>
    <row r="72" spans="1:25" x14ac:dyDescent="0.25">
      <c r="A72">
        <v>72.920959999999994</v>
      </c>
      <c r="B72">
        <v>23.147359999999999</v>
      </c>
      <c r="C72">
        <v>49.718850000000003</v>
      </c>
      <c r="D72">
        <v>49.455770000000001</v>
      </c>
      <c r="E72">
        <v>29.86327</v>
      </c>
      <c r="F72">
        <v>-1.18512</v>
      </c>
      <c r="G72">
        <v>3.211E-2</v>
      </c>
      <c r="H72">
        <v>0.80091000000000001</v>
      </c>
      <c r="I72">
        <v>0.80337999999999998</v>
      </c>
      <c r="J72">
        <v>-3.0244200000000001</v>
      </c>
      <c r="K72">
        <v>6.1940000000000002E-2</v>
      </c>
      <c r="L72">
        <v>-8.5589999999999999E-2</v>
      </c>
      <c r="M72">
        <v>-84.931529999999995</v>
      </c>
      <c r="N72">
        <v>-1.3042400000000001</v>
      </c>
      <c r="O72">
        <v>237.11008000000001</v>
      </c>
      <c r="P72">
        <v>236.3785</v>
      </c>
      <c r="Q72">
        <v>-18650.510750000001</v>
      </c>
      <c r="R72">
        <v>-11408.55192</v>
      </c>
      <c r="S72">
        <v>5.2900000000000004E-3</v>
      </c>
      <c r="T72">
        <v>3.0000000000000001E-5</v>
      </c>
      <c r="U72">
        <v>4.1999999999999997E-3</v>
      </c>
      <c r="V72">
        <v>4.62E-3</v>
      </c>
      <c r="W72">
        <v>7.6699999999999997E-3</v>
      </c>
      <c r="X72">
        <v>0</v>
      </c>
      <c r="Y72">
        <v>0</v>
      </c>
    </row>
    <row r="73" spans="1:25" x14ac:dyDescent="0.25">
      <c r="A73">
        <v>73.922280000000001</v>
      </c>
      <c r="B73">
        <v>23.149239999999999</v>
      </c>
      <c r="C73">
        <v>49.72034</v>
      </c>
      <c r="D73">
        <v>49.457859999999997</v>
      </c>
      <c r="E73">
        <v>29.869910000000001</v>
      </c>
      <c r="F73">
        <v>-1.18512</v>
      </c>
      <c r="G73">
        <v>3.2439999999999997E-2</v>
      </c>
      <c r="H73">
        <v>0.79493000000000003</v>
      </c>
      <c r="I73">
        <v>0.79654999999999998</v>
      </c>
      <c r="J73">
        <v>-3.0244200000000001</v>
      </c>
      <c r="K73">
        <v>6.1539999999999997E-2</v>
      </c>
      <c r="L73">
        <v>-8.5580000000000003E-2</v>
      </c>
      <c r="M73">
        <v>-84.991730000000004</v>
      </c>
      <c r="N73">
        <v>-1.3012600000000001</v>
      </c>
      <c r="O73">
        <v>235.0943</v>
      </c>
      <c r="P73">
        <v>234.61463000000001</v>
      </c>
      <c r="Q73">
        <v>-18652.322400000001</v>
      </c>
      <c r="R73">
        <v>-11408.885780000001</v>
      </c>
      <c r="S73">
        <v>5.2700000000000004E-3</v>
      </c>
      <c r="T73">
        <v>3.0000000000000001E-5</v>
      </c>
      <c r="U73">
        <v>4.1999999999999997E-3</v>
      </c>
      <c r="V73">
        <v>4.62E-3</v>
      </c>
      <c r="W73">
        <v>7.6400000000000001E-3</v>
      </c>
      <c r="X73">
        <v>0</v>
      </c>
      <c r="Y73">
        <v>0</v>
      </c>
    </row>
    <row r="74" spans="1:25" x14ac:dyDescent="0.25">
      <c r="A74">
        <v>74.925569999999993</v>
      </c>
      <c r="B74">
        <v>23.149850000000001</v>
      </c>
      <c r="C74">
        <v>49.723649999999999</v>
      </c>
      <c r="D74">
        <v>49.460369999999998</v>
      </c>
      <c r="E74">
        <v>29.878679999999999</v>
      </c>
      <c r="F74">
        <v>-1.18512</v>
      </c>
      <c r="G74">
        <v>3.2579999999999998E-2</v>
      </c>
      <c r="H74">
        <v>0.79049000000000003</v>
      </c>
      <c r="I74">
        <v>0.79117999999999999</v>
      </c>
      <c r="J74">
        <v>-3.0244200000000001</v>
      </c>
      <c r="K74">
        <v>6.3839999999999994E-2</v>
      </c>
      <c r="L74">
        <v>-8.5669999999999996E-2</v>
      </c>
      <c r="M74">
        <v>-85.094849999999994</v>
      </c>
      <c r="N74">
        <v>-1.3051900000000001</v>
      </c>
      <c r="O74">
        <v>233.50939</v>
      </c>
      <c r="P74">
        <v>233.30337</v>
      </c>
      <c r="Q74">
        <v>-18654.319060000002</v>
      </c>
      <c r="R74">
        <v>-11409.42931</v>
      </c>
      <c r="S74">
        <v>5.2700000000000004E-3</v>
      </c>
      <c r="T74">
        <v>3.0000000000000001E-5</v>
      </c>
      <c r="U74">
        <v>4.1999999999999997E-3</v>
      </c>
      <c r="V74">
        <v>4.6299999999999996E-3</v>
      </c>
      <c r="W74">
        <v>7.62E-3</v>
      </c>
      <c r="X74">
        <v>0</v>
      </c>
      <c r="Y74">
        <v>0</v>
      </c>
    </row>
    <row r="75" spans="1:25" x14ac:dyDescent="0.25">
      <c r="A75">
        <v>75.928910000000002</v>
      </c>
      <c r="B75">
        <v>23.152010000000001</v>
      </c>
      <c r="C75">
        <v>49.725209999999997</v>
      </c>
      <c r="D75">
        <v>49.463459999999998</v>
      </c>
      <c r="E75">
        <v>29.889289999999999</v>
      </c>
      <c r="F75">
        <v>-1.18512</v>
      </c>
      <c r="G75">
        <v>3.2370000000000003E-2</v>
      </c>
      <c r="H75">
        <v>0.79012000000000004</v>
      </c>
      <c r="I75">
        <v>0.79096</v>
      </c>
      <c r="J75">
        <v>-3.0244200000000001</v>
      </c>
      <c r="K75">
        <v>6.2579999999999997E-2</v>
      </c>
      <c r="L75">
        <v>-8.5639999999999994E-2</v>
      </c>
      <c r="M75">
        <v>-85.201830000000001</v>
      </c>
      <c r="N75">
        <v>-1.2976300000000001</v>
      </c>
      <c r="O75">
        <v>233.44171</v>
      </c>
      <c r="P75">
        <v>233.19526999999999</v>
      </c>
      <c r="Q75">
        <v>-18657.034800000001</v>
      </c>
      <c r="R75">
        <v>-11409.86312</v>
      </c>
      <c r="S75">
        <v>5.2700000000000004E-3</v>
      </c>
      <c r="T75">
        <v>3.0000000000000001E-5</v>
      </c>
      <c r="U75">
        <v>4.1999999999999997E-3</v>
      </c>
      <c r="V75">
        <v>4.62E-3</v>
      </c>
      <c r="W75">
        <v>7.62E-3</v>
      </c>
      <c r="X75">
        <v>0</v>
      </c>
      <c r="Y75">
        <v>0</v>
      </c>
    </row>
    <row r="76" spans="1:25" x14ac:dyDescent="0.25">
      <c r="A76">
        <v>76.930229999999995</v>
      </c>
      <c r="B76">
        <v>23.15306</v>
      </c>
      <c r="C76">
        <v>49.72777</v>
      </c>
      <c r="D76">
        <v>49.464849999999998</v>
      </c>
      <c r="E76">
        <v>29.900569999999998</v>
      </c>
      <c r="F76">
        <v>-1.18512</v>
      </c>
      <c r="G76">
        <v>3.1390000000000001E-2</v>
      </c>
      <c r="H76">
        <v>0.79320000000000002</v>
      </c>
      <c r="I76">
        <v>0.79906999999999995</v>
      </c>
      <c r="J76">
        <v>-3.0244200000000001</v>
      </c>
      <c r="K76">
        <v>6.1800000000000001E-2</v>
      </c>
      <c r="L76">
        <v>-8.5629999999999998E-2</v>
      </c>
      <c r="M76">
        <v>-85.331090000000003</v>
      </c>
      <c r="N76">
        <v>-1.30341</v>
      </c>
      <c r="O76">
        <v>235.83743999999999</v>
      </c>
      <c r="P76">
        <v>234.10355000000001</v>
      </c>
      <c r="Q76">
        <v>-18659.660159999999</v>
      </c>
      <c r="R76">
        <v>-11410.232029999999</v>
      </c>
      <c r="S76">
        <v>5.28E-3</v>
      </c>
      <c r="T76">
        <v>3.0000000000000001E-5</v>
      </c>
      <c r="U76">
        <v>4.1999999999999997E-3</v>
      </c>
      <c r="V76">
        <v>4.5999999999999999E-3</v>
      </c>
      <c r="W76">
        <v>7.6299999999999996E-3</v>
      </c>
      <c r="X76">
        <v>0</v>
      </c>
      <c r="Y76">
        <v>0</v>
      </c>
    </row>
    <row r="77" spans="1:25" x14ac:dyDescent="0.25">
      <c r="A77">
        <v>77.933549999999997</v>
      </c>
      <c r="B77">
        <v>23.155650000000001</v>
      </c>
      <c r="C77">
        <v>49.729300000000002</v>
      </c>
      <c r="D77">
        <v>49.467950000000002</v>
      </c>
      <c r="E77">
        <v>29.912649999999999</v>
      </c>
      <c r="F77">
        <v>-1.18512</v>
      </c>
      <c r="G77">
        <v>3.483E-2</v>
      </c>
      <c r="H77">
        <v>0.79444000000000004</v>
      </c>
      <c r="I77">
        <v>0.79779999999999995</v>
      </c>
      <c r="J77">
        <v>-3.0244200000000001</v>
      </c>
      <c r="K77">
        <v>6.2179999999999999E-2</v>
      </c>
      <c r="L77">
        <v>-8.5669999999999996E-2</v>
      </c>
      <c r="M77">
        <v>-85.451189999999997</v>
      </c>
      <c r="N77">
        <v>-1.2956399999999999</v>
      </c>
      <c r="O77">
        <v>235.46052</v>
      </c>
      <c r="P77">
        <v>234.47078999999999</v>
      </c>
      <c r="Q77">
        <v>-18662.778999999999</v>
      </c>
      <c r="R77">
        <v>-11410.66303</v>
      </c>
      <c r="S77">
        <v>5.28E-3</v>
      </c>
      <c r="T77">
        <v>3.0000000000000001E-5</v>
      </c>
      <c r="U77">
        <v>4.1999999999999997E-3</v>
      </c>
      <c r="V77">
        <v>4.6699999999999997E-3</v>
      </c>
      <c r="W77">
        <v>7.6400000000000001E-3</v>
      </c>
      <c r="X77">
        <v>0</v>
      </c>
      <c r="Y77">
        <v>0</v>
      </c>
    </row>
    <row r="78" spans="1:25" x14ac:dyDescent="0.25">
      <c r="A78">
        <v>78.936840000000004</v>
      </c>
      <c r="B78">
        <v>23.158239999999999</v>
      </c>
      <c r="C78">
        <v>49.732309999999998</v>
      </c>
      <c r="D78">
        <v>49.47045</v>
      </c>
      <c r="E78">
        <v>29.924240000000001</v>
      </c>
      <c r="F78">
        <v>-1.18512</v>
      </c>
      <c r="G78">
        <v>3.381E-2</v>
      </c>
      <c r="H78">
        <v>0.79842999999999997</v>
      </c>
      <c r="I78">
        <v>0.80071000000000003</v>
      </c>
      <c r="J78">
        <v>-3.0244200000000001</v>
      </c>
      <c r="K78">
        <v>6.1899999999999997E-2</v>
      </c>
      <c r="L78">
        <v>-8.5650000000000004E-2</v>
      </c>
      <c r="M78">
        <v>-85.564959999999999</v>
      </c>
      <c r="N78">
        <v>-1.29817</v>
      </c>
      <c r="O78">
        <v>236.32155</v>
      </c>
      <c r="P78">
        <v>235.64766</v>
      </c>
      <c r="Q78">
        <v>-18665.797399999999</v>
      </c>
      <c r="R78">
        <v>-11411.177659999999</v>
      </c>
      <c r="S78">
        <v>5.28E-3</v>
      </c>
      <c r="T78">
        <v>3.0000000000000001E-5</v>
      </c>
      <c r="U78">
        <v>4.1999999999999997E-3</v>
      </c>
      <c r="V78">
        <v>4.6499999999999996E-3</v>
      </c>
      <c r="W78">
        <v>7.6499999999999997E-3</v>
      </c>
      <c r="X78">
        <v>0</v>
      </c>
      <c r="Y78">
        <v>0</v>
      </c>
    </row>
    <row r="79" spans="1:25" x14ac:dyDescent="0.25">
      <c r="A79">
        <v>79.938159999999996</v>
      </c>
      <c r="B79">
        <v>23.16319</v>
      </c>
      <c r="C79">
        <v>49.73507</v>
      </c>
      <c r="D79">
        <v>49.471200000000003</v>
      </c>
      <c r="E79">
        <v>29.937280000000001</v>
      </c>
      <c r="F79">
        <v>-1.18512</v>
      </c>
      <c r="G79">
        <v>3.2960000000000003E-2</v>
      </c>
      <c r="H79">
        <v>0.80169000000000001</v>
      </c>
      <c r="I79">
        <v>0.80245999999999995</v>
      </c>
      <c r="J79">
        <v>-3.0244200000000001</v>
      </c>
      <c r="K79">
        <v>6.1210000000000001E-2</v>
      </c>
      <c r="L79">
        <v>-8.5639999999999994E-2</v>
      </c>
      <c r="M79">
        <v>-85.667270000000002</v>
      </c>
      <c r="N79">
        <v>-1.3081400000000001</v>
      </c>
      <c r="O79">
        <v>236.8365</v>
      </c>
      <c r="P79">
        <v>236.60874999999999</v>
      </c>
      <c r="Q79">
        <v>-18669.62599</v>
      </c>
      <c r="R79">
        <v>-11411.50498</v>
      </c>
      <c r="S79">
        <v>5.28E-3</v>
      </c>
      <c r="T79">
        <v>3.0000000000000001E-5</v>
      </c>
      <c r="U79">
        <v>4.1999999999999997E-3</v>
      </c>
      <c r="V79">
        <v>4.6299999999999996E-3</v>
      </c>
      <c r="W79">
        <v>7.6699999999999997E-3</v>
      </c>
      <c r="X79">
        <v>0</v>
      </c>
      <c r="Y79">
        <v>0</v>
      </c>
    </row>
    <row r="80" spans="1:25" x14ac:dyDescent="0.25">
      <c r="A80">
        <v>80.941469999999995</v>
      </c>
      <c r="B80">
        <v>23.167200000000001</v>
      </c>
      <c r="C80">
        <v>49.736750000000001</v>
      </c>
      <c r="D80">
        <v>49.473140000000001</v>
      </c>
      <c r="E80">
        <v>29.947620000000001</v>
      </c>
      <c r="F80">
        <v>-1.18512</v>
      </c>
      <c r="G80">
        <v>3.2620000000000003E-2</v>
      </c>
      <c r="H80">
        <v>0.80386999999999997</v>
      </c>
      <c r="I80">
        <v>0.80869999999999997</v>
      </c>
      <c r="J80">
        <v>-3.0244200000000001</v>
      </c>
      <c r="K80">
        <v>6.234E-2</v>
      </c>
      <c r="L80">
        <v>-8.5690000000000002E-2</v>
      </c>
      <c r="M80">
        <v>-85.747299999999996</v>
      </c>
      <c r="N80">
        <v>-1.30684</v>
      </c>
      <c r="O80">
        <v>238.67896999999999</v>
      </c>
      <c r="P80">
        <v>237.25397000000001</v>
      </c>
      <c r="Q80">
        <v>-18672.680199999999</v>
      </c>
      <c r="R80">
        <v>-11411.841759999999</v>
      </c>
      <c r="S80">
        <v>5.2900000000000004E-3</v>
      </c>
      <c r="T80">
        <v>3.0000000000000001E-5</v>
      </c>
      <c r="U80">
        <v>4.1999999999999997E-3</v>
      </c>
      <c r="V80">
        <v>4.6299999999999996E-3</v>
      </c>
      <c r="W80">
        <v>7.6800000000000002E-3</v>
      </c>
      <c r="X80">
        <v>0</v>
      </c>
      <c r="Y80">
        <v>0</v>
      </c>
    </row>
    <row r="81" spans="1:25" x14ac:dyDescent="0.25">
      <c r="A81">
        <v>81.944789999999998</v>
      </c>
      <c r="B81">
        <v>23.172139999999999</v>
      </c>
      <c r="C81">
        <v>49.739440000000002</v>
      </c>
      <c r="D81">
        <v>49.476419999999997</v>
      </c>
      <c r="E81">
        <v>29.957630000000002</v>
      </c>
      <c r="F81">
        <v>-1.18512</v>
      </c>
      <c r="G81">
        <v>3.1960000000000002E-2</v>
      </c>
      <c r="H81">
        <v>0.80691999999999997</v>
      </c>
      <c r="I81">
        <v>0.81047000000000002</v>
      </c>
      <c r="J81">
        <v>-3.0244200000000001</v>
      </c>
      <c r="K81">
        <v>6.0580000000000002E-2</v>
      </c>
      <c r="L81">
        <v>-8.5629999999999998E-2</v>
      </c>
      <c r="M81">
        <v>-85.811440000000005</v>
      </c>
      <c r="N81">
        <v>-1.3039099999999999</v>
      </c>
      <c r="O81">
        <v>239.20096000000001</v>
      </c>
      <c r="P81">
        <v>238.15430000000001</v>
      </c>
      <c r="Q81">
        <v>-18675.861489999999</v>
      </c>
      <c r="R81">
        <v>-11412.399230000001</v>
      </c>
      <c r="S81">
        <v>5.3E-3</v>
      </c>
      <c r="T81">
        <v>3.0000000000000001E-5</v>
      </c>
      <c r="U81">
        <v>4.1900000000000001E-3</v>
      </c>
      <c r="V81">
        <v>4.6100000000000004E-3</v>
      </c>
      <c r="W81">
        <v>7.6899999999999998E-3</v>
      </c>
      <c r="X81">
        <v>0</v>
      </c>
      <c r="Y81">
        <v>0</v>
      </c>
    </row>
    <row r="82" spans="1:25" x14ac:dyDescent="0.25">
      <c r="A82">
        <v>82.94614</v>
      </c>
      <c r="B82">
        <v>23.177669999999999</v>
      </c>
      <c r="C82">
        <v>49.74109</v>
      </c>
      <c r="D82">
        <v>49.478299999999997</v>
      </c>
      <c r="E82">
        <v>29.966819999999998</v>
      </c>
      <c r="F82">
        <v>-1.18512</v>
      </c>
      <c r="G82">
        <v>3.3439999999999998E-2</v>
      </c>
      <c r="H82">
        <v>0.80932000000000004</v>
      </c>
      <c r="I82">
        <v>0.81562999999999997</v>
      </c>
      <c r="J82">
        <v>-3.0244200000000001</v>
      </c>
      <c r="K82">
        <v>6.1859999999999998E-2</v>
      </c>
      <c r="L82">
        <v>-8.5730000000000001E-2</v>
      </c>
      <c r="M82">
        <v>-85.857749999999996</v>
      </c>
      <c r="N82">
        <v>-1.3027899999999999</v>
      </c>
      <c r="O82">
        <v>240.72275999999999</v>
      </c>
      <c r="P82">
        <v>238.86272</v>
      </c>
      <c r="Q82">
        <v>-18678.994129999999</v>
      </c>
      <c r="R82">
        <v>-11412.728880000001</v>
      </c>
      <c r="S82">
        <v>5.3099999999999996E-3</v>
      </c>
      <c r="T82">
        <v>3.0000000000000001E-5</v>
      </c>
      <c r="U82">
        <v>4.1999999999999997E-3</v>
      </c>
      <c r="V82">
        <v>4.64E-3</v>
      </c>
      <c r="W82">
        <v>7.7000000000000002E-3</v>
      </c>
      <c r="X82">
        <v>0</v>
      </c>
      <c r="Y82">
        <v>0</v>
      </c>
    </row>
    <row r="83" spans="1:25" x14ac:dyDescent="0.25">
      <c r="A83">
        <v>83.949460000000002</v>
      </c>
      <c r="B83">
        <v>23.184280000000001</v>
      </c>
      <c r="C83">
        <v>49.743290000000002</v>
      </c>
      <c r="D83">
        <v>49.481650000000002</v>
      </c>
      <c r="E83">
        <v>29.974299999999999</v>
      </c>
      <c r="F83">
        <v>-1.18512</v>
      </c>
      <c r="G83">
        <v>3.2570000000000002E-2</v>
      </c>
      <c r="H83">
        <v>0.81215999999999999</v>
      </c>
      <c r="I83">
        <v>0.81581000000000004</v>
      </c>
      <c r="J83">
        <v>-3.0244200000000001</v>
      </c>
      <c r="K83">
        <v>6.0920000000000002E-2</v>
      </c>
      <c r="L83">
        <v>-8.5680000000000006E-2</v>
      </c>
      <c r="M83">
        <v>-85.868669999999995</v>
      </c>
      <c r="N83">
        <v>-1.2970900000000001</v>
      </c>
      <c r="O83">
        <v>240.77598</v>
      </c>
      <c r="P83">
        <v>239.69861</v>
      </c>
      <c r="Q83">
        <v>-18681.993750000001</v>
      </c>
      <c r="R83">
        <v>-11413.246419999999</v>
      </c>
      <c r="S83">
        <v>5.3099999999999996E-3</v>
      </c>
      <c r="T83">
        <v>3.0000000000000001E-5</v>
      </c>
      <c r="U83">
        <v>4.1900000000000001E-3</v>
      </c>
      <c r="V83">
        <v>4.6299999999999996E-3</v>
      </c>
      <c r="W83">
        <v>7.7200000000000003E-3</v>
      </c>
      <c r="X83">
        <v>0</v>
      </c>
      <c r="Y83">
        <v>0</v>
      </c>
    </row>
    <row r="84" spans="1:25" x14ac:dyDescent="0.25">
      <c r="A84">
        <v>84.952749999999995</v>
      </c>
      <c r="B84">
        <v>23.189900000000002</v>
      </c>
      <c r="C84">
        <v>49.745620000000002</v>
      </c>
      <c r="D84">
        <v>49.48292</v>
      </c>
      <c r="E84">
        <v>29.979320000000001</v>
      </c>
      <c r="F84">
        <v>-1.18512</v>
      </c>
      <c r="G84">
        <v>3.279E-2</v>
      </c>
      <c r="H84">
        <v>0.81479999999999997</v>
      </c>
      <c r="I84">
        <v>0.81884999999999997</v>
      </c>
      <c r="J84">
        <v>-3.0244200000000001</v>
      </c>
      <c r="K84">
        <v>6.2509999999999996E-2</v>
      </c>
      <c r="L84">
        <v>-8.5690000000000002E-2</v>
      </c>
      <c r="M84">
        <v>-85.861050000000006</v>
      </c>
      <c r="N84">
        <v>-1.30233</v>
      </c>
      <c r="O84">
        <v>241.67312000000001</v>
      </c>
      <c r="P84">
        <v>240.47784999999999</v>
      </c>
      <c r="Q84">
        <v>-18684.259569999998</v>
      </c>
      <c r="R84">
        <v>-11413.581469999999</v>
      </c>
      <c r="S84">
        <v>5.3099999999999996E-3</v>
      </c>
      <c r="T84">
        <v>3.0000000000000001E-5</v>
      </c>
      <c r="U84">
        <v>4.1999999999999997E-3</v>
      </c>
      <c r="V84">
        <v>4.6299999999999996E-3</v>
      </c>
      <c r="W84">
        <v>7.7299999999999999E-3</v>
      </c>
      <c r="X84">
        <v>0</v>
      </c>
      <c r="Y84">
        <v>0</v>
      </c>
    </row>
    <row r="85" spans="1:25" x14ac:dyDescent="0.25">
      <c r="A85">
        <v>85.954070000000002</v>
      </c>
      <c r="B85">
        <v>23.195789999999999</v>
      </c>
      <c r="C85">
        <v>49.748550000000002</v>
      </c>
      <c r="D85">
        <v>49.485689999999998</v>
      </c>
      <c r="E85">
        <v>29.983409999999999</v>
      </c>
      <c r="F85">
        <v>-1.18512</v>
      </c>
      <c r="G85">
        <v>3.2289999999999999E-2</v>
      </c>
      <c r="H85">
        <v>0.81664000000000003</v>
      </c>
      <c r="I85">
        <v>0.81662999999999997</v>
      </c>
      <c r="J85">
        <v>-3.0244200000000001</v>
      </c>
      <c r="K85">
        <v>6.2269999999999999E-2</v>
      </c>
      <c r="L85">
        <v>-8.5760000000000003E-2</v>
      </c>
      <c r="M85">
        <v>-85.838350000000005</v>
      </c>
      <c r="N85">
        <v>-1.30315</v>
      </c>
      <c r="O85">
        <v>241.01918000000001</v>
      </c>
      <c r="P85">
        <v>241.02246</v>
      </c>
      <c r="Q85">
        <v>-18686.38307</v>
      </c>
      <c r="R85">
        <v>-11414.113789999999</v>
      </c>
      <c r="S85">
        <v>5.3099999999999996E-3</v>
      </c>
      <c r="T85">
        <v>2.0000000000000002E-5</v>
      </c>
      <c r="U85">
        <v>4.1999999999999997E-3</v>
      </c>
      <c r="V85">
        <v>4.62E-3</v>
      </c>
      <c r="W85">
        <v>7.7400000000000004E-3</v>
      </c>
      <c r="X85">
        <v>0</v>
      </c>
      <c r="Y85">
        <v>0</v>
      </c>
    </row>
    <row r="86" spans="1:25" x14ac:dyDescent="0.25">
      <c r="A86">
        <v>86.954419999999999</v>
      </c>
      <c r="B86">
        <v>23.201219999999999</v>
      </c>
      <c r="C86">
        <v>49.75112</v>
      </c>
      <c r="D86">
        <v>49.488129999999998</v>
      </c>
      <c r="E86">
        <v>29.98742</v>
      </c>
      <c r="F86">
        <v>-1.18512</v>
      </c>
      <c r="G86">
        <v>3.3029999999999997E-2</v>
      </c>
      <c r="H86">
        <v>0.81933</v>
      </c>
      <c r="I86">
        <v>0.82360999999999995</v>
      </c>
      <c r="J86">
        <v>-3.0244200000000001</v>
      </c>
      <c r="K86">
        <v>6.2059999999999997E-2</v>
      </c>
      <c r="L86">
        <v>-8.5669999999999996E-2</v>
      </c>
      <c r="M86">
        <v>-85.820480000000003</v>
      </c>
      <c r="N86">
        <v>-1.30376</v>
      </c>
      <c r="O86">
        <v>243.07928000000001</v>
      </c>
      <c r="P86">
        <v>241.81565000000001</v>
      </c>
      <c r="Q86">
        <v>-18688.393820000001</v>
      </c>
      <c r="R86">
        <v>-11414.58151</v>
      </c>
      <c r="S86">
        <v>5.3200000000000001E-3</v>
      </c>
      <c r="T86">
        <v>3.0000000000000001E-5</v>
      </c>
      <c r="U86">
        <v>4.1999999999999997E-3</v>
      </c>
      <c r="V86">
        <v>4.6299999999999996E-3</v>
      </c>
      <c r="W86">
        <v>7.7499999999999999E-3</v>
      </c>
      <c r="X86">
        <v>0</v>
      </c>
      <c r="Y86">
        <v>0</v>
      </c>
    </row>
    <row r="87" spans="1:25" x14ac:dyDescent="0.25">
      <c r="A87">
        <v>87.957710000000006</v>
      </c>
      <c r="B87">
        <v>23.2073</v>
      </c>
      <c r="C87">
        <v>49.753100000000003</v>
      </c>
      <c r="D87">
        <v>49.490319999999997</v>
      </c>
      <c r="E87">
        <v>29.990390000000001</v>
      </c>
      <c r="F87">
        <v>-1.18512</v>
      </c>
      <c r="G87">
        <v>3.2829999999999998E-2</v>
      </c>
      <c r="H87">
        <v>0.82040999999999997</v>
      </c>
      <c r="I87">
        <v>0.82604</v>
      </c>
      <c r="J87">
        <v>-3.0244200000000001</v>
      </c>
      <c r="K87">
        <v>6.3079999999999997E-2</v>
      </c>
      <c r="L87">
        <v>-8.566E-2</v>
      </c>
      <c r="M87">
        <v>-85.781019999999998</v>
      </c>
      <c r="N87">
        <v>-1.3027299999999999</v>
      </c>
      <c r="O87">
        <v>243.79624999999999</v>
      </c>
      <c r="P87">
        <v>242.13446999999999</v>
      </c>
      <c r="Q87">
        <v>-18690.3213</v>
      </c>
      <c r="R87">
        <v>-11414.970289999999</v>
      </c>
      <c r="S87">
        <v>5.3200000000000001E-3</v>
      </c>
      <c r="T87">
        <v>3.0000000000000001E-5</v>
      </c>
      <c r="U87">
        <v>4.1999999999999997E-3</v>
      </c>
      <c r="V87">
        <v>4.6299999999999996E-3</v>
      </c>
      <c r="W87">
        <v>7.7600000000000004E-3</v>
      </c>
      <c r="X87">
        <v>0</v>
      </c>
      <c r="Y87">
        <v>0</v>
      </c>
    </row>
    <row r="88" spans="1:25" x14ac:dyDescent="0.25">
      <c r="A88">
        <v>88.96105</v>
      </c>
      <c r="B88">
        <v>23.21322</v>
      </c>
      <c r="C88">
        <v>49.755479999999999</v>
      </c>
      <c r="D88">
        <v>49.492260000000002</v>
      </c>
      <c r="E88">
        <v>29.992460000000001</v>
      </c>
      <c r="F88">
        <v>-1.18512</v>
      </c>
      <c r="G88">
        <v>3.2960000000000003E-2</v>
      </c>
      <c r="H88">
        <v>0.82230999999999999</v>
      </c>
      <c r="I88">
        <v>0.82811000000000001</v>
      </c>
      <c r="J88">
        <v>-3.0244200000000001</v>
      </c>
      <c r="K88">
        <v>6.3420000000000004E-2</v>
      </c>
      <c r="L88">
        <v>-8.5680000000000006E-2</v>
      </c>
      <c r="M88">
        <v>-85.732339999999994</v>
      </c>
      <c r="N88">
        <v>-1.3048900000000001</v>
      </c>
      <c r="O88">
        <v>244.40603999999999</v>
      </c>
      <c r="P88">
        <v>242.69528</v>
      </c>
      <c r="Q88">
        <v>-18692.02159</v>
      </c>
      <c r="R88">
        <v>-11415.372579999999</v>
      </c>
      <c r="S88">
        <v>5.3200000000000001E-3</v>
      </c>
      <c r="T88">
        <v>3.0000000000000001E-5</v>
      </c>
      <c r="U88">
        <v>4.1999999999999997E-3</v>
      </c>
      <c r="V88">
        <v>4.6299999999999996E-3</v>
      </c>
      <c r="W88">
        <v>7.7600000000000004E-3</v>
      </c>
      <c r="X88">
        <v>0</v>
      </c>
      <c r="Y88">
        <v>0</v>
      </c>
    </row>
    <row r="89" spans="1:25" x14ac:dyDescent="0.25">
      <c r="A89">
        <v>89.961370000000002</v>
      </c>
      <c r="B89">
        <v>23.218710000000002</v>
      </c>
      <c r="C89">
        <v>49.7577</v>
      </c>
      <c r="D89">
        <v>49.49532</v>
      </c>
      <c r="E89">
        <v>29.991949999999999</v>
      </c>
      <c r="F89">
        <v>-1.18512</v>
      </c>
      <c r="G89">
        <v>3.4090000000000002E-2</v>
      </c>
      <c r="H89">
        <v>0.82376000000000005</v>
      </c>
      <c r="I89">
        <v>0.82804</v>
      </c>
      <c r="J89">
        <v>-3.0244200000000001</v>
      </c>
      <c r="K89">
        <v>6.3759999999999997E-2</v>
      </c>
      <c r="L89">
        <v>-8.5669999999999996E-2</v>
      </c>
      <c r="M89">
        <v>-85.656499999999994</v>
      </c>
      <c r="N89">
        <v>-1.30074</v>
      </c>
      <c r="O89">
        <v>244.38783000000001</v>
      </c>
      <c r="P89">
        <v>243.12377000000001</v>
      </c>
      <c r="Q89">
        <v>-18693.081849999999</v>
      </c>
      <c r="R89">
        <v>-11415.86493</v>
      </c>
      <c r="S89">
        <v>5.3200000000000001E-3</v>
      </c>
      <c r="T89">
        <v>3.0000000000000001E-5</v>
      </c>
      <c r="U89">
        <v>4.1999999999999997E-3</v>
      </c>
      <c r="V89">
        <v>4.6499999999999996E-3</v>
      </c>
      <c r="W89">
        <v>7.77E-3</v>
      </c>
      <c r="X89">
        <v>0</v>
      </c>
      <c r="Y89">
        <v>0</v>
      </c>
    </row>
    <row r="90" spans="1:25" x14ac:dyDescent="0.25">
      <c r="A90">
        <v>90.964659999999995</v>
      </c>
      <c r="B90">
        <v>23.225239999999999</v>
      </c>
      <c r="C90">
        <v>49.76023</v>
      </c>
      <c r="D90">
        <v>49.497750000000003</v>
      </c>
      <c r="E90">
        <v>29.992550000000001</v>
      </c>
      <c r="F90">
        <v>-1.18512</v>
      </c>
      <c r="G90">
        <v>3.1820000000000001E-2</v>
      </c>
      <c r="H90">
        <v>0.8256</v>
      </c>
      <c r="I90">
        <v>0.83133999999999997</v>
      </c>
      <c r="J90">
        <v>-3.0244200000000001</v>
      </c>
      <c r="K90">
        <v>6.0999999999999999E-2</v>
      </c>
      <c r="L90">
        <v>-8.5680000000000006E-2</v>
      </c>
      <c r="M90">
        <v>-85.581580000000002</v>
      </c>
      <c r="N90">
        <v>-1.3012300000000001</v>
      </c>
      <c r="O90">
        <v>245.36177000000001</v>
      </c>
      <c r="P90">
        <v>243.66570999999999</v>
      </c>
      <c r="Q90">
        <v>-18694.599389999999</v>
      </c>
      <c r="R90">
        <v>-11416.328890000001</v>
      </c>
      <c r="S90">
        <v>5.3299999999999997E-3</v>
      </c>
      <c r="T90">
        <v>3.0000000000000001E-5</v>
      </c>
      <c r="U90">
        <v>4.1999999999999997E-3</v>
      </c>
      <c r="V90">
        <v>4.6100000000000004E-3</v>
      </c>
      <c r="W90">
        <v>7.7799999999999996E-3</v>
      </c>
      <c r="X90">
        <v>0</v>
      </c>
      <c r="Y90">
        <v>0</v>
      </c>
    </row>
    <row r="91" spans="1:25" x14ac:dyDescent="0.25">
      <c r="A91">
        <v>91.967979999999997</v>
      </c>
      <c r="B91">
        <v>23.231069999999999</v>
      </c>
      <c r="C91">
        <v>49.762009999999997</v>
      </c>
      <c r="D91">
        <v>49.499200000000002</v>
      </c>
      <c r="E91">
        <v>29.99248</v>
      </c>
      <c r="F91">
        <v>-1.18512</v>
      </c>
      <c r="G91">
        <v>3.3189999999999997E-2</v>
      </c>
      <c r="H91">
        <v>0.82684999999999997</v>
      </c>
      <c r="I91">
        <v>0.83055999999999996</v>
      </c>
      <c r="J91">
        <v>-3.0244200000000001</v>
      </c>
      <c r="K91">
        <v>6.2149999999999997E-2</v>
      </c>
      <c r="L91">
        <v>-8.566E-2</v>
      </c>
      <c r="M91">
        <v>-85.506879999999995</v>
      </c>
      <c r="N91">
        <v>-1.30284</v>
      </c>
      <c r="O91">
        <v>245.12986000000001</v>
      </c>
      <c r="P91">
        <v>244.03634</v>
      </c>
      <c r="Q91">
        <v>-18695.82689</v>
      </c>
      <c r="R91">
        <v>-11416.629779999999</v>
      </c>
      <c r="S91">
        <v>5.3299999999999997E-3</v>
      </c>
      <c r="T91">
        <v>3.0000000000000001E-5</v>
      </c>
      <c r="U91">
        <v>4.1999999999999997E-3</v>
      </c>
      <c r="V91">
        <v>4.64E-3</v>
      </c>
      <c r="W91">
        <v>7.7799999999999996E-3</v>
      </c>
      <c r="X91">
        <v>0</v>
      </c>
      <c r="Y91">
        <v>0</v>
      </c>
    </row>
    <row r="92" spans="1:25" x14ac:dyDescent="0.25">
      <c r="A92">
        <v>92.969300000000004</v>
      </c>
      <c r="B92">
        <v>23.2362</v>
      </c>
      <c r="C92">
        <v>49.763640000000002</v>
      </c>
      <c r="D92">
        <v>49.501469999999998</v>
      </c>
      <c r="E92">
        <v>29.99145</v>
      </c>
      <c r="F92">
        <v>-1.18512</v>
      </c>
      <c r="G92">
        <v>3.2910000000000002E-2</v>
      </c>
      <c r="H92">
        <v>0.82765</v>
      </c>
      <c r="I92">
        <v>0.83313000000000004</v>
      </c>
      <c r="J92">
        <v>-3.0244200000000001</v>
      </c>
      <c r="K92">
        <v>6.198E-2</v>
      </c>
      <c r="L92">
        <v>-8.5639999999999994E-2</v>
      </c>
      <c r="M92">
        <v>-85.428939999999997</v>
      </c>
      <c r="N92">
        <v>-1.2997099999999999</v>
      </c>
      <c r="O92">
        <v>245.88785999999999</v>
      </c>
      <c r="P92">
        <v>244.27072999999999</v>
      </c>
      <c r="Q92">
        <v>-18696.698369999998</v>
      </c>
      <c r="R92">
        <v>-11416.994210000001</v>
      </c>
      <c r="S92">
        <v>5.3299999999999997E-3</v>
      </c>
      <c r="T92">
        <v>3.0000000000000001E-5</v>
      </c>
      <c r="U92">
        <v>4.1999999999999997E-3</v>
      </c>
      <c r="V92">
        <v>4.6299999999999996E-3</v>
      </c>
      <c r="W92">
        <v>7.79E-3</v>
      </c>
      <c r="X92">
        <v>0</v>
      </c>
      <c r="Y92">
        <v>0</v>
      </c>
    </row>
    <row r="93" spans="1:25" x14ac:dyDescent="0.25">
      <c r="A93">
        <v>93.972620000000006</v>
      </c>
      <c r="B93">
        <v>23.242260000000002</v>
      </c>
      <c r="C93">
        <v>49.766030000000001</v>
      </c>
      <c r="D93">
        <v>49.503729999999997</v>
      </c>
      <c r="E93">
        <v>29.990629999999999</v>
      </c>
      <c r="F93">
        <v>-1.18512</v>
      </c>
      <c r="G93">
        <v>3.3009999999999998E-2</v>
      </c>
      <c r="H93">
        <v>0.83067999999999997</v>
      </c>
      <c r="I93">
        <v>0.83689000000000002</v>
      </c>
      <c r="J93">
        <v>-3.0244200000000001</v>
      </c>
      <c r="K93">
        <v>6.3E-2</v>
      </c>
      <c r="L93">
        <v>-8.5699999999999998E-2</v>
      </c>
      <c r="M93">
        <v>-85.34196</v>
      </c>
      <c r="N93">
        <v>-1.30037</v>
      </c>
      <c r="O93">
        <v>246.99902</v>
      </c>
      <c r="P93">
        <v>245.16589999999999</v>
      </c>
      <c r="Q93">
        <v>-18697.81409</v>
      </c>
      <c r="R93">
        <v>-11417.42791</v>
      </c>
      <c r="S93">
        <v>5.3400000000000001E-3</v>
      </c>
      <c r="T93">
        <v>3.0000000000000001E-5</v>
      </c>
      <c r="U93">
        <v>4.1999999999999997E-3</v>
      </c>
      <c r="V93">
        <v>4.6299999999999996E-3</v>
      </c>
      <c r="W93">
        <v>7.7999999999999996E-3</v>
      </c>
      <c r="X93">
        <v>0</v>
      </c>
      <c r="Y93">
        <v>0</v>
      </c>
    </row>
    <row r="94" spans="1:25" x14ac:dyDescent="0.25">
      <c r="A94">
        <v>94.975930000000005</v>
      </c>
      <c r="B94">
        <v>23.247610000000002</v>
      </c>
      <c r="C94">
        <v>49.768430000000002</v>
      </c>
      <c r="D94">
        <v>49.505459999999999</v>
      </c>
      <c r="E94">
        <v>29.988969999999998</v>
      </c>
      <c r="F94">
        <v>-1.18512</v>
      </c>
      <c r="G94">
        <v>3.4009999999999999E-2</v>
      </c>
      <c r="H94">
        <v>0.83101000000000003</v>
      </c>
      <c r="I94">
        <v>0.83081000000000005</v>
      </c>
      <c r="J94">
        <v>-3.0244200000000001</v>
      </c>
      <c r="K94">
        <v>6.0900000000000003E-2</v>
      </c>
      <c r="L94">
        <v>-8.5680000000000006E-2</v>
      </c>
      <c r="M94">
        <v>-85.253389999999996</v>
      </c>
      <c r="N94">
        <v>-1.30365</v>
      </c>
      <c r="O94">
        <v>245.20424</v>
      </c>
      <c r="P94">
        <v>245.26312999999999</v>
      </c>
      <c r="Q94">
        <v>-18698.599750000001</v>
      </c>
      <c r="R94">
        <v>-11417.81338</v>
      </c>
      <c r="S94">
        <v>5.3299999999999997E-3</v>
      </c>
      <c r="T94">
        <v>3.0000000000000001E-5</v>
      </c>
      <c r="U94">
        <v>4.1900000000000001E-3</v>
      </c>
      <c r="V94">
        <v>4.6499999999999996E-3</v>
      </c>
      <c r="W94">
        <v>7.7999999999999996E-3</v>
      </c>
      <c r="X94">
        <v>0</v>
      </c>
      <c r="Y94">
        <v>0</v>
      </c>
    </row>
    <row r="95" spans="1:25" x14ac:dyDescent="0.25">
      <c r="A95">
        <v>95.977249999999998</v>
      </c>
      <c r="B95">
        <v>23.253430000000002</v>
      </c>
      <c r="C95">
        <v>49.770580000000002</v>
      </c>
      <c r="D95">
        <v>49.507399999999997</v>
      </c>
      <c r="E95">
        <v>29.98732</v>
      </c>
      <c r="F95">
        <v>-1.18512</v>
      </c>
      <c r="G95">
        <v>3.3020000000000001E-2</v>
      </c>
      <c r="H95">
        <v>0.83192999999999995</v>
      </c>
      <c r="I95">
        <v>0.83872000000000002</v>
      </c>
      <c r="J95">
        <v>-3.0244200000000001</v>
      </c>
      <c r="K95">
        <v>6.012E-2</v>
      </c>
      <c r="L95">
        <v>-8.566E-2</v>
      </c>
      <c r="M95">
        <v>-85.158910000000006</v>
      </c>
      <c r="N95">
        <v>-1.3046899999999999</v>
      </c>
      <c r="O95">
        <v>247.54031000000001</v>
      </c>
      <c r="P95">
        <v>245.53634</v>
      </c>
      <c r="Q95">
        <v>-18699.489409999998</v>
      </c>
      <c r="R95">
        <v>-11418.19435</v>
      </c>
      <c r="S95">
        <v>5.3400000000000001E-3</v>
      </c>
      <c r="T95">
        <v>3.0000000000000001E-5</v>
      </c>
      <c r="U95">
        <v>4.1900000000000001E-3</v>
      </c>
      <c r="V95">
        <v>4.6299999999999996E-3</v>
      </c>
      <c r="W95">
        <v>7.8100000000000001E-3</v>
      </c>
      <c r="X95">
        <v>0</v>
      </c>
      <c r="Y95">
        <v>0</v>
      </c>
    </row>
    <row r="96" spans="1:25" x14ac:dyDescent="0.25">
      <c r="A96">
        <v>96.98057</v>
      </c>
      <c r="B96">
        <v>23.259650000000001</v>
      </c>
      <c r="C96">
        <v>49.77187</v>
      </c>
      <c r="D96">
        <v>49.509230000000002</v>
      </c>
      <c r="E96">
        <v>29.985289999999999</v>
      </c>
      <c r="F96">
        <v>-1.18512</v>
      </c>
      <c r="G96">
        <v>3.1910000000000001E-2</v>
      </c>
      <c r="H96">
        <v>0.83194000000000001</v>
      </c>
      <c r="I96">
        <v>0.83899000000000001</v>
      </c>
      <c r="J96">
        <v>-3.0244200000000001</v>
      </c>
      <c r="K96">
        <v>6.2489999999999997E-2</v>
      </c>
      <c r="L96">
        <v>-8.5610000000000006E-2</v>
      </c>
      <c r="M96">
        <v>-85.054479999999998</v>
      </c>
      <c r="N96">
        <v>-1.3020400000000001</v>
      </c>
      <c r="O96">
        <v>247.61913999999999</v>
      </c>
      <c r="P96">
        <v>245.53639999999999</v>
      </c>
      <c r="Q96">
        <v>-18700.381280000001</v>
      </c>
      <c r="R96">
        <v>-11418.48547</v>
      </c>
      <c r="S96">
        <v>5.3400000000000001E-3</v>
      </c>
      <c r="T96">
        <v>3.0000000000000001E-5</v>
      </c>
      <c r="U96">
        <v>4.1999999999999997E-3</v>
      </c>
      <c r="V96">
        <v>4.6100000000000004E-3</v>
      </c>
      <c r="W96">
        <v>7.8100000000000001E-3</v>
      </c>
      <c r="X96">
        <v>0</v>
      </c>
      <c r="Y96">
        <v>0</v>
      </c>
    </row>
    <row r="97" spans="1:25" x14ac:dyDescent="0.25">
      <c r="A97">
        <v>97.983890000000002</v>
      </c>
      <c r="B97">
        <v>23.264150000000001</v>
      </c>
      <c r="C97">
        <v>49.773690000000002</v>
      </c>
      <c r="D97">
        <v>49.51117</v>
      </c>
      <c r="E97">
        <v>29.98368</v>
      </c>
      <c r="F97">
        <v>-1.18512</v>
      </c>
      <c r="G97">
        <v>3.3669999999999999E-2</v>
      </c>
      <c r="H97">
        <v>0.83375999999999995</v>
      </c>
      <c r="I97">
        <v>0.83464000000000005</v>
      </c>
      <c r="J97">
        <v>-3.0244200000000001</v>
      </c>
      <c r="K97">
        <v>6.1089999999999998E-2</v>
      </c>
      <c r="L97">
        <v>-8.5680000000000006E-2</v>
      </c>
      <c r="M97">
        <v>-84.977239999999995</v>
      </c>
      <c r="N97">
        <v>-1.3014600000000001</v>
      </c>
      <c r="O97">
        <v>246.33404999999999</v>
      </c>
      <c r="P97">
        <v>246.07390000000001</v>
      </c>
      <c r="Q97">
        <v>-18700.997289999999</v>
      </c>
      <c r="R97">
        <v>-11418.83649</v>
      </c>
      <c r="S97">
        <v>5.3400000000000001E-3</v>
      </c>
      <c r="T97">
        <v>3.0000000000000001E-5</v>
      </c>
      <c r="U97">
        <v>4.1999999999999997E-3</v>
      </c>
      <c r="V97">
        <v>4.6499999999999996E-3</v>
      </c>
      <c r="W97">
        <v>7.8200000000000006E-3</v>
      </c>
      <c r="X97">
        <v>0</v>
      </c>
      <c r="Y97">
        <v>0</v>
      </c>
    </row>
    <row r="98" spans="1:25" x14ac:dyDescent="0.25">
      <c r="A98">
        <v>98.985209999999995</v>
      </c>
      <c r="B98">
        <v>23.270849999999999</v>
      </c>
      <c r="C98">
        <v>49.776609999999998</v>
      </c>
      <c r="D98">
        <v>49.513370000000002</v>
      </c>
      <c r="E98">
        <v>29.981729999999999</v>
      </c>
      <c r="F98">
        <v>-1.18512</v>
      </c>
      <c r="G98">
        <v>3.2829999999999998E-2</v>
      </c>
      <c r="H98">
        <v>0.83392999999999995</v>
      </c>
      <c r="I98">
        <v>0.83916000000000002</v>
      </c>
      <c r="J98">
        <v>-3.0244200000000001</v>
      </c>
      <c r="K98">
        <v>6.2859999999999999E-2</v>
      </c>
      <c r="L98">
        <v>-8.5720000000000005E-2</v>
      </c>
      <c r="M98">
        <v>-84.867819999999995</v>
      </c>
      <c r="N98">
        <v>-1.3049999999999999</v>
      </c>
      <c r="O98">
        <v>247.66873000000001</v>
      </c>
      <c r="P98">
        <v>246.12459999999999</v>
      </c>
      <c r="Q98">
        <v>-18702.00693</v>
      </c>
      <c r="R98">
        <v>-11419.31379</v>
      </c>
      <c r="S98">
        <v>5.3400000000000001E-3</v>
      </c>
      <c r="T98">
        <v>3.0000000000000001E-5</v>
      </c>
      <c r="U98">
        <v>4.1999999999999997E-3</v>
      </c>
      <c r="V98">
        <v>4.6299999999999996E-3</v>
      </c>
      <c r="W98">
        <v>7.8200000000000006E-3</v>
      </c>
      <c r="X98">
        <v>0</v>
      </c>
      <c r="Y98">
        <v>0</v>
      </c>
    </row>
    <row r="99" spans="1:25" x14ac:dyDescent="0.25">
      <c r="A99">
        <v>99.988550000000004</v>
      </c>
      <c r="B99">
        <v>23.275980000000001</v>
      </c>
      <c r="C99">
        <v>49.778840000000002</v>
      </c>
      <c r="D99">
        <v>49.514719999999997</v>
      </c>
      <c r="E99">
        <v>29.979030000000002</v>
      </c>
      <c r="F99">
        <v>-1.18512</v>
      </c>
      <c r="G99">
        <v>3.4770000000000002E-2</v>
      </c>
      <c r="H99">
        <v>0.83523000000000003</v>
      </c>
      <c r="I99">
        <v>0.84260999999999997</v>
      </c>
      <c r="J99">
        <v>-3.0244200000000001</v>
      </c>
      <c r="K99">
        <v>6.1940000000000002E-2</v>
      </c>
      <c r="L99">
        <v>-8.5629999999999998E-2</v>
      </c>
      <c r="M99">
        <v>-84.768770000000004</v>
      </c>
      <c r="N99">
        <v>-1.3093699999999999</v>
      </c>
      <c r="O99">
        <v>248.68844999999999</v>
      </c>
      <c r="P99">
        <v>246.50839999999999</v>
      </c>
      <c r="Q99">
        <v>-18702.525539999999</v>
      </c>
      <c r="R99">
        <v>-11419.64883</v>
      </c>
      <c r="S99">
        <v>5.3499999999999997E-3</v>
      </c>
      <c r="T99">
        <v>3.0000000000000001E-5</v>
      </c>
      <c r="U99">
        <v>4.1999999999999997E-3</v>
      </c>
      <c r="V99">
        <v>4.6699999999999997E-3</v>
      </c>
      <c r="W99">
        <v>7.8200000000000006E-3</v>
      </c>
      <c r="X99">
        <v>0</v>
      </c>
      <c r="Y99">
        <v>0</v>
      </c>
    </row>
    <row r="100" spans="1:25" x14ac:dyDescent="0.25">
      <c r="A100">
        <v>100.99087</v>
      </c>
      <c r="B100">
        <v>23.281970000000001</v>
      </c>
      <c r="C100">
        <v>49.780549999999998</v>
      </c>
      <c r="D100">
        <v>49.517139999999998</v>
      </c>
      <c r="E100">
        <v>29.977959999999999</v>
      </c>
      <c r="F100">
        <v>-1.18512</v>
      </c>
      <c r="G100">
        <v>3.338E-2</v>
      </c>
      <c r="H100">
        <v>0.83608000000000005</v>
      </c>
      <c r="I100">
        <v>0.83892999999999995</v>
      </c>
      <c r="J100">
        <v>-3.0244200000000001</v>
      </c>
      <c r="K100">
        <v>6.0580000000000002E-2</v>
      </c>
      <c r="L100">
        <v>-8.5629999999999998E-2</v>
      </c>
      <c r="M100">
        <v>-84.67962</v>
      </c>
      <c r="N100">
        <v>-1.30583</v>
      </c>
      <c r="O100">
        <v>247.60026999999999</v>
      </c>
      <c r="P100">
        <v>246.75892999999999</v>
      </c>
      <c r="Q100">
        <v>-18703.57417</v>
      </c>
      <c r="R100">
        <v>-11420.03377</v>
      </c>
      <c r="S100">
        <v>5.3400000000000001E-3</v>
      </c>
      <c r="T100">
        <v>3.0000000000000001E-5</v>
      </c>
      <c r="U100">
        <v>4.1900000000000001E-3</v>
      </c>
      <c r="V100">
        <v>4.64E-3</v>
      </c>
      <c r="W100">
        <v>7.8300000000000002E-3</v>
      </c>
      <c r="X100">
        <v>0</v>
      </c>
      <c r="Y100">
        <v>0</v>
      </c>
    </row>
    <row r="101" spans="1:25" x14ac:dyDescent="0.25">
      <c r="A101">
        <v>101.99120000000001</v>
      </c>
      <c r="B101">
        <v>23.287299999999998</v>
      </c>
      <c r="C101">
        <v>49.782260000000001</v>
      </c>
      <c r="D101">
        <v>49.52</v>
      </c>
      <c r="E101">
        <v>29.976459999999999</v>
      </c>
      <c r="F101">
        <v>-1.18512</v>
      </c>
      <c r="G101">
        <v>3.3799999999999997E-2</v>
      </c>
      <c r="H101">
        <v>0.83270999999999995</v>
      </c>
      <c r="I101">
        <v>0.83572000000000002</v>
      </c>
      <c r="J101">
        <v>-3.0244200000000001</v>
      </c>
      <c r="K101">
        <v>6.2100000000000002E-2</v>
      </c>
      <c r="L101">
        <v>-8.5699999999999998E-2</v>
      </c>
      <c r="M101">
        <v>-84.593209999999999</v>
      </c>
      <c r="N101">
        <v>-1.30013</v>
      </c>
      <c r="O101">
        <v>246.65476000000001</v>
      </c>
      <c r="P101">
        <v>245.76438999999999</v>
      </c>
      <c r="Q101">
        <v>-18704.389800000001</v>
      </c>
      <c r="R101">
        <v>-11420.45962</v>
      </c>
      <c r="S101">
        <v>5.3400000000000001E-3</v>
      </c>
      <c r="T101">
        <v>3.0000000000000001E-5</v>
      </c>
      <c r="U101">
        <v>4.1999999999999997E-3</v>
      </c>
      <c r="V101">
        <v>4.6499999999999996E-3</v>
      </c>
      <c r="W101">
        <v>7.8100000000000001E-3</v>
      </c>
      <c r="X101">
        <v>0</v>
      </c>
      <c r="Y101">
        <v>0</v>
      </c>
    </row>
    <row r="102" spans="1:25" x14ac:dyDescent="0.25">
      <c r="A102">
        <v>102.99348000000001</v>
      </c>
      <c r="B102">
        <v>23.291989999999998</v>
      </c>
      <c r="C102">
        <v>49.784820000000003</v>
      </c>
      <c r="D102">
        <v>49.521850000000001</v>
      </c>
      <c r="E102">
        <v>29.975190000000001</v>
      </c>
      <c r="F102">
        <v>-1.18512</v>
      </c>
      <c r="G102">
        <v>3.2120000000000003E-2</v>
      </c>
      <c r="H102">
        <v>0.82915000000000005</v>
      </c>
      <c r="I102">
        <v>0.83543999999999996</v>
      </c>
      <c r="J102">
        <v>-3.0244200000000001</v>
      </c>
      <c r="K102">
        <v>6.1359999999999998E-2</v>
      </c>
      <c r="L102">
        <v>-8.5650000000000004E-2</v>
      </c>
      <c r="M102">
        <v>-84.517750000000007</v>
      </c>
      <c r="N102">
        <v>-1.30365</v>
      </c>
      <c r="O102">
        <v>246.57230000000001</v>
      </c>
      <c r="P102">
        <v>244.71324000000001</v>
      </c>
      <c r="Q102">
        <v>-18705.117600000001</v>
      </c>
      <c r="R102">
        <v>-11420.87153</v>
      </c>
      <c r="S102">
        <v>5.3400000000000001E-3</v>
      </c>
      <c r="T102">
        <v>3.0000000000000001E-5</v>
      </c>
      <c r="U102">
        <v>4.1999999999999997E-3</v>
      </c>
      <c r="V102">
        <v>4.62E-3</v>
      </c>
      <c r="W102">
        <v>7.7999999999999996E-3</v>
      </c>
      <c r="X102">
        <v>0</v>
      </c>
      <c r="Y102">
        <v>0</v>
      </c>
    </row>
    <row r="103" spans="1:25" x14ac:dyDescent="0.25">
      <c r="A103">
        <v>103.99679999999999</v>
      </c>
      <c r="B103">
        <v>23.297139999999999</v>
      </c>
      <c r="C103">
        <v>49.785760000000003</v>
      </c>
      <c r="D103">
        <v>49.524160000000002</v>
      </c>
      <c r="E103">
        <v>29.97345</v>
      </c>
      <c r="F103">
        <v>-1.18512</v>
      </c>
      <c r="G103">
        <v>3.3910000000000003E-2</v>
      </c>
      <c r="H103">
        <v>0.82706999999999997</v>
      </c>
      <c r="I103">
        <v>0.82818000000000003</v>
      </c>
      <c r="J103">
        <v>-3.0244200000000001</v>
      </c>
      <c r="K103">
        <v>6.2109999999999999E-2</v>
      </c>
      <c r="L103">
        <v>-8.5750000000000007E-2</v>
      </c>
      <c r="M103">
        <v>-84.430589999999995</v>
      </c>
      <c r="N103">
        <v>-1.29687</v>
      </c>
      <c r="O103">
        <v>244.42788999999999</v>
      </c>
      <c r="P103">
        <v>244.10133999999999</v>
      </c>
      <c r="Q103">
        <v>-18705.843560000001</v>
      </c>
      <c r="R103">
        <v>-11421.17404</v>
      </c>
      <c r="S103">
        <v>5.3299999999999997E-3</v>
      </c>
      <c r="T103">
        <v>2.0000000000000002E-5</v>
      </c>
      <c r="U103">
        <v>4.1999999999999997E-3</v>
      </c>
      <c r="V103">
        <v>4.6499999999999996E-3</v>
      </c>
      <c r="W103">
        <v>7.79E-3</v>
      </c>
      <c r="X103">
        <v>0</v>
      </c>
      <c r="Y103">
        <v>0</v>
      </c>
    </row>
    <row r="104" spans="1:25" x14ac:dyDescent="0.25">
      <c r="A104">
        <v>104.99812</v>
      </c>
      <c r="B104">
        <v>23.30078</v>
      </c>
      <c r="C104">
        <v>49.788150000000002</v>
      </c>
      <c r="D104">
        <v>49.52543</v>
      </c>
      <c r="E104">
        <v>29.973579999999998</v>
      </c>
      <c r="F104">
        <v>-1.18512</v>
      </c>
      <c r="G104">
        <v>3.2960000000000003E-2</v>
      </c>
      <c r="H104">
        <v>0.82235999999999998</v>
      </c>
      <c r="I104">
        <v>0.82543</v>
      </c>
      <c r="J104">
        <v>-3.0244200000000001</v>
      </c>
      <c r="K104">
        <v>6.1969999999999997E-2</v>
      </c>
      <c r="L104">
        <v>-8.566E-2</v>
      </c>
      <c r="M104">
        <v>-84.386259999999993</v>
      </c>
      <c r="N104">
        <v>-1.3024100000000001</v>
      </c>
      <c r="O104">
        <v>243.61726999999999</v>
      </c>
      <c r="P104">
        <v>242.71098000000001</v>
      </c>
      <c r="Q104">
        <v>-18706.64674</v>
      </c>
      <c r="R104">
        <v>-11421.516089999999</v>
      </c>
      <c r="S104">
        <v>5.3200000000000001E-3</v>
      </c>
      <c r="T104">
        <v>3.0000000000000001E-5</v>
      </c>
      <c r="U104">
        <v>4.1999999999999997E-3</v>
      </c>
      <c r="V104">
        <v>4.6299999999999996E-3</v>
      </c>
      <c r="W104">
        <v>7.7600000000000004E-3</v>
      </c>
      <c r="X104">
        <v>0</v>
      </c>
      <c r="Y104">
        <v>0</v>
      </c>
    </row>
    <row r="105" spans="1:25" x14ac:dyDescent="0.25">
      <c r="A105">
        <v>106.00044</v>
      </c>
      <c r="B105">
        <v>23.305009999999999</v>
      </c>
      <c r="C105">
        <v>49.790230000000001</v>
      </c>
      <c r="D105">
        <v>49.52758</v>
      </c>
      <c r="E105">
        <v>29.974489999999999</v>
      </c>
      <c r="F105">
        <v>-1.18512</v>
      </c>
      <c r="G105">
        <v>3.1040000000000002E-2</v>
      </c>
      <c r="H105">
        <v>0.81918000000000002</v>
      </c>
      <c r="I105">
        <v>0.82045999999999997</v>
      </c>
      <c r="J105">
        <v>-3.0244200000000001</v>
      </c>
      <c r="K105">
        <v>6.1510000000000002E-2</v>
      </c>
      <c r="L105">
        <v>-8.5629999999999998E-2</v>
      </c>
      <c r="M105">
        <v>-84.344369999999998</v>
      </c>
      <c r="N105">
        <v>-1.3020700000000001</v>
      </c>
      <c r="O105">
        <v>242.14896999999999</v>
      </c>
      <c r="P105">
        <v>241.77243000000001</v>
      </c>
      <c r="Q105">
        <v>-18707.741150000002</v>
      </c>
      <c r="R105">
        <v>-11421.910819999999</v>
      </c>
      <c r="S105">
        <v>5.3099999999999996E-3</v>
      </c>
      <c r="T105">
        <v>3.0000000000000001E-5</v>
      </c>
      <c r="U105">
        <v>4.1999999999999997E-3</v>
      </c>
      <c r="V105">
        <v>4.5999999999999999E-3</v>
      </c>
      <c r="W105">
        <v>7.7499999999999999E-3</v>
      </c>
      <c r="X105">
        <v>0</v>
      </c>
      <c r="Y105">
        <v>0</v>
      </c>
    </row>
    <row r="106" spans="1:25" x14ac:dyDescent="0.25">
      <c r="A106">
        <v>107.00376</v>
      </c>
      <c r="B106">
        <v>23.30837</v>
      </c>
      <c r="C106">
        <v>49.792099999999998</v>
      </c>
      <c r="D106">
        <v>49.529699999999998</v>
      </c>
      <c r="E106">
        <v>29.976400000000002</v>
      </c>
      <c r="F106">
        <v>-1.18512</v>
      </c>
      <c r="G106">
        <v>3.3439999999999998E-2</v>
      </c>
      <c r="H106">
        <v>0.81606000000000001</v>
      </c>
      <c r="I106">
        <v>0.81755999999999995</v>
      </c>
      <c r="J106">
        <v>-3.0244200000000001</v>
      </c>
      <c r="K106">
        <v>6.1839999999999999E-2</v>
      </c>
      <c r="L106">
        <v>-8.5680000000000006E-2</v>
      </c>
      <c r="M106">
        <v>-84.325900000000004</v>
      </c>
      <c r="N106">
        <v>-1.30084</v>
      </c>
      <c r="O106">
        <v>241.29481000000001</v>
      </c>
      <c r="P106">
        <v>240.85149999999999</v>
      </c>
      <c r="Q106">
        <v>-18708.862389999998</v>
      </c>
      <c r="R106">
        <v>-11422.28261</v>
      </c>
      <c r="S106">
        <v>5.3099999999999996E-3</v>
      </c>
      <c r="T106">
        <v>3.0000000000000001E-5</v>
      </c>
      <c r="U106">
        <v>4.1999999999999997E-3</v>
      </c>
      <c r="V106">
        <v>4.64E-3</v>
      </c>
      <c r="W106">
        <v>7.7400000000000004E-3</v>
      </c>
      <c r="X106">
        <v>0</v>
      </c>
      <c r="Y106">
        <v>0</v>
      </c>
    </row>
    <row r="107" spans="1:25" x14ac:dyDescent="0.25">
      <c r="A107">
        <v>108.00511</v>
      </c>
      <c r="B107">
        <v>23.311800000000002</v>
      </c>
      <c r="C107">
        <v>49.793900000000001</v>
      </c>
      <c r="D107">
        <v>49.531849999999999</v>
      </c>
      <c r="E107">
        <v>29.979600000000001</v>
      </c>
      <c r="F107">
        <v>-1.18512</v>
      </c>
      <c r="G107">
        <v>3.2980000000000002E-2</v>
      </c>
      <c r="H107">
        <v>0.81142999999999998</v>
      </c>
      <c r="I107">
        <v>0.81435999999999997</v>
      </c>
      <c r="J107">
        <v>-3.0244200000000001</v>
      </c>
      <c r="K107">
        <v>6.1600000000000002E-2</v>
      </c>
      <c r="L107">
        <v>-8.5720000000000005E-2</v>
      </c>
      <c r="M107">
        <v>-84.32311</v>
      </c>
      <c r="N107">
        <v>-1.2991200000000001</v>
      </c>
      <c r="O107">
        <v>240.34844000000001</v>
      </c>
      <c r="P107">
        <v>239.48354</v>
      </c>
      <c r="Q107">
        <v>-18710.275389999999</v>
      </c>
      <c r="R107">
        <v>-11422.6515</v>
      </c>
      <c r="S107">
        <v>5.3E-3</v>
      </c>
      <c r="T107">
        <v>3.0000000000000001E-5</v>
      </c>
      <c r="U107">
        <v>4.1999999999999997E-3</v>
      </c>
      <c r="V107">
        <v>4.6299999999999996E-3</v>
      </c>
      <c r="W107">
        <v>7.7099999999999998E-3</v>
      </c>
      <c r="X107">
        <v>0</v>
      </c>
      <c r="Y107">
        <v>0</v>
      </c>
    </row>
    <row r="108" spans="1:25" x14ac:dyDescent="0.25">
      <c r="A108">
        <v>109.0074</v>
      </c>
      <c r="B108">
        <v>23.31363</v>
      </c>
      <c r="C108">
        <v>49.795769999999997</v>
      </c>
      <c r="D108">
        <v>49.533009999999997</v>
      </c>
      <c r="E108">
        <v>29.98387</v>
      </c>
      <c r="F108">
        <v>-1.18512</v>
      </c>
      <c r="G108">
        <v>3.3090000000000001E-2</v>
      </c>
      <c r="H108">
        <v>0.80650999999999995</v>
      </c>
      <c r="I108">
        <v>0.81137000000000004</v>
      </c>
      <c r="J108">
        <v>-3.0244200000000001</v>
      </c>
      <c r="K108">
        <v>6.139E-2</v>
      </c>
      <c r="L108">
        <v>-8.5610000000000006E-2</v>
      </c>
      <c r="M108">
        <v>-84.354029999999995</v>
      </c>
      <c r="N108">
        <v>-1.30263</v>
      </c>
      <c r="O108">
        <v>239.4676</v>
      </c>
      <c r="P108">
        <v>238.03143</v>
      </c>
      <c r="Q108">
        <v>-18711.574680000002</v>
      </c>
      <c r="R108">
        <v>-11422.93514</v>
      </c>
      <c r="S108">
        <v>5.3E-3</v>
      </c>
      <c r="T108">
        <v>3.0000000000000001E-5</v>
      </c>
      <c r="U108">
        <v>4.1999999999999997E-3</v>
      </c>
      <c r="V108">
        <v>4.64E-3</v>
      </c>
      <c r="W108">
        <v>7.6899999999999998E-3</v>
      </c>
      <c r="X108">
        <v>0</v>
      </c>
      <c r="Y108">
        <v>0</v>
      </c>
    </row>
    <row r="109" spans="1:25" x14ac:dyDescent="0.25">
      <c r="A109">
        <v>110.01071</v>
      </c>
      <c r="B109">
        <v>23.316279999999999</v>
      </c>
      <c r="C109">
        <v>49.797220000000003</v>
      </c>
      <c r="D109">
        <v>49.53443</v>
      </c>
      <c r="E109">
        <v>29.989100000000001</v>
      </c>
      <c r="F109">
        <v>-1.18512</v>
      </c>
      <c r="G109">
        <v>3.1480000000000001E-2</v>
      </c>
      <c r="H109">
        <v>0.80212000000000006</v>
      </c>
      <c r="I109">
        <v>0.80354999999999999</v>
      </c>
      <c r="J109">
        <v>-3.0244200000000001</v>
      </c>
      <c r="K109">
        <v>6.1839999999999999E-2</v>
      </c>
      <c r="L109">
        <v>-8.5680000000000006E-2</v>
      </c>
      <c r="M109">
        <v>-84.386480000000006</v>
      </c>
      <c r="N109">
        <v>-1.30277</v>
      </c>
      <c r="O109">
        <v>237.16021000000001</v>
      </c>
      <c r="P109">
        <v>236.7354</v>
      </c>
      <c r="Q109">
        <v>-18713.253949999998</v>
      </c>
      <c r="R109">
        <v>-11423.202310000001</v>
      </c>
      <c r="S109">
        <v>5.2900000000000004E-3</v>
      </c>
      <c r="T109">
        <v>3.0000000000000001E-5</v>
      </c>
      <c r="U109">
        <v>4.1999999999999997E-3</v>
      </c>
      <c r="V109">
        <v>4.5999999999999999E-3</v>
      </c>
      <c r="W109">
        <v>7.6699999999999997E-3</v>
      </c>
      <c r="X109">
        <v>0</v>
      </c>
      <c r="Y109">
        <v>0</v>
      </c>
    </row>
    <row r="110" spans="1:25" x14ac:dyDescent="0.25">
      <c r="A110">
        <v>111.01403000000001</v>
      </c>
      <c r="B110">
        <v>23.317620000000002</v>
      </c>
      <c r="C110">
        <v>49.800130000000003</v>
      </c>
      <c r="D110">
        <v>49.535690000000002</v>
      </c>
      <c r="E110">
        <v>29.997070000000001</v>
      </c>
      <c r="F110">
        <v>-1.18512</v>
      </c>
      <c r="G110">
        <v>3.0710000000000001E-2</v>
      </c>
      <c r="H110">
        <v>0.79620999999999997</v>
      </c>
      <c r="I110">
        <v>0.79969000000000001</v>
      </c>
      <c r="J110">
        <v>-3.0244200000000001</v>
      </c>
      <c r="K110">
        <v>6.3869999999999996E-2</v>
      </c>
      <c r="L110">
        <v>-8.5690000000000002E-2</v>
      </c>
      <c r="M110">
        <v>-84.47045</v>
      </c>
      <c r="N110">
        <v>-1.3109599999999999</v>
      </c>
      <c r="O110">
        <v>236.02070000000001</v>
      </c>
      <c r="P110">
        <v>234.99188000000001</v>
      </c>
      <c r="Q110">
        <v>-18715.237140000001</v>
      </c>
      <c r="R110">
        <v>-11423.590620000001</v>
      </c>
      <c r="S110">
        <v>5.28E-3</v>
      </c>
      <c r="T110">
        <v>3.0000000000000001E-5</v>
      </c>
      <c r="U110">
        <v>4.1999999999999997E-3</v>
      </c>
      <c r="V110">
        <v>4.5900000000000003E-3</v>
      </c>
      <c r="W110">
        <v>7.6400000000000001E-3</v>
      </c>
      <c r="X110">
        <v>0</v>
      </c>
      <c r="Y110">
        <v>0</v>
      </c>
    </row>
    <row r="111" spans="1:25" x14ac:dyDescent="0.25">
      <c r="A111">
        <v>112.01535</v>
      </c>
      <c r="B111">
        <v>23.320250000000001</v>
      </c>
      <c r="C111">
        <v>49.801389999999998</v>
      </c>
      <c r="D111">
        <v>49.538879999999999</v>
      </c>
      <c r="E111">
        <v>30.006309999999999</v>
      </c>
      <c r="F111">
        <v>-1.18512</v>
      </c>
      <c r="G111">
        <v>3.1780000000000003E-2</v>
      </c>
      <c r="H111">
        <v>0.79059000000000001</v>
      </c>
      <c r="I111">
        <v>0.79159999999999997</v>
      </c>
      <c r="J111">
        <v>-3.0244200000000001</v>
      </c>
      <c r="K111">
        <v>6.0499999999999998E-2</v>
      </c>
      <c r="L111">
        <v>-8.5690000000000002E-2</v>
      </c>
      <c r="M111">
        <v>-84.553929999999994</v>
      </c>
      <c r="N111">
        <v>-1.3013999999999999</v>
      </c>
      <c r="O111">
        <v>233.63197</v>
      </c>
      <c r="P111">
        <v>233.33487</v>
      </c>
      <c r="Q111">
        <v>-18717.764080000001</v>
      </c>
      <c r="R111">
        <v>-11424.00635</v>
      </c>
      <c r="S111">
        <v>5.2700000000000004E-3</v>
      </c>
      <c r="T111">
        <v>3.0000000000000001E-5</v>
      </c>
      <c r="U111">
        <v>4.1900000000000001E-3</v>
      </c>
      <c r="V111">
        <v>4.6100000000000004E-3</v>
      </c>
      <c r="W111">
        <v>7.62E-3</v>
      </c>
      <c r="X111">
        <v>0</v>
      </c>
      <c r="Y111">
        <v>0</v>
      </c>
    </row>
    <row r="112" spans="1:25" x14ac:dyDescent="0.25">
      <c r="A112">
        <v>113.01867</v>
      </c>
      <c r="B112">
        <v>23.321670000000001</v>
      </c>
      <c r="C112">
        <v>49.802169999999997</v>
      </c>
      <c r="D112">
        <v>49.541130000000003</v>
      </c>
      <c r="E112">
        <v>30.015370000000001</v>
      </c>
      <c r="F112">
        <v>-1.18512</v>
      </c>
      <c r="G112">
        <v>3.3360000000000001E-2</v>
      </c>
      <c r="H112">
        <v>0.78866000000000003</v>
      </c>
      <c r="I112">
        <v>0.79174</v>
      </c>
      <c r="J112">
        <v>-3.0244200000000001</v>
      </c>
      <c r="K112">
        <v>6.2460000000000002E-2</v>
      </c>
      <c r="L112">
        <v>-8.566E-2</v>
      </c>
      <c r="M112">
        <v>-84.650639999999996</v>
      </c>
      <c r="N112">
        <v>-1.2941199999999999</v>
      </c>
      <c r="O112">
        <v>233.67416</v>
      </c>
      <c r="P112">
        <v>232.76541</v>
      </c>
      <c r="Q112">
        <v>-18719.99655</v>
      </c>
      <c r="R112">
        <v>-11424.28947</v>
      </c>
      <c r="S112">
        <v>5.2700000000000004E-3</v>
      </c>
      <c r="T112">
        <v>3.0000000000000001E-5</v>
      </c>
      <c r="U112">
        <v>4.1999999999999997E-3</v>
      </c>
      <c r="V112">
        <v>4.64E-3</v>
      </c>
      <c r="W112">
        <v>7.6099999999999996E-3</v>
      </c>
      <c r="X112">
        <v>0</v>
      </c>
      <c r="Y112">
        <v>0</v>
      </c>
    </row>
    <row r="113" spans="1:10" x14ac:dyDescent="0.25">
      <c r="A113" t="s">
        <v>27</v>
      </c>
      <c r="B113">
        <f>AVERAGE(B2:B112)</f>
        <v>23.094642522522523</v>
      </c>
      <c r="C113">
        <f t="shared" ref="C113:I113" si="0">AVERAGE(C2:C112)</f>
        <v>49.680094774774759</v>
      </c>
      <c r="D113">
        <f t="shared" si="0"/>
        <v>49.417579189189205</v>
      </c>
      <c r="E113">
        <f t="shared" si="0"/>
        <v>29.867571711711697</v>
      </c>
      <c r="F113">
        <f t="shared" si="0"/>
        <v>-1.1851199999999988</v>
      </c>
      <c r="G113">
        <f t="shared" si="0"/>
        <v>3.3172612612612624E-2</v>
      </c>
      <c r="H113">
        <f t="shared" si="0"/>
        <v>0.81690981981982003</v>
      </c>
      <c r="I113">
        <f t="shared" si="0"/>
        <v>0.82056333333333342</v>
      </c>
      <c r="J113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opLeftCell="A77" workbookViewId="0">
      <selection activeCell="B110" sqref="B110:I11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2.7546300000000001</v>
      </c>
      <c r="B2">
        <v>23.166709999999998</v>
      </c>
      <c r="C2">
        <v>49.405009999999997</v>
      </c>
      <c r="D2">
        <v>49.132719999999999</v>
      </c>
      <c r="E2">
        <v>27.75544</v>
      </c>
      <c r="F2">
        <v>-1.18512</v>
      </c>
      <c r="G2">
        <v>4.7440000000000003E-2</v>
      </c>
      <c r="H2">
        <v>1.31094</v>
      </c>
      <c r="I2">
        <v>1.34398</v>
      </c>
      <c r="J2">
        <v>-3.0244200000000001</v>
      </c>
      <c r="K2">
        <v>6.2630000000000005E-2</v>
      </c>
      <c r="L2">
        <v>-8.5739999999999997E-2</v>
      </c>
      <c r="M2">
        <v>-58.030470000000001</v>
      </c>
      <c r="N2">
        <v>-1.3498399999999999</v>
      </c>
      <c r="O2">
        <v>396.66188</v>
      </c>
      <c r="P2">
        <v>386.90901000000002</v>
      </c>
      <c r="Q2">
        <v>-18208.230179999999</v>
      </c>
      <c r="R2">
        <v>-11349.194310000001</v>
      </c>
      <c r="S2">
        <v>6.1500000000000001E-3</v>
      </c>
      <c r="T2">
        <v>3.0000000000000001E-5</v>
      </c>
      <c r="U2">
        <v>4.1999999999999997E-3</v>
      </c>
      <c r="V2">
        <v>4.9100000000000003E-3</v>
      </c>
      <c r="W2">
        <v>1.0019999999999999E-2</v>
      </c>
      <c r="X2">
        <v>0</v>
      </c>
      <c r="Y2">
        <v>0</v>
      </c>
    </row>
    <row r="3" spans="1:26" x14ac:dyDescent="0.25">
      <c r="A3">
        <v>3.7549800000000002</v>
      </c>
      <c r="B3">
        <v>23.173719999999999</v>
      </c>
      <c r="C3">
        <v>49.405769999999997</v>
      </c>
      <c r="D3">
        <v>49.133189999999999</v>
      </c>
      <c r="E3">
        <v>27.755669999999999</v>
      </c>
      <c r="F3">
        <v>-1.18512</v>
      </c>
      <c r="G3">
        <v>4.8640000000000003E-2</v>
      </c>
      <c r="H3">
        <v>1.3098799999999999</v>
      </c>
      <c r="I3">
        <v>1.33918</v>
      </c>
      <c r="J3">
        <v>-3.0244200000000001</v>
      </c>
      <c r="K3">
        <v>6.2579999999999997E-2</v>
      </c>
      <c r="L3">
        <v>-8.5709999999999995E-2</v>
      </c>
      <c r="M3">
        <v>-57.944789999999998</v>
      </c>
      <c r="N3">
        <v>-1.35131</v>
      </c>
      <c r="O3">
        <v>395.24556000000001</v>
      </c>
      <c r="P3">
        <v>386.59789000000001</v>
      </c>
      <c r="Q3">
        <v>-18209.756399999998</v>
      </c>
      <c r="R3">
        <v>-11349.309370000001</v>
      </c>
      <c r="S3">
        <v>6.1399999999999996E-3</v>
      </c>
      <c r="T3">
        <v>3.0000000000000001E-5</v>
      </c>
      <c r="U3">
        <v>4.1999999999999997E-3</v>
      </c>
      <c r="V3">
        <v>4.9300000000000004E-3</v>
      </c>
      <c r="W3">
        <v>1.001E-2</v>
      </c>
      <c r="X3">
        <v>0</v>
      </c>
      <c r="Y3">
        <v>0</v>
      </c>
    </row>
    <row r="4" spans="1:26" x14ac:dyDescent="0.25">
      <c r="A4">
        <v>4.75528</v>
      </c>
      <c r="B4">
        <v>23.18028</v>
      </c>
      <c r="C4">
        <v>49.40672</v>
      </c>
      <c r="D4">
        <v>49.134210000000003</v>
      </c>
      <c r="E4">
        <v>27.75534</v>
      </c>
      <c r="F4">
        <v>-1.18512</v>
      </c>
      <c r="G4">
        <v>4.6739999999999997E-2</v>
      </c>
      <c r="H4">
        <v>1.3094300000000001</v>
      </c>
      <c r="I4">
        <v>1.3422700000000001</v>
      </c>
      <c r="J4">
        <v>-3.0244200000000001</v>
      </c>
      <c r="K4">
        <v>6.2280000000000002E-2</v>
      </c>
      <c r="L4">
        <v>-8.566E-2</v>
      </c>
      <c r="M4">
        <v>-57.85765</v>
      </c>
      <c r="N4">
        <v>-1.35093</v>
      </c>
      <c r="O4">
        <v>396.15487999999999</v>
      </c>
      <c r="P4">
        <v>386.46226999999999</v>
      </c>
      <c r="Q4">
        <v>-18211.070029999999</v>
      </c>
      <c r="R4">
        <v>-11349.4925</v>
      </c>
      <c r="S4">
        <v>6.1500000000000001E-3</v>
      </c>
      <c r="T4">
        <v>3.0000000000000001E-5</v>
      </c>
      <c r="U4">
        <v>4.1999999999999997E-3</v>
      </c>
      <c r="V4">
        <v>4.8999999999999998E-3</v>
      </c>
      <c r="W4">
        <v>1.001E-2</v>
      </c>
      <c r="X4">
        <v>0</v>
      </c>
      <c r="Y4">
        <v>0</v>
      </c>
    </row>
    <row r="5" spans="1:26" x14ac:dyDescent="0.25">
      <c r="A5">
        <v>5.7576000000000001</v>
      </c>
      <c r="B5">
        <v>23.1858</v>
      </c>
      <c r="C5">
        <v>49.407170000000001</v>
      </c>
      <c r="D5">
        <v>49.135280000000002</v>
      </c>
      <c r="E5">
        <v>27.756499999999999</v>
      </c>
      <c r="F5">
        <v>-1.18512</v>
      </c>
      <c r="G5">
        <v>4.6940000000000003E-2</v>
      </c>
      <c r="H5">
        <v>1.3094300000000001</v>
      </c>
      <c r="I5">
        <v>1.3438399999999999</v>
      </c>
      <c r="J5">
        <v>-3.0244200000000001</v>
      </c>
      <c r="K5">
        <v>6.3049999999999995E-2</v>
      </c>
      <c r="L5">
        <v>-8.5639999999999994E-2</v>
      </c>
      <c r="M5">
        <v>-57.80254</v>
      </c>
      <c r="N5">
        <v>-1.3479000000000001</v>
      </c>
      <c r="O5">
        <v>396.61833999999999</v>
      </c>
      <c r="P5">
        <v>386.46510000000001</v>
      </c>
      <c r="Q5">
        <v>-18212.478719999999</v>
      </c>
      <c r="R5">
        <v>-11349.63445</v>
      </c>
      <c r="S5">
        <v>6.1500000000000001E-3</v>
      </c>
      <c r="T5">
        <v>3.0000000000000001E-5</v>
      </c>
      <c r="U5">
        <v>4.1999999999999997E-3</v>
      </c>
      <c r="V5">
        <v>4.8999999999999998E-3</v>
      </c>
      <c r="W5">
        <v>1.001E-2</v>
      </c>
      <c r="X5">
        <v>0</v>
      </c>
      <c r="Y5">
        <v>0</v>
      </c>
    </row>
    <row r="6" spans="1:26" x14ac:dyDescent="0.25">
      <c r="A6">
        <v>6.7569499999999998</v>
      </c>
      <c r="B6">
        <v>23.19209</v>
      </c>
      <c r="C6">
        <v>49.408099999999997</v>
      </c>
      <c r="D6">
        <v>49.136330000000001</v>
      </c>
      <c r="E6">
        <v>27.757380000000001</v>
      </c>
      <c r="F6">
        <v>-1.18512</v>
      </c>
      <c r="G6">
        <v>5.0020000000000002E-2</v>
      </c>
      <c r="H6">
        <v>1.31172</v>
      </c>
      <c r="I6">
        <v>1.3401400000000001</v>
      </c>
      <c r="J6">
        <v>-3.0244200000000001</v>
      </c>
      <c r="K6">
        <v>6.3899999999999998E-2</v>
      </c>
      <c r="L6">
        <v>-8.5699999999999998E-2</v>
      </c>
      <c r="M6">
        <v>-57.734160000000003</v>
      </c>
      <c r="N6">
        <v>-1.3472900000000001</v>
      </c>
      <c r="O6">
        <v>395.5265</v>
      </c>
      <c r="P6">
        <v>387.14098999999999</v>
      </c>
      <c r="Q6">
        <v>-18213.989870000001</v>
      </c>
      <c r="R6">
        <v>-11349.81846</v>
      </c>
      <c r="S6">
        <v>6.1399999999999996E-3</v>
      </c>
      <c r="T6">
        <v>3.0000000000000001E-5</v>
      </c>
      <c r="U6">
        <v>4.1999999999999997E-3</v>
      </c>
      <c r="V6">
        <v>4.96E-3</v>
      </c>
      <c r="W6">
        <v>1.0019999999999999E-2</v>
      </c>
      <c r="X6">
        <v>0</v>
      </c>
      <c r="Y6">
        <v>0</v>
      </c>
    </row>
    <row r="7" spans="1:26" x14ac:dyDescent="0.25">
      <c r="A7">
        <v>7.75725</v>
      </c>
      <c r="B7">
        <v>23.198129999999999</v>
      </c>
      <c r="C7">
        <v>49.408799999999999</v>
      </c>
      <c r="D7">
        <v>49.136310000000002</v>
      </c>
      <c r="E7">
        <v>27.757899999999999</v>
      </c>
      <c r="F7">
        <v>-1.18512</v>
      </c>
      <c r="G7">
        <v>4.7350000000000003E-2</v>
      </c>
      <c r="H7">
        <v>1.3117000000000001</v>
      </c>
      <c r="I7">
        <v>1.3430200000000001</v>
      </c>
      <c r="J7">
        <v>-3.0244200000000001</v>
      </c>
      <c r="K7">
        <v>6.1550000000000001E-2</v>
      </c>
      <c r="L7">
        <v>-8.5650000000000004E-2</v>
      </c>
      <c r="M7">
        <v>-57.664250000000003</v>
      </c>
      <c r="N7">
        <v>-1.3508599999999999</v>
      </c>
      <c r="O7">
        <v>396.37864000000002</v>
      </c>
      <c r="P7">
        <v>387.13229000000001</v>
      </c>
      <c r="Q7">
        <v>-18215.372159999999</v>
      </c>
      <c r="R7">
        <v>-11349.88243</v>
      </c>
      <c r="S7">
        <v>6.1500000000000001E-3</v>
      </c>
      <c r="T7">
        <v>3.0000000000000001E-5</v>
      </c>
      <c r="U7">
        <v>4.1999999999999997E-3</v>
      </c>
      <c r="V7">
        <v>4.9100000000000003E-3</v>
      </c>
      <c r="W7">
        <v>1.0019999999999999E-2</v>
      </c>
      <c r="X7">
        <v>0</v>
      </c>
      <c r="Y7">
        <v>0</v>
      </c>
    </row>
    <row r="8" spans="1:26" x14ac:dyDescent="0.25">
      <c r="A8">
        <v>8.7595700000000001</v>
      </c>
      <c r="B8">
        <v>23.205570000000002</v>
      </c>
      <c r="C8">
        <v>49.41039</v>
      </c>
      <c r="D8">
        <v>49.13749</v>
      </c>
      <c r="E8">
        <v>27.76042</v>
      </c>
      <c r="F8">
        <v>-1.18512</v>
      </c>
      <c r="G8">
        <v>4.836E-2</v>
      </c>
      <c r="H8">
        <v>1.31277</v>
      </c>
      <c r="I8">
        <v>1.34141</v>
      </c>
      <c r="J8">
        <v>-3.0244200000000001</v>
      </c>
      <c r="K8">
        <v>6.2440000000000002E-2</v>
      </c>
      <c r="L8">
        <v>-8.566E-2</v>
      </c>
      <c r="M8">
        <v>-57.602080000000001</v>
      </c>
      <c r="N8">
        <v>-1.3529100000000001</v>
      </c>
      <c r="O8">
        <v>395.90287999999998</v>
      </c>
      <c r="P8">
        <v>387.45094</v>
      </c>
      <c r="Q8">
        <v>-18217.472119999999</v>
      </c>
      <c r="R8">
        <v>-11350.13991</v>
      </c>
      <c r="S8">
        <v>6.1500000000000001E-3</v>
      </c>
      <c r="T8">
        <v>3.0000000000000001E-5</v>
      </c>
      <c r="U8">
        <v>4.1999999999999997E-3</v>
      </c>
      <c r="V8">
        <v>4.9300000000000004E-3</v>
      </c>
      <c r="W8">
        <v>1.0019999999999999E-2</v>
      </c>
      <c r="X8">
        <v>0</v>
      </c>
      <c r="Y8">
        <v>0</v>
      </c>
    </row>
    <row r="9" spans="1:26" x14ac:dyDescent="0.25">
      <c r="A9">
        <v>9.7588899999999992</v>
      </c>
      <c r="B9">
        <v>23.21227</v>
      </c>
      <c r="C9">
        <v>49.41095</v>
      </c>
      <c r="D9">
        <v>49.138339999999999</v>
      </c>
      <c r="E9">
        <v>27.761430000000001</v>
      </c>
      <c r="F9">
        <v>-1.18512</v>
      </c>
      <c r="G9">
        <v>4.8309999999999999E-2</v>
      </c>
      <c r="H9">
        <v>1.31332</v>
      </c>
      <c r="I9">
        <v>1.34056</v>
      </c>
      <c r="J9">
        <v>-3.0244200000000001</v>
      </c>
      <c r="K9">
        <v>6.148E-2</v>
      </c>
      <c r="L9">
        <v>-8.5709999999999995E-2</v>
      </c>
      <c r="M9">
        <v>-57.530230000000003</v>
      </c>
      <c r="N9">
        <v>-1.35148</v>
      </c>
      <c r="O9">
        <v>395.65016000000003</v>
      </c>
      <c r="P9">
        <v>387.61094000000003</v>
      </c>
      <c r="Q9">
        <v>-18219.097839999999</v>
      </c>
      <c r="R9">
        <v>-11350.27066</v>
      </c>
      <c r="S9">
        <v>6.1399999999999996E-3</v>
      </c>
      <c r="T9">
        <v>3.0000000000000001E-5</v>
      </c>
      <c r="U9">
        <v>4.1999999999999997E-3</v>
      </c>
      <c r="V9">
        <v>4.9300000000000004E-3</v>
      </c>
      <c r="W9">
        <v>1.0030000000000001E-2</v>
      </c>
      <c r="X9">
        <v>0</v>
      </c>
      <c r="Y9">
        <v>0</v>
      </c>
    </row>
    <row r="10" spans="1:26" x14ac:dyDescent="0.25">
      <c r="A10">
        <v>10.759219999999999</v>
      </c>
      <c r="B10">
        <v>23.218620000000001</v>
      </c>
      <c r="C10">
        <v>49.412230000000001</v>
      </c>
      <c r="D10">
        <v>49.139119999999998</v>
      </c>
      <c r="E10">
        <v>27.763380000000002</v>
      </c>
      <c r="F10">
        <v>-1.18512</v>
      </c>
      <c r="G10">
        <v>4.8000000000000001E-2</v>
      </c>
      <c r="H10">
        <v>1.3132699999999999</v>
      </c>
      <c r="I10">
        <v>1.3440000000000001</v>
      </c>
      <c r="J10">
        <v>-3.0244200000000001</v>
      </c>
      <c r="K10">
        <v>6.234E-2</v>
      </c>
      <c r="L10">
        <v>-8.5680000000000006E-2</v>
      </c>
      <c r="M10">
        <v>-57.474629999999998</v>
      </c>
      <c r="N10">
        <v>-1.3539399999999999</v>
      </c>
      <c r="O10">
        <v>396.66615999999999</v>
      </c>
      <c r="P10">
        <v>387.59778999999997</v>
      </c>
      <c r="Q10">
        <v>-18220.847720000002</v>
      </c>
      <c r="R10">
        <v>-11350.46297</v>
      </c>
      <c r="S10">
        <v>6.1500000000000001E-3</v>
      </c>
      <c r="T10">
        <v>3.0000000000000001E-5</v>
      </c>
      <c r="U10">
        <v>4.1999999999999997E-3</v>
      </c>
      <c r="V10">
        <v>4.9199999999999999E-3</v>
      </c>
      <c r="W10">
        <v>1.0030000000000001E-2</v>
      </c>
      <c r="X10">
        <v>0</v>
      </c>
      <c r="Y10">
        <v>0</v>
      </c>
    </row>
    <row r="11" spans="1:26" x14ac:dyDescent="0.25">
      <c r="A11">
        <v>11.76253</v>
      </c>
      <c r="B11">
        <v>23.226040000000001</v>
      </c>
      <c r="C11">
        <v>49.413919999999997</v>
      </c>
      <c r="D11">
        <v>49.13814</v>
      </c>
      <c r="E11">
        <v>27.764199999999999</v>
      </c>
      <c r="F11">
        <v>-1.18512</v>
      </c>
      <c r="G11">
        <v>4.8340000000000001E-2</v>
      </c>
      <c r="H11">
        <v>1.3143800000000001</v>
      </c>
      <c r="I11">
        <v>1.3452</v>
      </c>
      <c r="J11">
        <v>-3.0244200000000001</v>
      </c>
      <c r="K11">
        <v>6.3240000000000005E-2</v>
      </c>
      <c r="L11">
        <v>-8.5699999999999998E-2</v>
      </c>
      <c r="M11">
        <v>-57.39114</v>
      </c>
      <c r="N11">
        <v>-1.36721</v>
      </c>
      <c r="O11">
        <v>397.01990999999998</v>
      </c>
      <c r="P11">
        <v>387.92453</v>
      </c>
      <c r="Q11">
        <v>-18222.585609999998</v>
      </c>
      <c r="R11">
        <v>-11350.528990000001</v>
      </c>
      <c r="S11">
        <v>6.1500000000000001E-3</v>
      </c>
      <c r="T11">
        <v>3.0000000000000001E-5</v>
      </c>
      <c r="U11">
        <v>4.1999999999999997E-3</v>
      </c>
      <c r="V11">
        <v>4.9300000000000004E-3</v>
      </c>
      <c r="W11">
        <v>1.0030000000000001E-2</v>
      </c>
      <c r="X11">
        <v>0</v>
      </c>
      <c r="Y11">
        <v>0</v>
      </c>
    </row>
    <row r="12" spans="1:26" x14ac:dyDescent="0.25">
      <c r="A12">
        <v>12.76585</v>
      </c>
      <c r="B12">
        <v>23.234030000000001</v>
      </c>
      <c r="C12">
        <v>49.41413</v>
      </c>
      <c r="D12">
        <v>49.138660000000002</v>
      </c>
      <c r="E12">
        <v>27.766069999999999</v>
      </c>
      <c r="F12">
        <v>-1.18512</v>
      </c>
      <c r="G12">
        <v>4.7370000000000002E-2</v>
      </c>
      <c r="H12">
        <v>1.3147800000000001</v>
      </c>
      <c r="I12">
        <v>1.3428199999999999</v>
      </c>
      <c r="J12">
        <v>-3.0244200000000001</v>
      </c>
      <c r="K12">
        <v>6.2199999999999998E-2</v>
      </c>
      <c r="L12">
        <v>-8.5669999999999996E-2</v>
      </c>
      <c r="M12">
        <v>-57.313670000000002</v>
      </c>
      <c r="N12">
        <v>-1.3656299999999999</v>
      </c>
      <c r="O12">
        <v>396.31950000000001</v>
      </c>
      <c r="P12">
        <v>388.04124999999999</v>
      </c>
      <c r="Q12">
        <v>-18224.66404</v>
      </c>
      <c r="R12">
        <v>-11350.597470000001</v>
      </c>
      <c r="S12">
        <v>6.1500000000000001E-3</v>
      </c>
      <c r="T12">
        <v>3.0000000000000001E-5</v>
      </c>
      <c r="U12">
        <v>4.1999999999999997E-3</v>
      </c>
      <c r="V12">
        <v>4.9100000000000003E-3</v>
      </c>
      <c r="W12">
        <v>1.0030000000000001E-2</v>
      </c>
      <c r="X12">
        <v>0</v>
      </c>
      <c r="Y12">
        <v>0</v>
      </c>
    </row>
    <row r="13" spans="1:26" x14ac:dyDescent="0.25">
      <c r="A13">
        <v>13.76717</v>
      </c>
      <c r="B13">
        <v>23.240490000000001</v>
      </c>
      <c r="C13">
        <v>49.416110000000003</v>
      </c>
      <c r="D13">
        <v>49.141950000000001</v>
      </c>
      <c r="E13">
        <v>27.767399999999999</v>
      </c>
      <c r="F13">
        <v>-1.18512</v>
      </c>
      <c r="G13">
        <v>4.7699999999999999E-2</v>
      </c>
      <c r="H13">
        <v>1.31596</v>
      </c>
      <c r="I13">
        <v>1.3483499999999999</v>
      </c>
      <c r="J13">
        <v>-3.0244200000000001</v>
      </c>
      <c r="K13">
        <v>6.2170000000000003E-2</v>
      </c>
      <c r="L13">
        <v>-8.5690000000000002E-2</v>
      </c>
      <c r="M13">
        <v>-57.248860000000001</v>
      </c>
      <c r="N13">
        <v>-1.35914</v>
      </c>
      <c r="O13">
        <v>397.95013</v>
      </c>
      <c r="P13">
        <v>388.39076999999997</v>
      </c>
      <c r="Q13">
        <v>-18226.307219999999</v>
      </c>
      <c r="R13">
        <v>-11351.087</v>
      </c>
      <c r="S13">
        <v>6.1599999999999997E-3</v>
      </c>
      <c r="T13">
        <v>3.0000000000000001E-5</v>
      </c>
      <c r="U13">
        <v>4.1999999999999997E-3</v>
      </c>
      <c r="V13">
        <v>4.9199999999999999E-3</v>
      </c>
      <c r="W13">
        <v>1.004E-2</v>
      </c>
      <c r="X13">
        <v>0</v>
      </c>
      <c r="Y13">
        <v>0</v>
      </c>
    </row>
    <row r="14" spans="1:26" x14ac:dyDescent="0.25">
      <c r="A14">
        <v>14.770519999999999</v>
      </c>
      <c r="B14">
        <v>23.247669999999999</v>
      </c>
      <c r="C14">
        <v>49.417760000000001</v>
      </c>
      <c r="D14">
        <v>49.143819999999998</v>
      </c>
      <c r="E14">
        <v>27.76924</v>
      </c>
      <c r="F14">
        <v>-1.18512</v>
      </c>
      <c r="G14">
        <v>4.7579999999999997E-2</v>
      </c>
      <c r="H14">
        <v>1.31643</v>
      </c>
      <c r="I14">
        <v>1.3444400000000001</v>
      </c>
      <c r="J14">
        <v>-3.0244200000000001</v>
      </c>
      <c r="K14">
        <v>6.2950000000000006E-2</v>
      </c>
      <c r="L14">
        <v>-8.5720000000000005E-2</v>
      </c>
      <c r="M14">
        <v>-57.181170000000002</v>
      </c>
      <c r="N14">
        <v>-1.3580399999999999</v>
      </c>
      <c r="O14">
        <v>396.79557999999997</v>
      </c>
      <c r="P14">
        <v>388.53050999999999</v>
      </c>
      <c r="Q14">
        <v>-18228.209719999999</v>
      </c>
      <c r="R14">
        <v>-11351.41567</v>
      </c>
      <c r="S14">
        <v>6.1500000000000001E-3</v>
      </c>
      <c r="T14">
        <v>3.0000000000000001E-5</v>
      </c>
      <c r="U14">
        <v>4.1999999999999997E-3</v>
      </c>
      <c r="V14">
        <v>4.9100000000000003E-3</v>
      </c>
      <c r="W14">
        <v>1.004E-2</v>
      </c>
      <c r="X14">
        <v>0</v>
      </c>
      <c r="Y14">
        <v>0</v>
      </c>
    </row>
    <row r="15" spans="1:26" x14ac:dyDescent="0.25">
      <c r="A15">
        <v>15.7738</v>
      </c>
      <c r="B15">
        <v>23.25432</v>
      </c>
      <c r="C15">
        <v>49.419110000000003</v>
      </c>
      <c r="D15">
        <v>49.144880000000001</v>
      </c>
      <c r="E15">
        <v>27.770420000000001</v>
      </c>
      <c r="F15">
        <v>-1.18512</v>
      </c>
      <c r="G15">
        <v>4.8320000000000002E-2</v>
      </c>
      <c r="H15">
        <v>1.31697</v>
      </c>
      <c r="I15">
        <v>1.3469899999999999</v>
      </c>
      <c r="J15">
        <v>-3.0244200000000001</v>
      </c>
      <c r="K15">
        <v>6.1530000000000001E-2</v>
      </c>
      <c r="L15">
        <v>-8.5629999999999998E-2</v>
      </c>
      <c r="M15">
        <v>-57.111969999999999</v>
      </c>
      <c r="N15">
        <v>-1.3594999999999999</v>
      </c>
      <c r="O15">
        <v>397.54804999999999</v>
      </c>
      <c r="P15">
        <v>388.69045</v>
      </c>
      <c r="Q15">
        <v>-18229.86047</v>
      </c>
      <c r="R15">
        <v>-11351.63997</v>
      </c>
      <c r="S15">
        <v>6.1599999999999997E-3</v>
      </c>
      <c r="T15">
        <v>3.0000000000000001E-5</v>
      </c>
      <c r="U15">
        <v>4.1999999999999997E-3</v>
      </c>
      <c r="V15">
        <v>4.9300000000000004E-3</v>
      </c>
      <c r="W15">
        <v>1.004E-2</v>
      </c>
      <c r="X15">
        <v>0</v>
      </c>
      <c r="Y15">
        <v>0</v>
      </c>
    </row>
    <row r="16" spans="1:26" x14ac:dyDescent="0.25">
      <c r="A16">
        <v>16.775120000000001</v>
      </c>
      <c r="B16">
        <v>23.262599999999999</v>
      </c>
      <c r="C16">
        <v>49.420969999999997</v>
      </c>
      <c r="D16">
        <v>49.145740000000004</v>
      </c>
      <c r="E16">
        <v>27.772279999999999</v>
      </c>
      <c r="F16">
        <v>-1.18512</v>
      </c>
      <c r="G16">
        <v>4.7710000000000002E-2</v>
      </c>
      <c r="H16">
        <v>1.3170999999999999</v>
      </c>
      <c r="I16">
        <v>1.34904</v>
      </c>
      <c r="J16">
        <v>-3.0244200000000001</v>
      </c>
      <c r="K16">
        <v>6.2210000000000001E-2</v>
      </c>
      <c r="L16">
        <v>-8.5690000000000002E-2</v>
      </c>
      <c r="M16">
        <v>-57.030880000000003</v>
      </c>
      <c r="N16">
        <v>-1.3644499999999999</v>
      </c>
      <c r="O16">
        <v>398.15557000000001</v>
      </c>
      <c r="P16">
        <v>388.72840000000002</v>
      </c>
      <c r="Q16">
        <v>-18231.997940000001</v>
      </c>
      <c r="R16">
        <v>-11351.89279</v>
      </c>
      <c r="S16">
        <v>6.1599999999999997E-3</v>
      </c>
      <c r="T16">
        <v>3.0000000000000001E-5</v>
      </c>
      <c r="U16">
        <v>4.1999999999999997E-3</v>
      </c>
      <c r="V16">
        <v>4.9199999999999999E-3</v>
      </c>
      <c r="W16">
        <v>1.004E-2</v>
      </c>
      <c r="X16">
        <v>0</v>
      </c>
      <c r="Y16">
        <v>0</v>
      </c>
    </row>
    <row r="17" spans="1:25" x14ac:dyDescent="0.25">
      <c r="A17">
        <v>17.77844</v>
      </c>
      <c r="B17">
        <v>23.270019999999999</v>
      </c>
      <c r="C17">
        <v>49.421709999999997</v>
      </c>
      <c r="D17">
        <v>49.147260000000003</v>
      </c>
      <c r="E17">
        <v>27.773420000000002</v>
      </c>
      <c r="F17">
        <v>-1.18512</v>
      </c>
      <c r="G17">
        <v>4.709E-2</v>
      </c>
      <c r="H17">
        <v>1.3175699999999999</v>
      </c>
      <c r="I17">
        <v>1.34792</v>
      </c>
      <c r="J17">
        <v>-3.0244200000000001</v>
      </c>
      <c r="K17">
        <v>6.0639999999999999E-2</v>
      </c>
      <c r="L17">
        <v>-8.5709999999999995E-2</v>
      </c>
      <c r="M17">
        <v>-56.951520000000002</v>
      </c>
      <c r="N17">
        <v>-1.36059</v>
      </c>
      <c r="O17">
        <v>397.82359000000002</v>
      </c>
      <c r="P17">
        <v>388.86702000000002</v>
      </c>
      <c r="Q17">
        <v>-18233.804169999999</v>
      </c>
      <c r="R17">
        <v>-11352.10406</v>
      </c>
      <c r="S17">
        <v>6.1599999999999997E-3</v>
      </c>
      <c r="T17">
        <v>3.0000000000000001E-5</v>
      </c>
      <c r="U17">
        <v>4.1900000000000001E-3</v>
      </c>
      <c r="V17">
        <v>4.8999999999999998E-3</v>
      </c>
      <c r="W17">
        <v>1.005E-2</v>
      </c>
      <c r="X17">
        <v>0</v>
      </c>
      <c r="Y17">
        <v>0</v>
      </c>
    </row>
    <row r="18" spans="1:25" x14ac:dyDescent="0.25">
      <c r="A18">
        <v>18.781759999999998</v>
      </c>
      <c r="B18">
        <v>23.277010000000001</v>
      </c>
      <c r="C18">
        <v>49.423090000000002</v>
      </c>
      <c r="D18">
        <v>49.149700000000003</v>
      </c>
      <c r="E18">
        <v>27.775369999999999</v>
      </c>
      <c r="F18">
        <v>-1.18512</v>
      </c>
      <c r="G18">
        <v>4.7879999999999999E-2</v>
      </c>
      <c r="H18">
        <v>1.31871</v>
      </c>
      <c r="I18">
        <v>1.35039</v>
      </c>
      <c r="J18">
        <v>-3.0244200000000001</v>
      </c>
      <c r="K18">
        <v>6.2609999999999999E-2</v>
      </c>
      <c r="L18">
        <v>-8.5750000000000007E-2</v>
      </c>
      <c r="M18">
        <v>-56.887770000000003</v>
      </c>
      <c r="N18">
        <v>-1.3553299999999999</v>
      </c>
      <c r="O18">
        <v>398.55318</v>
      </c>
      <c r="P18">
        <v>389.20339999999999</v>
      </c>
      <c r="Q18">
        <v>-18235.689999999999</v>
      </c>
      <c r="R18">
        <v>-11352.459989999999</v>
      </c>
      <c r="S18">
        <v>6.1599999999999997E-3</v>
      </c>
      <c r="T18">
        <v>2.0000000000000002E-5</v>
      </c>
      <c r="U18">
        <v>4.1999999999999997E-3</v>
      </c>
      <c r="V18">
        <v>4.9199999999999999E-3</v>
      </c>
      <c r="W18">
        <v>1.005E-2</v>
      </c>
      <c r="X18">
        <v>0</v>
      </c>
      <c r="Y18">
        <v>0</v>
      </c>
    </row>
    <row r="19" spans="1:25" x14ac:dyDescent="0.25">
      <c r="A19">
        <v>19.783080000000002</v>
      </c>
      <c r="B19">
        <v>23.28491</v>
      </c>
      <c r="C19">
        <v>49.425429999999999</v>
      </c>
      <c r="D19">
        <v>49.15184</v>
      </c>
      <c r="E19">
        <v>27.777380000000001</v>
      </c>
      <c r="F19">
        <v>-1.18512</v>
      </c>
      <c r="G19">
        <v>4.7320000000000001E-2</v>
      </c>
      <c r="H19">
        <v>1.3185500000000001</v>
      </c>
      <c r="I19">
        <v>1.34754</v>
      </c>
      <c r="J19">
        <v>-3.0244200000000001</v>
      </c>
      <c r="K19">
        <v>6.2309999999999997E-2</v>
      </c>
      <c r="L19">
        <v>-8.5720000000000005E-2</v>
      </c>
      <c r="M19">
        <v>-56.813220000000001</v>
      </c>
      <c r="N19">
        <v>-1.35632</v>
      </c>
      <c r="O19">
        <v>397.71035999999998</v>
      </c>
      <c r="P19">
        <v>389.15474</v>
      </c>
      <c r="Q19">
        <v>-18237.781370000001</v>
      </c>
      <c r="R19">
        <v>-11352.877560000001</v>
      </c>
      <c r="S19">
        <v>6.1599999999999997E-3</v>
      </c>
      <c r="T19">
        <v>3.0000000000000001E-5</v>
      </c>
      <c r="U19">
        <v>4.1999999999999997E-3</v>
      </c>
      <c r="V19">
        <v>4.9100000000000003E-3</v>
      </c>
      <c r="W19">
        <v>1.005E-2</v>
      </c>
      <c r="X19">
        <v>0</v>
      </c>
      <c r="Y19">
        <v>0</v>
      </c>
    </row>
    <row r="20" spans="1:25" x14ac:dyDescent="0.25">
      <c r="A20">
        <v>20.78642</v>
      </c>
      <c r="B20">
        <v>23.293980000000001</v>
      </c>
      <c r="C20">
        <v>49.427219999999998</v>
      </c>
      <c r="D20">
        <v>49.154400000000003</v>
      </c>
      <c r="E20">
        <v>27.778860000000002</v>
      </c>
      <c r="F20">
        <v>-1.18512</v>
      </c>
      <c r="G20">
        <v>4.8280000000000003E-2</v>
      </c>
      <c r="H20">
        <v>1.31995</v>
      </c>
      <c r="I20">
        <v>1.3502700000000001</v>
      </c>
      <c r="J20">
        <v>-3.0244200000000001</v>
      </c>
      <c r="K20">
        <v>6.4049999999999996E-2</v>
      </c>
      <c r="L20">
        <v>-8.5739999999999997E-2</v>
      </c>
      <c r="M20">
        <v>-56.717230000000001</v>
      </c>
      <c r="N20">
        <v>-1.35253</v>
      </c>
      <c r="O20">
        <v>398.51792</v>
      </c>
      <c r="P20">
        <v>389.56981000000002</v>
      </c>
      <c r="Q20">
        <v>-18240.005819999998</v>
      </c>
      <c r="R20">
        <v>-11353.281859999999</v>
      </c>
      <c r="S20">
        <v>6.1599999999999997E-3</v>
      </c>
      <c r="T20">
        <v>2.0000000000000002E-5</v>
      </c>
      <c r="U20">
        <v>4.1999999999999997E-3</v>
      </c>
      <c r="V20">
        <v>4.9300000000000004E-3</v>
      </c>
      <c r="W20">
        <v>1.0059999999999999E-2</v>
      </c>
      <c r="X20">
        <v>0</v>
      </c>
      <c r="Y20">
        <v>0</v>
      </c>
    </row>
    <row r="21" spans="1:25" x14ac:dyDescent="0.25">
      <c r="A21">
        <v>21.789709999999999</v>
      </c>
      <c r="B21">
        <v>23.300940000000001</v>
      </c>
      <c r="C21">
        <v>49.429310000000001</v>
      </c>
      <c r="D21">
        <v>49.156309999999998</v>
      </c>
      <c r="E21">
        <v>27.780190000000001</v>
      </c>
      <c r="F21">
        <v>-1.18512</v>
      </c>
      <c r="G21">
        <v>4.8579999999999998E-2</v>
      </c>
      <c r="H21">
        <v>1.31918</v>
      </c>
      <c r="I21">
        <v>1.35348</v>
      </c>
      <c r="J21">
        <v>-3.0244200000000001</v>
      </c>
      <c r="K21">
        <v>6.3280000000000003E-2</v>
      </c>
      <c r="L21">
        <v>-8.5639999999999994E-2</v>
      </c>
      <c r="M21">
        <v>-56.645989999999998</v>
      </c>
      <c r="N21">
        <v>-1.35338</v>
      </c>
      <c r="O21">
        <v>399.46348999999998</v>
      </c>
      <c r="P21">
        <v>389.34001000000001</v>
      </c>
      <c r="Q21">
        <v>-18241.754130000001</v>
      </c>
      <c r="R21">
        <v>-11353.65437</v>
      </c>
      <c r="S21">
        <v>6.1700000000000001E-3</v>
      </c>
      <c r="T21">
        <v>3.0000000000000001E-5</v>
      </c>
      <c r="U21">
        <v>4.1999999999999997E-3</v>
      </c>
      <c r="V21">
        <v>4.9300000000000004E-3</v>
      </c>
      <c r="W21">
        <v>1.005E-2</v>
      </c>
      <c r="X21">
        <v>0</v>
      </c>
      <c r="Y21">
        <v>0</v>
      </c>
    </row>
    <row r="22" spans="1:25" x14ac:dyDescent="0.25">
      <c r="A22">
        <v>22.791029999999999</v>
      </c>
      <c r="B22">
        <v>23.308029999999999</v>
      </c>
      <c r="C22">
        <v>49.432319999999997</v>
      </c>
      <c r="D22">
        <v>49.158670000000001</v>
      </c>
      <c r="E22">
        <v>27.782260000000001</v>
      </c>
      <c r="F22">
        <v>-1.18512</v>
      </c>
      <c r="G22">
        <v>4.8059999999999999E-2</v>
      </c>
      <c r="H22">
        <v>1.3206899999999999</v>
      </c>
      <c r="I22">
        <v>1.35409</v>
      </c>
      <c r="J22">
        <v>-3.0244200000000001</v>
      </c>
      <c r="K22">
        <v>6.3979999999999995E-2</v>
      </c>
      <c r="L22">
        <v>-8.5650000000000004E-2</v>
      </c>
      <c r="M22">
        <v>-56.582630000000002</v>
      </c>
      <c r="N22">
        <v>-1.3566199999999999</v>
      </c>
      <c r="O22">
        <v>399.64323999999999</v>
      </c>
      <c r="P22">
        <v>389.78577999999999</v>
      </c>
      <c r="Q22">
        <v>-18243.6852</v>
      </c>
      <c r="R22">
        <v>-11354.154990000001</v>
      </c>
      <c r="S22">
        <v>6.1700000000000001E-3</v>
      </c>
      <c r="T22">
        <v>3.0000000000000001E-5</v>
      </c>
      <c r="U22">
        <v>4.1999999999999997E-3</v>
      </c>
      <c r="V22">
        <v>4.9199999999999999E-3</v>
      </c>
      <c r="W22">
        <v>1.0059999999999999E-2</v>
      </c>
      <c r="X22">
        <v>0</v>
      </c>
      <c r="Y22">
        <v>0</v>
      </c>
    </row>
    <row r="23" spans="1:25" x14ac:dyDescent="0.25">
      <c r="A23">
        <v>23.794350000000001</v>
      </c>
      <c r="B23">
        <v>23.31598</v>
      </c>
      <c r="C23">
        <v>49.433160000000001</v>
      </c>
      <c r="D23">
        <v>49.16133</v>
      </c>
      <c r="E23">
        <v>27.786090000000002</v>
      </c>
      <c r="F23">
        <v>-1.18512</v>
      </c>
      <c r="G23">
        <v>4.6580000000000003E-2</v>
      </c>
      <c r="H23">
        <v>1.3211900000000001</v>
      </c>
      <c r="I23">
        <v>1.3498600000000001</v>
      </c>
      <c r="J23">
        <v>-3.0244200000000001</v>
      </c>
      <c r="K23">
        <v>6.3310000000000005E-2</v>
      </c>
      <c r="L23">
        <v>-8.5699999999999998E-2</v>
      </c>
      <c r="M23">
        <v>-56.530439999999999</v>
      </c>
      <c r="N23">
        <v>-1.3475900000000001</v>
      </c>
      <c r="O23">
        <v>398.39751000000001</v>
      </c>
      <c r="P23">
        <v>389.9332</v>
      </c>
      <c r="Q23">
        <v>-18246.171200000001</v>
      </c>
      <c r="R23">
        <v>-11354.48128</v>
      </c>
      <c r="S23">
        <v>6.1599999999999997E-3</v>
      </c>
      <c r="T23">
        <v>3.0000000000000001E-5</v>
      </c>
      <c r="U23">
        <v>4.1999999999999997E-3</v>
      </c>
      <c r="V23">
        <v>4.8900000000000002E-3</v>
      </c>
      <c r="W23">
        <v>1.0059999999999999E-2</v>
      </c>
      <c r="X23">
        <v>0</v>
      </c>
      <c r="Y23">
        <v>0</v>
      </c>
    </row>
    <row r="24" spans="1:25" x14ac:dyDescent="0.25">
      <c r="A24">
        <v>24.79766</v>
      </c>
      <c r="B24">
        <v>23.32489</v>
      </c>
      <c r="C24">
        <v>49.434869999999997</v>
      </c>
      <c r="D24">
        <v>49.163699999999999</v>
      </c>
      <c r="E24">
        <v>27.78773</v>
      </c>
      <c r="F24">
        <v>-1.18512</v>
      </c>
      <c r="G24">
        <v>4.7940000000000003E-2</v>
      </c>
      <c r="H24">
        <v>1.32121</v>
      </c>
      <c r="I24">
        <v>1.3513900000000001</v>
      </c>
      <c r="J24">
        <v>-3.0244200000000001</v>
      </c>
      <c r="K24">
        <v>6.2520000000000006E-2</v>
      </c>
      <c r="L24">
        <v>-8.5769999999999999E-2</v>
      </c>
      <c r="M24">
        <v>-56.438519999999997</v>
      </c>
      <c r="N24">
        <v>-1.3443499999999999</v>
      </c>
      <c r="O24">
        <v>398.84660000000002</v>
      </c>
      <c r="P24">
        <v>389.93973</v>
      </c>
      <c r="Q24">
        <v>-18248.39832</v>
      </c>
      <c r="R24">
        <v>-11354.860479999999</v>
      </c>
      <c r="S24">
        <v>6.1599999999999997E-3</v>
      </c>
      <c r="T24">
        <v>2.0000000000000002E-5</v>
      </c>
      <c r="U24">
        <v>4.1999999999999997E-3</v>
      </c>
      <c r="V24">
        <v>4.9199999999999999E-3</v>
      </c>
      <c r="W24">
        <v>1.0059999999999999E-2</v>
      </c>
      <c r="X24">
        <v>0</v>
      </c>
      <c r="Y24">
        <v>0</v>
      </c>
    </row>
    <row r="25" spans="1:25" x14ac:dyDescent="0.25">
      <c r="A25">
        <v>25.797989999999999</v>
      </c>
      <c r="B25">
        <v>23.333639999999999</v>
      </c>
      <c r="C25">
        <v>49.437820000000002</v>
      </c>
      <c r="D25">
        <v>49.165149999999997</v>
      </c>
      <c r="E25">
        <v>27.790900000000001</v>
      </c>
      <c r="F25">
        <v>-1.18512</v>
      </c>
      <c r="G25">
        <v>4.8280000000000003E-2</v>
      </c>
      <c r="H25">
        <v>1.32172</v>
      </c>
      <c r="I25">
        <v>1.35303</v>
      </c>
      <c r="J25">
        <v>-3.0244200000000001</v>
      </c>
      <c r="K25">
        <v>6.3399999999999998E-2</v>
      </c>
      <c r="L25">
        <v>-8.5709999999999995E-2</v>
      </c>
      <c r="M25">
        <v>-56.367910000000002</v>
      </c>
      <c r="N25">
        <v>-1.3517600000000001</v>
      </c>
      <c r="O25">
        <v>399.33199999999999</v>
      </c>
      <c r="P25">
        <v>390.09007000000003</v>
      </c>
      <c r="Q25">
        <v>-18250.912059999999</v>
      </c>
      <c r="R25">
        <v>-11355.27123</v>
      </c>
      <c r="S25">
        <v>6.1599999999999997E-3</v>
      </c>
      <c r="T25">
        <v>3.0000000000000001E-5</v>
      </c>
      <c r="U25">
        <v>4.1999999999999997E-3</v>
      </c>
      <c r="V25">
        <v>4.9300000000000004E-3</v>
      </c>
      <c r="W25">
        <v>1.0059999999999999E-2</v>
      </c>
      <c r="X25">
        <v>0</v>
      </c>
      <c r="Y25">
        <v>0</v>
      </c>
    </row>
    <row r="26" spans="1:25" x14ac:dyDescent="0.25">
      <c r="A26">
        <v>26.801300000000001</v>
      </c>
      <c r="B26">
        <v>23.340330000000002</v>
      </c>
      <c r="C26">
        <v>49.438830000000003</v>
      </c>
      <c r="D26">
        <v>49.166170000000001</v>
      </c>
      <c r="E26">
        <v>27.794370000000001</v>
      </c>
      <c r="F26">
        <v>-1.18512</v>
      </c>
      <c r="G26">
        <v>4.8869999999999997E-2</v>
      </c>
      <c r="H26">
        <v>1.3221000000000001</v>
      </c>
      <c r="I26">
        <v>1.35436</v>
      </c>
      <c r="J26">
        <v>-3.0244200000000001</v>
      </c>
      <c r="K26">
        <v>6.3210000000000002E-2</v>
      </c>
      <c r="L26">
        <v>-8.5690000000000002E-2</v>
      </c>
      <c r="M26">
        <v>-56.327199999999998</v>
      </c>
      <c r="N26">
        <v>-1.3516999999999999</v>
      </c>
      <c r="O26">
        <v>399.72345000000001</v>
      </c>
      <c r="P26">
        <v>390.20314000000002</v>
      </c>
      <c r="Q26">
        <v>-18253.05544</v>
      </c>
      <c r="R26">
        <v>-11355.459860000001</v>
      </c>
      <c r="S26">
        <v>6.1700000000000001E-3</v>
      </c>
      <c r="T26">
        <v>3.0000000000000001E-5</v>
      </c>
      <c r="U26">
        <v>4.1999999999999997E-3</v>
      </c>
      <c r="V26">
        <v>4.9399999999999999E-3</v>
      </c>
      <c r="W26">
        <v>1.0070000000000001E-2</v>
      </c>
      <c r="X26">
        <v>0</v>
      </c>
      <c r="Y26">
        <v>0</v>
      </c>
    </row>
    <row r="27" spans="1:25" x14ac:dyDescent="0.25">
      <c r="A27">
        <v>27.803619999999999</v>
      </c>
      <c r="B27">
        <v>23.348579999999998</v>
      </c>
      <c r="C27">
        <v>49.442740000000001</v>
      </c>
      <c r="D27">
        <v>49.16865</v>
      </c>
      <c r="E27">
        <v>27.796379999999999</v>
      </c>
      <c r="F27">
        <v>-1.18512</v>
      </c>
      <c r="G27">
        <v>4.8750000000000002E-2</v>
      </c>
      <c r="H27">
        <v>1.3234300000000001</v>
      </c>
      <c r="I27">
        <v>1.3519699999999999</v>
      </c>
      <c r="J27">
        <v>-3.0244200000000001</v>
      </c>
      <c r="K27">
        <v>6.3149999999999998E-2</v>
      </c>
      <c r="L27">
        <v>-8.5739999999999997E-2</v>
      </c>
      <c r="M27">
        <v>-56.248350000000002</v>
      </c>
      <c r="N27">
        <v>-1.3588</v>
      </c>
      <c r="O27">
        <v>399.01850000000002</v>
      </c>
      <c r="P27">
        <v>390.59564</v>
      </c>
      <c r="Q27">
        <v>-18255.218990000001</v>
      </c>
      <c r="R27">
        <v>-11356.055490000001</v>
      </c>
      <c r="S27">
        <v>6.1599999999999997E-3</v>
      </c>
      <c r="T27">
        <v>3.0000000000000001E-5</v>
      </c>
      <c r="U27">
        <v>4.1999999999999997E-3</v>
      </c>
      <c r="V27">
        <v>4.9399999999999999E-3</v>
      </c>
      <c r="W27">
        <v>1.0070000000000001E-2</v>
      </c>
      <c r="X27">
        <v>0</v>
      </c>
      <c r="Y27">
        <v>0</v>
      </c>
    </row>
    <row r="28" spans="1:25" x14ac:dyDescent="0.25">
      <c r="A28">
        <v>28.804939999999998</v>
      </c>
      <c r="B28">
        <v>23.357150000000001</v>
      </c>
      <c r="C28">
        <v>49.444400000000002</v>
      </c>
      <c r="D28">
        <v>49.171329999999998</v>
      </c>
      <c r="E28">
        <v>27.799479999999999</v>
      </c>
      <c r="F28">
        <v>-1.18512</v>
      </c>
      <c r="G28">
        <v>4.811E-2</v>
      </c>
      <c r="H28">
        <v>1.3229299999999999</v>
      </c>
      <c r="I28">
        <v>1.35378</v>
      </c>
      <c r="J28">
        <v>-3.0244200000000001</v>
      </c>
      <c r="K28">
        <v>6.2729999999999994E-2</v>
      </c>
      <c r="L28">
        <v>-8.5690000000000002E-2</v>
      </c>
      <c r="M28">
        <v>-56.179169999999999</v>
      </c>
      <c r="N28">
        <v>-1.3537699999999999</v>
      </c>
      <c r="O28">
        <v>399.55338999999998</v>
      </c>
      <c r="P28">
        <v>390.44740000000002</v>
      </c>
      <c r="Q28">
        <v>-18257.68303</v>
      </c>
      <c r="R28">
        <v>-11356.458850000001</v>
      </c>
      <c r="S28">
        <v>6.1700000000000001E-3</v>
      </c>
      <c r="T28">
        <v>3.0000000000000001E-5</v>
      </c>
      <c r="U28">
        <v>4.1999999999999997E-3</v>
      </c>
      <c r="V28">
        <v>4.9199999999999999E-3</v>
      </c>
      <c r="W28">
        <v>1.0070000000000001E-2</v>
      </c>
      <c r="X28">
        <v>0</v>
      </c>
      <c r="Y28">
        <v>0</v>
      </c>
    </row>
    <row r="29" spans="1:25" x14ac:dyDescent="0.25">
      <c r="A29">
        <v>29.808260000000001</v>
      </c>
      <c r="B29">
        <v>23.36525</v>
      </c>
      <c r="C29">
        <v>49.447040000000001</v>
      </c>
      <c r="D29">
        <v>49.17353</v>
      </c>
      <c r="E29">
        <v>27.80199</v>
      </c>
      <c r="F29">
        <v>-1.18512</v>
      </c>
      <c r="G29">
        <v>4.7309999999999998E-2</v>
      </c>
      <c r="H29">
        <v>1.3233299999999999</v>
      </c>
      <c r="I29">
        <v>1.35571</v>
      </c>
      <c r="J29">
        <v>-3.0244200000000001</v>
      </c>
      <c r="K29">
        <v>6.2100000000000002E-2</v>
      </c>
      <c r="L29">
        <v>-8.5669999999999996E-2</v>
      </c>
      <c r="M29">
        <v>-56.10848</v>
      </c>
      <c r="N29">
        <v>-1.35592</v>
      </c>
      <c r="O29">
        <v>400.12198000000001</v>
      </c>
      <c r="P29">
        <v>390.56715000000003</v>
      </c>
      <c r="Q29">
        <v>-18259.919819999999</v>
      </c>
      <c r="R29">
        <v>-11356.909879999999</v>
      </c>
      <c r="S29">
        <v>6.1700000000000001E-3</v>
      </c>
      <c r="T29">
        <v>3.0000000000000001E-5</v>
      </c>
      <c r="U29">
        <v>4.1999999999999997E-3</v>
      </c>
      <c r="V29">
        <v>4.9100000000000003E-3</v>
      </c>
      <c r="W29">
        <v>1.0070000000000001E-2</v>
      </c>
      <c r="X29">
        <v>0</v>
      </c>
      <c r="Y29">
        <v>0</v>
      </c>
    </row>
    <row r="30" spans="1:25" x14ac:dyDescent="0.25">
      <c r="A30">
        <v>30.811579999999999</v>
      </c>
      <c r="B30">
        <v>23.37293</v>
      </c>
      <c r="C30">
        <v>49.448860000000003</v>
      </c>
      <c r="D30">
        <v>49.174509999999998</v>
      </c>
      <c r="E30">
        <v>27.805019999999999</v>
      </c>
      <c r="F30">
        <v>-1.18512</v>
      </c>
      <c r="G30">
        <v>4.7460000000000002E-2</v>
      </c>
      <c r="H30">
        <v>1.32402</v>
      </c>
      <c r="I30">
        <v>1.35632</v>
      </c>
      <c r="J30">
        <v>-3.0244200000000001</v>
      </c>
      <c r="K30">
        <v>6.2899999999999998E-2</v>
      </c>
      <c r="L30">
        <v>-8.5680000000000006E-2</v>
      </c>
      <c r="M30">
        <v>-56.049720000000001</v>
      </c>
      <c r="N30">
        <v>-1.36006</v>
      </c>
      <c r="O30">
        <v>400.30302</v>
      </c>
      <c r="P30">
        <v>390.77069999999998</v>
      </c>
      <c r="Q30">
        <v>-18262.180970000001</v>
      </c>
      <c r="R30">
        <v>-11357.17045</v>
      </c>
      <c r="S30">
        <v>6.1700000000000001E-3</v>
      </c>
      <c r="T30">
        <v>3.0000000000000001E-5</v>
      </c>
      <c r="U30">
        <v>4.1999999999999997E-3</v>
      </c>
      <c r="V30">
        <v>4.9100000000000003E-3</v>
      </c>
      <c r="W30">
        <v>1.008E-2</v>
      </c>
      <c r="X30">
        <v>0</v>
      </c>
      <c r="Y30">
        <v>0</v>
      </c>
    </row>
    <row r="31" spans="1:25" x14ac:dyDescent="0.25">
      <c r="A31">
        <v>31.812899999999999</v>
      </c>
      <c r="B31">
        <v>23.38204</v>
      </c>
      <c r="C31">
        <v>49.450980000000001</v>
      </c>
      <c r="D31">
        <v>49.17718</v>
      </c>
      <c r="E31">
        <v>27.808540000000001</v>
      </c>
      <c r="F31">
        <v>-1.18512</v>
      </c>
      <c r="G31">
        <v>4.7469999999999998E-2</v>
      </c>
      <c r="H31">
        <v>1.3243</v>
      </c>
      <c r="I31">
        <v>1.3575900000000001</v>
      </c>
      <c r="J31">
        <v>-3.0244200000000001</v>
      </c>
      <c r="K31">
        <v>6.1289999999999997E-2</v>
      </c>
      <c r="L31">
        <v>-8.5680000000000006E-2</v>
      </c>
      <c r="M31">
        <v>-55.978900000000003</v>
      </c>
      <c r="N31">
        <v>-1.3573599999999999</v>
      </c>
      <c r="O31">
        <v>400.67808000000002</v>
      </c>
      <c r="P31">
        <v>390.85194999999999</v>
      </c>
      <c r="Q31">
        <v>-18264.846099999999</v>
      </c>
      <c r="R31">
        <v>-11357.61728</v>
      </c>
      <c r="S31">
        <v>6.1700000000000001E-3</v>
      </c>
      <c r="T31">
        <v>3.0000000000000001E-5</v>
      </c>
      <c r="U31">
        <v>4.1999999999999997E-3</v>
      </c>
      <c r="V31">
        <v>4.9100000000000003E-3</v>
      </c>
      <c r="W31">
        <v>1.008E-2</v>
      </c>
      <c r="X31">
        <v>0</v>
      </c>
      <c r="Y31">
        <v>0</v>
      </c>
    </row>
    <row r="32" spans="1:25" x14ac:dyDescent="0.25">
      <c r="A32">
        <v>32.816240000000001</v>
      </c>
      <c r="B32">
        <v>23.38983</v>
      </c>
      <c r="C32">
        <v>49.453589999999998</v>
      </c>
      <c r="D32">
        <v>49.179810000000003</v>
      </c>
      <c r="E32">
        <v>27.811640000000001</v>
      </c>
      <c r="F32">
        <v>-1.18512</v>
      </c>
      <c r="G32">
        <v>4.8899999999999999E-2</v>
      </c>
      <c r="H32">
        <v>1.32474</v>
      </c>
      <c r="I32">
        <v>1.35981</v>
      </c>
      <c r="J32">
        <v>-3.0244200000000001</v>
      </c>
      <c r="K32">
        <v>6.2350000000000003E-2</v>
      </c>
      <c r="L32">
        <v>-8.5690000000000002E-2</v>
      </c>
      <c r="M32">
        <v>-55.919670000000004</v>
      </c>
      <c r="N32">
        <v>-1.35728</v>
      </c>
      <c r="O32">
        <v>401.33217999999999</v>
      </c>
      <c r="P32">
        <v>390.98117000000002</v>
      </c>
      <c r="Q32">
        <v>-18267.14386</v>
      </c>
      <c r="R32">
        <v>-11358.10478</v>
      </c>
      <c r="S32">
        <v>6.1799999999999997E-3</v>
      </c>
      <c r="T32">
        <v>3.0000000000000001E-5</v>
      </c>
      <c r="U32">
        <v>4.1999999999999997E-3</v>
      </c>
      <c r="V32">
        <v>4.9399999999999999E-3</v>
      </c>
      <c r="W32">
        <v>1.008E-2</v>
      </c>
      <c r="X32">
        <v>0</v>
      </c>
      <c r="Y32">
        <v>0</v>
      </c>
    </row>
    <row r="33" spans="1:25" x14ac:dyDescent="0.25">
      <c r="A33">
        <v>33.81953</v>
      </c>
      <c r="B33">
        <v>23.398589999999999</v>
      </c>
      <c r="C33">
        <v>49.455269999999999</v>
      </c>
      <c r="D33">
        <v>49.181429999999999</v>
      </c>
      <c r="E33">
        <v>27.814699999999998</v>
      </c>
      <c r="F33">
        <v>-1.18512</v>
      </c>
      <c r="G33">
        <v>4.6710000000000002E-2</v>
      </c>
      <c r="H33">
        <v>1.3249500000000001</v>
      </c>
      <c r="I33">
        <v>1.3557600000000001</v>
      </c>
      <c r="J33">
        <v>-3.0244200000000001</v>
      </c>
      <c r="K33">
        <v>6.2370000000000002E-2</v>
      </c>
      <c r="L33">
        <v>-8.566E-2</v>
      </c>
      <c r="M33">
        <v>-55.847630000000002</v>
      </c>
      <c r="N33">
        <v>-1.3575699999999999</v>
      </c>
      <c r="O33">
        <v>400.13853999999998</v>
      </c>
      <c r="P33">
        <v>391.04530999999997</v>
      </c>
      <c r="Q33">
        <v>-18269.63926</v>
      </c>
      <c r="R33">
        <v>-11358.41158</v>
      </c>
      <c r="S33">
        <v>6.1700000000000001E-3</v>
      </c>
      <c r="T33">
        <v>3.0000000000000001E-5</v>
      </c>
      <c r="U33">
        <v>4.1999999999999997E-3</v>
      </c>
      <c r="V33">
        <v>4.8999999999999998E-3</v>
      </c>
      <c r="W33">
        <v>1.008E-2</v>
      </c>
      <c r="X33">
        <v>0</v>
      </c>
      <c r="Y33">
        <v>0</v>
      </c>
    </row>
    <row r="34" spans="1:25" x14ac:dyDescent="0.25">
      <c r="A34">
        <v>34.822839999999999</v>
      </c>
      <c r="B34">
        <v>23.406780000000001</v>
      </c>
      <c r="C34">
        <v>49.457279999999997</v>
      </c>
      <c r="D34">
        <v>49.18441</v>
      </c>
      <c r="E34">
        <v>27.81889</v>
      </c>
      <c r="F34">
        <v>-1.18512</v>
      </c>
      <c r="G34">
        <v>4.8619999999999997E-2</v>
      </c>
      <c r="H34">
        <v>1.3259000000000001</v>
      </c>
      <c r="I34">
        <v>1.3592299999999999</v>
      </c>
      <c r="J34">
        <v>-3.0244200000000001</v>
      </c>
      <c r="K34">
        <v>6.2939999999999996E-2</v>
      </c>
      <c r="L34">
        <v>-8.5629999999999998E-2</v>
      </c>
      <c r="M34">
        <v>-55.796970000000002</v>
      </c>
      <c r="N34">
        <v>-1.35273</v>
      </c>
      <c r="O34">
        <v>401.16050000000001</v>
      </c>
      <c r="P34">
        <v>391.32405</v>
      </c>
      <c r="Q34">
        <v>-18272.2516</v>
      </c>
      <c r="R34">
        <v>-11358.877189999999</v>
      </c>
      <c r="S34">
        <v>6.1700000000000001E-3</v>
      </c>
      <c r="T34">
        <v>3.0000000000000001E-5</v>
      </c>
      <c r="U34">
        <v>4.1999999999999997E-3</v>
      </c>
      <c r="V34">
        <v>4.9300000000000004E-3</v>
      </c>
      <c r="W34">
        <v>1.008E-2</v>
      </c>
      <c r="X34">
        <v>0</v>
      </c>
      <c r="Y34">
        <v>0</v>
      </c>
    </row>
    <row r="35" spans="1:25" x14ac:dyDescent="0.25">
      <c r="A35">
        <v>35.824170000000002</v>
      </c>
      <c r="B35">
        <v>23.416160000000001</v>
      </c>
      <c r="C35">
        <v>49.46</v>
      </c>
      <c r="D35">
        <v>49.185459999999999</v>
      </c>
      <c r="E35">
        <v>27.822199999999999</v>
      </c>
      <c r="F35">
        <v>-1.18512</v>
      </c>
      <c r="G35">
        <v>4.8509999999999998E-2</v>
      </c>
      <c r="H35">
        <v>1.3266199999999999</v>
      </c>
      <c r="I35">
        <v>1.35958</v>
      </c>
      <c r="J35">
        <v>-3.0244200000000001</v>
      </c>
      <c r="K35">
        <v>6.2659999999999993E-2</v>
      </c>
      <c r="L35">
        <v>-8.566E-2</v>
      </c>
      <c r="M35">
        <v>-55.720190000000002</v>
      </c>
      <c r="N35">
        <v>-1.36103</v>
      </c>
      <c r="O35">
        <v>401.26470999999998</v>
      </c>
      <c r="P35">
        <v>391.53663</v>
      </c>
      <c r="Q35">
        <v>-18274.929530000001</v>
      </c>
      <c r="R35">
        <v>-11359.22774</v>
      </c>
      <c r="S35">
        <v>6.1799999999999997E-3</v>
      </c>
      <c r="T35">
        <v>3.0000000000000001E-5</v>
      </c>
      <c r="U35">
        <v>4.1999999999999997E-3</v>
      </c>
      <c r="V35">
        <v>4.9300000000000004E-3</v>
      </c>
      <c r="W35">
        <v>1.009E-2</v>
      </c>
      <c r="X35">
        <v>0</v>
      </c>
      <c r="Y35">
        <v>0</v>
      </c>
    </row>
    <row r="36" spans="1:25" x14ac:dyDescent="0.25">
      <c r="A36">
        <v>36.827480000000001</v>
      </c>
      <c r="B36">
        <v>23.423690000000001</v>
      </c>
      <c r="C36">
        <v>49.462269999999997</v>
      </c>
      <c r="D36">
        <v>49.189579999999999</v>
      </c>
      <c r="E36">
        <v>27.826329999999999</v>
      </c>
      <c r="F36">
        <v>-1.18512</v>
      </c>
      <c r="G36">
        <v>4.8520000000000001E-2</v>
      </c>
      <c r="H36">
        <v>1.3267899999999999</v>
      </c>
      <c r="I36">
        <v>1.3574299999999999</v>
      </c>
      <c r="J36">
        <v>-3.0244200000000001</v>
      </c>
      <c r="K36">
        <v>6.2460000000000002E-2</v>
      </c>
      <c r="L36">
        <v>-8.5709999999999995E-2</v>
      </c>
      <c r="M36">
        <v>-55.677230000000002</v>
      </c>
      <c r="N36">
        <v>-1.3519000000000001</v>
      </c>
      <c r="O36">
        <v>400.63024000000001</v>
      </c>
      <c r="P36">
        <v>391.58783</v>
      </c>
      <c r="Q36">
        <v>-18277.391889999999</v>
      </c>
      <c r="R36">
        <v>-11359.823490000001</v>
      </c>
      <c r="S36">
        <v>6.1700000000000001E-3</v>
      </c>
      <c r="T36">
        <v>3.0000000000000001E-5</v>
      </c>
      <c r="U36">
        <v>4.1999999999999997E-3</v>
      </c>
      <c r="V36">
        <v>4.9300000000000004E-3</v>
      </c>
      <c r="W36">
        <v>1.009E-2</v>
      </c>
      <c r="X36">
        <v>0</v>
      </c>
      <c r="Y36">
        <v>0</v>
      </c>
    </row>
    <row r="37" spans="1:25" x14ac:dyDescent="0.25">
      <c r="A37">
        <v>37.830829999999999</v>
      </c>
      <c r="B37">
        <v>23.432569999999998</v>
      </c>
      <c r="C37">
        <v>49.464489999999998</v>
      </c>
      <c r="D37">
        <v>49.191189999999999</v>
      </c>
      <c r="E37">
        <v>27.828749999999999</v>
      </c>
      <c r="F37">
        <v>-1.18512</v>
      </c>
      <c r="G37">
        <v>4.9029999999999997E-2</v>
      </c>
      <c r="H37">
        <v>1.3281799999999999</v>
      </c>
      <c r="I37">
        <v>1.3601099999999999</v>
      </c>
      <c r="J37">
        <v>-3.0244200000000001</v>
      </c>
      <c r="K37">
        <v>6.2080000000000003E-2</v>
      </c>
      <c r="L37">
        <v>-8.5730000000000001E-2</v>
      </c>
      <c r="M37">
        <v>-55.59554</v>
      </c>
      <c r="N37">
        <v>-1.3548800000000001</v>
      </c>
      <c r="O37">
        <v>401.42239999999998</v>
      </c>
      <c r="P37">
        <v>391.99871000000002</v>
      </c>
      <c r="Q37">
        <v>-18279.77922</v>
      </c>
      <c r="R37">
        <v>-11360.179899999999</v>
      </c>
      <c r="S37">
        <v>6.1799999999999997E-3</v>
      </c>
      <c r="T37">
        <v>3.0000000000000001E-5</v>
      </c>
      <c r="U37">
        <v>4.1999999999999997E-3</v>
      </c>
      <c r="V37">
        <v>4.9399999999999999E-3</v>
      </c>
      <c r="W37">
        <v>1.009E-2</v>
      </c>
      <c r="X37">
        <v>0</v>
      </c>
      <c r="Y37">
        <v>0</v>
      </c>
    </row>
    <row r="38" spans="1:25" x14ac:dyDescent="0.25">
      <c r="A38">
        <v>38.831150000000001</v>
      </c>
      <c r="B38">
        <v>23.441120000000002</v>
      </c>
      <c r="C38">
        <v>49.466999999999999</v>
      </c>
      <c r="D38">
        <v>49.192489999999999</v>
      </c>
      <c r="E38">
        <v>27.832650000000001</v>
      </c>
      <c r="F38">
        <v>-1.18512</v>
      </c>
      <c r="G38">
        <v>4.8439999999999997E-2</v>
      </c>
      <c r="H38">
        <v>1.32816</v>
      </c>
      <c r="I38">
        <v>1.35642</v>
      </c>
      <c r="J38">
        <v>-3.0244200000000001</v>
      </c>
      <c r="K38">
        <v>6.2850000000000003E-2</v>
      </c>
      <c r="L38">
        <v>-8.5709999999999995E-2</v>
      </c>
      <c r="M38">
        <v>-55.536810000000003</v>
      </c>
      <c r="N38">
        <v>-1.3608899999999999</v>
      </c>
      <c r="O38">
        <v>400.33372000000003</v>
      </c>
      <c r="P38">
        <v>391.99198999999999</v>
      </c>
      <c r="Q38">
        <v>-18282.406490000001</v>
      </c>
      <c r="R38">
        <v>-11360.5355</v>
      </c>
      <c r="S38">
        <v>6.1700000000000001E-3</v>
      </c>
      <c r="T38">
        <v>3.0000000000000001E-5</v>
      </c>
      <c r="U38">
        <v>4.1999999999999997E-3</v>
      </c>
      <c r="V38">
        <v>4.9300000000000004E-3</v>
      </c>
      <c r="W38">
        <v>1.009E-2</v>
      </c>
      <c r="X38">
        <v>0</v>
      </c>
      <c r="Y38">
        <v>0</v>
      </c>
    </row>
    <row r="39" spans="1:25" x14ac:dyDescent="0.25">
      <c r="A39">
        <v>39.834470000000003</v>
      </c>
      <c r="B39">
        <v>23.450389999999999</v>
      </c>
      <c r="C39">
        <v>49.469520000000003</v>
      </c>
      <c r="D39">
        <v>49.19556</v>
      </c>
      <c r="E39">
        <v>27.837150000000001</v>
      </c>
      <c r="F39">
        <v>-1.18512</v>
      </c>
      <c r="G39">
        <v>4.8529999999999997E-2</v>
      </c>
      <c r="H39">
        <v>1.3289</v>
      </c>
      <c r="I39">
        <v>1.35632</v>
      </c>
      <c r="J39">
        <v>-3.0244200000000001</v>
      </c>
      <c r="K39">
        <v>6.1870000000000001E-2</v>
      </c>
      <c r="L39">
        <v>-8.5699999999999998E-2</v>
      </c>
      <c r="M39">
        <v>-55.476309999999998</v>
      </c>
      <c r="N39">
        <v>-1.35812</v>
      </c>
      <c r="O39">
        <v>400.30338</v>
      </c>
      <c r="P39">
        <v>392.20956999999999</v>
      </c>
      <c r="Q39">
        <v>-18285.313529999999</v>
      </c>
      <c r="R39">
        <v>-11361.055609999999</v>
      </c>
      <c r="S39">
        <v>6.1700000000000001E-3</v>
      </c>
      <c r="T39">
        <v>3.0000000000000001E-5</v>
      </c>
      <c r="U39">
        <v>4.1999999999999997E-3</v>
      </c>
      <c r="V39">
        <v>4.9300000000000004E-3</v>
      </c>
      <c r="W39">
        <v>1.01E-2</v>
      </c>
      <c r="X39">
        <v>0</v>
      </c>
      <c r="Y39">
        <v>0</v>
      </c>
    </row>
    <row r="40" spans="1:25" x14ac:dyDescent="0.25">
      <c r="A40">
        <v>40.837760000000003</v>
      </c>
      <c r="B40">
        <v>23.45842</v>
      </c>
      <c r="C40">
        <v>49.47251</v>
      </c>
      <c r="D40">
        <v>49.197600000000001</v>
      </c>
      <c r="E40">
        <v>27.841429999999999</v>
      </c>
      <c r="F40">
        <v>-1.18512</v>
      </c>
      <c r="G40">
        <v>4.9829999999999999E-2</v>
      </c>
      <c r="H40">
        <v>1.32853</v>
      </c>
      <c r="I40">
        <v>1.35931</v>
      </c>
      <c r="J40">
        <v>-3.0244200000000001</v>
      </c>
      <c r="K40">
        <v>6.2480000000000001E-2</v>
      </c>
      <c r="L40">
        <v>-8.5669999999999996E-2</v>
      </c>
      <c r="M40">
        <v>-55.428939999999997</v>
      </c>
      <c r="N40">
        <v>-1.3628899999999999</v>
      </c>
      <c r="O40">
        <v>401.18659000000002</v>
      </c>
      <c r="P40">
        <v>392.09960000000001</v>
      </c>
      <c r="Q40">
        <v>-18287.911080000002</v>
      </c>
      <c r="R40">
        <v>-11361.52403</v>
      </c>
      <c r="S40">
        <v>6.1700000000000001E-3</v>
      </c>
      <c r="T40">
        <v>3.0000000000000001E-5</v>
      </c>
      <c r="U40">
        <v>4.1999999999999997E-3</v>
      </c>
      <c r="V40">
        <v>4.96E-3</v>
      </c>
      <c r="W40">
        <v>1.01E-2</v>
      </c>
      <c r="X40">
        <v>0</v>
      </c>
      <c r="Y40">
        <v>0</v>
      </c>
    </row>
    <row r="41" spans="1:25" x14ac:dyDescent="0.25">
      <c r="A41">
        <v>41.839080000000003</v>
      </c>
      <c r="B41">
        <v>23.467130000000001</v>
      </c>
      <c r="C41">
        <v>49.475000000000001</v>
      </c>
      <c r="D41">
        <v>49.201059999999998</v>
      </c>
      <c r="E41">
        <v>27.84478</v>
      </c>
      <c r="F41">
        <v>-1.18512</v>
      </c>
      <c r="G41">
        <v>4.7989999999999998E-2</v>
      </c>
      <c r="H41">
        <v>1.32857</v>
      </c>
      <c r="I41">
        <v>1.35819</v>
      </c>
      <c r="J41">
        <v>-3.0244200000000001</v>
      </c>
      <c r="K41">
        <v>6.2839999999999993E-2</v>
      </c>
      <c r="L41">
        <v>-8.566E-2</v>
      </c>
      <c r="M41">
        <v>-55.361280000000001</v>
      </c>
      <c r="N41">
        <v>-1.3580399999999999</v>
      </c>
      <c r="O41">
        <v>400.85586999999998</v>
      </c>
      <c r="P41">
        <v>392.11212</v>
      </c>
      <c r="Q41">
        <v>-18290.459149999999</v>
      </c>
      <c r="R41">
        <v>-11362.07826</v>
      </c>
      <c r="S41">
        <v>6.1700000000000001E-3</v>
      </c>
      <c r="T41">
        <v>3.0000000000000001E-5</v>
      </c>
      <c r="U41">
        <v>4.1999999999999997E-3</v>
      </c>
      <c r="V41">
        <v>4.9199999999999999E-3</v>
      </c>
      <c r="W41">
        <v>1.01E-2</v>
      </c>
      <c r="X41">
        <v>0</v>
      </c>
      <c r="Y41">
        <v>0</v>
      </c>
    </row>
    <row r="42" spans="1:25" x14ac:dyDescent="0.25">
      <c r="A42">
        <v>42.842390000000002</v>
      </c>
      <c r="B42">
        <v>23.475539999999999</v>
      </c>
      <c r="C42">
        <v>49.477670000000003</v>
      </c>
      <c r="D42">
        <v>49.202800000000003</v>
      </c>
      <c r="E42">
        <v>27.84873</v>
      </c>
      <c r="F42">
        <v>-1.18512</v>
      </c>
      <c r="G42">
        <v>4.8009999999999997E-2</v>
      </c>
      <c r="H42">
        <v>1.32928</v>
      </c>
      <c r="I42">
        <v>1.36137</v>
      </c>
      <c r="J42">
        <v>-3.0244200000000001</v>
      </c>
      <c r="K42">
        <v>6.3909999999999995E-2</v>
      </c>
      <c r="L42">
        <v>-8.5650000000000004E-2</v>
      </c>
      <c r="M42">
        <v>-55.304789999999997</v>
      </c>
      <c r="N42">
        <v>-1.3626799999999999</v>
      </c>
      <c r="O42">
        <v>401.79293000000001</v>
      </c>
      <c r="P42">
        <v>392.32328000000001</v>
      </c>
      <c r="Q42">
        <v>-18293.071100000001</v>
      </c>
      <c r="R42">
        <v>-11362.489369999999</v>
      </c>
      <c r="S42">
        <v>6.1799999999999997E-3</v>
      </c>
      <c r="T42">
        <v>3.0000000000000001E-5</v>
      </c>
      <c r="U42">
        <v>4.1999999999999997E-3</v>
      </c>
      <c r="V42">
        <v>4.9199999999999999E-3</v>
      </c>
      <c r="W42">
        <v>1.01E-2</v>
      </c>
      <c r="X42">
        <v>0</v>
      </c>
      <c r="Y42">
        <v>0</v>
      </c>
    </row>
    <row r="43" spans="1:25" x14ac:dyDescent="0.25">
      <c r="A43">
        <v>43.845709999999997</v>
      </c>
      <c r="B43">
        <v>23.48461</v>
      </c>
      <c r="C43">
        <v>49.479550000000003</v>
      </c>
      <c r="D43">
        <v>49.206800000000001</v>
      </c>
      <c r="E43">
        <v>27.85144</v>
      </c>
      <c r="F43">
        <v>-1.18512</v>
      </c>
      <c r="G43">
        <v>4.7140000000000001E-2</v>
      </c>
      <c r="H43">
        <v>1.32978</v>
      </c>
      <c r="I43">
        <v>1.36259</v>
      </c>
      <c r="J43">
        <v>-3.0244200000000001</v>
      </c>
      <c r="K43">
        <v>6.1069999999999999E-2</v>
      </c>
      <c r="L43">
        <v>-8.5650000000000004E-2</v>
      </c>
      <c r="M43">
        <v>-55.224319999999999</v>
      </c>
      <c r="N43">
        <v>-1.3521099999999999</v>
      </c>
      <c r="O43">
        <v>402.15199000000001</v>
      </c>
      <c r="P43">
        <v>392.46910000000003</v>
      </c>
      <c r="Q43">
        <v>-18295.558270000001</v>
      </c>
      <c r="R43">
        <v>-11363.03729</v>
      </c>
      <c r="S43">
        <v>6.1799999999999997E-3</v>
      </c>
      <c r="T43">
        <v>3.0000000000000001E-5</v>
      </c>
      <c r="U43">
        <v>4.1999999999999997E-3</v>
      </c>
      <c r="V43">
        <v>4.9100000000000003E-3</v>
      </c>
      <c r="W43">
        <v>1.01E-2</v>
      </c>
      <c r="X43">
        <v>0</v>
      </c>
      <c r="Y43">
        <v>0</v>
      </c>
    </row>
    <row r="44" spans="1:25" x14ac:dyDescent="0.25">
      <c r="A44">
        <v>44.847029999999997</v>
      </c>
      <c r="B44">
        <v>23.49363</v>
      </c>
      <c r="C44">
        <v>49.482799999999997</v>
      </c>
      <c r="D44">
        <v>49.210090000000001</v>
      </c>
      <c r="E44">
        <v>27.856909999999999</v>
      </c>
      <c r="F44">
        <v>-1.18512</v>
      </c>
      <c r="G44">
        <v>4.8219999999999999E-2</v>
      </c>
      <c r="H44">
        <v>1.32951</v>
      </c>
      <c r="I44">
        <v>1.3621000000000001</v>
      </c>
      <c r="J44">
        <v>-3.0244200000000001</v>
      </c>
      <c r="K44">
        <v>6.4269999999999994E-2</v>
      </c>
      <c r="L44">
        <v>-8.5680000000000006E-2</v>
      </c>
      <c r="M44">
        <v>-55.179430000000004</v>
      </c>
      <c r="N44">
        <v>-1.3519399999999999</v>
      </c>
      <c r="O44">
        <v>402.00968999999998</v>
      </c>
      <c r="P44">
        <v>392.39042999999998</v>
      </c>
      <c r="Q44">
        <v>-18298.616470000001</v>
      </c>
      <c r="R44">
        <v>-11363.646769999999</v>
      </c>
      <c r="S44">
        <v>6.1799999999999997E-3</v>
      </c>
      <c r="T44">
        <v>3.0000000000000001E-5</v>
      </c>
      <c r="U44">
        <v>4.2100000000000002E-3</v>
      </c>
      <c r="V44">
        <v>4.9300000000000004E-3</v>
      </c>
      <c r="W44">
        <v>1.01E-2</v>
      </c>
      <c r="X44">
        <v>0</v>
      </c>
      <c r="Y44">
        <v>0</v>
      </c>
    </row>
    <row r="45" spans="1:25" x14ac:dyDescent="0.25">
      <c r="A45">
        <v>45.849350000000001</v>
      </c>
      <c r="B45">
        <v>23.502289999999999</v>
      </c>
      <c r="C45">
        <v>49.486420000000003</v>
      </c>
      <c r="D45">
        <v>49.212739999999997</v>
      </c>
      <c r="E45">
        <v>27.8611</v>
      </c>
      <c r="F45">
        <v>-1.18512</v>
      </c>
      <c r="G45">
        <v>4.8009999999999997E-2</v>
      </c>
      <c r="H45">
        <v>1.3290200000000001</v>
      </c>
      <c r="I45">
        <v>1.3651899999999999</v>
      </c>
      <c r="J45">
        <v>-3.0244200000000001</v>
      </c>
      <c r="K45">
        <v>6.2829999999999997E-2</v>
      </c>
      <c r="L45">
        <v>-8.5650000000000004E-2</v>
      </c>
      <c r="M45">
        <v>-55.122979999999998</v>
      </c>
      <c r="N45">
        <v>-1.35677</v>
      </c>
      <c r="O45">
        <v>402.91932000000003</v>
      </c>
      <c r="P45">
        <v>392.24621000000002</v>
      </c>
      <c r="Q45">
        <v>-18301.331269999999</v>
      </c>
      <c r="R45">
        <v>-11364.23055</v>
      </c>
      <c r="S45">
        <v>6.1799999999999997E-3</v>
      </c>
      <c r="T45">
        <v>3.0000000000000001E-5</v>
      </c>
      <c r="U45">
        <v>4.1999999999999997E-3</v>
      </c>
      <c r="V45">
        <v>4.9199999999999999E-3</v>
      </c>
      <c r="W45">
        <v>1.01E-2</v>
      </c>
      <c r="X45">
        <v>0</v>
      </c>
      <c r="Y45">
        <v>0</v>
      </c>
    </row>
    <row r="46" spans="1:25" x14ac:dyDescent="0.25">
      <c r="A46">
        <v>46.85266</v>
      </c>
      <c r="B46">
        <v>23.5107</v>
      </c>
      <c r="C46">
        <v>49.488630000000001</v>
      </c>
      <c r="D46">
        <v>49.214919999999999</v>
      </c>
      <c r="E46">
        <v>27.864339999999999</v>
      </c>
      <c r="F46">
        <v>-1.18512</v>
      </c>
      <c r="G46">
        <v>4.9849999999999998E-2</v>
      </c>
      <c r="H46">
        <v>1.3308800000000001</v>
      </c>
      <c r="I46">
        <v>1.3588899999999999</v>
      </c>
      <c r="J46">
        <v>-3.0244200000000001</v>
      </c>
      <c r="K46">
        <v>6.3799999999999996E-2</v>
      </c>
      <c r="L46">
        <v>-8.5739999999999997E-2</v>
      </c>
      <c r="M46">
        <v>-55.057459999999999</v>
      </c>
      <c r="N46">
        <v>-1.35694</v>
      </c>
      <c r="O46">
        <v>401.06002000000001</v>
      </c>
      <c r="P46">
        <v>392.79557999999997</v>
      </c>
      <c r="Q46">
        <v>-18303.791519999999</v>
      </c>
      <c r="R46">
        <v>-11364.639939999999</v>
      </c>
      <c r="S46">
        <v>6.1700000000000001E-3</v>
      </c>
      <c r="T46">
        <v>3.0000000000000001E-5</v>
      </c>
      <c r="U46">
        <v>4.1999999999999997E-3</v>
      </c>
      <c r="V46">
        <v>4.96E-3</v>
      </c>
      <c r="W46">
        <v>1.0109999999999999E-2</v>
      </c>
      <c r="X46">
        <v>0</v>
      </c>
      <c r="Y46">
        <v>0</v>
      </c>
    </row>
    <row r="47" spans="1:25" x14ac:dyDescent="0.25">
      <c r="A47">
        <v>47.854019999999998</v>
      </c>
      <c r="B47">
        <v>23.521159999999998</v>
      </c>
      <c r="C47">
        <v>49.490549999999999</v>
      </c>
      <c r="D47">
        <v>49.21752</v>
      </c>
      <c r="E47">
        <v>27.869260000000001</v>
      </c>
      <c r="F47">
        <v>-1.18512</v>
      </c>
      <c r="G47">
        <v>4.9320000000000003E-2</v>
      </c>
      <c r="H47">
        <v>1.3309200000000001</v>
      </c>
      <c r="I47">
        <v>1.36408</v>
      </c>
      <c r="J47">
        <v>-3.0244200000000001</v>
      </c>
      <c r="K47">
        <v>6.1920000000000003E-2</v>
      </c>
      <c r="L47">
        <v>-8.5690000000000002E-2</v>
      </c>
      <c r="M47">
        <v>-54.987549999999999</v>
      </c>
      <c r="N47">
        <v>-1.3535600000000001</v>
      </c>
      <c r="O47">
        <v>402.59249</v>
      </c>
      <c r="P47">
        <v>392.80646000000002</v>
      </c>
      <c r="Q47">
        <v>-18307.039820000002</v>
      </c>
      <c r="R47">
        <v>-11365.06115</v>
      </c>
      <c r="S47">
        <v>6.1799999999999997E-3</v>
      </c>
      <c r="T47">
        <v>3.0000000000000001E-5</v>
      </c>
      <c r="U47">
        <v>4.1999999999999997E-3</v>
      </c>
      <c r="V47">
        <v>4.9500000000000004E-3</v>
      </c>
      <c r="W47">
        <v>1.0109999999999999E-2</v>
      </c>
      <c r="X47">
        <v>0</v>
      </c>
      <c r="Y47">
        <v>0</v>
      </c>
    </row>
    <row r="48" spans="1:25" x14ac:dyDescent="0.25">
      <c r="A48">
        <v>48.857329999999997</v>
      </c>
      <c r="B48">
        <v>23.530439999999999</v>
      </c>
      <c r="C48">
        <v>49.493540000000003</v>
      </c>
      <c r="D48">
        <v>49.220230000000001</v>
      </c>
      <c r="E48">
        <v>27.874770000000002</v>
      </c>
      <c r="F48">
        <v>-1.18512</v>
      </c>
      <c r="G48">
        <v>4.8820000000000002E-2</v>
      </c>
      <c r="H48">
        <v>1.33185</v>
      </c>
      <c r="I48">
        <v>1.36517</v>
      </c>
      <c r="J48">
        <v>-3.0244200000000001</v>
      </c>
      <c r="K48">
        <v>6.3329999999999997E-2</v>
      </c>
      <c r="L48">
        <v>-8.5699999999999998E-2</v>
      </c>
      <c r="M48">
        <v>-54.939810000000001</v>
      </c>
      <c r="N48">
        <v>-1.3549500000000001</v>
      </c>
      <c r="O48">
        <v>402.91611999999998</v>
      </c>
      <c r="P48">
        <v>393.07972999999998</v>
      </c>
      <c r="Q48">
        <v>-18310.16504</v>
      </c>
      <c r="R48">
        <v>-11365.591340000001</v>
      </c>
      <c r="S48">
        <v>6.1799999999999997E-3</v>
      </c>
      <c r="T48">
        <v>3.0000000000000001E-5</v>
      </c>
      <c r="U48">
        <v>4.1999999999999997E-3</v>
      </c>
      <c r="V48">
        <v>4.9399999999999999E-3</v>
      </c>
      <c r="W48">
        <v>1.0109999999999999E-2</v>
      </c>
      <c r="X48">
        <v>0</v>
      </c>
      <c r="Y48">
        <v>0</v>
      </c>
    </row>
    <row r="49" spans="1:25" x14ac:dyDescent="0.25">
      <c r="A49">
        <v>49.860619999999997</v>
      </c>
      <c r="B49">
        <v>23.539090000000002</v>
      </c>
      <c r="C49">
        <v>49.49615</v>
      </c>
      <c r="D49">
        <v>49.222900000000003</v>
      </c>
      <c r="E49">
        <v>27.879010000000001</v>
      </c>
      <c r="F49">
        <v>-1.18512</v>
      </c>
      <c r="G49">
        <v>5.0369999999999998E-2</v>
      </c>
      <c r="H49">
        <v>1.3322700000000001</v>
      </c>
      <c r="I49">
        <v>1.36283</v>
      </c>
      <c r="J49">
        <v>-3.0244200000000001</v>
      </c>
      <c r="K49">
        <v>6.2920000000000004E-2</v>
      </c>
      <c r="L49">
        <v>-8.5709999999999995E-2</v>
      </c>
      <c r="M49">
        <v>-54.884079999999997</v>
      </c>
      <c r="N49">
        <v>-1.3546499999999999</v>
      </c>
      <c r="O49">
        <v>402.22424999999998</v>
      </c>
      <c r="P49">
        <v>393.20487000000003</v>
      </c>
      <c r="Q49">
        <v>-18312.888760000002</v>
      </c>
      <c r="R49">
        <v>-11366.083360000001</v>
      </c>
      <c r="S49">
        <v>6.1799999999999997E-3</v>
      </c>
      <c r="T49">
        <v>3.0000000000000001E-5</v>
      </c>
      <c r="U49">
        <v>4.1999999999999997E-3</v>
      </c>
      <c r="V49">
        <v>4.9699999999999996E-3</v>
      </c>
      <c r="W49">
        <v>1.0109999999999999E-2</v>
      </c>
      <c r="X49">
        <v>0</v>
      </c>
      <c r="Y49">
        <v>0</v>
      </c>
    </row>
    <row r="50" spans="1:25" x14ac:dyDescent="0.25">
      <c r="A50">
        <v>50.861939999999997</v>
      </c>
      <c r="B50">
        <v>23.548069999999999</v>
      </c>
      <c r="C50">
        <v>49.498269999999998</v>
      </c>
      <c r="D50">
        <v>49.225230000000003</v>
      </c>
      <c r="E50">
        <v>27.883569999999999</v>
      </c>
      <c r="F50">
        <v>-1.18512</v>
      </c>
      <c r="G50">
        <v>5.024E-2</v>
      </c>
      <c r="H50">
        <v>1.3310200000000001</v>
      </c>
      <c r="I50">
        <v>1.3625700000000001</v>
      </c>
      <c r="J50">
        <v>-3.0244200000000001</v>
      </c>
      <c r="K50">
        <v>6.3759999999999997E-2</v>
      </c>
      <c r="L50">
        <v>-8.5629999999999998E-2</v>
      </c>
      <c r="M50">
        <v>-54.828099999999999</v>
      </c>
      <c r="N50">
        <v>-1.35358</v>
      </c>
      <c r="O50">
        <v>402.14805000000001</v>
      </c>
      <c r="P50">
        <v>392.83715000000001</v>
      </c>
      <c r="Q50">
        <v>-18315.748780000002</v>
      </c>
      <c r="R50">
        <v>-11366.49797</v>
      </c>
      <c r="S50">
        <v>6.1799999999999997E-3</v>
      </c>
      <c r="T50">
        <v>3.0000000000000001E-5</v>
      </c>
      <c r="U50">
        <v>4.1999999999999997E-3</v>
      </c>
      <c r="V50">
        <v>4.96E-3</v>
      </c>
      <c r="W50">
        <v>1.0109999999999999E-2</v>
      </c>
      <c r="X50">
        <v>0</v>
      </c>
      <c r="Y50">
        <v>0</v>
      </c>
    </row>
    <row r="51" spans="1:25" x14ac:dyDescent="0.25">
      <c r="A51">
        <v>51.865259999999999</v>
      </c>
      <c r="B51">
        <v>23.558119999999999</v>
      </c>
      <c r="C51">
        <v>49.501130000000003</v>
      </c>
      <c r="D51">
        <v>49.22766</v>
      </c>
      <c r="E51">
        <v>27.888359999999999</v>
      </c>
      <c r="F51">
        <v>-1.18512</v>
      </c>
      <c r="G51">
        <v>4.8239999999999998E-2</v>
      </c>
      <c r="H51">
        <v>1.3302499999999999</v>
      </c>
      <c r="I51">
        <v>1.35988</v>
      </c>
      <c r="J51">
        <v>-3.0244200000000001</v>
      </c>
      <c r="K51">
        <v>6.1830000000000003E-2</v>
      </c>
      <c r="L51">
        <v>-8.5680000000000006E-2</v>
      </c>
      <c r="M51">
        <v>-54.761679999999998</v>
      </c>
      <c r="N51">
        <v>-1.3557399999999999</v>
      </c>
      <c r="O51">
        <v>401.35487000000001</v>
      </c>
      <c r="P51">
        <v>392.60987999999998</v>
      </c>
      <c r="Q51">
        <v>-18318.883849999998</v>
      </c>
      <c r="R51">
        <v>-11366.9917</v>
      </c>
      <c r="S51">
        <v>6.1799999999999997E-3</v>
      </c>
      <c r="T51">
        <v>3.0000000000000001E-5</v>
      </c>
      <c r="U51">
        <v>4.1999999999999997E-3</v>
      </c>
      <c r="V51">
        <v>4.9300000000000004E-3</v>
      </c>
      <c r="W51">
        <v>1.01E-2</v>
      </c>
      <c r="X51">
        <v>0</v>
      </c>
      <c r="Y51">
        <v>0</v>
      </c>
    </row>
    <row r="52" spans="1:25" x14ac:dyDescent="0.25">
      <c r="A52">
        <v>52.868569999999998</v>
      </c>
      <c r="B52">
        <v>23.567350000000001</v>
      </c>
      <c r="C52">
        <v>49.504399999999997</v>
      </c>
      <c r="D52">
        <v>49.230809999999998</v>
      </c>
      <c r="E52">
        <v>27.892320000000002</v>
      </c>
      <c r="F52">
        <v>-1.18512</v>
      </c>
      <c r="G52">
        <v>4.8219999999999999E-2</v>
      </c>
      <c r="H52">
        <v>1.32803</v>
      </c>
      <c r="I52">
        <v>1.3565799999999999</v>
      </c>
      <c r="J52">
        <v>-3.0244200000000001</v>
      </c>
      <c r="K52">
        <v>6.3589999999999994E-2</v>
      </c>
      <c r="L52">
        <v>-8.5739999999999997E-2</v>
      </c>
      <c r="M52">
        <v>-54.695010000000003</v>
      </c>
      <c r="N52">
        <v>-1.3563099999999999</v>
      </c>
      <c r="O52">
        <v>400.38063</v>
      </c>
      <c r="P52">
        <v>391.95251999999999</v>
      </c>
      <c r="Q52">
        <v>-18321.670819999999</v>
      </c>
      <c r="R52">
        <v>-11367.589019999999</v>
      </c>
      <c r="S52">
        <v>6.1700000000000001E-3</v>
      </c>
      <c r="T52">
        <v>3.0000000000000001E-5</v>
      </c>
      <c r="U52">
        <v>4.1999999999999997E-3</v>
      </c>
      <c r="V52">
        <v>4.9300000000000004E-3</v>
      </c>
      <c r="W52">
        <v>1.009E-2</v>
      </c>
      <c r="X52">
        <v>0</v>
      </c>
      <c r="Y52">
        <v>0</v>
      </c>
    </row>
    <row r="53" spans="1:25" x14ac:dyDescent="0.25">
      <c r="A53">
        <v>53.869889999999998</v>
      </c>
      <c r="B53">
        <v>23.574870000000001</v>
      </c>
      <c r="C53">
        <v>49.506270000000001</v>
      </c>
      <c r="D53">
        <v>49.232999999999997</v>
      </c>
      <c r="E53">
        <v>27.897670000000002</v>
      </c>
      <c r="F53">
        <v>-1.18512</v>
      </c>
      <c r="G53">
        <v>4.9050000000000003E-2</v>
      </c>
      <c r="H53">
        <v>1.32779</v>
      </c>
      <c r="I53">
        <v>1.3556299999999999</v>
      </c>
      <c r="J53">
        <v>-3.0244200000000001</v>
      </c>
      <c r="K53">
        <v>6.3030000000000003E-2</v>
      </c>
      <c r="L53">
        <v>-8.5760000000000003E-2</v>
      </c>
      <c r="M53">
        <v>-54.667520000000003</v>
      </c>
      <c r="N53">
        <v>-1.3547100000000001</v>
      </c>
      <c r="O53">
        <v>400.09980999999999</v>
      </c>
      <c r="P53">
        <v>391.88346999999999</v>
      </c>
      <c r="Q53">
        <v>-18324.388439999999</v>
      </c>
      <c r="R53">
        <v>-11367.96724</v>
      </c>
      <c r="S53">
        <v>6.1700000000000001E-3</v>
      </c>
      <c r="T53">
        <v>2.0000000000000002E-5</v>
      </c>
      <c r="U53">
        <v>4.1999999999999997E-3</v>
      </c>
      <c r="V53">
        <v>4.9399999999999999E-3</v>
      </c>
      <c r="W53">
        <v>1.009E-2</v>
      </c>
      <c r="X53">
        <v>0</v>
      </c>
      <c r="Y53">
        <v>0</v>
      </c>
    </row>
    <row r="54" spans="1:25" x14ac:dyDescent="0.25">
      <c r="A54">
        <v>54.872210000000003</v>
      </c>
      <c r="B54">
        <v>23.582630000000002</v>
      </c>
      <c r="C54">
        <v>49.509860000000003</v>
      </c>
      <c r="D54">
        <v>49.235370000000003</v>
      </c>
      <c r="E54">
        <v>27.902799999999999</v>
      </c>
      <c r="F54">
        <v>-1.18512</v>
      </c>
      <c r="G54">
        <v>4.8669999999999998E-2</v>
      </c>
      <c r="H54">
        <v>1.3269</v>
      </c>
      <c r="I54">
        <v>1.36137</v>
      </c>
      <c r="J54">
        <v>-3.0244200000000001</v>
      </c>
      <c r="K54">
        <v>6.3109999999999999E-2</v>
      </c>
      <c r="L54">
        <v>-8.566E-2</v>
      </c>
      <c r="M54">
        <v>-54.634169999999997</v>
      </c>
      <c r="N54">
        <v>-1.3607800000000001</v>
      </c>
      <c r="O54">
        <v>401.79217999999997</v>
      </c>
      <c r="P54">
        <v>391.61901999999998</v>
      </c>
      <c r="Q54">
        <v>-18327.114389999999</v>
      </c>
      <c r="R54">
        <v>-11368.52334</v>
      </c>
      <c r="S54">
        <v>6.1799999999999997E-3</v>
      </c>
      <c r="T54">
        <v>3.0000000000000001E-5</v>
      </c>
      <c r="U54">
        <v>4.1999999999999997E-3</v>
      </c>
      <c r="V54">
        <v>4.9300000000000004E-3</v>
      </c>
      <c r="W54">
        <v>1.009E-2</v>
      </c>
      <c r="X54">
        <v>0</v>
      </c>
      <c r="Y54">
        <v>0</v>
      </c>
    </row>
    <row r="55" spans="1:25" x14ac:dyDescent="0.25">
      <c r="A55">
        <v>55.875529999999998</v>
      </c>
      <c r="B55">
        <v>23.593789999999998</v>
      </c>
      <c r="C55">
        <v>49.513269999999999</v>
      </c>
      <c r="D55">
        <v>49.239809999999999</v>
      </c>
      <c r="E55">
        <v>27.908999999999999</v>
      </c>
      <c r="F55">
        <v>-1.18512</v>
      </c>
      <c r="G55">
        <v>4.7750000000000001E-2</v>
      </c>
      <c r="H55">
        <v>1.32864</v>
      </c>
      <c r="I55">
        <v>1.35917</v>
      </c>
      <c r="J55">
        <v>-3.0244200000000001</v>
      </c>
      <c r="K55">
        <v>6.1460000000000001E-2</v>
      </c>
      <c r="L55">
        <v>-8.5699999999999998E-2</v>
      </c>
      <c r="M55">
        <v>-54.571440000000003</v>
      </c>
      <c r="N55">
        <v>-1.3556699999999999</v>
      </c>
      <c r="O55">
        <v>401.14461999999997</v>
      </c>
      <c r="P55">
        <v>392.13288</v>
      </c>
      <c r="Q55">
        <v>-18330.78342</v>
      </c>
      <c r="R55">
        <v>-11369.254660000001</v>
      </c>
      <c r="S55">
        <v>6.1700000000000001E-3</v>
      </c>
      <c r="T55">
        <v>3.0000000000000001E-5</v>
      </c>
      <c r="U55">
        <v>4.1999999999999997E-3</v>
      </c>
      <c r="V55">
        <v>4.9199999999999999E-3</v>
      </c>
      <c r="W55">
        <v>1.01E-2</v>
      </c>
      <c r="X55">
        <v>0</v>
      </c>
      <c r="Y55">
        <v>0</v>
      </c>
    </row>
    <row r="56" spans="1:25" x14ac:dyDescent="0.25">
      <c r="A56">
        <v>56.87885</v>
      </c>
      <c r="B56">
        <v>23.602519999999998</v>
      </c>
      <c r="C56">
        <v>49.51605</v>
      </c>
      <c r="D56">
        <v>49.242420000000003</v>
      </c>
      <c r="E56">
        <v>27.915759999999999</v>
      </c>
      <c r="F56">
        <v>-1.18512</v>
      </c>
      <c r="G56">
        <v>4.8169999999999998E-2</v>
      </c>
      <c r="H56">
        <v>1.3290299999999999</v>
      </c>
      <c r="I56">
        <v>1.35572</v>
      </c>
      <c r="J56">
        <v>-3.0244200000000001</v>
      </c>
      <c r="K56">
        <v>6.096E-2</v>
      </c>
      <c r="L56">
        <v>-8.566E-2</v>
      </c>
      <c r="M56">
        <v>-54.546619999999997</v>
      </c>
      <c r="N56">
        <v>-1.35649</v>
      </c>
      <c r="O56">
        <v>400.12608999999998</v>
      </c>
      <c r="P56">
        <v>392.24874</v>
      </c>
      <c r="Q56">
        <v>-18334.057110000002</v>
      </c>
      <c r="R56">
        <v>-11369.756289999999</v>
      </c>
      <c r="S56">
        <v>6.1700000000000001E-3</v>
      </c>
      <c r="T56">
        <v>3.0000000000000001E-5</v>
      </c>
      <c r="U56">
        <v>4.1999999999999997E-3</v>
      </c>
      <c r="V56">
        <v>4.9199999999999999E-3</v>
      </c>
      <c r="W56">
        <v>1.01E-2</v>
      </c>
      <c r="X56">
        <v>0</v>
      </c>
      <c r="Y56">
        <v>0</v>
      </c>
    </row>
    <row r="57" spans="1:25" x14ac:dyDescent="0.25">
      <c r="A57">
        <v>57.879170000000002</v>
      </c>
      <c r="B57">
        <v>23.61073</v>
      </c>
      <c r="C57">
        <v>49.51793</v>
      </c>
      <c r="D57">
        <v>49.24494</v>
      </c>
      <c r="E57">
        <v>27.92229</v>
      </c>
      <c r="F57">
        <v>-1.18512</v>
      </c>
      <c r="G57">
        <v>4.8739999999999999E-2</v>
      </c>
      <c r="H57">
        <v>1.32924</v>
      </c>
      <c r="I57">
        <v>1.36019</v>
      </c>
      <c r="J57">
        <v>-3.0244200000000001</v>
      </c>
      <c r="K57">
        <v>6.3070000000000001E-2</v>
      </c>
      <c r="L57">
        <v>-8.5629999999999998E-2</v>
      </c>
      <c r="M57">
        <v>-54.525359999999999</v>
      </c>
      <c r="N57">
        <v>-1.3533299999999999</v>
      </c>
      <c r="O57">
        <v>401.44373999999999</v>
      </c>
      <c r="P57">
        <v>392.31169</v>
      </c>
      <c r="Q57">
        <v>-18337.17355</v>
      </c>
      <c r="R57">
        <v>-11370.166149999999</v>
      </c>
      <c r="S57">
        <v>6.1799999999999997E-3</v>
      </c>
      <c r="T57">
        <v>3.0000000000000001E-5</v>
      </c>
      <c r="U57">
        <v>4.1999999999999997E-3</v>
      </c>
      <c r="V57">
        <v>4.9399999999999999E-3</v>
      </c>
      <c r="W57">
        <v>1.01E-2</v>
      </c>
      <c r="X57">
        <v>0</v>
      </c>
      <c r="Y57">
        <v>0</v>
      </c>
    </row>
    <row r="58" spans="1:25" x14ac:dyDescent="0.25">
      <c r="A58">
        <v>58.882510000000003</v>
      </c>
      <c r="B58">
        <v>23.620069999999998</v>
      </c>
      <c r="C58">
        <v>49.52111</v>
      </c>
      <c r="D58">
        <v>49.246690000000001</v>
      </c>
      <c r="E58">
        <v>27.928789999999999</v>
      </c>
      <c r="F58">
        <v>-1.18512</v>
      </c>
      <c r="G58">
        <v>4.9489999999999999E-2</v>
      </c>
      <c r="H58">
        <v>1.3296399999999999</v>
      </c>
      <c r="I58">
        <v>1.3570199999999999</v>
      </c>
      <c r="J58">
        <v>-3.0244200000000001</v>
      </c>
      <c r="K58">
        <v>6.2449999999999999E-2</v>
      </c>
      <c r="L58">
        <v>-8.5720000000000005E-2</v>
      </c>
      <c r="M58">
        <v>-54.489449999999998</v>
      </c>
      <c r="N58">
        <v>-1.3604700000000001</v>
      </c>
      <c r="O58">
        <v>400.51</v>
      </c>
      <c r="P58">
        <v>392.42811</v>
      </c>
      <c r="Q58">
        <v>-18340.5193</v>
      </c>
      <c r="R58">
        <v>-11370.625889999999</v>
      </c>
      <c r="S58">
        <v>6.1700000000000001E-3</v>
      </c>
      <c r="T58">
        <v>3.0000000000000001E-5</v>
      </c>
      <c r="U58">
        <v>4.1999999999999997E-3</v>
      </c>
      <c r="V58">
        <v>4.9500000000000004E-3</v>
      </c>
      <c r="W58">
        <v>1.01E-2</v>
      </c>
      <c r="X58">
        <v>0</v>
      </c>
      <c r="Y58">
        <v>0</v>
      </c>
    </row>
    <row r="59" spans="1:25" x14ac:dyDescent="0.25">
      <c r="A59">
        <v>59.885800000000003</v>
      </c>
      <c r="B59">
        <v>23.630379999999999</v>
      </c>
      <c r="C59">
        <v>49.524639999999998</v>
      </c>
      <c r="D59">
        <v>49.248869999999997</v>
      </c>
      <c r="E59">
        <v>27.934850000000001</v>
      </c>
      <c r="F59">
        <v>-1.18512</v>
      </c>
      <c r="G59">
        <v>4.9939999999999998E-2</v>
      </c>
      <c r="H59">
        <v>1.33022</v>
      </c>
      <c r="I59">
        <v>1.36056</v>
      </c>
      <c r="J59">
        <v>-3.0244200000000001</v>
      </c>
      <c r="K59">
        <v>6.234E-2</v>
      </c>
      <c r="L59">
        <v>-8.5709999999999995E-2</v>
      </c>
      <c r="M59">
        <v>-54.435699999999997</v>
      </c>
      <c r="N59">
        <v>-1.3671599999999999</v>
      </c>
      <c r="O59">
        <v>401.55531999999999</v>
      </c>
      <c r="P59">
        <v>392.60043000000002</v>
      </c>
      <c r="Q59">
        <v>-18343.98243</v>
      </c>
      <c r="R59">
        <v>-11371.15812</v>
      </c>
      <c r="S59">
        <v>6.1799999999999997E-3</v>
      </c>
      <c r="T59">
        <v>3.0000000000000001E-5</v>
      </c>
      <c r="U59">
        <v>4.1999999999999997E-3</v>
      </c>
      <c r="V59">
        <v>4.96E-3</v>
      </c>
      <c r="W59">
        <v>1.01E-2</v>
      </c>
      <c r="X59">
        <v>0</v>
      </c>
      <c r="Y59">
        <v>0</v>
      </c>
    </row>
    <row r="60" spans="1:25" x14ac:dyDescent="0.25">
      <c r="A60">
        <v>60.887120000000003</v>
      </c>
      <c r="B60">
        <v>23.639749999999999</v>
      </c>
      <c r="C60">
        <v>49.52704</v>
      </c>
      <c r="D60">
        <v>49.25179</v>
      </c>
      <c r="E60">
        <v>27.94143</v>
      </c>
      <c r="F60">
        <v>-1.18512</v>
      </c>
      <c r="G60">
        <v>4.9950000000000001E-2</v>
      </c>
      <c r="H60">
        <v>1.3300700000000001</v>
      </c>
      <c r="I60">
        <v>1.36147</v>
      </c>
      <c r="J60">
        <v>-3.0244200000000001</v>
      </c>
      <c r="K60">
        <v>6.3439999999999996E-2</v>
      </c>
      <c r="L60">
        <v>-8.5669999999999996E-2</v>
      </c>
      <c r="M60">
        <v>-54.40034</v>
      </c>
      <c r="N60">
        <v>-1.3645499999999999</v>
      </c>
      <c r="O60">
        <v>401.82184000000001</v>
      </c>
      <c r="P60">
        <v>392.55671999999998</v>
      </c>
      <c r="Q60">
        <v>-18347.352169999998</v>
      </c>
      <c r="R60">
        <v>-11371.652990000001</v>
      </c>
      <c r="S60">
        <v>6.1799999999999997E-3</v>
      </c>
      <c r="T60">
        <v>3.0000000000000001E-5</v>
      </c>
      <c r="U60">
        <v>4.1999999999999997E-3</v>
      </c>
      <c r="V60">
        <v>4.96E-3</v>
      </c>
      <c r="W60">
        <v>1.01E-2</v>
      </c>
      <c r="X60">
        <v>0</v>
      </c>
      <c r="Y60">
        <v>0</v>
      </c>
    </row>
    <row r="61" spans="1:25" x14ac:dyDescent="0.25">
      <c r="A61">
        <v>61.890459999999997</v>
      </c>
      <c r="B61">
        <v>23.648700000000002</v>
      </c>
      <c r="C61">
        <v>49.529440000000001</v>
      </c>
      <c r="D61">
        <v>49.255139999999997</v>
      </c>
      <c r="E61">
        <v>27.947340000000001</v>
      </c>
      <c r="F61">
        <v>-1.18512</v>
      </c>
      <c r="G61">
        <v>4.8680000000000001E-2</v>
      </c>
      <c r="H61">
        <v>1.3309500000000001</v>
      </c>
      <c r="I61">
        <v>1.3637300000000001</v>
      </c>
      <c r="J61">
        <v>-3.0244200000000001</v>
      </c>
      <c r="K61">
        <v>6.3380000000000006E-2</v>
      </c>
      <c r="L61">
        <v>-8.5690000000000002E-2</v>
      </c>
      <c r="M61">
        <v>-54.362079999999999</v>
      </c>
      <c r="N61">
        <v>-1.3598399999999999</v>
      </c>
      <c r="O61">
        <v>402.48988000000003</v>
      </c>
      <c r="P61">
        <v>392.81407999999999</v>
      </c>
      <c r="Q61">
        <v>-18350.49454</v>
      </c>
      <c r="R61">
        <v>-11372.189630000001</v>
      </c>
      <c r="S61">
        <v>6.1799999999999997E-3</v>
      </c>
      <c r="T61">
        <v>3.0000000000000001E-5</v>
      </c>
      <c r="U61">
        <v>4.1999999999999997E-3</v>
      </c>
      <c r="V61">
        <v>4.9300000000000004E-3</v>
      </c>
      <c r="W61">
        <v>1.0109999999999999E-2</v>
      </c>
      <c r="X61">
        <v>0</v>
      </c>
      <c r="Y61">
        <v>0</v>
      </c>
    </row>
    <row r="62" spans="1:25" x14ac:dyDescent="0.25">
      <c r="A62">
        <v>62.893749999999997</v>
      </c>
      <c r="B62">
        <v>23.65793</v>
      </c>
      <c r="C62">
        <v>49.532179999999997</v>
      </c>
      <c r="D62">
        <v>49.25929</v>
      </c>
      <c r="E62">
        <v>27.95363</v>
      </c>
      <c r="F62">
        <v>-1.18512</v>
      </c>
      <c r="G62">
        <v>4.8779999999999997E-2</v>
      </c>
      <c r="H62">
        <v>1.3309500000000001</v>
      </c>
      <c r="I62">
        <v>1.3652599999999999</v>
      </c>
      <c r="J62">
        <v>-3.0244200000000001</v>
      </c>
      <c r="K62">
        <v>6.1690000000000002E-2</v>
      </c>
      <c r="L62">
        <v>-8.5620000000000002E-2</v>
      </c>
      <c r="M62">
        <v>-54.324759999999998</v>
      </c>
      <c r="N62">
        <v>-1.35283</v>
      </c>
      <c r="O62">
        <v>402.94049999999999</v>
      </c>
      <c r="P62">
        <v>392.81529</v>
      </c>
      <c r="Q62">
        <v>-18353.776020000001</v>
      </c>
      <c r="R62">
        <v>-11372.83122</v>
      </c>
      <c r="S62">
        <v>6.1799999999999997E-3</v>
      </c>
      <c r="T62">
        <v>3.0000000000000001E-5</v>
      </c>
      <c r="U62">
        <v>4.1999999999999997E-3</v>
      </c>
      <c r="V62">
        <v>4.9399999999999999E-3</v>
      </c>
      <c r="W62">
        <v>1.0109999999999999E-2</v>
      </c>
      <c r="X62">
        <v>0</v>
      </c>
      <c r="Y62">
        <v>0</v>
      </c>
    </row>
    <row r="63" spans="1:25" x14ac:dyDescent="0.25">
      <c r="A63">
        <v>63.895099999999999</v>
      </c>
      <c r="B63">
        <v>23.668890000000001</v>
      </c>
      <c r="C63">
        <v>49.535119999999999</v>
      </c>
      <c r="D63">
        <v>49.261600000000001</v>
      </c>
      <c r="E63">
        <v>27.959430000000001</v>
      </c>
      <c r="F63">
        <v>-1.18512</v>
      </c>
      <c r="G63">
        <v>4.6879999999999998E-2</v>
      </c>
      <c r="H63">
        <v>1.3318700000000001</v>
      </c>
      <c r="I63">
        <v>1.3673999999999999</v>
      </c>
      <c r="J63">
        <v>-3.0244200000000001</v>
      </c>
      <c r="K63">
        <v>6.1719999999999997E-2</v>
      </c>
      <c r="L63">
        <v>-8.5669999999999996E-2</v>
      </c>
      <c r="M63">
        <v>-54.259520000000002</v>
      </c>
      <c r="N63">
        <v>-1.3560099999999999</v>
      </c>
      <c r="O63">
        <v>403.57429999999999</v>
      </c>
      <c r="P63">
        <v>393.08685000000003</v>
      </c>
      <c r="Q63">
        <v>-18357.320230000001</v>
      </c>
      <c r="R63">
        <v>-11373.32063</v>
      </c>
      <c r="S63">
        <v>6.1900000000000002E-3</v>
      </c>
      <c r="T63">
        <v>3.0000000000000001E-5</v>
      </c>
      <c r="U63">
        <v>4.1999999999999997E-3</v>
      </c>
      <c r="V63">
        <v>4.8999999999999998E-3</v>
      </c>
      <c r="W63">
        <v>1.0109999999999999E-2</v>
      </c>
      <c r="X63">
        <v>0</v>
      </c>
      <c r="Y63">
        <v>0</v>
      </c>
    </row>
    <row r="64" spans="1:25" x14ac:dyDescent="0.25">
      <c r="A64">
        <v>64.898390000000006</v>
      </c>
      <c r="B64">
        <v>23.678000000000001</v>
      </c>
      <c r="C64">
        <v>49.53736</v>
      </c>
      <c r="D64">
        <v>49.264809999999997</v>
      </c>
      <c r="E64">
        <v>27.964300000000001</v>
      </c>
      <c r="F64">
        <v>-1.18512</v>
      </c>
      <c r="G64">
        <v>4.786E-2</v>
      </c>
      <c r="H64">
        <v>1.3325899999999999</v>
      </c>
      <c r="I64">
        <v>1.3666100000000001</v>
      </c>
      <c r="J64">
        <v>-3.0244200000000001</v>
      </c>
      <c r="K64">
        <v>6.4229999999999995E-2</v>
      </c>
      <c r="L64">
        <v>-8.5680000000000006E-2</v>
      </c>
      <c r="M64">
        <v>-54.205930000000002</v>
      </c>
      <c r="N64">
        <v>-1.3511500000000001</v>
      </c>
      <c r="O64">
        <v>403.34010999999998</v>
      </c>
      <c r="P64">
        <v>393.29887000000002</v>
      </c>
      <c r="Q64">
        <v>-18360.275720000001</v>
      </c>
      <c r="R64">
        <v>-11373.82921</v>
      </c>
      <c r="S64">
        <v>6.1900000000000002E-3</v>
      </c>
      <c r="T64">
        <v>3.0000000000000001E-5</v>
      </c>
      <c r="U64">
        <v>4.2100000000000002E-3</v>
      </c>
      <c r="V64">
        <v>4.9199999999999999E-3</v>
      </c>
      <c r="W64">
        <v>1.0109999999999999E-2</v>
      </c>
      <c r="X64">
        <v>0</v>
      </c>
      <c r="Y64">
        <v>0</v>
      </c>
    </row>
    <row r="65" spans="1:25" x14ac:dyDescent="0.25">
      <c r="A65">
        <v>65.901709999999994</v>
      </c>
      <c r="B65">
        <v>23.687429999999999</v>
      </c>
      <c r="C65">
        <v>49.540149999999997</v>
      </c>
      <c r="D65">
        <v>49.265929999999997</v>
      </c>
      <c r="E65">
        <v>27.969950000000001</v>
      </c>
      <c r="F65">
        <v>-1.18512</v>
      </c>
      <c r="G65">
        <v>4.845E-2</v>
      </c>
      <c r="H65">
        <v>1.3330599999999999</v>
      </c>
      <c r="I65">
        <v>1.36287</v>
      </c>
      <c r="J65">
        <v>-3.0244200000000001</v>
      </c>
      <c r="K65">
        <v>6.1100000000000002E-2</v>
      </c>
      <c r="L65">
        <v>-8.566E-2</v>
      </c>
      <c r="M65">
        <v>-54.15813</v>
      </c>
      <c r="N65">
        <v>-1.3594200000000001</v>
      </c>
      <c r="O65">
        <v>402.23457000000002</v>
      </c>
      <c r="P65">
        <v>393.43700999999999</v>
      </c>
      <c r="Q65">
        <v>-18363.46415</v>
      </c>
      <c r="R65">
        <v>-11374.192880000001</v>
      </c>
      <c r="S65">
        <v>6.1799999999999997E-3</v>
      </c>
      <c r="T65">
        <v>3.0000000000000001E-5</v>
      </c>
      <c r="U65">
        <v>4.1999999999999997E-3</v>
      </c>
      <c r="V65">
        <v>4.9300000000000004E-3</v>
      </c>
      <c r="W65">
        <v>1.0120000000000001E-2</v>
      </c>
      <c r="X65">
        <v>0</v>
      </c>
      <c r="Y65">
        <v>0</v>
      </c>
    </row>
    <row r="66" spans="1:25" x14ac:dyDescent="0.25">
      <c r="A66">
        <v>66.903030000000001</v>
      </c>
      <c r="B66">
        <v>23.697220000000002</v>
      </c>
      <c r="C66">
        <v>49.54242</v>
      </c>
      <c r="D66">
        <v>49.267829999999996</v>
      </c>
      <c r="E66">
        <v>27.97466</v>
      </c>
      <c r="F66">
        <v>-1.18512</v>
      </c>
      <c r="G66">
        <v>4.8689999999999997E-2</v>
      </c>
      <c r="H66">
        <v>1.3340099999999999</v>
      </c>
      <c r="I66">
        <v>1.3619399999999999</v>
      </c>
      <c r="J66">
        <v>-3.0244200000000001</v>
      </c>
      <c r="K66">
        <v>6.2269999999999999E-2</v>
      </c>
      <c r="L66">
        <v>-8.5730000000000001E-2</v>
      </c>
      <c r="M66">
        <v>-54.093879999999999</v>
      </c>
      <c r="N66">
        <v>-1.3613</v>
      </c>
      <c r="O66">
        <v>401.96008999999998</v>
      </c>
      <c r="P66">
        <v>393.71827999999999</v>
      </c>
      <c r="Q66">
        <v>-18366.531930000001</v>
      </c>
      <c r="R66">
        <v>-11374.581200000001</v>
      </c>
      <c r="S66">
        <v>6.1799999999999997E-3</v>
      </c>
      <c r="T66">
        <v>3.0000000000000001E-5</v>
      </c>
      <c r="U66">
        <v>4.1999999999999997E-3</v>
      </c>
      <c r="V66">
        <v>4.9300000000000004E-3</v>
      </c>
      <c r="W66">
        <v>1.0120000000000001E-2</v>
      </c>
      <c r="X66">
        <v>0</v>
      </c>
      <c r="Y66">
        <v>0</v>
      </c>
    </row>
    <row r="67" spans="1:25" x14ac:dyDescent="0.25">
      <c r="A67">
        <v>67.90634</v>
      </c>
      <c r="B67">
        <v>23.708690000000001</v>
      </c>
      <c r="C67">
        <v>49.54712</v>
      </c>
      <c r="D67">
        <v>49.271590000000003</v>
      </c>
      <c r="E67">
        <v>27.98095</v>
      </c>
      <c r="F67">
        <v>-1.18512</v>
      </c>
      <c r="G67">
        <v>4.9360000000000001E-2</v>
      </c>
      <c r="H67">
        <v>1.3334600000000001</v>
      </c>
      <c r="I67">
        <v>1.36666</v>
      </c>
      <c r="J67">
        <v>-3.0244200000000001</v>
      </c>
      <c r="K67">
        <v>6.2829999999999997E-2</v>
      </c>
      <c r="L67">
        <v>-8.5739999999999997E-2</v>
      </c>
      <c r="M67">
        <v>-54.028399999999998</v>
      </c>
      <c r="N67">
        <v>-1.3659600000000001</v>
      </c>
      <c r="O67">
        <v>403.35595999999998</v>
      </c>
      <c r="P67">
        <v>393.55561</v>
      </c>
      <c r="Q67">
        <v>-18370.288489999999</v>
      </c>
      <c r="R67">
        <v>-11375.36997</v>
      </c>
      <c r="S67">
        <v>6.1900000000000002E-3</v>
      </c>
      <c r="T67">
        <v>3.0000000000000001E-5</v>
      </c>
      <c r="U67">
        <v>4.1999999999999997E-3</v>
      </c>
      <c r="V67">
        <v>4.9500000000000004E-3</v>
      </c>
      <c r="W67">
        <v>1.0120000000000001E-2</v>
      </c>
      <c r="X67">
        <v>0</v>
      </c>
      <c r="Y67">
        <v>0</v>
      </c>
    </row>
    <row r="68" spans="1:25" x14ac:dyDescent="0.25">
      <c r="A68">
        <v>68.909660000000002</v>
      </c>
      <c r="B68">
        <v>23.71799</v>
      </c>
      <c r="C68">
        <v>49.548920000000003</v>
      </c>
      <c r="D68">
        <v>49.27393</v>
      </c>
      <c r="E68">
        <v>27.98695</v>
      </c>
      <c r="F68">
        <v>-1.18512</v>
      </c>
      <c r="G68">
        <v>4.7469999999999998E-2</v>
      </c>
      <c r="H68">
        <v>1.3341700000000001</v>
      </c>
      <c r="I68">
        <v>1.36755</v>
      </c>
      <c r="J68">
        <v>-3.0244200000000001</v>
      </c>
      <c r="K68">
        <v>6.2530000000000002E-2</v>
      </c>
      <c r="L68">
        <v>-8.5709999999999995E-2</v>
      </c>
      <c r="M68">
        <v>-53.986629999999998</v>
      </c>
      <c r="N68">
        <v>-1.3632500000000001</v>
      </c>
      <c r="O68">
        <v>403.61792000000003</v>
      </c>
      <c r="P68">
        <v>393.76666</v>
      </c>
      <c r="Q68">
        <v>-18373.523379999999</v>
      </c>
      <c r="R68">
        <v>-11375.755859999999</v>
      </c>
      <c r="S68">
        <v>6.1900000000000002E-3</v>
      </c>
      <c r="T68">
        <v>3.0000000000000001E-5</v>
      </c>
      <c r="U68">
        <v>4.1999999999999997E-3</v>
      </c>
      <c r="V68">
        <v>4.9100000000000003E-3</v>
      </c>
      <c r="W68">
        <v>1.0120000000000001E-2</v>
      </c>
      <c r="X68">
        <v>0</v>
      </c>
      <c r="Y68">
        <v>0</v>
      </c>
    </row>
    <row r="69" spans="1:25" x14ac:dyDescent="0.25">
      <c r="A69">
        <v>69.910979999999995</v>
      </c>
      <c r="B69">
        <v>23.727779999999999</v>
      </c>
      <c r="C69">
        <v>49.551259999999999</v>
      </c>
      <c r="D69">
        <v>49.27628</v>
      </c>
      <c r="E69">
        <v>27.992180000000001</v>
      </c>
      <c r="F69">
        <v>-1.18512</v>
      </c>
      <c r="G69">
        <v>4.7449999999999999E-2</v>
      </c>
      <c r="H69">
        <v>1.3344</v>
      </c>
      <c r="I69">
        <v>1.3687100000000001</v>
      </c>
      <c r="J69">
        <v>-3.0244200000000001</v>
      </c>
      <c r="K69">
        <v>6.3670000000000004E-2</v>
      </c>
      <c r="L69">
        <v>-8.5639999999999994E-2</v>
      </c>
      <c r="M69">
        <v>-53.928930000000001</v>
      </c>
      <c r="N69">
        <v>-1.3632299999999999</v>
      </c>
      <c r="O69">
        <v>403.95945999999998</v>
      </c>
      <c r="P69">
        <v>393.83249000000001</v>
      </c>
      <c r="Q69">
        <v>-18376.700570000001</v>
      </c>
      <c r="R69">
        <v>-11376.19283</v>
      </c>
      <c r="S69">
        <v>6.1900000000000002E-3</v>
      </c>
      <c r="T69">
        <v>3.0000000000000001E-5</v>
      </c>
      <c r="U69">
        <v>4.1999999999999997E-3</v>
      </c>
      <c r="V69">
        <v>4.9100000000000003E-3</v>
      </c>
      <c r="W69">
        <v>1.0120000000000001E-2</v>
      </c>
      <c r="X69">
        <v>0</v>
      </c>
      <c r="Y69">
        <v>0</v>
      </c>
    </row>
    <row r="70" spans="1:25" x14ac:dyDescent="0.25">
      <c r="A70">
        <v>70.914299999999997</v>
      </c>
      <c r="B70">
        <v>23.737580000000001</v>
      </c>
      <c r="C70">
        <v>49.554430000000004</v>
      </c>
      <c r="D70">
        <v>49.280380000000001</v>
      </c>
      <c r="E70">
        <v>27.997730000000001</v>
      </c>
      <c r="F70">
        <v>-1.18512</v>
      </c>
      <c r="G70">
        <v>4.7579999999999997E-2</v>
      </c>
      <c r="H70">
        <v>1.33531</v>
      </c>
      <c r="I70">
        <v>1.3643400000000001</v>
      </c>
      <c r="J70">
        <v>-3.0244200000000001</v>
      </c>
      <c r="K70">
        <v>6.2289999999999998E-2</v>
      </c>
      <c r="L70">
        <v>-8.5790000000000005E-2</v>
      </c>
      <c r="M70">
        <v>-53.875210000000003</v>
      </c>
      <c r="N70">
        <v>-1.3586100000000001</v>
      </c>
      <c r="O70">
        <v>402.67014</v>
      </c>
      <c r="P70">
        <v>394.10196999999999</v>
      </c>
      <c r="Q70">
        <v>-18379.94803</v>
      </c>
      <c r="R70">
        <v>-11376.87009</v>
      </c>
      <c r="S70">
        <v>6.1799999999999997E-3</v>
      </c>
      <c r="T70">
        <v>2.0000000000000002E-5</v>
      </c>
      <c r="U70">
        <v>4.1999999999999997E-3</v>
      </c>
      <c r="V70">
        <v>4.9100000000000003E-3</v>
      </c>
      <c r="W70">
        <v>1.013E-2</v>
      </c>
      <c r="X70">
        <v>0</v>
      </c>
      <c r="Y70">
        <v>0</v>
      </c>
    </row>
    <row r="71" spans="1:25" x14ac:dyDescent="0.25">
      <c r="A71">
        <v>71.916629999999998</v>
      </c>
      <c r="B71">
        <v>23.748339999999999</v>
      </c>
      <c r="C71">
        <v>49.558680000000003</v>
      </c>
      <c r="D71">
        <v>49.28398</v>
      </c>
      <c r="E71">
        <v>28.004239999999999</v>
      </c>
      <c r="F71">
        <v>-1.18512</v>
      </c>
      <c r="G71">
        <v>4.8800000000000003E-2</v>
      </c>
      <c r="H71">
        <v>1.33623</v>
      </c>
      <c r="I71">
        <v>1.3681000000000001</v>
      </c>
      <c r="J71">
        <v>-3.0244200000000001</v>
      </c>
      <c r="K71">
        <v>6.2420000000000003E-2</v>
      </c>
      <c r="L71">
        <v>-8.5639999999999994E-2</v>
      </c>
      <c r="M71">
        <v>-53.821469999999998</v>
      </c>
      <c r="N71">
        <v>-1.3618300000000001</v>
      </c>
      <c r="O71">
        <v>403.77969999999999</v>
      </c>
      <c r="P71">
        <v>394.37329999999997</v>
      </c>
      <c r="Q71">
        <v>-18383.604530000001</v>
      </c>
      <c r="R71">
        <v>-11377.601919999999</v>
      </c>
      <c r="S71">
        <v>6.1900000000000002E-3</v>
      </c>
      <c r="T71">
        <v>3.0000000000000001E-5</v>
      </c>
      <c r="U71">
        <v>4.1999999999999997E-3</v>
      </c>
      <c r="V71">
        <v>4.9399999999999999E-3</v>
      </c>
      <c r="W71">
        <v>1.013E-2</v>
      </c>
      <c r="X71">
        <v>0</v>
      </c>
      <c r="Y71">
        <v>0</v>
      </c>
    </row>
    <row r="72" spans="1:25" x14ac:dyDescent="0.25">
      <c r="A72">
        <v>72.917940000000002</v>
      </c>
      <c r="B72">
        <v>23.7578</v>
      </c>
      <c r="C72">
        <v>49.561190000000003</v>
      </c>
      <c r="D72">
        <v>49.28669</v>
      </c>
      <c r="E72">
        <v>28.009309999999999</v>
      </c>
      <c r="F72">
        <v>-1.18512</v>
      </c>
      <c r="G72">
        <v>5.0099999999999999E-2</v>
      </c>
      <c r="H72">
        <v>1.33745</v>
      </c>
      <c r="I72">
        <v>1.3665700000000001</v>
      </c>
      <c r="J72">
        <v>-3.0244200000000001</v>
      </c>
      <c r="K72">
        <v>6.3439999999999996E-2</v>
      </c>
      <c r="L72">
        <v>-8.5709999999999995E-2</v>
      </c>
      <c r="M72">
        <v>-53.765990000000002</v>
      </c>
      <c r="N72">
        <v>-1.3608</v>
      </c>
      <c r="O72">
        <v>403.32799999999997</v>
      </c>
      <c r="P72">
        <v>394.73298</v>
      </c>
      <c r="Q72">
        <v>-18386.676640000001</v>
      </c>
      <c r="R72">
        <v>-11378.088299999999</v>
      </c>
      <c r="S72">
        <v>6.1900000000000002E-3</v>
      </c>
      <c r="T72">
        <v>3.0000000000000001E-5</v>
      </c>
      <c r="U72">
        <v>4.1999999999999997E-3</v>
      </c>
      <c r="V72">
        <v>4.96E-3</v>
      </c>
      <c r="W72">
        <v>1.014E-2</v>
      </c>
      <c r="X72">
        <v>0</v>
      </c>
      <c r="Y72">
        <v>0</v>
      </c>
    </row>
    <row r="73" spans="1:25" x14ac:dyDescent="0.25">
      <c r="A73">
        <v>73.921260000000004</v>
      </c>
      <c r="B73">
        <v>23.766940000000002</v>
      </c>
      <c r="C73">
        <v>49.563940000000002</v>
      </c>
      <c r="D73">
        <v>49.289610000000003</v>
      </c>
      <c r="E73">
        <v>28.015720000000002</v>
      </c>
      <c r="F73">
        <v>-1.18512</v>
      </c>
      <c r="G73">
        <v>4.9430000000000002E-2</v>
      </c>
      <c r="H73">
        <v>1.33507</v>
      </c>
      <c r="I73">
        <v>1.37002</v>
      </c>
      <c r="J73">
        <v>-3.0244200000000001</v>
      </c>
      <c r="K73">
        <v>6.2619999999999995E-2</v>
      </c>
      <c r="L73">
        <v>-8.5610000000000006E-2</v>
      </c>
      <c r="M73">
        <v>-53.731400000000001</v>
      </c>
      <c r="N73">
        <v>-1.35998</v>
      </c>
      <c r="O73">
        <v>404.3467</v>
      </c>
      <c r="P73">
        <v>394.03037</v>
      </c>
      <c r="Q73">
        <v>-18389.967789999999</v>
      </c>
      <c r="R73">
        <v>-11378.61728</v>
      </c>
      <c r="S73">
        <v>6.1900000000000002E-3</v>
      </c>
      <c r="T73">
        <v>3.0000000000000001E-5</v>
      </c>
      <c r="U73">
        <v>4.1999999999999997E-3</v>
      </c>
      <c r="V73">
        <v>4.9500000000000004E-3</v>
      </c>
      <c r="W73">
        <v>1.013E-2</v>
      </c>
      <c r="X73">
        <v>0</v>
      </c>
      <c r="Y73">
        <v>0</v>
      </c>
    </row>
    <row r="74" spans="1:25" x14ac:dyDescent="0.25">
      <c r="A74">
        <v>74.924570000000003</v>
      </c>
      <c r="B74">
        <v>23.777090000000001</v>
      </c>
      <c r="C74">
        <v>49.566470000000002</v>
      </c>
      <c r="D74">
        <v>49.292789999999997</v>
      </c>
      <c r="E74">
        <v>28.021049999999999</v>
      </c>
      <c r="F74">
        <v>-1.18512</v>
      </c>
      <c r="G74">
        <v>5.0950000000000002E-2</v>
      </c>
      <c r="H74">
        <v>1.3364100000000001</v>
      </c>
      <c r="I74">
        <v>1.36697</v>
      </c>
      <c r="J74">
        <v>-3.0244200000000001</v>
      </c>
      <c r="K74">
        <v>6.1899999999999997E-2</v>
      </c>
      <c r="L74">
        <v>-8.5709999999999995E-2</v>
      </c>
      <c r="M74">
        <v>-53.670389999999998</v>
      </c>
      <c r="N74">
        <v>-1.35677</v>
      </c>
      <c r="O74">
        <v>403.44722999999999</v>
      </c>
      <c r="P74">
        <v>394.42597999999998</v>
      </c>
      <c r="Q74">
        <v>-18393.243340000001</v>
      </c>
      <c r="R74">
        <v>-11379.14853</v>
      </c>
      <c r="S74">
        <v>6.1900000000000002E-3</v>
      </c>
      <c r="T74">
        <v>3.0000000000000001E-5</v>
      </c>
      <c r="U74">
        <v>4.1999999999999997E-3</v>
      </c>
      <c r="V74">
        <v>4.9800000000000001E-3</v>
      </c>
      <c r="W74">
        <v>1.013E-2</v>
      </c>
      <c r="X74">
        <v>0</v>
      </c>
      <c r="Y74">
        <v>0</v>
      </c>
    </row>
    <row r="75" spans="1:25" x14ac:dyDescent="0.25">
      <c r="A75">
        <v>75.925889999999995</v>
      </c>
      <c r="B75">
        <v>23.787939999999999</v>
      </c>
      <c r="C75">
        <v>49.570509999999999</v>
      </c>
      <c r="D75">
        <v>49.296489999999999</v>
      </c>
      <c r="E75">
        <v>28.02779</v>
      </c>
      <c r="F75">
        <v>-1.18512</v>
      </c>
      <c r="G75">
        <v>4.8849999999999998E-2</v>
      </c>
      <c r="H75">
        <v>1.3361499999999999</v>
      </c>
      <c r="I75">
        <v>1.3695600000000001</v>
      </c>
      <c r="J75">
        <v>-3.0244200000000001</v>
      </c>
      <c r="K75">
        <v>6.2780000000000002E-2</v>
      </c>
      <c r="L75">
        <v>-8.5699999999999998E-2</v>
      </c>
      <c r="M75">
        <v>-53.618450000000003</v>
      </c>
      <c r="N75">
        <v>-1.3584000000000001</v>
      </c>
      <c r="O75">
        <v>404.20997</v>
      </c>
      <c r="P75">
        <v>394.35050999999999</v>
      </c>
      <c r="Q75">
        <v>-18396.965939999998</v>
      </c>
      <c r="R75">
        <v>-11379.870290000001</v>
      </c>
      <c r="S75">
        <v>6.1900000000000002E-3</v>
      </c>
      <c r="T75">
        <v>3.0000000000000001E-5</v>
      </c>
      <c r="U75">
        <v>4.1999999999999997E-3</v>
      </c>
      <c r="V75">
        <v>4.9399999999999999E-3</v>
      </c>
      <c r="W75">
        <v>1.013E-2</v>
      </c>
      <c r="X75">
        <v>0</v>
      </c>
      <c r="Y75">
        <v>0</v>
      </c>
    </row>
    <row r="76" spans="1:25" x14ac:dyDescent="0.25">
      <c r="A76">
        <v>76.929209999999998</v>
      </c>
      <c r="B76">
        <v>23.798369999999998</v>
      </c>
      <c r="C76">
        <v>49.573590000000003</v>
      </c>
      <c r="D76">
        <v>49.298169999999999</v>
      </c>
      <c r="E76">
        <v>28.033069999999999</v>
      </c>
      <c r="F76">
        <v>-1.18512</v>
      </c>
      <c r="G76">
        <v>4.7960000000000003E-2</v>
      </c>
      <c r="H76">
        <v>1.33748</v>
      </c>
      <c r="I76">
        <v>1.3681399999999999</v>
      </c>
      <c r="J76">
        <v>-3.0244200000000001</v>
      </c>
      <c r="K76">
        <v>6.3350000000000004E-2</v>
      </c>
      <c r="L76">
        <v>-8.5769999999999999E-2</v>
      </c>
      <c r="M76">
        <v>-53.553429999999999</v>
      </c>
      <c r="N76">
        <v>-1.36538</v>
      </c>
      <c r="O76">
        <v>403.79034000000001</v>
      </c>
      <c r="P76">
        <v>394.74182999999999</v>
      </c>
      <c r="Q76">
        <v>-18400.29134</v>
      </c>
      <c r="R76">
        <v>-11380.313560000001</v>
      </c>
      <c r="S76">
        <v>6.1900000000000002E-3</v>
      </c>
      <c r="T76">
        <v>2.0000000000000002E-5</v>
      </c>
      <c r="U76">
        <v>4.1999999999999997E-3</v>
      </c>
      <c r="V76">
        <v>4.9199999999999999E-3</v>
      </c>
      <c r="W76">
        <v>1.014E-2</v>
      </c>
      <c r="X76">
        <v>0</v>
      </c>
      <c r="Y76">
        <v>0</v>
      </c>
    </row>
    <row r="77" spans="1:25" x14ac:dyDescent="0.25">
      <c r="A77">
        <v>77.932519999999997</v>
      </c>
      <c r="B77">
        <v>23.806699999999999</v>
      </c>
      <c r="C77">
        <v>49.576390000000004</v>
      </c>
      <c r="D77">
        <v>49.300240000000002</v>
      </c>
      <c r="E77">
        <v>28.037569999999999</v>
      </c>
      <c r="F77">
        <v>-1.18512</v>
      </c>
      <c r="G77">
        <v>4.8489999999999998E-2</v>
      </c>
      <c r="H77">
        <v>1.33792</v>
      </c>
      <c r="I77">
        <v>1.3678600000000001</v>
      </c>
      <c r="J77">
        <v>-3.0244200000000001</v>
      </c>
      <c r="K77">
        <v>6.2659999999999993E-2</v>
      </c>
      <c r="L77">
        <v>-8.5680000000000006E-2</v>
      </c>
      <c r="M77">
        <v>-53.50488</v>
      </c>
      <c r="N77">
        <v>-1.3690199999999999</v>
      </c>
      <c r="O77">
        <v>403.71008999999998</v>
      </c>
      <c r="P77">
        <v>394.87299999999999</v>
      </c>
      <c r="Q77">
        <v>-18403.006119999998</v>
      </c>
      <c r="R77">
        <v>-11380.76773</v>
      </c>
      <c r="S77">
        <v>6.1900000000000002E-3</v>
      </c>
      <c r="T77">
        <v>3.0000000000000001E-5</v>
      </c>
      <c r="U77">
        <v>4.1999999999999997E-3</v>
      </c>
      <c r="V77">
        <v>4.9300000000000004E-3</v>
      </c>
      <c r="W77">
        <v>1.014E-2</v>
      </c>
      <c r="X77">
        <v>0</v>
      </c>
      <c r="Y77">
        <v>0</v>
      </c>
    </row>
    <row r="78" spans="1:25" x14ac:dyDescent="0.25">
      <c r="A78">
        <v>78.935850000000002</v>
      </c>
      <c r="B78">
        <v>23.81616</v>
      </c>
      <c r="C78">
        <v>49.579210000000003</v>
      </c>
      <c r="D78">
        <v>49.304290000000002</v>
      </c>
      <c r="E78">
        <v>28.043150000000001</v>
      </c>
      <c r="F78">
        <v>-1.18512</v>
      </c>
      <c r="G78">
        <v>4.8469999999999999E-2</v>
      </c>
      <c r="H78">
        <v>1.33823</v>
      </c>
      <c r="I78">
        <v>1.37042</v>
      </c>
      <c r="J78">
        <v>-3.0244200000000001</v>
      </c>
      <c r="K78">
        <v>6.2190000000000002E-2</v>
      </c>
      <c r="L78">
        <v>-8.5699999999999998E-2</v>
      </c>
      <c r="M78">
        <v>-53.45581</v>
      </c>
      <c r="N78">
        <v>-1.3628899999999999</v>
      </c>
      <c r="O78">
        <v>404.46325999999999</v>
      </c>
      <c r="P78">
        <v>394.96244999999999</v>
      </c>
      <c r="Q78">
        <v>-18406.190600000002</v>
      </c>
      <c r="R78">
        <v>-11381.407800000001</v>
      </c>
      <c r="S78">
        <v>6.1900000000000002E-3</v>
      </c>
      <c r="T78">
        <v>3.0000000000000001E-5</v>
      </c>
      <c r="U78">
        <v>4.1999999999999997E-3</v>
      </c>
      <c r="V78">
        <v>4.9300000000000004E-3</v>
      </c>
      <c r="W78">
        <v>1.014E-2</v>
      </c>
      <c r="X78">
        <v>0</v>
      </c>
      <c r="Y78">
        <v>0</v>
      </c>
    </row>
    <row r="79" spans="1:25" x14ac:dyDescent="0.25">
      <c r="A79">
        <v>79.937160000000006</v>
      </c>
      <c r="B79">
        <v>23.82751</v>
      </c>
      <c r="C79">
        <v>49.582459999999998</v>
      </c>
      <c r="D79">
        <v>49.307749999999999</v>
      </c>
      <c r="E79">
        <v>28.0503</v>
      </c>
      <c r="F79">
        <v>-1.18512</v>
      </c>
      <c r="G79">
        <v>4.777E-2</v>
      </c>
      <c r="H79">
        <v>1.3369500000000001</v>
      </c>
      <c r="I79">
        <v>1.3714500000000001</v>
      </c>
      <c r="J79">
        <v>-3.0244200000000001</v>
      </c>
      <c r="K79">
        <v>6.1990000000000003E-2</v>
      </c>
      <c r="L79">
        <v>-8.5680000000000006E-2</v>
      </c>
      <c r="M79">
        <v>-53.40278</v>
      </c>
      <c r="N79">
        <v>-1.36188</v>
      </c>
      <c r="O79">
        <v>404.76679999999999</v>
      </c>
      <c r="P79">
        <v>394.58496000000002</v>
      </c>
      <c r="Q79">
        <v>-18410.107049999999</v>
      </c>
      <c r="R79">
        <v>-11382.033289999999</v>
      </c>
      <c r="S79">
        <v>6.1900000000000002E-3</v>
      </c>
      <c r="T79">
        <v>3.0000000000000001E-5</v>
      </c>
      <c r="U79">
        <v>4.1999999999999997E-3</v>
      </c>
      <c r="V79">
        <v>4.9199999999999999E-3</v>
      </c>
      <c r="W79">
        <v>1.013E-2</v>
      </c>
      <c r="X79">
        <v>0</v>
      </c>
      <c r="Y79">
        <v>0</v>
      </c>
    </row>
    <row r="80" spans="1:25" x14ac:dyDescent="0.25">
      <c r="A80">
        <v>80.940479999999994</v>
      </c>
      <c r="B80">
        <v>23.837599999999998</v>
      </c>
      <c r="C80">
        <v>49.584449999999997</v>
      </c>
      <c r="D80">
        <v>49.311929999999997</v>
      </c>
      <c r="E80">
        <v>28.0562</v>
      </c>
      <c r="F80">
        <v>-1.18512</v>
      </c>
      <c r="G80">
        <v>4.9209999999999997E-2</v>
      </c>
      <c r="H80">
        <v>1.3380300000000001</v>
      </c>
      <c r="I80">
        <v>1.3699600000000001</v>
      </c>
      <c r="J80">
        <v>-3.0244200000000001</v>
      </c>
      <c r="K80">
        <v>6.2619999999999995E-2</v>
      </c>
      <c r="L80">
        <v>-8.5669999999999996E-2</v>
      </c>
      <c r="M80">
        <v>-53.349690000000002</v>
      </c>
      <c r="N80">
        <v>-1.35101</v>
      </c>
      <c r="O80">
        <v>404.32977</v>
      </c>
      <c r="P80">
        <v>394.90480000000002</v>
      </c>
      <c r="Q80">
        <v>-18413.490419999998</v>
      </c>
      <c r="R80">
        <v>-11382.607969999999</v>
      </c>
      <c r="S80">
        <v>6.1900000000000002E-3</v>
      </c>
      <c r="T80">
        <v>3.0000000000000001E-5</v>
      </c>
      <c r="U80">
        <v>4.1999999999999997E-3</v>
      </c>
      <c r="V80">
        <v>4.9399999999999999E-3</v>
      </c>
      <c r="W80">
        <v>1.014E-2</v>
      </c>
      <c r="X80">
        <v>0</v>
      </c>
      <c r="Y80">
        <v>0</v>
      </c>
    </row>
    <row r="81" spans="1:25" x14ac:dyDescent="0.25">
      <c r="A81">
        <v>81.943799999999996</v>
      </c>
      <c r="B81">
        <v>23.846679999999999</v>
      </c>
      <c r="C81">
        <v>49.587179999999996</v>
      </c>
      <c r="D81">
        <v>49.31465</v>
      </c>
      <c r="E81">
        <v>28.062069999999999</v>
      </c>
      <c r="F81">
        <v>-1.18512</v>
      </c>
      <c r="G81">
        <v>4.7800000000000002E-2</v>
      </c>
      <c r="H81">
        <v>1.3387100000000001</v>
      </c>
      <c r="I81">
        <v>1.3714599999999999</v>
      </c>
      <c r="J81">
        <v>-3.0244200000000001</v>
      </c>
      <c r="K81">
        <v>6.0319999999999999E-2</v>
      </c>
      <c r="L81">
        <v>-8.5709999999999995E-2</v>
      </c>
      <c r="M81">
        <v>-53.309199999999997</v>
      </c>
      <c r="N81">
        <v>-1.3510800000000001</v>
      </c>
      <c r="O81">
        <v>404.77217999999999</v>
      </c>
      <c r="P81">
        <v>395.10622000000001</v>
      </c>
      <c r="Q81">
        <v>-18416.656470000002</v>
      </c>
      <c r="R81">
        <v>-11383.116550000001</v>
      </c>
      <c r="S81">
        <v>6.1900000000000002E-3</v>
      </c>
      <c r="T81">
        <v>3.0000000000000001E-5</v>
      </c>
      <c r="U81">
        <v>4.1900000000000001E-3</v>
      </c>
      <c r="V81">
        <v>4.9199999999999999E-3</v>
      </c>
      <c r="W81">
        <v>1.014E-2</v>
      </c>
      <c r="X81">
        <v>0</v>
      </c>
      <c r="Y81">
        <v>0</v>
      </c>
    </row>
    <row r="82" spans="1:25" x14ac:dyDescent="0.25">
      <c r="A82">
        <v>82.945120000000003</v>
      </c>
      <c r="B82">
        <v>23.855889999999999</v>
      </c>
      <c r="C82">
        <v>49.590760000000003</v>
      </c>
      <c r="D82">
        <v>49.316699999999997</v>
      </c>
      <c r="E82">
        <v>28.068180000000002</v>
      </c>
      <c r="F82">
        <v>-1.18512</v>
      </c>
      <c r="G82">
        <v>4.8899999999999999E-2</v>
      </c>
      <c r="H82">
        <v>1.33823</v>
      </c>
      <c r="I82">
        <v>1.3696600000000001</v>
      </c>
      <c r="J82">
        <v>-3.0244200000000001</v>
      </c>
      <c r="K82">
        <v>6.2950000000000006E-2</v>
      </c>
      <c r="L82">
        <v>-8.5760000000000003E-2</v>
      </c>
      <c r="M82">
        <v>-53.269919999999999</v>
      </c>
      <c r="N82">
        <v>-1.3586499999999999</v>
      </c>
      <c r="O82">
        <v>404.23905000000002</v>
      </c>
      <c r="P82">
        <v>394.96456999999998</v>
      </c>
      <c r="Q82">
        <v>-18419.900020000001</v>
      </c>
      <c r="R82">
        <v>-11383.641390000001</v>
      </c>
      <c r="S82">
        <v>6.1900000000000002E-3</v>
      </c>
      <c r="T82">
        <v>2.0000000000000002E-5</v>
      </c>
      <c r="U82">
        <v>4.1999999999999997E-3</v>
      </c>
      <c r="V82">
        <v>4.9399999999999999E-3</v>
      </c>
      <c r="W82">
        <v>1.014E-2</v>
      </c>
      <c r="X82">
        <v>0</v>
      </c>
      <c r="Y82">
        <v>0</v>
      </c>
    </row>
    <row r="83" spans="1:25" x14ac:dyDescent="0.25">
      <c r="A83">
        <v>83.948459999999997</v>
      </c>
      <c r="B83">
        <v>23.86861</v>
      </c>
      <c r="C83">
        <v>49.59348</v>
      </c>
      <c r="D83">
        <v>49.319749999999999</v>
      </c>
      <c r="E83">
        <v>28.074269999999999</v>
      </c>
      <c r="F83">
        <v>-1.18512</v>
      </c>
      <c r="G83">
        <v>4.811E-2</v>
      </c>
      <c r="H83">
        <v>1.3384199999999999</v>
      </c>
      <c r="I83">
        <v>1.3743700000000001</v>
      </c>
      <c r="J83">
        <v>-3.0244200000000001</v>
      </c>
      <c r="K83">
        <v>6.3060000000000005E-2</v>
      </c>
      <c r="L83">
        <v>-8.5690000000000002E-2</v>
      </c>
      <c r="M83">
        <v>-53.186160000000001</v>
      </c>
      <c r="N83">
        <v>-1.3570199999999999</v>
      </c>
      <c r="O83">
        <v>405.62992000000003</v>
      </c>
      <c r="P83">
        <v>395.01835</v>
      </c>
      <c r="Q83">
        <v>-18423.88393</v>
      </c>
      <c r="R83">
        <v>-11384.17857</v>
      </c>
      <c r="S83">
        <v>6.1999999999999998E-3</v>
      </c>
      <c r="T83">
        <v>3.0000000000000001E-5</v>
      </c>
      <c r="U83">
        <v>4.1999999999999997E-3</v>
      </c>
      <c r="V83">
        <v>4.9199999999999999E-3</v>
      </c>
      <c r="W83">
        <v>1.014E-2</v>
      </c>
      <c r="X83">
        <v>0</v>
      </c>
      <c r="Y83">
        <v>0</v>
      </c>
    </row>
    <row r="84" spans="1:25" x14ac:dyDescent="0.25">
      <c r="A84">
        <v>84.951769999999996</v>
      </c>
      <c r="B84">
        <v>23.878139999999998</v>
      </c>
      <c r="C84">
        <v>49.596760000000003</v>
      </c>
      <c r="D84">
        <v>49.322519999999997</v>
      </c>
      <c r="E84">
        <v>28.080400000000001</v>
      </c>
      <c r="F84">
        <v>-1.18512</v>
      </c>
      <c r="G84">
        <v>4.7489999999999997E-2</v>
      </c>
      <c r="H84">
        <v>1.33979</v>
      </c>
      <c r="I84">
        <v>1.3717900000000001</v>
      </c>
      <c r="J84">
        <v>-3.0244200000000001</v>
      </c>
      <c r="K84">
        <v>6.1940000000000002E-2</v>
      </c>
      <c r="L84">
        <v>-8.5650000000000004E-2</v>
      </c>
      <c r="M84">
        <v>-53.143189999999997</v>
      </c>
      <c r="N84">
        <v>-1.3595299999999999</v>
      </c>
      <c r="O84">
        <v>404.86799000000002</v>
      </c>
      <c r="P84">
        <v>395.42480999999998</v>
      </c>
      <c r="Q84">
        <v>-18427.199509999999</v>
      </c>
      <c r="R84">
        <v>-11384.742850000001</v>
      </c>
      <c r="S84">
        <v>6.1900000000000002E-3</v>
      </c>
      <c r="T84">
        <v>3.0000000000000001E-5</v>
      </c>
      <c r="U84">
        <v>4.1999999999999997E-3</v>
      </c>
      <c r="V84">
        <v>4.9100000000000003E-3</v>
      </c>
      <c r="W84">
        <v>1.0149999999999999E-2</v>
      </c>
      <c r="X84">
        <v>0</v>
      </c>
      <c r="Y84">
        <v>0</v>
      </c>
    </row>
    <row r="85" spans="1:25" x14ac:dyDescent="0.25">
      <c r="A85">
        <v>85.953069999999997</v>
      </c>
      <c r="B85">
        <v>23.887339999999998</v>
      </c>
      <c r="C85">
        <v>49.599409999999999</v>
      </c>
      <c r="D85">
        <v>49.324640000000002</v>
      </c>
      <c r="E85">
        <v>28.086569999999998</v>
      </c>
      <c r="F85">
        <v>-1.18512</v>
      </c>
      <c r="G85">
        <v>4.8189999999999997E-2</v>
      </c>
      <c r="H85">
        <v>1.3403</v>
      </c>
      <c r="I85">
        <v>1.3723700000000001</v>
      </c>
      <c r="J85">
        <v>-3.0244200000000001</v>
      </c>
      <c r="K85">
        <v>6.3399999999999998E-2</v>
      </c>
      <c r="L85">
        <v>-8.5620000000000002E-2</v>
      </c>
      <c r="M85">
        <v>-53.104840000000003</v>
      </c>
      <c r="N85">
        <v>-1.36215</v>
      </c>
      <c r="O85">
        <v>405.04070999999999</v>
      </c>
      <c r="P85">
        <v>395.57337999999999</v>
      </c>
      <c r="Q85">
        <v>-18430.453529999999</v>
      </c>
      <c r="R85">
        <v>-11385.18836</v>
      </c>
      <c r="S85">
        <v>6.1999999999999998E-3</v>
      </c>
      <c r="T85">
        <v>3.0000000000000001E-5</v>
      </c>
      <c r="U85">
        <v>4.1999999999999997E-3</v>
      </c>
      <c r="V85">
        <v>4.9300000000000004E-3</v>
      </c>
      <c r="W85">
        <v>1.0149999999999999E-2</v>
      </c>
      <c r="X85">
        <v>0</v>
      </c>
      <c r="Y85">
        <v>0</v>
      </c>
    </row>
    <row r="86" spans="1:25" x14ac:dyDescent="0.25">
      <c r="A86">
        <v>86.956419999999994</v>
      </c>
      <c r="B86">
        <v>23.89676</v>
      </c>
      <c r="C86">
        <v>49.601669999999999</v>
      </c>
      <c r="D86">
        <v>49.326889999999999</v>
      </c>
      <c r="E86">
        <v>28.09375</v>
      </c>
      <c r="F86">
        <v>-1.18512</v>
      </c>
      <c r="G86">
        <v>4.8219999999999999E-2</v>
      </c>
      <c r="H86">
        <v>1.34012</v>
      </c>
      <c r="I86">
        <v>1.37202</v>
      </c>
      <c r="J86">
        <v>-3.0244200000000001</v>
      </c>
      <c r="K86">
        <v>6.3519999999999993E-2</v>
      </c>
      <c r="L86">
        <v>-8.5690000000000002E-2</v>
      </c>
      <c r="M86">
        <v>-53.076569999999997</v>
      </c>
      <c r="N86">
        <v>-1.3622099999999999</v>
      </c>
      <c r="O86">
        <v>404.93720000000002</v>
      </c>
      <c r="P86">
        <v>395.52026999999998</v>
      </c>
      <c r="Q86">
        <v>-18433.969690000002</v>
      </c>
      <c r="R86">
        <v>-11385.608990000001</v>
      </c>
      <c r="S86">
        <v>6.1999999999999998E-3</v>
      </c>
      <c r="T86">
        <v>3.0000000000000001E-5</v>
      </c>
      <c r="U86">
        <v>4.1999999999999997E-3</v>
      </c>
      <c r="V86">
        <v>4.9300000000000004E-3</v>
      </c>
      <c r="W86">
        <v>1.0149999999999999E-2</v>
      </c>
      <c r="X86">
        <v>0</v>
      </c>
      <c r="Y86">
        <v>0</v>
      </c>
    </row>
    <row r="87" spans="1:25" x14ac:dyDescent="0.25">
      <c r="A87">
        <v>87.959699999999998</v>
      </c>
      <c r="B87">
        <v>23.908519999999999</v>
      </c>
      <c r="C87">
        <v>49.605159999999998</v>
      </c>
      <c r="D87">
        <v>49.330590000000001</v>
      </c>
      <c r="E87">
        <v>28.101009999999999</v>
      </c>
      <c r="F87">
        <v>-1.18512</v>
      </c>
      <c r="G87">
        <v>4.8210000000000003E-2</v>
      </c>
      <c r="H87">
        <v>1.34148</v>
      </c>
      <c r="I87">
        <v>1.3717200000000001</v>
      </c>
      <c r="J87">
        <v>-3.0244200000000001</v>
      </c>
      <c r="K87">
        <v>6.021E-2</v>
      </c>
      <c r="L87">
        <v>-8.5709999999999995E-2</v>
      </c>
      <c r="M87">
        <v>-53.019539999999999</v>
      </c>
      <c r="N87">
        <v>-1.3611500000000001</v>
      </c>
      <c r="O87">
        <v>404.84852000000001</v>
      </c>
      <c r="P87">
        <v>395.92216000000002</v>
      </c>
      <c r="Q87">
        <v>-18437.998530000001</v>
      </c>
      <c r="R87">
        <v>-11386.27873</v>
      </c>
      <c r="S87">
        <v>6.1900000000000002E-3</v>
      </c>
      <c r="T87">
        <v>3.0000000000000001E-5</v>
      </c>
      <c r="U87">
        <v>4.1900000000000001E-3</v>
      </c>
      <c r="V87">
        <v>4.9300000000000004E-3</v>
      </c>
      <c r="W87">
        <v>1.0160000000000001E-2</v>
      </c>
      <c r="X87">
        <v>0</v>
      </c>
      <c r="Y87">
        <v>0</v>
      </c>
    </row>
    <row r="88" spans="1:25" x14ac:dyDescent="0.25">
      <c r="A88">
        <v>88.961020000000005</v>
      </c>
      <c r="B88">
        <v>23.918849999999999</v>
      </c>
      <c r="C88">
        <v>49.608260000000001</v>
      </c>
      <c r="D88">
        <v>49.333060000000003</v>
      </c>
      <c r="E88">
        <v>28.106480000000001</v>
      </c>
      <c r="F88">
        <v>-1.18512</v>
      </c>
      <c r="G88">
        <v>4.863E-2</v>
      </c>
      <c r="H88">
        <v>1.3411900000000001</v>
      </c>
      <c r="I88">
        <v>1.3758600000000001</v>
      </c>
      <c r="J88">
        <v>-3.0244200000000001</v>
      </c>
      <c r="K88">
        <v>6.2520000000000006E-2</v>
      </c>
      <c r="L88">
        <v>-8.5669999999999996E-2</v>
      </c>
      <c r="M88">
        <v>-52.958060000000003</v>
      </c>
      <c r="N88">
        <v>-1.36429</v>
      </c>
      <c r="O88">
        <v>406.06938000000002</v>
      </c>
      <c r="P88">
        <v>395.83812</v>
      </c>
      <c r="Q88">
        <v>-18441.346710000002</v>
      </c>
      <c r="R88">
        <v>-11386.79787</v>
      </c>
      <c r="S88">
        <v>6.1999999999999998E-3</v>
      </c>
      <c r="T88">
        <v>3.0000000000000001E-5</v>
      </c>
      <c r="U88">
        <v>4.1999999999999997E-3</v>
      </c>
      <c r="V88">
        <v>4.9300000000000004E-3</v>
      </c>
      <c r="W88">
        <v>1.0149999999999999E-2</v>
      </c>
      <c r="X88">
        <v>0</v>
      </c>
      <c r="Y88">
        <v>0</v>
      </c>
    </row>
    <row r="89" spans="1:25" x14ac:dyDescent="0.25">
      <c r="A89">
        <v>89.964340000000007</v>
      </c>
      <c r="B89">
        <v>23.929600000000001</v>
      </c>
      <c r="C89">
        <v>49.610880000000002</v>
      </c>
      <c r="D89">
        <v>49.336260000000003</v>
      </c>
      <c r="E89">
        <v>28.11195</v>
      </c>
      <c r="F89">
        <v>-1.18512</v>
      </c>
      <c r="G89">
        <v>4.9090000000000002E-2</v>
      </c>
      <c r="H89">
        <v>1.3411599999999999</v>
      </c>
      <c r="I89">
        <v>1.37331</v>
      </c>
      <c r="J89">
        <v>-3.0244200000000001</v>
      </c>
      <c r="K89">
        <v>6.3439999999999996E-2</v>
      </c>
      <c r="L89">
        <v>-8.5699999999999998E-2</v>
      </c>
      <c r="M89">
        <v>-52.891249999999999</v>
      </c>
      <c r="N89">
        <v>-1.3614200000000001</v>
      </c>
      <c r="O89">
        <v>405.31574000000001</v>
      </c>
      <c r="P89">
        <v>395.82717000000002</v>
      </c>
      <c r="Q89">
        <v>-18444.780460000002</v>
      </c>
      <c r="R89">
        <v>-11387.341200000001</v>
      </c>
      <c r="S89">
        <v>6.1999999999999998E-3</v>
      </c>
      <c r="T89">
        <v>3.0000000000000001E-5</v>
      </c>
      <c r="U89">
        <v>4.1999999999999997E-3</v>
      </c>
      <c r="V89">
        <v>4.9399999999999999E-3</v>
      </c>
      <c r="W89">
        <v>1.0149999999999999E-2</v>
      </c>
      <c r="X89">
        <v>0</v>
      </c>
      <c r="Y89">
        <v>0</v>
      </c>
    </row>
    <row r="90" spans="1:25" x14ac:dyDescent="0.25">
      <c r="A90">
        <v>90.96669</v>
      </c>
      <c r="B90">
        <v>23.939139999999998</v>
      </c>
      <c r="C90">
        <v>49.614870000000003</v>
      </c>
      <c r="D90">
        <v>49.339689999999997</v>
      </c>
      <c r="E90">
        <v>28.12021</v>
      </c>
      <c r="F90">
        <v>-1.18512</v>
      </c>
      <c r="G90">
        <v>5.0459999999999998E-2</v>
      </c>
      <c r="H90">
        <v>1.3425499999999999</v>
      </c>
      <c r="I90">
        <v>1.3717900000000001</v>
      </c>
      <c r="J90">
        <v>-3.0244200000000001</v>
      </c>
      <c r="K90">
        <v>6.2379999999999998E-2</v>
      </c>
      <c r="L90">
        <v>-8.5739999999999997E-2</v>
      </c>
      <c r="M90">
        <v>-52.875129999999999</v>
      </c>
      <c r="N90">
        <v>-1.3642000000000001</v>
      </c>
      <c r="O90">
        <v>404.86775</v>
      </c>
      <c r="P90">
        <v>396.23865999999998</v>
      </c>
      <c r="Q90">
        <v>-18448.553500000002</v>
      </c>
      <c r="R90">
        <v>-11388.03205</v>
      </c>
      <c r="S90">
        <v>6.1900000000000002E-3</v>
      </c>
      <c r="T90">
        <v>3.0000000000000001E-5</v>
      </c>
      <c r="U90">
        <v>4.1999999999999997E-3</v>
      </c>
      <c r="V90">
        <v>4.9699999999999996E-3</v>
      </c>
      <c r="W90">
        <v>1.0160000000000001E-2</v>
      </c>
      <c r="X90">
        <v>0</v>
      </c>
      <c r="Y90">
        <v>0</v>
      </c>
    </row>
    <row r="91" spans="1:25" x14ac:dyDescent="0.25">
      <c r="A91">
        <v>91.967979999999997</v>
      </c>
      <c r="B91">
        <v>23.949619999999999</v>
      </c>
      <c r="C91">
        <v>49.617440000000002</v>
      </c>
      <c r="D91">
        <v>49.343769999999999</v>
      </c>
      <c r="E91">
        <v>28.126619999999999</v>
      </c>
      <c r="F91">
        <v>-1.18512</v>
      </c>
      <c r="G91">
        <v>4.9189999999999998E-2</v>
      </c>
      <c r="H91">
        <v>1.34172</v>
      </c>
      <c r="I91">
        <v>1.37622</v>
      </c>
      <c r="J91">
        <v>-3.0244200000000001</v>
      </c>
      <c r="K91">
        <v>6.3210000000000002E-2</v>
      </c>
      <c r="L91">
        <v>-8.5709999999999995E-2</v>
      </c>
      <c r="M91">
        <v>-52.823610000000002</v>
      </c>
      <c r="N91">
        <v>-1.3567499999999999</v>
      </c>
      <c r="O91">
        <v>406.17568999999997</v>
      </c>
      <c r="P91">
        <v>395.99301000000003</v>
      </c>
      <c r="Q91">
        <v>-18452.13076</v>
      </c>
      <c r="R91">
        <v>-11388.652120000001</v>
      </c>
      <c r="S91">
        <v>6.1999999999999998E-3</v>
      </c>
      <c r="T91">
        <v>3.0000000000000001E-5</v>
      </c>
      <c r="U91">
        <v>4.1999999999999997E-3</v>
      </c>
      <c r="V91">
        <v>4.9399999999999999E-3</v>
      </c>
      <c r="W91">
        <v>1.0160000000000001E-2</v>
      </c>
      <c r="X91">
        <v>0</v>
      </c>
      <c r="Y91">
        <v>0</v>
      </c>
    </row>
    <row r="92" spans="1:25" x14ac:dyDescent="0.25">
      <c r="A92">
        <v>92.970330000000004</v>
      </c>
      <c r="B92">
        <v>23.959759999999999</v>
      </c>
      <c r="C92">
        <v>49.620489999999997</v>
      </c>
      <c r="D92">
        <v>49.346679999999999</v>
      </c>
      <c r="E92">
        <v>28.133199999999999</v>
      </c>
      <c r="F92">
        <v>-1.18512</v>
      </c>
      <c r="G92">
        <v>4.7780000000000003E-2</v>
      </c>
      <c r="H92">
        <v>1.3416399999999999</v>
      </c>
      <c r="I92">
        <v>1.37232</v>
      </c>
      <c r="J92">
        <v>-3.0244200000000001</v>
      </c>
      <c r="K92">
        <v>6.2089999999999999E-2</v>
      </c>
      <c r="L92">
        <v>-8.5610000000000006E-2</v>
      </c>
      <c r="M92">
        <v>-52.77863</v>
      </c>
      <c r="N92">
        <v>-1.35745</v>
      </c>
      <c r="O92">
        <v>405.02496000000002</v>
      </c>
      <c r="P92">
        <v>395.97005999999999</v>
      </c>
      <c r="Q92">
        <v>-18455.67412</v>
      </c>
      <c r="R92">
        <v>-11389.20758</v>
      </c>
      <c r="S92">
        <v>6.1999999999999998E-3</v>
      </c>
      <c r="T92">
        <v>3.0000000000000001E-5</v>
      </c>
      <c r="U92">
        <v>4.1999999999999997E-3</v>
      </c>
      <c r="V92">
        <v>4.9199999999999999E-3</v>
      </c>
      <c r="W92">
        <v>1.0160000000000001E-2</v>
      </c>
      <c r="X92">
        <v>0</v>
      </c>
      <c r="Y92">
        <v>0</v>
      </c>
    </row>
    <row r="93" spans="1:25" x14ac:dyDescent="0.25">
      <c r="A93">
        <v>93.974609999999998</v>
      </c>
      <c r="B93">
        <v>23.96949</v>
      </c>
      <c r="C93">
        <v>49.622819999999997</v>
      </c>
      <c r="D93">
        <v>49.348559999999999</v>
      </c>
      <c r="E93">
        <v>28.139220000000002</v>
      </c>
      <c r="F93">
        <v>-1.18512</v>
      </c>
      <c r="G93">
        <v>4.863E-2</v>
      </c>
      <c r="H93">
        <v>1.34223</v>
      </c>
      <c r="I93">
        <v>1.37192</v>
      </c>
      <c r="J93">
        <v>-3.0244200000000001</v>
      </c>
      <c r="K93">
        <v>6.241E-2</v>
      </c>
      <c r="L93">
        <v>-8.5720000000000005E-2</v>
      </c>
      <c r="M93">
        <v>-52.731699999999996</v>
      </c>
      <c r="N93">
        <v>-1.3596200000000001</v>
      </c>
      <c r="O93">
        <v>404.90589</v>
      </c>
      <c r="P93">
        <v>396.14456999999999</v>
      </c>
      <c r="Q93">
        <v>-18459.012330000001</v>
      </c>
      <c r="R93">
        <v>-11389.599899999999</v>
      </c>
      <c r="S93">
        <v>6.1999999999999998E-3</v>
      </c>
      <c r="T93">
        <v>3.0000000000000001E-5</v>
      </c>
      <c r="U93">
        <v>4.1999999999999997E-3</v>
      </c>
      <c r="V93">
        <v>4.9300000000000004E-3</v>
      </c>
      <c r="W93">
        <v>1.0160000000000001E-2</v>
      </c>
      <c r="X93">
        <v>0</v>
      </c>
      <c r="Y93">
        <v>0</v>
      </c>
    </row>
    <row r="94" spans="1:25" x14ac:dyDescent="0.25">
      <c r="A94">
        <v>94.975930000000005</v>
      </c>
      <c r="B94">
        <v>23.979790000000001</v>
      </c>
      <c r="C94">
        <v>49.625599999999999</v>
      </c>
      <c r="D94">
        <v>49.351599999999998</v>
      </c>
      <c r="E94">
        <v>28.14706</v>
      </c>
      <c r="F94">
        <v>-1.18512</v>
      </c>
      <c r="G94">
        <v>4.7160000000000001E-2</v>
      </c>
      <c r="H94">
        <v>1.3427800000000001</v>
      </c>
      <c r="I94">
        <v>1.3747799999999999</v>
      </c>
      <c r="J94">
        <v>-3.0244200000000001</v>
      </c>
      <c r="K94">
        <v>6.2370000000000002E-2</v>
      </c>
      <c r="L94">
        <v>-8.5620000000000002E-2</v>
      </c>
      <c r="M94">
        <v>-52.700620000000001</v>
      </c>
      <c r="N94">
        <v>-1.35839</v>
      </c>
      <c r="O94">
        <v>405.75018</v>
      </c>
      <c r="P94">
        <v>396.30554999999998</v>
      </c>
      <c r="Q94">
        <v>-18462.85484</v>
      </c>
      <c r="R94">
        <v>-11390.14251</v>
      </c>
      <c r="S94">
        <v>6.1999999999999998E-3</v>
      </c>
      <c r="T94">
        <v>3.0000000000000001E-5</v>
      </c>
      <c r="U94">
        <v>4.1999999999999997E-3</v>
      </c>
      <c r="V94">
        <v>4.9100000000000003E-3</v>
      </c>
      <c r="W94">
        <v>1.0160000000000001E-2</v>
      </c>
      <c r="X94">
        <v>0</v>
      </c>
      <c r="Y94">
        <v>0</v>
      </c>
    </row>
    <row r="95" spans="1:25" x14ac:dyDescent="0.25">
      <c r="A95">
        <v>95.979280000000003</v>
      </c>
      <c r="B95">
        <v>23.990590000000001</v>
      </c>
      <c r="C95">
        <v>49.629809999999999</v>
      </c>
      <c r="D95">
        <v>49.355699999999999</v>
      </c>
      <c r="E95">
        <v>28.153749999999999</v>
      </c>
      <c r="F95">
        <v>-1.18512</v>
      </c>
      <c r="G95">
        <v>4.8280000000000003E-2</v>
      </c>
      <c r="H95">
        <v>1.3424499999999999</v>
      </c>
      <c r="I95">
        <v>1.3768</v>
      </c>
      <c r="J95">
        <v>-3.0244200000000001</v>
      </c>
      <c r="K95">
        <v>6.2609999999999999E-2</v>
      </c>
      <c r="L95">
        <v>-8.5680000000000006E-2</v>
      </c>
      <c r="M95">
        <v>-52.648560000000003</v>
      </c>
      <c r="N95">
        <v>-1.3589</v>
      </c>
      <c r="O95">
        <v>406.346</v>
      </c>
      <c r="P95">
        <v>396.20913000000002</v>
      </c>
      <c r="Q95">
        <v>-18466.56091</v>
      </c>
      <c r="R95">
        <v>-11390.91684</v>
      </c>
      <c r="S95">
        <v>6.1999999999999998E-3</v>
      </c>
      <c r="T95">
        <v>3.0000000000000001E-5</v>
      </c>
      <c r="U95">
        <v>4.1999999999999997E-3</v>
      </c>
      <c r="V95">
        <v>4.9300000000000004E-3</v>
      </c>
      <c r="W95">
        <v>1.0160000000000001E-2</v>
      </c>
      <c r="X95">
        <v>0</v>
      </c>
      <c r="Y95">
        <v>0</v>
      </c>
    </row>
    <row r="96" spans="1:25" x14ac:dyDescent="0.25">
      <c r="A96">
        <v>96.981570000000005</v>
      </c>
      <c r="B96">
        <v>24.000119999999999</v>
      </c>
      <c r="C96">
        <v>49.631999999999998</v>
      </c>
      <c r="D96">
        <v>49.357819999999997</v>
      </c>
      <c r="E96">
        <v>28.160699999999999</v>
      </c>
      <c r="F96">
        <v>-1.18512</v>
      </c>
      <c r="G96">
        <v>4.9059999999999999E-2</v>
      </c>
      <c r="H96">
        <v>1.3419399999999999</v>
      </c>
      <c r="I96">
        <v>1.3789899999999999</v>
      </c>
      <c r="J96">
        <v>-3.0244200000000001</v>
      </c>
      <c r="K96">
        <v>6.3219999999999998E-2</v>
      </c>
      <c r="L96">
        <v>-8.5690000000000002E-2</v>
      </c>
      <c r="M96">
        <v>-52.615929999999999</v>
      </c>
      <c r="N96">
        <v>-1.35921</v>
      </c>
      <c r="O96">
        <v>406.99230999999997</v>
      </c>
      <c r="P96">
        <v>396.05914000000001</v>
      </c>
      <c r="Q96">
        <v>-18470.055530000001</v>
      </c>
      <c r="R96">
        <v>-11391.319310000001</v>
      </c>
      <c r="S96">
        <v>6.2100000000000002E-3</v>
      </c>
      <c r="T96">
        <v>3.0000000000000001E-5</v>
      </c>
      <c r="U96">
        <v>4.1999999999999997E-3</v>
      </c>
      <c r="V96">
        <v>4.9399999999999999E-3</v>
      </c>
      <c r="W96">
        <v>1.0160000000000001E-2</v>
      </c>
      <c r="X96">
        <v>0</v>
      </c>
      <c r="Y96">
        <v>0</v>
      </c>
    </row>
    <row r="97" spans="1:25" x14ac:dyDescent="0.25">
      <c r="A97">
        <v>97.982889999999998</v>
      </c>
      <c r="B97">
        <v>24.010829999999999</v>
      </c>
      <c r="C97">
        <v>49.634900000000002</v>
      </c>
      <c r="D97">
        <v>49.360289999999999</v>
      </c>
      <c r="E97">
        <v>28.167010000000001</v>
      </c>
      <c r="F97">
        <v>-1.18512</v>
      </c>
      <c r="G97">
        <v>5.0549999999999998E-2</v>
      </c>
      <c r="H97">
        <v>1.3424700000000001</v>
      </c>
      <c r="I97">
        <v>1.37321</v>
      </c>
      <c r="J97">
        <v>-3.0244200000000001</v>
      </c>
      <c r="K97">
        <v>6.2710000000000002E-2</v>
      </c>
      <c r="L97">
        <v>-8.5739999999999997E-2</v>
      </c>
      <c r="M97">
        <v>-52.560299999999998</v>
      </c>
      <c r="N97">
        <v>-1.3613500000000001</v>
      </c>
      <c r="O97">
        <v>405.28746000000001</v>
      </c>
      <c r="P97">
        <v>396.21521999999999</v>
      </c>
      <c r="Q97">
        <v>-18473.663110000001</v>
      </c>
      <c r="R97">
        <v>-11391.820299999999</v>
      </c>
      <c r="S97">
        <v>6.1999999999999998E-3</v>
      </c>
      <c r="T97">
        <v>3.0000000000000001E-5</v>
      </c>
      <c r="U97">
        <v>4.1999999999999997E-3</v>
      </c>
      <c r="V97">
        <v>4.9699999999999996E-3</v>
      </c>
      <c r="W97">
        <v>1.0160000000000001E-2</v>
      </c>
      <c r="X97">
        <v>0</v>
      </c>
      <c r="Y97">
        <v>0</v>
      </c>
    </row>
    <row r="98" spans="1:25" x14ac:dyDescent="0.25">
      <c r="A98">
        <v>98.984210000000004</v>
      </c>
      <c r="B98">
        <v>24.021920000000001</v>
      </c>
      <c r="C98">
        <v>49.636690000000002</v>
      </c>
      <c r="D98">
        <v>49.362569999999998</v>
      </c>
      <c r="E98">
        <v>28.17305</v>
      </c>
      <c r="F98">
        <v>-1.18512</v>
      </c>
      <c r="G98">
        <v>4.8570000000000002E-2</v>
      </c>
      <c r="H98">
        <v>1.3431999999999999</v>
      </c>
      <c r="I98">
        <v>1.37625</v>
      </c>
      <c r="J98">
        <v>-3.0244200000000001</v>
      </c>
      <c r="K98">
        <v>6.293E-2</v>
      </c>
      <c r="L98">
        <v>-8.566E-2</v>
      </c>
      <c r="M98">
        <v>-52.49644</v>
      </c>
      <c r="N98">
        <v>-1.3589100000000001</v>
      </c>
      <c r="O98">
        <v>406.18389000000002</v>
      </c>
      <c r="P98">
        <v>396.43108000000001</v>
      </c>
      <c r="Q98">
        <v>-18477.29477</v>
      </c>
      <c r="R98">
        <v>-11392.199360000001</v>
      </c>
      <c r="S98">
        <v>6.1999999999999998E-3</v>
      </c>
      <c r="T98">
        <v>3.0000000000000001E-5</v>
      </c>
      <c r="U98">
        <v>4.1999999999999997E-3</v>
      </c>
      <c r="V98">
        <v>4.9300000000000004E-3</v>
      </c>
      <c r="W98">
        <v>1.0160000000000001E-2</v>
      </c>
      <c r="X98">
        <v>0</v>
      </c>
      <c r="Y98">
        <v>0</v>
      </c>
    </row>
    <row r="99" spans="1:25" x14ac:dyDescent="0.25">
      <c r="A99">
        <v>99.987549999999999</v>
      </c>
      <c r="B99">
        <v>24.03294</v>
      </c>
      <c r="C99">
        <v>49.640509999999999</v>
      </c>
      <c r="D99">
        <v>49.365360000000003</v>
      </c>
      <c r="E99">
        <v>28.18093</v>
      </c>
      <c r="F99">
        <v>-1.18512</v>
      </c>
      <c r="G99">
        <v>4.7410000000000001E-2</v>
      </c>
      <c r="H99">
        <v>1.34344</v>
      </c>
      <c r="I99">
        <v>1.3737600000000001</v>
      </c>
      <c r="J99">
        <v>-3.0244200000000001</v>
      </c>
      <c r="K99">
        <v>6.2039999999999998E-2</v>
      </c>
      <c r="L99">
        <v>-8.5680000000000006E-2</v>
      </c>
      <c r="M99">
        <v>-52.456690000000002</v>
      </c>
      <c r="N99">
        <v>-1.36405</v>
      </c>
      <c r="O99">
        <v>405.44923999999997</v>
      </c>
      <c r="P99">
        <v>396.50076999999999</v>
      </c>
      <c r="Q99">
        <v>-18481.300009999999</v>
      </c>
      <c r="R99">
        <v>-11392.8158</v>
      </c>
      <c r="S99">
        <v>6.1999999999999998E-3</v>
      </c>
      <c r="T99">
        <v>3.0000000000000001E-5</v>
      </c>
      <c r="U99">
        <v>4.1999999999999997E-3</v>
      </c>
      <c r="V99">
        <v>4.9100000000000003E-3</v>
      </c>
      <c r="W99">
        <v>1.0160000000000001E-2</v>
      </c>
      <c r="X99">
        <v>0</v>
      </c>
      <c r="Y99">
        <v>0</v>
      </c>
    </row>
    <row r="100" spans="1:25" x14ac:dyDescent="0.25">
      <c r="A100">
        <v>100.99084000000001</v>
      </c>
      <c r="B100">
        <v>24.043109999999999</v>
      </c>
      <c r="C100">
        <v>49.642919999999997</v>
      </c>
      <c r="D100">
        <v>49.368209999999998</v>
      </c>
      <c r="E100">
        <v>28.188890000000001</v>
      </c>
      <c r="F100">
        <v>-1.18512</v>
      </c>
      <c r="G100">
        <v>5.0389999999999997E-2</v>
      </c>
      <c r="H100">
        <v>1.3413600000000001</v>
      </c>
      <c r="I100">
        <v>1.37408</v>
      </c>
      <c r="J100">
        <v>-3.0244200000000001</v>
      </c>
      <c r="K100">
        <v>6.3380000000000006E-2</v>
      </c>
      <c r="L100">
        <v>-8.5699999999999998E-2</v>
      </c>
      <c r="M100">
        <v>-52.428829999999998</v>
      </c>
      <c r="N100">
        <v>-1.3618300000000001</v>
      </c>
      <c r="O100">
        <v>405.54552999999999</v>
      </c>
      <c r="P100">
        <v>395.88677999999999</v>
      </c>
      <c r="Q100">
        <v>-18485.143680000001</v>
      </c>
      <c r="R100">
        <v>-11393.3061</v>
      </c>
      <c r="S100">
        <v>6.1999999999999998E-3</v>
      </c>
      <c r="T100">
        <v>3.0000000000000001E-5</v>
      </c>
      <c r="U100">
        <v>4.1999999999999997E-3</v>
      </c>
      <c r="V100">
        <v>4.9699999999999996E-3</v>
      </c>
      <c r="W100">
        <v>1.0160000000000001E-2</v>
      </c>
      <c r="X100">
        <v>0</v>
      </c>
      <c r="Y100">
        <v>0</v>
      </c>
    </row>
    <row r="101" spans="1:25" x14ac:dyDescent="0.25">
      <c r="A101">
        <v>101.99216</v>
      </c>
      <c r="B101">
        <v>24.053509999999999</v>
      </c>
      <c r="C101">
        <v>49.645530000000001</v>
      </c>
      <c r="D101">
        <v>49.371490000000001</v>
      </c>
      <c r="E101">
        <v>28.194700000000001</v>
      </c>
      <c r="F101">
        <v>-1.18512</v>
      </c>
      <c r="G101">
        <v>4.8770000000000001E-2</v>
      </c>
      <c r="H101">
        <v>1.3381000000000001</v>
      </c>
      <c r="I101">
        <v>1.3696299999999999</v>
      </c>
      <c r="J101">
        <v>-3.0244200000000001</v>
      </c>
      <c r="K101">
        <v>6.25E-2</v>
      </c>
      <c r="L101">
        <v>-8.5750000000000007E-2</v>
      </c>
      <c r="M101">
        <v>-52.370849999999997</v>
      </c>
      <c r="N101">
        <v>-1.35853</v>
      </c>
      <c r="O101">
        <v>404.23079999999999</v>
      </c>
      <c r="P101">
        <v>394.92433999999997</v>
      </c>
      <c r="Q101">
        <v>-18488.580900000001</v>
      </c>
      <c r="R101">
        <v>-11393.855530000001</v>
      </c>
      <c r="S101">
        <v>6.1900000000000002E-3</v>
      </c>
      <c r="T101">
        <v>2.0000000000000002E-5</v>
      </c>
      <c r="U101">
        <v>4.1999999999999997E-3</v>
      </c>
      <c r="V101">
        <v>4.9399999999999999E-3</v>
      </c>
      <c r="W101">
        <v>1.014E-2</v>
      </c>
      <c r="X101">
        <v>0</v>
      </c>
      <c r="Y101">
        <v>0</v>
      </c>
    </row>
    <row r="102" spans="1:25" x14ac:dyDescent="0.25">
      <c r="A102">
        <v>102.99548</v>
      </c>
      <c r="B102">
        <v>24.062850000000001</v>
      </c>
      <c r="C102">
        <v>49.64808</v>
      </c>
      <c r="D102">
        <v>49.374369999999999</v>
      </c>
      <c r="E102">
        <v>28.203099999999999</v>
      </c>
      <c r="F102">
        <v>-1.18512</v>
      </c>
      <c r="G102">
        <v>4.9880000000000001E-2</v>
      </c>
      <c r="H102">
        <v>1.3366800000000001</v>
      </c>
      <c r="I102">
        <v>1.3697600000000001</v>
      </c>
      <c r="J102">
        <v>-3.0244200000000001</v>
      </c>
      <c r="K102">
        <v>6.2390000000000001E-2</v>
      </c>
      <c r="L102">
        <v>-8.5690000000000002E-2</v>
      </c>
      <c r="M102">
        <v>-52.358939999999997</v>
      </c>
      <c r="N102">
        <v>-1.3569100000000001</v>
      </c>
      <c r="O102">
        <v>404.27023000000003</v>
      </c>
      <c r="P102">
        <v>394.50617</v>
      </c>
      <c r="Q102">
        <v>-18492.342550000001</v>
      </c>
      <c r="R102">
        <v>-11394.361500000001</v>
      </c>
      <c r="S102">
        <v>6.1900000000000002E-3</v>
      </c>
      <c r="T102">
        <v>3.0000000000000001E-5</v>
      </c>
      <c r="U102">
        <v>4.1999999999999997E-3</v>
      </c>
      <c r="V102">
        <v>4.96E-3</v>
      </c>
      <c r="W102">
        <v>1.013E-2</v>
      </c>
      <c r="X102">
        <v>0</v>
      </c>
      <c r="Y102">
        <v>0</v>
      </c>
    </row>
    <row r="103" spans="1:25" x14ac:dyDescent="0.25">
      <c r="A103">
        <v>103.99782999999999</v>
      </c>
      <c r="B103">
        <v>24.073180000000001</v>
      </c>
      <c r="C103">
        <v>49.651139999999998</v>
      </c>
      <c r="D103">
        <v>49.377310000000001</v>
      </c>
      <c r="E103">
        <v>28.211739999999999</v>
      </c>
      <c r="F103">
        <v>-1.18512</v>
      </c>
      <c r="G103">
        <v>4.9360000000000001E-2</v>
      </c>
      <c r="H103">
        <v>1.3379799999999999</v>
      </c>
      <c r="I103">
        <v>1.37015</v>
      </c>
      <c r="J103">
        <v>-3.0244200000000001</v>
      </c>
      <c r="K103">
        <v>6.3460000000000003E-2</v>
      </c>
      <c r="L103">
        <v>-8.5730000000000001E-2</v>
      </c>
      <c r="M103">
        <v>-52.337429999999998</v>
      </c>
      <c r="N103">
        <v>-1.3575299999999999</v>
      </c>
      <c r="O103">
        <v>404.38409000000001</v>
      </c>
      <c r="P103">
        <v>394.89040999999997</v>
      </c>
      <c r="Q103">
        <v>-18496.366190000001</v>
      </c>
      <c r="R103">
        <v>-11394.92059</v>
      </c>
      <c r="S103">
        <v>6.1900000000000002E-3</v>
      </c>
      <c r="T103">
        <v>3.0000000000000001E-5</v>
      </c>
      <c r="U103">
        <v>4.1999999999999997E-3</v>
      </c>
      <c r="V103">
        <v>4.9500000000000004E-3</v>
      </c>
      <c r="W103">
        <v>1.014E-2</v>
      </c>
      <c r="X103">
        <v>0</v>
      </c>
      <c r="Y103">
        <v>0</v>
      </c>
    </row>
    <row r="104" spans="1:25" x14ac:dyDescent="0.25">
      <c r="A104">
        <v>104.99912</v>
      </c>
      <c r="B104">
        <v>24.083359999999999</v>
      </c>
      <c r="C104">
        <v>49.65455</v>
      </c>
      <c r="D104">
        <v>49.38008</v>
      </c>
      <c r="E104">
        <v>28.219719999999999</v>
      </c>
      <c r="F104">
        <v>-1.18512</v>
      </c>
      <c r="G104">
        <v>4.8439999999999997E-2</v>
      </c>
      <c r="H104">
        <v>1.3382700000000001</v>
      </c>
      <c r="I104">
        <v>1.36955</v>
      </c>
      <c r="J104">
        <v>-3.0244200000000001</v>
      </c>
      <c r="K104">
        <v>6.3350000000000004E-2</v>
      </c>
      <c r="L104">
        <v>-8.5639999999999994E-2</v>
      </c>
      <c r="M104">
        <v>-52.309690000000003</v>
      </c>
      <c r="N104">
        <v>-1.36069</v>
      </c>
      <c r="O104">
        <v>404.20868000000002</v>
      </c>
      <c r="P104">
        <v>394.97446000000002</v>
      </c>
      <c r="Q104">
        <v>-18500.218789999999</v>
      </c>
      <c r="R104">
        <v>-11395.49663</v>
      </c>
      <c r="S104">
        <v>6.1900000000000002E-3</v>
      </c>
      <c r="T104">
        <v>3.0000000000000001E-5</v>
      </c>
      <c r="U104">
        <v>4.1999999999999997E-3</v>
      </c>
      <c r="V104">
        <v>4.9300000000000004E-3</v>
      </c>
      <c r="W104">
        <v>1.014E-2</v>
      </c>
      <c r="X104">
        <v>0</v>
      </c>
      <c r="Y104">
        <v>0</v>
      </c>
    </row>
    <row r="105" spans="1:25" x14ac:dyDescent="0.25">
      <c r="A105">
        <v>106.00246</v>
      </c>
      <c r="B105">
        <v>24.093330000000002</v>
      </c>
      <c r="C105">
        <v>49.656979999999997</v>
      </c>
      <c r="D105">
        <v>49.382860000000001</v>
      </c>
      <c r="E105">
        <v>28.22823</v>
      </c>
      <c r="F105">
        <v>-1.18512</v>
      </c>
      <c r="G105">
        <v>4.8309999999999999E-2</v>
      </c>
      <c r="H105">
        <v>1.33863</v>
      </c>
      <c r="I105">
        <v>1.36866</v>
      </c>
      <c r="J105">
        <v>-3.0244200000000001</v>
      </c>
      <c r="K105">
        <v>6.3719999999999999E-2</v>
      </c>
      <c r="L105">
        <v>-8.5680000000000006E-2</v>
      </c>
      <c r="M105">
        <v>-52.291319999999999</v>
      </c>
      <c r="N105">
        <v>-1.3589500000000001</v>
      </c>
      <c r="O105">
        <v>403.94405</v>
      </c>
      <c r="P105">
        <v>395.08262999999999</v>
      </c>
      <c r="Q105">
        <v>-18504.137419999999</v>
      </c>
      <c r="R105">
        <v>-11395.982180000001</v>
      </c>
      <c r="S105">
        <v>6.1900000000000002E-3</v>
      </c>
      <c r="T105">
        <v>3.0000000000000001E-5</v>
      </c>
      <c r="U105">
        <v>4.1999999999999997E-3</v>
      </c>
      <c r="V105">
        <v>4.9300000000000004E-3</v>
      </c>
      <c r="W105">
        <v>1.014E-2</v>
      </c>
      <c r="X105">
        <v>0</v>
      </c>
      <c r="Y105">
        <v>0</v>
      </c>
    </row>
    <row r="106" spans="1:25" x14ac:dyDescent="0.25">
      <c r="A106">
        <v>107.00575000000001</v>
      </c>
      <c r="B106">
        <v>24.103159999999999</v>
      </c>
      <c r="C106">
        <v>49.660269999999997</v>
      </c>
      <c r="D106">
        <v>49.386490000000002</v>
      </c>
      <c r="E106">
        <v>28.23638</v>
      </c>
      <c r="F106">
        <v>-1.18512</v>
      </c>
      <c r="G106">
        <v>4.7370000000000002E-2</v>
      </c>
      <c r="H106">
        <v>1.3395300000000001</v>
      </c>
      <c r="I106">
        <v>1.3706199999999999</v>
      </c>
      <c r="J106">
        <v>-3.0244200000000001</v>
      </c>
      <c r="K106">
        <v>6.2280000000000002E-2</v>
      </c>
      <c r="L106">
        <v>-8.5669999999999996E-2</v>
      </c>
      <c r="M106">
        <v>-52.269939999999998</v>
      </c>
      <c r="N106">
        <v>-1.3572299999999999</v>
      </c>
      <c r="O106">
        <v>404.52240999999998</v>
      </c>
      <c r="P106">
        <v>395.34733999999997</v>
      </c>
      <c r="Q106">
        <v>-18507.949809999998</v>
      </c>
      <c r="R106">
        <v>-11396.6281</v>
      </c>
      <c r="S106">
        <v>6.1900000000000002E-3</v>
      </c>
      <c r="T106">
        <v>3.0000000000000001E-5</v>
      </c>
      <c r="U106">
        <v>4.1999999999999997E-3</v>
      </c>
      <c r="V106">
        <v>4.9100000000000003E-3</v>
      </c>
      <c r="W106">
        <v>1.0149999999999999E-2</v>
      </c>
      <c r="X106">
        <v>0</v>
      </c>
      <c r="Y106">
        <v>0</v>
      </c>
    </row>
    <row r="107" spans="1:25" x14ac:dyDescent="0.25">
      <c r="A107">
        <v>108.0061</v>
      </c>
      <c r="B107">
        <v>24.113880000000002</v>
      </c>
      <c r="C107">
        <v>49.663910000000001</v>
      </c>
      <c r="D107">
        <v>49.388159999999999</v>
      </c>
      <c r="E107">
        <v>28.244589999999999</v>
      </c>
      <c r="F107">
        <v>-1.18512</v>
      </c>
      <c r="G107">
        <v>4.7480000000000001E-2</v>
      </c>
      <c r="H107">
        <v>1.3402499999999999</v>
      </c>
      <c r="I107">
        <v>1.37016</v>
      </c>
      <c r="J107">
        <v>-3.0244200000000001</v>
      </c>
      <c r="K107">
        <v>6.2170000000000003E-2</v>
      </c>
      <c r="L107">
        <v>-8.5699999999999998E-2</v>
      </c>
      <c r="M107">
        <v>-52.238230000000001</v>
      </c>
      <c r="N107">
        <v>-1.3670500000000001</v>
      </c>
      <c r="O107">
        <v>404.38630999999998</v>
      </c>
      <c r="P107">
        <v>395.55889999999999</v>
      </c>
      <c r="Q107">
        <v>-18511.967369999998</v>
      </c>
      <c r="R107">
        <v>-11397.122810000001</v>
      </c>
      <c r="S107">
        <v>6.1900000000000002E-3</v>
      </c>
      <c r="T107">
        <v>3.0000000000000001E-5</v>
      </c>
      <c r="U107">
        <v>4.1999999999999997E-3</v>
      </c>
      <c r="V107">
        <v>4.9100000000000003E-3</v>
      </c>
      <c r="W107">
        <v>1.0149999999999999E-2</v>
      </c>
      <c r="X107">
        <v>0</v>
      </c>
      <c r="Y107">
        <v>0</v>
      </c>
    </row>
    <row r="108" spans="1:25" x14ac:dyDescent="0.25">
      <c r="A108">
        <v>109.00743</v>
      </c>
      <c r="B108">
        <v>24.123139999999999</v>
      </c>
      <c r="C108">
        <v>49.665799999999997</v>
      </c>
      <c r="D108">
        <v>49.391869999999997</v>
      </c>
      <c r="E108">
        <v>28.25309</v>
      </c>
      <c r="F108">
        <v>-1.18512</v>
      </c>
      <c r="G108">
        <v>4.913E-2</v>
      </c>
      <c r="H108">
        <v>1.3395900000000001</v>
      </c>
      <c r="I108">
        <v>1.37599</v>
      </c>
      <c r="J108">
        <v>-3.0244200000000001</v>
      </c>
      <c r="K108">
        <v>6.3909999999999995E-2</v>
      </c>
      <c r="L108">
        <v>-8.5680000000000006E-2</v>
      </c>
      <c r="M108">
        <v>-52.22871</v>
      </c>
      <c r="N108">
        <v>-1.3579600000000001</v>
      </c>
      <c r="O108">
        <v>406.10957999999999</v>
      </c>
      <c r="P108">
        <v>395.36401999999998</v>
      </c>
      <c r="Q108">
        <v>-18515.733800000002</v>
      </c>
      <c r="R108">
        <v>-11397.64551</v>
      </c>
      <c r="S108">
        <v>6.1999999999999998E-3</v>
      </c>
      <c r="T108">
        <v>3.0000000000000001E-5</v>
      </c>
      <c r="U108">
        <v>4.1999999999999997E-3</v>
      </c>
      <c r="V108">
        <v>4.9399999999999999E-3</v>
      </c>
      <c r="W108">
        <v>1.0149999999999999E-2</v>
      </c>
      <c r="X108">
        <v>0</v>
      </c>
      <c r="Y108">
        <v>0</v>
      </c>
    </row>
    <row r="109" spans="1:25" x14ac:dyDescent="0.25">
      <c r="A109">
        <v>110.00975</v>
      </c>
      <c r="B109">
        <v>24.133690000000001</v>
      </c>
      <c r="C109">
        <v>49.668849999999999</v>
      </c>
      <c r="D109">
        <v>49.395820000000001</v>
      </c>
      <c r="E109">
        <v>28.261119999999998</v>
      </c>
      <c r="F109">
        <v>-1.18512</v>
      </c>
      <c r="G109">
        <v>4.9320000000000003E-2</v>
      </c>
      <c r="H109">
        <v>1.3408500000000001</v>
      </c>
      <c r="I109">
        <v>1.3720300000000001</v>
      </c>
      <c r="J109">
        <v>-3.0244200000000001</v>
      </c>
      <c r="K109">
        <v>6.2E-2</v>
      </c>
      <c r="L109">
        <v>-8.5709999999999995E-2</v>
      </c>
      <c r="M109">
        <v>-52.196820000000002</v>
      </c>
      <c r="N109">
        <v>-1.35354</v>
      </c>
      <c r="O109">
        <v>404.93993999999998</v>
      </c>
      <c r="P109">
        <v>395.73665999999997</v>
      </c>
      <c r="Q109">
        <v>-18519.67671</v>
      </c>
      <c r="R109">
        <v>-11398.29772</v>
      </c>
      <c r="S109">
        <v>6.1999999999999998E-3</v>
      </c>
      <c r="T109">
        <v>3.0000000000000001E-5</v>
      </c>
      <c r="U109">
        <v>4.1999999999999997E-3</v>
      </c>
      <c r="V109">
        <v>4.9500000000000004E-3</v>
      </c>
      <c r="W109">
        <v>1.0149999999999999E-2</v>
      </c>
      <c r="X109">
        <v>0</v>
      </c>
      <c r="Y109">
        <v>0</v>
      </c>
    </row>
    <row r="110" spans="1:25" x14ac:dyDescent="0.25">
      <c r="A110" t="s">
        <v>27</v>
      </c>
      <c r="B110">
        <f>AVERAGE(B2:B109)</f>
        <v>23.615989814814824</v>
      </c>
      <c r="C110">
        <f t="shared" ref="C110:I110" si="0">AVERAGE(C2:C109)</f>
        <v>49.520825370370396</v>
      </c>
      <c r="D110">
        <f t="shared" si="0"/>
        <v>49.246958981481477</v>
      </c>
      <c r="E110">
        <f t="shared" si="0"/>
        <v>27.944680370370367</v>
      </c>
      <c r="F110">
        <f t="shared" si="0"/>
        <v>-1.1851199999999986</v>
      </c>
      <c r="G110">
        <f t="shared" si="0"/>
        <v>4.8439722222222231E-2</v>
      </c>
      <c r="H110">
        <f t="shared" si="0"/>
        <v>1.3298924999999997</v>
      </c>
      <c r="I110">
        <f t="shared" si="0"/>
        <v>1.3613965740740743</v>
      </c>
      <c r="J110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workbookViewId="0">
      <selection activeCell="A5" sqref="A5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2.7416900000000002</v>
      </c>
      <c r="B2">
        <v>21.635809999999999</v>
      </c>
      <c r="C2">
        <v>50.095590000000001</v>
      </c>
      <c r="D2">
        <v>49.777279999999998</v>
      </c>
      <c r="E2">
        <v>25.859449999999999</v>
      </c>
      <c r="F2">
        <v>-1.18512</v>
      </c>
      <c r="G2">
        <v>5.1319999999999998E-2</v>
      </c>
      <c r="H2">
        <v>1.4425600000000001</v>
      </c>
      <c r="I2">
        <v>1.4823</v>
      </c>
      <c r="J2">
        <v>-3.0244200000000001</v>
      </c>
      <c r="K2">
        <v>6.2179999999999999E-2</v>
      </c>
      <c r="L2">
        <v>-8.5709999999999995E-2</v>
      </c>
      <c r="M2">
        <v>-53.413359999999997</v>
      </c>
      <c r="N2">
        <v>-1.57803</v>
      </c>
      <c r="O2">
        <v>437.48338999999999</v>
      </c>
      <c r="P2">
        <v>425.75574999999998</v>
      </c>
      <c r="Q2">
        <v>-17491.724699999999</v>
      </c>
      <c r="R2">
        <v>-11473.739680000001</v>
      </c>
      <c r="S2">
        <v>6.3699999999999998E-3</v>
      </c>
      <c r="T2">
        <v>3.0000000000000001E-5</v>
      </c>
      <c r="U2">
        <v>4.1999999999999997E-3</v>
      </c>
      <c r="V2">
        <v>4.9899999999999996E-3</v>
      </c>
      <c r="W2">
        <v>1.0619999999999999E-2</v>
      </c>
      <c r="X2">
        <v>0</v>
      </c>
      <c r="Y2">
        <v>0</v>
      </c>
    </row>
    <row r="3" spans="1:26" x14ac:dyDescent="0.25">
      <c r="A3">
        <v>3.7430099999999999</v>
      </c>
      <c r="B3">
        <v>21.636600000000001</v>
      </c>
      <c r="C3">
        <v>50.092190000000002</v>
      </c>
      <c r="D3">
        <v>49.775530000000003</v>
      </c>
      <c r="E3">
        <v>25.864629999999998</v>
      </c>
      <c r="F3">
        <v>-1.18512</v>
      </c>
      <c r="G3">
        <v>5.2819999999999999E-2</v>
      </c>
      <c r="H3">
        <v>1.44035</v>
      </c>
      <c r="I3">
        <v>1.4775199999999999</v>
      </c>
      <c r="J3">
        <v>-3.0244200000000001</v>
      </c>
      <c r="K3">
        <v>6.3060000000000005E-2</v>
      </c>
      <c r="L3">
        <v>-8.5699999999999998E-2</v>
      </c>
      <c r="M3">
        <v>-53.468919999999997</v>
      </c>
      <c r="N3">
        <v>-1.5698300000000001</v>
      </c>
      <c r="O3">
        <v>436.07252999999997</v>
      </c>
      <c r="P3">
        <v>425.10446000000002</v>
      </c>
      <c r="Q3">
        <v>-17492.962619999998</v>
      </c>
      <c r="R3">
        <v>-11473.258669999999</v>
      </c>
      <c r="S3">
        <v>6.3600000000000002E-3</v>
      </c>
      <c r="T3">
        <v>3.0000000000000001E-5</v>
      </c>
      <c r="U3">
        <v>4.1999999999999997E-3</v>
      </c>
      <c r="V3">
        <v>5.0099999999999997E-3</v>
      </c>
      <c r="W3">
        <v>1.061E-2</v>
      </c>
      <c r="X3">
        <v>0</v>
      </c>
      <c r="Y3">
        <v>0</v>
      </c>
    </row>
    <row r="4" spans="1:26" x14ac:dyDescent="0.25">
      <c r="A4">
        <v>4.7463300000000004</v>
      </c>
      <c r="B4">
        <v>21.63626</v>
      </c>
      <c r="C4">
        <v>50.089709999999997</v>
      </c>
      <c r="D4">
        <v>49.772289999999998</v>
      </c>
      <c r="E4">
        <v>25.871179999999999</v>
      </c>
      <c r="F4">
        <v>-1.18512</v>
      </c>
      <c r="G4">
        <v>5.1650000000000001E-2</v>
      </c>
      <c r="H4">
        <v>1.43811</v>
      </c>
      <c r="I4">
        <v>1.47715</v>
      </c>
      <c r="J4">
        <v>-3.0244200000000001</v>
      </c>
      <c r="K4">
        <v>6.2700000000000006E-2</v>
      </c>
      <c r="L4">
        <v>-8.5629999999999998E-2</v>
      </c>
      <c r="M4">
        <v>-53.556190000000001</v>
      </c>
      <c r="N4">
        <v>-1.57362</v>
      </c>
      <c r="O4">
        <v>435.96496000000002</v>
      </c>
      <c r="P4">
        <v>424.44114999999999</v>
      </c>
      <c r="Q4">
        <v>-17494.250800000002</v>
      </c>
      <c r="R4">
        <v>-11472.72464</v>
      </c>
      <c r="S4">
        <v>6.3600000000000002E-3</v>
      </c>
      <c r="T4">
        <v>3.0000000000000001E-5</v>
      </c>
      <c r="U4">
        <v>4.1999999999999997E-3</v>
      </c>
      <c r="V4">
        <v>4.9899999999999996E-3</v>
      </c>
      <c r="W4">
        <v>1.06E-2</v>
      </c>
      <c r="X4">
        <v>0</v>
      </c>
      <c r="Y4">
        <v>0</v>
      </c>
    </row>
    <row r="5" spans="1:26" x14ac:dyDescent="0.25">
      <c r="A5">
        <v>5.7476500000000001</v>
      </c>
      <c r="B5">
        <v>21.637640000000001</v>
      </c>
      <c r="C5">
        <v>50.086709999999997</v>
      </c>
      <c r="D5">
        <v>49.769599999999997</v>
      </c>
      <c r="E5">
        <v>25.876850000000001</v>
      </c>
      <c r="F5">
        <v>-1.18512</v>
      </c>
      <c r="G5">
        <v>5.2089999999999997E-2</v>
      </c>
      <c r="H5">
        <v>1.4383999999999999</v>
      </c>
      <c r="I5">
        <v>1.47899</v>
      </c>
      <c r="J5">
        <v>-3.0244200000000001</v>
      </c>
      <c r="K5">
        <v>6.3990000000000005E-2</v>
      </c>
      <c r="L5">
        <v>-8.5669999999999996E-2</v>
      </c>
      <c r="M5">
        <v>-53.610349999999997</v>
      </c>
      <c r="N5">
        <v>-1.5720499999999999</v>
      </c>
      <c r="O5">
        <v>436.50698</v>
      </c>
      <c r="P5">
        <v>424.52904000000001</v>
      </c>
      <c r="Q5">
        <v>-17495.713619999999</v>
      </c>
      <c r="R5">
        <v>-11472.192730000001</v>
      </c>
      <c r="S5">
        <v>6.3699999999999998E-3</v>
      </c>
      <c r="T5">
        <v>3.0000000000000001E-5</v>
      </c>
      <c r="U5">
        <v>4.1999999999999997E-3</v>
      </c>
      <c r="V5">
        <v>5.0000000000000001E-3</v>
      </c>
      <c r="W5">
        <v>1.06E-2</v>
      </c>
      <c r="X5">
        <v>0</v>
      </c>
      <c r="Y5">
        <v>0</v>
      </c>
    </row>
    <row r="6" spans="1:26" x14ac:dyDescent="0.25">
      <c r="A6">
        <v>6.7499700000000002</v>
      </c>
      <c r="B6">
        <v>21.638010000000001</v>
      </c>
      <c r="C6">
        <v>50.08408</v>
      </c>
      <c r="D6">
        <v>49.766959999999997</v>
      </c>
      <c r="E6">
        <v>25.8826</v>
      </c>
      <c r="F6">
        <v>-1.18512</v>
      </c>
      <c r="G6">
        <v>5.1319999999999998E-2</v>
      </c>
      <c r="H6">
        <v>1.43862</v>
      </c>
      <c r="I6">
        <v>1.4743599999999999</v>
      </c>
      <c r="J6">
        <v>-3.0244200000000001</v>
      </c>
      <c r="K6">
        <v>6.2089999999999999E-2</v>
      </c>
      <c r="L6">
        <v>-8.5650000000000004E-2</v>
      </c>
      <c r="M6">
        <v>-53.678379999999997</v>
      </c>
      <c r="N6">
        <v>-1.5721400000000001</v>
      </c>
      <c r="O6">
        <v>435.14053000000001</v>
      </c>
      <c r="P6">
        <v>424.59204</v>
      </c>
      <c r="Q6">
        <v>-17496.981919999998</v>
      </c>
      <c r="R6">
        <v>-11471.700140000001</v>
      </c>
      <c r="S6">
        <v>6.3600000000000002E-3</v>
      </c>
      <c r="T6">
        <v>3.0000000000000001E-5</v>
      </c>
      <c r="U6">
        <v>4.1999999999999997E-3</v>
      </c>
      <c r="V6">
        <v>4.9899999999999996E-3</v>
      </c>
      <c r="W6">
        <v>1.06E-2</v>
      </c>
      <c r="X6">
        <v>0</v>
      </c>
      <c r="Y6">
        <v>0</v>
      </c>
    </row>
    <row r="7" spans="1:26" x14ac:dyDescent="0.25">
      <c r="A7">
        <v>7.7522900000000003</v>
      </c>
      <c r="B7">
        <v>21.63851</v>
      </c>
      <c r="C7">
        <v>50.08061</v>
      </c>
      <c r="D7">
        <v>49.763509999999997</v>
      </c>
      <c r="E7">
        <v>25.889800000000001</v>
      </c>
      <c r="F7">
        <v>-1.18512</v>
      </c>
      <c r="G7">
        <v>4.9880000000000001E-2</v>
      </c>
      <c r="H7">
        <v>1.43727</v>
      </c>
      <c r="I7">
        <v>1.4752400000000001</v>
      </c>
      <c r="J7">
        <v>-3.0244200000000001</v>
      </c>
      <c r="K7">
        <v>6.2390000000000001E-2</v>
      </c>
      <c r="L7">
        <v>-8.5680000000000006E-2</v>
      </c>
      <c r="M7">
        <v>-53.763069999999999</v>
      </c>
      <c r="N7">
        <v>-1.5720400000000001</v>
      </c>
      <c r="O7">
        <v>435.40086000000002</v>
      </c>
      <c r="P7">
        <v>424.19540000000001</v>
      </c>
      <c r="Q7">
        <v>-17498.578239999999</v>
      </c>
      <c r="R7">
        <v>-11471.053760000001</v>
      </c>
      <c r="S7">
        <v>6.3600000000000002E-3</v>
      </c>
      <c r="T7">
        <v>3.0000000000000001E-5</v>
      </c>
      <c r="U7">
        <v>4.1999999999999997E-3</v>
      </c>
      <c r="V7">
        <v>4.96E-3</v>
      </c>
      <c r="W7">
        <v>1.06E-2</v>
      </c>
      <c r="X7">
        <v>0</v>
      </c>
      <c r="Y7">
        <v>0</v>
      </c>
    </row>
    <row r="8" spans="1:26" x14ac:dyDescent="0.25">
      <c r="A8">
        <v>8.7526100000000007</v>
      </c>
      <c r="B8">
        <v>21.64068</v>
      </c>
      <c r="C8">
        <v>50.076839999999997</v>
      </c>
      <c r="D8">
        <v>49.761040000000001</v>
      </c>
      <c r="E8">
        <v>25.895589999999999</v>
      </c>
      <c r="F8">
        <v>-1.18512</v>
      </c>
      <c r="G8">
        <v>5.0090000000000003E-2</v>
      </c>
      <c r="H8">
        <v>1.43699</v>
      </c>
      <c r="I8">
        <v>1.4755499999999999</v>
      </c>
      <c r="J8">
        <v>-3.0244200000000001</v>
      </c>
      <c r="K8">
        <v>6.1210000000000001E-2</v>
      </c>
      <c r="L8">
        <v>-8.5599999999999996E-2</v>
      </c>
      <c r="M8">
        <v>-53.808869999999999</v>
      </c>
      <c r="N8">
        <v>-1.56559</v>
      </c>
      <c r="O8">
        <v>435.49331999999998</v>
      </c>
      <c r="P8">
        <v>424.11061000000001</v>
      </c>
      <c r="Q8">
        <v>-17500.227760000002</v>
      </c>
      <c r="R8">
        <v>-11470.471310000001</v>
      </c>
      <c r="S8">
        <v>6.3600000000000002E-3</v>
      </c>
      <c r="T8">
        <v>3.0000000000000001E-5</v>
      </c>
      <c r="U8">
        <v>4.1999999999999997E-3</v>
      </c>
      <c r="V8">
        <v>4.96E-3</v>
      </c>
      <c r="W8">
        <v>1.06E-2</v>
      </c>
      <c r="X8">
        <v>0</v>
      </c>
      <c r="Y8">
        <v>0</v>
      </c>
    </row>
    <row r="9" spans="1:26" x14ac:dyDescent="0.25">
      <c r="A9">
        <v>9.7559299999999993</v>
      </c>
      <c r="B9">
        <v>21.642160000000001</v>
      </c>
      <c r="C9">
        <v>50.074269999999999</v>
      </c>
      <c r="D9">
        <v>49.757109999999997</v>
      </c>
      <c r="E9">
        <v>25.901050000000001</v>
      </c>
      <c r="F9">
        <v>-1.18512</v>
      </c>
      <c r="G9">
        <v>5.1729999999999998E-2</v>
      </c>
      <c r="H9">
        <v>1.4364399999999999</v>
      </c>
      <c r="I9">
        <v>1.4758</v>
      </c>
      <c r="J9">
        <v>-3.0244200000000001</v>
      </c>
      <c r="K9">
        <v>6.3280000000000003E-2</v>
      </c>
      <c r="L9">
        <v>-8.5690000000000002E-2</v>
      </c>
      <c r="M9">
        <v>-53.859259999999999</v>
      </c>
      <c r="N9">
        <v>-1.57233</v>
      </c>
      <c r="O9">
        <v>435.56668999999999</v>
      </c>
      <c r="P9">
        <v>423.95049</v>
      </c>
      <c r="Q9">
        <v>-17501.668290000001</v>
      </c>
      <c r="R9">
        <v>-11469.86405</v>
      </c>
      <c r="S9">
        <v>6.3600000000000002E-3</v>
      </c>
      <c r="T9">
        <v>3.0000000000000001E-5</v>
      </c>
      <c r="U9">
        <v>4.1999999999999997E-3</v>
      </c>
      <c r="V9">
        <v>4.9899999999999996E-3</v>
      </c>
      <c r="W9">
        <v>1.059E-2</v>
      </c>
      <c r="X9">
        <v>0</v>
      </c>
      <c r="Y9">
        <v>0</v>
      </c>
    </row>
    <row r="10" spans="1:26" x14ac:dyDescent="0.25">
      <c r="A10">
        <v>10.75924</v>
      </c>
      <c r="B10">
        <v>21.643599999999999</v>
      </c>
      <c r="C10">
        <v>50.07058</v>
      </c>
      <c r="D10">
        <v>49.753979999999999</v>
      </c>
      <c r="E10">
        <v>25.90652</v>
      </c>
      <c r="F10">
        <v>-1.18512</v>
      </c>
      <c r="G10">
        <v>5.0689999999999999E-2</v>
      </c>
      <c r="H10">
        <v>1.4371100000000001</v>
      </c>
      <c r="I10">
        <v>1.4775100000000001</v>
      </c>
      <c r="J10">
        <v>-3.0244200000000001</v>
      </c>
      <c r="K10">
        <v>6.1870000000000001E-2</v>
      </c>
      <c r="L10">
        <v>-8.5639999999999994E-2</v>
      </c>
      <c r="M10">
        <v>-53.910130000000002</v>
      </c>
      <c r="N10">
        <v>-1.5695600000000001</v>
      </c>
      <c r="O10">
        <v>436.06986999999998</v>
      </c>
      <c r="P10">
        <v>424.14652999999998</v>
      </c>
      <c r="Q10">
        <v>-17503.099719999998</v>
      </c>
      <c r="R10">
        <v>-11469.22565</v>
      </c>
      <c r="S10">
        <v>6.3600000000000002E-3</v>
      </c>
      <c r="T10">
        <v>3.0000000000000001E-5</v>
      </c>
      <c r="U10">
        <v>4.1999999999999997E-3</v>
      </c>
      <c r="V10">
        <v>4.9699999999999996E-3</v>
      </c>
      <c r="W10">
        <v>1.06E-2</v>
      </c>
      <c r="X10">
        <v>0</v>
      </c>
      <c r="Y10">
        <v>0</v>
      </c>
    </row>
    <row r="11" spans="1:26" x14ac:dyDescent="0.25">
      <c r="A11">
        <v>11.76057</v>
      </c>
      <c r="B11">
        <v>21.64499</v>
      </c>
      <c r="C11">
        <v>50.067570000000003</v>
      </c>
      <c r="D11">
        <v>49.751399999999997</v>
      </c>
      <c r="E11">
        <v>25.912379999999999</v>
      </c>
      <c r="F11">
        <v>-1.18512</v>
      </c>
      <c r="G11">
        <v>5.1569999999999998E-2</v>
      </c>
      <c r="H11">
        <v>1.4374199999999999</v>
      </c>
      <c r="I11">
        <v>1.474</v>
      </c>
      <c r="J11">
        <v>-3.0244200000000001</v>
      </c>
      <c r="K11">
        <v>6.1800000000000001E-2</v>
      </c>
      <c r="L11">
        <v>-8.5680000000000006E-2</v>
      </c>
      <c r="M11">
        <v>-53.966749999999998</v>
      </c>
      <c r="N11">
        <v>-1.5673900000000001</v>
      </c>
      <c r="O11">
        <v>435.03528</v>
      </c>
      <c r="P11">
        <v>424.23806000000002</v>
      </c>
      <c r="Q11">
        <v>-17504.60513</v>
      </c>
      <c r="R11">
        <v>-11468.703820000001</v>
      </c>
      <c r="S11">
        <v>6.3600000000000002E-3</v>
      </c>
      <c r="T11">
        <v>3.0000000000000001E-5</v>
      </c>
      <c r="U11">
        <v>4.1999999999999997E-3</v>
      </c>
      <c r="V11">
        <v>4.9899999999999996E-3</v>
      </c>
      <c r="W11">
        <v>1.06E-2</v>
      </c>
      <c r="X11">
        <v>0</v>
      </c>
      <c r="Y11">
        <v>0</v>
      </c>
    </row>
    <row r="12" spans="1:26" x14ac:dyDescent="0.25">
      <c r="A12">
        <v>12.76388</v>
      </c>
      <c r="B12">
        <v>21.646830000000001</v>
      </c>
      <c r="C12">
        <v>50.065869999999997</v>
      </c>
      <c r="D12">
        <v>49.748429999999999</v>
      </c>
      <c r="E12">
        <v>25.917809999999999</v>
      </c>
      <c r="F12">
        <v>-1.18512</v>
      </c>
      <c r="G12">
        <v>5.1569999999999998E-2</v>
      </c>
      <c r="H12">
        <v>1.4373899999999999</v>
      </c>
      <c r="I12">
        <v>1.4750700000000001</v>
      </c>
      <c r="J12">
        <v>-3.0244200000000001</v>
      </c>
      <c r="K12">
        <v>6.2109999999999999E-2</v>
      </c>
      <c r="L12">
        <v>-8.5669999999999996E-2</v>
      </c>
      <c r="M12">
        <v>-54.012180000000001</v>
      </c>
      <c r="N12">
        <v>-1.57375</v>
      </c>
      <c r="O12">
        <v>435.34953999999999</v>
      </c>
      <c r="P12">
        <v>424.23038000000003</v>
      </c>
      <c r="Q12">
        <v>-17506.111540000002</v>
      </c>
      <c r="R12">
        <v>-11468.267610000001</v>
      </c>
      <c r="S12">
        <v>6.3600000000000002E-3</v>
      </c>
      <c r="T12">
        <v>3.0000000000000001E-5</v>
      </c>
      <c r="U12">
        <v>4.1999999999999997E-3</v>
      </c>
      <c r="V12">
        <v>4.9899999999999996E-3</v>
      </c>
      <c r="W12">
        <v>1.06E-2</v>
      </c>
      <c r="X12">
        <v>0</v>
      </c>
      <c r="Y12">
        <v>0</v>
      </c>
    </row>
    <row r="13" spans="1:26" x14ac:dyDescent="0.25">
      <c r="A13">
        <v>13.7662</v>
      </c>
      <c r="B13">
        <v>21.6493</v>
      </c>
      <c r="C13">
        <v>50.063789999999997</v>
      </c>
      <c r="D13">
        <v>49.746639999999999</v>
      </c>
      <c r="E13">
        <v>25.9224</v>
      </c>
      <c r="F13">
        <v>-1.18512</v>
      </c>
      <c r="G13">
        <v>5.2049999999999999E-2</v>
      </c>
      <c r="H13">
        <v>1.43743</v>
      </c>
      <c r="I13">
        <v>1.47756</v>
      </c>
      <c r="J13">
        <v>-3.0244200000000001</v>
      </c>
      <c r="K13">
        <v>6.2670000000000003E-2</v>
      </c>
      <c r="L13">
        <v>-8.5709999999999995E-2</v>
      </c>
      <c r="M13">
        <v>-54.038919999999997</v>
      </c>
      <c r="N13">
        <v>-1.5722700000000001</v>
      </c>
      <c r="O13">
        <v>436.08436999999998</v>
      </c>
      <c r="P13">
        <v>424.24257999999998</v>
      </c>
      <c r="Q13">
        <v>-17507.574840000001</v>
      </c>
      <c r="R13">
        <v>-11467.90618</v>
      </c>
      <c r="S13">
        <v>6.3600000000000002E-3</v>
      </c>
      <c r="T13">
        <v>3.0000000000000001E-5</v>
      </c>
      <c r="U13">
        <v>4.1999999999999997E-3</v>
      </c>
      <c r="V13">
        <v>5.0000000000000001E-3</v>
      </c>
      <c r="W13">
        <v>1.06E-2</v>
      </c>
      <c r="X13">
        <v>0</v>
      </c>
      <c r="Y13">
        <v>0</v>
      </c>
    </row>
    <row r="14" spans="1:26" x14ac:dyDescent="0.25">
      <c r="A14">
        <v>14.767530000000001</v>
      </c>
      <c r="B14">
        <v>21.650040000000001</v>
      </c>
      <c r="C14">
        <v>50.061430000000001</v>
      </c>
      <c r="D14">
        <v>49.744889999999998</v>
      </c>
      <c r="E14">
        <v>25.92604</v>
      </c>
      <c r="F14">
        <v>-1.18512</v>
      </c>
      <c r="G14">
        <v>5.1069999999999997E-2</v>
      </c>
      <c r="H14">
        <v>1.4367099999999999</v>
      </c>
      <c r="I14">
        <v>1.4764600000000001</v>
      </c>
      <c r="J14">
        <v>-3.0244200000000001</v>
      </c>
      <c r="K14">
        <v>6.3149999999999998E-2</v>
      </c>
      <c r="L14">
        <v>-8.5680000000000006E-2</v>
      </c>
      <c r="M14">
        <v>-54.075670000000002</v>
      </c>
      <c r="N14">
        <v>-1.56924</v>
      </c>
      <c r="O14">
        <v>435.76128999999997</v>
      </c>
      <c r="P14">
        <v>424.03007000000002</v>
      </c>
      <c r="Q14">
        <v>-17508.484339999999</v>
      </c>
      <c r="R14">
        <v>-11467.521580000001</v>
      </c>
      <c r="S14">
        <v>6.3600000000000002E-3</v>
      </c>
      <c r="T14">
        <v>3.0000000000000001E-5</v>
      </c>
      <c r="U14">
        <v>4.1999999999999997E-3</v>
      </c>
      <c r="V14">
        <v>4.9800000000000001E-3</v>
      </c>
      <c r="W14">
        <v>1.059E-2</v>
      </c>
      <c r="X14">
        <v>0</v>
      </c>
      <c r="Y14">
        <v>0</v>
      </c>
    </row>
    <row r="15" spans="1:26" x14ac:dyDescent="0.25">
      <c r="A15">
        <v>15.76984</v>
      </c>
      <c r="B15">
        <v>21.65193</v>
      </c>
      <c r="C15">
        <v>50.059669999999997</v>
      </c>
      <c r="D15">
        <v>49.742620000000002</v>
      </c>
      <c r="E15">
        <v>25.930589999999999</v>
      </c>
      <c r="F15">
        <v>-1.18512</v>
      </c>
      <c r="G15">
        <v>5.1139999999999998E-2</v>
      </c>
      <c r="H15">
        <v>1.43587</v>
      </c>
      <c r="I15">
        <v>1.4776199999999999</v>
      </c>
      <c r="J15">
        <v>-3.0244200000000001</v>
      </c>
      <c r="K15">
        <v>6.1490000000000003E-2</v>
      </c>
      <c r="L15">
        <v>-8.5629999999999998E-2</v>
      </c>
      <c r="M15">
        <v>-54.10924</v>
      </c>
      <c r="N15">
        <v>-1.57178</v>
      </c>
      <c r="O15">
        <v>436.10280999999998</v>
      </c>
      <c r="P15">
        <v>423.77960000000002</v>
      </c>
      <c r="Q15">
        <v>-17509.822380000001</v>
      </c>
      <c r="R15">
        <v>-11467.14493</v>
      </c>
      <c r="S15">
        <v>6.3600000000000002E-3</v>
      </c>
      <c r="T15">
        <v>3.0000000000000001E-5</v>
      </c>
      <c r="U15">
        <v>4.1999999999999997E-3</v>
      </c>
      <c r="V15">
        <v>4.9800000000000001E-3</v>
      </c>
      <c r="W15">
        <v>1.059E-2</v>
      </c>
      <c r="X15">
        <v>0</v>
      </c>
      <c r="Y15">
        <v>0</v>
      </c>
    </row>
    <row r="16" spans="1:26" x14ac:dyDescent="0.25">
      <c r="A16">
        <v>16.773160000000001</v>
      </c>
      <c r="B16">
        <v>21.653580000000002</v>
      </c>
      <c r="C16">
        <v>50.05547</v>
      </c>
      <c r="D16">
        <v>49.739739999999998</v>
      </c>
      <c r="E16">
        <v>25.934570000000001</v>
      </c>
      <c r="F16">
        <v>-1.18512</v>
      </c>
      <c r="G16">
        <v>5.0880000000000002E-2</v>
      </c>
      <c r="H16">
        <v>1.43553</v>
      </c>
      <c r="I16">
        <v>1.47526</v>
      </c>
      <c r="J16">
        <v>-3.0244200000000001</v>
      </c>
      <c r="K16">
        <v>6.207E-2</v>
      </c>
      <c r="L16">
        <v>-8.5690000000000002E-2</v>
      </c>
      <c r="M16">
        <v>-54.138730000000002</v>
      </c>
      <c r="N16">
        <v>-1.5652299999999999</v>
      </c>
      <c r="O16">
        <v>435.40726999999998</v>
      </c>
      <c r="P16">
        <v>423.67946000000001</v>
      </c>
      <c r="Q16">
        <v>-17510.988399999998</v>
      </c>
      <c r="R16">
        <v>-11466.48309</v>
      </c>
      <c r="S16">
        <v>6.3600000000000002E-3</v>
      </c>
      <c r="T16">
        <v>3.0000000000000001E-5</v>
      </c>
      <c r="U16">
        <v>4.1999999999999997E-3</v>
      </c>
      <c r="V16">
        <v>4.9800000000000001E-3</v>
      </c>
      <c r="W16">
        <v>1.059E-2</v>
      </c>
      <c r="X16">
        <v>0</v>
      </c>
      <c r="Y16">
        <v>0</v>
      </c>
    </row>
    <row r="17" spans="1:25" x14ac:dyDescent="0.25">
      <c r="A17">
        <v>17.774480000000001</v>
      </c>
      <c r="B17">
        <v>21.655830000000002</v>
      </c>
      <c r="C17">
        <v>50.053429999999999</v>
      </c>
      <c r="D17">
        <v>49.736199999999997</v>
      </c>
      <c r="E17">
        <v>25.93788</v>
      </c>
      <c r="F17">
        <v>-1.18512</v>
      </c>
      <c r="G17">
        <v>5.0509999999999999E-2</v>
      </c>
      <c r="H17">
        <v>1.43503</v>
      </c>
      <c r="I17">
        <v>1.4714</v>
      </c>
      <c r="J17">
        <v>-3.0244200000000001</v>
      </c>
      <c r="K17">
        <v>6.3390000000000002E-2</v>
      </c>
      <c r="L17">
        <v>-8.5699999999999998E-2</v>
      </c>
      <c r="M17">
        <v>-54.152149999999999</v>
      </c>
      <c r="N17">
        <v>-1.5726500000000001</v>
      </c>
      <c r="O17">
        <v>434.26821999999999</v>
      </c>
      <c r="P17">
        <v>423.53460999999999</v>
      </c>
      <c r="Q17">
        <v>-17512.140179999999</v>
      </c>
      <c r="R17">
        <v>-11465.962659999999</v>
      </c>
      <c r="S17">
        <v>6.3499999999999997E-3</v>
      </c>
      <c r="T17">
        <v>3.0000000000000001E-5</v>
      </c>
      <c r="U17">
        <v>4.1999999999999997E-3</v>
      </c>
      <c r="V17">
        <v>4.9699999999999996E-3</v>
      </c>
      <c r="W17">
        <v>1.059E-2</v>
      </c>
      <c r="X17">
        <v>0</v>
      </c>
      <c r="Y17">
        <v>0</v>
      </c>
    </row>
    <row r="18" spans="1:25" x14ac:dyDescent="0.25">
      <c r="A18">
        <v>18.77779</v>
      </c>
      <c r="B18">
        <v>21.656469999999999</v>
      </c>
      <c r="C18">
        <v>50.051769999999998</v>
      </c>
      <c r="D18">
        <v>49.734490000000001</v>
      </c>
      <c r="E18">
        <v>25.941320000000001</v>
      </c>
      <c r="F18">
        <v>-1.18512</v>
      </c>
      <c r="G18">
        <v>5.2150000000000002E-2</v>
      </c>
      <c r="H18">
        <v>1.4356100000000001</v>
      </c>
      <c r="I18">
        <v>1.4765699999999999</v>
      </c>
      <c r="J18">
        <v>-3.0244200000000001</v>
      </c>
      <c r="K18">
        <v>6.3869999999999996E-2</v>
      </c>
      <c r="L18">
        <v>-8.5610000000000006E-2</v>
      </c>
      <c r="M18">
        <v>-54.187559999999998</v>
      </c>
      <c r="N18">
        <v>-1.5729299999999999</v>
      </c>
      <c r="O18">
        <v>435.79234000000002</v>
      </c>
      <c r="P18">
        <v>423.70515</v>
      </c>
      <c r="Q18">
        <v>-17512.98891</v>
      </c>
      <c r="R18">
        <v>-11465.648380000001</v>
      </c>
      <c r="S18">
        <v>6.3600000000000002E-3</v>
      </c>
      <c r="T18">
        <v>3.0000000000000001E-5</v>
      </c>
      <c r="U18">
        <v>4.1999999999999997E-3</v>
      </c>
      <c r="V18">
        <v>5.0000000000000001E-3</v>
      </c>
      <c r="W18">
        <v>1.059E-2</v>
      </c>
      <c r="X18">
        <v>0</v>
      </c>
      <c r="Y18">
        <v>0</v>
      </c>
    </row>
    <row r="19" spans="1:25" x14ac:dyDescent="0.25">
      <c r="A19">
        <v>19.779119999999999</v>
      </c>
      <c r="B19">
        <v>21.6587</v>
      </c>
      <c r="C19">
        <v>50.048119999999997</v>
      </c>
      <c r="D19">
        <v>49.732729999999997</v>
      </c>
      <c r="E19">
        <v>25.945450000000001</v>
      </c>
      <c r="F19">
        <v>-1.18512</v>
      </c>
      <c r="G19">
        <v>5.2229999999999999E-2</v>
      </c>
      <c r="H19">
        <v>1.4343999999999999</v>
      </c>
      <c r="I19">
        <v>1.47098</v>
      </c>
      <c r="J19">
        <v>-3.0244200000000001</v>
      </c>
      <c r="K19">
        <v>6.2010000000000003E-2</v>
      </c>
      <c r="L19">
        <v>-8.5739999999999997E-2</v>
      </c>
      <c r="M19">
        <v>-54.21163</v>
      </c>
      <c r="N19">
        <v>-1.56355</v>
      </c>
      <c r="O19">
        <v>434.14260000000002</v>
      </c>
      <c r="P19">
        <v>423.34798000000001</v>
      </c>
      <c r="Q19">
        <v>-17514.307629999999</v>
      </c>
      <c r="R19">
        <v>-11465.143110000001</v>
      </c>
      <c r="S19">
        <v>6.3499999999999997E-3</v>
      </c>
      <c r="T19">
        <v>2.0000000000000002E-5</v>
      </c>
      <c r="U19">
        <v>4.1999999999999997E-3</v>
      </c>
      <c r="V19">
        <v>5.0000000000000001E-3</v>
      </c>
      <c r="W19">
        <v>1.0580000000000001E-2</v>
      </c>
      <c r="X19">
        <v>0</v>
      </c>
      <c r="Y19">
        <v>0</v>
      </c>
    </row>
    <row r="20" spans="1:25" x14ac:dyDescent="0.25">
      <c r="A20">
        <v>20.780439999999999</v>
      </c>
      <c r="B20">
        <v>21.6602</v>
      </c>
      <c r="C20">
        <v>50.045819999999999</v>
      </c>
      <c r="D20">
        <v>49.730469999999997</v>
      </c>
      <c r="E20">
        <v>25.9496</v>
      </c>
      <c r="F20">
        <v>-1.18512</v>
      </c>
      <c r="G20">
        <v>5.1189999999999999E-2</v>
      </c>
      <c r="H20">
        <v>1.43529</v>
      </c>
      <c r="I20">
        <v>1.4711700000000001</v>
      </c>
      <c r="J20">
        <v>-3.0244200000000001</v>
      </c>
      <c r="K20">
        <v>6.2120000000000002E-2</v>
      </c>
      <c r="L20">
        <v>-8.5709999999999995E-2</v>
      </c>
      <c r="M20">
        <v>-54.245150000000002</v>
      </c>
      <c r="N20">
        <v>-1.56334</v>
      </c>
      <c r="O20">
        <v>434.19954000000001</v>
      </c>
      <c r="P20">
        <v>423.60915999999997</v>
      </c>
      <c r="Q20">
        <v>-17515.47983</v>
      </c>
      <c r="R20">
        <v>-11464.71564</v>
      </c>
      <c r="S20">
        <v>6.3499999999999997E-3</v>
      </c>
      <c r="T20">
        <v>3.0000000000000001E-5</v>
      </c>
      <c r="U20">
        <v>4.1999999999999997E-3</v>
      </c>
      <c r="V20">
        <v>4.9800000000000001E-3</v>
      </c>
      <c r="W20">
        <v>1.059E-2</v>
      </c>
      <c r="X20">
        <v>0</v>
      </c>
      <c r="Y20">
        <v>0</v>
      </c>
    </row>
    <row r="21" spans="1:25" x14ac:dyDescent="0.25">
      <c r="A21">
        <v>21.782730000000001</v>
      </c>
      <c r="B21">
        <v>21.661829999999998</v>
      </c>
      <c r="C21">
        <v>50.044499999999999</v>
      </c>
      <c r="D21">
        <v>49.727350000000001</v>
      </c>
      <c r="E21">
        <v>25.9529</v>
      </c>
      <c r="F21">
        <v>-1.18512</v>
      </c>
      <c r="G21">
        <v>5.2330000000000002E-2</v>
      </c>
      <c r="H21">
        <v>1.4347300000000001</v>
      </c>
      <c r="I21">
        <v>1.47211</v>
      </c>
      <c r="J21">
        <v>-3.0244200000000001</v>
      </c>
      <c r="K21">
        <v>6.1179999999999998E-2</v>
      </c>
      <c r="L21">
        <v>-8.5769999999999999E-2</v>
      </c>
      <c r="M21">
        <v>-54.266210000000001</v>
      </c>
      <c r="N21">
        <v>-1.5722499999999999</v>
      </c>
      <c r="O21">
        <v>434.47555999999997</v>
      </c>
      <c r="P21">
        <v>423.44607000000002</v>
      </c>
      <c r="Q21">
        <v>-17516.500680000001</v>
      </c>
      <c r="R21">
        <v>-11464.30161</v>
      </c>
      <c r="S21">
        <v>6.3600000000000002E-3</v>
      </c>
      <c r="T21">
        <v>2.0000000000000002E-5</v>
      </c>
      <c r="U21">
        <v>4.1999999999999997E-3</v>
      </c>
      <c r="V21">
        <v>5.0000000000000001E-3</v>
      </c>
      <c r="W21">
        <v>1.059E-2</v>
      </c>
      <c r="X21">
        <v>0</v>
      </c>
      <c r="Y21">
        <v>0</v>
      </c>
    </row>
    <row r="22" spans="1:25" x14ac:dyDescent="0.25">
      <c r="A22">
        <v>22.786069999999999</v>
      </c>
      <c r="B22">
        <v>21.664100000000001</v>
      </c>
      <c r="C22">
        <v>50.041879999999999</v>
      </c>
      <c r="D22">
        <v>49.72587</v>
      </c>
      <c r="E22">
        <v>25.95598</v>
      </c>
      <c r="F22">
        <v>-1.18512</v>
      </c>
      <c r="G22">
        <v>5.1150000000000001E-2</v>
      </c>
      <c r="H22">
        <v>1.4351400000000001</v>
      </c>
      <c r="I22">
        <v>1.4730099999999999</v>
      </c>
      <c r="J22">
        <v>-3.0244200000000001</v>
      </c>
      <c r="K22">
        <v>6.1170000000000002E-2</v>
      </c>
      <c r="L22">
        <v>-8.5690000000000002E-2</v>
      </c>
      <c r="M22">
        <v>-54.276409999999998</v>
      </c>
      <c r="N22">
        <v>-1.5666199999999999</v>
      </c>
      <c r="O22">
        <v>434.74394000000001</v>
      </c>
      <c r="P22">
        <v>423.56648000000001</v>
      </c>
      <c r="Q22">
        <v>-17517.6113</v>
      </c>
      <c r="R22">
        <v>-11463.91785</v>
      </c>
      <c r="S22">
        <v>6.3600000000000002E-3</v>
      </c>
      <c r="T22">
        <v>3.0000000000000001E-5</v>
      </c>
      <c r="U22">
        <v>4.1999999999999997E-3</v>
      </c>
      <c r="V22">
        <v>4.9800000000000001E-3</v>
      </c>
      <c r="W22">
        <v>1.059E-2</v>
      </c>
      <c r="X22">
        <v>0</v>
      </c>
      <c r="Y22">
        <v>0</v>
      </c>
    </row>
    <row r="23" spans="1:25" x14ac:dyDescent="0.25">
      <c r="A23">
        <v>23.789359999999999</v>
      </c>
      <c r="B23">
        <v>21.665890000000001</v>
      </c>
      <c r="C23">
        <v>50.038890000000002</v>
      </c>
      <c r="D23">
        <v>49.723999999999997</v>
      </c>
      <c r="E23">
        <v>25.960830000000001</v>
      </c>
      <c r="F23">
        <v>-1.18512</v>
      </c>
      <c r="G23">
        <v>5.3440000000000001E-2</v>
      </c>
      <c r="H23">
        <v>1.43502</v>
      </c>
      <c r="I23">
        <v>1.4703299999999999</v>
      </c>
      <c r="J23">
        <v>-3.0244200000000001</v>
      </c>
      <c r="K23">
        <v>6.3399999999999998E-2</v>
      </c>
      <c r="L23">
        <v>-8.5760000000000003E-2</v>
      </c>
      <c r="M23">
        <v>-54.315069999999999</v>
      </c>
      <c r="N23">
        <v>-1.5610999999999999</v>
      </c>
      <c r="O23">
        <v>433.95033999999998</v>
      </c>
      <c r="P23">
        <v>423.53120999999999</v>
      </c>
      <c r="Q23">
        <v>-17518.988710000001</v>
      </c>
      <c r="R23">
        <v>-11463.46478</v>
      </c>
      <c r="S23">
        <v>6.3499999999999997E-3</v>
      </c>
      <c r="T23">
        <v>2.0000000000000002E-5</v>
      </c>
      <c r="U23">
        <v>4.1999999999999997E-3</v>
      </c>
      <c r="V23">
        <v>5.0299999999999997E-3</v>
      </c>
      <c r="W23">
        <v>1.059E-2</v>
      </c>
      <c r="X23">
        <v>0</v>
      </c>
      <c r="Y23">
        <v>0</v>
      </c>
    </row>
    <row r="24" spans="1:25" x14ac:dyDescent="0.25">
      <c r="A24">
        <v>24.790710000000001</v>
      </c>
      <c r="B24">
        <v>21.667919999999999</v>
      </c>
      <c r="C24">
        <v>50.037080000000003</v>
      </c>
      <c r="D24">
        <v>49.722360000000002</v>
      </c>
      <c r="E24">
        <v>25.963539999999998</v>
      </c>
      <c r="F24">
        <v>-1.18512</v>
      </c>
      <c r="G24">
        <v>5.1319999999999998E-2</v>
      </c>
      <c r="H24">
        <v>1.4345399999999999</v>
      </c>
      <c r="I24">
        <v>1.4699800000000001</v>
      </c>
      <c r="J24">
        <v>-3.0244200000000001</v>
      </c>
      <c r="K24">
        <v>6.13E-2</v>
      </c>
      <c r="L24">
        <v>-8.5690000000000002E-2</v>
      </c>
      <c r="M24">
        <v>-54.32367</v>
      </c>
      <c r="N24">
        <v>-1.5602400000000001</v>
      </c>
      <c r="O24">
        <v>433.84955000000002</v>
      </c>
      <c r="P24">
        <v>423.38976000000002</v>
      </c>
      <c r="Q24">
        <v>-17519.973470000001</v>
      </c>
      <c r="R24">
        <v>-11463.141739999999</v>
      </c>
      <c r="S24">
        <v>6.3499999999999997E-3</v>
      </c>
      <c r="T24">
        <v>3.0000000000000001E-5</v>
      </c>
      <c r="U24">
        <v>4.1999999999999997E-3</v>
      </c>
      <c r="V24">
        <v>4.9899999999999996E-3</v>
      </c>
      <c r="W24">
        <v>1.0580000000000001E-2</v>
      </c>
      <c r="X24">
        <v>0</v>
      </c>
      <c r="Y24">
        <v>0</v>
      </c>
    </row>
    <row r="25" spans="1:25" x14ac:dyDescent="0.25">
      <c r="A25">
        <v>25.794029999999999</v>
      </c>
      <c r="B25">
        <v>21.670829999999999</v>
      </c>
      <c r="C25">
        <v>50.034260000000003</v>
      </c>
      <c r="D25">
        <v>49.718969999999999</v>
      </c>
      <c r="E25">
        <v>25.966840000000001</v>
      </c>
      <c r="F25">
        <v>-1.18512</v>
      </c>
      <c r="G25">
        <v>5.2010000000000001E-2</v>
      </c>
      <c r="H25">
        <v>1.4327700000000001</v>
      </c>
      <c r="I25">
        <v>1.47357</v>
      </c>
      <c r="J25">
        <v>-3.0244200000000001</v>
      </c>
      <c r="K25">
        <v>6.2010000000000003E-2</v>
      </c>
      <c r="L25">
        <v>-8.5650000000000004E-2</v>
      </c>
      <c r="M25">
        <v>-54.328690000000002</v>
      </c>
      <c r="N25">
        <v>-1.5630299999999999</v>
      </c>
      <c r="O25">
        <v>434.90776</v>
      </c>
      <c r="P25">
        <v>422.86577</v>
      </c>
      <c r="Q25">
        <v>-17521.259620000001</v>
      </c>
      <c r="R25">
        <v>-11462.562309999999</v>
      </c>
      <c r="S25">
        <v>6.3600000000000002E-3</v>
      </c>
      <c r="T25">
        <v>3.0000000000000001E-5</v>
      </c>
      <c r="U25">
        <v>4.1999999999999997E-3</v>
      </c>
      <c r="V25">
        <v>5.0000000000000001E-3</v>
      </c>
      <c r="W25">
        <v>1.0580000000000001E-2</v>
      </c>
      <c r="X25">
        <v>0</v>
      </c>
      <c r="Y25">
        <v>0</v>
      </c>
    </row>
    <row r="26" spans="1:25" x14ac:dyDescent="0.25">
      <c r="A26">
        <v>26.797339999999998</v>
      </c>
      <c r="B26">
        <v>21.671880000000002</v>
      </c>
      <c r="C26">
        <v>50.032089999999997</v>
      </c>
      <c r="D26">
        <v>49.716659999999997</v>
      </c>
      <c r="E26">
        <v>25.969360000000002</v>
      </c>
      <c r="F26">
        <v>-1.18512</v>
      </c>
      <c r="G26">
        <v>5.2409999999999998E-2</v>
      </c>
      <c r="H26">
        <v>1.43292</v>
      </c>
      <c r="I26">
        <v>1.4702299999999999</v>
      </c>
      <c r="J26">
        <v>-3.0244200000000001</v>
      </c>
      <c r="K26">
        <v>6.1670000000000003E-2</v>
      </c>
      <c r="L26">
        <v>-8.5690000000000002E-2</v>
      </c>
      <c r="M26">
        <v>-54.347320000000003</v>
      </c>
      <c r="N26">
        <v>-1.56375</v>
      </c>
      <c r="O26">
        <v>433.92162000000002</v>
      </c>
      <c r="P26">
        <v>422.91136999999998</v>
      </c>
      <c r="Q26">
        <v>-17522.002090000002</v>
      </c>
      <c r="R26">
        <v>-11462.14428</v>
      </c>
      <c r="S26">
        <v>6.3499999999999997E-3</v>
      </c>
      <c r="T26">
        <v>3.0000000000000001E-5</v>
      </c>
      <c r="U26">
        <v>4.1999999999999997E-3</v>
      </c>
      <c r="V26">
        <v>5.0099999999999997E-3</v>
      </c>
      <c r="W26">
        <v>1.0580000000000001E-2</v>
      </c>
      <c r="X26">
        <v>0</v>
      </c>
      <c r="Y26">
        <v>0</v>
      </c>
    </row>
    <row r="27" spans="1:25" x14ac:dyDescent="0.25">
      <c r="A27">
        <v>27.798639999999999</v>
      </c>
      <c r="B27">
        <v>21.674869999999999</v>
      </c>
      <c r="C27">
        <v>50.030140000000003</v>
      </c>
      <c r="D27">
        <v>49.714779999999998</v>
      </c>
      <c r="E27">
        <v>25.972629999999999</v>
      </c>
      <c r="F27">
        <v>-1.18512</v>
      </c>
      <c r="G27">
        <v>5.2350000000000001E-2</v>
      </c>
      <c r="H27">
        <v>1.4330000000000001</v>
      </c>
      <c r="I27">
        <v>1.4695199999999999</v>
      </c>
      <c r="J27">
        <v>-3.0244200000000001</v>
      </c>
      <c r="K27">
        <v>6.157E-2</v>
      </c>
      <c r="L27">
        <v>-8.5690000000000002E-2</v>
      </c>
      <c r="M27">
        <v>-54.350790000000003</v>
      </c>
      <c r="N27">
        <v>-1.56341</v>
      </c>
      <c r="O27">
        <v>433.71359999999999</v>
      </c>
      <c r="P27">
        <v>422.93410999999998</v>
      </c>
      <c r="Q27">
        <v>-17523.298849999999</v>
      </c>
      <c r="R27">
        <v>-11461.78607</v>
      </c>
      <c r="S27">
        <v>6.3499999999999997E-3</v>
      </c>
      <c r="T27">
        <v>3.0000000000000001E-5</v>
      </c>
      <c r="U27">
        <v>4.1999999999999997E-3</v>
      </c>
      <c r="V27">
        <v>5.0099999999999997E-3</v>
      </c>
      <c r="W27">
        <v>1.0580000000000001E-2</v>
      </c>
      <c r="X27">
        <v>0</v>
      </c>
      <c r="Y27">
        <v>0</v>
      </c>
    </row>
    <row r="28" spans="1:25" x14ac:dyDescent="0.25">
      <c r="A28">
        <v>28.80198</v>
      </c>
      <c r="B28">
        <v>21.677119999999999</v>
      </c>
      <c r="C28">
        <v>50.02854</v>
      </c>
      <c r="D28">
        <v>49.712440000000001</v>
      </c>
      <c r="E28">
        <v>25.976790000000001</v>
      </c>
      <c r="F28">
        <v>-1.18512</v>
      </c>
      <c r="G28">
        <v>5.2650000000000002E-2</v>
      </c>
      <c r="H28">
        <v>1.43462</v>
      </c>
      <c r="I28">
        <v>1.47228</v>
      </c>
      <c r="J28">
        <v>-3.0244200000000001</v>
      </c>
      <c r="K28">
        <v>6.3149999999999998E-2</v>
      </c>
      <c r="L28">
        <v>-8.5730000000000001E-2</v>
      </c>
      <c r="M28">
        <v>-54.375010000000003</v>
      </c>
      <c r="N28">
        <v>-1.56704</v>
      </c>
      <c r="O28">
        <v>434.52764999999999</v>
      </c>
      <c r="P28">
        <v>423.41145999999998</v>
      </c>
      <c r="Q28">
        <v>-17524.630799999999</v>
      </c>
      <c r="R28">
        <v>-11461.41771</v>
      </c>
      <c r="S28">
        <v>6.3600000000000002E-3</v>
      </c>
      <c r="T28">
        <v>3.0000000000000001E-5</v>
      </c>
      <c r="U28">
        <v>4.1999999999999997E-3</v>
      </c>
      <c r="V28">
        <v>5.0099999999999997E-3</v>
      </c>
      <c r="W28">
        <v>1.0580000000000001E-2</v>
      </c>
      <c r="X28">
        <v>0</v>
      </c>
      <c r="Y28">
        <v>0</v>
      </c>
    </row>
    <row r="29" spans="1:25" x14ac:dyDescent="0.25">
      <c r="A29">
        <v>29.80527</v>
      </c>
      <c r="B29">
        <v>21.67944</v>
      </c>
      <c r="C29">
        <v>50.025959999999998</v>
      </c>
      <c r="D29">
        <v>49.711010000000002</v>
      </c>
      <c r="E29">
        <v>25.979780000000002</v>
      </c>
      <c r="F29">
        <v>-1.18512</v>
      </c>
      <c r="G29">
        <v>5.3019999999999998E-2</v>
      </c>
      <c r="H29">
        <v>1.43346</v>
      </c>
      <c r="I29">
        <v>1.4653400000000001</v>
      </c>
      <c r="J29">
        <v>-3.0244200000000001</v>
      </c>
      <c r="K29">
        <v>6.1690000000000002E-2</v>
      </c>
      <c r="L29">
        <v>-8.5669999999999996E-2</v>
      </c>
      <c r="M29">
        <v>-54.383470000000003</v>
      </c>
      <c r="N29">
        <v>-1.56135</v>
      </c>
      <c r="O29">
        <v>432.48020000000002</v>
      </c>
      <c r="P29">
        <v>423.06849</v>
      </c>
      <c r="Q29">
        <v>-17525.732179999999</v>
      </c>
      <c r="R29">
        <v>-11461.04384</v>
      </c>
      <c r="S29">
        <v>6.3400000000000001E-3</v>
      </c>
      <c r="T29">
        <v>3.0000000000000001E-5</v>
      </c>
      <c r="U29">
        <v>4.1999999999999997E-3</v>
      </c>
      <c r="V29">
        <v>5.0200000000000002E-3</v>
      </c>
      <c r="W29">
        <v>1.0580000000000001E-2</v>
      </c>
      <c r="X29">
        <v>0</v>
      </c>
      <c r="Y29">
        <v>0</v>
      </c>
    </row>
    <row r="30" spans="1:25" x14ac:dyDescent="0.25">
      <c r="A30">
        <v>30.806619999999999</v>
      </c>
      <c r="B30">
        <v>21.682089999999999</v>
      </c>
      <c r="C30">
        <v>50.023470000000003</v>
      </c>
      <c r="D30">
        <v>49.70975</v>
      </c>
      <c r="E30">
        <v>25.982959999999999</v>
      </c>
      <c r="F30">
        <v>-1.18512</v>
      </c>
      <c r="G30">
        <v>5.2429999999999997E-2</v>
      </c>
      <c r="H30">
        <v>1.43214</v>
      </c>
      <c r="I30">
        <v>1.4689000000000001</v>
      </c>
      <c r="J30">
        <v>-3.0244200000000001</v>
      </c>
      <c r="K30">
        <v>6.2890000000000001E-2</v>
      </c>
      <c r="L30">
        <v>-8.5709999999999995E-2</v>
      </c>
      <c r="M30">
        <v>-54.390039999999999</v>
      </c>
      <c r="N30">
        <v>-1.5552699999999999</v>
      </c>
      <c r="O30">
        <v>433.52913000000001</v>
      </c>
      <c r="P30">
        <v>422.67887999999999</v>
      </c>
      <c r="Q30">
        <v>-17526.94297</v>
      </c>
      <c r="R30">
        <v>-11460.69231</v>
      </c>
      <c r="S30">
        <v>6.3499999999999997E-3</v>
      </c>
      <c r="T30">
        <v>3.0000000000000001E-5</v>
      </c>
      <c r="U30">
        <v>4.1999999999999997E-3</v>
      </c>
      <c r="V30">
        <v>5.0099999999999997E-3</v>
      </c>
      <c r="W30">
        <v>1.057E-2</v>
      </c>
      <c r="X30">
        <v>0</v>
      </c>
      <c r="Y30">
        <v>0</v>
      </c>
    </row>
    <row r="31" spans="1:25" x14ac:dyDescent="0.25">
      <c r="A31">
        <v>31.808910000000001</v>
      </c>
      <c r="B31">
        <v>21.68404</v>
      </c>
      <c r="C31">
        <v>50.021549999999998</v>
      </c>
      <c r="D31">
        <v>49.706809999999997</v>
      </c>
      <c r="E31">
        <v>25.985029999999998</v>
      </c>
      <c r="F31">
        <v>-1.18512</v>
      </c>
      <c r="G31">
        <v>5.2269999999999997E-2</v>
      </c>
      <c r="H31">
        <v>1.43116</v>
      </c>
      <c r="I31">
        <v>1.4713700000000001</v>
      </c>
      <c r="J31">
        <v>-3.0244200000000001</v>
      </c>
      <c r="K31">
        <v>6.2449999999999999E-2</v>
      </c>
      <c r="L31">
        <v>-8.5720000000000005E-2</v>
      </c>
      <c r="M31">
        <v>-54.391559999999998</v>
      </c>
      <c r="N31">
        <v>-1.56033</v>
      </c>
      <c r="O31">
        <v>434.25761999999997</v>
      </c>
      <c r="P31">
        <v>422.39</v>
      </c>
      <c r="Q31">
        <v>-17527.775740000001</v>
      </c>
      <c r="R31">
        <v>-11460.23821</v>
      </c>
      <c r="S31">
        <v>6.3499999999999997E-3</v>
      </c>
      <c r="T31">
        <v>3.0000000000000001E-5</v>
      </c>
      <c r="U31">
        <v>4.1999999999999997E-3</v>
      </c>
      <c r="V31">
        <v>5.0000000000000001E-3</v>
      </c>
      <c r="W31">
        <v>1.057E-2</v>
      </c>
      <c r="X31">
        <v>0</v>
      </c>
      <c r="Y31">
        <v>0</v>
      </c>
    </row>
    <row r="32" spans="1:25" x14ac:dyDescent="0.25">
      <c r="A32">
        <v>32.812220000000003</v>
      </c>
      <c r="B32">
        <v>21.68655</v>
      </c>
      <c r="C32">
        <v>50.019419999999997</v>
      </c>
      <c r="D32">
        <v>49.705460000000002</v>
      </c>
      <c r="E32">
        <v>25.988399999999999</v>
      </c>
      <c r="F32">
        <v>-1.18512</v>
      </c>
      <c r="G32">
        <v>5.1060000000000001E-2</v>
      </c>
      <c r="H32">
        <v>1.43205</v>
      </c>
      <c r="I32">
        <v>1.46723</v>
      </c>
      <c r="J32">
        <v>-3.0244200000000001</v>
      </c>
      <c r="K32">
        <v>6.0659999999999999E-2</v>
      </c>
      <c r="L32">
        <v>-8.5680000000000006E-2</v>
      </c>
      <c r="M32">
        <v>-54.402430000000003</v>
      </c>
      <c r="N32">
        <v>-1.5564800000000001</v>
      </c>
      <c r="O32">
        <v>433.03555</v>
      </c>
      <c r="P32">
        <v>422.6524</v>
      </c>
      <c r="Q32">
        <v>-17528.996370000001</v>
      </c>
      <c r="R32">
        <v>-11459.913570000001</v>
      </c>
      <c r="S32">
        <v>6.3499999999999997E-3</v>
      </c>
      <c r="T32">
        <v>3.0000000000000001E-5</v>
      </c>
      <c r="U32">
        <v>4.1900000000000001E-3</v>
      </c>
      <c r="V32">
        <v>4.9800000000000001E-3</v>
      </c>
      <c r="W32">
        <v>1.057E-2</v>
      </c>
      <c r="X32">
        <v>0</v>
      </c>
      <c r="Y32">
        <v>0</v>
      </c>
    </row>
    <row r="33" spans="1:25" x14ac:dyDescent="0.25">
      <c r="A33">
        <v>33.813549999999999</v>
      </c>
      <c r="B33">
        <v>21.68891</v>
      </c>
      <c r="C33">
        <v>50.017380000000003</v>
      </c>
      <c r="D33">
        <v>49.703310000000002</v>
      </c>
      <c r="E33">
        <v>25.991589999999999</v>
      </c>
      <c r="F33">
        <v>-1.18512</v>
      </c>
      <c r="G33">
        <v>5.1740000000000001E-2</v>
      </c>
      <c r="H33">
        <v>1.4314199999999999</v>
      </c>
      <c r="I33">
        <v>1.46719</v>
      </c>
      <c r="J33">
        <v>-3.0244200000000001</v>
      </c>
      <c r="K33">
        <v>6.2379999999999998E-2</v>
      </c>
      <c r="L33">
        <v>-8.5680000000000006E-2</v>
      </c>
      <c r="M33">
        <v>-54.413060000000002</v>
      </c>
      <c r="N33">
        <v>-1.55704</v>
      </c>
      <c r="O33">
        <v>433.02508</v>
      </c>
      <c r="P33">
        <v>422.46785999999997</v>
      </c>
      <c r="Q33">
        <v>-17530.147819999998</v>
      </c>
      <c r="R33">
        <v>-11459.52254</v>
      </c>
      <c r="S33">
        <v>6.3499999999999997E-3</v>
      </c>
      <c r="T33">
        <v>3.0000000000000001E-5</v>
      </c>
      <c r="U33">
        <v>4.1999999999999997E-3</v>
      </c>
      <c r="V33">
        <v>4.9899999999999996E-3</v>
      </c>
      <c r="W33">
        <v>1.057E-2</v>
      </c>
      <c r="X33">
        <v>0</v>
      </c>
      <c r="Y33">
        <v>0</v>
      </c>
    </row>
    <row r="34" spans="1:25" x14ac:dyDescent="0.25">
      <c r="A34">
        <v>34.816890000000001</v>
      </c>
      <c r="B34">
        <v>21.691790000000001</v>
      </c>
      <c r="C34">
        <v>50.015180000000001</v>
      </c>
      <c r="D34">
        <v>49.700470000000003</v>
      </c>
      <c r="E34">
        <v>25.994450000000001</v>
      </c>
      <c r="F34">
        <v>-1.18512</v>
      </c>
      <c r="G34">
        <v>5.3120000000000001E-2</v>
      </c>
      <c r="H34">
        <v>1.4309799999999999</v>
      </c>
      <c r="I34">
        <v>1.47323</v>
      </c>
      <c r="J34">
        <v>-3.0244200000000001</v>
      </c>
      <c r="K34">
        <v>6.0229999999999999E-2</v>
      </c>
      <c r="L34">
        <v>-8.566E-2</v>
      </c>
      <c r="M34">
        <v>-54.412790000000001</v>
      </c>
      <c r="N34">
        <v>-1.5601799999999999</v>
      </c>
      <c r="O34">
        <v>434.80835000000002</v>
      </c>
      <c r="P34">
        <v>422.33828</v>
      </c>
      <c r="Q34">
        <v>-17531.33812</v>
      </c>
      <c r="R34">
        <v>-11459.051219999999</v>
      </c>
      <c r="S34">
        <v>6.3600000000000002E-3</v>
      </c>
      <c r="T34">
        <v>3.0000000000000001E-5</v>
      </c>
      <c r="U34">
        <v>4.1900000000000001E-3</v>
      </c>
      <c r="V34">
        <v>5.0200000000000002E-3</v>
      </c>
      <c r="W34">
        <v>1.057E-2</v>
      </c>
      <c r="X34">
        <v>0</v>
      </c>
      <c r="Y34">
        <v>0</v>
      </c>
    </row>
    <row r="35" spans="1:25" x14ac:dyDescent="0.25">
      <c r="A35">
        <v>35.820210000000003</v>
      </c>
      <c r="B35">
        <v>21.694210000000002</v>
      </c>
      <c r="C35">
        <v>50.012619999999998</v>
      </c>
      <c r="D35">
        <v>49.698740000000001</v>
      </c>
      <c r="E35">
        <v>25.99756</v>
      </c>
      <c r="F35">
        <v>-1.18512</v>
      </c>
      <c r="G35">
        <v>5.2749999999999998E-2</v>
      </c>
      <c r="H35">
        <v>1.4315</v>
      </c>
      <c r="I35">
        <v>1.4673499999999999</v>
      </c>
      <c r="J35">
        <v>-3.0244200000000001</v>
      </c>
      <c r="K35">
        <v>6.2379999999999998E-2</v>
      </c>
      <c r="L35">
        <v>-8.5699999999999998E-2</v>
      </c>
      <c r="M35">
        <v>-54.421419999999998</v>
      </c>
      <c r="N35">
        <v>-1.5561</v>
      </c>
      <c r="O35">
        <v>433.07267000000002</v>
      </c>
      <c r="P35">
        <v>422.49232000000001</v>
      </c>
      <c r="Q35">
        <v>-17532.486629999999</v>
      </c>
      <c r="R35">
        <v>-11458.6513</v>
      </c>
      <c r="S35">
        <v>6.3499999999999997E-3</v>
      </c>
      <c r="T35">
        <v>3.0000000000000001E-5</v>
      </c>
      <c r="U35">
        <v>4.1999999999999997E-3</v>
      </c>
      <c r="V35">
        <v>5.0099999999999997E-3</v>
      </c>
      <c r="W35">
        <v>1.057E-2</v>
      </c>
      <c r="X35">
        <v>0</v>
      </c>
      <c r="Y35">
        <v>0</v>
      </c>
    </row>
    <row r="36" spans="1:25" x14ac:dyDescent="0.25">
      <c r="A36">
        <v>36.821530000000003</v>
      </c>
      <c r="B36">
        <v>21.696400000000001</v>
      </c>
      <c r="C36">
        <v>50.010280000000002</v>
      </c>
      <c r="D36">
        <v>49.695480000000003</v>
      </c>
      <c r="E36">
        <v>26.000250000000001</v>
      </c>
      <c r="F36">
        <v>-1.18512</v>
      </c>
      <c r="G36">
        <v>5.0819999999999997E-2</v>
      </c>
      <c r="H36">
        <v>1.43089</v>
      </c>
      <c r="I36">
        <v>1.4650099999999999</v>
      </c>
      <c r="J36">
        <v>-3.0244200000000001</v>
      </c>
      <c r="K36">
        <v>6.2619999999999995E-2</v>
      </c>
      <c r="L36">
        <v>-8.5699999999999998E-2</v>
      </c>
      <c r="M36">
        <v>-54.427909999999997</v>
      </c>
      <c r="N36">
        <v>-1.5606100000000001</v>
      </c>
      <c r="O36">
        <v>432.38164999999998</v>
      </c>
      <c r="P36">
        <v>422.31008000000003</v>
      </c>
      <c r="Q36">
        <v>-17533.50014</v>
      </c>
      <c r="R36">
        <v>-11458.12751</v>
      </c>
      <c r="S36">
        <v>6.3400000000000001E-3</v>
      </c>
      <c r="T36">
        <v>3.0000000000000001E-5</v>
      </c>
      <c r="U36">
        <v>4.1999999999999997E-3</v>
      </c>
      <c r="V36">
        <v>4.9800000000000001E-3</v>
      </c>
      <c r="W36">
        <v>1.057E-2</v>
      </c>
      <c r="X36">
        <v>0</v>
      </c>
      <c r="Y36">
        <v>0</v>
      </c>
    </row>
    <row r="37" spans="1:25" x14ac:dyDescent="0.25">
      <c r="A37">
        <v>37.82385</v>
      </c>
      <c r="B37">
        <v>21.699529999999999</v>
      </c>
      <c r="C37">
        <v>50.008270000000003</v>
      </c>
      <c r="D37">
        <v>49.693390000000001</v>
      </c>
      <c r="E37">
        <v>26.00366</v>
      </c>
      <c r="F37">
        <v>-1.18512</v>
      </c>
      <c r="G37">
        <v>5.1490000000000001E-2</v>
      </c>
      <c r="H37">
        <v>1.43072</v>
      </c>
      <c r="I37">
        <v>1.4670300000000001</v>
      </c>
      <c r="J37">
        <v>-3.0244200000000001</v>
      </c>
      <c r="K37">
        <v>6.1940000000000002E-2</v>
      </c>
      <c r="L37">
        <v>-8.5639999999999994E-2</v>
      </c>
      <c r="M37">
        <v>-54.431359999999998</v>
      </c>
      <c r="N37">
        <v>-1.56098</v>
      </c>
      <c r="O37">
        <v>432.97789</v>
      </c>
      <c r="P37">
        <v>422.26222000000001</v>
      </c>
      <c r="Q37">
        <v>-17534.858400000001</v>
      </c>
      <c r="R37">
        <v>-11457.74516</v>
      </c>
      <c r="S37">
        <v>6.3499999999999997E-3</v>
      </c>
      <c r="T37">
        <v>3.0000000000000001E-5</v>
      </c>
      <c r="U37">
        <v>4.1999999999999997E-3</v>
      </c>
      <c r="V37">
        <v>4.9899999999999996E-3</v>
      </c>
      <c r="W37">
        <v>1.057E-2</v>
      </c>
      <c r="X37">
        <v>0</v>
      </c>
      <c r="Y37">
        <v>0</v>
      </c>
    </row>
    <row r="38" spans="1:25" x14ac:dyDescent="0.25">
      <c r="A38">
        <v>38.826169999999998</v>
      </c>
      <c r="B38">
        <v>21.701989999999999</v>
      </c>
      <c r="C38">
        <v>50.00665</v>
      </c>
      <c r="D38">
        <v>49.691490000000002</v>
      </c>
      <c r="E38">
        <v>26.006150000000002</v>
      </c>
      <c r="F38">
        <v>-1.18512</v>
      </c>
      <c r="G38">
        <v>5.1929999999999997E-2</v>
      </c>
      <c r="H38">
        <v>1.4316</v>
      </c>
      <c r="I38">
        <v>1.4664900000000001</v>
      </c>
      <c r="J38">
        <v>-3.0244200000000001</v>
      </c>
      <c r="K38">
        <v>6.3089999999999993E-2</v>
      </c>
      <c r="L38">
        <v>-8.5690000000000002E-2</v>
      </c>
      <c r="M38">
        <v>-54.431750000000001</v>
      </c>
      <c r="N38">
        <v>-1.5624199999999999</v>
      </c>
      <c r="O38">
        <v>432.81965000000002</v>
      </c>
      <c r="P38">
        <v>422.52014000000003</v>
      </c>
      <c r="Q38">
        <v>-17535.882989999998</v>
      </c>
      <c r="R38">
        <v>-11457.41635</v>
      </c>
      <c r="S38">
        <v>6.3499999999999997E-3</v>
      </c>
      <c r="T38">
        <v>3.0000000000000001E-5</v>
      </c>
      <c r="U38">
        <v>4.1999999999999997E-3</v>
      </c>
      <c r="V38">
        <v>5.0000000000000001E-3</v>
      </c>
      <c r="W38">
        <v>1.057E-2</v>
      </c>
      <c r="X38">
        <v>0</v>
      </c>
      <c r="Y38">
        <v>0</v>
      </c>
    </row>
    <row r="39" spans="1:25" x14ac:dyDescent="0.25">
      <c r="A39">
        <v>39.827489999999997</v>
      </c>
      <c r="B39">
        <v>21.705159999999999</v>
      </c>
      <c r="C39">
        <v>50.003630000000001</v>
      </c>
      <c r="D39">
        <v>49.689450000000001</v>
      </c>
      <c r="E39">
        <v>26.01024</v>
      </c>
      <c r="F39">
        <v>-1.18512</v>
      </c>
      <c r="G39">
        <v>5.2580000000000002E-2</v>
      </c>
      <c r="H39">
        <v>1.43116</v>
      </c>
      <c r="I39">
        <v>1.46871</v>
      </c>
      <c r="J39">
        <v>-3.0244200000000001</v>
      </c>
      <c r="K39">
        <v>6.2950000000000006E-2</v>
      </c>
      <c r="L39">
        <v>-8.5709999999999995E-2</v>
      </c>
      <c r="M39">
        <v>-54.443350000000002</v>
      </c>
      <c r="N39">
        <v>-1.55755</v>
      </c>
      <c r="O39">
        <v>433.47325999999998</v>
      </c>
      <c r="P39">
        <v>422.39076999999997</v>
      </c>
      <c r="Q39">
        <v>-17537.389620000002</v>
      </c>
      <c r="R39">
        <v>-11456.94391</v>
      </c>
      <c r="S39">
        <v>6.3499999999999997E-3</v>
      </c>
      <c r="T39">
        <v>3.0000000000000001E-5</v>
      </c>
      <c r="U39">
        <v>4.1999999999999997E-3</v>
      </c>
      <c r="V39">
        <v>5.0099999999999997E-3</v>
      </c>
      <c r="W39">
        <v>1.057E-2</v>
      </c>
      <c r="X39">
        <v>0</v>
      </c>
      <c r="Y39">
        <v>0</v>
      </c>
    </row>
    <row r="40" spans="1:25" x14ac:dyDescent="0.25">
      <c r="A40">
        <v>40.830800000000004</v>
      </c>
      <c r="B40">
        <v>21.707989999999999</v>
      </c>
      <c r="C40">
        <v>50.00309</v>
      </c>
      <c r="D40">
        <v>49.687609999999999</v>
      </c>
      <c r="E40">
        <v>26.013839999999998</v>
      </c>
      <c r="F40">
        <v>-1.18512</v>
      </c>
      <c r="G40">
        <v>5.0599999999999999E-2</v>
      </c>
      <c r="H40">
        <v>1.43038</v>
      </c>
      <c r="I40">
        <v>1.47115</v>
      </c>
      <c r="J40">
        <v>-3.0244200000000001</v>
      </c>
      <c r="K40">
        <v>6.2219999999999998E-2</v>
      </c>
      <c r="L40">
        <v>-8.5669999999999996E-2</v>
      </c>
      <c r="M40">
        <v>-54.45308</v>
      </c>
      <c r="N40">
        <v>-1.5640400000000001</v>
      </c>
      <c r="O40">
        <v>434.19281999999998</v>
      </c>
      <c r="P40">
        <v>422.16100999999998</v>
      </c>
      <c r="Q40">
        <v>-17538.725890000002</v>
      </c>
      <c r="R40">
        <v>-11456.72149</v>
      </c>
      <c r="S40">
        <v>6.3499999999999997E-3</v>
      </c>
      <c r="T40">
        <v>3.0000000000000001E-5</v>
      </c>
      <c r="U40">
        <v>4.1999999999999997E-3</v>
      </c>
      <c r="V40">
        <v>4.9699999999999996E-3</v>
      </c>
      <c r="W40">
        <v>1.057E-2</v>
      </c>
      <c r="X40">
        <v>0</v>
      </c>
      <c r="Y40">
        <v>0</v>
      </c>
    </row>
    <row r="41" spans="1:25" x14ac:dyDescent="0.25">
      <c r="A41">
        <v>41.833120000000001</v>
      </c>
      <c r="B41">
        <v>21.710509999999999</v>
      </c>
      <c r="C41">
        <v>50.00179</v>
      </c>
      <c r="D41">
        <v>49.68553</v>
      </c>
      <c r="E41">
        <v>26.016359999999999</v>
      </c>
      <c r="F41">
        <v>-1.18512</v>
      </c>
      <c r="G41">
        <v>5.0229999999999997E-2</v>
      </c>
      <c r="H41">
        <v>1.4304300000000001</v>
      </c>
      <c r="I41">
        <v>1.4686900000000001</v>
      </c>
      <c r="J41">
        <v>-3.0244200000000001</v>
      </c>
      <c r="K41">
        <v>6.3109999999999999E-2</v>
      </c>
      <c r="L41">
        <v>-8.5690000000000002E-2</v>
      </c>
      <c r="M41">
        <v>-54.453090000000003</v>
      </c>
      <c r="N41">
        <v>-1.56786</v>
      </c>
      <c r="O41">
        <v>433.46829000000002</v>
      </c>
      <c r="P41">
        <v>422.17658999999998</v>
      </c>
      <c r="Q41">
        <v>-17539.773799999999</v>
      </c>
      <c r="R41">
        <v>-11456.406209999999</v>
      </c>
      <c r="S41">
        <v>6.3499999999999997E-3</v>
      </c>
      <c r="T41">
        <v>3.0000000000000001E-5</v>
      </c>
      <c r="U41">
        <v>4.1999999999999997E-3</v>
      </c>
      <c r="V41">
        <v>4.96E-3</v>
      </c>
      <c r="W41">
        <v>1.057E-2</v>
      </c>
      <c r="X41">
        <v>0</v>
      </c>
      <c r="Y41">
        <v>0</v>
      </c>
    </row>
    <row r="42" spans="1:25" x14ac:dyDescent="0.25">
      <c r="A42">
        <v>42.834440000000001</v>
      </c>
      <c r="B42">
        <v>21.7134</v>
      </c>
      <c r="C42">
        <v>49.999560000000002</v>
      </c>
      <c r="D42">
        <v>49.685090000000002</v>
      </c>
      <c r="E42">
        <v>26.019570000000002</v>
      </c>
      <c r="F42">
        <v>-1.18512</v>
      </c>
      <c r="G42">
        <v>5.0569999999999997E-2</v>
      </c>
      <c r="H42">
        <v>1.42953</v>
      </c>
      <c r="I42">
        <v>1.46797</v>
      </c>
      <c r="J42">
        <v>-3.0244200000000001</v>
      </c>
      <c r="K42">
        <v>6.1859999999999998E-2</v>
      </c>
      <c r="L42">
        <v>-8.5669999999999996E-2</v>
      </c>
      <c r="M42">
        <v>-54.457210000000003</v>
      </c>
      <c r="N42">
        <v>-1.55897</v>
      </c>
      <c r="O42">
        <v>433.25565999999998</v>
      </c>
      <c r="P42">
        <v>421.91088999999999</v>
      </c>
      <c r="Q42">
        <v>-17541.03887</v>
      </c>
      <c r="R42">
        <v>-11456.156290000001</v>
      </c>
      <c r="S42">
        <v>6.3499999999999997E-3</v>
      </c>
      <c r="T42">
        <v>3.0000000000000001E-5</v>
      </c>
      <c r="U42">
        <v>4.1999999999999997E-3</v>
      </c>
      <c r="V42">
        <v>4.9699999999999996E-3</v>
      </c>
      <c r="W42">
        <v>1.056E-2</v>
      </c>
      <c r="X42">
        <v>0</v>
      </c>
      <c r="Y42">
        <v>0</v>
      </c>
    </row>
    <row r="43" spans="1:25" x14ac:dyDescent="0.25">
      <c r="A43">
        <v>43.836759999999998</v>
      </c>
      <c r="B43">
        <v>21.717569999999998</v>
      </c>
      <c r="C43">
        <v>49.996569999999998</v>
      </c>
      <c r="D43">
        <v>49.682830000000003</v>
      </c>
      <c r="E43">
        <v>26.022089999999999</v>
      </c>
      <c r="F43">
        <v>-1.18512</v>
      </c>
      <c r="G43">
        <v>5.1990000000000001E-2</v>
      </c>
      <c r="H43">
        <v>1.4289400000000001</v>
      </c>
      <c r="I43">
        <v>1.46323</v>
      </c>
      <c r="J43">
        <v>-3.0244200000000001</v>
      </c>
      <c r="K43">
        <v>6.1449999999999998E-2</v>
      </c>
      <c r="L43">
        <v>-8.5690000000000002E-2</v>
      </c>
      <c r="M43">
        <v>-54.436279999999996</v>
      </c>
      <c r="N43">
        <v>-1.55538</v>
      </c>
      <c r="O43">
        <v>431.85462999999999</v>
      </c>
      <c r="P43">
        <v>421.73606000000001</v>
      </c>
      <c r="Q43">
        <v>-17542.427469999999</v>
      </c>
      <c r="R43">
        <v>-11455.666160000001</v>
      </c>
      <c r="S43">
        <v>6.3400000000000001E-3</v>
      </c>
      <c r="T43">
        <v>3.0000000000000001E-5</v>
      </c>
      <c r="U43">
        <v>4.1999999999999997E-3</v>
      </c>
      <c r="V43">
        <v>5.0000000000000001E-3</v>
      </c>
      <c r="W43">
        <v>1.056E-2</v>
      </c>
      <c r="X43">
        <v>0</v>
      </c>
      <c r="Y43">
        <v>0</v>
      </c>
    </row>
    <row r="44" spans="1:25" x14ac:dyDescent="0.25">
      <c r="A44">
        <v>44.84008</v>
      </c>
      <c r="B44">
        <v>21.71931</v>
      </c>
      <c r="C44">
        <v>49.995750000000001</v>
      </c>
      <c r="D44">
        <v>49.681019999999997</v>
      </c>
      <c r="E44">
        <v>26.025089999999999</v>
      </c>
      <c r="F44">
        <v>-1.18512</v>
      </c>
      <c r="G44">
        <v>5.2339999999999998E-2</v>
      </c>
      <c r="H44">
        <v>1.4265000000000001</v>
      </c>
      <c r="I44">
        <v>1.4668600000000001</v>
      </c>
      <c r="J44">
        <v>-3.0244200000000001</v>
      </c>
      <c r="K44">
        <v>6.1449999999999998E-2</v>
      </c>
      <c r="L44">
        <v>-8.566E-2</v>
      </c>
      <c r="M44">
        <v>-54.452129999999997</v>
      </c>
      <c r="N44">
        <v>-1.5602799999999999</v>
      </c>
      <c r="O44">
        <v>432.92628000000002</v>
      </c>
      <c r="P44">
        <v>421.01447000000002</v>
      </c>
      <c r="Q44">
        <v>-17543.410319999999</v>
      </c>
      <c r="R44">
        <v>-11455.420969999999</v>
      </c>
      <c r="S44">
        <v>6.3499999999999997E-3</v>
      </c>
      <c r="T44">
        <v>3.0000000000000001E-5</v>
      </c>
      <c r="U44">
        <v>4.1999999999999997E-3</v>
      </c>
      <c r="V44">
        <v>5.0099999999999997E-3</v>
      </c>
      <c r="W44">
        <v>1.055E-2</v>
      </c>
      <c r="X44">
        <v>0</v>
      </c>
      <c r="Y44">
        <v>0</v>
      </c>
    </row>
    <row r="45" spans="1:25" x14ac:dyDescent="0.25">
      <c r="A45">
        <v>45.842370000000003</v>
      </c>
      <c r="B45">
        <v>21.72279</v>
      </c>
      <c r="C45">
        <v>49.992959999999997</v>
      </c>
      <c r="D45">
        <v>49.678699999999999</v>
      </c>
      <c r="E45">
        <v>26.02749</v>
      </c>
      <c r="F45">
        <v>-1.18512</v>
      </c>
      <c r="G45">
        <v>5.1369999999999999E-2</v>
      </c>
      <c r="H45">
        <v>1.4239200000000001</v>
      </c>
      <c r="I45">
        <v>1.4596199999999999</v>
      </c>
      <c r="J45">
        <v>-3.0244200000000001</v>
      </c>
      <c r="K45">
        <v>6.1850000000000002E-2</v>
      </c>
      <c r="L45">
        <v>-8.5680000000000006E-2</v>
      </c>
      <c r="M45">
        <v>-54.438499999999998</v>
      </c>
      <c r="N45">
        <v>-1.5579400000000001</v>
      </c>
      <c r="O45">
        <v>430.79167999999999</v>
      </c>
      <c r="P45">
        <v>420.25547</v>
      </c>
      <c r="Q45">
        <v>-17544.631590000001</v>
      </c>
      <c r="R45">
        <v>-11454.94281</v>
      </c>
      <c r="S45">
        <v>6.3400000000000001E-3</v>
      </c>
      <c r="T45">
        <v>3.0000000000000001E-5</v>
      </c>
      <c r="U45">
        <v>4.1999999999999997E-3</v>
      </c>
      <c r="V45">
        <v>4.9899999999999996E-3</v>
      </c>
      <c r="W45">
        <v>1.0540000000000001E-2</v>
      </c>
      <c r="X45">
        <v>0</v>
      </c>
      <c r="Y45">
        <v>0</v>
      </c>
    </row>
    <row r="46" spans="1:25" x14ac:dyDescent="0.25">
      <c r="A46">
        <v>46.843719999999998</v>
      </c>
      <c r="B46">
        <v>21.72561</v>
      </c>
      <c r="C46">
        <v>49.991419999999998</v>
      </c>
      <c r="D46">
        <v>49.677300000000002</v>
      </c>
      <c r="E46">
        <v>26.031289999999998</v>
      </c>
      <c r="F46">
        <v>-1.18512</v>
      </c>
      <c r="G46">
        <v>5.3269999999999998E-2</v>
      </c>
      <c r="H46">
        <v>1.4224000000000001</v>
      </c>
      <c r="I46">
        <v>1.4630399999999999</v>
      </c>
      <c r="J46">
        <v>-3.0244200000000001</v>
      </c>
      <c r="K46">
        <v>6.3450000000000006E-2</v>
      </c>
      <c r="L46">
        <v>-8.5620000000000002E-2</v>
      </c>
      <c r="M46">
        <v>-54.450949999999999</v>
      </c>
      <c r="N46">
        <v>-1.5572600000000001</v>
      </c>
      <c r="O46">
        <v>431.79953999999998</v>
      </c>
      <c r="P46">
        <v>419.80642</v>
      </c>
      <c r="Q46">
        <v>-17546.007610000001</v>
      </c>
      <c r="R46">
        <v>-11454.66822</v>
      </c>
      <c r="S46">
        <v>6.3400000000000001E-3</v>
      </c>
      <c r="T46">
        <v>3.0000000000000001E-5</v>
      </c>
      <c r="U46">
        <v>4.1999999999999997E-3</v>
      </c>
      <c r="V46">
        <v>5.0200000000000002E-3</v>
      </c>
      <c r="W46">
        <v>1.0529999999999999E-2</v>
      </c>
      <c r="X46">
        <v>0</v>
      </c>
      <c r="Y46">
        <v>0</v>
      </c>
    </row>
    <row r="47" spans="1:25" x14ac:dyDescent="0.25">
      <c r="A47">
        <v>47.847029999999997</v>
      </c>
      <c r="B47">
        <v>21.728380000000001</v>
      </c>
      <c r="C47">
        <v>49.9893</v>
      </c>
      <c r="D47">
        <v>49.675069999999998</v>
      </c>
      <c r="E47">
        <v>26.036709999999999</v>
      </c>
      <c r="F47">
        <v>-1.18512</v>
      </c>
      <c r="G47">
        <v>5.1549999999999999E-2</v>
      </c>
      <c r="H47">
        <v>1.42289</v>
      </c>
      <c r="I47">
        <v>1.4621299999999999</v>
      </c>
      <c r="J47">
        <v>-3.0244200000000001</v>
      </c>
      <c r="K47">
        <v>6.2549999999999994E-2</v>
      </c>
      <c r="L47">
        <v>-8.5669999999999996E-2</v>
      </c>
      <c r="M47">
        <v>-54.484479999999998</v>
      </c>
      <c r="N47">
        <v>-1.5577700000000001</v>
      </c>
      <c r="O47">
        <v>431.53147999999999</v>
      </c>
      <c r="P47">
        <v>419.95053000000001</v>
      </c>
      <c r="Q47">
        <v>-17547.704890000001</v>
      </c>
      <c r="R47">
        <v>-11454.262189999999</v>
      </c>
      <c r="S47">
        <v>6.3400000000000001E-3</v>
      </c>
      <c r="T47">
        <v>3.0000000000000001E-5</v>
      </c>
      <c r="U47">
        <v>4.1999999999999997E-3</v>
      </c>
      <c r="V47">
        <v>4.9899999999999996E-3</v>
      </c>
      <c r="W47">
        <v>1.0529999999999999E-2</v>
      </c>
      <c r="X47">
        <v>0</v>
      </c>
      <c r="Y47">
        <v>0</v>
      </c>
    </row>
    <row r="48" spans="1:25" x14ac:dyDescent="0.25">
      <c r="A48">
        <v>48.849350000000001</v>
      </c>
      <c r="B48">
        <v>21.731290000000001</v>
      </c>
      <c r="C48">
        <v>49.988280000000003</v>
      </c>
      <c r="D48">
        <v>49.673139999999997</v>
      </c>
      <c r="E48">
        <v>26.04102</v>
      </c>
      <c r="F48">
        <v>-1.18512</v>
      </c>
      <c r="G48">
        <v>5.1479999999999998E-2</v>
      </c>
      <c r="H48">
        <v>1.4228799999999999</v>
      </c>
      <c r="I48">
        <v>1.4609300000000001</v>
      </c>
      <c r="J48">
        <v>-3.0244200000000001</v>
      </c>
      <c r="K48">
        <v>6.2429999999999999E-2</v>
      </c>
      <c r="L48">
        <v>-8.5769999999999999E-2</v>
      </c>
      <c r="M48">
        <v>-54.502070000000003</v>
      </c>
      <c r="N48">
        <v>-1.5623</v>
      </c>
      <c r="O48">
        <v>431.17689999999999</v>
      </c>
      <c r="P48">
        <v>419.94830000000002</v>
      </c>
      <c r="Q48">
        <v>-17549.204839999999</v>
      </c>
      <c r="R48">
        <v>-11453.987730000001</v>
      </c>
      <c r="S48">
        <v>6.3400000000000001E-3</v>
      </c>
      <c r="T48">
        <v>2.0000000000000002E-5</v>
      </c>
      <c r="U48">
        <v>4.1999999999999997E-3</v>
      </c>
      <c r="V48">
        <v>4.9899999999999996E-3</v>
      </c>
      <c r="W48">
        <v>1.0529999999999999E-2</v>
      </c>
      <c r="X48">
        <v>0</v>
      </c>
      <c r="Y48">
        <v>0</v>
      </c>
    </row>
    <row r="49" spans="1:25" x14ac:dyDescent="0.25">
      <c r="A49">
        <v>49.849679999999999</v>
      </c>
      <c r="B49">
        <v>21.735099999999999</v>
      </c>
      <c r="C49">
        <v>49.986669999999997</v>
      </c>
      <c r="D49">
        <v>49.671550000000003</v>
      </c>
      <c r="E49">
        <v>26.046189999999999</v>
      </c>
      <c r="F49">
        <v>-1.18512</v>
      </c>
      <c r="G49">
        <v>5.0810000000000001E-2</v>
      </c>
      <c r="H49">
        <v>1.4217200000000001</v>
      </c>
      <c r="I49">
        <v>1.46234</v>
      </c>
      <c r="J49">
        <v>-3.0244200000000001</v>
      </c>
      <c r="K49">
        <v>6.2260000000000003E-2</v>
      </c>
      <c r="L49">
        <v>-8.5739999999999997E-2</v>
      </c>
      <c r="M49">
        <v>-54.519370000000002</v>
      </c>
      <c r="N49">
        <v>-1.5622100000000001</v>
      </c>
      <c r="O49">
        <v>431.59347000000002</v>
      </c>
      <c r="P49">
        <v>419.60451</v>
      </c>
      <c r="Q49">
        <v>-17551.068780000001</v>
      </c>
      <c r="R49">
        <v>-11453.6878</v>
      </c>
      <c r="S49">
        <v>6.3400000000000001E-3</v>
      </c>
      <c r="T49">
        <v>2.0000000000000002E-5</v>
      </c>
      <c r="U49">
        <v>4.1999999999999997E-3</v>
      </c>
      <c r="V49">
        <v>4.9800000000000001E-3</v>
      </c>
      <c r="W49">
        <v>1.0529999999999999E-2</v>
      </c>
      <c r="X49">
        <v>0</v>
      </c>
      <c r="Y49">
        <v>0</v>
      </c>
    </row>
    <row r="50" spans="1:25" x14ac:dyDescent="0.25">
      <c r="A50">
        <v>50.851970000000001</v>
      </c>
      <c r="B50">
        <v>21.737780000000001</v>
      </c>
      <c r="C50">
        <v>49.985669999999999</v>
      </c>
      <c r="D50">
        <v>49.670839999999998</v>
      </c>
      <c r="E50">
        <v>26.051590000000001</v>
      </c>
      <c r="F50">
        <v>-1.18512</v>
      </c>
      <c r="G50">
        <v>5.1869999999999999E-2</v>
      </c>
      <c r="H50">
        <v>1.423</v>
      </c>
      <c r="I50">
        <v>1.4593499999999999</v>
      </c>
      <c r="J50">
        <v>-3.0244200000000001</v>
      </c>
      <c r="K50">
        <v>6.1249999999999999E-2</v>
      </c>
      <c r="L50">
        <v>-8.5709999999999995E-2</v>
      </c>
      <c r="M50">
        <v>-54.55386</v>
      </c>
      <c r="N50">
        <v>-1.5607500000000001</v>
      </c>
      <c r="O50">
        <v>430.71127000000001</v>
      </c>
      <c r="P50">
        <v>419.98138999999998</v>
      </c>
      <c r="Q50">
        <v>-17552.74784</v>
      </c>
      <c r="R50">
        <v>-11453.52844</v>
      </c>
      <c r="S50">
        <v>6.3299999999999997E-3</v>
      </c>
      <c r="T50">
        <v>3.0000000000000001E-5</v>
      </c>
      <c r="U50">
        <v>4.1999999999999997E-3</v>
      </c>
      <c r="V50">
        <v>5.0000000000000001E-3</v>
      </c>
      <c r="W50">
        <v>1.0529999999999999E-2</v>
      </c>
      <c r="X50">
        <v>0</v>
      </c>
      <c r="Y50">
        <v>0</v>
      </c>
    </row>
    <row r="51" spans="1:25" x14ac:dyDescent="0.25">
      <c r="A51">
        <v>51.854309999999998</v>
      </c>
      <c r="B51">
        <v>21.740600000000001</v>
      </c>
      <c r="C51">
        <v>49.984259999999999</v>
      </c>
      <c r="D51">
        <v>49.669710000000002</v>
      </c>
      <c r="E51">
        <v>26.056989999999999</v>
      </c>
      <c r="F51">
        <v>-1.18512</v>
      </c>
      <c r="G51">
        <v>5.117E-2</v>
      </c>
      <c r="H51">
        <v>1.4236200000000001</v>
      </c>
      <c r="I51">
        <v>1.4601900000000001</v>
      </c>
      <c r="J51">
        <v>-3.0244200000000001</v>
      </c>
      <c r="K51">
        <v>6.1129999999999997E-2</v>
      </c>
      <c r="L51">
        <v>-8.5629999999999998E-2</v>
      </c>
      <c r="M51">
        <v>-54.586309999999997</v>
      </c>
      <c r="N51">
        <v>-1.5593900000000001</v>
      </c>
      <c r="O51">
        <v>430.95897000000002</v>
      </c>
      <c r="P51">
        <v>420.16680000000002</v>
      </c>
      <c r="Q51">
        <v>-17554.453450000001</v>
      </c>
      <c r="R51">
        <v>-11453.29096</v>
      </c>
      <c r="S51">
        <v>6.3400000000000001E-3</v>
      </c>
      <c r="T51">
        <v>3.0000000000000001E-5</v>
      </c>
      <c r="U51">
        <v>4.1999999999999997E-3</v>
      </c>
      <c r="V51">
        <v>4.9800000000000001E-3</v>
      </c>
      <c r="W51">
        <v>1.0529999999999999E-2</v>
      </c>
      <c r="X51">
        <v>0</v>
      </c>
      <c r="Y51">
        <v>0</v>
      </c>
    </row>
    <row r="52" spans="1:25" x14ac:dyDescent="0.25">
      <c r="A52">
        <v>52.855620000000002</v>
      </c>
      <c r="B52">
        <v>21.744620000000001</v>
      </c>
      <c r="C52">
        <v>49.982570000000003</v>
      </c>
      <c r="D52">
        <v>49.668680000000002</v>
      </c>
      <c r="E52">
        <v>26.062200000000001</v>
      </c>
      <c r="F52">
        <v>-1.18512</v>
      </c>
      <c r="G52">
        <v>5.0849999999999999E-2</v>
      </c>
      <c r="H52">
        <v>1.42218</v>
      </c>
      <c r="I52">
        <v>1.4618599999999999</v>
      </c>
      <c r="J52">
        <v>-3.0244200000000001</v>
      </c>
      <c r="K52">
        <v>6.3270000000000007E-2</v>
      </c>
      <c r="L52">
        <v>-8.5709999999999995E-2</v>
      </c>
      <c r="M52">
        <v>-54.601419999999997</v>
      </c>
      <c r="N52">
        <v>-1.5561199999999999</v>
      </c>
      <c r="O52">
        <v>431.45083</v>
      </c>
      <c r="P52">
        <v>419.73928000000001</v>
      </c>
      <c r="Q52">
        <v>-17556.371029999998</v>
      </c>
      <c r="R52">
        <v>-11453.0378</v>
      </c>
      <c r="S52">
        <v>6.3400000000000001E-3</v>
      </c>
      <c r="T52">
        <v>3.0000000000000001E-5</v>
      </c>
      <c r="U52">
        <v>4.1999999999999997E-3</v>
      </c>
      <c r="V52">
        <v>4.9800000000000001E-3</v>
      </c>
      <c r="W52">
        <v>1.0529999999999999E-2</v>
      </c>
      <c r="X52">
        <v>0</v>
      </c>
      <c r="Y52">
        <v>0</v>
      </c>
    </row>
    <row r="53" spans="1:25" x14ac:dyDescent="0.25">
      <c r="A53">
        <v>53.858919999999998</v>
      </c>
      <c r="B53">
        <v>21.748719999999999</v>
      </c>
      <c r="C53">
        <v>49.981050000000003</v>
      </c>
      <c r="D53">
        <v>49.668030000000002</v>
      </c>
      <c r="E53">
        <v>26.066739999999999</v>
      </c>
      <c r="F53">
        <v>-1.18512</v>
      </c>
      <c r="G53">
        <v>5.0450000000000002E-2</v>
      </c>
      <c r="H53">
        <v>1.4229400000000001</v>
      </c>
      <c r="I53">
        <v>1.4609000000000001</v>
      </c>
      <c r="J53">
        <v>-3.0244200000000001</v>
      </c>
      <c r="K53">
        <v>6.166E-2</v>
      </c>
      <c r="L53">
        <v>-8.5750000000000007E-2</v>
      </c>
      <c r="M53">
        <v>-54.607050000000001</v>
      </c>
      <c r="N53">
        <v>-1.55182</v>
      </c>
      <c r="O53">
        <v>431.16895</v>
      </c>
      <c r="P53">
        <v>419.96503999999999</v>
      </c>
      <c r="Q53">
        <v>-17558.16576</v>
      </c>
      <c r="R53">
        <v>-11452.83438</v>
      </c>
      <c r="S53">
        <v>6.3400000000000001E-3</v>
      </c>
      <c r="T53">
        <v>2.0000000000000002E-5</v>
      </c>
      <c r="U53">
        <v>4.1999999999999997E-3</v>
      </c>
      <c r="V53">
        <v>4.9699999999999996E-3</v>
      </c>
      <c r="W53">
        <v>1.0529999999999999E-2</v>
      </c>
      <c r="X53">
        <v>0</v>
      </c>
      <c r="Y53">
        <v>0</v>
      </c>
    </row>
    <row r="54" spans="1:25" x14ac:dyDescent="0.25">
      <c r="A54">
        <v>54.861269999999998</v>
      </c>
      <c r="B54">
        <v>21.753350000000001</v>
      </c>
      <c r="C54">
        <v>49.979480000000002</v>
      </c>
      <c r="D54">
        <v>49.666150000000002</v>
      </c>
      <c r="E54">
        <v>26.070810000000002</v>
      </c>
      <c r="F54">
        <v>-1.18512</v>
      </c>
      <c r="G54">
        <v>5.0200000000000002E-2</v>
      </c>
      <c r="H54">
        <v>1.4229099999999999</v>
      </c>
      <c r="I54">
        <v>1.45834</v>
      </c>
      <c r="J54">
        <v>-3.0244200000000001</v>
      </c>
      <c r="K54">
        <v>6.3310000000000005E-2</v>
      </c>
      <c r="L54">
        <v>-8.5639999999999994E-2</v>
      </c>
      <c r="M54">
        <v>-54.599850000000004</v>
      </c>
      <c r="N54">
        <v>-1.5533399999999999</v>
      </c>
      <c r="O54">
        <v>430.41289999999998</v>
      </c>
      <c r="P54">
        <v>419.95652000000001</v>
      </c>
      <c r="Q54">
        <v>-17559.97235</v>
      </c>
      <c r="R54">
        <v>-11452.51138</v>
      </c>
      <c r="S54">
        <v>6.3299999999999997E-3</v>
      </c>
      <c r="T54">
        <v>3.0000000000000001E-5</v>
      </c>
      <c r="U54">
        <v>4.1999999999999997E-3</v>
      </c>
      <c r="V54">
        <v>4.96E-3</v>
      </c>
      <c r="W54">
        <v>1.0529999999999999E-2</v>
      </c>
      <c r="X54">
        <v>0</v>
      </c>
      <c r="Y54">
        <v>0</v>
      </c>
    </row>
    <row r="55" spans="1:25" x14ac:dyDescent="0.25">
      <c r="A55">
        <v>55.861600000000003</v>
      </c>
      <c r="B55">
        <v>21.756740000000001</v>
      </c>
      <c r="C55">
        <v>49.977609999999999</v>
      </c>
      <c r="D55">
        <v>49.66478</v>
      </c>
      <c r="E55">
        <v>26.07479</v>
      </c>
      <c r="F55">
        <v>-1.18512</v>
      </c>
      <c r="G55">
        <v>5.287E-2</v>
      </c>
      <c r="H55">
        <v>1.42157</v>
      </c>
      <c r="I55">
        <v>1.4613100000000001</v>
      </c>
      <c r="J55">
        <v>-3.0244200000000001</v>
      </c>
      <c r="K55">
        <v>6.2890000000000001E-2</v>
      </c>
      <c r="L55">
        <v>-8.5720000000000005E-2</v>
      </c>
      <c r="M55">
        <v>-54.607460000000003</v>
      </c>
      <c r="N55">
        <v>-1.5508999999999999</v>
      </c>
      <c r="O55">
        <v>431.28865000000002</v>
      </c>
      <c r="P55">
        <v>419.55971</v>
      </c>
      <c r="Q55">
        <v>-17561.50157</v>
      </c>
      <c r="R55">
        <v>-11452.209629999999</v>
      </c>
      <c r="S55">
        <v>6.3400000000000001E-3</v>
      </c>
      <c r="T55">
        <v>3.0000000000000001E-5</v>
      </c>
      <c r="U55">
        <v>4.1999999999999997E-3</v>
      </c>
      <c r="V55">
        <v>5.0200000000000002E-3</v>
      </c>
      <c r="W55">
        <v>1.052E-2</v>
      </c>
      <c r="X55">
        <v>0</v>
      </c>
      <c r="Y55">
        <v>0</v>
      </c>
    </row>
    <row r="56" spans="1:25" x14ac:dyDescent="0.25">
      <c r="A56">
        <v>56.863909999999997</v>
      </c>
      <c r="B56">
        <v>21.760660000000001</v>
      </c>
      <c r="C56">
        <v>49.976990000000001</v>
      </c>
      <c r="D56">
        <v>49.663200000000003</v>
      </c>
      <c r="E56">
        <v>26.079509999999999</v>
      </c>
      <c r="F56">
        <v>-1.18512</v>
      </c>
      <c r="G56">
        <v>5.1090000000000003E-2</v>
      </c>
      <c r="H56">
        <v>1.4248799999999999</v>
      </c>
      <c r="I56">
        <v>1.46061</v>
      </c>
      <c r="J56">
        <v>-3.0244200000000001</v>
      </c>
      <c r="K56">
        <v>6.1519999999999998E-2</v>
      </c>
      <c r="L56">
        <v>-8.5720000000000005E-2</v>
      </c>
      <c r="M56">
        <v>-54.61748</v>
      </c>
      <c r="N56">
        <v>-1.5556099999999999</v>
      </c>
      <c r="O56">
        <v>431.08165000000002</v>
      </c>
      <c r="P56">
        <v>420.53625</v>
      </c>
      <c r="Q56">
        <v>-17563.297640000001</v>
      </c>
      <c r="R56">
        <v>-11452.00405</v>
      </c>
      <c r="S56">
        <v>6.3400000000000001E-3</v>
      </c>
      <c r="T56">
        <v>3.0000000000000001E-5</v>
      </c>
      <c r="U56">
        <v>4.1999999999999997E-3</v>
      </c>
      <c r="V56">
        <v>4.9800000000000001E-3</v>
      </c>
      <c r="W56">
        <v>1.0540000000000001E-2</v>
      </c>
      <c r="X56">
        <v>0</v>
      </c>
      <c r="Y56">
        <v>0</v>
      </c>
    </row>
    <row r="57" spans="1:25" x14ac:dyDescent="0.25">
      <c r="A57">
        <v>57.867229999999999</v>
      </c>
      <c r="B57">
        <v>21.764520000000001</v>
      </c>
      <c r="C57">
        <v>49.975050000000003</v>
      </c>
      <c r="D57">
        <v>49.662269999999999</v>
      </c>
      <c r="E57">
        <v>26.0837</v>
      </c>
      <c r="F57">
        <v>-1.18512</v>
      </c>
      <c r="G57">
        <v>5.1929999999999997E-2</v>
      </c>
      <c r="H57">
        <v>1.42293</v>
      </c>
      <c r="I57">
        <v>1.4623200000000001</v>
      </c>
      <c r="J57">
        <v>-3.0244200000000001</v>
      </c>
      <c r="K57">
        <v>6.1539999999999997E-2</v>
      </c>
      <c r="L57">
        <v>-8.5709999999999995E-2</v>
      </c>
      <c r="M57">
        <v>-54.621650000000002</v>
      </c>
      <c r="N57">
        <v>-1.5505899999999999</v>
      </c>
      <c r="O57">
        <v>431.58821</v>
      </c>
      <c r="P57">
        <v>419.96181000000001</v>
      </c>
      <c r="Q57">
        <v>-17564.967069999999</v>
      </c>
      <c r="R57">
        <v>-11451.73588</v>
      </c>
      <c r="S57">
        <v>6.3400000000000001E-3</v>
      </c>
      <c r="T57">
        <v>3.0000000000000001E-5</v>
      </c>
      <c r="U57">
        <v>4.1999999999999997E-3</v>
      </c>
      <c r="V57">
        <v>5.0000000000000001E-3</v>
      </c>
      <c r="W57">
        <v>1.0529999999999999E-2</v>
      </c>
      <c r="X57">
        <v>0</v>
      </c>
      <c r="Y57">
        <v>0</v>
      </c>
    </row>
    <row r="58" spans="1:25" x14ac:dyDescent="0.25">
      <c r="A58">
        <v>58.868549999999999</v>
      </c>
      <c r="B58">
        <v>21.767440000000001</v>
      </c>
      <c r="C58">
        <v>49.973849999999999</v>
      </c>
      <c r="D58">
        <v>49.661580000000001</v>
      </c>
      <c r="E58">
        <v>26.08708</v>
      </c>
      <c r="F58">
        <v>-1.18512</v>
      </c>
      <c r="G58">
        <v>5.1020000000000003E-2</v>
      </c>
      <c r="H58">
        <v>1.4222300000000001</v>
      </c>
      <c r="I58">
        <v>1.45895</v>
      </c>
      <c r="J58">
        <v>-3.0244200000000001</v>
      </c>
      <c r="K58">
        <v>6.2570000000000001E-2</v>
      </c>
      <c r="L58">
        <v>-8.5669999999999996E-2</v>
      </c>
      <c r="M58">
        <v>-54.627479999999998</v>
      </c>
      <c r="N58">
        <v>-1.5480499999999999</v>
      </c>
      <c r="O58">
        <v>430.5915</v>
      </c>
      <c r="P58">
        <v>419.75643000000002</v>
      </c>
      <c r="Q58">
        <v>-17566.275850000002</v>
      </c>
      <c r="R58">
        <v>-11451.559660000001</v>
      </c>
      <c r="S58">
        <v>6.3299999999999997E-3</v>
      </c>
      <c r="T58">
        <v>3.0000000000000001E-5</v>
      </c>
      <c r="U58">
        <v>4.1999999999999997E-3</v>
      </c>
      <c r="V58">
        <v>4.9800000000000001E-3</v>
      </c>
      <c r="W58">
        <v>1.0529999999999999E-2</v>
      </c>
      <c r="X58">
        <v>0</v>
      </c>
      <c r="Y58">
        <v>0</v>
      </c>
    </row>
    <row r="59" spans="1:25" x14ac:dyDescent="0.25">
      <c r="A59">
        <v>59.871870000000001</v>
      </c>
      <c r="B59">
        <v>21.77168</v>
      </c>
      <c r="C59">
        <v>49.972099999999998</v>
      </c>
      <c r="D59">
        <v>49.659460000000003</v>
      </c>
      <c r="E59">
        <v>26.091010000000001</v>
      </c>
      <c r="F59">
        <v>-1.18512</v>
      </c>
      <c r="G59">
        <v>5.1880000000000003E-2</v>
      </c>
      <c r="H59">
        <v>1.4219999999999999</v>
      </c>
      <c r="I59">
        <v>1.4591099999999999</v>
      </c>
      <c r="J59">
        <v>-3.0244200000000001</v>
      </c>
      <c r="K59">
        <v>6.2230000000000001E-2</v>
      </c>
      <c r="L59">
        <v>-8.5720000000000005E-2</v>
      </c>
      <c r="M59">
        <v>-54.6235</v>
      </c>
      <c r="N59">
        <v>-1.5499000000000001</v>
      </c>
      <c r="O59">
        <v>430.64037999999999</v>
      </c>
      <c r="P59">
        <v>419.68799999999999</v>
      </c>
      <c r="Q59">
        <v>-17567.973580000002</v>
      </c>
      <c r="R59">
        <v>-11451.1978</v>
      </c>
      <c r="S59">
        <v>6.3299999999999997E-3</v>
      </c>
      <c r="T59">
        <v>3.0000000000000001E-5</v>
      </c>
      <c r="U59">
        <v>4.1999999999999997E-3</v>
      </c>
      <c r="V59">
        <v>5.0000000000000001E-3</v>
      </c>
      <c r="W59">
        <v>1.0529999999999999E-2</v>
      </c>
      <c r="X59">
        <v>0</v>
      </c>
      <c r="Y59">
        <v>0</v>
      </c>
    </row>
    <row r="60" spans="1:25" x14ac:dyDescent="0.25">
      <c r="A60">
        <v>60.873190000000001</v>
      </c>
      <c r="B60">
        <v>21.775600000000001</v>
      </c>
      <c r="C60">
        <v>49.971710000000002</v>
      </c>
      <c r="D60">
        <v>49.656939999999999</v>
      </c>
      <c r="E60">
        <v>26.095420000000001</v>
      </c>
      <c r="F60">
        <v>-1.18512</v>
      </c>
      <c r="G60">
        <v>5.169E-2</v>
      </c>
      <c r="H60">
        <v>1.4226799999999999</v>
      </c>
      <c r="I60">
        <v>1.46075</v>
      </c>
      <c r="J60">
        <v>-3.0244200000000001</v>
      </c>
      <c r="K60">
        <v>6.0089999999999998E-2</v>
      </c>
      <c r="L60">
        <v>-8.5669999999999996E-2</v>
      </c>
      <c r="M60">
        <v>-54.629849999999998</v>
      </c>
      <c r="N60">
        <v>-1.5604899999999999</v>
      </c>
      <c r="O60">
        <v>431.12299000000002</v>
      </c>
      <c r="P60">
        <v>419.88803000000001</v>
      </c>
      <c r="Q60">
        <v>-17569.70364</v>
      </c>
      <c r="R60">
        <v>-11450.9269</v>
      </c>
      <c r="S60">
        <v>6.3400000000000001E-3</v>
      </c>
      <c r="T60">
        <v>3.0000000000000001E-5</v>
      </c>
      <c r="U60">
        <v>4.1900000000000001E-3</v>
      </c>
      <c r="V60">
        <v>4.9899999999999996E-3</v>
      </c>
      <c r="W60">
        <v>1.0529999999999999E-2</v>
      </c>
      <c r="X60">
        <v>0</v>
      </c>
      <c r="Y60">
        <v>0</v>
      </c>
    </row>
    <row r="61" spans="1:25" x14ac:dyDescent="0.25">
      <c r="A61">
        <v>61.874499999999998</v>
      </c>
      <c r="B61">
        <v>21.77975</v>
      </c>
      <c r="C61">
        <v>49.969580000000001</v>
      </c>
      <c r="D61">
        <v>49.655459999999998</v>
      </c>
      <c r="E61">
        <v>26.099209999999999</v>
      </c>
      <c r="F61">
        <v>-1.18512</v>
      </c>
      <c r="G61">
        <v>5.1490000000000001E-2</v>
      </c>
      <c r="H61">
        <v>1.4214899999999999</v>
      </c>
      <c r="I61">
        <v>1.45658</v>
      </c>
      <c r="J61">
        <v>-3.0244200000000001</v>
      </c>
      <c r="K61">
        <v>6.3130000000000006E-2</v>
      </c>
      <c r="L61">
        <v>-8.5680000000000006E-2</v>
      </c>
      <c r="M61">
        <v>-54.625210000000003</v>
      </c>
      <c r="N61">
        <v>-1.55728</v>
      </c>
      <c r="O61">
        <v>429.89265999999998</v>
      </c>
      <c r="P61">
        <v>419.53584999999998</v>
      </c>
      <c r="Q61">
        <v>-17571.353220000001</v>
      </c>
      <c r="R61">
        <v>-11450.58936</v>
      </c>
      <c r="S61">
        <v>6.3299999999999997E-3</v>
      </c>
      <c r="T61">
        <v>3.0000000000000001E-5</v>
      </c>
      <c r="U61">
        <v>4.1999999999999997E-3</v>
      </c>
      <c r="V61">
        <v>4.9899999999999996E-3</v>
      </c>
      <c r="W61">
        <v>1.052E-2</v>
      </c>
      <c r="X61">
        <v>0</v>
      </c>
      <c r="Y61">
        <v>0</v>
      </c>
    </row>
    <row r="62" spans="1:25" x14ac:dyDescent="0.25">
      <c r="A62">
        <v>62.87782</v>
      </c>
      <c r="B62">
        <v>21.78295</v>
      </c>
      <c r="C62">
        <v>49.9679</v>
      </c>
      <c r="D62">
        <v>49.65446</v>
      </c>
      <c r="E62">
        <v>26.10351</v>
      </c>
      <c r="F62">
        <v>-1.18512</v>
      </c>
      <c r="G62">
        <v>5.219E-2</v>
      </c>
      <c r="H62">
        <v>1.4208400000000001</v>
      </c>
      <c r="I62">
        <v>1.4566300000000001</v>
      </c>
      <c r="J62">
        <v>-3.0244200000000001</v>
      </c>
      <c r="K62">
        <v>6.3460000000000003E-2</v>
      </c>
      <c r="L62">
        <v>-8.5650000000000004E-2</v>
      </c>
      <c r="M62">
        <v>-54.639159999999997</v>
      </c>
      <c r="N62">
        <v>-1.55389</v>
      </c>
      <c r="O62">
        <v>429.90732000000003</v>
      </c>
      <c r="P62">
        <v>419.34559000000002</v>
      </c>
      <c r="Q62">
        <v>-17572.911029999999</v>
      </c>
      <c r="R62">
        <v>-11450.339120000001</v>
      </c>
      <c r="S62">
        <v>6.3299999999999997E-3</v>
      </c>
      <c r="T62">
        <v>3.0000000000000001E-5</v>
      </c>
      <c r="U62">
        <v>4.1999999999999997E-3</v>
      </c>
      <c r="V62">
        <v>5.0000000000000001E-3</v>
      </c>
      <c r="W62">
        <v>1.052E-2</v>
      </c>
      <c r="X62">
        <v>0</v>
      </c>
      <c r="Y62">
        <v>0</v>
      </c>
    </row>
    <row r="63" spans="1:25" x14ac:dyDescent="0.25">
      <c r="A63">
        <v>63.88111</v>
      </c>
      <c r="B63">
        <v>21.78905</v>
      </c>
      <c r="C63">
        <v>49.96611</v>
      </c>
      <c r="D63">
        <v>49.652270000000001</v>
      </c>
      <c r="E63">
        <v>26.10745</v>
      </c>
      <c r="F63">
        <v>-1.18512</v>
      </c>
      <c r="G63">
        <v>5.1540000000000002E-2</v>
      </c>
      <c r="H63">
        <v>1.42214</v>
      </c>
      <c r="I63">
        <v>1.4607300000000001</v>
      </c>
      <c r="J63">
        <v>-3.0244200000000001</v>
      </c>
      <c r="K63">
        <v>6.1409999999999999E-2</v>
      </c>
      <c r="L63">
        <v>-8.5629999999999998E-2</v>
      </c>
      <c r="M63">
        <v>-54.611890000000002</v>
      </c>
      <c r="N63">
        <v>-1.55586</v>
      </c>
      <c r="O63">
        <v>431.11795999999998</v>
      </c>
      <c r="P63">
        <v>419.72886999999997</v>
      </c>
      <c r="Q63">
        <v>-17574.997149999999</v>
      </c>
      <c r="R63">
        <v>-11449.966909999999</v>
      </c>
      <c r="S63">
        <v>6.3400000000000001E-3</v>
      </c>
      <c r="T63">
        <v>3.0000000000000001E-5</v>
      </c>
      <c r="U63">
        <v>4.1999999999999997E-3</v>
      </c>
      <c r="V63">
        <v>4.9899999999999996E-3</v>
      </c>
      <c r="W63">
        <v>1.0529999999999999E-2</v>
      </c>
      <c r="X63">
        <v>0</v>
      </c>
      <c r="Y63">
        <v>0</v>
      </c>
    </row>
    <row r="64" spans="1:25" x14ac:dyDescent="0.25">
      <c r="A64">
        <v>64.881469999999993</v>
      </c>
      <c r="B64">
        <v>21.792629999999999</v>
      </c>
      <c r="C64">
        <v>49.96461</v>
      </c>
      <c r="D64">
        <v>49.650829999999999</v>
      </c>
      <c r="E64">
        <v>26.11251</v>
      </c>
      <c r="F64">
        <v>-1.18512</v>
      </c>
      <c r="G64">
        <v>5.1560000000000002E-2</v>
      </c>
      <c r="H64">
        <v>1.42205</v>
      </c>
      <c r="I64">
        <v>1.4588000000000001</v>
      </c>
      <c r="J64">
        <v>-3.0244200000000001</v>
      </c>
      <c r="K64">
        <v>6.2140000000000001E-2</v>
      </c>
      <c r="L64">
        <v>-8.566E-2</v>
      </c>
      <c r="M64">
        <v>-54.630510000000001</v>
      </c>
      <c r="N64">
        <v>-1.5555600000000001</v>
      </c>
      <c r="O64">
        <v>430.55002000000002</v>
      </c>
      <c r="P64">
        <v>419.70280000000002</v>
      </c>
      <c r="Q64">
        <v>-17576.792529999999</v>
      </c>
      <c r="R64">
        <v>-11449.693600000001</v>
      </c>
      <c r="S64">
        <v>6.3299999999999997E-3</v>
      </c>
      <c r="T64">
        <v>3.0000000000000001E-5</v>
      </c>
      <c r="U64">
        <v>4.1999999999999997E-3</v>
      </c>
      <c r="V64">
        <v>4.9899999999999996E-3</v>
      </c>
      <c r="W64">
        <v>1.0529999999999999E-2</v>
      </c>
      <c r="X64">
        <v>0</v>
      </c>
      <c r="Y64">
        <v>0</v>
      </c>
    </row>
    <row r="65" spans="1:25" x14ac:dyDescent="0.25">
      <c r="A65">
        <v>65.881789999999995</v>
      </c>
      <c r="B65">
        <v>21.796500000000002</v>
      </c>
      <c r="C65">
        <v>49.962850000000003</v>
      </c>
      <c r="D65">
        <v>49.649990000000003</v>
      </c>
      <c r="E65">
        <v>26.115559999999999</v>
      </c>
      <c r="F65">
        <v>-1.18512</v>
      </c>
      <c r="G65">
        <v>4.9919999999999999E-2</v>
      </c>
      <c r="H65">
        <v>1.4223300000000001</v>
      </c>
      <c r="I65">
        <v>1.46048</v>
      </c>
      <c r="J65">
        <v>-3.0244200000000001</v>
      </c>
      <c r="K65">
        <v>6.3509999999999997E-2</v>
      </c>
      <c r="L65">
        <v>-8.5669999999999996E-2</v>
      </c>
      <c r="M65">
        <v>-54.620080000000002</v>
      </c>
      <c r="N65">
        <v>-1.5509599999999999</v>
      </c>
      <c r="O65">
        <v>431.04404</v>
      </c>
      <c r="P65">
        <v>419.78534000000002</v>
      </c>
      <c r="Q65">
        <v>-17578.230080000001</v>
      </c>
      <c r="R65">
        <v>-11449.450269999999</v>
      </c>
      <c r="S65">
        <v>6.3400000000000001E-3</v>
      </c>
      <c r="T65">
        <v>3.0000000000000001E-5</v>
      </c>
      <c r="U65">
        <v>4.1999999999999997E-3</v>
      </c>
      <c r="V65">
        <v>4.96E-3</v>
      </c>
      <c r="W65">
        <v>1.0529999999999999E-2</v>
      </c>
      <c r="X65">
        <v>0</v>
      </c>
      <c r="Y65">
        <v>0</v>
      </c>
    </row>
    <row r="66" spans="1:25" x14ac:dyDescent="0.25">
      <c r="A66">
        <v>66.884110000000007</v>
      </c>
      <c r="B66">
        <v>21.800080000000001</v>
      </c>
      <c r="C66">
        <v>49.961910000000003</v>
      </c>
      <c r="D66">
        <v>49.648499999999999</v>
      </c>
      <c r="E66">
        <v>26.118459999999999</v>
      </c>
      <c r="F66">
        <v>-1.18512</v>
      </c>
      <c r="G66">
        <v>5.1119999999999999E-2</v>
      </c>
      <c r="H66">
        <v>1.4213</v>
      </c>
      <c r="I66">
        <v>1.4596100000000001</v>
      </c>
      <c r="J66">
        <v>-3.0244200000000001</v>
      </c>
      <c r="K66">
        <v>6.1710000000000001E-2</v>
      </c>
      <c r="L66">
        <v>-8.5709999999999995E-2</v>
      </c>
      <c r="M66">
        <v>-54.61157</v>
      </c>
      <c r="N66">
        <v>-1.5537399999999999</v>
      </c>
      <c r="O66">
        <v>430.78741000000002</v>
      </c>
      <c r="P66">
        <v>419.47964000000002</v>
      </c>
      <c r="Q66">
        <v>-17579.578109999999</v>
      </c>
      <c r="R66">
        <v>-11449.22372</v>
      </c>
      <c r="S66">
        <v>6.3400000000000001E-3</v>
      </c>
      <c r="T66">
        <v>3.0000000000000001E-5</v>
      </c>
      <c r="U66">
        <v>4.1999999999999997E-3</v>
      </c>
      <c r="V66">
        <v>4.9800000000000001E-3</v>
      </c>
      <c r="W66">
        <v>1.052E-2</v>
      </c>
      <c r="X66">
        <v>0</v>
      </c>
      <c r="Y66">
        <v>0</v>
      </c>
    </row>
    <row r="67" spans="1:25" x14ac:dyDescent="0.25">
      <c r="A67">
        <v>67.885419999999996</v>
      </c>
      <c r="B67">
        <v>21.804919999999999</v>
      </c>
      <c r="C67">
        <v>49.960709999999999</v>
      </c>
      <c r="D67">
        <v>49.646650000000001</v>
      </c>
      <c r="E67">
        <v>26.122789999999998</v>
      </c>
      <c r="F67">
        <v>-1.18512</v>
      </c>
      <c r="G67">
        <v>5.0970000000000001E-2</v>
      </c>
      <c r="H67">
        <v>1.4215899999999999</v>
      </c>
      <c r="I67">
        <v>1.4594</v>
      </c>
      <c r="J67">
        <v>-3.0244200000000001</v>
      </c>
      <c r="K67">
        <v>6.2659999999999993E-2</v>
      </c>
      <c r="L67">
        <v>-8.5669999999999996E-2</v>
      </c>
      <c r="M67">
        <v>-54.605069999999998</v>
      </c>
      <c r="N67">
        <v>-1.55694</v>
      </c>
      <c r="O67">
        <v>430.72651999999999</v>
      </c>
      <c r="P67">
        <v>419.56684999999999</v>
      </c>
      <c r="Q67">
        <v>-17581.481820000001</v>
      </c>
      <c r="R67">
        <v>-11448.93901</v>
      </c>
      <c r="S67">
        <v>6.3400000000000001E-3</v>
      </c>
      <c r="T67">
        <v>3.0000000000000001E-5</v>
      </c>
      <c r="U67">
        <v>4.1999999999999997E-3</v>
      </c>
      <c r="V67">
        <v>4.9800000000000001E-3</v>
      </c>
      <c r="W67">
        <v>1.052E-2</v>
      </c>
      <c r="X67">
        <v>0</v>
      </c>
      <c r="Y67">
        <v>0</v>
      </c>
    </row>
    <row r="68" spans="1:25" x14ac:dyDescent="0.25">
      <c r="A68">
        <v>68.885729999999995</v>
      </c>
      <c r="B68">
        <v>21.808979999999998</v>
      </c>
      <c r="C68">
        <v>49.960650000000001</v>
      </c>
      <c r="D68">
        <v>49.646900000000002</v>
      </c>
      <c r="E68">
        <v>26.126049999999999</v>
      </c>
      <c r="F68">
        <v>-1.18512</v>
      </c>
      <c r="G68">
        <v>5.0459999999999998E-2</v>
      </c>
      <c r="H68">
        <v>1.4212800000000001</v>
      </c>
      <c r="I68">
        <v>1.45892</v>
      </c>
      <c r="J68">
        <v>-3.0244200000000001</v>
      </c>
      <c r="K68">
        <v>6.2600000000000003E-2</v>
      </c>
      <c r="L68">
        <v>-8.566E-2</v>
      </c>
      <c r="M68">
        <v>-54.594990000000003</v>
      </c>
      <c r="N68">
        <v>-1.5553999999999999</v>
      </c>
      <c r="O68">
        <v>430.58409999999998</v>
      </c>
      <c r="P68">
        <v>419.47595000000001</v>
      </c>
      <c r="Q68">
        <v>-17583.004280000001</v>
      </c>
      <c r="R68">
        <v>-11448.95659</v>
      </c>
      <c r="S68">
        <v>6.3299999999999997E-3</v>
      </c>
      <c r="T68">
        <v>3.0000000000000001E-5</v>
      </c>
      <c r="U68">
        <v>4.1999999999999997E-3</v>
      </c>
      <c r="V68">
        <v>4.9699999999999996E-3</v>
      </c>
      <c r="W68">
        <v>1.052E-2</v>
      </c>
      <c r="X68">
        <v>0</v>
      </c>
      <c r="Y68">
        <v>0</v>
      </c>
    </row>
    <row r="69" spans="1:25" x14ac:dyDescent="0.25">
      <c r="A69">
        <v>69.889060000000001</v>
      </c>
      <c r="B69">
        <v>21.813770000000002</v>
      </c>
      <c r="C69">
        <v>49.959519999999998</v>
      </c>
      <c r="D69">
        <v>49.646810000000002</v>
      </c>
      <c r="E69">
        <v>26.129190000000001</v>
      </c>
      <c r="F69">
        <v>-1.18512</v>
      </c>
      <c r="G69">
        <v>5.1470000000000002E-2</v>
      </c>
      <c r="H69">
        <v>1.4222399999999999</v>
      </c>
      <c r="I69">
        <v>1.4552700000000001</v>
      </c>
      <c r="J69">
        <v>-3.0244200000000001</v>
      </c>
      <c r="K69">
        <v>6.225E-2</v>
      </c>
      <c r="L69">
        <v>-8.5720000000000005E-2</v>
      </c>
      <c r="M69">
        <v>-54.574019999999997</v>
      </c>
      <c r="N69">
        <v>-1.5502899999999999</v>
      </c>
      <c r="O69">
        <v>429.50749000000002</v>
      </c>
      <c r="P69">
        <v>419.75736999999998</v>
      </c>
      <c r="Q69">
        <v>-17584.65049</v>
      </c>
      <c r="R69">
        <v>-11448.84201</v>
      </c>
      <c r="S69">
        <v>6.3299999999999997E-3</v>
      </c>
      <c r="T69">
        <v>3.0000000000000001E-5</v>
      </c>
      <c r="U69">
        <v>4.1999999999999997E-3</v>
      </c>
      <c r="V69">
        <v>4.9899999999999996E-3</v>
      </c>
      <c r="W69">
        <v>1.0529999999999999E-2</v>
      </c>
      <c r="X69">
        <v>0</v>
      </c>
      <c r="Y69">
        <v>0</v>
      </c>
    </row>
    <row r="70" spans="1:25" x14ac:dyDescent="0.25">
      <c r="A70">
        <v>70.892390000000006</v>
      </c>
      <c r="B70">
        <v>21.81823</v>
      </c>
      <c r="C70">
        <v>49.95834</v>
      </c>
      <c r="D70">
        <v>49.645989999999998</v>
      </c>
      <c r="E70">
        <v>26.132370000000002</v>
      </c>
      <c r="F70">
        <v>-1.18512</v>
      </c>
      <c r="G70">
        <v>5.407E-2</v>
      </c>
      <c r="H70">
        <v>1.42116</v>
      </c>
      <c r="I70">
        <v>1.4528399999999999</v>
      </c>
      <c r="J70">
        <v>-3.0244200000000001</v>
      </c>
      <c r="K70">
        <v>6.2890000000000001E-2</v>
      </c>
      <c r="L70">
        <v>-8.5760000000000003E-2</v>
      </c>
      <c r="M70">
        <v>-54.558019999999999</v>
      </c>
      <c r="N70">
        <v>-1.5484899999999999</v>
      </c>
      <c r="O70">
        <v>428.79046</v>
      </c>
      <c r="P70">
        <v>419.43961999999999</v>
      </c>
      <c r="Q70">
        <v>-17586.238229999999</v>
      </c>
      <c r="R70">
        <v>-11448.655580000001</v>
      </c>
      <c r="S70">
        <v>6.3200000000000001E-3</v>
      </c>
      <c r="T70">
        <v>2.0000000000000002E-5</v>
      </c>
      <c r="U70">
        <v>4.1999999999999997E-3</v>
      </c>
      <c r="V70">
        <v>5.0400000000000002E-3</v>
      </c>
      <c r="W70">
        <v>1.052E-2</v>
      </c>
      <c r="X70">
        <v>0</v>
      </c>
      <c r="Y70">
        <v>0</v>
      </c>
    </row>
    <row r="71" spans="1:25" x14ac:dyDescent="0.25">
      <c r="A71">
        <v>71.893709999999999</v>
      </c>
      <c r="B71">
        <v>21.82227</v>
      </c>
      <c r="C71">
        <v>49.95673</v>
      </c>
      <c r="D71">
        <v>49.644350000000003</v>
      </c>
      <c r="E71">
        <v>26.137650000000001</v>
      </c>
      <c r="F71">
        <v>-1.18512</v>
      </c>
      <c r="G71">
        <v>5.185E-2</v>
      </c>
      <c r="H71">
        <v>1.42092</v>
      </c>
      <c r="I71">
        <v>1.4597</v>
      </c>
      <c r="J71">
        <v>-3.0244200000000001</v>
      </c>
      <c r="K71">
        <v>6.3899999999999998E-2</v>
      </c>
      <c r="L71">
        <v>-8.5760000000000003E-2</v>
      </c>
      <c r="M71">
        <v>-54.573549999999997</v>
      </c>
      <c r="N71">
        <v>-1.5486200000000001</v>
      </c>
      <c r="O71">
        <v>430.81337000000002</v>
      </c>
      <c r="P71">
        <v>419.36986000000002</v>
      </c>
      <c r="Q71">
        <v>-17588.174279999999</v>
      </c>
      <c r="R71">
        <v>-11448.352639999999</v>
      </c>
      <c r="S71">
        <v>6.3400000000000001E-3</v>
      </c>
      <c r="T71">
        <v>2.0000000000000002E-5</v>
      </c>
      <c r="U71">
        <v>4.1999999999999997E-3</v>
      </c>
      <c r="V71">
        <v>5.0000000000000001E-3</v>
      </c>
      <c r="W71">
        <v>1.052E-2</v>
      </c>
      <c r="X71">
        <v>0</v>
      </c>
      <c r="Y71">
        <v>0</v>
      </c>
    </row>
    <row r="72" spans="1:25" x14ac:dyDescent="0.25">
      <c r="A72">
        <v>72.897000000000006</v>
      </c>
      <c r="B72">
        <v>21.827179999999998</v>
      </c>
      <c r="C72">
        <v>49.954929999999997</v>
      </c>
      <c r="D72">
        <v>49.64161</v>
      </c>
      <c r="E72">
        <v>26.141929999999999</v>
      </c>
      <c r="F72">
        <v>-1.18512</v>
      </c>
      <c r="G72">
        <v>5.1409999999999997E-2</v>
      </c>
      <c r="H72">
        <v>1.4210100000000001</v>
      </c>
      <c r="I72">
        <v>1.4584999999999999</v>
      </c>
      <c r="J72">
        <v>-3.0244200000000001</v>
      </c>
      <c r="K72">
        <v>6.2890000000000001E-2</v>
      </c>
      <c r="L72">
        <v>-8.5690000000000002E-2</v>
      </c>
      <c r="M72">
        <v>-54.565600000000003</v>
      </c>
      <c r="N72">
        <v>-1.5532999999999999</v>
      </c>
      <c r="O72">
        <v>430.45979999999997</v>
      </c>
      <c r="P72">
        <v>419.39407999999997</v>
      </c>
      <c r="Q72">
        <v>-17590.085439999999</v>
      </c>
      <c r="R72">
        <v>-11447.927589999999</v>
      </c>
      <c r="S72">
        <v>6.3299999999999997E-3</v>
      </c>
      <c r="T72">
        <v>3.0000000000000001E-5</v>
      </c>
      <c r="U72">
        <v>4.1999999999999997E-3</v>
      </c>
      <c r="V72">
        <v>4.9899999999999996E-3</v>
      </c>
      <c r="W72">
        <v>1.052E-2</v>
      </c>
      <c r="X72">
        <v>0</v>
      </c>
      <c r="Y72">
        <v>0</v>
      </c>
    </row>
    <row r="73" spans="1:25" x14ac:dyDescent="0.25">
      <c r="A73">
        <v>73.90034</v>
      </c>
      <c r="B73">
        <v>21.830670000000001</v>
      </c>
      <c r="C73">
        <v>49.953360000000004</v>
      </c>
      <c r="D73">
        <v>49.640659999999997</v>
      </c>
      <c r="E73">
        <v>26.14537</v>
      </c>
      <c r="F73">
        <v>-1.18512</v>
      </c>
      <c r="G73">
        <v>5.1069999999999997E-2</v>
      </c>
      <c r="H73">
        <v>1.4214599999999999</v>
      </c>
      <c r="I73">
        <v>1.45841</v>
      </c>
      <c r="J73">
        <v>-3.0244200000000001</v>
      </c>
      <c r="K73">
        <v>6.2530000000000002E-2</v>
      </c>
      <c r="L73">
        <v>-8.5760000000000003E-2</v>
      </c>
      <c r="M73">
        <v>-54.565069999999999</v>
      </c>
      <c r="N73">
        <v>-1.5502199999999999</v>
      </c>
      <c r="O73">
        <v>430.43360999999999</v>
      </c>
      <c r="P73">
        <v>419.52771999999999</v>
      </c>
      <c r="Q73">
        <v>-17591.524570000001</v>
      </c>
      <c r="R73">
        <v>-11447.692230000001</v>
      </c>
      <c r="S73">
        <v>6.3299999999999997E-3</v>
      </c>
      <c r="T73">
        <v>2.0000000000000002E-5</v>
      </c>
      <c r="U73">
        <v>4.1999999999999997E-3</v>
      </c>
      <c r="V73">
        <v>4.9800000000000001E-3</v>
      </c>
      <c r="W73">
        <v>1.052E-2</v>
      </c>
      <c r="X73">
        <v>0</v>
      </c>
      <c r="Y73">
        <v>0</v>
      </c>
    </row>
    <row r="74" spans="1:25" x14ac:dyDescent="0.25">
      <c r="A74">
        <v>74.901660000000007</v>
      </c>
      <c r="B74">
        <v>21.835709999999999</v>
      </c>
      <c r="C74">
        <v>49.952849999999998</v>
      </c>
      <c r="D74">
        <v>49.638480000000001</v>
      </c>
      <c r="E74">
        <v>26.148569999999999</v>
      </c>
      <c r="F74">
        <v>-1.18512</v>
      </c>
      <c r="G74">
        <v>5.1580000000000001E-2</v>
      </c>
      <c r="H74">
        <v>1.42</v>
      </c>
      <c r="I74">
        <v>1.4581900000000001</v>
      </c>
      <c r="J74">
        <v>-3.0244200000000001</v>
      </c>
      <c r="K74">
        <v>6.4189999999999997E-2</v>
      </c>
      <c r="L74">
        <v>-8.5690000000000002E-2</v>
      </c>
      <c r="M74">
        <v>-54.541739999999997</v>
      </c>
      <c r="N74">
        <v>-1.5585</v>
      </c>
      <c r="O74">
        <v>430.36745999999999</v>
      </c>
      <c r="P74">
        <v>419.09580999999997</v>
      </c>
      <c r="Q74">
        <v>-17593.236550000001</v>
      </c>
      <c r="R74">
        <v>-11447.44226</v>
      </c>
      <c r="S74">
        <v>6.3299999999999997E-3</v>
      </c>
      <c r="T74">
        <v>3.0000000000000001E-5</v>
      </c>
      <c r="U74">
        <v>4.2100000000000002E-3</v>
      </c>
      <c r="V74">
        <v>4.9899999999999996E-3</v>
      </c>
      <c r="W74">
        <v>1.052E-2</v>
      </c>
      <c r="X74">
        <v>0</v>
      </c>
      <c r="Y74">
        <v>0</v>
      </c>
    </row>
    <row r="75" spans="1:25" x14ac:dyDescent="0.25">
      <c r="A75">
        <v>75.904979999999995</v>
      </c>
      <c r="B75">
        <v>21.840869999999999</v>
      </c>
      <c r="C75">
        <v>49.951560000000001</v>
      </c>
      <c r="D75">
        <v>49.638190000000002</v>
      </c>
      <c r="E75">
        <v>26.153700000000001</v>
      </c>
      <c r="F75">
        <v>-1.18512</v>
      </c>
      <c r="G75">
        <v>5.178E-2</v>
      </c>
      <c r="H75">
        <v>1.4220600000000001</v>
      </c>
      <c r="I75">
        <v>1.4588699999999999</v>
      </c>
      <c r="J75">
        <v>-3.0244200000000001</v>
      </c>
      <c r="K75">
        <v>6.3659999999999994E-2</v>
      </c>
      <c r="L75">
        <v>-8.5730000000000001E-2</v>
      </c>
      <c r="M75">
        <v>-54.5413</v>
      </c>
      <c r="N75">
        <v>-1.55349</v>
      </c>
      <c r="O75">
        <v>430.57035999999999</v>
      </c>
      <c r="P75">
        <v>419.70443</v>
      </c>
      <c r="Q75">
        <v>-17595.375520000001</v>
      </c>
      <c r="R75">
        <v>-11447.294250000001</v>
      </c>
      <c r="S75">
        <v>6.3299999999999997E-3</v>
      </c>
      <c r="T75">
        <v>3.0000000000000001E-5</v>
      </c>
      <c r="U75">
        <v>4.1999999999999997E-3</v>
      </c>
      <c r="V75">
        <v>4.9899999999999996E-3</v>
      </c>
      <c r="W75">
        <v>1.0529999999999999E-2</v>
      </c>
      <c r="X75">
        <v>0</v>
      </c>
      <c r="Y75">
        <v>0</v>
      </c>
    </row>
    <row r="76" spans="1:25" x14ac:dyDescent="0.25">
      <c r="A76">
        <v>76.908289999999994</v>
      </c>
      <c r="B76">
        <v>21.845379999999999</v>
      </c>
      <c r="C76">
        <v>49.950369999999999</v>
      </c>
      <c r="D76">
        <v>49.636870000000002</v>
      </c>
      <c r="E76">
        <v>26.157409999999999</v>
      </c>
      <c r="F76">
        <v>-1.18512</v>
      </c>
      <c r="G76">
        <v>5.1970000000000002E-2</v>
      </c>
      <c r="H76">
        <v>1.42011</v>
      </c>
      <c r="I76">
        <v>1.4577800000000001</v>
      </c>
      <c r="J76">
        <v>-3.0244200000000001</v>
      </c>
      <c r="K76">
        <v>6.182E-2</v>
      </c>
      <c r="L76">
        <v>-8.5650000000000004E-2</v>
      </c>
      <c r="M76">
        <v>-54.531329999999997</v>
      </c>
      <c r="N76">
        <v>-1.55419</v>
      </c>
      <c r="O76">
        <v>430.24768</v>
      </c>
      <c r="P76">
        <v>419.12975999999998</v>
      </c>
      <c r="Q76">
        <v>-17597.085060000001</v>
      </c>
      <c r="R76">
        <v>-11447.060160000001</v>
      </c>
      <c r="S76">
        <v>6.3299999999999997E-3</v>
      </c>
      <c r="T76">
        <v>3.0000000000000001E-5</v>
      </c>
      <c r="U76">
        <v>4.1999999999999997E-3</v>
      </c>
      <c r="V76">
        <v>5.0000000000000001E-3</v>
      </c>
      <c r="W76">
        <v>1.052E-2</v>
      </c>
      <c r="X76">
        <v>0</v>
      </c>
      <c r="Y76">
        <v>0</v>
      </c>
    </row>
    <row r="77" spans="1:25" x14ac:dyDescent="0.25">
      <c r="A77">
        <v>77.909610000000001</v>
      </c>
      <c r="B77">
        <v>21.850359999999998</v>
      </c>
      <c r="C77">
        <v>49.949170000000002</v>
      </c>
      <c r="D77">
        <v>49.636769999999999</v>
      </c>
      <c r="E77">
        <v>26.160969999999999</v>
      </c>
      <c r="F77">
        <v>-1.18512</v>
      </c>
      <c r="G77">
        <v>5.1610000000000003E-2</v>
      </c>
      <c r="H77">
        <v>1.42045</v>
      </c>
      <c r="I77">
        <v>1.45814</v>
      </c>
      <c r="J77">
        <v>-3.0244200000000001</v>
      </c>
      <c r="K77">
        <v>6.2050000000000001E-2</v>
      </c>
      <c r="L77">
        <v>-8.5690000000000002E-2</v>
      </c>
      <c r="M77">
        <v>-54.513350000000003</v>
      </c>
      <c r="N77">
        <v>-1.5487</v>
      </c>
      <c r="O77">
        <v>430.35446000000002</v>
      </c>
      <c r="P77">
        <v>419.22899000000001</v>
      </c>
      <c r="Q77">
        <v>-17598.860120000001</v>
      </c>
      <c r="R77">
        <v>-11446.938539999999</v>
      </c>
      <c r="S77">
        <v>6.3299999999999997E-3</v>
      </c>
      <c r="T77">
        <v>3.0000000000000001E-5</v>
      </c>
      <c r="U77">
        <v>4.1999999999999997E-3</v>
      </c>
      <c r="V77">
        <v>4.9899999999999996E-3</v>
      </c>
      <c r="W77">
        <v>1.052E-2</v>
      </c>
      <c r="X77">
        <v>0</v>
      </c>
      <c r="Y77">
        <v>0</v>
      </c>
    </row>
    <row r="78" spans="1:25" x14ac:dyDescent="0.25">
      <c r="A78">
        <v>78.912930000000003</v>
      </c>
      <c r="B78">
        <v>21.855039999999999</v>
      </c>
      <c r="C78">
        <v>49.947809999999997</v>
      </c>
      <c r="D78">
        <v>49.635039999999996</v>
      </c>
      <c r="E78">
        <v>26.16554</v>
      </c>
      <c r="F78">
        <v>-1.18512</v>
      </c>
      <c r="G78">
        <v>5.1569999999999998E-2</v>
      </c>
      <c r="H78">
        <v>1.41926</v>
      </c>
      <c r="I78">
        <v>1.45618</v>
      </c>
      <c r="J78">
        <v>-3.0244200000000001</v>
      </c>
      <c r="K78">
        <v>6.4140000000000003E-2</v>
      </c>
      <c r="L78">
        <v>-8.5639999999999994E-2</v>
      </c>
      <c r="M78">
        <v>-54.511870000000002</v>
      </c>
      <c r="N78">
        <v>-1.55057</v>
      </c>
      <c r="O78">
        <v>429.77539000000002</v>
      </c>
      <c r="P78">
        <v>418.87768</v>
      </c>
      <c r="Q78">
        <v>-17600.782770000002</v>
      </c>
      <c r="R78">
        <v>-11446.64975</v>
      </c>
      <c r="S78">
        <v>6.3299999999999997E-3</v>
      </c>
      <c r="T78">
        <v>3.0000000000000001E-5</v>
      </c>
      <c r="U78">
        <v>4.2100000000000002E-3</v>
      </c>
      <c r="V78">
        <v>4.9899999999999996E-3</v>
      </c>
      <c r="W78">
        <v>1.051E-2</v>
      </c>
      <c r="X78">
        <v>0</v>
      </c>
      <c r="Y78">
        <v>0</v>
      </c>
    </row>
    <row r="79" spans="1:25" x14ac:dyDescent="0.25">
      <c r="A79">
        <v>79.91525</v>
      </c>
      <c r="B79">
        <v>21.85943</v>
      </c>
      <c r="C79">
        <v>49.947719999999997</v>
      </c>
      <c r="D79">
        <v>49.633780000000002</v>
      </c>
      <c r="E79">
        <v>26.169239999999999</v>
      </c>
      <c r="F79">
        <v>-1.18512</v>
      </c>
      <c r="G79">
        <v>5.2659999999999998E-2</v>
      </c>
      <c r="H79">
        <v>1.41991</v>
      </c>
      <c r="I79">
        <v>1.4592000000000001</v>
      </c>
      <c r="J79">
        <v>-3.0244200000000001</v>
      </c>
      <c r="K79">
        <v>6.3079999999999997E-2</v>
      </c>
      <c r="L79">
        <v>-8.5739999999999997E-2</v>
      </c>
      <c r="M79">
        <v>-54.503189999999996</v>
      </c>
      <c r="N79">
        <v>-1.5563800000000001</v>
      </c>
      <c r="O79">
        <v>430.66615999999999</v>
      </c>
      <c r="P79">
        <v>419.07071000000002</v>
      </c>
      <c r="Q79">
        <v>-17602.463100000001</v>
      </c>
      <c r="R79">
        <v>-11446.52385</v>
      </c>
      <c r="S79">
        <v>6.3299999999999997E-3</v>
      </c>
      <c r="T79">
        <v>3.0000000000000001E-5</v>
      </c>
      <c r="U79">
        <v>4.1999999999999997E-3</v>
      </c>
      <c r="V79">
        <v>5.0099999999999997E-3</v>
      </c>
      <c r="W79">
        <v>1.052E-2</v>
      </c>
      <c r="X79">
        <v>0</v>
      </c>
      <c r="Y79">
        <v>0</v>
      </c>
    </row>
    <row r="80" spans="1:25" x14ac:dyDescent="0.25">
      <c r="A80">
        <v>80.916539999999998</v>
      </c>
      <c r="B80">
        <v>21.864360000000001</v>
      </c>
      <c r="C80">
        <v>49.946120000000001</v>
      </c>
      <c r="D80">
        <v>49.632170000000002</v>
      </c>
      <c r="E80">
        <v>26.17342</v>
      </c>
      <c r="F80">
        <v>-1.18512</v>
      </c>
      <c r="G80">
        <v>5.1679999999999997E-2</v>
      </c>
      <c r="H80">
        <v>1.4193100000000001</v>
      </c>
      <c r="I80">
        <v>1.45777</v>
      </c>
      <c r="J80">
        <v>-3.0244200000000001</v>
      </c>
      <c r="K80">
        <v>6.2239999999999997E-2</v>
      </c>
      <c r="L80">
        <v>-8.5690000000000002E-2</v>
      </c>
      <c r="M80">
        <v>-54.493670000000002</v>
      </c>
      <c r="N80">
        <v>-1.5564</v>
      </c>
      <c r="O80">
        <v>430.24441000000002</v>
      </c>
      <c r="P80">
        <v>418.89316000000002</v>
      </c>
      <c r="Q80">
        <v>-17604.356749999999</v>
      </c>
      <c r="R80">
        <v>-11446.223309999999</v>
      </c>
      <c r="S80">
        <v>6.3299999999999997E-3</v>
      </c>
      <c r="T80">
        <v>3.0000000000000001E-5</v>
      </c>
      <c r="U80">
        <v>4.1999999999999997E-3</v>
      </c>
      <c r="V80">
        <v>4.9899999999999996E-3</v>
      </c>
      <c r="W80">
        <v>1.051E-2</v>
      </c>
      <c r="X80">
        <v>0</v>
      </c>
      <c r="Y80">
        <v>0</v>
      </c>
    </row>
    <row r="81" spans="1:25" x14ac:dyDescent="0.25">
      <c r="A81">
        <v>81.91986</v>
      </c>
      <c r="B81">
        <v>21.86862</v>
      </c>
      <c r="C81">
        <v>49.944130000000001</v>
      </c>
      <c r="D81">
        <v>49.631999999999998</v>
      </c>
      <c r="E81">
        <v>26.178090000000001</v>
      </c>
      <c r="F81">
        <v>-1.18512</v>
      </c>
      <c r="G81">
        <v>5.1040000000000002E-2</v>
      </c>
      <c r="H81">
        <v>1.42028</v>
      </c>
      <c r="I81">
        <v>1.4547099999999999</v>
      </c>
      <c r="J81">
        <v>-3.0244200000000001</v>
      </c>
      <c r="K81">
        <v>6.1789999999999998E-2</v>
      </c>
      <c r="L81">
        <v>-8.5709999999999995E-2</v>
      </c>
      <c r="M81">
        <v>-54.498820000000002</v>
      </c>
      <c r="N81">
        <v>-1.5474000000000001</v>
      </c>
      <c r="O81">
        <v>429.34097000000003</v>
      </c>
      <c r="P81">
        <v>419.17948000000001</v>
      </c>
      <c r="Q81">
        <v>-17606.214029999999</v>
      </c>
      <c r="R81">
        <v>-11446.022919999999</v>
      </c>
      <c r="S81">
        <v>6.3299999999999997E-3</v>
      </c>
      <c r="T81">
        <v>3.0000000000000001E-5</v>
      </c>
      <c r="U81">
        <v>4.1999999999999997E-3</v>
      </c>
      <c r="V81">
        <v>4.9800000000000001E-3</v>
      </c>
      <c r="W81">
        <v>1.052E-2</v>
      </c>
      <c r="X81">
        <v>0</v>
      </c>
      <c r="Y81">
        <v>0</v>
      </c>
    </row>
    <row r="82" spans="1:25" x14ac:dyDescent="0.25">
      <c r="A82">
        <v>82.923270000000002</v>
      </c>
      <c r="B82">
        <v>21.873519999999999</v>
      </c>
      <c r="C82">
        <v>49.943249999999999</v>
      </c>
      <c r="D82">
        <v>49.630690000000001</v>
      </c>
      <c r="E82">
        <v>26.18234</v>
      </c>
      <c r="F82">
        <v>-1.18512</v>
      </c>
      <c r="G82">
        <v>5.1860000000000003E-2</v>
      </c>
      <c r="H82">
        <v>1.4195800000000001</v>
      </c>
      <c r="I82">
        <v>1.45628</v>
      </c>
      <c r="J82">
        <v>-3.0244200000000001</v>
      </c>
      <c r="K82">
        <v>6.3200000000000006E-2</v>
      </c>
      <c r="L82">
        <v>-8.5750000000000007E-2</v>
      </c>
      <c r="M82">
        <v>-54.490699999999997</v>
      </c>
      <c r="N82">
        <v>-1.5495300000000001</v>
      </c>
      <c r="O82">
        <v>429.80570999999998</v>
      </c>
      <c r="P82">
        <v>418.97327999999999</v>
      </c>
      <c r="Q82">
        <v>-17608.118060000001</v>
      </c>
      <c r="R82">
        <v>-11445.818499999999</v>
      </c>
      <c r="S82">
        <v>6.3299999999999997E-3</v>
      </c>
      <c r="T82">
        <v>2.0000000000000002E-5</v>
      </c>
      <c r="U82">
        <v>4.1999999999999997E-3</v>
      </c>
      <c r="V82">
        <v>5.0000000000000001E-3</v>
      </c>
      <c r="W82">
        <v>1.052E-2</v>
      </c>
      <c r="X82">
        <v>0</v>
      </c>
      <c r="Y82">
        <v>0</v>
      </c>
    </row>
    <row r="83" spans="1:25" x14ac:dyDescent="0.25">
      <c r="A83">
        <v>83.924599999999998</v>
      </c>
      <c r="B83">
        <v>21.878769999999999</v>
      </c>
      <c r="C83">
        <v>49.942630000000001</v>
      </c>
      <c r="D83">
        <v>49.629840000000002</v>
      </c>
      <c r="E83">
        <v>26.185690000000001</v>
      </c>
      <c r="F83">
        <v>-1.18512</v>
      </c>
      <c r="G83">
        <v>5.015E-2</v>
      </c>
      <c r="H83">
        <v>1.41967</v>
      </c>
      <c r="I83">
        <v>1.4551400000000001</v>
      </c>
      <c r="J83">
        <v>-3.0244200000000001</v>
      </c>
      <c r="K83">
        <v>6.3219999999999998E-2</v>
      </c>
      <c r="L83">
        <v>-8.5639999999999994E-2</v>
      </c>
      <c r="M83">
        <v>-54.466619999999999</v>
      </c>
      <c r="N83">
        <v>-1.5506599999999999</v>
      </c>
      <c r="O83">
        <v>429.46933000000001</v>
      </c>
      <c r="P83">
        <v>419.00029000000001</v>
      </c>
      <c r="Q83">
        <v>-17609.906200000001</v>
      </c>
      <c r="R83">
        <v>-11445.681339999999</v>
      </c>
      <c r="S83">
        <v>6.3299999999999997E-3</v>
      </c>
      <c r="T83">
        <v>3.0000000000000001E-5</v>
      </c>
      <c r="U83">
        <v>4.1999999999999997E-3</v>
      </c>
      <c r="V83">
        <v>4.96E-3</v>
      </c>
      <c r="W83">
        <v>1.052E-2</v>
      </c>
      <c r="X83">
        <v>0</v>
      </c>
      <c r="Y83">
        <v>0</v>
      </c>
    </row>
    <row r="84" spans="1:25" x14ac:dyDescent="0.25">
      <c r="A84">
        <v>84.926940000000002</v>
      </c>
      <c r="B84">
        <v>21.883320000000001</v>
      </c>
      <c r="C84">
        <v>49.941679999999998</v>
      </c>
      <c r="D84">
        <v>49.628340000000001</v>
      </c>
      <c r="E84">
        <v>26.191410000000001</v>
      </c>
      <c r="F84">
        <v>-1.18512</v>
      </c>
      <c r="G84">
        <v>5.042E-2</v>
      </c>
      <c r="H84">
        <v>1.41879</v>
      </c>
      <c r="I84">
        <v>1.4584600000000001</v>
      </c>
      <c r="J84">
        <v>-3.0244200000000001</v>
      </c>
      <c r="K84">
        <v>6.2890000000000001E-2</v>
      </c>
      <c r="L84">
        <v>-8.5730000000000001E-2</v>
      </c>
      <c r="M84">
        <v>-54.481439999999999</v>
      </c>
      <c r="N84">
        <v>-1.5533999999999999</v>
      </c>
      <c r="O84">
        <v>430.44902000000002</v>
      </c>
      <c r="P84">
        <v>418.74023</v>
      </c>
      <c r="Q84">
        <v>-17612.039639999999</v>
      </c>
      <c r="R84">
        <v>-11445.45212</v>
      </c>
      <c r="S84">
        <v>6.3299999999999997E-3</v>
      </c>
      <c r="T84">
        <v>3.0000000000000001E-5</v>
      </c>
      <c r="U84">
        <v>4.1999999999999997E-3</v>
      </c>
      <c r="V84">
        <v>4.9699999999999996E-3</v>
      </c>
      <c r="W84">
        <v>1.051E-2</v>
      </c>
      <c r="X84">
        <v>0</v>
      </c>
      <c r="Y84">
        <v>0</v>
      </c>
    </row>
    <row r="85" spans="1:25" x14ac:dyDescent="0.25">
      <c r="A85">
        <v>85.930260000000004</v>
      </c>
      <c r="B85">
        <v>21.88785</v>
      </c>
      <c r="C85">
        <v>49.94088</v>
      </c>
      <c r="D85">
        <v>49.62771</v>
      </c>
      <c r="E85">
        <v>26.195049999999998</v>
      </c>
      <c r="F85">
        <v>-1.18512</v>
      </c>
      <c r="G85">
        <v>5.1209999999999999E-2</v>
      </c>
      <c r="H85">
        <v>1.42028</v>
      </c>
      <c r="I85">
        <v>1.45557</v>
      </c>
      <c r="J85">
        <v>-3.0244200000000001</v>
      </c>
      <c r="K85">
        <v>6.0630000000000003E-2</v>
      </c>
      <c r="L85">
        <v>-8.5699999999999998E-2</v>
      </c>
      <c r="M85">
        <v>-54.470199999999998</v>
      </c>
      <c r="N85">
        <v>-1.5525500000000001</v>
      </c>
      <c r="O85">
        <v>429.59586999999999</v>
      </c>
      <c r="P85">
        <v>419.18049000000002</v>
      </c>
      <c r="Q85">
        <v>-17613.738140000001</v>
      </c>
      <c r="R85">
        <v>-11445.31846</v>
      </c>
      <c r="S85">
        <v>6.3299999999999997E-3</v>
      </c>
      <c r="T85">
        <v>3.0000000000000001E-5</v>
      </c>
      <c r="U85">
        <v>4.1900000000000001E-3</v>
      </c>
      <c r="V85">
        <v>4.9800000000000001E-3</v>
      </c>
      <c r="W85">
        <v>1.052E-2</v>
      </c>
      <c r="X85">
        <v>0</v>
      </c>
      <c r="Y85">
        <v>0</v>
      </c>
    </row>
    <row r="86" spans="1:25" x14ac:dyDescent="0.25">
      <c r="A86">
        <v>86.931579999999997</v>
      </c>
      <c r="B86">
        <v>21.892669999999999</v>
      </c>
      <c r="C86">
        <v>49.940719999999999</v>
      </c>
      <c r="D86">
        <v>49.627369999999999</v>
      </c>
      <c r="E86">
        <v>26.20035</v>
      </c>
      <c r="F86">
        <v>-1.18512</v>
      </c>
      <c r="G86">
        <v>5.0130000000000001E-2</v>
      </c>
      <c r="H86">
        <v>1.4185000000000001</v>
      </c>
      <c r="I86">
        <v>1.45797</v>
      </c>
      <c r="J86">
        <v>-3.0244200000000001</v>
      </c>
      <c r="K86">
        <v>6.2789999999999999E-2</v>
      </c>
      <c r="L86">
        <v>-8.566E-2</v>
      </c>
      <c r="M86">
        <v>-54.476260000000003</v>
      </c>
      <c r="N86">
        <v>-1.55341</v>
      </c>
      <c r="O86">
        <v>430.30376000000001</v>
      </c>
      <c r="P86">
        <v>418.65510999999998</v>
      </c>
      <c r="Q86">
        <v>-17615.84433</v>
      </c>
      <c r="R86">
        <v>-11445.27181</v>
      </c>
      <c r="S86">
        <v>6.3299999999999997E-3</v>
      </c>
      <c r="T86">
        <v>3.0000000000000001E-5</v>
      </c>
      <c r="U86">
        <v>4.1999999999999997E-3</v>
      </c>
      <c r="V86">
        <v>4.96E-3</v>
      </c>
      <c r="W86">
        <v>1.051E-2</v>
      </c>
      <c r="X86">
        <v>0</v>
      </c>
      <c r="Y86">
        <v>0</v>
      </c>
    </row>
    <row r="87" spans="1:25" x14ac:dyDescent="0.25">
      <c r="A87">
        <v>87.933899999999994</v>
      </c>
      <c r="B87">
        <v>21.89819</v>
      </c>
      <c r="C87">
        <v>49.939140000000002</v>
      </c>
      <c r="D87">
        <v>49.626220000000004</v>
      </c>
      <c r="E87">
        <v>26.204650000000001</v>
      </c>
      <c r="F87">
        <v>-1.18512</v>
      </c>
      <c r="G87">
        <v>5.1139999999999998E-2</v>
      </c>
      <c r="H87">
        <v>1.4182600000000001</v>
      </c>
      <c r="I87">
        <v>1.4565699999999999</v>
      </c>
      <c r="J87">
        <v>-3.0244200000000001</v>
      </c>
      <c r="K87">
        <v>6.3589999999999994E-2</v>
      </c>
      <c r="L87">
        <v>-8.5750000000000007E-2</v>
      </c>
      <c r="M87">
        <v>-54.460850000000001</v>
      </c>
      <c r="N87">
        <v>-1.5512900000000001</v>
      </c>
      <c r="O87">
        <v>429.89071999999999</v>
      </c>
      <c r="P87">
        <v>418.58312000000001</v>
      </c>
      <c r="Q87">
        <v>-17617.885149999998</v>
      </c>
      <c r="R87">
        <v>-11445.01713</v>
      </c>
      <c r="S87">
        <v>6.3299999999999997E-3</v>
      </c>
      <c r="T87">
        <v>2.0000000000000002E-5</v>
      </c>
      <c r="U87">
        <v>4.1999999999999997E-3</v>
      </c>
      <c r="V87">
        <v>4.9800000000000001E-3</v>
      </c>
      <c r="W87">
        <v>1.051E-2</v>
      </c>
      <c r="X87">
        <v>0</v>
      </c>
      <c r="Y87">
        <v>0</v>
      </c>
    </row>
    <row r="88" spans="1:25" x14ac:dyDescent="0.25">
      <c r="A88">
        <v>88.937219999999996</v>
      </c>
      <c r="B88">
        <v>21.902950000000001</v>
      </c>
      <c r="C88">
        <v>49.937379999999997</v>
      </c>
      <c r="D88">
        <v>49.624560000000002</v>
      </c>
      <c r="E88">
        <v>26.2088</v>
      </c>
      <c r="F88">
        <v>-1.18512</v>
      </c>
      <c r="G88">
        <v>5.2479999999999999E-2</v>
      </c>
      <c r="H88">
        <v>1.4175</v>
      </c>
      <c r="I88">
        <v>1.4527600000000001</v>
      </c>
      <c r="J88">
        <v>-3.0244200000000001</v>
      </c>
      <c r="K88">
        <v>6.2619999999999995E-2</v>
      </c>
      <c r="L88">
        <v>-8.5699999999999998E-2</v>
      </c>
      <c r="M88">
        <v>-54.45317</v>
      </c>
      <c r="N88">
        <v>-1.5508200000000001</v>
      </c>
      <c r="O88">
        <v>428.76546999999999</v>
      </c>
      <c r="P88">
        <v>418.36057</v>
      </c>
      <c r="Q88">
        <v>-17619.738679999999</v>
      </c>
      <c r="R88">
        <v>-11444.69716</v>
      </c>
      <c r="S88">
        <v>6.3200000000000001E-3</v>
      </c>
      <c r="T88">
        <v>3.0000000000000001E-5</v>
      </c>
      <c r="U88">
        <v>4.1999999999999997E-3</v>
      </c>
      <c r="V88">
        <v>5.0099999999999997E-3</v>
      </c>
      <c r="W88">
        <v>1.051E-2</v>
      </c>
      <c r="X88">
        <v>0</v>
      </c>
      <c r="Y88">
        <v>0</v>
      </c>
    </row>
    <row r="89" spans="1:25" x14ac:dyDescent="0.25">
      <c r="A89">
        <v>89.938509999999994</v>
      </c>
      <c r="B89">
        <v>21.907540000000001</v>
      </c>
      <c r="C89">
        <v>49.936700000000002</v>
      </c>
      <c r="D89">
        <v>49.624740000000003</v>
      </c>
      <c r="E89">
        <v>26.212890000000002</v>
      </c>
      <c r="F89">
        <v>-1.18512</v>
      </c>
      <c r="G89">
        <v>5.0049999999999997E-2</v>
      </c>
      <c r="H89">
        <v>1.41869</v>
      </c>
      <c r="I89">
        <v>1.4545399999999999</v>
      </c>
      <c r="J89">
        <v>-3.0244200000000001</v>
      </c>
      <c r="K89">
        <v>6.1839999999999999E-2</v>
      </c>
      <c r="L89">
        <v>-8.5699999999999998E-2</v>
      </c>
      <c r="M89">
        <v>-54.446739999999998</v>
      </c>
      <c r="N89">
        <v>-1.54654</v>
      </c>
      <c r="O89">
        <v>429.29162000000002</v>
      </c>
      <c r="P89">
        <v>418.71010999999999</v>
      </c>
      <c r="Q89">
        <v>-17621.542870000001</v>
      </c>
      <c r="R89">
        <v>-11444.6513</v>
      </c>
      <c r="S89">
        <v>6.3299999999999997E-3</v>
      </c>
      <c r="T89">
        <v>3.0000000000000001E-5</v>
      </c>
      <c r="U89">
        <v>4.1999999999999997E-3</v>
      </c>
      <c r="V89">
        <v>4.96E-3</v>
      </c>
      <c r="W89">
        <v>1.051E-2</v>
      </c>
      <c r="X89">
        <v>0</v>
      </c>
      <c r="Y89">
        <v>0</v>
      </c>
    </row>
    <row r="90" spans="1:25" x14ac:dyDescent="0.25">
      <c r="A90">
        <v>90.941850000000002</v>
      </c>
      <c r="B90">
        <v>21.913080000000001</v>
      </c>
      <c r="C90">
        <v>49.935380000000002</v>
      </c>
      <c r="D90">
        <v>49.623420000000003</v>
      </c>
      <c r="E90">
        <v>26.217030000000001</v>
      </c>
      <c r="F90">
        <v>-1.18512</v>
      </c>
      <c r="G90">
        <v>5.0750000000000003E-2</v>
      </c>
      <c r="H90">
        <v>1.41849</v>
      </c>
      <c r="I90">
        <v>1.4569399999999999</v>
      </c>
      <c r="J90">
        <v>-3.0244200000000001</v>
      </c>
      <c r="K90">
        <v>6.2880000000000005E-2</v>
      </c>
      <c r="L90">
        <v>-8.5620000000000002E-2</v>
      </c>
      <c r="M90">
        <v>-54.429020000000001</v>
      </c>
      <c r="N90">
        <v>-1.5465199999999999</v>
      </c>
      <c r="O90">
        <v>430.00072999999998</v>
      </c>
      <c r="P90">
        <v>418.65118999999999</v>
      </c>
      <c r="Q90">
        <v>-17623.558779999999</v>
      </c>
      <c r="R90">
        <v>-11444.40381</v>
      </c>
      <c r="S90">
        <v>6.3299999999999997E-3</v>
      </c>
      <c r="T90">
        <v>3.0000000000000001E-5</v>
      </c>
      <c r="U90">
        <v>4.1999999999999997E-3</v>
      </c>
      <c r="V90">
        <v>4.9699999999999996E-3</v>
      </c>
      <c r="W90">
        <v>1.051E-2</v>
      </c>
      <c r="X90">
        <v>0</v>
      </c>
      <c r="Y90">
        <v>0</v>
      </c>
    </row>
    <row r="91" spans="1:25" x14ac:dyDescent="0.25">
      <c r="A91">
        <v>91.945139999999995</v>
      </c>
      <c r="B91">
        <v>21.918189999999999</v>
      </c>
      <c r="C91">
        <v>49.935200000000002</v>
      </c>
      <c r="D91">
        <v>49.624000000000002</v>
      </c>
      <c r="E91">
        <v>26.22241</v>
      </c>
      <c r="F91">
        <v>-1.18512</v>
      </c>
      <c r="G91">
        <v>5.0299999999999997E-2</v>
      </c>
      <c r="H91">
        <v>1.41822</v>
      </c>
      <c r="I91">
        <v>1.45567</v>
      </c>
      <c r="J91">
        <v>-3.0244200000000001</v>
      </c>
      <c r="K91">
        <v>6.3280000000000003E-2</v>
      </c>
      <c r="L91">
        <v>-8.5720000000000005E-2</v>
      </c>
      <c r="M91">
        <v>-54.432510000000001</v>
      </c>
      <c r="N91">
        <v>-1.54278</v>
      </c>
      <c r="O91">
        <v>429.62619999999998</v>
      </c>
      <c r="P91">
        <v>418.57224000000002</v>
      </c>
      <c r="Q91">
        <v>-17625.73979</v>
      </c>
      <c r="R91">
        <v>-11444.441349999999</v>
      </c>
      <c r="S91">
        <v>6.3299999999999997E-3</v>
      </c>
      <c r="T91">
        <v>3.0000000000000001E-5</v>
      </c>
      <c r="U91">
        <v>4.1999999999999997E-3</v>
      </c>
      <c r="V91">
        <v>4.9699999999999996E-3</v>
      </c>
      <c r="W91">
        <v>1.051E-2</v>
      </c>
      <c r="X91">
        <v>0</v>
      </c>
      <c r="Y91">
        <v>0</v>
      </c>
    </row>
    <row r="92" spans="1:25" x14ac:dyDescent="0.25">
      <c r="A92">
        <v>92.946489999999997</v>
      </c>
      <c r="B92">
        <v>21.92315</v>
      </c>
      <c r="C92">
        <v>49.934620000000002</v>
      </c>
      <c r="D92">
        <v>49.623060000000002</v>
      </c>
      <c r="E92">
        <v>26.225359999999998</v>
      </c>
      <c r="F92">
        <v>-1.18512</v>
      </c>
      <c r="G92">
        <v>5.194E-2</v>
      </c>
      <c r="H92">
        <v>1.4161999999999999</v>
      </c>
      <c r="I92">
        <v>1.4557500000000001</v>
      </c>
      <c r="J92">
        <v>-3.0244200000000001</v>
      </c>
      <c r="K92">
        <v>6.2839999999999993E-2</v>
      </c>
      <c r="L92">
        <v>-8.5639999999999994E-2</v>
      </c>
      <c r="M92">
        <v>-54.407020000000003</v>
      </c>
      <c r="N92">
        <v>-1.5445800000000001</v>
      </c>
      <c r="O92">
        <v>429.64819</v>
      </c>
      <c r="P92">
        <v>417.97478999999998</v>
      </c>
      <c r="Q92">
        <v>-17627.38507</v>
      </c>
      <c r="R92">
        <v>-11444.30006</v>
      </c>
      <c r="S92">
        <v>6.3299999999999997E-3</v>
      </c>
      <c r="T92">
        <v>3.0000000000000001E-5</v>
      </c>
      <c r="U92">
        <v>4.1999999999999997E-3</v>
      </c>
      <c r="V92">
        <v>5.0000000000000001E-3</v>
      </c>
      <c r="W92">
        <v>1.0500000000000001E-2</v>
      </c>
      <c r="X92">
        <v>0</v>
      </c>
      <c r="Y92">
        <v>0</v>
      </c>
    </row>
    <row r="93" spans="1:25" x14ac:dyDescent="0.25">
      <c r="A93">
        <v>93.948779999999999</v>
      </c>
      <c r="B93">
        <v>21.928129999999999</v>
      </c>
      <c r="C93">
        <v>49.934170000000002</v>
      </c>
      <c r="D93">
        <v>49.62294</v>
      </c>
      <c r="E93">
        <v>26.23086</v>
      </c>
      <c r="F93">
        <v>-1.18512</v>
      </c>
      <c r="G93">
        <v>5.169E-2</v>
      </c>
      <c r="H93">
        <v>1.4131400000000001</v>
      </c>
      <c r="I93">
        <v>1.45323</v>
      </c>
      <c r="J93">
        <v>-3.0244200000000001</v>
      </c>
      <c r="K93">
        <v>6.2920000000000004E-2</v>
      </c>
      <c r="L93">
        <v>-8.5709999999999995E-2</v>
      </c>
      <c r="M93">
        <v>-54.413620000000002</v>
      </c>
      <c r="N93">
        <v>-1.54291</v>
      </c>
      <c r="O93">
        <v>428.90350000000001</v>
      </c>
      <c r="P93">
        <v>417.07148000000001</v>
      </c>
      <c r="Q93">
        <v>-17629.56453</v>
      </c>
      <c r="R93">
        <v>-11444.246059999999</v>
      </c>
      <c r="S93">
        <v>6.3299999999999997E-3</v>
      </c>
      <c r="T93">
        <v>3.0000000000000001E-5</v>
      </c>
      <c r="U93">
        <v>4.1999999999999997E-3</v>
      </c>
      <c r="V93">
        <v>4.9899999999999996E-3</v>
      </c>
      <c r="W93">
        <v>1.0489999999999999E-2</v>
      </c>
      <c r="X93">
        <v>0</v>
      </c>
      <c r="Y93">
        <v>0</v>
      </c>
    </row>
    <row r="94" spans="1:25" x14ac:dyDescent="0.25">
      <c r="A94">
        <v>94.952129999999997</v>
      </c>
      <c r="B94">
        <v>21.933229999999998</v>
      </c>
      <c r="C94">
        <v>49.933680000000003</v>
      </c>
      <c r="D94">
        <v>49.621969999999997</v>
      </c>
      <c r="E94">
        <v>26.235340000000001</v>
      </c>
      <c r="F94">
        <v>-1.18512</v>
      </c>
      <c r="G94">
        <v>5.228E-2</v>
      </c>
      <c r="H94">
        <v>1.41153</v>
      </c>
      <c r="I94">
        <v>1.44625</v>
      </c>
      <c r="J94">
        <v>-3.0244200000000001</v>
      </c>
      <c r="K94">
        <v>6.2420000000000003E-2</v>
      </c>
      <c r="L94">
        <v>-8.5639999999999994E-2</v>
      </c>
      <c r="M94">
        <v>-54.405929999999998</v>
      </c>
      <c r="N94">
        <v>-1.5452999999999999</v>
      </c>
      <c r="O94">
        <v>426.84584000000001</v>
      </c>
      <c r="P94">
        <v>416.59798999999998</v>
      </c>
      <c r="Q94">
        <v>-17631.557840000001</v>
      </c>
      <c r="R94">
        <v>-11444.109990000001</v>
      </c>
      <c r="S94">
        <v>6.3099999999999996E-3</v>
      </c>
      <c r="T94">
        <v>3.0000000000000001E-5</v>
      </c>
      <c r="U94">
        <v>4.1999999999999997E-3</v>
      </c>
      <c r="V94">
        <v>5.0000000000000001E-3</v>
      </c>
      <c r="W94">
        <v>1.048E-2</v>
      </c>
      <c r="X94">
        <v>0</v>
      </c>
      <c r="Y94">
        <v>0</v>
      </c>
    </row>
    <row r="95" spans="1:25" x14ac:dyDescent="0.25">
      <c r="A95">
        <v>95.954419999999999</v>
      </c>
      <c r="B95">
        <v>21.93845</v>
      </c>
      <c r="C95">
        <v>49.931379999999997</v>
      </c>
      <c r="D95">
        <v>49.62039</v>
      </c>
      <c r="E95">
        <v>26.240849999999998</v>
      </c>
      <c r="F95">
        <v>-1.18512</v>
      </c>
      <c r="G95">
        <v>5.0250000000000003E-2</v>
      </c>
      <c r="H95">
        <v>1.4114899999999999</v>
      </c>
      <c r="I95">
        <v>1.4484900000000001</v>
      </c>
      <c r="J95">
        <v>-3.0244200000000001</v>
      </c>
      <c r="K95">
        <v>6.234E-2</v>
      </c>
      <c r="L95">
        <v>-8.566E-2</v>
      </c>
      <c r="M95">
        <v>-54.409509999999997</v>
      </c>
      <c r="N95">
        <v>-1.54175</v>
      </c>
      <c r="O95">
        <v>427.50499000000002</v>
      </c>
      <c r="P95">
        <v>416.58519999999999</v>
      </c>
      <c r="Q95">
        <v>-17633.7909</v>
      </c>
      <c r="R95">
        <v>-11443.748369999999</v>
      </c>
      <c r="S95">
        <v>6.3200000000000001E-3</v>
      </c>
      <c r="T95">
        <v>3.0000000000000001E-5</v>
      </c>
      <c r="U95">
        <v>4.1999999999999997E-3</v>
      </c>
      <c r="V95">
        <v>4.96E-3</v>
      </c>
      <c r="W95">
        <v>1.048E-2</v>
      </c>
      <c r="X95">
        <v>0</v>
      </c>
      <c r="Y95">
        <v>0</v>
      </c>
    </row>
    <row r="96" spans="1:25" x14ac:dyDescent="0.25">
      <c r="A96">
        <v>96.955759999999998</v>
      </c>
      <c r="B96">
        <v>21.943300000000001</v>
      </c>
      <c r="C96">
        <v>49.931950000000001</v>
      </c>
      <c r="D96">
        <v>49.619590000000002</v>
      </c>
      <c r="E96">
        <v>26.24606</v>
      </c>
      <c r="F96">
        <v>-1.18512</v>
      </c>
      <c r="G96">
        <v>5.0729999999999997E-2</v>
      </c>
      <c r="H96">
        <v>1.4066700000000001</v>
      </c>
      <c r="I96">
        <v>1.44225</v>
      </c>
      <c r="J96">
        <v>-3.0244200000000001</v>
      </c>
      <c r="K96">
        <v>6.2100000000000002E-2</v>
      </c>
      <c r="L96">
        <v>-8.5709999999999995E-2</v>
      </c>
      <c r="M96">
        <v>-54.414059999999999</v>
      </c>
      <c r="N96">
        <v>-1.5485100000000001</v>
      </c>
      <c r="O96">
        <v>425.66334999999998</v>
      </c>
      <c r="P96">
        <v>415.16417000000001</v>
      </c>
      <c r="Q96">
        <v>-17635.88248</v>
      </c>
      <c r="R96">
        <v>-11443.72623</v>
      </c>
      <c r="S96">
        <v>6.3099999999999996E-3</v>
      </c>
      <c r="T96">
        <v>3.0000000000000001E-5</v>
      </c>
      <c r="U96">
        <v>4.1999999999999997E-3</v>
      </c>
      <c r="V96">
        <v>4.9699999999999996E-3</v>
      </c>
      <c r="W96">
        <v>1.0460000000000001E-2</v>
      </c>
      <c r="X96">
        <v>0</v>
      </c>
      <c r="Y96">
        <v>0</v>
      </c>
    </row>
    <row r="97" spans="1:25" x14ac:dyDescent="0.25">
      <c r="A97">
        <v>97.958079999999995</v>
      </c>
      <c r="B97">
        <v>21.94811</v>
      </c>
      <c r="C97">
        <v>49.931629999999998</v>
      </c>
      <c r="D97">
        <v>49.619079999999997</v>
      </c>
      <c r="E97">
        <v>26.252960000000002</v>
      </c>
      <c r="F97">
        <v>-1.18512</v>
      </c>
      <c r="G97">
        <v>5.1279999999999999E-2</v>
      </c>
      <c r="H97">
        <v>1.4025000000000001</v>
      </c>
      <c r="I97">
        <v>1.4380200000000001</v>
      </c>
      <c r="J97">
        <v>-3.0244200000000001</v>
      </c>
      <c r="K97">
        <v>6.3140000000000002E-2</v>
      </c>
      <c r="L97">
        <v>-8.5690000000000002E-2</v>
      </c>
      <c r="M97">
        <v>-54.440420000000003</v>
      </c>
      <c r="N97">
        <v>-1.5495000000000001</v>
      </c>
      <c r="O97">
        <v>424.41565000000003</v>
      </c>
      <c r="P97">
        <v>413.93155000000002</v>
      </c>
      <c r="Q97">
        <v>-17638.318179999998</v>
      </c>
      <c r="R97">
        <v>-11443.649020000001</v>
      </c>
      <c r="S97">
        <v>6.3E-3</v>
      </c>
      <c r="T97">
        <v>3.0000000000000001E-5</v>
      </c>
      <c r="U97">
        <v>4.1999999999999997E-3</v>
      </c>
      <c r="V97">
        <v>4.9800000000000001E-3</v>
      </c>
      <c r="W97">
        <v>1.044E-2</v>
      </c>
      <c r="X97">
        <v>0</v>
      </c>
      <c r="Y97">
        <v>0</v>
      </c>
    </row>
    <row r="98" spans="1:25" x14ac:dyDescent="0.25">
      <c r="A98">
        <v>98.961399999999998</v>
      </c>
      <c r="B98">
        <v>21.95298</v>
      </c>
      <c r="C98">
        <v>49.929679999999998</v>
      </c>
      <c r="D98">
        <v>49.619199999999999</v>
      </c>
      <c r="E98">
        <v>26.25902</v>
      </c>
      <c r="F98">
        <v>-1.18512</v>
      </c>
      <c r="G98">
        <v>5.0479999999999997E-2</v>
      </c>
      <c r="H98">
        <v>1.4007400000000001</v>
      </c>
      <c r="I98">
        <v>1.43669</v>
      </c>
      <c r="J98">
        <v>-3.0244200000000001</v>
      </c>
      <c r="K98">
        <v>6.2640000000000001E-2</v>
      </c>
      <c r="L98">
        <v>-8.5730000000000001E-2</v>
      </c>
      <c r="M98">
        <v>-54.455539999999999</v>
      </c>
      <c r="N98">
        <v>-1.5391699999999999</v>
      </c>
      <c r="O98">
        <v>424.02217999999999</v>
      </c>
      <c r="P98">
        <v>413.41401999999999</v>
      </c>
      <c r="Q98">
        <v>-17640.592059999999</v>
      </c>
      <c r="R98">
        <v>-11443.47839</v>
      </c>
      <c r="S98">
        <v>6.3E-3</v>
      </c>
      <c r="T98">
        <v>3.0000000000000001E-5</v>
      </c>
      <c r="U98">
        <v>4.1999999999999997E-3</v>
      </c>
      <c r="V98">
        <v>4.9699999999999996E-3</v>
      </c>
      <c r="W98">
        <v>1.043E-2</v>
      </c>
      <c r="X98">
        <v>0</v>
      </c>
      <c r="Y98">
        <v>0</v>
      </c>
    </row>
    <row r="99" spans="1:25" x14ac:dyDescent="0.25">
      <c r="A99">
        <v>99.962720000000004</v>
      </c>
      <c r="B99">
        <v>21.957879999999999</v>
      </c>
      <c r="C99">
        <v>49.928570000000001</v>
      </c>
      <c r="D99">
        <v>49.618760000000002</v>
      </c>
      <c r="E99">
        <v>26.267040000000001</v>
      </c>
      <c r="F99">
        <v>-1.18512</v>
      </c>
      <c r="G99">
        <v>5.1189999999999999E-2</v>
      </c>
      <c r="H99">
        <v>1.3988799999999999</v>
      </c>
      <c r="I99">
        <v>1.4356199999999999</v>
      </c>
      <c r="J99">
        <v>-3.0244200000000001</v>
      </c>
      <c r="K99">
        <v>6.1339999999999999E-2</v>
      </c>
      <c r="L99">
        <v>-8.5680000000000006E-2</v>
      </c>
      <c r="M99">
        <v>-54.495040000000003</v>
      </c>
      <c r="N99">
        <v>-1.53589</v>
      </c>
      <c r="O99">
        <v>423.70738999999998</v>
      </c>
      <c r="P99">
        <v>412.86243000000002</v>
      </c>
      <c r="Q99">
        <v>-17643.28241</v>
      </c>
      <c r="R99">
        <v>-11443.333350000001</v>
      </c>
      <c r="S99">
        <v>6.3E-3</v>
      </c>
      <c r="T99">
        <v>3.0000000000000001E-5</v>
      </c>
      <c r="U99">
        <v>4.1999999999999997E-3</v>
      </c>
      <c r="V99">
        <v>4.9800000000000001E-3</v>
      </c>
      <c r="W99">
        <v>1.042E-2</v>
      </c>
      <c r="X99">
        <v>0</v>
      </c>
      <c r="Y99">
        <v>0</v>
      </c>
    </row>
    <row r="100" spans="1:25" x14ac:dyDescent="0.25">
      <c r="A100">
        <v>100.96505000000001</v>
      </c>
      <c r="B100">
        <v>21.962119999999999</v>
      </c>
      <c r="C100">
        <v>49.927379999999999</v>
      </c>
      <c r="D100">
        <v>49.61786</v>
      </c>
      <c r="E100">
        <v>26.273959999999999</v>
      </c>
      <c r="F100">
        <v>-1.18512</v>
      </c>
      <c r="G100">
        <v>5.0650000000000001E-2</v>
      </c>
      <c r="H100">
        <v>1.4002699999999999</v>
      </c>
      <c r="I100">
        <v>1.43512</v>
      </c>
      <c r="J100">
        <v>-3.0244200000000001</v>
      </c>
      <c r="K100">
        <v>6.2170000000000003E-2</v>
      </c>
      <c r="L100">
        <v>-8.5739999999999997E-2</v>
      </c>
      <c r="M100">
        <v>-54.528829999999999</v>
      </c>
      <c r="N100">
        <v>-1.5344500000000001</v>
      </c>
      <c r="O100">
        <v>423.55858999999998</v>
      </c>
      <c r="P100">
        <v>413.27391</v>
      </c>
      <c r="Q100">
        <v>-17645.604230000001</v>
      </c>
      <c r="R100">
        <v>-11443.138709999999</v>
      </c>
      <c r="S100">
        <v>6.3E-3</v>
      </c>
      <c r="T100">
        <v>3.0000000000000001E-5</v>
      </c>
      <c r="U100">
        <v>4.1999999999999997E-3</v>
      </c>
      <c r="V100">
        <v>4.9699999999999996E-3</v>
      </c>
      <c r="W100">
        <v>1.043E-2</v>
      </c>
      <c r="X100">
        <v>0</v>
      </c>
      <c r="Y100">
        <v>0</v>
      </c>
    </row>
    <row r="101" spans="1:25" x14ac:dyDescent="0.25">
      <c r="A101">
        <v>101.96832999999999</v>
      </c>
      <c r="B101">
        <v>21.96668</v>
      </c>
      <c r="C101">
        <v>49.926769999999998</v>
      </c>
      <c r="D101">
        <v>49.616160000000001</v>
      </c>
      <c r="E101">
        <v>26.282540000000001</v>
      </c>
      <c r="F101">
        <v>-1.18512</v>
      </c>
      <c r="G101">
        <v>5.1529999999999999E-2</v>
      </c>
      <c r="H101">
        <v>1.40049</v>
      </c>
      <c r="I101">
        <v>1.43791</v>
      </c>
      <c r="J101">
        <v>-3.0244200000000001</v>
      </c>
      <c r="K101">
        <v>6.2330000000000003E-2</v>
      </c>
      <c r="L101">
        <v>-8.5669999999999996E-2</v>
      </c>
      <c r="M101">
        <v>-54.579700000000003</v>
      </c>
      <c r="N101">
        <v>-1.5398700000000001</v>
      </c>
      <c r="O101">
        <v>424.38394</v>
      </c>
      <c r="P101">
        <v>413.33954</v>
      </c>
      <c r="Q101">
        <v>-17648.339769999999</v>
      </c>
      <c r="R101">
        <v>-11442.92265</v>
      </c>
      <c r="S101">
        <v>6.3E-3</v>
      </c>
      <c r="T101">
        <v>3.0000000000000001E-5</v>
      </c>
      <c r="U101">
        <v>4.1999999999999997E-3</v>
      </c>
      <c r="V101">
        <v>4.9899999999999996E-3</v>
      </c>
      <c r="W101">
        <v>1.043E-2</v>
      </c>
      <c r="X101">
        <v>0</v>
      </c>
      <c r="Y101">
        <v>0</v>
      </c>
    </row>
    <row r="102" spans="1:25" x14ac:dyDescent="0.25">
      <c r="A102">
        <v>102.96965</v>
      </c>
      <c r="B102">
        <v>21.972650000000002</v>
      </c>
      <c r="C102">
        <v>49.925440000000002</v>
      </c>
      <c r="D102">
        <v>49.615360000000003</v>
      </c>
      <c r="E102">
        <v>26.29318</v>
      </c>
      <c r="F102">
        <v>-1.18512</v>
      </c>
      <c r="G102">
        <v>5.2179999999999997E-2</v>
      </c>
      <c r="H102">
        <v>1.4010400000000001</v>
      </c>
      <c r="I102">
        <v>1.43519</v>
      </c>
      <c r="J102">
        <v>-3.0244200000000001</v>
      </c>
      <c r="K102">
        <v>6.275E-2</v>
      </c>
      <c r="L102">
        <v>-8.5709999999999995E-2</v>
      </c>
      <c r="M102">
        <v>-54.638809999999999</v>
      </c>
      <c r="N102">
        <v>-1.53722</v>
      </c>
      <c r="O102">
        <v>423.58030000000002</v>
      </c>
      <c r="P102">
        <v>413.50092000000001</v>
      </c>
      <c r="Q102">
        <v>-17651.796409999999</v>
      </c>
      <c r="R102">
        <v>-11442.724329999999</v>
      </c>
      <c r="S102">
        <v>6.3E-3</v>
      </c>
      <c r="T102">
        <v>3.0000000000000001E-5</v>
      </c>
      <c r="U102">
        <v>4.1999999999999997E-3</v>
      </c>
      <c r="V102">
        <v>5.0000000000000001E-3</v>
      </c>
      <c r="W102">
        <v>1.043E-2</v>
      </c>
      <c r="X102">
        <v>0</v>
      </c>
      <c r="Y102">
        <v>0</v>
      </c>
    </row>
    <row r="103" spans="1:25" x14ac:dyDescent="0.25">
      <c r="A103">
        <v>103.97297</v>
      </c>
      <c r="B103">
        <v>21.97831</v>
      </c>
      <c r="C103">
        <v>49.925220000000003</v>
      </c>
      <c r="D103">
        <v>49.615920000000003</v>
      </c>
      <c r="E103">
        <v>26.300129999999999</v>
      </c>
      <c r="F103">
        <v>-1.18512</v>
      </c>
      <c r="G103">
        <v>5.126E-2</v>
      </c>
      <c r="H103">
        <v>1.4005099999999999</v>
      </c>
      <c r="I103">
        <v>1.4421600000000001</v>
      </c>
      <c r="J103">
        <v>-3.0244200000000001</v>
      </c>
      <c r="K103">
        <v>6.3780000000000003E-2</v>
      </c>
      <c r="L103">
        <v>-8.5699999999999998E-2</v>
      </c>
      <c r="M103">
        <v>-54.655050000000003</v>
      </c>
      <c r="N103">
        <v>-1.53335</v>
      </c>
      <c r="O103">
        <v>425.63762000000003</v>
      </c>
      <c r="P103">
        <v>413.34579000000002</v>
      </c>
      <c r="Q103">
        <v>-17654.420190000001</v>
      </c>
      <c r="R103">
        <v>-11442.755730000001</v>
      </c>
      <c r="S103">
        <v>6.3099999999999996E-3</v>
      </c>
      <c r="T103">
        <v>3.0000000000000001E-5</v>
      </c>
      <c r="U103">
        <v>4.1999999999999997E-3</v>
      </c>
      <c r="V103">
        <v>4.9800000000000001E-3</v>
      </c>
      <c r="W103">
        <v>1.043E-2</v>
      </c>
      <c r="X103">
        <v>0</v>
      </c>
      <c r="Y103">
        <v>0</v>
      </c>
    </row>
    <row r="104" spans="1:25" x14ac:dyDescent="0.25">
      <c r="A104">
        <v>104.97631</v>
      </c>
      <c r="B104">
        <v>21.984169999999999</v>
      </c>
      <c r="C104">
        <v>49.92398</v>
      </c>
      <c r="D104">
        <v>49.615200000000002</v>
      </c>
      <c r="E104">
        <v>26.30847</v>
      </c>
      <c r="F104">
        <v>-1.18512</v>
      </c>
      <c r="G104">
        <v>5.0299999999999997E-2</v>
      </c>
      <c r="H104">
        <v>1.4002600000000001</v>
      </c>
      <c r="I104">
        <v>1.43947</v>
      </c>
      <c r="J104">
        <v>-3.0244200000000001</v>
      </c>
      <c r="K104">
        <v>6.1969999999999997E-2</v>
      </c>
      <c r="L104">
        <v>-8.5629999999999998E-2</v>
      </c>
      <c r="M104">
        <v>-54.686399999999999</v>
      </c>
      <c r="N104">
        <v>-1.5308200000000001</v>
      </c>
      <c r="O104">
        <v>424.84420999999998</v>
      </c>
      <c r="P104">
        <v>413.27051999999998</v>
      </c>
      <c r="Q104">
        <v>-17657.377560000001</v>
      </c>
      <c r="R104">
        <v>-11442.572529999999</v>
      </c>
      <c r="S104">
        <v>6.3E-3</v>
      </c>
      <c r="T104">
        <v>3.0000000000000001E-5</v>
      </c>
      <c r="U104">
        <v>4.1999999999999997E-3</v>
      </c>
      <c r="V104">
        <v>4.9699999999999996E-3</v>
      </c>
      <c r="W104">
        <v>1.043E-2</v>
      </c>
      <c r="X104">
        <v>0</v>
      </c>
      <c r="Y104">
        <v>0</v>
      </c>
    </row>
    <row r="105" spans="1:25" x14ac:dyDescent="0.25">
      <c r="A105">
        <v>105.97763</v>
      </c>
      <c r="B105">
        <v>21.989709999999999</v>
      </c>
      <c r="C105">
        <v>49.923920000000003</v>
      </c>
      <c r="D105">
        <v>49.616109999999999</v>
      </c>
      <c r="E105">
        <v>26.315729999999999</v>
      </c>
      <c r="F105">
        <v>-1.18512</v>
      </c>
      <c r="G105">
        <v>5.21E-2</v>
      </c>
      <c r="H105">
        <v>1.4009100000000001</v>
      </c>
      <c r="I105">
        <v>1.4365300000000001</v>
      </c>
      <c r="J105">
        <v>-3.0244200000000001</v>
      </c>
      <c r="K105">
        <v>6.3E-2</v>
      </c>
      <c r="L105">
        <v>-8.5709999999999995E-2</v>
      </c>
      <c r="M105">
        <v>-54.708159999999999</v>
      </c>
      <c r="N105">
        <v>-1.526</v>
      </c>
      <c r="O105">
        <v>423.97714999999999</v>
      </c>
      <c r="P105">
        <v>413.46433999999999</v>
      </c>
      <c r="Q105">
        <v>-17660.040349999999</v>
      </c>
      <c r="R105">
        <v>-11442.651879999999</v>
      </c>
      <c r="S105">
        <v>6.3E-3</v>
      </c>
      <c r="T105">
        <v>3.0000000000000001E-5</v>
      </c>
      <c r="U105">
        <v>4.1999999999999997E-3</v>
      </c>
      <c r="V105">
        <v>5.0000000000000001E-3</v>
      </c>
      <c r="W105">
        <v>1.043E-2</v>
      </c>
      <c r="X105">
        <v>0</v>
      </c>
      <c r="Y105">
        <v>0</v>
      </c>
    </row>
    <row r="106" spans="1:25" x14ac:dyDescent="0.25">
      <c r="A106">
        <v>106.97995</v>
      </c>
      <c r="B106">
        <v>21.997140000000002</v>
      </c>
      <c r="C106">
        <v>49.923819999999999</v>
      </c>
      <c r="D106">
        <v>49.613430000000001</v>
      </c>
      <c r="E106">
        <v>26.324259999999999</v>
      </c>
      <c r="F106">
        <v>-1.18512</v>
      </c>
      <c r="G106">
        <v>5.074E-2</v>
      </c>
      <c r="H106">
        <v>1.4010100000000001</v>
      </c>
      <c r="I106">
        <v>1.4380200000000001</v>
      </c>
      <c r="J106">
        <v>-3.0244200000000001</v>
      </c>
      <c r="K106">
        <v>6.216E-2</v>
      </c>
      <c r="L106">
        <v>-8.5599999999999996E-2</v>
      </c>
      <c r="M106">
        <v>-54.722149999999999</v>
      </c>
      <c r="N106">
        <v>-1.53877</v>
      </c>
      <c r="O106">
        <v>424.41473999999999</v>
      </c>
      <c r="P106">
        <v>413.49279999999999</v>
      </c>
      <c r="Q106">
        <v>-17663.362649999999</v>
      </c>
      <c r="R106">
        <v>-11442.392400000001</v>
      </c>
      <c r="S106">
        <v>6.3E-3</v>
      </c>
      <c r="T106">
        <v>3.0000000000000001E-5</v>
      </c>
      <c r="U106">
        <v>4.1999999999999997E-3</v>
      </c>
      <c r="V106">
        <v>4.9699999999999996E-3</v>
      </c>
      <c r="W106">
        <v>1.043E-2</v>
      </c>
      <c r="X106">
        <v>0</v>
      </c>
      <c r="Y106">
        <v>0</v>
      </c>
    </row>
    <row r="107" spans="1:25" x14ac:dyDescent="0.25">
      <c r="A107">
        <v>107.98327</v>
      </c>
      <c r="B107">
        <v>22.003810000000001</v>
      </c>
      <c r="C107">
        <v>49.922580000000004</v>
      </c>
      <c r="D107">
        <v>49.612490000000001</v>
      </c>
      <c r="E107">
        <v>26.33276</v>
      </c>
      <c r="F107">
        <v>-1.18512</v>
      </c>
      <c r="G107">
        <v>5.0770000000000003E-2</v>
      </c>
      <c r="H107">
        <v>1.40212</v>
      </c>
      <c r="I107">
        <v>1.44171</v>
      </c>
      <c r="J107">
        <v>-3.0244200000000001</v>
      </c>
      <c r="K107">
        <v>6.3409999999999994E-2</v>
      </c>
      <c r="L107">
        <v>-8.5690000000000002E-2</v>
      </c>
      <c r="M107">
        <v>-54.745269999999998</v>
      </c>
      <c r="N107">
        <v>-1.5372699999999999</v>
      </c>
      <c r="O107">
        <v>425.50358</v>
      </c>
      <c r="P107">
        <v>413.82107999999999</v>
      </c>
      <c r="Q107">
        <v>-17666.522959999998</v>
      </c>
      <c r="R107">
        <v>-11442.188829999999</v>
      </c>
      <c r="S107">
        <v>6.3099999999999996E-3</v>
      </c>
      <c r="T107">
        <v>3.0000000000000001E-5</v>
      </c>
      <c r="U107">
        <v>4.1999999999999997E-3</v>
      </c>
      <c r="V107">
        <v>4.9699999999999996E-3</v>
      </c>
      <c r="W107">
        <v>1.044E-2</v>
      </c>
      <c r="X107">
        <v>0</v>
      </c>
      <c r="Y107">
        <v>0</v>
      </c>
    </row>
    <row r="108" spans="1:25" x14ac:dyDescent="0.25">
      <c r="A108">
        <v>108.98456</v>
      </c>
      <c r="B108">
        <v>22.00939</v>
      </c>
      <c r="C108">
        <v>49.92212</v>
      </c>
      <c r="D108">
        <v>49.61365</v>
      </c>
      <c r="E108">
        <v>26.33897</v>
      </c>
      <c r="F108">
        <v>-1.18512</v>
      </c>
      <c r="G108">
        <v>5.1700000000000003E-2</v>
      </c>
      <c r="H108">
        <v>1.4022699999999999</v>
      </c>
      <c r="I108">
        <v>1.43964</v>
      </c>
      <c r="J108">
        <v>-3.0244200000000001</v>
      </c>
      <c r="K108">
        <v>6.3570000000000002E-2</v>
      </c>
      <c r="L108">
        <v>-8.5620000000000002E-2</v>
      </c>
      <c r="M108">
        <v>-54.753149999999998</v>
      </c>
      <c r="N108">
        <v>-1.52921</v>
      </c>
      <c r="O108">
        <v>424.89287000000002</v>
      </c>
      <c r="P108">
        <v>413.86324999999999</v>
      </c>
      <c r="Q108">
        <v>-17668.975729999998</v>
      </c>
      <c r="R108">
        <v>-11442.254199999999</v>
      </c>
      <c r="S108">
        <v>6.3E-3</v>
      </c>
      <c r="T108">
        <v>3.0000000000000001E-5</v>
      </c>
      <c r="U108">
        <v>4.1999999999999997E-3</v>
      </c>
      <c r="V108">
        <v>4.9899999999999996E-3</v>
      </c>
      <c r="W108">
        <v>1.044E-2</v>
      </c>
      <c r="X108">
        <v>0</v>
      </c>
      <c r="Y108">
        <v>0</v>
      </c>
    </row>
    <row r="109" spans="1:25" x14ac:dyDescent="0.25">
      <c r="A109">
        <v>109.98787</v>
      </c>
      <c r="B109">
        <v>22.01529</v>
      </c>
      <c r="C109">
        <v>49.921320000000001</v>
      </c>
      <c r="D109">
        <v>49.612630000000003</v>
      </c>
      <c r="E109">
        <v>26.345600000000001</v>
      </c>
      <c r="F109">
        <v>-1.18512</v>
      </c>
      <c r="G109">
        <v>5.3089999999999998E-2</v>
      </c>
      <c r="H109">
        <v>1.4016599999999999</v>
      </c>
      <c r="I109">
        <v>1.43919</v>
      </c>
      <c r="J109">
        <v>-3.0244200000000001</v>
      </c>
      <c r="K109">
        <v>6.1539999999999997E-2</v>
      </c>
      <c r="L109">
        <v>-8.5760000000000003E-2</v>
      </c>
      <c r="M109">
        <v>-54.762439999999998</v>
      </c>
      <c r="N109">
        <v>-1.5303199999999999</v>
      </c>
      <c r="O109">
        <v>424.76083999999997</v>
      </c>
      <c r="P109">
        <v>413.68581</v>
      </c>
      <c r="Q109">
        <v>-17671.586589999999</v>
      </c>
      <c r="R109">
        <v>-11442.08481</v>
      </c>
      <c r="S109">
        <v>6.3E-3</v>
      </c>
      <c r="T109">
        <v>2.0000000000000002E-5</v>
      </c>
      <c r="U109">
        <v>4.1999999999999997E-3</v>
      </c>
      <c r="V109">
        <v>5.0200000000000002E-3</v>
      </c>
      <c r="W109">
        <v>1.043E-2</v>
      </c>
      <c r="X109">
        <v>0</v>
      </c>
      <c r="Y109">
        <v>0</v>
      </c>
    </row>
    <row r="110" spans="1:25" x14ac:dyDescent="0.25">
      <c r="A110">
        <v>110.99119</v>
      </c>
      <c r="B110">
        <v>22.021979999999999</v>
      </c>
      <c r="C110">
        <v>49.92145</v>
      </c>
      <c r="D110">
        <v>49.611109999999996</v>
      </c>
      <c r="E110">
        <v>26.351959999999998</v>
      </c>
      <c r="F110">
        <v>-1.18512</v>
      </c>
      <c r="G110">
        <v>5.2319999999999998E-2</v>
      </c>
      <c r="H110">
        <v>1.4030499999999999</v>
      </c>
      <c r="I110">
        <v>1.44007</v>
      </c>
      <c r="J110">
        <v>-3.0244200000000001</v>
      </c>
      <c r="K110">
        <v>6.25E-2</v>
      </c>
      <c r="L110">
        <v>-8.5680000000000006E-2</v>
      </c>
      <c r="M110">
        <v>-54.758270000000003</v>
      </c>
      <c r="N110">
        <v>-1.53853</v>
      </c>
      <c r="O110">
        <v>425.02095000000003</v>
      </c>
      <c r="P110">
        <v>414.09363999999999</v>
      </c>
      <c r="Q110">
        <v>-17674.303919999998</v>
      </c>
      <c r="R110">
        <v>-11441.953949999999</v>
      </c>
      <c r="S110">
        <v>6.3E-3</v>
      </c>
      <c r="T110">
        <v>3.0000000000000001E-5</v>
      </c>
      <c r="U110">
        <v>4.1999999999999997E-3</v>
      </c>
      <c r="V110">
        <v>5.0000000000000001E-3</v>
      </c>
      <c r="W110">
        <v>1.044E-2</v>
      </c>
      <c r="X110">
        <v>0</v>
      </c>
      <c r="Y110">
        <v>0</v>
      </c>
    </row>
    <row r="111" spans="1:25" x14ac:dyDescent="0.25">
      <c r="A111">
        <v>111.99251</v>
      </c>
      <c r="B111">
        <v>22.028189999999999</v>
      </c>
      <c r="C111">
        <v>49.920999999999999</v>
      </c>
      <c r="D111">
        <v>49.61112</v>
      </c>
      <c r="E111">
        <v>26.358509999999999</v>
      </c>
      <c r="F111">
        <v>-1.18512</v>
      </c>
      <c r="G111">
        <v>5.2269999999999997E-2</v>
      </c>
      <c r="H111">
        <v>1.4032500000000001</v>
      </c>
      <c r="I111">
        <v>1.4421200000000001</v>
      </c>
      <c r="J111">
        <v>-3.0244200000000001</v>
      </c>
      <c r="K111">
        <v>6.2E-2</v>
      </c>
      <c r="L111">
        <v>-8.566E-2</v>
      </c>
      <c r="M111">
        <v>-54.762520000000002</v>
      </c>
      <c r="N111">
        <v>-1.53627</v>
      </c>
      <c r="O111">
        <v>425.62597</v>
      </c>
      <c r="P111">
        <v>414.15257000000003</v>
      </c>
      <c r="Q111">
        <v>-17676.959350000001</v>
      </c>
      <c r="R111">
        <v>-11441.91324</v>
      </c>
      <c r="S111">
        <v>6.3099999999999996E-3</v>
      </c>
      <c r="T111">
        <v>3.0000000000000001E-5</v>
      </c>
      <c r="U111">
        <v>4.1999999999999997E-3</v>
      </c>
      <c r="V111">
        <v>5.0000000000000001E-3</v>
      </c>
      <c r="W111">
        <v>1.044E-2</v>
      </c>
      <c r="X111">
        <v>0</v>
      </c>
      <c r="Y111">
        <v>0</v>
      </c>
    </row>
    <row r="112" spans="1:25" x14ac:dyDescent="0.25">
      <c r="A112">
        <v>112.99583</v>
      </c>
      <c r="B112">
        <v>22.0336</v>
      </c>
      <c r="C112">
        <v>49.920630000000003</v>
      </c>
      <c r="D112">
        <v>49.611170000000001</v>
      </c>
      <c r="E112">
        <v>26.363440000000001</v>
      </c>
      <c r="F112">
        <v>-1.18512</v>
      </c>
      <c r="G112">
        <v>5.1479999999999998E-2</v>
      </c>
      <c r="H112">
        <v>1.40289</v>
      </c>
      <c r="I112">
        <v>1.4428099999999999</v>
      </c>
      <c r="J112">
        <v>-3.0244200000000001</v>
      </c>
      <c r="K112">
        <v>6.2530000000000002E-2</v>
      </c>
      <c r="L112">
        <v>-8.5669999999999996E-2</v>
      </c>
      <c r="M112">
        <v>-54.75658</v>
      </c>
      <c r="N112">
        <v>-1.53417</v>
      </c>
      <c r="O112">
        <v>425.83003000000002</v>
      </c>
      <c r="P112">
        <v>414.04667000000001</v>
      </c>
      <c r="Q112">
        <v>-17679.11378</v>
      </c>
      <c r="R112">
        <v>-11441.88386</v>
      </c>
      <c r="S112">
        <v>6.3099999999999996E-3</v>
      </c>
      <c r="T112">
        <v>3.0000000000000001E-5</v>
      </c>
      <c r="U112">
        <v>4.1999999999999997E-3</v>
      </c>
      <c r="V112">
        <v>4.9899999999999996E-3</v>
      </c>
      <c r="W112">
        <v>1.044E-2</v>
      </c>
      <c r="X112">
        <v>0</v>
      </c>
      <c r="Y112">
        <v>0</v>
      </c>
    </row>
    <row r="113" spans="1:25" x14ac:dyDescent="0.25">
      <c r="A113">
        <v>113.99818</v>
      </c>
      <c r="B113">
        <v>22.040150000000001</v>
      </c>
      <c r="C113">
        <v>49.919849999999997</v>
      </c>
      <c r="D113">
        <v>49.6098</v>
      </c>
      <c r="E113">
        <v>26.368179999999999</v>
      </c>
      <c r="F113">
        <v>-1.18512</v>
      </c>
      <c r="G113">
        <v>5.2089999999999997E-2</v>
      </c>
      <c r="H113">
        <v>1.40343</v>
      </c>
      <c r="I113">
        <v>1.43797</v>
      </c>
      <c r="J113">
        <v>-3.0244200000000001</v>
      </c>
      <c r="K113">
        <v>6.1990000000000003E-2</v>
      </c>
      <c r="L113">
        <v>-8.5720000000000005E-2</v>
      </c>
      <c r="M113">
        <v>-54.73357</v>
      </c>
      <c r="N113">
        <v>-1.5370699999999999</v>
      </c>
      <c r="O113">
        <v>424.40035</v>
      </c>
      <c r="P113">
        <v>414.20695999999998</v>
      </c>
      <c r="Q113">
        <v>-17681.464029999999</v>
      </c>
      <c r="R113">
        <v>-11441.68276</v>
      </c>
      <c r="S113">
        <v>6.3E-3</v>
      </c>
      <c r="T113">
        <v>3.0000000000000001E-5</v>
      </c>
      <c r="U113">
        <v>4.1999999999999997E-3</v>
      </c>
      <c r="V113">
        <v>5.0000000000000001E-3</v>
      </c>
      <c r="W113">
        <v>1.044E-2</v>
      </c>
      <c r="X113">
        <v>0</v>
      </c>
      <c r="Y113">
        <v>0</v>
      </c>
    </row>
    <row r="114" spans="1:25" x14ac:dyDescent="0.25">
      <c r="A114">
        <v>114.9995</v>
      </c>
      <c r="B114">
        <v>22.047029999999999</v>
      </c>
      <c r="C114">
        <v>49.919110000000003</v>
      </c>
      <c r="D114">
        <v>49.609859999999998</v>
      </c>
      <c r="E114">
        <v>26.374870000000001</v>
      </c>
      <c r="F114">
        <v>-1.18512</v>
      </c>
      <c r="G114">
        <v>4.8619999999999997E-2</v>
      </c>
      <c r="H114">
        <v>1.40343</v>
      </c>
      <c r="I114">
        <v>1.4412799999999999</v>
      </c>
      <c r="J114">
        <v>-3.0244200000000001</v>
      </c>
      <c r="K114">
        <v>6.1429999999999998E-2</v>
      </c>
      <c r="L114">
        <v>-8.5680000000000006E-2</v>
      </c>
      <c r="M114">
        <v>-54.731110000000001</v>
      </c>
      <c r="N114">
        <v>-1.53311</v>
      </c>
      <c r="O114">
        <v>425.37655999999998</v>
      </c>
      <c r="P114">
        <v>414.20620000000002</v>
      </c>
      <c r="Q114">
        <v>-17684.291399999998</v>
      </c>
      <c r="R114">
        <v>-11441.619650000001</v>
      </c>
      <c r="S114">
        <v>6.3099999999999996E-3</v>
      </c>
      <c r="T114">
        <v>3.0000000000000001E-5</v>
      </c>
      <c r="U114">
        <v>4.1999999999999997E-3</v>
      </c>
      <c r="V114">
        <v>4.9300000000000004E-3</v>
      </c>
      <c r="W114">
        <v>1.044E-2</v>
      </c>
      <c r="X114">
        <v>0</v>
      </c>
      <c r="Y114">
        <v>0</v>
      </c>
    </row>
    <row r="115" spans="1:25" x14ac:dyDescent="0.25">
      <c r="A115">
        <v>116.00082</v>
      </c>
      <c r="B115">
        <v>22.052299999999999</v>
      </c>
      <c r="C115">
        <v>49.918439999999997</v>
      </c>
      <c r="D115">
        <v>49.6081</v>
      </c>
      <c r="E115">
        <v>26.380269999999999</v>
      </c>
      <c r="F115">
        <v>-1.18512</v>
      </c>
      <c r="G115">
        <v>5.0250000000000003E-2</v>
      </c>
      <c r="H115">
        <v>1.40344</v>
      </c>
      <c r="I115">
        <v>1.4395100000000001</v>
      </c>
      <c r="J115">
        <v>-3.0244200000000001</v>
      </c>
      <c r="K115">
        <v>6.2759999999999996E-2</v>
      </c>
      <c r="L115">
        <v>-8.5730000000000001E-2</v>
      </c>
      <c r="M115">
        <v>-54.732950000000002</v>
      </c>
      <c r="N115">
        <v>-1.53851</v>
      </c>
      <c r="O115">
        <v>424.85563999999999</v>
      </c>
      <c r="P115">
        <v>414.20967000000002</v>
      </c>
      <c r="Q115">
        <v>-17686.51381</v>
      </c>
      <c r="R115">
        <v>-11441.39264</v>
      </c>
      <c r="S115">
        <v>6.3E-3</v>
      </c>
      <c r="T115">
        <v>3.0000000000000001E-5</v>
      </c>
      <c r="U115">
        <v>4.1999999999999997E-3</v>
      </c>
      <c r="V115">
        <v>4.96E-3</v>
      </c>
      <c r="W115">
        <v>1.044E-2</v>
      </c>
      <c r="X115">
        <v>0</v>
      </c>
      <c r="Y115">
        <v>0</v>
      </c>
    </row>
    <row r="116" spans="1:25" x14ac:dyDescent="0.25">
      <c r="A116">
        <v>117.00114000000001</v>
      </c>
      <c r="B116">
        <v>22.058789999999998</v>
      </c>
      <c r="C116">
        <v>49.917540000000002</v>
      </c>
      <c r="D116">
        <v>49.607239999999997</v>
      </c>
      <c r="E116">
        <v>26.38467</v>
      </c>
      <c r="F116">
        <v>-1.18512</v>
      </c>
      <c r="G116">
        <v>5.1319999999999998E-2</v>
      </c>
      <c r="H116">
        <v>1.40219</v>
      </c>
      <c r="I116">
        <v>1.44217</v>
      </c>
      <c r="J116">
        <v>-3.0244200000000001</v>
      </c>
      <c r="K116">
        <v>6.3280000000000003E-2</v>
      </c>
      <c r="L116">
        <v>-8.5690000000000002E-2</v>
      </c>
      <c r="M116">
        <v>-54.70635</v>
      </c>
      <c r="N116">
        <v>-1.5383100000000001</v>
      </c>
      <c r="O116">
        <v>425.64179000000001</v>
      </c>
      <c r="P116">
        <v>413.84127999999998</v>
      </c>
      <c r="Q116">
        <v>-17688.78297</v>
      </c>
      <c r="R116">
        <v>-11441.228709999999</v>
      </c>
      <c r="S116">
        <v>6.3099999999999996E-3</v>
      </c>
      <c r="T116">
        <v>3.0000000000000001E-5</v>
      </c>
      <c r="U116">
        <v>4.1999999999999997E-3</v>
      </c>
      <c r="V116">
        <v>4.9899999999999996E-3</v>
      </c>
      <c r="W116">
        <v>1.044E-2</v>
      </c>
      <c r="X116">
        <v>0</v>
      </c>
      <c r="Y116">
        <v>0</v>
      </c>
    </row>
    <row r="117" spans="1:25" x14ac:dyDescent="0.25">
      <c r="A117">
        <v>118.00147</v>
      </c>
      <c r="B117">
        <v>22.06465</v>
      </c>
      <c r="C117">
        <v>49.917839999999998</v>
      </c>
      <c r="D117">
        <v>49.607280000000003</v>
      </c>
      <c r="E117">
        <v>26.3887</v>
      </c>
      <c r="F117">
        <v>-1.18512</v>
      </c>
      <c r="G117">
        <v>5.1130000000000002E-2</v>
      </c>
      <c r="H117">
        <v>1.4031</v>
      </c>
      <c r="I117">
        <v>1.4400900000000001</v>
      </c>
      <c r="J117">
        <v>-3.0244200000000001</v>
      </c>
      <c r="K117">
        <v>6.1760000000000002E-2</v>
      </c>
      <c r="L117">
        <v>-8.5699999999999998E-2</v>
      </c>
      <c r="M117">
        <v>-54.683259999999997</v>
      </c>
      <c r="N117">
        <v>-1.5396300000000001</v>
      </c>
      <c r="O117">
        <v>425.02735999999999</v>
      </c>
      <c r="P117">
        <v>414.10915</v>
      </c>
      <c r="Q117">
        <v>-17690.841710000001</v>
      </c>
      <c r="R117">
        <v>-11441.25987</v>
      </c>
      <c r="S117">
        <v>6.3E-3</v>
      </c>
      <c r="T117">
        <v>3.0000000000000001E-5</v>
      </c>
      <c r="U117">
        <v>4.1999999999999997E-3</v>
      </c>
      <c r="V117">
        <v>4.9800000000000001E-3</v>
      </c>
      <c r="W117">
        <v>1.044E-2</v>
      </c>
      <c r="X117">
        <v>0</v>
      </c>
      <c r="Y117">
        <v>0</v>
      </c>
    </row>
    <row r="118" spans="1:25" x14ac:dyDescent="0.25">
      <c r="A118">
        <v>119.00176</v>
      </c>
      <c r="B118">
        <v>22.070609999999999</v>
      </c>
      <c r="C118">
        <v>49.915709999999997</v>
      </c>
      <c r="D118">
        <v>49.606140000000003</v>
      </c>
      <c r="E118">
        <v>26.39526</v>
      </c>
      <c r="F118">
        <v>-1.18512</v>
      </c>
      <c r="G118">
        <v>5.0729999999999997E-2</v>
      </c>
      <c r="H118">
        <v>1.4034899999999999</v>
      </c>
      <c r="I118">
        <v>1.4408000000000001</v>
      </c>
      <c r="J118">
        <v>-3.0244200000000001</v>
      </c>
      <c r="K118">
        <v>6.216E-2</v>
      </c>
      <c r="L118">
        <v>-8.5739999999999997E-2</v>
      </c>
      <c r="M118">
        <v>-54.690800000000003</v>
      </c>
      <c r="N118">
        <v>-1.5346900000000001</v>
      </c>
      <c r="O118">
        <v>425.23743000000002</v>
      </c>
      <c r="P118">
        <v>414.22577999999999</v>
      </c>
      <c r="Q118">
        <v>-17693.451079999999</v>
      </c>
      <c r="R118">
        <v>-11440.954390000001</v>
      </c>
      <c r="S118">
        <v>6.3099999999999996E-3</v>
      </c>
      <c r="T118">
        <v>3.0000000000000001E-5</v>
      </c>
      <c r="U118">
        <v>4.1999999999999997E-3</v>
      </c>
      <c r="V118">
        <v>4.9699999999999996E-3</v>
      </c>
      <c r="W118">
        <v>1.044E-2</v>
      </c>
      <c r="X118">
        <v>0</v>
      </c>
      <c r="Y118">
        <v>0</v>
      </c>
    </row>
    <row r="119" spans="1:25" x14ac:dyDescent="0.25">
      <c r="A119" t="s">
        <v>27</v>
      </c>
      <c r="B119">
        <f>AVERAGE(B2:B118)</f>
        <v>21.802051111111112</v>
      </c>
      <c r="C119">
        <f t="shared" ref="C119:I119" si="0">AVERAGE(C2:C118)</f>
        <v>49.982313931623949</v>
      </c>
      <c r="D119">
        <f t="shared" si="0"/>
        <v>49.668824529914545</v>
      </c>
      <c r="E119">
        <f t="shared" si="0"/>
        <v>26.105835042735027</v>
      </c>
      <c r="F119">
        <f t="shared" si="0"/>
        <v>-1.1851199999999995</v>
      </c>
      <c r="G119">
        <f t="shared" si="0"/>
        <v>5.1469401709401709E-2</v>
      </c>
      <c r="H119">
        <f t="shared" si="0"/>
        <v>1.4219317094017088</v>
      </c>
      <c r="I119">
        <f t="shared" si="0"/>
        <v>1.4594334188034188</v>
      </c>
      <c r="J119">
        <f xml:space="preserve"> (0.234+0.235+0.236)/3</f>
        <v>0.23499999999999999</v>
      </c>
    </row>
    <row r="217" spans="9:9" x14ac:dyDescent="0.25">
      <c r="I217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mAr_</vt:lpstr>
      <vt:lpstr>mAr_20</vt:lpstr>
      <vt:lpstr>mAr_25</vt:lpstr>
      <vt:lpstr>mAr_30</vt:lpstr>
      <vt:lpstr>mAr_35</vt:lpstr>
      <vt:lpstr>mAr_40</vt:lpstr>
      <vt:lpstr>mAr_45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CLIENTE</cp:lastModifiedBy>
  <dcterms:modified xsi:type="dcterms:W3CDTF">2024-10-17T17:59:56Z</dcterms:modified>
</cp:coreProperties>
</file>