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dP_f_Agulhas\"/>
    </mc:Choice>
  </mc:AlternateContent>
  <xr:revisionPtr revIDLastSave="0" documentId="13_ncr:1_{61A10A2A-EE26-4B0D-9918-6D946AA226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8" r:id="rId2"/>
    <sheet name="expdata" sheetId="7" r:id="rId3"/>
    <sheet name="cs6" sheetId="2" r:id="rId4"/>
    <sheet name="cs8" sheetId="3" r:id="rId5"/>
    <sheet name="cs10" sheetId="4" r:id="rId6"/>
    <sheet name="cs12" sheetId="5" r:id="rId7"/>
    <sheet name="cs15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0" i="8" l="1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</calcChain>
</file>

<file path=xl/sharedStrings.xml><?xml version="1.0" encoding="utf-8"?>
<sst xmlns="http://schemas.openxmlformats.org/spreadsheetml/2006/main" count="37" uniqueCount="23">
  <si>
    <t>Re</t>
  </si>
  <si>
    <t>f</t>
  </si>
  <si>
    <t>stp</t>
  </si>
  <si>
    <t>Re_cs6_v1</t>
  </si>
  <si>
    <t>f_cs6</t>
  </si>
  <si>
    <t>Re_cs8_v1</t>
  </si>
  <si>
    <t>f_cs8</t>
  </si>
  <si>
    <t>Re_cs10_v1</t>
  </si>
  <si>
    <t>f_cs10</t>
  </si>
  <si>
    <t>Re_cs12_v1</t>
  </si>
  <si>
    <t>f_cs12</t>
  </si>
  <si>
    <t>Re_cs15_v1</t>
  </si>
  <si>
    <t>f_cs15</t>
  </si>
  <si>
    <t>stdp</t>
  </si>
  <si>
    <t>cs8</t>
  </si>
  <si>
    <t>cs10</t>
  </si>
  <si>
    <t>cs12</t>
  </si>
  <si>
    <t>cs15</t>
  </si>
  <si>
    <t>cs6</t>
  </si>
  <si>
    <t>cs60.8</t>
  </si>
  <si>
    <t>cs61.2</t>
  </si>
  <si>
    <t>re</t>
  </si>
  <si>
    <t>original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</si>
</sst>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6835301837270344E-2"/>
                  <c:y val="0.10335447652376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Sheet1!$B$44:$B$57</c:f>
              <c:numCache>
                <c:formatCode>0.00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Sheet1!$C$44:$C$57</c:f>
              <c:numCache>
                <c:formatCode>General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6-489D-A88D-30D8DD08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3168"/>
        <c:axId val="2050484432"/>
      </c:scatterChart>
      <c:valAx>
        <c:axId val="2021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484432"/>
        <c:crosses val="autoZero"/>
        <c:crossBetween val="midCat"/>
      </c:valAx>
      <c:valAx>
        <c:axId val="2050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4378827646544182E-4"/>
                  <c:y val="0.11965368912219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Sheet1!$B$58:$B$71</c:f>
              <c:numCache>
                <c:formatCode>0.00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Sheet1!$C$58:$C$71</c:f>
              <c:numCache>
                <c:formatCode>General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293-ABCE-2C384E3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944"/>
        <c:axId val="34803872"/>
      </c:scatterChart>
      <c:valAx>
        <c:axId val="34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872"/>
        <c:crosses val="autoZero"/>
        <c:crossBetween val="midCat"/>
      </c:valAx>
      <c:valAx>
        <c:axId val="348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2166010498687666E-2"/>
                  <c:y val="0.18194845435987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Sheet1!$B$72:$B$85</c:f>
              <c:numCache>
                <c:formatCode>0.00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Sheet1!$C$72:$C$85</c:f>
              <c:numCache>
                <c:formatCode>General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655-9C5A-7B0F6C24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0288"/>
        <c:axId val="117733216"/>
      </c:scatterChart>
      <c:valAx>
        <c:axId val="1177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33216"/>
        <c:crosses val="autoZero"/>
        <c:crossBetween val="midCat"/>
      </c:valAx>
      <c:valAx>
        <c:axId val="117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751531058617676E-3"/>
                  <c:y val="0.10107210557013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Sheet1!$B$86:$B$99</c:f>
              <c:numCache>
                <c:formatCode>0.00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Sheet1!$C$86:$C$99</c:f>
              <c:numCache>
                <c:formatCode>General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A-4D2D-A008-94703CAE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5680"/>
        <c:axId val="117757760"/>
      </c:scatterChart>
      <c:valAx>
        <c:axId val="1177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7760"/>
        <c:crosses val="autoZero"/>
        <c:crossBetween val="midCat"/>
      </c:valAx>
      <c:valAx>
        <c:axId val="117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1050524934383202E-2"/>
                  <c:y val="7.4864756488772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Sheet1!$B$100:$B$113</c:f>
              <c:numCache>
                <c:formatCode>0.00</c:formatCode>
                <c:ptCount val="14"/>
                <c:pt idx="0">
                  <c:v>1081.8486206034447</c:v>
                </c:pt>
                <c:pt idx="1">
                  <c:v>1317.1924313487164</c:v>
                </c:pt>
                <c:pt idx="2">
                  <c:v>1545.9005119612536</c:v>
                </c:pt>
                <c:pt idx="3">
                  <c:v>1776.8986274761098</c:v>
                </c:pt>
                <c:pt idx="4">
                  <c:v>1999.1809385119795</c:v>
                </c:pt>
                <c:pt idx="5">
                  <c:v>2223.4627576342064</c:v>
                </c:pt>
                <c:pt idx="6">
                  <c:v>2453.3817735469052</c:v>
                </c:pt>
                <c:pt idx="7">
                  <c:v>2712.976028519</c:v>
                </c:pt>
                <c:pt idx="8">
                  <c:v>2931.2349093640132</c:v>
                </c:pt>
                <c:pt idx="9">
                  <c:v>3148.2120542562102</c:v>
                </c:pt>
                <c:pt idx="10">
                  <c:v>3373.2555907446681</c:v>
                </c:pt>
                <c:pt idx="11">
                  <c:v>3599.3513714153464</c:v>
                </c:pt>
                <c:pt idx="12">
                  <c:v>3831.7215547501442</c:v>
                </c:pt>
                <c:pt idx="13">
                  <c:v>4054.0136313932753</c:v>
                </c:pt>
              </c:numCache>
            </c:numRef>
          </c:xVal>
          <c:yVal>
            <c:numRef>
              <c:f>Sheet1!$C$100:$C$113</c:f>
              <c:numCache>
                <c:formatCode>General</c:formatCode>
                <c:ptCount val="14"/>
                <c:pt idx="0">
                  <c:v>0.69582240103522719</c:v>
                </c:pt>
                <c:pt idx="1">
                  <c:v>0.67438709471971481</c:v>
                </c:pt>
                <c:pt idx="2">
                  <c:v>0.65968931959758947</c:v>
                </c:pt>
                <c:pt idx="3">
                  <c:v>0.64367794711725745</c:v>
                </c:pt>
                <c:pt idx="4">
                  <c:v>0.62962969307720162</c:v>
                </c:pt>
                <c:pt idx="5">
                  <c:v>0.61677212963070194</c:v>
                </c:pt>
                <c:pt idx="6">
                  <c:v>0.60654343943795186</c:v>
                </c:pt>
                <c:pt idx="7">
                  <c:v>0.59549582625576203</c:v>
                </c:pt>
                <c:pt idx="8">
                  <c:v>0.58664136173384795</c:v>
                </c:pt>
                <c:pt idx="9">
                  <c:v>0.58004103822159037</c:v>
                </c:pt>
                <c:pt idx="10">
                  <c:v>0.57002875503202111</c:v>
                </c:pt>
                <c:pt idx="11">
                  <c:v>0.55579508111971754</c:v>
                </c:pt>
                <c:pt idx="12">
                  <c:v>0.54473873191078903</c:v>
                </c:pt>
                <c:pt idx="13">
                  <c:v>0.53643048072458122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C-4B4F-83CD-746DA866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7648"/>
        <c:axId val="46385568"/>
      </c:scatterChart>
      <c:valAx>
        <c:axId val="463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5568"/>
        <c:crosses val="autoZero"/>
        <c:crossBetween val="midCat"/>
      </c:valAx>
      <c:valAx>
        <c:axId val="46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059711286089241E-2"/>
                  <c:y val="9.0781568970545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Sheet1!$B$128:$B$141</c:f>
              <c:numCache>
                <c:formatCode>0.00</c:formatCode>
                <c:ptCount val="14"/>
                <c:pt idx="0">
                  <c:v>1966.2782952771413</c:v>
                </c:pt>
                <c:pt idx="1">
                  <c:v>2262.648164067075</c:v>
                </c:pt>
                <c:pt idx="2">
                  <c:v>2572.0740042005195</c:v>
                </c:pt>
                <c:pt idx="3">
                  <c:v>2888.1843927486207</c:v>
                </c:pt>
                <c:pt idx="4">
                  <c:v>3188.4479088839616</c:v>
                </c:pt>
                <c:pt idx="5">
                  <c:v>3500.8892835873226</c:v>
                </c:pt>
                <c:pt idx="6">
                  <c:v>3816.928197839748</c:v>
                </c:pt>
                <c:pt idx="7">
                  <c:v>4021.3378763976798</c:v>
                </c:pt>
                <c:pt idx="8">
                  <c:v>4450.6431280694042</c:v>
                </c:pt>
                <c:pt idx="9">
                  <c:v>4767.4546454227093</c:v>
                </c:pt>
                <c:pt idx="10">
                  <c:v>5095.6067510232906</c:v>
                </c:pt>
                <c:pt idx="11">
                  <c:v>5431.1002878511763</c:v>
                </c:pt>
                <c:pt idx="12">
                  <c:v>5751.7271711784297</c:v>
                </c:pt>
                <c:pt idx="13">
                  <c:v>6076.9011811258406</c:v>
                </c:pt>
              </c:numCache>
            </c:numRef>
          </c:xVal>
          <c:yVal>
            <c:numRef>
              <c:f>Sheet1!$C$128:$C$141</c:f>
              <c:numCache>
                <c:formatCode>General</c:formatCode>
                <c:ptCount val="14"/>
                <c:pt idx="0">
                  <c:v>0.55467947899567072</c:v>
                </c:pt>
                <c:pt idx="1">
                  <c:v>0.54405905317221526</c:v>
                </c:pt>
                <c:pt idx="2">
                  <c:v>0.52999574193795862</c:v>
                </c:pt>
                <c:pt idx="3">
                  <c:v>0.51505817746950311</c:v>
                </c:pt>
                <c:pt idx="4">
                  <c:v>0.5065823577046995</c:v>
                </c:pt>
                <c:pt idx="5">
                  <c:v>0.49638808545844326</c:v>
                </c:pt>
                <c:pt idx="6">
                  <c:v>0.47618572154254735</c:v>
                </c:pt>
                <c:pt idx="7">
                  <c:v>0.47396215200875025</c:v>
                </c:pt>
                <c:pt idx="8">
                  <c:v>0.45415570436883845</c:v>
                </c:pt>
                <c:pt idx="9">
                  <c:v>0.44372283346166674</c:v>
                </c:pt>
                <c:pt idx="10">
                  <c:v>0.43234154658868795</c:v>
                </c:pt>
                <c:pt idx="11">
                  <c:v>0.42162991186507964</c:v>
                </c:pt>
                <c:pt idx="12">
                  <c:v>0.41302653151363045</c:v>
                </c:pt>
                <c:pt idx="13">
                  <c:v>0.40475012545601829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474F-B5DE-85543860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112"/>
        <c:axId val="34802624"/>
      </c:scatterChart>
      <c:valAx>
        <c:axId val="34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2624"/>
        <c:crosses val="autoZero"/>
        <c:crossBetween val="midCat"/>
      </c:valAx>
      <c:valAx>
        <c:axId val="34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4457567804024496E-3"/>
                  <c:y val="0.12616105278506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Sheet1!$B$142:$B$155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Sheet1!$C$142:$C$155</c:f>
              <c:numCache>
                <c:formatCode>General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4240-9EC3-4108AA4A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33568"/>
        <c:axId val="2044039392"/>
      </c:scatterChart>
      <c:valAx>
        <c:axId val="2044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9392"/>
        <c:crosses val="autoZero"/>
        <c:crossBetween val="midCat"/>
      </c:valAx>
      <c:valAx>
        <c:axId val="2044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42</xdr:row>
      <xdr:rowOff>156210</xdr:rowOff>
    </xdr:from>
    <xdr:to>
      <xdr:col>12</xdr:col>
      <xdr:colOff>468630</xdr:colOff>
      <xdr:row>57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232410</xdr:colOff>
      <xdr:row>57</xdr:row>
      <xdr:rowOff>80010</xdr:rowOff>
    </xdr:from>
    <xdr:to>
      <xdr:col>12</xdr:col>
      <xdr:colOff>537210</xdr:colOff>
      <xdr:row>72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</xdr:colOff>
      <xdr:row>69</xdr:row>
      <xdr:rowOff>133350</xdr:rowOff>
    </xdr:from>
    <xdr:to>
      <xdr:col>12</xdr:col>
      <xdr:colOff>377190</xdr:colOff>
      <xdr:row>83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567690</xdr:colOff>
      <xdr:row>84</xdr:row>
      <xdr:rowOff>72390</xdr:rowOff>
    </xdr:from>
    <xdr:to>
      <xdr:col>12</xdr:col>
      <xdr:colOff>262890</xdr:colOff>
      <xdr:row>99</xdr:row>
      <xdr:rowOff>72390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567690</xdr:colOff>
      <xdr:row>99</xdr:row>
      <xdr:rowOff>19050</xdr:rowOff>
    </xdr:from>
    <xdr:to>
      <xdr:col>12</xdr:col>
      <xdr:colOff>262890</xdr:colOff>
      <xdr:row>114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163830</xdr:colOff>
      <xdr:row>125</xdr:row>
      <xdr:rowOff>156210</xdr:rowOff>
    </xdr:from>
    <xdr:to>
      <xdr:col>12</xdr:col>
      <xdr:colOff>468630</xdr:colOff>
      <xdr:row>140</xdr:row>
      <xdr:rowOff>156210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11430</xdr:colOff>
      <xdr:row>126</xdr:row>
      <xdr:rowOff>80010</xdr:rowOff>
    </xdr:from>
    <xdr:to>
      <xdr:col>20</xdr:col>
      <xdr:colOff>316230</xdr:colOff>
      <xdr:row>140</xdr:row>
      <xdr:rowOff>80010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"/>
  <sheetViews>
    <sheetView tabSelected="1" topLeftCell="A129" workbookViewId="0">
      <selection activeCell="D130" sqref="D130"/>
    </sheetView>
  </sheetViews>
  <sheetFormatPr defaultRowHeight="15" x14ac:dyDescent="0.25"/>
  <cols>
    <col min="2" max="2" width="10.140625" bestFit="1" customWidth="1"/>
    <col min="3" max="4" width="8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J1" t="s">
        <v>18</v>
      </c>
      <c r="K1">
        <v>0.33260000000000001</v>
      </c>
      <c r="R1" t="s">
        <v>21</v>
      </c>
      <c r="S1" t="s">
        <v>13</v>
      </c>
      <c r="T1" t="s">
        <v>1</v>
      </c>
    </row>
    <row r="2" spans="1:20" x14ac:dyDescent="0.25">
      <c r="A2" s="1">
        <v>0</v>
      </c>
      <c r="B2" s="3">
        <v>1096.4936814466009</v>
      </c>
      <c r="C2" s="2">
        <v>0.80024139272919437</v>
      </c>
      <c r="D2" s="2">
        <v>0.33260000000000001</v>
      </c>
      <c r="J2" t="s">
        <v>14</v>
      </c>
      <c r="K2">
        <v>0.3745</v>
      </c>
    </row>
    <row r="3" spans="1:20" x14ac:dyDescent="0.25">
      <c r="A3" s="1">
        <v>1</v>
      </c>
      <c r="B3" s="3">
        <v>1347.352134902017</v>
      </c>
      <c r="C3" s="2">
        <v>0.73348942790784233</v>
      </c>
      <c r="D3" s="2">
        <v>0.33260000000000001</v>
      </c>
      <c r="J3" t="s">
        <v>15</v>
      </c>
      <c r="K3">
        <v>0.39960000000000001</v>
      </c>
    </row>
    <row r="4" spans="1:20" x14ac:dyDescent="0.25">
      <c r="A4" s="1">
        <v>2</v>
      </c>
      <c r="B4" s="3">
        <v>1580.4536971382979</v>
      </c>
      <c r="C4" s="2">
        <v>0.72327362634113168</v>
      </c>
      <c r="D4" s="2">
        <v>0.33260000000000001</v>
      </c>
      <c r="J4" t="s">
        <v>16</v>
      </c>
      <c r="K4">
        <v>0.41620000000000001</v>
      </c>
    </row>
    <row r="5" spans="1:20" x14ac:dyDescent="0.25">
      <c r="A5" s="1">
        <v>3</v>
      </c>
      <c r="B5" s="3">
        <v>1815.0891856484172</v>
      </c>
      <c r="C5" s="2">
        <v>0.7143185851715016</v>
      </c>
      <c r="D5" s="2">
        <v>0.33260000000000001</v>
      </c>
      <c r="J5" t="s">
        <v>17</v>
      </c>
      <c r="K5">
        <v>0.43309999999999998</v>
      </c>
    </row>
    <row r="6" spans="1:20" x14ac:dyDescent="0.25">
      <c r="A6" s="1">
        <v>4</v>
      </c>
      <c r="B6" s="3">
        <v>2046.7421792103808</v>
      </c>
      <c r="C6" s="2">
        <v>0.69923458716957554</v>
      </c>
      <c r="D6" s="2">
        <v>0.33260000000000001</v>
      </c>
    </row>
    <row r="7" spans="1:20" x14ac:dyDescent="0.25">
      <c r="A7" s="1">
        <v>5</v>
      </c>
      <c r="B7" s="3">
        <v>2278.9625497574302</v>
      </c>
      <c r="C7" s="2">
        <v>0.68530216711425473</v>
      </c>
      <c r="D7" s="2">
        <v>0.33260000000000001</v>
      </c>
      <c r="J7" t="s">
        <v>19</v>
      </c>
      <c r="K7">
        <v>0.36599999999999999</v>
      </c>
    </row>
    <row r="8" spans="1:20" x14ac:dyDescent="0.25">
      <c r="A8" s="1">
        <v>6</v>
      </c>
      <c r="B8" s="3">
        <v>2515.2625114582929</v>
      </c>
      <c r="C8" s="2">
        <v>0.67366753049674266</v>
      </c>
      <c r="D8" s="2">
        <v>0.33260000000000001</v>
      </c>
      <c r="J8" t="s">
        <v>14</v>
      </c>
      <c r="K8">
        <v>0.39960000000000001</v>
      </c>
    </row>
    <row r="9" spans="1:20" x14ac:dyDescent="0.25">
      <c r="A9" s="1">
        <v>7</v>
      </c>
      <c r="B9" s="3">
        <v>2785.4795663827904</v>
      </c>
      <c r="C9" s="2">
        <v>0.66274985262174613</v>
      </c>
      <c r="D9" s="2">
        <v>0.33260000000000001</v>
      </c>
      <c r="J9" t="s">
        <v>15</v>
      </c>
      <c r="K9">
        <v>0.41970000000000002</v>
      </c>
    </row>
    <row r="10" spans="1:20" x14ac:dyDescent="0.25">
      <c r="A10" s="1">
        <v>8</v>
      </c>
      <c r="B10" s="3">
        <v>3024.3101298579004</v>
      </c>
      <c r="C10" s="2">
        <v>0.65213044190085878</v>
      </c>
      <c r="D10" s="2">
        <v>0.33260000000000001</v>
      </c>
      <c r="J10" t="s">
        <v>16</v>
      </c>
      <c r="K10">
        <v>0.43309999999999998</v>
      </c>
    </row>
    <row r="11" spans="1:20" x14ac:dyDescent="0.25">
      <c r="A11" s="1">
        <v>9</v>
      </c>
      <c r="B11" s="3">
        <v>3250.7412467429222</v>
      </c>
      <c r="C11" s="2">
        <v>0.64194708146574031</v>
      </c>
      <c r="D11" s="2">
        <v>0.33260000000000001</v>
      </c>
      <c r="J11" t="s">
        <v>17</v>
      </c>
    </row>
    <row r="12" spans="1:20" x14ac:dyDescent="0.25">
      <c r="A12" s="1">
        <v>10</v>
      </c>
      <c r="B12" s="3">
        <v>3475.5681428604234</v>
      </c>
      <c r="C12" s="2">
        <v>0.63119802143857862</v>
      </c>
      <c r="D12" s="2">
        <v>0.33260000000000001</v>
      </c>
    </row>
    <row r="13" spans="1:20" x14ac:dyDescent="0.25">
      <c r="A13" s="1">
        <v>11</v>
      </c>
      <c r="B13" s="3">
        <v>3716.0832636673399</v>
      </c>
      <c r="C13" s="2">
        <v>0.6185726811478971</v>
      </c>
      <c r="D13" s="2">
        <v>0.33260000000000001</v>
      </c>
      <c r="J13" t="s">
        <v>20</v>
      </c>
      <c r="K13">
        <v>0.29920000000000002</v>
      </c>
    </row>
    <row r="14" spans="1:20" x14ac:dyDescent="0.25">
      <c r="A14" s="1">
        <v>12</v>
      </c>
      <c r="B14" s="3">
        <v>3942.8357268094273</v>
      </c>
      <c r="C14" s="2">
        <v>0.60733235129415708</v>
      </c>
      <c r="D14" s="2">
        <v>0.33260000000000001</v>
      </c>
      <c r="J14" t="s">
        <v>14</v>
      </c>
      <c r="K14">
        <v>0.34939999999999999</v>
      </c>
    </row>
    <row r="15" spans="1:20" x14ac:dyDescent="0.25">
      <c r="A15" s="1">
        <v>13</v>
      </c>
      <c r="B15" s="3">
        <v>4168.4233097697434</v>
      </c>
      <c r="C15" s="2">
        <v>0.59801524385348059</v>
      </c>
      <c r="D15" s="2">
        <v>0.33260000000000001</v>
      </c>
      <c r="J15" t="s">
        <v>15</v>
      </c>
      <c r="K15">
        <v>0.3795</v>
      </c>
    </row>
    <row r="16" spans="1:20" x14ac:dyDescent="0.25">
      <c r="A16" s="1">
        <v>14</v>
      </c>
      <c r="B16" s="3">
        <v>1416.337311079722</v>
      </c>
      <c r="C16" s="2">
        <v>0.63564560484741928</v>
      </c>
      <c r="D16" s="2">
        <v>0.3745</v>
      </c>
      <c r="J16" t="s">
        <v>16</v>
      </c>
      <c r="K16">
        <v>0.39960000000000001</v>
      </c>
    </row>
    <row r="17" spans="1:10" x14ac:dyDescent="0.25">
      <c r="A17" s="1">
        <v>15</v>
      </c>
      <c r="B17" s="3">
        <v>1720.1209418119224</v>
      </c>
      <c r="C17" s="2">
        <v>0.61561582967208395</v>
      </c>
      <c r="D17" s="2">
        <v>0.3745</v>
      </c>
      <c r="J17" t="s">
        <v>17</v>
      </c>
    </row>
    <row r="18" spans="1:10" x14ac:dyDescent="0.25">
      <c r="A18" s="1">
        <v>16</v>
      </c>
      <c r="B18" s="3">
        <v>2021.1891166262369</v>
      </c>
      <c r="C18" s="2">
        <v>0.59773451367019637</v>
      </c>
      <c r="D18" s="2">
        <v>0.3745</v>
      </c>
    </row>
    <row r="19" spans="1:10" x14ac:dyDescent="0.25">
      <c r="A19" s="1">
        <v>17</v>
      </c>
      <c r="B19" s="3">
        <v>2325.2836076318649</v>
      </c>
      <c r="C19" s="2">
        <v>0.58108009548877726</v>
      </c>
      <c r="D19" s="2">
        <v>0.3745</v>
      </c>
    </row>
    <row r="20" spans="1:10" x14ac:dyDescent="0.25">
      <c r="A20" s="1">
        <v>18</v>
      </c>
      <c r="B20" s="3">
        <v>2621.9204997249717</v>
      </c>
      <c r="C20" s="2">
        <v>0.56657139746924468</v>
      </c>
      <c r="D20" s="2">
        <v>0.3745</v>
      </c>
    </row>
    <row r="21" spans="1:10" x14ac:dyDescent="0.25">
      <c r="A21" s="1">
        <v>19</v>
      </c>
      <c r="B21" s="3">
        <v>2913.9310595135485</v>
      </c>
      <c r="C21" s="2">
        <v>0.55770711573118326</v>
      </c>
      <c r="D21" s="2">
        <v>0.3745</v>
      </c>
    </row>
    <row r="22" spans="1:10" x14ac:dyDescent="0.25">
      <c r="A22" s="1">
        <v>20</v>
      </c>
      <c r="B22" s="3">
        <v>3252.6346609607435</v>
      </c>
      <c r="C22" s="2">
        <v>0.54305091754903756</v>
      </c>
      <c r="D22" s="2">
        <v>0.3745</v>
      </c>
    </row>
    <row r="23" spans="1:10" x14ac:dyDescent="0.25">
      <c r="A23" s="1">
        <v>21</v>
      </c>
      <c r="B23" s="3">
        <v>3576.2127767508841</v>
      </c>
      <c r="C23" s="2">
        <v>0.53272618768852431</v>
      </c>
      <c r="D23" s="2">
        <v>0.3745</v>
      </c>
    </row>
    <row r="24" spans="1:10" x14ac:dyDescent="0.25">
      <c r="A24" s="1">
        <v>22</v>
      </c>
      <c r="B24" s="3">
        <v>3860.3878290592461</v>
      </c>
      <c r="C24" s="2">
        <v>0.52357866054493363</v>
      </c>
      <c r="D24" s="2">
        <v>0.3745</v>
      </c>
    </row>
    <row r="25" spans="1:10" x14ac:dyDescent="0.25">
      <c r="A25" s="1">
        <v>23</v>
      </c>
      <c r="B25" s="3">
        <v>4145.4040326957074</v>
      </c>
      <c r="C25" s="2">
        <v>0.51386797876462376</v>
      </c>
      <c r="D25" s="2">
        <v>0.3745</v>
      </c>
    </row>
    <row r="26" spans="1:10" x14ac:dyDescent="0.25">
      <c r="A26" s="1">
        <v>24</v>
      </c>
      <c r="B26" s="3">
        <v>4433.4313142747469</v>
      </c>
      <c r="C26" s="2">
        <v>0.50482592427558204</v>
      </c>
      <c r="D26" s="2">
        <v>0.3745</v>
      </c>
    </row>
    <row r="27" spans="1:10" x14ac:dyDescent="0.25">
      <c r="A27" s="1">
        <v>25</v>
      </c>
      <c r="B27" s="3">
        <v>4733.6674807102163</v>
      </c>
      <c r="C27" s="2">
        <v>0.49283468396267899</v>
      </c>
      <c r="D27" s="2">
        <v>0.3745</v>
      </c>
    </row>
    <row r="28" spans="1:10" x14ac:dyDescent="0.25">
      <c r="A28" s="1">
        <v>26</v>
      </c>
      <c r="B28" s="3">
        <v>5023.9043083504102</v>
      </c>
      <c r="C28" s="2">
        <v>0.48208276732176392</v>
      </c>
      <c r="D28" s="2">
        <v>0.3745</v>
      </c>
    </row>
    <row r="29" spans="1:10" x14ac:dyDescent="0.25">
      <c r="A29" s="1">
        <v>27</v>
      </c>
      <c r="B29" s="3">
        <v>5310.0207135428245</v>
      </c>
      <c r="C29" s="2">
        <v>0.4721748781766924</v>
      </c>
      <c r="D29" s="2">
        <v>0.3745</v>
      </c>
    </row>
    <row r="30" spans="1:10" x14ac:dyDescent="0.25">
      <c r="A30" s="1">
        <v>28</v>
      </c>
      <c r="B30" s="3">
        <v>1885.3763173807381</v>
      </c>
      <c r="C30" s="2">
        <v>0.54442025046644815</v>
      </c>
      <c r="D30" s="2">
        <v>0.41620000000000001</v>
      </c>
    </row>
    <row r="31" spans="1:10" x14ac:dyDescent="0.25">
      <c r="A31" s="1">
        <v>29</v>
      </c>
      <c r="B31" s="3">
        <v>2272.0825545139087</v>
      </c>
      <c r="C31" s="2">
        <v>0.51804418494415505</v>
      </c>
      <c r="D31" s="2">
        <v>0.41620000000000001</v>
      </c>
    </row>
    <row r="32" spans="1:10" x14ac:dyDescent="0.25">
      <c r="A32" s="1">
        <v>30</v>
      </c>
      <c r="B32" s="3">
        <v>2657.8991743587026</v>
      </c>
      <c r="C32" s="2">
        <v>0.49750269528836849</v>
      </c>
      <c r="D32" s="2">
        <v>0.41620000000000001</v>
      </c>
    </row>
    <row r="33" spans="1:4" x14ac:dyDescent="0.25">
      <c r="A33" s="1">
        <v>31</v>
      </c>
      <c r="B33" s="3">
        <v>3057.7494106487102</v>
      </c>
      <c r="C33" s="2">
        <v>0.4765090605503054</v>
      </c>
      <c r="D33" s="2">
        <v>0.41620000000000001</v>
      </c>
    </row>
    <row r="34" spans="1:4" x14ac:dyDescent="0.25">
      <c r="A34" s="1">
        <v>32</v>
      </c>
      <c r="B34" s="3">
        <v>3442.9382918874162</v>
      </c>
      <c r="C34" s="2">
        <v>0.46076624205715572</v>
      </c>
      <c r="D34" s="2">
        <v>0.41620000000000001</v>
      </c>
    </row>
    <row r="35" spans="1:4" x14ac:dyDescent="0.25">
      <c r="A35" s="1">
        <v>33</v>
      </c>
      <c r="B35" s="3">
        <v>3830.1220725000653</v>
      </c>
      <c r="C35" s="2">
        <v>0.44939931312140946</v>
      </c>
      <c r="D35" s="2">
        <v>0.41620000000000001</v>
      </c>
    </row>
    <row r="36" spans="1:4" x14ac:dyDescent="0.25">
      <c r="A36" s="1">
        <v>34</v>
      </c>
      <c r="B36" s="3">
        <v>4283.507243533465</v>
      </c>
      <c r="C36" s="2">
        <v>0.43767569448667865</v>
      </c>
      <c r="D36" s="2">
        <v>0.41620000000000001</v>
      </c>
    </row>
    <row r="37" spans="1:4" x14ac:dyDescent="0.25">
      <c r="A37" s="1">
        <v>35</v>
      </c>
      <c r="B37" s="3">
        <v>4709.3681948264466</v>
      </c>
      <c r="C37" s="2">
        <v>0.42563934296165284</v>
      </c>
      <c r="D37" s="2">
        <v>0.41620000000000001</v>
      </c>
    </row>
    <row r="38" spans="1:4" x14ac:dyDescent="0.25">
      <c r="A38" s="1">
        <v>36</v>
      </c>
      <c r="B38" s="3">
        <v>5083.4349343819404</v>
      </c>
      <c r="C38" s="2">
        <v>0.41975767183662277</v>
      </c>
      <c r="D38" s="2">
        <v>0.41620000000000001</v>
      </c>
    </row>
    <row r="39" spans="1:4" x14ac:dyDescent="0.25">
      <c r="A39" s="1">
        <v>37</v>
      </c>
      <c r="B39" s="3">
        <v>5461.6185608692822</v>
      </c>
      <c r="C39" s="2">
        <v>0.41251570540292365</v>
      </c>
      <c r="D39" s="2">
        <v>0.41620000000000001</v>
      </c>
    </row>
    <row r="40" spans="1:4" x14ac:dyDescent="0.25">
      <c r="A40" s="1">
        <v>38</v>
      </c>
      <c r="B40" s="3">
        <v>5843.9306277599044</v>
      </c>
      <c r="C40" s="2">
        <v>0.40600855043868744</v>
      </c>
      <c r="D40" s="2">
        <v>0.41620000000000001</v>
      </c>
    </row>
    <row r="41" spans="1:4" x14ac:dyDescent="0.25">
      <c r="A41" s="1">
        <v>39</v>
      </c>
      <c r="B41" s="3">
        <v>6227.6560693034498</v>
      </c>
      <c r="C41" s="2">
        <v>0.40167452085663224</v>
      </c>
      <c r="D41" s="2">
        <v>0.41620000000000001</v>
      </c>
    </row>
    <row r="42" spans="1:4" x14ac:dyDescent="0.25">
      <c r="A42" s="1">
        <v>40</v>
      </c>
      <c r="B42" s="3">
        <v>6598.8228875682235</v>
      </c>
      <c r="C42" s="2">
        <v>0.40130369029566082</v>
      </c>
      <c r="D42" s="2">
        <v>0.41620000000000001</v>
      </c>
    </row>
    <row r="43" spans="1:4" x14ac:dyDescent="0.25">
      <c r="A43" s="1">
        <v>41</v>
      </c>
      <c r="B43" s="3">
        <v>6968.9460422608799</v>
      </c>
      <c r="C43" s="2">
        <v>0.39691014541645614</v>
      </c>
      <c r="D43" s="2">
        <v>0.41620000000000001</v>
      </c>
    </row>
    <row r="44" spans="1:4" x14ac:dyDescent="0.25">
      <c r="B44" s="3">
        <v>1068.8656796375699</v>
      </c>
      <c r="C44">
        <v>0.87582456635999661</v>
      </c>
      <c r="D44">
        <v>0.29920000000000002</v>
      </c>
    </row>
    <row r="45" spans="1:4" x14ac:dyDescent="0.25">
      <c r="B45" s="3">
        <v>1302.1775386598492</v>
      </c>
      <c r="C45">
        <v>0.86027452009692007</v>
      </c>
      <c r="D45">
        <v>0.29920000000000002</v>
      </c>
    </row>
    <row r="46" spans="1:4" x14ac:dyDescent="0.25">
      <c r="B46" s="3">
        <v>1526.7943699806624</v>
      </c>
      <c r="C46">
        <v>0.84622092080375544</v>
      </c>
      <c r="D46">
        <v>0.29920000000000002</v>
      </c>
    </row>
    <row r="47" spans="1:4" x14ac:dyDescent="0.25">
      <c r="B47" s="3">
        <v>1747.8446702585011</v>
      </c>
      <c r="C47">
        <v>0.8338261164010744</v>
      </c>
      <c r="D47">
        <v>0.29920000000000002</v>
      </c>
    </row>
    <row r="48" spans="1:4" x14ac:dyDescent="0.25">
      <c r="B48" s="3">
        <v>1967.9428662896544</v>
      </c>
      <c r="C48">
        <v>0.82041590776779172</v>
      </c>
      <c r="D48">
        <v>0.29920000000000002</v>
      </c>
    </row>
    <row r="49" spans="2:4" x14ac:dyDescent="0.25">
      <c r="B49" s="3">
        <v>2190.112532371023</v>
      </c>
      <c r="C49">
        <v>0.80669951865071909</v>
      </c>
      <c r="D49">
        <v>0.29920000000000002</v>
      </c>
    </row>
    <row r="50" spans="2:4" x14ac:dyDescent="0.25">
      <c r="B50" s="3">
        <v>2407.1717145769535</v>
      </c>
      <c r="C50">
        <v>0.79781688819599172</v>
      </c>
      <c r="D50">
        <v>0.29920000000000002</v>
      </c>
    </row>
    <row r="51" spans="2:4" x14ac:dyDescent="0.25">
      <c r="B51" s="3">
        <v>2628.1679765056538</v>
      </c>
      <c r="C51">
        <v>0.78700472898173701</v>
      </c>
      <c r="D51">
        <v>0.29920000000000002</v>
      </c>
    </row>
    <row r="52" spans="2:4" x14ac:dyDescent="0.25">
      <c r="B52" s="3">
        <v>2886.4609923571147</v>
      </c>
      <c r="C52">
        <v>0.77653052671149525</v>
      </c>
      <c r="D52">
        <v>0.29920000000000002</v>
      </c>
    </row>
    <row r="53" spans="2:4" x14ac:dyDescent="0.25">
      <c r="B53" s="3">
        <v>3101.7960939001073</v>
      </c>
      <c r="C53">
        <v>0.77102097233721034</v>
      </c>
      <c r="D53">
        <v>0.29920000000000002</v>
      </c>
    </row>
    <row r="54" spans="2:4" x14ac:dyDescent="0.25">
      <c r="B54" s="3">
        <v>3315.0211265721241</v>
      </c>
      <c r="C54">
        <v>0.76156579545196035</v>
      </c>
      <c r="D54">
        <v>0.29920000000000002</v>
      </c>
    </row>
    <row r="55" spans="2:4" x14ac:dyDescent="0.25">
      <c r="B55" s="3">
        <v>3541.2127897820474</v>
      </c>
      <c r="C55">
        <v>0.7509774916744445</v>
      </c>
      <c r="D55">
        <v>0.29920000000000002</v>
      </c>
    </row>
    <row r="56" spans="2:4" x14ac:dyDescent="0.25">
      <c r="B56" s="3">
        <v>3764.8131854881617</v>
      </c>
      <c r="C56">
        <v>0.74160191376069273</v>
      </c>
      <c r="D56">
        <v>0.29920000000000002</v>
      </c>
    </row>
    <row r="57" spans="2:4" x14ac:dyDescent="0.25">
      <c r="B57" s="3">
        <v>3989.77740619628</v>
      </c>
      <c r="C57">
        <v>0.73115079373733549</v>
      </c>
      <c r="D57">
        <v>0.29920000000000002</v>
      </c>
    </row>
    <row r="58" spans="2:4" x14ac:dyDescent="0.25">
      <c r="B58" s="3">
        <v>1407.7318228900219</v>
      </c>
      <c r="C58">
        <v>0.68570265887934279</v>
      </c>
      <c r="D58">
        <v>0.34939999999999999</v>
      </c>
    </row>
    <row r="59" spans="2:4" x14ac:dyDescent="0.25">
      <c r="B59" s="3">
        <v>1720.6917066878934</v>
      </c>
      <c r="C59">
        <v>0.66825409211451303</v>
      </c>
      <c r="D59">
        <v>0.34939999999999999</v>
      </c>
    </row>
    <row r="60" spans="2:4" x14ac:dyDescent="0.25">
      <c r="B60" s="3">
        <v>2036.4568660634598</v>
      </c>
      <c r="C60">
        <v>0.65543302683370186</v>
      </c>
      <c r="D60">
        <v>0.34939999999999999</v>
      </c>
    </row>
    <row r="61" spans="2:4" x14ac:dyDescent="0.25">
      <c r="B61" s="3">
        <v>2331.2551421521512</v>
      </c>
      <c r="C61">
        <v>0.64552484260553811</v>
      </c>
      <c r="D61">
        <v>0.34939999999999999</v>
      </c>
    </row>
    <row r="62" spans="2:4" x14ac:dyDescent="0.25">
      <c r="B62" s="3">
        <v>2623.7337306076874</v>
      </c>
      <c r="C62">
        <v>0.6334404047344705</v>
      </c>
      <c r="D62">
        <v>0.34939999999999999</v>
      </c>
    </row>
    <row r="63" spans="2:4" x14ac:dyDescent="0.25">
      <c r="B63" s="3">
        <v>2919.9145405257395</v>
      </c>
      <c r="C63">
        <v>0.62622663780006493</v>
      </c>
      <c r="D63">
        <v>0.34939999999999999</v>
      </c>
    </row>
    <row r="64" spans="2:4" x14ac:dyDescent="0.25">
      <c r="B64" s="3">
        <v>3252.0133937555602</v>
      </c>
      <c r="C64">
        <v>0.61787908629023369</v>
      </c>
      <c r="D64">
        <v>0.34939999999999999</v>
      </c>
    </row>
    <row r="65" spans="2:4" x14ac:dyDescent="0.25">
      <c r="B65" s="3">
        <v>3545.5497597718149</v>
      </c>
      <c r="C65">
        <v>0.60887024272211243</v>
      </c>
      <c r="D65">
        <v>0.34939999999999999</v>
      </c>
    </row>
    <row r="66" spans="2:4" x14ac:dyDescent="0.25">
      <c r="B66" s="3">
        <v>3833.3178358736245</v>
      </c>
      <c r="C66">
        <v>0.60131977720793761</v>
      </c>
      <c r="D66">
        <v>0.34939999999999999</v>
      </c>
    </row>
    <row r="67" spans="2:4" x14ac:dyDescent="0.25">
      <c r="B67" s="3">
        <v>4122.0045082781335</v>
      </c>
      <c r="C67">
        <v>0.59344527947575143</v>
      </c>
      <c r="D67">
        <v>0.34939999999999999</v>
      </c>
    </row>
    <row r="68" spans="2:4" x14ac:dyDescent="0.25">
      <c r="B68" s="3">
        <v>4410.6571585974179</v>
      </c>
      <c r="C68">
        <v>0.58609140270906845</v>
      </c>
      <c r="D68">
        <v>0.34939999999999999</v>
      </c>
    </row>
    <row r="69" spans="2:4" x14ac:dyDescent="0.25">
      <c r="B69" s="3">
        <v>4706.6307430869065</v>
      </c>
      <c r="C69">
        <v>0.57454329322564379</v>
      </c>
      <c r="D69">
        <v>0.34939999999999999</v>
      </c>
    </row>
    <row r="70" spans="2:4" x14ac:dyDescent="0.25">
      <c r="B70" s="3">
        <v>4963.7882211816059</v>
      </c>
      <c r="C70">
        <v>0.57111089364068701</v>
      </c>
      <c r="D70">
        <v>0.34939999999999999</v>
      </c>
    </row>
    <row r="71" spans="2:4" x14ac:dyDescent="0.25">
      <c r="B71" s="3">
        <v>5264.9857422209598</v>
      </c>
      <c r="C71">
        <v>0.56087374644144861</v>
      </c>
      <c r="D71">
        <v>0.34939999999999999</v>
      </c>
    </row>
    <row r="72" spans="2:4" x14ac:dyDescent="0.25">
      <c r="B72" s="3">
        <v>1953.8968184184394</v>
      </c>
      <c r="C72">
        <v>0.62185388929089114</v>
      </c>
      <c r="D72">
        <v>0.3795</v>
      </c>
    </row>
    <row r="73" spans="2:4" x14ac:dyDescent="0.25">
      <c r="B73" s="3">
        <v>2257.5719329410449</v>
      </c>
      <c r="C73">
        <v>0.60823672513871652</v>
      </c>
      <c r="D73">
        <v>0.3795</v>
      </c>
    </row>
    <row r="74" spans="2:4" x14ac:dyDescent="0.25">
      <c r="B74" s="3">
        <v>2564.9842858576803</v>
      </c>
      <c r="C74">
        <v>0.59485269879474845</v>
      </c>
      <c r="D74">
        <v>0.3795</v>
      </c>
    </row>
    <row r="75" spans="2:4" x14ac:dyDescent="0.25">
      <c r="B75" s="3">
        <v>2885.6659346452275</v>
      </c>
      <c r="C75">
        <v>0.57878829040364632</v>
      </c>
      <c r="D75">
        <v>0.3795</v>
      </c>
    </row>
    <row r="76" spans="2:4" x14ac:dyDescent="0.25">
      <c r="B76" s="3">
        <v>3197.4593947428652</v>
      </c>
      <c r="C76">
        <v>0.56691866309880534</v>
      </c>
      <c r="D76">
        <v>0.3795</v>
      </c>
    </row>
    <row r="77" spans="2:4" x14ac:dyDescent="0.25">
      <c r="B77" s="3">
        <v>3513.3120276280256</v>
      </c>
      <c r="C77">
        <v>0.55683975044604561</v>
      </c>
      <c r="D77">
        <v>0.3795</v>
      </c>
    </row>
    <row r="78" spans="2:4" x14ac:dyDescent="0.25">
      <c r="B78" s="3">
        <v>3825.3679342421005</v>
      </c>
      <c r="C78">
        <v>0.54754567313703617</v>
      </c>
      <c r="D78">
        <v>0.3795</v>
      </c>
    </row>
    <row r="79" spans="2:4" x14ac:dyDescent="0.25">
      <c r="B79" s="3">
        <v>4145.1257712917641</v>
      </c>
      <c r="C79">
        <v>0.53757107753842615</v>
      </c>
      <c r="D79">
        <v>0.3795</v>
      </c>
    </row>
    <row r="80" spans="2:4" x14ac:dyDescent="0.25">
      <c r="B80" s="3">
        <v>4465.0725698333308</v>
      </c>
      <c r="C80">
        <v>0.52884240006767558</v>
      </c>
      <c r="D80">
        <v>0.3795</v>
      </c>
    </row>
    <row r="81" spans="2:4" x14ac:dyDescent="0.25">
      <c r="B81" s="3">
        <v>4786.744516809521</v>
      </c>
      <c r="C81">
        <v>0.51963701441802479</v>
      </c>
      <c r="D81">
        <v>0.3795</v>
      </c>
    </row>
    <row r="82" spans="2:4" x14ac:dyDescent="0.25">
      <c r="B82" s="3">
        <v>5111.4398476551041</v>
      </c>
      <c r="C82">
        <v>0.50962873224070482</v>
      </c>
      <c r="D82">
        <v>0.3795</v>
      </c>
    </row>
    <row r="83" spans="2:4" x14ac:dyDescent="0.25">
      <c r="B83" s="3">
        <v>5454.6429068395946</v>
      </c>
      <c r="C83">
        <v>0.49949464087878953</v>
      </c>
      <c r="D83">
        <v>0.3795</v>
      </c>
    </row>
    <row r="84" spans="2:4" x14ac:dyDescent="0.25">
      <c r="B84" s="3">
        <v>5772.4236467988212</v>
      </c>
      <c r="C84">
        <v>0.4969660365749386</v>
      </c>
      <c r="D84">
        <v>0.3795</v>
      </c>
    </row>
    <row r="85" spans="2:4" x14ac:dyDescent="0.25">
      <c r="B85" s="3">
        <v>6096.4996038655845</v>
      </c>
      <c r="C85">
        <v>0.49109283989593644</v>
      </c>
      <c r="D85">
        <v>0.3795</v>
      </c>
    </row>
    <row r="86" spans="2:4" x14ac:dyDescent="0.25">
      <c r="B86" s="3">
        <v>2141.5903352656219</v>
      </c>
      <c r="C86">
        <v>0.55954495619372691</v>
      </c>
      <c r="D86">
        <v>0.39960000000000001</v>
      </c>
    </row>
    <row r="87" spans="2:4" x14ac:dyDescent="0.25">
      <c r="B87" s="3">
        <v>2496.6432854156697</v>
      </c>
      <c r="C87">
        <v>0.54385403877935079</v>
      </c>
      <c r="D87">
        <v>0.39960000000000001</v>
      </c>
    </row>
    <row r="88" spans="2:4" x14ac:dyDescent="0.25">
      <c r="B88" s="3">
        <v>2864.6543156079233</v>
      </c>
      <c r="C88">
        <v>0.52693494239587124</v>
      </c>
      <c r="D88">
        <v>0.39960000000000001</v>
      </c>
    </row>
    <row r="89" spans="2:4" x14ac:dyDescent="0.25">
      <c r="B89" s="3">
        <v>3234.304081666126</v>
      </c>
      <c r="C89">
        <v>0.51226769152776963</v>
      </c>
      <c r="D89">
        <v>0.39960000000000001</v>
      </c>
    </row>
    <row r="90" spans="2:4" x14ac:dyDescent="0.25">
      <c r="B90" s="3">
        <v>3584.8651050007065</v>
      </c>
      <c r="C90">
        <v>0.50124205720980253</v>
      </c>
      <c r="D90">
        <v>0.39960000000000001</v>
      </c>
    </row>
    <row r="91" spans="2:4" x14ac:dyDescent="0.25">
      <c r="B91" s="3">
        <v>3964.7015023206473</v>
      </c>
      <c r="C91">
        <v>0.48571310375028676</v>
      </c>
      <c r="D91">
        <v>0.39960000000000001</v>
      </c>
    </row>
    <row r="92" spans="2:4" x14ac:dyDescent="0.25">
      <c r="B92" s="3">
        <v>4318.3804055332066</v>
      </c>
      <c r="C92">
        <v>0.47609479341864336</v>
      </c>
      <c r="D92">
        <v>0.39960000000000001</v>
      </c>
    </row>
    <row r="93" spans="2:4" x14ac:dyDescent="0.25">
      <c r="B93" s="3">
        <v>4674.0016583826127</v>
      </c>
      <c r="C93">
        <v>0.46696885997974735</v>
      </c>
      <c r="D93">
        <v>0.39960000000000001</v>
      </c>
    </row>
    <row r="94" spans="2:4" x14ac:dyDescent="0.25">
      <c r="B94" s="3">
        <v>5037.2872127048995</v>
      </c>
      <c r="C94">
        <v>0.45723317431933536</v>
      </c>
      <c r="D94">
        <v>0.39960000000000001</v>
      </c>
    </row>
    <row r="95" spans="2:4" x14ac:dyDescent="0.25">
      <c r="B95" s="3">
        <v>5393.5234780645687</v>
      </c>
      <c r="C95">
        <v>0.45120451132339667</v>
      </c>
      <c r="D95">
        <v>0.39960000000000001</v>
      </c>
    </row>
    <row r="96" spans="2:4" x14ac:dyDescent="0.25">
      <c r="B96" s="3">
        <v>5765.3530352983935</v>
      </c>
      <c r="C96">
        <v>0.44240560428678088</v>
      </c>
      <c r="D96">
        <v>0.39960000000000001</v>
      </c>
    </row>
    <row r="97" spans="2:4" x14ac:dyDescent="0.25">
      <c r="B97" s="3">
        <v>6142.5775756918738</v>
      </c>
      <c r="C97">
        <v>0.43573800244986083</v>
      </c>
      <c r="D97">
        <v>0.39960000000000001</v>
      </c>
    </row>
    <row r="98" spans="2:4" x14ac:dyDescent="0.25">
      <c r="B98" s="3">
        <v>6476.6033259656879</v>
      </c>
      <c r="C98">
        <v>0.42868394758001344</v>
      </c>
      <c r="D98">
        <v>0.39960000000000001</v>
      </c>
    </row>
    <row r="99" spans="2:4" x14ac:dyDescent="0.25">
      <c r="B99" s="3">
        <v>6831.7730506430007</v>
      </c>
      <c r="C99">
        <v>0.42382271184688741</v>
      </c>
      <c r="D99">
        <v>0.39960000000000001</v>
      </c>
    </row>
    <row r="100" spans="2:4" x14ac:dyDescent="0.25">
      <c r="B100" s="3">
        <v>1081.8486206034447</v>
      </c>
      <c r="C100">
        <v>0.69582240103522719</v>
      </c>
      <c r="D100">
        <v>0.36599999999999999</v>
      </c>
    </row>
    <row r="101" spans="2:4" x14ac:dyDescent="0.25">
      <c r="B101" s="3">
        <v>1317.1924313487164</v>
      </c>
      <c r="C101">
        <v>0.67438709471971481</v>
      </c>
      <c r="D101">
        <v>0.36599999999999999</v>
      </c>
    </row>
    <row r="102" spans="2:4" x14ac:dyDescent="0.25">
      <c r="B102" s="3">
        <v>1545.9005119612536</v>
      </c>
      <c r="C102">
        <v>0.65968931959758947</v>
      </c>
      <c r="D102">
        <v>0.36599999999999999</v>
      </c>
    </row>
    <row r="103" spans="2:4" x14ac:dyDescent="0.25">
      <c r="B103" s="3">
        <v>1776.8986274761098</v>
      </c>
      <c r="C103">
        <v>0.64367794711725745</v>
      </c>
      <c r="D103">
        <v>0.36599999999999999</v>
      </c>
    </row>
    <row r="104" spans="2:4" x14ac:dyDescent="0.25">
      <c r="B104" s="3">
        <v>1999.1809385119795</v>
      </c>
      <c r="C104">
        <v>0.62962969307720162</v>
      </c>
      <c r="D104">
        <v>0.36599999999999999</v>
      </c>
    </row>
    <row r="105" spans="2:4" x14ac:dyDescent="0.25">
      <c r="B105" s="3">
        <v>2223.4627576342064</v>
      </c>
      <c r="C105">
        <v>0.61677212963070194</v>
      </c>
      <c r="D105">
        <v>0.36599999999999999</v>
      </c>
    </row>
    <row r="106" spans="2:4" x14ac:dyDescent="0.25">
      <c r="B106" s="3">
        <v>2453.3817735469052</v>
      </c>
      <c r="C106">
        <v>0.60654343943795186</v>
      </c>
      <c r="D106">
        <v>0.36599999999999999</v>
      </c>
    </row>
    <row r="107" spans="2:4" x14ac:dyDescent="0.25">
      <c r="B107" s="3">
        <v>2712.976028519</v>
      </c>
      <c r="C107">
        <v>0.59549582625576203</v>
      </c>
      <c r="D107">
        <v>0.36599999999999999</v>
      </c>
    </row>
    <row r="108" spans="2:4" x14ac:dyDescent="0.25">
      <c r="B108" s="3">
        <v>2931.2349093640132</v>
      </c>
      <c r="C108">
        <v>0.58664136173384795</v>
      </c>
      <c r="D108">
        <v>0.36599999999999999</v>
      </c>
    </row>
    <row r="109" spans="2:4" x14ac:dyDescent="0.25">
      <c r="B109" s="3">
        <v>3148.2120542562102</v>
      </c>
      <c r="C109">
        <v>0.58004103822159037</v>
      </c>
      <c r="D109">
        <v>0.36599999999999999</v>
      </c>
    </row>
    <row r="110" spans="2:4" x14ac:dyDescent="0.25">
      <c r="B110" s="3">
        <v>3373.2555907446681</v>
      </c>
      <c r="C110">
        <v>0.57002875503202111</v>
      </c>
      <c r="D110">
        <v>0.36599999999999999</v>
      </c>
    </row>
    <row r="111" spans="2:4" x14ac:dyDescent="0.25">
      <c r="B111" s="3">
        <v>3599.3513714153464</v>
      </c>
      <c r="C111">
        <v>0.55579508111971754</v>
      </c>
      <c r="D111">
        <v>0.36599999999999999</v>
      </c>
    </row>
    <row r="112" spans="2:4" x14ac:dyDescent="0.25">
      <c r="B112" s="3">
        <v>3831.7215547501442</v>
      </c>
      <c r="C112">
        <v>0.54473873191078903</v>
      </c>
      <c r="D112">
        <v>0.36599999999999999</v>
      </c>
    </row>
    <row r="113" spans="2:4" x14ac:dyDescent="0.25">
      <c r="B113" s="3">
        <v>4054.0136313932753</v>
      </c>
      <c r="C113">
        <v>0.53643048072458122</v>
      </c>
      <c r="D113">
        <v>0.36599999999999999</v>
      </c>
    </row>
    <row r="114" spans="2:4" x14ac:dyDescent="0.25">
      <c r="B114" s="3">
        <v>1384.2676466608452</v>
      </c>
      <c r="C114">
        <v>0.59221665376153432</v>
      </c>
      <c r="D114">
        <v>0.39960000000000001</v>
      </c>
    </row>
    <row r="115" spans="2:4" x14ac:dyDescent="0.25">
      <c r="B115" s="3">
        <v>1687.0359226657638</v>
      </c>
      <c r="C115">
        <v>0.56796453442381589</v>
      </c>
      <c r="D115">
        <v>0.39960000000000001</v>
      </c>
    </row>
    <row r="116" spans="2:4" x14ac:dyDescent="0.25">
      <c r="B116" s="3">
        <v>1982.848245504561</v>
      </c>
      <c r="C116">
        <v>0.55058957119263807</v>
      </c>
      <c r="D116">
        <v>0.39960000000000001</v>
      </c>
    </row>
    <row r="117" spans="2:4" x14ac:dyDescent="0.25">
      <c r="B117" s="3">
        <v>2278.4417899800983</v>
      </c>
      <c r="C117">
        <v>0.53364285167699388</v>
      </c>
      <c r="D117">
        <v>0.39960000000000001</v>
      </c>
    </row>
    <row r="118" spans="2:4" x14ac:dyDescent="0.25">
      <c r="B118" s="3">
        <v>2563.1653464618703</v>
      </c>
      <c r="C118">
        <v>0.52019342053678419</v>
      </c>
      <c r="D118">
        <v>0.39960000000000001</v>
      </c>
    </row>
    <row r="119" spans="2:4" x14ac:dyDescent="0.25">
      <c r="B119" s="3">
        <v>2852.1745612924433</v>
      </c>
      <c r="C119">
        <v>0.50877833405903861</v>
      </c>
      <c r="D119">
        <v>0.39960000000000001</v>
      </c>
    </row>
    <row r="120" spans="2:4" x14ac:dyDescent="0.25">
      <c r="B120" s="3">
        <v>3153.2285739578438</v>
      </c>
      <c r="C120">
        <v>0.5010213689355969</v>
      </c>
      <c r="D120">
        <v>0.39960000000000001</v>
      </c>
    </row>
    <row r="121" spans="2:4" x14ac:dyDescent="0.25">
      <c r="B121" s="3">
        <v>3464.0167253063819</v>
      </c>
      <c r="C121">
        <v>0.49150313854072264</v>
      </c>
      <c r="D121">
        <v>0.39960000000000001</v>
      </c>
    </row>
    <row r="122" spans="2:4" x14ac:dyDescent="0.25">
      <c r="B122" s="3">
        <v>3746.6663827830057</v>
      </c>
      <c r="C122">
        <v>0.48276719440907151</v>
      </c>
      <c r="D122">
        <v>0.39960000000000001</v>
      </c>
    </row>
    <row r="123" spans="2:4" x14ac:dyDescent="0.25">
      <c r="B123" s="3">
        <v>4031.8664565217146</v>
      </c>
      <c r="C123">
        <v>0.47316213114695449</v>
      </c>
      <c r="D123">
        <v>0.39960000000000001</v>
      </c>
    </row>
    <row r="124" spans="2:4" x14ac:dyDescent="0.25">
      <c r="B124" s="3">
        <v>4328.3021478476385</v>
      </c>
      <c r="C124">
        <v>0.46304613779772757</v>
      </c>
      <c r="D124">
        <v>0.39960000000000001</v>
      </c>
    </row>
    <row r="125" spans="2:4" x14ac:dyDescent="0.25">
      <c r="B125" s="3">
        <v>4613.7120090579674</v>
      </c>
      <c r="C125">
        <v>0.45234390776917993</v>
      </c>
      <c r="D125">
        <v>0.39960000000000001</v>
      </c>
    </row>
    <row r="126" spans="2:4" x14ac:dyDescent="0.25">
      <c r="B126" s="3">
        <v>4896.409617956705</v>
      </c>
      <c r="C126">
        <v>0.44305712059334951</v>
      </c>
      <c r="D126">
        <v>0.39960000000000001</v>
      </c>
    </row>
    <row r="127" spans="2:4" x14ac:dyDescent="0.25">
      <c r="B127" s="3">
        <v>5180.4169000710936</v>
      </c>
      <c r="C127">
        <v>0.4370054647362957</v>
      </c>
      <c r="D127">
        <v>0.39960000000000001</v>
      </c>
    </row>
    <row r="128" spans="2:4" x14ac:dyDescent="0.25">
      <c r="B128" s="3">
        <v>1966.2782952771413</v>
      </c>
      <c r="C128">
        <v>0.55467947899567072</v>
      </c>
      <c r="D128">
        <v>0.41970000000000002</v>
      </c>
    </row>
    <row r="129" spans="2:4" x14ac:dyDescent="0.25">
      <c r="B129" s="3">
        <v>2262.648164067075</v>
      </c>
      <c r="C129">
        <v>0.54405905317221526</v>
      </c>
      <c r="D129">
        <v>0.41970000000000002</v>
      </c>
    </row>
    <row r="130" spans="2:4" x14ac:dyDescent="0.25">
      <c r="B130" s="3">
        <v>2572.0740042005195</v>
      </c>
      <c r="C130">
        <v>0.52999574193795862</v>
      </c>
      <c r="D130">
        <v>0.41970000000000002</v>
      </c>
    </row>
    <row r="131" spans="2:4" x14ac:dyDescent="0.25">
      <c r="B131" s="3">
        <v>2888.1843927486207</v>
      </c>
      <c r="C131">
        <v>0.51505817746950311</v>
      </c>
      <c r="D131">
        <v>0.41970000000000002</v>
      </c>
    </row>
    <row r="132" spans="2:4" x14ac:dyDescent="0.25">
      <c r="B132" s="3">
        <v>3188.4479088839616</v>
      </c>
      <c r="C132">
        <v>0.5065823577046995</v>
      </c>
      <c r="D132">
        <v>0.41970000000000002</v>
      </c>
    </row>
    <row r="133" spans="2:4" x14ac:dyDescent="0.25">
      <c r="B133" s="3">
        <v>3500.8892835873226</v>
      </c>
      <c r="C133">
        <v>0.49638808545844326</v>
      </c>
      <c r="D133">
        <v>0.41970000000000002</v>
      </c>
    </row>
    <row r="134" spans="2:4" x14ac:dyDescent="0.25">
      <c r="B134" s="3">
        <v>3816.928197839748</v>
      </c>
      <c r="C134">
        <v>0.47618572154254735</v>
      </c>
      <c r="D134">
        <v>0.41970000000000002</v>
      </c>
    </row>
    <row r="135" spans="2:4" x14ac:dyDescent="0.25">
      <c r="B135" s="3">
        <v>4021.3378763976798</v>
      </c>
      <c r="C135">
        <v>0.47396215200875025</v>
      </c>
      <c r="D135">
        <v>0.41970000000000002</v>
      </c>
    </row>
    <row r="136" spans="2:4" x14ac:dyDescent="0.25">
      <c r="B136" s="3">
        <v>4450.6431280694042</v>
      </c>
      <c r="C136">
        <v>0.45415570436883845</v>
      </c>
      <c r="D136">
        <v>0.41970000000000002</v>
      </c>
    </row>
    <row r="137" spans="2:4" x14ac:dyDescent="0.25">
      <c r="B137" s="3">
        <v>4767.4546454227093</v>
      </c>
      <c r="C137">
        <v>0.44372283346166674</v>
      </c>
      <c r="D137">
        <v>0.41970000000000002</v>
      </c>
    </row>
    <row r="138" spans="2:4" x14ac:dyDescent="0.25">
      <c r="B138" s="3">
        <v>5095.6067510232906</v>
      </c>
      <c r="C138">
        <v>0.43234154658868795</v>
      </c>
      <c r="D138">
        <v>0.41970000000000002</v>
      </c>
    </row>
    <row r="139" spans="2:4" x14ac:dyDescent="0.25">
      <c r="B139" s="3">
        <v>5431.1002878511763</v>
      </c>
      <c r="C139">
        <v>0.42162991186507964</v>
      </c>
      <c r="D139">
        <v>0.41970000000000002</v>
      </c>
    </row>
    <row r="140" spans="2:4" x14ac:dyDescent="0.25">
      <c r="B140" s="3">
        <v>5751.7271711784297</v>
      </c>
      <c r="C140">
        <v>0.41302653151363045</v>
      </c>
      <c r="D140">
        <v>0.41970000000000002</v>
      </c>
    </row>
    <row r="141" spans="2:4" x14ac:dyDescent="0.25">
      <c r="B141" s="3">
        <v>6076.9011811258406</v>
      </c>
      <c r="C141">
        <v>0.40475012545601829</v>
      </c>
      <c r="D141">
        <v>0.41970000000000002</v>
      </c>
    </row>
    <row r="142" spans="2:4" x14ac:dyDescent="0.25">
      <c r="B142" s="3">
        <v>1782.279216224799</v>
      </c>
      <c r="C142">
        <v>0.56259739752591464</v>
      </c>
      <c r="D142">
        <v>0.43309999999999998</v>
      </c>
    </row>
    <row r="143" spans="2:4" x14ac:dyDescent="0.25">
      <c r="B143" s="3">
        <v>2171.6069075924634</v>
      </c>
      <c r="C143">
        <v>0.53247203522982089</v>
      </c>
      <c r="D143">
        <v>0.43309999999999998</v>
      </c>
    </row>
    <row r="144" spans="2:4" x14ac:dyDescent="0.25">
      <c r="B144" s="3">
        <v>2552.3911070014738</v>
      </c>
      <c r="C144">
        <v>0.51024244877140823</v>
      </c>
      <c r="D144">
        <v>0.43309999999999998</v>
      </c>
    </row>
    <row r="145" spans="2:4" x14ac:dyDescent="0.25">
      <c r="B145" s="3">
        <v>2937.8017598684519</v>
      </c>
      <c r="C145">
        <v>0.48933265570617623</v>
      </c>
      <c r="D145">
        <v>0.43309999999999998</v>
      </c>
    </row>
    <row r="146" spans="2:4" x14ac:dyDescent="0.25">
      <c r="B146" s="3">
        <v>3307.7921725618367</v>
      </c>
      <c r="C146">
        <v>0.47380979623259978</v>
      </c>
      <c r="D146">
        <v>0.43309999999999998</v>
      </c>
    </row>
    <row r="147" spans="2:4" x14ac:dyDescent="0.25">
      <c r="B147" s="3">
        <v>3680.9978369164519</v>
      </c>
      <c r="C147">
        <v>0.46174525930464705</v>
      </c>
      <c r="D147">
        <v>0.43309999999999998</v>
      </c>
    </row>
    <row r="148" spans="2:4" x14ac:dyDescent="0.25">
      <c r="B148" s="3">
        <v>4102.9281038477711</v>
      </c>
      <c r="C148">
        <v>0.44940587494097672</v>
      </c>
      <c r="D148">
        <v>0.43309999999999998</v>
      </c>
    </row>
    <row r="149" spans="2:4" x14ac:dyDescent="0.25">
      <c r="B149" s="3">
        <v>4490.9056183612556</v>
      </c>
      <c r="C149">
        <v>0.44036422525935165</v>
      </c>
      <c r="D149">
        <v>0.43309999999999998</v>
      </c>
    </row>
    <row r="150" spans="2:4" x14ac:dyDescent="0.25">
      <c r="B150" s="3">
        <v>4857.4977045657333</v>
      </c>
      <c r="C150">
        <v>0.43288220741601707</v>
      </c>
      <c r="D150">
        <v>0.43309999999999998</v>
      </c>
    </row>
    <row r="151" spans="2:4" x14ac:dyDescent="0.25">
      <c r="B151" s="3">
        <v>5241.6954866992955</v>
      </c>
      <c r="C151">
        <v>0.42325108122609173</v>
      </c>
      <c r="D151">
        <v>0.43309999999999998</v>
      </c>
    </row>
    <row r="152" spans="2:4" x14ac:dyDescent="0.25">
      <c r="B152" s="3">
        <v>5624.1235454985645</v>
      </c>
      <c r="C152">
        <v>0.41462752595281693</v>
      </c>
      <c r="D152">
        <v>0.43309999999999998</v>
      </c>
    </row>
    <row r="153" spans="2:4" x14ac:dyDescent="0.25">
      <c r="B153" s="3">
        <v>5998.2674683450286</v>
      </c>
      <c r="C153">
        <v>0.40503385031667233</v>
      </c>
      <c r="D153">
        <v>0.43309999999999998</v>
      </c>
    </row>
    <row r="154" spans="2:4" x14ac:dyDescent="0.25">
      <c r="B154" s="3">
        <v>6401.451635733175</v>
      </c>
      <c r="C154">
        <v>0.3979543942022144</v>
      </c>
      <c r="D154">
        <v>0.43309999999999998</v>
      </c>
    </row>
    <row r="155" spans="2:4" x14ac:dyDescent="0.25">
      <c r="B155" s="3">
        <v>6770.0155903941441</v>
      </c>
      <c r="C155">
        <v>0.39043732594249264</v>
      </c>
      <c r="D155">
        <v>0.43309999999999998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C01E-F875-4640-AC9E-E8067BA8FD86}">
  <dimension ref="A1:C710"/>
  <sheetViews>
    <sheetView workbookViewId="0">
      <selection sqref="A1:B1048576"/>
    </sheetView>
  </sheetViews>
  <sheetFormatPr defaultRowHeight="15" x14ac:dyDescent="0.25"/>
  <sheetData>
    <row r="1" spans="1:3" x14ac:dyDescent="0.25">
      <c r="A1">
        <v>1000</v>
      </c>
      <c r="B1">
        <f t="shared" ref="B1:B32" si="0">(-0.133*LN(A1)+1.711)</f>
        <v>0.79226854789537582</v>
      </c>
      <c r="C1">
        <v>0.33260000000000001</v>
      </c>
    </row>
    <row r="2" spans="1:3" x14ac:dyDescent="0.25">
      <c r="A2">
        <v>1100</v>
      </c>
      <c r="B2">
        <f t="shared" si="0"/>
        <v>0.77959229398140062</v>
      </c>
      <c r="C2">
        <v>0.33260000000000001</v>
      </c>
    </row>
    <row r="3" spans="1:3" x14ac:dyDescent="0.25">
      <c r="A3">
        <v>1200</v>
      </c>
      <c r="B3">
        <f t="shared" si="0"/>
        <v>0.7680197808417798</v>
      </c>
      <c r="C3">
        <v>0.33260000000000001</v>
      </c>
    </row>
    <row r="4" spans="1:3" x14ac:dyDescent="0.25">
      <c r="A4">
        <v>1300</v>
      </c>
      <c r="B4">
        <f t="shared" si="0"/>
        <v>0.75737410072119948</v>
      </c>
      <c r="C4">
        <v>0.33260000000000001</v>
      </c>
    </row>
    <row r="5" spans="1:3" x14ac:dyDescent="0.25">
      <c r="A5">
        <v>1400</v>
      </c>
      <c r="B5">
        <f t="shared" si="0"/>
        <v>0.7475177404247545</v>
      </c>
      <c r="C5">
        <v>0.33260000000000001</v>
      </c>
    </row>
    <row r="6" spans="1:3" x14ac:dyDescent="0.25">
      <c r="A6">
        <v>1500</v>
      </c>
      <c r="B6">
        <f t="shared" si="0"/>
        <v>0.73834168851698989</v>
      </c>
      <c r="C6">
        <v>0.33260000000000001</v>
      </c>
    </row>
    <row r="7" spans="1:3" x14ac:dyDescent="0.25">
      <c r="A7">
        <v>1600</v>
      </c>
      <c r="B7">
        <f t="shared" si="0"/>
        <v>0.72975806520569297</v>
      </c>
      <c r="C7">
        <v>0.33260000000000001</v>
      </c>
    </row>
    <row r="8" spans="1:3" x14ac:dyDescent="0.25">
      <c r="A8">
        <v>1700</v>
      </c>
      <c r="B8">
        <f t="shared" si="0"/>
        <v>0.72169499050410724</v>
      </c>
      <c r="C8">
        <v>0.33260000000000001</v>
      </c>
    </row>
    <row r="9" spans="1:3" x14ac:dyDescent="0.25">
      <c r="A9">
        <v>1800</v>
      </c>
      <c r="B9">
        <f t="shared" si="0"/>
        <v>0.71409292146339398</v>
      </c>
      <c r="C9">
        <v>0.33260000000000001</v>
      </c>
    </row>
    <row r="10" spans="1:3" x14ac:dyDescent="0.25">
      <c r="A10">
        <v>1900</v>
      </c>
      <c r="B10">
        <f t="shared" si="0"/>
        <v>0.70690198103444724</v>
      </c>
      <c r="C10">
        <v>0.33260000000000001</v>
      </c>
    </row>
    <row r="11" spans="1:3" x14ac:dyDescent="0.25">
      <c r="A11">
        <v>2000</v>
      </c>
      <c r="B11">
        <f t="shared" si="0"/>
        <v>0.70007997288090307</v>
      </c>
      <c r="C11">
        <v>0.33260000000000001</v>
      </c>
    </row>
    <row r="12" spans="1:3" x14ac:dyDescent="0.25">
      <c r="A12">
        <v>2100</v>
      </c>
      <c r="B12">
        <f t="shared" si="0"/>
        <v>0.69359088104636868</v>
      </c>
      <c r="C12">
        <v>0.33260000000000001</v>
      </c>
    </row>
    <row r="13" spans="1:3" x14ac:dyDescent="0.25">
      <c r="A13">
        <v>2200</v>
      </c>
      <c r="B13">
        <f t="shared" si="0"/>
        <v>0.68740371896692798</v>
      </c>
      <c r="C13">
        <v>0.33260000000000001</v>
      </c>
    </row>
    <row r="14" spans="1:3" x14ac:dyDescent="0.25">
      <c r="A14">
        <v>2300</v>
      </c>
      <c r="B14">
        <f t="shared" si="0"/>
        <v>0.68149163454500683</v>
      </c>
      <c r="C14">
        <v>0.33260000000000001</v>
      </c>
    </row>
    <row r="15" spans="1:3" x14ac:dyDescent="0.25">
      <c r="A15">
        <v>2400</v>
      </c>
      <c r="B15">
        <f t="shared" si="0"/>
        <v>0.67583120582730705</v>
      </c>
      <c r="C15">
        <v>0.33260000000000001</v>
      </c>
    </row>
    <row r="16" spans="1:3" x14ac:dyDescent="0.25">
      <c r="A16">
        <v>2500</v>
      </c>
      <c r="B16">
        <f t="shared" si="0"/>
        <v>0.67040188055611316</v>
      </c>
      <c r="C16">
        <v>0.33260000000000001</v>
      </c>
    </row>
    <row r="17" spans="1:3" x14ac:dyDescent="0.25">
      <c r="A17">
        <v>2600</v>
      </c>
      <c r="B17">
        <f t="shared" si="0"/>
        <v>0.66518552570672673</v>
      </c>
      <c r="C17">
        <v>0.33260000000000001</v>
      </c>
    </row>
    <row r="18" spans="1:3" x14ac:dyDescent="0.25">
      <c r="A18">
        <v>2700</v>
      </c>
      <c r="B18">
        <f t="shared" si="0"/>
        <v>0.66016606208500805</v>
      </c>
      <c r="C18">
        <v>0.33260000000000001</v>
      </c>
    </row>
    <row r="19" spans="1:3" x14ac:dyDescent="0.25">
      <c r="A19">
        <v>2800</v>
      </c>
      <c r="B19">
        <f t="shared" si="0"/>
        <v>0.65532916541028174</v>
      </c>
      <c r="C19">
        <v>0.33260000000000001</v>
      </c>
    </row>
    <row r="20" spans="1:3" x14ac:dyDescent="0.25">
      <c r="A20">
        <v>2900</v>
      </c>
      <c r="B20">
        <f t="shared" si="0"/>
        <v>0.65066201987538275</v>
      </c>
      <c r="C20">
        <v>0.33260000000000001</v>
      </c>
    </row>
    <row r="21" spans="1:3" x14ac:dyDescent="0.25">
      <c r="A21">
        <v>3000</v>
      </c>
      <c r="B21">
        <f t="shared" si="0"/>
        <v>0.64615311350251736</v>
      </c>
      <c r="C21">
        <v>0.33260000000000001</v>
      </c>
    </row>
    <row r="22" spans="1:3" x14ac:dyDescent="0.25">
      <c r="A22">
        <v>3100</v>
      </c>
      <c r="B22">
        <f t="shared" si="0"/>
        <v>0.64179206706705938</v>
      </c>
      <c r="C22">
        <v>0.33260000000000001</v>
      </c>
    </row>
    <row r="23" spans="1:3" x14ac:dyDescent="0.25">
      <c r="A23">
        <v>3200</v>
      </c>
      <c r="B23">
        <f t="shared" si="0"/>
        <v>0.63756949019122011</v>
      </c>
      <c r="C23">
        <v>0.33260000000000001</v>
      </c>
    </row>
    <row r="24" spans="1:3" x14ac:dyDescent="0.25">
      <c r="A24">
        <v>3300</v>
      </c>
      <c r="B24">
        <f t="shared" si="0"/>
        <v>0.63347685958854205</v>
      </c>
      <c r="C24">
        <v>0.33260000000000001</v>
      </c>
    </row>
    <row r="25" spans="1:3" x14ac:dyDescent="0.25">
      <c r="A25">
        <v>3400</v>
      </c>
      <c r="B25">
        <f t="shared" si="0"/>
        <v>0.62950641548963437</v>
      </c>
      <c r="C25">
        <v>0.33260000000000001</v>
      </c>
    </row>
    <row r="26" spans="1:3" x14ac:dyDescent="0.25">
      <c r="A26">
        <v>3500</v>
      </c>
      <c r="B26">
        <f t="shared" si="0"/>
        <v>0.62565107308549184</v>
      </c>
      <c r="C26">
        <v>0.33260000000000001</v>
      </c>
    </row>
    <row r="27" spans="1:3" x14ac:dyDescent="0.25">
      <c r="A27">
        <v>3600</v>
      </c>
      <c r="B27">
        <f t="shared" si="0"/>
        <v>0.62190434644892134</v>
      </c>
      <c r="C27">
        <v>0.33260000000000001</v>
      </c>
    </row>
    <row r="28" spans="1:3" x14ac:dyDescent="0.25">
      <c r="A28">
        <v>3700</v>
      </c>
      <c r="B28">
        <f t="shared" si="0"/>
        <v>0.61826028288190193</v>
      </c>
      <c r="C28">
        <v>0.33260000000000001</v>
      </c>
    </row>
    <row r="29" spans="1:3" x14ac:dyDescent="0.25">
      <c r="A29">
        <v>3800</v>
      </c>
      <c r="B29">
        <f t="shared" si="0"/>
        <v>0.6147134060199746</v>
      </c>
      <c r="C29">
        <v>0.33260000000000001</v>
      </c>
    </row>
    <row r="30" spans="1:3" x14ac:dyDescent="0.25">
      <c r="A30">
        <v>3900</v>
      </c>
      <c r="B30">
        <f t="shared" si="0"/>
        <v>0.61125866632834103</v>
      </c>
      <c r="C30">
        <v>0.33260000000000001</v>
      </c>
    </row>
    <row r="31" spans="1:3" x14ac:dyDescent="0.25">
      <c r="A31">
        <v>4000</v>
      </c>
      <c r="B31">
        <f t="shared" si="0"/>
        <v>0.60789139786643043</v>
      </c>
      <c r="C31">
        <v>0.33260000000000001</v>
      </c>
    </row>
    <row r="32" spans="1:3" x14ac:dyDescent="0.25">
      <c r="A32">
        <v>4100</v>
      </c>
      <c r="B32">
        <f t="shared" si="0"/>
        <v>0.60460728039191092</v>
      </c>
      <c r="C32">
        <v>0.33260000000000001</v>
      </c>
    </row>
    <row r="33" spans="1:3" x14ac:dyDescent="0.25">
      <c r="A33">
        <v>4200</v>
      </c>
      <c r="B33">
        <f t="shared" ref="B33:B64" si="1">(-0.133*LN(A33)+1.711)</f>
        <v>0.60140230603189582</v>
      </c>
      <c r="C33">
        <v>0.33260000000000001</v>
      </c>
    </row>
    <row r="34" spans="1:3" x14ac:dyDescent="0.25">
      <c r="A34">
        <v>4300</v>
      </c>
      <c r="B34">
        <f t="shared" si="1"/>
        <v>0.59827274987634005</v>
      </c>
      <c r="C34">
        <v>0.33260000000000001</v>
      </c>
    </row>
    <row r="35" spans="1:3" x14ac:dyDescent="0.25">
      <c r="A35">
        <v>4400</v>
      </c>
      <c r="B35">
        <f t="shared" si="1"/>
        <v>0.59521514395245512</v>
      </c>
      <c r="C35">
        <v>0.33260000000000001</v>
      </c>
    </row>
    <row r="36" spans="1:3" x14ac:dyDescent="0.25">
      <c r="A36">
        <v>4500</v>
      </c>
      <c r="B36">
        <f t="shared" si="1"/>
        <v>0.59222625412413121</v>
      </c>
      <c r="C36">
        <v>0.33260000000000001</v>
      </c>
    </row>
    <row r="37" spans="1:3" x14ac:dyDescent="0.25">
      <c r="A37">
        <v>4600</v>
      </c>
      <c r="B37">
        <f t="shared" si="1"/>
        <v>0.58930305953053419</v>
      </c>
      <c r="C37">
        <v>0.33260000000000001</v>
      </c>
    </row>
    <row r="38" spans="1:3" x14ac:dyDescent="0.25">
      <c r="A38">
        <v>4700</v>
      </c>
      <c r="B38">
        <f t="shared" si="1"/>
        <v>0.58644273423614623</v>
      </c>
      <c r="C38">
        <v>0.33260000000000001</v>
      </c>
    </row>
    <row r="39" spans="1:3" x14ac:dyDescent="0.25">
      <c r="A39">
        <v>4800</v>
      </c>
      <c r="B39">
        <f t="shared" si="1"/>
        <v>0.58364263081283441</v>
      </c>
      <c r="C39">
        <v>0.33260000000000001</v>
      </c>
    </row>
    <row r="40" spans="1:3" x14ac:dyDescent="0.25">
      <c r="A40">
        <v>4900</v>
      </c>
      <c r="B40">
        <f t="shared" si="1"/>
        <v>0.58090026561487051</v>
      </c>
      <c r="C40">
        <v>0.33260000000000001</v>
      </c>
    </row>
    <row r="41" spans="1:3" x14ac:dyDescent="0.25">
      <c r="A41">
        <v>5000</v>
      </c>
      <c r="B41">
        <f t="shared" si="1"/>
        <v>0.5782133055416403</v>
      </c>
      <c r="C41">
        <v>0.33260000000000001</v>
      </c>
    </row>
    <row r="42" spans="1:3" x14ac:dyDescent="0.25">
      <c r="A42">
        <v>5100</v>
      </c>
      <c r="B42">
        <f t="shared" si="1"/>
        <v>0.57557955611124845</v>
      </c>
      <c r="C42">
        <v>0.33260000000000001</v>
      </c>
    </row>
    <row r="43" spans="1:3" x14ac:dyDescent="0.25">
      <c r="A43">
        <v>5200</v>
      </c>
      <c r="B43">
        <f t="shared" si="1"/>
        <v>0.57299695069225409</v>
      </c>
      <c r="C43">
        <v>0.33260000000000001</v>
      </c>
    </row>
    <row r="44" spans="1:3" x14ac:dyDescent="0.25">
      <c r="A44">
        <v>5300</v>
      </c>
      <c r="B44">
        <f t="shared" si="1"/>
        <v>0.5704635407611518</v>
      </c>
      <c r="C44">
        <v>0.33260000000000001</v>
      </c>
    </row>
    <row r="45" spans="1:3" x14ac:dyDescent="0.25">
      <c r="A45">
        <v>5400</v>
      </c>
      <c r="B45">
        <f t="shared" si="1"/>
        <v>0.56797748707053519</v>
      </c>
      <c r="C45">
        <v>0.33260000000000001</v>
      </c>
    </row>
    <row r="46" spans="1:3" x14ac:dyDescent="0.25">
      <c r="A46">
        <v>5500</v>
      </c>
      <c r="B46">
        <f t="shared" si="1"/>
        <v>0.56553705162766521</v>
      </c>
      <c r="C46">
        <v>0.33260000000000001</v>
      </c>
    </row>
    <row r="47" spans="1:3" x14ac:dyDescent="0.25">
      <c r="A47">
        <v>5600</v>
      </c>
      <c r="B47">
        <f t="shared" si="1"/>
        <v>0.56314059039580888</v>
      </c>
      <c r="C47">
        <v>0.33260000000000001</v>
      </c>
    </row>
    <row r="48" spans="1:3" x14ac:dyDescent="0.25">
      <c r="A48">
        <v>5700</v>
      </c>
      <c r="B48">
        <f t="shared" si="1"/>
        <v>0.56078654664158867</v>
      </c>
      <c r="C48">
        <v>0.33260000000000001</v>
      </c>
    </row>
    <row r="49" spans="1:3" x14ac:dyDescent="0.25">
      <c r="A49">
        <v>5800</v>
      </c>
      <c r="B49">
        <f t="shared" si="1"/>
        <v>0.55847344486091011</v>
      </c>
      <c r="C49">
        <v>0.33260000000000001</v>
      </c>
    </row>
    <row r="50" spans="1:3" x14ac:dyDescent="0.25">
      <c r="A50">
        <v>5900</v>
      </c>
      <c r="B50">
        <f t="shared" si="1"/>
        <v>0.55619988522412322</v>
      </c>
      <c r="C50">
        <v>0.33260000000000001</v>
      </c>
    </row>
    <row r="51" spans="1:3" x14ac:dyDescent="0.25">
      <c r="A51">
        <v>6000</v>
      </c>
      <c r="B51">
        <f t="shared" si="1"/>
        <v>0.5539645384880445</v>
      </c>
      <c r="C51">
        <v>0.33260000000000001</v>
      </c>
    </row>
    <row r="52" spans="1:3" x14ac:dyDescent="0.25">
      <c r="A52">
        <v>6100</v>
      </c>
      <c r="B52">
        <f t="shared" si="1"/>
        <v>0.55176614132853352</v>
      </c>
      <c r="C52">
        <v>0.33260000000000001</v>
      </c>
    </row>
    <row r="53" spans="1:3" x14ac:dyDescent="0.25">
      <c r="A53">
        <v>6200</v>
      </c>
      <c r="B53">
        <f t="shared" si="1"/>
        <v>0.54960349205258674</v>
      </c>
      <c r="C53">
        <v>0.33260000000000001</v>
      </c>
    </row>
    <row r="54" spans="1:3" x14ac:dyDescent="0.25">
      <c r="A54">
        <v>6300</v>
      </c>
      <c r="B54">
        <f t="shared" si="1"/>
        <v>0.54747544665351011</v>
      </c>
      <c r="C54">
        <v>0.33260000000000001</v>
      </c>
    </row>
    <row r="55" spans="1:3" x14ac:dyDescent="0.25">
      <c r="A55">
        <v>6400</v>
      </c>
      <c r="B55">
        <f t="shared" si="1"/>
        <v>0.54538091517674769</v>
      </c>
      <c r="C55">
        <v>0.33260000000000001</v>
      </c>
    </row>
    <row r="56" spans="1:3" x14ac:dyDescent="0.25">
      <c r="A56">
        <v>6500</v>
      </c>
      <c r="B56">
        <f t="shared" si="1"/>
        <v>0.54331885836746419</v>
      </c>
      <c r="C56">
        <v>0.33260000000000001</v>
      </c>
    </row>
    <row r="57" spans="1:3" x14ac:dyDescent="0.25">
      <c r="A57">
        <v>6600</v>
      </c>
      <c r="B57">
        <f t="shared" si="1"/>
        <v>0.54128828457406919</v>
      </c>
      <c r="C57">
        <v>0.33260000000000001</v>
      </c>
    </row>
    <row r="58" spans="1:3" x14ac:dyDescent="0.25">
      <c r="A58">
        <v>6700</v>
      </c>
      <c r="B58">
        <f t="shared" si="1"/>
        <v>0.53928824688458543</v>
      </c>
      <c r="C58">
        <v>0.33260000000000001</v>
      </c>
    </row>
    <row r="59" spans="1:3" x14ac:dyDescent="0.25">
      <c r="A59">
        <v>6800</v>
      </c>
      <c r="B59">
        <f t="shared" si="1"/>
        <v>0.53731784047516173</v>
      </c>
      <c r="C59">
        <v>0.33260000000000001</v>
      </c>
    </row>
    <row r="60" spans="1:3" x14ac:dyDescent="0.25">
      <c r="A60">
        <v>6900</v>
      </c>
      <c r="B60">
        <f t="shared" si="1"/>
        <v>0.53537620015214848</v>
      </c>
      <c r="C60">
        <v>0.33260000000000001</v>
      </c>
    </row>
    <row r="61" spans="1:3" x14ac:dyDescent="0.25">
      <c r="A61">
        <v>7000</v>
      </c>
      <c r="B61">
        <f t="shared" si="1"/>
        <v>0.5334624980710192</v>
      </c>
      <c r="C61">
        <v>0.33260000000000001</v>
      </c>
    </row>
    <row r="62" spans="1:3" x14ac:dyDescent="0.25">
      <c r="A62">
        <v>7100</v>
      </c>
      <c r="B62">
        <f t="shared" si="1"/>
        <v>0.53157594161708888</v>
      </c>
      <c r="C62">
        <v>0.33260000000000001</v>
      </c>
    </row>
    <row r="63" spans="1:3" x14ac:dyDescent="0.25">
      <c r="A63">
        <v>7200</v>
      </c>
      <c r="B63">
        <f t="shared" si="1"/>
        <v>0.52971577143444848</v>
      </c>
      <c r="C63">
        <v>0.33260000000000001</v>
      </c>
    </row>
    <row r="64" spans="1:3" x14ac:dyDescent="0.25">
      <c r="A64">
        <v>7300</v>
      </c>
      <c r="B64">
        <f t="shared" si="1"/>
        <v>0.52788125959084775</v>
      </c>
      <c r="C64">
        <v>0.33260000000000001</v>
      </c>
    </row>
    <row r="65" spans="1:3" x14ac:dyDescent="0.25">
      <c r="A65">
        <v>7400</v>
      </c>
      <c r="B65">
        <f t="shared" ref="B65:B71" si="2">(-0.133*LN(A65)+1.711)</f>
        <v>0.52607170786742929</v>
      </c>
      <c r="C65">
        <v>0.33260000000000001</v>
      </c>
    </row>
    <row r="66" spans="1:3" x14ac:dyDescent="0.25">
      <c r="A66">
        <v>7500</v>
      </c>
      <c r="B66">
        <f t="shared" si="2"/>
        <v>0.52428644616325459</v>
      </c>
      <c r="C66">
        <v>0.33260000000000001</v>
      </c>
    </row>
    <row r="67" spans="1:3" x14ac:dyDescent="0.25">
      <c r="A67">
        <v>7600</v>
      </c>
      <c r="B67">
        <f t="shared" si="2"/>
        <v>0.52252483100550173</v>
      </c>
      <c r="C67">
        <v>0.33260000000000001</v>
      </c>
    </row>
    <row r="68" spans="1:3" x14ac:dyDescent="0.25">
      <c r="A68">
        <v>7700</v>
      </c>
      <c r="B68">
        <f t="shared" si="2"/>
        <v>0.52078624415704389</v>
      </c>
      <c r="C68">
        <v>0.33260000000000001</v>
      </c>
    </row>
    <row r="69" spans="1:3" x14ac:dyDescent="0.25">
      <c r="A69">
        <v>7800</v>
      </c>
      <c r="B69">
        <f t="shared" si="2"/>
        <v>0.51907009131386816</v>
      </c>
      <c r="C69">
        <v>0.33260000000000001</v>
      </c>
    </row>
    <row r="70" spans="1:3" x14ac:dyDescent="0.25">
      <c r="A70">
        <v>7900</v>
      </c>
      <c r="B70">
        <f t="shared" si="2"/>
        <v>0.51737580088547008</v>
      </c>
      <c r="C70">
        <v>0.33260000000000001</v>
      </c>
    </row>
    <row r="71" spans="1:3" x14ac:dyDescent="0.25">
      <c r="A71">
        <v>8000</v>
      </c>
      <c r="B71">
        <f t="shared" si="2"/>
        <v>0.51570282285195757</v>
      </c>
      <c r="C71">
        <v>0.33260000000000001</v>
      </c>
    </row>
    <row r="72" spans="1:3" x14ac:dyDescent="0.25">
      <c r="A72">
        <v>1000</v>
      </c>
      <c r="B72">
        <f t="shared" ref="B72:B103" si="3">(-0.121*LN(A72)+1.5196)</f>
        <v>0.68376161124316148</v>
      </c>
      <c r="C72">
        <v>0.3745</v>
      </c>
    </row>
    <row r="73" spans="1:3" x14ac:dyDescent="0.25">
      <c r="A73">
        <v>1100</v>
      </c>
      <c r="B73">
        <f t="shared" si="3"/>
        <v>0.67222907948683819</v>
      </c>
      <c r="C73">
        <v>0.3745</v>
      </c>
    </row>
    <row r="74" spans="1:3" x14ac:dyDescent="0.25">
      <c r="A74">
        <v>1200</v>
      </c>
      <c r="B74">
        <f t="shared" si="3"/>
        <v>0.66170070287109295</v>
      </c>
      <c r="C74">
        <v>0.3745</v>
      </c>
    </row>
    <row r="75" spans="1:3" x14ac:dyDescent="0.25">
      <c r="A75">
        <v>1300</v>
      </c>
      <c r="B75">
        <f t="shared" si="3"/>
        <v>0.65201553524259503</v>
      </c>
      <c r="C75">
        <v>0.3745</v>
      </c>
    </row>
    <row r="76" spans="1:3" x14ac:dyDescent="0.25">
      <c r="A76">
        <v>1400</v>
      </c>
      <c r="B76">
        <f t="shared" si="3"/>
        <v>0.64304847061199477</v>
      </c>
      <c r="C76">
        <v>0.3745</v>
      </c>
    </row>
    <row r="77" spans="1:3" x14ac:dyDescent="0.25">
      <c r="A77">
        <v>1500</v>
      </c>
      <c r="B77">
        <f t="shared" si="3"/>
        <v>0.63470033316207364</v>
      </c>
      <c r="C77">
        <v>0.3745</v>
      </c>
    </row>
    <row r="78" spans="1:3" x14ac:dyDescent="0.25">
      <c r="A78">
        <v>1600</v>
      </c>
      <c r="B78">
        <f t="shared" si="3"/>
        <v>0.62689117210442746</v>
      </c>
      <c r="C78">
        <v>0.3745</v>
      </c>
    </row>
    <row r="79" spans="1:3" x14ac:dyDescent="0.25">
      <c r="A79">
        <v>1700</v>
      </c>
      <c r="B79">
        <f t="shared" si="3"/>
        <v>0.6195555928646389</v>
      </c>
      <c r="C79">
        <v>0.3745</v>
      </c>
    </row>
    <row r="80" spans="1:3" x14ac:dyDescent="0.25">
      <c r="A80">
        <v>1800</v>
      </c>
      <c r="B80">
        <f t="shared" si="3"/>
        <v>0.6126394247900051</v>
      </c>
      <c r="C80">
        <v>0.3745</v>
      </c>
    </row>
    <row r="81" spans="1:3" x14ac:dyDescent="0.25">
      <c r="A81">
        <v>1900</v>
      </c>
      <c r="B81">
        <f t="shared" si="3"/>
        <v>0.60609729101630172</v>
      </c>
      <c r="C81">
        <v>0.3745</v>
      </c>
    </row>
    <row r="82" spans="1:3" x14ac:dyDescent="0.25">
      <c r="A82">
        <v>2000</v>
      </c>
      <c r="B82">
        <f t="shared" si="3"/>
        <v>0.59989080239540815</v>
      </c>
      <c r="C82">
        <v>0.3745</v>
      </c>
    </row>
    <row r="83" spans="1:3" x14ac:dyDescent="0.25">
      <c r="A83">
        <v>2100</v>
      </c>
      <c r="B83">
        <f t="shared" si="3"/>
        <v>0.59398719253090682</v>
      </c>
      <c r="C83">
        <v>0.3745</v>
      </c>
    </row>
    <row r="84" spans="1:3" x14ac:dyDescent="0.25">
      <c r="A84">
        <v>2200</v>
      </c>
      <c r="B84">
        <f t="shared" si="3"/>
        <v>0.58835827063908486</v>
      </c>
      <c r="C84">
        <v>0.3745</v>
      </c>
    </row>
    <row r="85" spans="1:3" x14ac:dyDescent="0.25">
      <c r="A85">
        <v>2300</v>
      </c>
      <c r="B85">
        <f t="shared" si="3"/>
        <v>0.58297960736801391</v>
      </c>
      <c r="C85">
        <v>0.3745</v>
      </c>
    </row>
    <row r="86" spans="1:3" x14ac:dyDescent="0.25">
      <c r="A86">
        <v>2400</v>
      </c>
      <c r="B86">
        <f t="shared" si="3"/>
        <v>0.57782989402333962</v>
      </c>
      <c r="C86">
        <v>0.3745</v>
      </c>
    </row>
    <row r="87" spans="1:3" x14ac:dyDescent="0.25">
      <c r="A87">
        <v>2500</v>
      </c>
      <c r="B87">
        <f t="shared" si="3"/>
        <v>0.57289043268638873</v>
      </c>
      <c r="C87">
        <v>0.3745</v>
      </c>
    </row>
    <row r="88" spans="1:3" x14ac:dyDescent="0.25">
      <c r="A88">
        <v>2600</v>
      </c>
      <c r="B88">
        <f t="shared" si="3"/>
        <v>0.5681447263948417</v>
      </c>
      <c r="C88">
        <v>0.3745</v>
      </c>
    </row>
    <row r="89" spans="1:3" x14ac:dyDescent="0.25">
      <c r="A89">
        <v>2700</v>
      </c>
      <c r="B89">
        <f t="shared" si="3"/>
        <v>0.56357814670891726</v>
      </c>
      <c r="C89">
        <v>0.3745</v>
      </c>
    </row>
    <row r="90" spans="1:3" x14ac:dyDescent="0.25">
      <c r="A90">
        <v>2800</v>
      </c>
      <c r="B90">
        <f t="shared" si="3"/>
        <v>0.55917766176424133</v>
      </c>
      <c r="C90">
        <v>0.3745</v>
      </c>
    </row>
    <row r="91" spans="1:3" x14ac:dyDescent="0.25">
      <c r="A91">
        <v>2900</v>
      </c>
      <c r="B91">
        <f t="shared" si="3"/>
        <v>0.55493161206707764</v>
      </c>
      <c r="C91">
        <v>0.3745</v>
      </c>
    </row>
    <row r="92" spans="1:3" x14ac:dyDescent="0.25">
      <c r="A92">
        <v>3000</v>
      </c>
      <c r="B92">
        <f t="shared" si="3"/>
        <v>0.55082952431432031</v>
      </c>
      <c r="C92">
        <v>0.3745</v>
      </c>
    </row>
    <row r="93" spans="1:3" x14ac:dyDescent="0.25">
      <c r="A93">
        <v>3100</v>
      </c>
      <c r="B93">
        <f t="shared" si="3"/>
        <v>0.54686195575273844</v>
      </c>
      <c r="C93">
        <v>0.3745</v>
      </c>
    </row>
    <row r="94" spans="1:3" x14ac:dyDescent="0.25">
      <c r="A94">
        <v>3200</v>
      </c>
      <c r="B94">
        <f t="shared" si="3"/>
        <v>0.54302036325667402</v>
      </c>
      <c r="C94">
        <v>0.3745</v>
      </c>
    </row>
    <row r="95" spans="1:3" x14ac:dyDescent="0.25">
      <c r="A95">
        <v>3300</v>
      </c>
      <c r="B95">
        <f t="shared" si="3"/>
        <v>0.5392969925579969</v>
      </c>
      <c r="C95">
        <v>0.3745</v>
      </c>
    </row>
    <row r="96" spans="1:3" x14ac:dyDescent="0.25">
      <c r="A96">
        <v>3400</v>
      </c>
      <c r="B96">
        <f t="shared" si="3"/>
        <v>0.53568478401688557</v>
      </c>
      <c r="C96">
        <v>0.3745</v>
      </c>
    </row>
    <row r="97" spans="1:3" x14ac:dyDescent="0.25">
      <c r="A97">
        <v>3500</v>
      </c>
      <c r="B97">
        <f t="shared" si="3"/>
        <v>0.53217729205522202</v>
      </c>
      <c r="C97">
        <v>0.3745</v>
      </c>
    </row>
    <row r="98" spans="1:3" x14ac:dyDescent="0.25">
      <c r="A98">
        <v>3600</v>
      </c>
      <c r="B98">
        <f t="shared" si="3"/>
        <v>0.52876861594225177</v>
      </c>
      <c r="C98">
        <v>0.3745</v>
      </c>
    </row>
    <row r="99" spans="1:3" x14ac:dyDescent="0.25">
      <c r="A99">
        <v>3700</v>
      </c>
      <c r="B99">
        <f t="shared" si="3"/>
        <v>0.52545334006548994</v>
      </c>
      <c r="C99">
        <v>0.3745</v>
      </c>
    </row>
    <row r="100" spans="1:3" x14ac:dyDescent="0.25">
      <c r="A100">
        <v>3800</v>
      </c>
      <c r="B100">
        <f t="shared" si="3"/>
        <v>0.52222648216854828</v>
      </c>
      <c r="C100">
        <v>0.3745</v>
      </c>
    </row>
    <row r="101" spans="1:3" x14ac:dyDescent="0.25">
      <c r="A101">
        <v>3900</v>
      </c>
      <c r="B101">
        <f t="shared" si="3"/>
        <v>0.51908344831375386</v>
      </c>
      <c r="C101">
        <v>0.3745</v>
      </c>
    </row>
    <row r="102" spans="1:3" x14ac:dyDescent="0.25">
      <c r="A102">
        <v>4000</v>
      </c>
      <c r="B102">
        <f t="shared" si="3"/>
        <v>0.51601999354765482</v>
      </c>
      <c r="C102">
        <v>0.3745</v>
      </c>
    </row>
    <row r="103" spans="1:3" x14ac:dyDescent="0.25">
      <c r="A103">
        <v>4100</v>
      </c>
      <c r="B103">
        <f t="shared" si="3"/>
        <v>0.51303218742421985</v>
      </c>
      <c r="C103">
        <v>0.3745</v>
      </c>
    </row>
    <row r="104" spans="1:3" x14ac:dyDescent="0.25">
      <c r="A104">
        <v>4200</v>
      </c>
      <c r="B104">
        <f t="shared" ref="B104:B135" si="4">(-0.121*LN(A104)+1.5196)</f>
        <v>0.51011638368315348</v>
      </c>
      <c r="C104">
        <v>0.3745</v>
      </c>
    </row>
    <row r="105" spans="1:3" x14ac:dyDescent="0.25">
      <c r="A105">
        <v>4300</v>
      </c>
      <c r="B105">
        <f t="shared" si="4"/>
        <v>0.50726919349651989</v>
      </c>
      <c r="C105">
        <v>0.3745</v>
      </c>
    </row>
    <row r="106" spans="1:3" x14ac:dyDescent="0.25">
      <c r="A106">
        <v>4400</v>
      </c>
      <c r="B106">
        <f t="shared" si="4"/>
        <v>0.5044874617913313</v>
      </c>
      <c r="C106">
        <v>0.3745</v>
      </c>
    </row>
    <row r="107" spans="1:3" x14ac:dyDescent="0.25">
      <c r="A107">
        <v>4500</v>
      </c>
      <c r="B107">
        <f t="shared" si="4"/>
        <v>0.50176824623323224</v>
      </c>
      <c r="C107">
        <v>0.3745</v>
      </c>
    </row>
    <row r="108" spans="1:3" x14ac:dyDescent="0.25">
      <c r="A108">
        <v>4600</v>
      </c>
      <c r="B108">
        <f t="shared" si="4"/>
        <v>0.49910879852026047</v>
      </c>
      <c r="C108">
        <v>0.3745</v>
      </c>
    </row>
    <row r="109" spans="1:3" x14ac:dyDescent="0.25">
      <c r="A109">
        <v>4700</v>
      </c>
      <c r="B109">
        <f t="shared" si="4"/>
        <v>0.49650654768852398</v>
      </c>
      <c r="C109">
        <v>0.3745</v>
      </c>
    </row>
    <row r="110" spans="1:3" x14ac:dyDescent="0.25">
      <c r="A110">
        <v>4800</v>
      </c>
      <c r="B110">
        <f t="shared" si="4"/>
        <v>0.49395908517558618</v>
      </c>
      <c r="C110">
        <v>0.3745</v>
      </c>
    </row>
    <row r="111" spans="1:3" x14ac:dyDescent="0.25">
      <c r="A111">
        <v>4900</v>
      </c>
      <c r="B111">
        <f t="shared" si="4"/>
        <v>0.4914641514240552</v>
      </c>
      <c r="C111">
        <v>0.3745</v>
      </c>
    </row>
    <row r="112" spans="1:3" x14ac:dyDescent="0.25">
      <c r="A112">
        <v>5000</v>
      </c>
      <c r="B112">
        <f t="shared" si="4"/>
        <v>0.48901962383863529</v>
      </c>
      <c r="C112">
        <v>0.3745</v>
      </c>
    </row>
    <row r="113" spans="1:3" x14ac:dyDescent="0.25">
      <c r="A113">
        <v>5100</v>
      </c>
      <c r="B113">
        <f t="shared" si="4"/>
        <v>0.48662350593579751</v>
      </c>
      <c r="C113">
        <v>0.3745</v>
      </c>
    </row>
    <row r="114" spans="1:3" x14ac:dyDescent="0.25">
      <c r="A114">
        <v>5200</v>
      </c>
      <c r="B114">
        <f t="shared" si="4"/>
        <v>0.48427391754708826</v>
      </c>
      <c r="C114">
        <v>0.3745</v>
      </c>
    </row>
    <row r="115" spans="1:3" x14ac:dyDescent="0.25">
      <c r="A115">
        <v>5300</v>
      </c>
      <c r="B115">
        <f t="shared" si="4"/>
        <v>0.48196908595563448</v>
      </c>
      <c r="C115">
        <v>0.3745</v>
      </c>
    </row>
    <row r="116" spans="1:3" x14ac:dyDescent="0.25">
      <c r="A116">
        <v>5400</v>
      </c>
      <c r="B116">
        <f t="shared" si="4"/>
        <v>0.47970733786116382</v>
      </c>
      <c r="C116">
        <v>0.3745</v>
      </c>
    </row>
    <row r="117" spans="1:3" x14ac:dyDescent="0.25">
      <c r="A117">
        <v>5500</v>
      </c>
      <c r="B117">
        <f t="shared" si="4"/>
        <v>0.47748709208231199</v>
      </c>
      <c r="C117">
        <v>0.3745</v>
      </c>
    </row>
    <row r="118" spans="1:3" x14ac:dyDescent="0.25">
      <c r="A118">
        <v>5600</v>
      </c>
      <c r="B118">
        <f t="shared" si="4"/>
        <v>0.47530685291648789</v>
      </c>
      <c r="C118">
        <v>0.3745</v>
      </c>
    </row>
    <row r="119" spans="1:3" x14ac:dyDescent="0.25">
      <c r="A119">
        <v>5700</v>
      </c>
      <c r="B119">
        <f t="shared" si="4"/>
        <v>0.47316520408746054</v>
      </c>
      <c r="C119">
        <v>0.3745</v>
      </c>
    </row>
    <row r="120" spans="1:3" x14ac:dyDescent="0.25">
      <c r="A120">
        <v>5800</v>
      </c>
      <c r="B120">
        <f t="shared" si="4"/>
        <v>0.47106080321932442</v>
      </c>
      <c r="C120">
        <v>0.3745</v>
      </c>
    </row>
    <row r="121" spans="1:3" x14ac:dyDescent="0.25">
      <c r="A121">
        <v>5900</v>
      </c>
      <c r="B121">
        <f t="shared" si="4"/>
        <v>0.468992376782849</v>
      </c>
      <c r="C121">
        <v>0.3745</v>
      </c>
    </row>
    <row r="122" spans="1:3" x14ac:dyDescent="0.25">
      <c r="A122">
        <v>6000</v>
      </c>
      <c r="B122">
        <f t="shared" si="4"/>
        <v>0.46695871546656686</v>
      </c>
      <c r="C122">
        <v>0.3745</v>
      </c>
    </row>
    <row r="123" spans="1:3" x14ac:dyDescent="0.25">
      <c r="A123">
        <v>6100</v>
      </c>
      <c r="B123">
        <f t="shared" si="4"/>
        <v>0.46495866993047041</v>
      </c>
      <c r="C123">
        <v>0.3745</v>
      </c>
    </row>
    <row r="124" spans="1:3" x14ac:dyDescent="0.25">
      <c r="A124">
        <v>6200</v>
      </c>
      <c r="B124">
        <f t="shared" si="4"/>
        <v>0.462991146904985</v>
      </c>
      <c r="C124">
        <v>0.3745</v>
      </c>
    </row>
    <row r="125" spans="1:3" x14ac:dyDescent="0.25">
      <c r="A125">
        <v>6300</v>
      </c>
      <c r="B125">
        <f t="shared" si="4"/>
        <v>0.46105510560206575</v>
      </c>
      <c r="C125">
        <v>0.3745</v>
      </c>
    </row>
    <row r="126" spans="1:3" x14ac:dyDescent="0.25">
      <c r="A126">
        <v>6400</v>
      </c>
      <c r="B126">
        <f t="shared" si="4"/>
        <v>0.4591495544089208</v>
      </c>
      <c r="C126">
        <v>0.3745</v>
      </c>
    </row>
    <row r="127" spans="1:3" x14ac:dyDescent="0.25">
      <c r="A127">
        <v>6500</v>
      </c>
      <c r="B127">
        <f t="shared" si="4"/>
        <v>0.45727354783806895</v>
      </c>
      <c r="C127">
        <v>0.3745</v>
      </c>
    </row>
    <row r="128" spans="1:3" x14ac:dyDescent="0.25">
      <c r="A128">
        <v>6600</v>
      </c>
      <c r="B128">
        <f t="shared" si="4"/>
        <v>0.45542618371024357</v>
      </c>
      <c r="C128">
        <v>0.3745</v>
      </c>
    </row>
    <row r="129" spans="1:3" x14ac:dyDescent="0.25">
      <c r="A129">
        <v>6700</v>
      </c>
      <c r="B129">
        <f t="shared" si="4"/>
        <v>0.45360660054913415</v>
      </c>
      <c r="C129">
        <v>0.3745</v>
      </c>
    </row>
    <row r="130" spans="1:3" x14ac:dyDescent="0.25">
      <c r="A130">
        <v>6800</v>
      </c>
      <c r="B130">
        <f t="shared" si="4"/>
        <v>0.45181397516913213</v>
      </c>
      <c r="C130">
        <v>0.3745</v>
      </c>
    </row>
    <row r="131" spans="1:3" x14ac:dyDescent="0.25">
      <c r="A131">
        <v>6900</v>
      </c>
      <c r="B131">
        <f t="shared" si="4"/>
        <v>0.45004752043917273</v>
      </c>
      <c r="C131">
        <v>0.3745</v>
      </c>
    </row>
    <row r="132" spans="1:3" x14ac:dyDescent="0.25">
      <c r="A132">
        <v>7000</v>
      </c>
      <c r="B132">
        <f t="shared" si="4"/>
        <v>0.44830648320746858</v>
      </c>
      <c r="C132">
        <v>0.3745</v>
      </c>
    </row>
    <row r="133" spans="1:3" x14ac:dyDescent="0.25">
      <c r="A133">
        <v>7100</v>
      </c>
      <c r="B133">
        <f t="shared" si="4"/>
        <v>0.44659014237344197</v>
      </c>
      <c r="C133">
        <v>0.3745</v>
      </c>
    </row>
    <row r="134" spans="1:3" x14ac:dyDescent="0.25">
      <c r="A134">
        <v>7200</v>
      </c>
      <c r="B134">
        <f t="shared" si="4"/>
        <v>0.44489780709449844</v>
      </c>
      <c r="C134">
        <v>0.3745</v>
      </c>
    </row>
    <row r="135" spans="1:3" x14ac:dyDescent="0.25">
      <c r="A135">
        <v>7300</v>
      </c>
      <c r="B135">
        <f t="shared" si="4"/>
        <v>0.4432288151164856</v>
      </c>
      <c r="C135">
        <v>0.3745</v>
      </c>
    </row>
    <row r="136" spans="1:3" x14ac:dyDescent="0.25">
      <c r="A136">
        <v>7400</v>
      </c>
      <c r="B136">
        <f t="shared" ref="B136:B142" si="5">(-0.121*LN(A136)+1.5196)</f>
        <v>0.44158253121773661</v>
      </c>
      <c r="C136">
        <v>0.3745</v>
      </c>
    </row>
    <row r="137" spans="1:3" x14ac:dyDescent="0.25">
      <c r="A137">
        <v>7500</v>
      </c>
      <c r="B137">
        <f t="shared" si="5"/>
        <v>0.43995834575754755</v>
      </c>
      <c r="C137">
        <v>0.3745</v>
      </c>
    </row>
    <row r="138" spans="1:3" x14ac:dyDescent="0.25">
      <c r="A138">
        <v>7600</v>
      </c>
      <c r="B138">
        <f t="shared" si="5"/>
        <v>0.43835567332079495</v>
      </c>
      <c r="C138">
        <v>0.3745</v>
      </c>
    </row>
    <row r="139" spans="1:3" x14ac:dyDescent="0.25">
      <c r="A139">
        <v>7700</v>
      </c>
      <c r="B139">
        <f t="shared" si="5"/>
        <v>0.43677395145114528</v>
      </c>
      <c r="C139">
        <v>0.3745</v>
      </c>
    </row>
    <row r="140" spans="1:3" x14ac:dyDescent="0.25">
      <c r="A140">
        <v>7800</v>
      </c>
      <c r="B140">
        <f t="shared" si="5"/>
        <v>0.43521263946600053</v>
      </c>
      <c r="C140">
        <v>0.3745</v>
      </c>
    </row>
    <row r="141" spans="1:3" x14ac:dyDescent="0.25">
      <c r="A141">
        <v>7900</v>
      </c>
      <c r="B141">
        <f t="shared" si="5"/>
        <v>0.43367121734693148</v>
      </c>
      <c r="C141">
        <v>0.3745</v>
      </c>
    </row>
    <row r="142" spans="1:3" x14ac:dyDescent="0.25">
      <c r="A142">
        <v>8000</v>
      </c>
      <c r="B142">
        <f t="shared" si="5"/>
        <v>0.43214918469990127</v>
      </c>
      <c r="C142">
        <v>0.3745</v>
      </c>
    </row>
    <row r="143" spans="1:3" x14ac:dyDescent="0.25">
      <c r="A143">
        <v>1000</v>
      </c>
      <c r="B143">
        <f t="shared" ref="B143:B174" si="6">(-0.113*LN(A143)+1.3909)</f>
        <v>0.61032365347501849</v>
      </c>
      <c r="C143">
        <v>0.41620000000000001</v>
      </c>
    </row>
    <row r="144" spans="1:3" x14ac:dyDescent="0.25">
      <c r="A144">
        <v>1100</v>
      </c>
      <c r="B144">
        <f t="shared" si="6"/>
        <v>0.5995536031571298</v>
      </c>
      <c r="C144">
        <v>0.41620000000000001</v>
      </c>
    </row>
    <row r="145" spans="1:3" x14ac:dyDescent="0.25">
      <c r="A145">
        <v>1200</v>
      </c>
      <c r="B145">
        <f t="shared" si="6"/>
        <v>0.58972131755730162</v>
      </c>
      <c r="C145">
        <v>0.41620000000000001</v>
      </c>
    </row>
    <row r="146" spans="1:3" x14ac:dyDescent="0.25">
      <c r="A146">
        <v>1300</v>
      </c>
      <c r="B146">
        <f t="shared" si="6"/>
        <v>0.58067649159019208</v>
      </c>
      <c r="C146">
        <v>0.41620000000000001</v>
      </c>
    </row>
    <row r="147" spans="1:3" x14ac:dyDescent="0.25">
      <c r="A147">
        <v>1400</v>
      </c>
      <c r="B147">
        <f t="shared" si="6"/>
        <v>0.57230229073682148</v>
      </c>
      <c r="C147">
        <v>0.41620000000000001</v>
      </c>
    </row>
    <row r="148" spans="1:3" x14ac:dyDescent="0.25">
      <c r="A148">
        <v>1500</v>
      </c>
      <c r="B148">
        <f t="shared" si="6"/>
        <v>0.56450609625879589</v>
      </c>
      <c r="C148">
        <v>0.41620000000000001</v>
      </c>
    </row>
    <row r="149" spans="1:3" x14ac:dyDescent="0.25">
      <c r="A149">
        <v>1600</v>
      </c>
      <c r="B149">
        <f t="shared" si="6"/>
        <v>0.55721324337025036</v>
      </c>
      <c r="C149">
        <v>0.41620000000000001</v>
      </c>
    </row>
    <row r="150" spans="1:3" x14ac:dyDescent="0.25">
      <c r="A150">
        <v>1700</v>
      </c>
      <c r="B150">
        <f t="shared" si="6"/>
        <v>0.55036266110499332</v>
      </c>
      <c r="C150">
        <v>0.41620000000000001</v>
      </c>
    </row>
    <row r="151" spans="1:3" x14ac:dyDescent="0.25">
      <c r="A151">
        <v>1800</v>
      </c>
      <c r="B151">
        <f t="shared" si="6"/>
        <v>0.54390376034107901</v>
      </c>
      <c r="C151">
        <v>0.41620000000000001</v>
      </c>
    </row>
    <row r="152" spans="1:3" x14ac:dyDescent="0.25">
      <c r="A152">
        <v>1900</v>
      </c>
      <c r="B152">
        <f t="shared" si="6"/>
        <v>0.53779416433753791</v>
      </c>
      <c r="C152">
        <v>0.41620000000000001</v>
      </c>
    </row>
    <row r="153" spans="1:3" x14ac:dyDescent="0.25">
      <c r="A153">
        <v>2000</v>
      </c>
      <c r="B153">
        <f t="shared" si="6"/>
        <v>0.53199802207174474</v>
      </c>
      <c r="C153">
        <v>0.41620000000000001</v>
      </c>
    </row>
    <row r="154" spans="1:3" x14ac:dyDescent="0.25">
      <c r="A154">
        <v>2100</v>
      </c>
      <c r="B154">
        <f t="shared" si="6"/>
        <v>0.52648473352059888</v>
      </c>
      <c r="C154">
        <v>0.41620000000000001</v>
      </c>
    </row>
    <row r="155" spans="1:3" x14ac:dyDescent="0.25">
      <c r="A155">
        <v>2200</v>
      </c>
      <c r="B155">
        <f t="shared" si="6"/>
        <v>0.52122797175385605</v>
      </c>
      <c r="C155">
        <v>0.41620000000000001</v>
      </c>
    </row>
    <row r="156" spans="1:3" x14ac:dyDescent="0.25">
      <c r="A156">
        <v>2300</v>
      </c>
      <c r="B156">
        <f t="shared" si="6"/>
        <v>0.51620492258335171</v>
      </c>
      <c r="C156">
        <v>0.41620000000000001</v>
      </c>
    </row>
    <row r="157" spans="1:3" x14ac:dyDescent="0.25">
      <c r="A157">
        <v>2400</v>
      </c>
      <c r="B157">
        <f t="shared" si="6"/>
        <v>0.51139568615402786</v>
      </c>
      <c r="C157">
        <v>0.41620000000000001</v>
      </c>
    </row>
    <row r="158" spans="1:3" x14ac:dyDescent="0.25">
      <c r="A158">
        <v>2500</v>
      </c>
      <c r="B158">
        <f t="shared" si="6"/>
        <v>0.50678280077323901</v>
      </c>
      <c r="C158">
        <v>0.41620000000000001</v>
      </c>
    </row>
    <row r="159" spans="1:3" x14ac:dyDescent="0.25">
      <c r="A159">
        <v>2600</v>
      </c>
      <c r="B159">
        <f t="shared" si="6"/>
        <v>0.50235086018691821</v>
      </c>
      <c r="C159">
        <v>0.41620000000000001</v>
      </c>
    </row>
    <row r="160" spans="1:3" x14ac:dyDescent="0.25">
      <c r="A160">
        <v>2700</v>
      </c>
      <c r="B160">
        <f t="shared" si="6"/>
        <v>0.49808620312485652</v>
      </c>
      <c r="C160">
        <v>0.41620000000000001</v>
      </c>
    </row>
    <row r="161" spans="1:3" x14ac:dyDescent="0.25">
      <c r="A161">
        <v>2800</v>
      </c>
      <c r="B161">
        <f t="shared" si="6"/>
        <v>0.49397665933354762</v>
      </c>
      <c r="C161">
        <v>0.41620000000000001</v>
      </c>
    </row>
    <row r="162" spans="1:3" x14ac:dyDescent="0.25">
      <c r="A162">
        <v>2900</v>
      </c>
      <c r="B162">
        <f t="shared" si="6"/>
        <v>0.49001134019487413</v>
      </c>
      <c r="C162">
        <v>0.41620000000000001</v>
      </c>
    </row>
    <row r="163" spans="1:3" x14ac:dyDescent="0.25">
      <c r="A163">
        <v>3000</v>
      </c>
      <c r="B163">
        <f t="shared" si="6"/>
        <v>0.48618046485552224</v>
      </c>
      <c r="C163">
        <v>0.41620000000000001</v>
      </c>
    </row>
    <row r="164" spans="1:3" x14ac:dyDescent="0.25">
      <c r="A164">
        <v>3100</v>
      </c>
      <c r="B164">
        <f t="shared" si="6"/>
        <v>0.48247521487652423</v>
      </c>
      <c r="C164">
        <v>0.41620000000000001</v>
      </c>
    </row>
    <row r="165" spans="1:3" x14ac:dyDescent="0.25">
      <c r="A165">
        <v>3200</v>
      </c>
      <c r="B165">
        <f t="shared" si="6"/>
        <v>0.47888761196697649</v>
      </c>
      <c r="C165">
        <v>0.41620000000000001</v>
      </c>
    </row>
    <row r="166" spans="1:3" x14ac:dyDescent="0.25">
      <c r="A166">
        <v>3300</v>
      </c>
      <c r="B166">
        <f t="shared" si="6"/>
        <v>0.47541041453763344</v>
      </c>
      <c r="C166">
        <v>0.41620000000000001</v>
      </c>
    </row>
    <row r="167" spans="1:3" x14ac:dyDescent="0.25">
      <c r="A167">
        <v>3400</v>
      </c>
      <c r="B167">
        <f t="shared" si="6"/>
        <v>0.47203702970171946</v>
      </c>
      <c r="C167">
        <v>0.41620000000000001</v>
      </c>
    </row>
    <row r="168" spans="1:3" x14ac:dyDescent="0.25">
      <c r="A168">
        <v>3500</v>
      </c>
      <c r="B168">
        <f t="shared" si="6"/>
        <v>0.468761438035042</v>
      </c>
      <c r="C168">
        <v>0.41620000000000001</v>
      </c>
    </row>
    <row r="169" spans="1:3" x14ac:dyDescent="0.25">
      <c r="A169">
        <v>3600</v>
      </c>
      <c r="B169">
        <f t="shared" si="6"/>
        <v>0.46557812893780526</v>
      </c>
      <c r="C169">
        <v>0.41620000000000001</v>
      </c>
    </row>
    <row r="170" spans="1:3" x14ac:dyDescent="0.25">
      <c r="A170">
        <v>3700</v>
      </c>
      <c r="B170">
        <f t="shared" si="6"/>
        <v>0.46248204485454836</v>
      </c>
      <c r="C170">
        <v>0.41620000000000001</v>
      </c>
    </row>
    <row r="171" spans="1:3" x14ac:dyDescent="0.25">
      <c r="A171">
        <v>3800</v>
      </c>
      <c r="B171">
        <f t="shared" si="6"/>
        <v>0.45946853293426404</v>
      </c>
      <c r="C171">
        <v>0.41620000000000001</v>
      </c>
    </row>
    <row r="172" spans="1:3" x14ac:dyDescent="0.25">
      <c r="A172">
        <v>3900</v>
      </c>
      <c r="B172">
        <f t="shared" si="6"/>
        <v>0.45653330297069572</v>
      </c>
      <c r="C172">
        <v>0.41620000000000001</v>
      </c>
    </row>
    <row r="173" spans="1:3" x14ac:dyDescent="0.25">
      <c r="A173">
        <v>4000</v>
      </c>
      <c r="B173">
        <f t="shared" si="6"/>
        <v>0.45367239066847087</v>
      </c>
      <c r="C173">
        <v>0.41620000000000001</v>
      </c>
    </row>
    <row r="174" spans="1:3" x14ac:dyDescent="0.25">
      <c r="A174">
        <v>4100</v>
      </c>
      <c r="B174">
        <f t="shared" si="6"/>
        <v>0.4508821254457589</v>
      </c>
      <c r="C174">
        <v>0.41620000000000001</v>
      </c>
    </row>
    <row r="175" spans="1:3" x14ac:dyDescent="0.25">
      <c r="A175">
        <v>4200</v>
      </c>
      <c r="B175">
        <f t="shared" ref="B175:B206" si="7">(-0.113*LN(A175)+1.3909)</f>
        <v>0.44815910211732501</v>
      </c>
      <c r="C175">
        <v>0.41620000000000001</v>
      </c>
    </row>
    <row r="176" spans="1:3" x14ac:dyDescent="0.25">
      <c r="A176">
        <v>4300</v>
      </c>
      <c r="B176">
        <f t="shared" si="7"/>
        <v>0.44550015590997316</v>
      </c>
      <c r="C176">
        <v>0.41620000000000001</v>
      </c>
    </row>
    <row r="177" spans="1:3" x14ac:dyDescent="0.25">
      <c r="A177">
        <v>4400</v>
      </c>
      <c r="B177">
        <f t="shared" si="7"/>
        <v>0.44290234035058207</v>
      </c>
      <c r="C177">
        <v>0.41620000000000001</v>
      </c>
    </row>
    <row r="178" spans="1:3" x14ac:dyDescent="0.25">
      <c r="A178">
        <v>4500</v>
      </c>
      <c r="B178">
        <f t="shared" si="7"/>
        <v>0.44036290763929953</v>
      </c>
      <c r="C178">
        <v>0.41620000000000001</v>
      </c>
    </row>
    <row r="179" spans="1:3" x14ac:dyDescent="0.25">
      <c r="A179">
        <v>4600</v>
      </c>
      <c r="B179">
        <f t="shared" si="7"/>
        <v>0.43787929118007785</v>
      </c>
      <c r="C179">
        <v>0.41620000000000001</v>
      </c>
    </row>
    <row r="180" spans="1:3" x14ac:dyDescent="0.25">
      <c r="A180">
        <v>4700</v>
      </c>
      <c r="B180">
        <f t="shared" si="7"/>
        <v>0.43544908999010912</v>
      </c>
      <c r="C180">
        <v>0.41620000000000001</v>
      </c>
    </row>
    <row r="181" spans="1:3" x14ac:dyDescent="0.25">
      <c r="A181">
        <v>4800</v>
      </c>
      <c r="B181">
        <f t="shared" si="7"/>
        <v>0.433070054750754</v>
      </c>
      <c r="C181">
        <v>0.41620000000000001</v>
      </c>
    </row>
    <row r="182" spans="1:3" x14ac:dyDescent="0.25">
      <c r="A182">
        <v>4900</v>
      </c>
      <c r="B182">
        <f t="shared" si="7"/>
        <v>0.43074007529684477</v>
      </c>
      <c r="C182">
        <v>0.41620000000000001</v>
      </c>
    </row>
    <row r="183" spans="1:3" x14ac:dyDescent="0.25">
      <c r="A183">
        <v>5000</v>
      </c>
      <c r="B183">
        <f t="shared" si="7"/>
        <v>0.42845716936996503</v>
      </c>
      <c r="C183">
        <v>0.41620000000000001</v>
      </c>
    </row>
    <row r="184" spans="1:3" x14ac:dyDescent="0.25">
      <c r="A184">
        <v>5100</v>
      </c>
      <c r="B184">
        <f t="shared" si="7"/>
        <v>0.42621947248549674</v>
      </c>
      <c r="C184">
        <v>0.41620000000000001</v>
      </c>
    </row>
    <row r="185" spans="1:3" x14ac:dyDescent="0.25">
      <c r="A185">
        <v>5200</v>
      </c>
      <c r="B185">
        <f t="shared" si="7"/>
        <v>0.42402522878364435</v>
      </c>
      <c r="C185">
        <v>0.41620000000000001</v>
      </c>
    </row>
    <row r="186" spans="1:3" x14ac:dyDescent="0.25">
      <c r="A186">
        <v>5300</v>
      </c>
      <c r="B186">
        <f t="shared" si="7"/>
        <v>0.42187278275195594</v>
      </c>
      <c r="C186">
        <v>0.41620000000000001</v>
      </c>
    </row>
    <row r="187" spans="1:3" x14ac:dyDescent="0.25">
      <c r="A187">
        <v>5400</v>
      </c>
      <c r="B187">
        <f t="shared" si="7"/>
        <v>0.41976057172158265</v>
      </c>
      <c r="C187">
        <v>0.41620000000000001</v>
      </c>
    </row>
    <row r="188" spans="1:3" x14ac:dyDescent="0.25">
      <c r="A188">
        <v>5500</v>
      </c>
      <c r="B188">
        <f t="shared" si="7"/>
        <v>0.41768711905207645</v>
      </c>
      <c r="C188">
        <v>0.41620000000000001</v>
      </c>
    </row>
    <row r="189" spans="1:3" x14ac:dyDescent="0.25">
      <c r="A189">
        <v>5600</v>
      </c>
      <c r="B189">
        <f t="shared" si="7"/>
        <v>0.41565102793027375</v>
      </c>
      <c r="C189">
        <v>0.41620000000000001</v>
      </c>
    </row>
    <row r="190" spans="1:3" x14ac:dyDescent="0.25">
      <c r="A190">
        <v>5700</v>
      </c>
      <c r="B190">
        <f t="shared" si="7"/>
        <v>0.41365097571804155</v>
      </c>
      <c r="C190">
        <v>0.41620000000000001</v>
      </c>
    </row>
    <row r="191" spans="1:3" x14ac:dyDescent="0.25">
      <c r="A191">
        <v>5800</v>
      </c>
      <c r="B191">
        <f t="shared" si="7"/>
        <v>0.41168570879160038</v>
      </c>
      <c r="C191">
        <v>0.41620000000000001</v>
      </c>
    </row>
    <row r="192" spans="1:3" x14ac:dyDescent="0.25">
      <c r="A192">
        <v>5900</v>
      </c>
      <c r="B192">
        <f t="shared" si="7"/>
        <v>0.40975403782199937</v>
      </c>
      <c r="C192">
        <v>0.41620000000000001</v>
      </c>
    </row>
    <row r="193" spans="1:3" x14ac:dyDescent="0.25">
      <c r="A193">
        <v>6000</v>
      </c>
      <c r="B193">
        <f t="shared" si="7"/>
        <v>0.40785483345224838</v>
      </c>
      <c r="C193">
        <v>0.41620000000000001</v>
      </c>
    </row>
    <row r="194" spans="1:3" x14ac:dyDescent="0.25">
      <c r="A194">
        <v>6100</v>
      </c>
      <c r="B194">
        <f t="shared" si="7"/>
        <v>0.40598702233176154</v>
      </c>
      <c r="C194">
        <v>0.41620000000000001</v>
      </c>
    </row>
    <row r="195" spans="1:3" x14ac:dyDescent="0.25">
      <c r="A195">
        <v>6200</v>
      </c>
      <c r="B195">
        <f t="shared" si="7"/>
        <v>0.40414958347325036</v>
      </c>
      <c r="C195">
        <v>0.41620000000000001</v>
      </c>
    </row>
    <row r="196" spans="1:3" x14ac:dyDescent="0.25">
      <c r="A196">
        <v>6300</v>
      </c>
      <c r="B196">
        <f t="shared" si="7"/>
        <v>0.40234154490110252</v>
      </c>
      <c r="C196">
        <v>0.41620000000000001</v>
      </c>
    </row>
    <row r="197" spans="1:3" x14ac:dyDescent="0.25">
      <c r="A197">
        <v>6400</v>
      </c>
      <c r="B197">
        <f t="shared" si="7"/>
        <v>0.40056198056370285</v>
      </c>
      <c r="C197">
        <v>0.41620000000000001</v>
      </c>
    </row>
    <row r="198" spans="1:3" x14ac:dyDescent="0.25">
      <c r="A198">
        <v>6500</v>
      </c>
      <c r="B198">
        <f t="shared" si="7"/>
        <v>0.39881000748513873</v>
      </c>
      <c r="C198">
        <v>0.41620000000000001</v>
      </c>
    </row>
    <row r="199" spans="1:3" x14ac:dyDescent="0.25">
      <c r="A199">
        <v>6600</v>
      </c>
      <c r="B199">
        <f t="shared" si="7"/>
        <v>0.39708478313435958</v>
      </c>
      <c r="C199">
        <v>0.41620000000000001</v>
      </c>
    </row>
    <row r="200" spans="1:3" x14ac:dyDescent="0.25">
      <c r="A200">
        <v>6700</v>
      </c>
      <c r="B200">
        <f t="shared" si="7"/>
        <v>0.39538550299216657</v>
      </c>
      <c r="C200">
        <v>0.41620000000000001</v>
      </c>
    </row>
    <row r="201" spans="1:3" x14ac:dyDescent="0.25">
      <c r="A201">
        <v>6800</v>
      </c>
      <c r="B201">
        <f t="shared" si="7"/>
        <v>0.39371139829844559</v>
      </c>
      <c r="C201">
        <v>0.41620000000000001</v>
      </c>
    </row>
    <row r="202" spans="1:3" x14ac:dyDescent="0.25">
      <c r="A202">
        <v>6900</v>
      </c>
      <c r="B202">
        <f t="shared" si="7"/>
        <v>0.39206173396385535</v>
      </c>
      <c r="C202">
        <v>0.41620000000000001</v>
      </c>
    </row>
    <row r="203" spans="1:3" x14ac:dyDescent="0.25">
      <c r="A203">
        <v>7000</v>
      </c>
      <c r="B203">
        <f t="shared" si="7"/>
        <v>0.39043580663176813</v>
      </c>
      <c r="C203">
        <v>0.41620000000000001</v>
      </c>
    </row>
    <row r="204" spans="1:3" x14ac:dyDescent="0.25">
      <c r="A204">
        <v>7100</v>
      </c>
      <c r="B204">
        <f t="shared" si="7"/>
        <v>0.38883294287767711</v>
      </c>
      <c r="C204">
        <v>0.41620000000000001</v>
      </c>
    </row>
    <row r="205" spans="1:3" x14ac:dyDescent="0.25">
      <c r="A205">
        <v>7200</v>
      </c>
      <c r="B205">
        <f t="shared" si="7"/>
        <v>0.3872524975345315</v>
      </c>
      <c r="C205">
        <v>0.41620000000000001</v>
      </c>
    </row>
    <row r="206" spans="1:3" x14ac:dyDescent="0.25">
      <c r="A206">
        <v>7300</v>
      </c>
      <c r="B206">
        <f t="shared" si="7"/>
        <v>0.38569385213357754</v>
      </c>
      <c r="C206">
        <v>0.41620000000000001</v>
      </c>
    </row>
    <row r="207" spans="1:3" x14ac:dyDescent="0.25">
      <c r="A207">
        <v>7400</v>
      </c>
      <c r="B207">
        <f t="shared" ref="B207:B213" si="8">(-0.113*LN(A207)+1.3909)</f>
        <v>0.38415641345127449</v>
      </c>
      <c r="C207">
        <v>0.41620000000000001</v>
      </c>
    </row>
    <row r="208" spans="1:3" x14ac:dyDescent="0.25">
      <c r="A208">
        <v>7500</v>
      </c>
      <c r="B208">
        <f t="shared" si="8"/>
        <v>0.38263961215374254</v>
      </c>
      <c r="C208">
        <v>0.41620000000000001</v>
      </c>
    </row>
    <row r="209" spans="1:3" x14ac:dyDescent="0.25">
      <c r="A209">
        <v>7600</v>
      </c>
      <c r="B209">
        <f t="shared" si="8"/>
        <v>0.38114290153099017</v>
      </c>
      <c r="C209">
        <v>0.41620000000000001</v>
      </c>
    </row>
    <row r="210" spans="1:3" x14ac:dyDescent="0.25">
      <c r="A210">
        <v>7700</v>
      </c>
      <c r="B210">
        <f t="shared" si="8"/>
        <v>0.37966575631387922</v>
      </c>
      <c r="C210">
        <v>0.41620000000000001</v>
      </c>
    </row>
    <row r="211" spans="1:3" x14ac:dyDescent="0.25">
      <c r="A211">
        <v>7800</v>
      </c>
      <c r="B211">
        <f t="shared" si="8"/>
        <v>0.37820767156742185</v>
      </c>
      <c r="C211">
        <v>0.41620000000000001</v>
      </c>
    </row>
    <row r="212" spans="1:3" x14ac:dyDescent="0.25">
      <c r="A212">
        <v>7900</v>
      </c>
      <c r="B212">
        <f t="shared" si="8"/>
        <v>0.37676816165457239</v>
      </c>
      <c r="C212">
        <v>0.41620000000000001</v>
      </c>
    </row>
    <row r="213" spans="1:3" x14ac:dyDescent="0.25">
      <c r="A213">
        <v>8000</v>
      </c>
      <c r="B213">
        <f t="shared" si="8"/>
        <v>0.37534675926519712</v>
      </c>
      <c r="C213">
        <v>0.41620000000000001</v>
      </c>
    </row>
    <row r="214" spans="1:3" x14ac:dyDescent="0.25">
      <c r="A214">
        <v>1000</v>
      </c>
      <c r="B214">
        <f t="shared" ref="B214:B245" si="9">(-0.11*LN(A214)+1.6474)</f>
        <v>0.88754691931196494</v>
      </c>
      <c r="C214">
        <v>0.29920000000000002</v>
      </c>
    </row>
    <row r="215" spans="1:3" x14ac:dyDescent="0.25">
      <c r="A215">
        <v>1100</v>
      </c>
      <c r="B215">
        <f t="shared" si="9"/>
        <v>0.8770627995334892</v>
      </c>
      <c r="C215">
        <v>0.29920000000000002</v>
      </c>
    </row>
    <row r="216" spans="1:3" x14ac:dyDescent="0.25">
      <c r="A216">
        <v>1200</v>
      </c>
      <c r="B216">
        <f t="shared" si="9"/>
        <v>0.86749154806462991</v>
      </c>
      <c r="C216">
        <v>0.29920000000000002</v>
      </c>
    </row>
    <row r="217" spans="1:3" x14ac:dyDescent="0.25">
      <c r="A217">
        <v>1300</v>
      </c>
      <c r="B217">
        <f t="shared" si="9"/>
        <v>0.85868685022054092</v>
      </c>
      <c r="C217">
        <v>0.29920000000000002</v>
      </c>
    </row>
    <row r="218" spans="1:3" x14ac:dyDescent="0.25">
      <c r="A218">
        <v>1400</v>
      </c>
      <c r="B218">
        <f t="shared" si="9"/>
        <v>0.85053497328363148</v>
      </c>
      <c r="C218">
        <v>0.29920000000000002</v>
      </c>
    </row>
    <row r="219" spans="1:3" x14ac:dyDescent="0.25">
      <c r="A219">
        <v>1500</v>
      </c>
      <c r="B219">
        <f t="shared" si="9"/>
        <v>0.84294575742006683</v>
      </c>
      <c r="C219">
        <v>0.29920000000000002</v>
      </c>
    </row>
    <row r="220" spans="1:3" x14ac:dyDescent="0.25">
      <c r="A220">
        <v>1600</v>
      </c>
      <c r="B220">
        <f t="shared" si="9"/>
        <v>0.83584652009493399</v>
      </c>
      <c r="C220">
        <v>0.29920000000000002</v>
      </c>
    </row>
    <row r="221" spans="1:3" x14ac:dyDescent="0.25">
      <c r="A221">
        <v>1700</v>
      </c>
      <c r="B221">
        <f t="shared" si="9"/>
        <v>0.82917781169512617</v>
      </c>
      <c r="C221">
        <v>0.29920000000000002</v>
      </c>
    </row>
    <row r="222" spans="1:3" x14ac:dyDescent="0.25">
      <c r="A222">
        <v>1800</v>
      </c>
      <c r="B222">
        <f t="shared" si="9"/>
        <v>0.8228903861727318</v>
      </c>
      <c r="C222">
        <v>0.29920000000000002</v>
      </c>
    </row>
    <row r="223" spans="1:3" x14ac:dyDescent="0.25">
      <c r="A223">
        <v>1900</v>
      </c>
      <c r="B223">
        <f t="shared" si="9"/>
        <v>0.81694299183300145</v>
      </c>
      <c r="C223">
        <v>0.29920000000000002</v>
      </c>
    </row>
    <row r="224" spans="1:3" x14ac:dyDescent="0.25">
      <c r="A224">
        <v>2000</v>
      </c>
      <c r="B224">
        <f t="shared" si="9"/>
        <v>0.81130072945037091</v>
      </c>
      <c r="C224">
        <v>0.29920000000000002</v>
      </c>
    </row>
    <row r="225" spans="1:3" x14ac:dyDescent="0.25">
      <c r="A225">
        <v>2100</v>
      </c>
      <c r="B225">
        <f t="shared" si="9"/>
        <v>0.80593381139173337</v>
      </c>
      <c r="C225">
        <v>0.29920000000000002</v>
      </c>
    </row>
    <row r="226" spans="1:3" x14ac:dyDescent="0.25">
      <c r="A226">
        <v>2200</v>
      </c>
      <c r="B226">
        <f t="shared" si="9"/>
        <v>0.80081660967189516</v>
      </c>
      <c r="C226">
        <v>0.29920000000000002</v>
      </c>
    </row>
    <row r="227" spans="1:3" x14ac:dyDescent="0.25">
      <c r="A227">
        <v>2300</v>
      </c>
      <c r="B227">
        <f t="shared" si="9"/>
        <v>0.79592691578910346</v>
      </c>
      <c r="C227">
        <v>0.29920000000000002</v>
      </c>
    </row>
    <row r="228" spans="1:3" x14ac:dyDescent="0.25">
      <c r="A228">
        <v>2400</v>
      </c>
      <c r="B228">
        <f t="shared" si="9"/>
        <v>0.79124535820303588</v>
      </c>
      <c r="C228">
        <v>0.29920000000000002</v>
      </c>
    </row>
    <row r="229" spans="1:3" x14ac:dyDescent="0.25">
      <c r="A229">
        <v>2500</v>
      </c>
      <c r="B229">
        <f t="shared" si="9"/>
        <v>0.78675493880580782</v>
      </c>
      <c r="C229">
        <v>0.29920000000000002</v>
      </c>
    </row>
    <row r="230" spans="1:3" x14ac:dyDescent="0.25">
      <c r="A230">
        <v>2600</v>
      </c>
      <c r="B230">
        <f t="shared" si="9"/>
        <v>0.78244066035894688</v>
      </c>
      <c r="C230">
        <v>0.29920000000000002</v>
      </c>
    </row>
    <row r="231" spans="1:3" x14ac:dyDescent="0.25">
      <c r="A231">
        <v>2700</v>
      </c>
      <c r="B231">
        <f t="shared" si="9"/>
        <v>0.7782892242808338</v>
      </c>
      <c r="C231">
        <v>0.29920000000000002</v>
      </c>
    </row>
    <row r="232" spans="1:3" x14ac:dyDescent="0.25">
      <c r="A232">
        <v>2800</v>
      </c>
      <c r="B232">
        <f t="shared" si="9"/>
        <v>0.77428878342203755</v>
      </c>
      <c r="C232">
        <v>0.29920000000000002</v>
      </c>
    </row>
    <row r="233" spans="1:3" x14ac:dyDescent="0.25">
      <c r="A233">
        <v>2900</v>
      </c>
      <c r="B233">
        <f t="shared" si="9"/>
        <v>0.77042873824279778</v>
      </c>
      <c r="C233">
        <v>0.29920000000000002</v>
      </c>
    </row>
    <row r="234" spans="1:3" x14ac:dyDescent="0.25">
      <c r="A234">
        <v>3000</v>
      </c>
      <c r="B234">
        <f t="shared" si="9"/>
        <v>0.76669956755847291</v>
      </c>
      <c r="C234">
        <v>0.29920000000000002</v>
      </c>
    </row>
    <row r="235" spans="1:3" x14ac:dyDescent="0.25">
      <c r="A235">
        <v>3100</v>
      </c>
      <c r="B235">
        <f t="shared" si="9"/>
        <v>0.76309268704794386</v>
      </c>
      <c r="C235">
        <v>0.29920000000000002</v>
      </c>
    </row>
    <row r="236" spans="1:3" x14ac:dyDescent="0.25">
      <c r="A236">
        <v>3200</v>
      </c>
      <c r="B236">
        <f t="shared" si="9"/>
        <v>0.75960033023333995</v>
      </c>
      <c r="C236">
        <v>0.29920000000000002</v>
      </c>
    </row>
    <row r="237" spans="1:3" x14ac:dyDescent="0.25">
      <c r="A237">
        <v>3300</v>
      </c>
      <c r="B237">
        <f t="shared" si="9"/>
        <v>0.75621544777999705</v>
      </c>
      <c r="C237">
        <v>0.29920000000000002</v>
      </c>
    </row>
    <row r="238" spans="1:3" x14ac:dyDescent="0.25">
      <c r="A238">
        <v>3400</v>
      </c>
      <c r="B238">
        <f t="shared" si="9"/>
        <v>0.75293162183353224</v>
      </c>
      <c r="C238">
        <v>0.29920000000000002</v>
      </c>
    </row>
    <row r="239" spans="1:3" x14ac:dyDescent="0.25">
      <c r="A239">
        <v>3500</v>
      </c>
      <c r="B239">
        <f t="shared" si="9"/>
        <v>0.74974299277747447</v>
      </c>
      <c r="C239">
        <v>0.29920000000000002</v>
      </c>
    </row>
    <row r="240" spans="1:3" x14ac:dyDescent="0.25">
      <c r="A240">
        <v>3600</v>
      </c>
      <c r="B240">
        <f t="shared" si="9"/>
        <v>0.74664419631113788</v>
      </c>
      <c r="C240">
        <v>0.29920000000000002</v>
      </c>
    </row>
    <row r="241" spans="1:3" x14ac:dyDescent="0.25">
      <c r="A241">
        <v>3700</v>
      </c>
      <c r="B241">
        <f t="shared" si="9"/>
        <v>0.74363030915044526</v>
      </c>
      <c r="C241">
        <v>0.29920000000000002</v>
      </c>
    </row>
    <row r="242" spans="1:3" x14ac:dyDescent="0.25">
      <c r="A242">
        <v>3800</v>
      </c>
      <c r="B242">
        <f t="shared" si="9"/>
        <v>0.74069680197140741</v>
      </c>
      <c r="C242">
        <v>0.29920000000000002</v>
      </c>
    </row>
    <row r="243" spans="1:3" x14ac:dyDescent="0.25">
      <c r="A243">
        <v>3900</v>
      </c>
      <c r="B243">
        <f t="shared" si="9"/>
        <v>0.73783949846704888</v>
      </c>
      <c r="C243">
        <v>0.29920000000000002</v>
      </c>
    </row>
    <row r="244" spans="1:3" x14ac:dyDescent="0.25">
      <c r="A244">
        <v>4000</v>
      </c>
      <c r="B244">
        <f t="shared" si="9"/>
        <v>0.73505453958877698</v>
      </c>
      <c r="C244">
        <v>0.29920000000000002</v>
      </c>
    </row>
    <row r="245" spans="1:3" x14ac:dyDescent="0.25">
      <c r="A245">
        <v>4100</v>
      </c>
      <c r="B245">
        <f t="shared" si="9"/>
        <v>0.73233835220383614</v>
      </c>
      <c r="C245">
        <v>0.29920000000000002</v>
      </c>
    </row>
    <row r="246" spans="1:3" x14ac:dyDescent="0.25">
      <c r="A246">
        <v>4200</v>
      </c>
      <c r="B246">
        <f t="shared" ref="B246:B277" si="10">(-0.11*LN(A246)+1.6474)</f>
        <v>0.72968762153013944</v>
      </c>
      <c r="C246">
        <v>0.29920000000000002</v>
      </c>
    </row>
    <row r="247" spans="1:3" x14ac:dyDescent="0.25">
      <c r="A247">
        <v>4300</v>
      </c>
      <c r="B247">
        <f t="shared" si="10"/>
        <v>0.72709926681501802</v>
      </c>
      <c r="C247">
        <v>0.29920000000000002</v>
      </c>
    </row>
    <row r="248" spans="1:3" x14ac:dyDescent="0.25">
      <c r="A248">
        <v>4400</v>
      </c>
      <c r="B248">
        <f t="shared" si="10"/>
        <v>0.72457041981030113</v>
      </c>
      <c r="C248">
        <v>0.29920000000000002</v>
      </c>
    </row>
    <row r="249" spans="1:3" x14ac:dyDescent="0.25">
      <c r="A249">
        <v>4500</v>
      </c>
      <c r="B249">
        <f t="shared" si="10"/>
        <v>0.72209840566657468</v>
      </c>
      <c r="C249">
        <v>0.29920000000000002</v>
      </c>
    </row>
    <row r="250" spans="1:3" x14ac:dyDescent="0.25">
      <c r="A250">
        <v>4600</v>
      </c>
      <c r="B250">
        <f t="shared" si="10"/>
        <v>0.71968072592750942</v>
      </c>
      <c r="C250">
        <v>0.29920000000000002</v>
      </c>
    </row>
    <row r="251" spans="1:3" x14ac:dyDescent="0.25">
      <c r="A251">
        <v>4700</v>
      </c>
      <c r="B251">
        <f t="shared" si="10"/>
        <v>0.71731504335320351</v>
      </c>
      <c r="C251">
        <v>0.29920000000000002</v>
      </c>
    </row>
    <row r="252" spans="1:3" x14ac:dyDescent="0.25">
      <c r="A252">
        <v>4800</v>
      </c>
      <c r="B252">
        <f t="shared" si="10"/>
        <v>0.71499916834144195</v>
      </c>
      <c r="C252">
        <v>0.29920000000000002</v>
      </c>
    </row>
    <row r="253" spans="1:3" x14ac:dyDescent="0.25">
      <c r="A253">
        <v>4900</v>
      </c>
      <c r="B253">
        <f t="shared" si="10"/>
        <v>0.7127310467491409</v>
      </c>
      <c r="C253">
        <v>0.29920000000000002</v>
      </c>
    </row>
    <row r="254" spans="1:3" x14ac:dyDescent="0.25">
      <c r="A254">
        <v>5000</v>
      </c>
      <c r="B254">
        <f t="shared" si="10"/>
        <v>0.71050874894421379</v>
      </c>
      <c r="C254">
        <v>0.29920000000000002</v>
      </c>
    </row>
    <row r="255" spans="1:3" x14ac:dyDescent="0.25">
      <c r="A255">
        <v>5100</v>
      </c>
      <c r="B255">
        <f t="shared" si="10"/>
        <v>0.70833045994163402</v>
      </c>
      <c r="C255">
        <v>0.29920000000000002</v>
      </c>
    </row>
    <row r="256" spans="1:3" x14ac:dyDescent="0.25">
      <c r="A256">
        <v>5200</v>
      </c>
      <c r="B256">
        <f t="shared" si="10"/>
        <v>0.70619447049735284</v>
      </c>
      <c r="C256">
        <v>0.29920000000000002</v>
      </c>
    </row>
    <row r="257" spans="1:3" x14ac:dyDescent="0.25">
      <c r="A257">
        <v>5300</v>
      </c>
      <c r="B257">
        <f t="shared" si="10"/>
        <v>0.70409916905057657</v>
      </c>
      <c r="C257">
        <v>0.29920000000000002</v>
      </c>
    </row>
    <row r="258" spans="1:3" x14ac:dyDescent="0.25">
      <c r="A258">
        <v>5400</v>
      </c>
      <c r="B258">
        <f t="shared" si="10"/>
        <v>0.70204303441923965</v>
      </c>
      <c r="C258">
        <v>0.29920000000000002</v>
      </c>
    </row>
    <row r="259" spans="1:3" x14ac:dyDescent="0.25">
      <c r="A259">
        <v>5500</v>
      </c>
      <c r="B259">
        <f t="shared" si="10"/>
        <v>0.70002462916573815</v>
      </c>
      <c r="C259">
        <v>0.29920000000000002</v>
      </c>
    </row>
    <row r="260" spans="1:3" x14ac:dyDescent="0.25">
      <c r="A260">
        <v>5600</v>
      </c>
      <c r="B260">
        <f t="shared" si="10"/>
        <v>0.6980425935604434</v>
      </c>
      <c r="C260">
        <v>0.29920000000000002</v>
      </c>
    </row>
    <row r="261" spans="1:3" x14ac:dyDescent="0.25">
      <c r="A261">
        <v>5700</v>
      </c>
      <c r="B261">
        <f t="shared" si="10"/>
        <v>0.69609564007950941</v>
      </c>
      <c r="C261">
        <v>0.29920000000000002</v>
      </c>
    </row>
    <row r="262" spans="1:3" x14ac:dyDescent="0.25">
      <c r="A262">
        <v>5800</v>
      </c>
      <c r="B262">
        <f t="shared" si="10"/>
        <v>0.69418254838120386</v>
      </c>
      <c r="C262">
        <v>0.29920000000000002</v>
      </c>
    </row>
    <row r="263" spans="1:3" x14ac:dyDescent="0.25">
      <c r="A263">
        <v>5900</v>
      </c>
      <c r="B263">
        <f t="shared" si="10"/>
        <v>0.69230216071168083</v>
      </c>
      <c r="C263">
        <v>0.29920000000000002</v>
      </c>
    </row>
    <row r="264" spans="1:3" x14ac:dyDescent="0.25">
      <c r="A264">
        <v>6000</v>
      </c>
      <c r="B264">
        <f t="shared" si="10"/>
        <v>0.69045337769687898</v>
      </c>
      <c r="C264">
        <v>0.29920000000000002</v>
      </c>
    </row>
    <row r="265" spans="1:3" x14ac:dyDescent="0.25">
      <c r="A265">
        <v>6100</v>
      </c>
      <c r="B265">
        <f t="shared" si="10"/>
        <v>0.68863515448224577</v>
      </c>
      <c r="C265">
        <v>0.29920000000000002</v>
      </c>
    </row>
    <row r="266" spans="1:3" x14ac:dyDescent="0.25">
      <c r="A266">
        <v>6200</v>
      </c>
      <c r="B266">
        <f t="shared" si="10"/>
        <v>0.68684649718634994</v>
      </c>
      <c r="C266">
        <v>0.29920000000000002</v>
      </c>
    </row>
    <row r="267" spans="1:3" x14ac:dyDescent="0.25">
      <c r="A267">
        <v>6300</v>
      </c>
      <c r="B267">
        <f t="shared" si="10"/>
        <v>0.68508645963824144</v>
      </c>
      <c r="C267">
        <v>0.29920000000000002</v>
      </c>
    </row>
    <row r="268" spans="1:3" x14ac:dyDescent="0.25">
      <c r="A268">
        <v>6400</v>
      </c>
      <c r="B268">
        <f t="shared" si="10"/>
        <v>0.68335414037174613</v>
      </c>
      <c r="C268">
        <v>0.29920000000000002</v>
      </c>
    </row>
    <row r="269" spans="1:3" x14ac:dyDescent="0.25">
      <c r="A269">
        <v>6500</v>
      </c>
      <c r="B269">
        <f t="shared" si="10"/>
        <v>0.68164867985278987</v>
      </c>
      <c r="C269">
        <v>0.29920000000000002</v>
      </c>
    </row>
    <row r="270" spans="1:3" x14ac:dyDescent="0.25">
      <c r="A270">
        <v>6600</v>
      </c>
      <c r="B270">
        <f t="shared" si="10"/>
        <v>0.67996925791840312</v>
      </c>
      <c r="C270">
        <v>0.29920000000000002</v>
      </c>
    </row>
    <row r="271" spans="1:3" x14ac:dyDescent="0.25">
      <c r="A271">
        <v>6700</v>
      </c>
      <c r="B271">
        <f t="shared" si="10"/>
        <v>0.67831509140830371</v>
      </c>
      <c r="C271">
        <v>0.29920000000000002</v>
      </c>
    </row>
    <row r="272" spans="1:3" x14ac:dyDescent="0.25">
      <c r="A272">
        <v>6800</v>
      </c>
      <c r="B272">
        <f t="shared" si="10"/>
        <v>0.6766854319719382</v>
      </c>
      <c r="C272">
        <v>0.29920000000000002</v>
      </c>
    </row>
    <row r="273" spans="1:3" x14ac:dyDescent="0.25">
      <c r="A273">
        <v>6900</v>
      </c>
      <c r="B273">
        <f t="shared" si="10"/>
        <v>0.67507956403561142</v>
      </c>
      <c r="C273">
        <v>0.29920000000000002</v>
      </c>
    </row>
    <row r="274" spans="1:3" x14ac:dyDescent="0.25">
      <c r="A274">
        <v>7000</v>
      </c>
      <c r="B274">
        <f t="shared" si="10"/>
        <v>0.67349680291588043</v>
      </c>
      <c r="C274">
        <v>0.29920000000000002</v>
      </c>
    </row>
    <row r="275" spans="1:3" x14ac:dyDescent="0.25">
      <c r="A275">
        <v>7100</v>
      </c>
      <c r="B275">
        <f t="shared" si="10"/>
        <v>0.67193649306676528</v>
      </c>
      <c r="C275">
        <v>0.29920000000000002</v>
      </c>
    </row>
    <row r="276" spans="1:3" x14ac:dyDescent="0.25">
      <c r="A276">
        <v>7200</v>
      </c>
      <c r="B276">
        <f t="shared" si="10"/>
        <v>0.67039800644954384</v>
      </c>
      <c r="C276">
        <v>0.29920000000000002</v>
      </c>
    </row>
    <row r="277" spans="1:3" x14ac:dyDescent="0.25">
      <c r="A277">
        <v>7300</v>
      </c>
      <c r="B277">
        <f t="shared" si="10"/>
        <v>0.66888074101498685</v>
      </c>
      <c r="C277">
        <v>0.29920000000000002</v>
      </c>
    </row>
    <row r="278" spans="1:3" x14ac:dyDescent="0.25">
      <c r="A278">
        <v>7400</v>
      </c>
      <c r="B278">
        <f t="shared" ref="B278:B284" si="11">(-0.11*LN(A278)+1.6474)</f>
        <v>0.66738411928885122</v>
      </c>
      <c r="C278">
        <v>0.29920000000000002</v>
      </c>
    </row>
    <row r="279" spans="1:3" x14ac:dyDescent="0.25">
      <c r="A279">
        <v>7500</v>
      </c>
      <c r="B279">
        <f t="shared" si="11"/>
        <v>0.66590758705231579</v>
      </c>
      <c r="C279">
        <v>0.29920000000000002</v>
      </c>
    </row>
    <row r="280" spans="1:3" x14ac:dyDescent="0.25">
      <c r="A280">
        <v>7600</v>
      </c>
      <c r="B280">
        <f t="shared" si="11"/>
        <v>0.66445061210981349</v>
      </c>
      <c r="C280">
        <v>0.29920000000000002</v>
      </c>
    </row>
    <row r="281" spans="1:3" x14ac:dyDescent="0.25">
      <c r="A281">
        <v>7700</v>
      </c>
      <c r="B281">
        <f t="shared" si="11"/>
        <v>0.66301268313740458</v>
      </c>
      <c r="C281">
        <v>0.29920000000000002</v>
      </c>
    </row>
    <row r="282" spans="1:3" x14ac:dyDescent="0.25">
      <c r="A282">
        <v>7800</v>
      </c>
      <c r="B282">
        <f t="shared" si="11"/>
        <v>0.66159330860545484</v>
      </c>
      <c r="C282">
        <v>0.29920000000000002</v>
      </c>
    </row>
    <row r="283" spans="1:3" x14ac:dyDescent="0.25">
      <c r="A283">
        <v>7900</v>
      </c>
      <c r="B283">
        <f t="shared" si="11"/>
        <v>0.66019201576993758</v>
      </c>
      <c r="C283">
        <v>0.29920000000000002</v>
      </c>
    </row>
    <row r="284" spans="1:3" x14ac:dyDescent="0.25">
      <c r="A284">
        <v>8000</v>
      </c>
      <c r="B284">
        <f t="shared" si="11"/>
        <v>0.65880834972718294</v>
      </c>
      <c r="C284">
        <v>0.29920000000000002</v>
      </c>
    </row>
    <row r="285" spans="1:3" x14ac:dyDescent="0.25">
      <c r="A285">
        <v>1000</v>
      </c>
      <c r="B285">
        <f t="shared" ref="B285:B316" si="12">(-0.092*LN(A285)+1.3571)</f>
        <v>0.7215865143336434</v>
      </c>
      <c r="C285">
        <v>0.34939999999999999</v>
      </c>
    </row>
    <row r="286" spans="1:3" x14ac:dyDescent="0.25">
      <c r="A286">
        <v>1100</v>
      </c>
      <c r="B286">
        <f t="shared" si="12"/>
        <v>0.71281797779164546</v>
      </c>
      <c r="C286">
        <v>0.34939999999999999</v>
      </c>
    </row>
    <row r="287" spans="1:3" x14ac:dyDescent="0.25">
      <c r="A287">
        <v>1200</v>
      </c>
      <c r="B287">
        <f t="shared" si="12"/>
        <v>0.70481293110859955</v>
      </c>
      <c r="C287">
        <v>0.34939999999999999</v>
      </c>
    </row>
    <row r="288" spans="1:3" x14ac:dyDescent="0.25">
      <c r="A288">
        <v>1300</v>
      </c>
      <c r="B288">
        <f t="shared" si="12"/>
        <v>0.69744900200263416</v>
      </c>
      <c r="C288">
        <v>0.34939999999999999</v>
      </c>
    </row>
    <row r="289" spans="1:3" x14ac:dyDescent="0.25">
      <c r="A289">
        <v>1400</v>
      </c>
      <c r="B289">
        <f t="shared" si="12"/>
        <v>0.69063106856449186</v>
      </c>
      <c r="C289">
        <v>0.34939999999999999</v>
      </c>
    </row>
    <row r="290" spans="1:3" x14ac:dyDescent="0.25">
      <c r="A290">
        <v>1500</v>
      </c>
      <c r="B290">
        <f t="shared" si="12"/>
        <v>0.68428372438769225</v>
      </c>
      <c r="C290">
        <v>0.34939999999999999</v>
      </c>
    </row>
    <row r="291" spans="1:3" x14ac:dyDescent="0.25">
      <c r="A291">
        <v>1600</v>
      </c>
      <c r="B291">
        <f t="shared" si="12"/>
        <v>0.67834618044303574</v>
      </c>
      <c r="C291">
        <v>0.34939999999999999</v>
      </c>
    </row>
    <row r="292" spans="1:3" x14ac:dyDescent="0.25">
      <c r="A292">
        <v>1700</v>
      </c>
      <c r="B292">
        <f t="shared" si="12"/>
        <v>0.67276871523592374</v>
      </c>
      <c r="C292">
        <v>0.34939999999999999</v>
      </c>
    </row>
    <row r="293" spans="1:3" x14ac:dyDescent="0.25">
      <c r="A293">
        <v>1800</v>
      </c>
      <c r="B293">
        <f t="shared" si="12"/>
        <v>0.6675101411626484</v>
      </c>
      <c r="C293">
        <v>0.34939999999999999</v>
      </c>
    </row>
    <row r="294" spans="1:3" x14ac:dyDescent="0.25">
      <c r="A294">
        <v>1900</v>
      </c>
      <c r="B294">
        <f t="shared" si="12"/>
        <v>0.66253595680578303</v>
      </c>
      <c r="C294">
        <v>0.34939999999999999</v>
      </c>
    </row>
    <row r="295" spans="1:3" x14ac:dyDescent="0.25">
      <c r="A295">
        <v>2000</v>
      </c>
      <c r="B295">
        <f t="shared" si="12"/>
        <v>0.65781697372212844</v>
      </c>
      <c r="C295">
        <v>0.34939999999999999</v>
      </c>
    </row>
    <row r="296" spans="1:3" x14ac:dyDescent="0.25">
      <c r="A296">
        <v>2100</v>
      </c>
      <c r="B296">
        <f t="shared" si="12"/>
        <v>0.6533282786185407</v>
      </c>
      <c r="C296">
        <v>0.34939999999999999</v>
      </c>
    </row>
    <row r="297" spans="1:3" x14ac:dyDescent="0.25">
      <c r="A297">
        <v>2200</v>
      </c>
      <c r="B297">
        <f t="shared" si="12"/>
        <v>0.6490484371801305</v>
      </c>
      <c r="C297">
        <v>0.34939999999999999</v>
      </c>
    </row>
    <row r="298" spans="1:3" x14ac:dyDescent="0.25">
      <c r="A298">
        <v>2300</v>
      </c>
      <c r="B298">
        <f t="shared" si="12"/>
        <v>0.64495887502361382</v>
      </c>
      <c r="C298">
        <v>0.34939999999999999</v>
      </c>
    </row>
    <row r="299" spans="1:3" x14ac:dyDescent="0.25">
      <c r="A299">
        <v>2400</v>
      </c>
      <c r="B299">
        <f t="shared" si="12"/>
        <v>0.64104339049708459</v>
      </c>
      <c r="C299">
        <v>0.34939999999999999</v>
      </c>
    </row>
    <row r="300" spans="1:3" x14ac:dyDescent="0.25">
      <c r="A300">
        <v>2500</v>
      </c>
      <c r="B300">
        <f t="shared" si="12"/>
        <v>0.63728776700122114</v>
      </c>
      <c r="C300">
        <v>0.34939999999999999</v>
      </c>
    </row>
    <row r="301" spans="1:3" x14ac:dyDescent="0.25">
      <c r="A301">
        <v>2600</v>
      </c>
      <c r="B301">
        <f t="shared" si="12"/>
        <v>0.63367946139111919</v>
      </c>
      <c r="C301">
        <v>0.34939999999999999</v>
      </c>
    </row>
    <row r="302" spans="1:3" x14ac:dyDescent="0.25">
      <c r="A302">
        <v>2700</v>
      </c>
      <c r="B302">
        <f t="shared" si="12"/>
        <v>0.63020735121669735</v>
      </c>
      <c r="C302">
        <v>0.34939999999999999</v>
      </c>
    </row>
    <row r="303" spans="1:3" x14ac:dyDescent="0.25">
      <c r="A303">
        <v>2800</v>
      </c>
      <c r="B303">
        <f t="shared" si="12"/>
        <v>0.62686152795297678</v>
      </c>
      <c r="C303">
        <v>0.34939999999999999</v>
      </c>
    </row>
    <row r="304" spans="1:3" x14ac:dyDescent="0.25">
      <c r="A304">
        <v>2900</v>
      </c>
      <c r="B304">
        <f t="shared" si="12"/>
        <v>0.62363312653033998</v>
      </c>
      <c r="C304">
        <v>0.34939999999999999</v>
      </c>
    </row>
    <row r="305" spans="1:3" x14ac:dyDescent="0.25">
      <c r="A305">
        <v>3000</v>
      </c>
      <c r="B305">
        <f t="shared" si="12"/>
        <v>0.6205141837761774</v>
      </c>
      <c r="C305">
        <v>0.34939999999999999</v>
      </c>
    </row>
    <row r="306" spans="1:3" x14ac:dyDescent="0.25">
      <c r="A306">
        <v>3100</v>
      </c>
      <c r="B306">
        <f t="shared" si="12"/>
        <v>0.61749752007646219</v>
      </c>
      <c r="C306">
        <v>0.34939999999999999</v>
      </c>
    </row>
    <row r="307" spans="1:3" x14ac:dyDescent="0.25">
      <c r="A307">
        <v>3200</v>
      </c>
      <c r="B307">
        <f t="shared" si="12"/>
        <v>0.61457663983152067</v>
      </c>
      <c r="C307">
        <v>0.34939999999999999</v>
      </c>
    </row>
    <row r="308" spans="1:3" x14ac:dyDescent="0.25">
      <c r="A308">
        <v>3300</v>
      </c>
      <c r="B308">
        <f t="shared" si="12"/>
        <v>0.61174564723417935</v>
      </c>
      <c r="C308">
        <v>0.34939999999999999</v>
      </c>
    </row>
    <row r="309" spans="1:3" x14ac:dyDescent="0.25">
      <c r="A309">
        <v>3400</v>
      </c>
      <c r="B309">
        <f t="shared" si="12"/>
        <v>0.60899917462440878</v>
      </c>
      <c r="C309">
        <v>0.34939999999999999</v>
      </c>
    </row>
    <row r="310" spans="1:3" x14ac:dyDescent="0.25">
      <c r="A310">
        <v>3500</v>
      </c>
      <c r="B310">
        <f t="shared" si="12"/>
        <v>0.60633232123206948</v>
      </c>
      <c r="C310">
        <v>0.34939999999999999</v>
      </c>
    </row>
    <row r="311" spans="1:3" x14ac:dyDescent="0.25">
      <c r="A311">
        <v>3600</v>
      </c>
      <c r="B311">
        <f t="shared" si="12"/>
        <v>0.60374060055113354</v>
      </c>
      <c r="C311">
        <v>0.34939999999999999</v>
      </c>
    </row>
    <row r="312" spans="1:3" x14ac:dyDescent="0.25">
      <c r="A312">
        <v>3700</v>
      </c>
      <c r="B312">
        <f t="shared" si="12"/>
        <v>0.60121989492582695</v>
      </c>
      <c r="C312">
        <v>0.34939999999999999</v>
      </c>
    </row>
    <row r="313" spans="1:3" x14ac:dyDescent="0.25">
      <c r="A313">
        <v>3800</v>
      </c>
      <c r="B313">
        <f t="shared" si="12"/>
        <v>0.59876641619426807</v>
      </c>
      <c r="C313">
        <v>0.34939999999999999</v>
      </c>
    </row>
    <row r="314" spans="1:3" x14ac:dyDescent="0.25">
      <c r="A314">
        <v>3900</v>
      </c>
      <c r="B314">
        <f t="shared" si="12"/>
        <v>0.59637667144516815</v>
      </c>
      <c r="C314">
        <v>0.34939999999999999</v>
      </c>
    </row>
    <row r="315" spans="1:3" x14ac:dyDescent="0.25">
      <c r="A315">
        <v>4000</v>
      </c>
      <c r="B315">
        <f t="shared" si="12"/>
        <v>0.59404743311061348</v>
      </c>
      <c r="C315">
        <v>0.34939999999999999</v>
      </c>
    </row>
    <row r="316" spans="1:3" x14ac:dyDescent="0.25">
      <c r="A316">
        <v>4100</v>
      </c>
      <c r="B316">
        <f t="shared" si="12"/>
        <v>0.59177571275229934</v>
      </c>
      <c r="C316">
        <v>0.34939999999999999</v>
      </c>
    </row>
    <row r="317" spans="1:3" x14ac:dyDescent="0.25">
      <c r="A317">
        <v>4200</v>
      </c>
      <c r="B317">
        <f t="shared" ref="B317:B348" si="13">(-0.092*LN(A317)+1.3571)</f>
        <v>0.58955873800702574</v>
      </c>
      <c r="C317">
        <v>0.34939999999999999</v>
      </c>
    </row>
    <row r="318" spans="1:3" x14ac:dyDescent="0.25">
      <c r="A318">
        <v>4300</v>
      </c>
      <c r="B318">
        <f t="shared" si="13"/>
        <v>0.5873939322452878</v>
      </c>
      <c r="C318">
        <v>0.34939999999999999</v>
      </c>
    </row>
    <row r="319" spans="1:3" x14ac:dyDescent="0.25">
      <c r="A319">
        <v>4400</v>
      </c>
      <c r="B319">
        <f t="shared" si="13"/>
        <v>0.58527889656861554</v>
      </c>
      <c r="C319">
        <v>0.34939999999999999</v>
      </c>
    </row>
    <row r="320" spans="1:3" x14ac:dyDescent="0.25">
      <c r="A320">
        <v>4500</v>
      </c>
      <c r="B320">
        <f t="shared" si="13"/>
        <v>0.58321139383022613</v>
      </c>
      <c r="C320">
        <v>0.34939999999999999</v>
      </c>
    </row>
    <row r="321" spans="1:3" x14ac:dyDescent="0.25">
      <c r="A321">
        <v>4600</v>
      </c>
      <c r="B321">
        <f t="shared" si="13"/>
        <v>0.58118933441209875</v>
      </c>
      <c r="C321">
        <v>0.34939999999999999</v>
      </c>
    </row>
    <row r="322" spans="1:3" x14ac:dyDescent="0.25">
      <c r="A322">
        <v>4700</v>
      </c>
      <c r="B322">
        <f t="shared" si="13"/>
        <v>0.57921076353177026</v>
      </c>
      <c r="C322">
        <v>0.34939999999999999</v>
      </c>
    </row>
    <row r="323" spans="1:3" x14ac:dyDescent="0.25">
      <c r="A323">
        <v>4800</v>
      </c>
      <c r="B323">
        <f t="shared" si="13"/>
        <v>0.57727384988556962</v>
      </c>
      <c r="C323">
        <v>0.34939999999999999</v>
      </c>
    </row>
    <row r="324" spans="1:3" x14ac:dyDescent="0.25">
      <c r="A324">
        <v>4900</v>
      </c>
      <c r="B324">
        <f t="shared" si="13"/>
        <v>0.57537687546291783</v>
      </c>
      <c r="C324">
        <v>0.34939999999999999</v>
      </c>
    </row>
    <row r="325" spans="1:3" x14ac:dyDescent="0.25">
      <c r="A325">
        <v>5000</v>
      </c>
      <c r="B325">
        <f t="shared" si="13"/>
        <v>0.57351822638970607</v>
      </c>
      <c r="C325">
        <v>0.34939999999999999</v>
      </c>
    </row>
    <row r="326" spans="1:3" x14ac:dyDescent="0.25">
      <c r="A326">
        <v>5100</v>
      </c>
      <c r="B326">
        <f t="shared" si="13"/>
        <v>0.57169638467845751</v>
      </c>
      <c r="C326">
        <v>0.34939999999999999</v>
      </c>
    </row>
    <row r="327" spans="1:3" x14ac:dyDescent="0.25">
      <c r="A327">
        <v>5200</v>
      </c>
      <c r="B327">
        <f t="shared" si="13"/>
        <v>0.56990992077960423</v>
      </c>
      <c r="C327">
        <v>0.34939999999999999</v>
      </c>
    </row>
    <row r="328" spans="1:3" x14ac:dyDescent="0.25">
      <c r="A328">
        <v>5300</v>
      </c>
      <c r="B328">
        <f t="shared" si="13"/>
        <v>0.5681574868423005</v>
      </c>
      <c r="C328">
        <v>0.34939999999999999</v>
      </c>
    </row>
    <row r="329" spans="1:3" x14ac:dyDescent="0.25">
      <c r="A329">
        <v>5400</v>
      </c>
      <c r="B329">
        <f t="shared" si="13"/>
        <v>0.56643781060518228</v>
      </c>
      <c r="C329">
        <v>0.34939999999999999</v>
      </c>
    </row>
    <row r="330" spans="1:3" x14ac:dyDescent="0.25">
      <c r="A330">
        <v>5500</v>
      </c>
      <c r="B330">
        <f t="shared" si="13"/>
        <v>0.56474968984770824</v>
      </c>
      <c r="C330">
        <v>0.34939999999999999</v>
      </c>
    </row>
    <row r="331" spans="1:3" x14ac:dyDescent="0.25">
      <c r="A331">
        <v>5600</v>
      </c>
      <c r="B331">
        <f t="shared" si="13"/>
        <v>0.56309198734146182</v>
      </c>
      <c r="C331">
        <v>0.34939999999999999</v>
      </c>
    </row>
    <row r="332" spans="1:3" x14ac:dyDescent="0.25">
      <c r="A332">
        <v>5700</v>
      </c>
      <c r="B332">
        <f t="shared" si="13"/>
        <v>0.56146362624831703</v>
      </c>
      <c r="C332">
        <v>0.34939999999999999</v>
      </c>
    </row>
    <row r="333" spans="1:3" x14ac:dyDescent="0.25">
      <c r="A333">
        <v>5800</v>
      </c>
      <c r="B333">
        <f t="shared" si="13"/>
        <v>0.55986358591882501</v>
      </c>
      <c r="C333">
        <v>0.34939999999999999</v>
      </c>
    </row>
    <row r="334" spans="1:3" x14ac:dyDescent="0.25">
      <c r="A334">
        <v>5900</v>
      </c>
      <c r="B334">
        <f t="shared" si="13"/>
        <v>0.55829089804976939</v>
      </c>
      <c r="C334">
        <v>0.34939999999999999</v>
      </c>
    </row>
    <row r="335" spans="1:3" x14ac:dyDescent="0.25">
      <c r="A335">
        <v>6000</v>
      </c>
      <c r="B335">
        <f t="shared" si="13"/>
        <v>0.55674464316466243</v>
      </c>
      <c r="C335">
        <v>0.34939999999999999</v>
      </c>
    </row>
    <row r="336" spans="1:3" x14ac:dyDescent="0.25">
      <c r="A336">
        <v>6100</v>
      </c>
      <c r="B336">
        <f t="shared" si="13"/>
        <v>0.55522394738515102</v>
      </c>
      <c r="C336">
        <v>0.34939999999999999</v>
      </c>
    </row>
    <row r="337" spans="1:3" x14ac:dyDescent="0.25">
      <c r="A337">
        <v>6200</v>
      </c>
      <c r="B337">
        <f t="shared" si="13"/>
        <v>0.55372797946494723</v>
      </c>
      <c r="C337">
        <v>0.34939999999999999</v>
      </c>
    </row>
    <row r="338" spans="1:3" x14ac:dyDescent="0.25">
      <c r="A338">
        <v>6300</v>
      </c>
      <c r="B338">
        <f t="shared" si="13"/>
        <v>0.55225594806107459</v>
      </c>
      <c r="C338">
        <v>0.34939999999999999</v>
      </c>
    </row>
    <row r="339" spans="1:3" x14ac:dyDescent="0.25">
      <c r="A339">
        <v>6400</v>
      </c>
      <c r="B339">
        <f t="shared" si="13"/>
        <v>0.55080709922000581</v>
      </c>
      <c r="C339">
        <v>0.34939999999999999</v>
      </c>
    </row>
    <row r="340" spans="1:3" x14ac:dyDescent="0.25">
      <c r="A340">
        <v>6500</v>
      </c>
      <c r="B340">
        <f t="shared" si="13"/>
        <v>0.54938071405869704</v>
      </c>
      <c r="C340">
        <v>0.34939999999999999</v>
      </c>
    </row>
    <row r="341" spans="1:3" x14ac:dyDescent="0.25">
      <c r="A341">
        <v>6600</v>
      </c>
      <c r="B341">
        <f t="shared" si="13"/>
        <v>0.54797610662266438</v>
      </c>
      <c r="C341">
        <v>0.34939999999999999</v>
      </c>
    </row>
    <row r="342" spans="1:3" x14ac:dyDescent="0.25">
      <c r="A342">
        <v>6700</v>
      </c>
      <c r="B342">
        <f t="shared" si="13"/>
        <v>0.54659262190512681</v>
      </c>
      <c r="C342">
        <v>0.34939999999999999</v>
      </c>
    </row>
    <row r="343" spans="1:3" x14ac:dyDescent="0.25">
      <c r="A343">
        <v>6800</v>
      </c>
      <c r="B343">
        <f t="shared" si="13"/>
        <v>0.54522963401289382</v>
      </c>
      <c r="C343">
        <v>0.34939999999999999</v>
      </c>
    </row>
    <row r="344" spans="1:3" x14ac:dyDescent="0.25">
      <c r="A344">
        <v>6900</v>
      </c>
      <c r="B344">
        <f t="shared" si="13"/>
        <v>0.5438865444661477</v>
      </c>
      <c r="C344">
        <v>0.34939999999999999</v>
      </c>
    </row>
    <row r="345" spans="1:3" x14ac:dyDescent="0.25">
      <c r="A345">
        <v>7000</v>
      </c>
      <c r="B345">
        <f t="shared" si="13"/>
        <v>0.54256278062055452</v>
      </c>
      <c r="C345">
        <v>0.34939999999999999</v>
      </c>
    </row>
    <row r="346" spans="1:3" x14ac:dyDescent="0.25">
      <c r="A346">
        <v>7100</v>
      </c>
      <c r="B346">
        <f t="shared" si="13"/>
        <v>0.54125779420129461</v>
      </c>
      <c r="C346">
        <v>0.34939999999999999</v>
      </c>
    </row>
    <row r="347" spans="1:3" x14ac:dyDescent="0.25">
      <c r="A347">
        <v>7200</v>
      </c>
      <c r="B347">
        <f t="shared" si="13"/>
        <v>0.53997105993961858</v>
      </c>
      <c r="C347">
        <v>0.34939999999999999</v>
      </c>
    </row>
    <row r="348" spans="1:3" x14ac:dyDescent="0.25">
      <c r="A348">
        <v>7300</v>
      </c>
      <c r="B348">
        <f t="shared" si="13"/>
        <v>0.53870207430344352</v>
      </c>
      <c r="C348">
        <v>0.34939999999999999</v>
      </c>
    </row>
    <row r="349" spans="1:3" x14ac:dyDescent="0.25">
      <c r="A349">
        <v>7400</v>
      </c>
      <c r="B349">
        <f t="shared" ref="B349:B355" si="14">(-0.092*LN(A349)+1.3571)</f>
        <v>0.53745035431431198</v>
      </c>
      <c r="C349">
        <v>0.34939999999999999</v>
      </c>
    </row>
    <row r="350" spans="1:3" x14ac:dyDescent="0.25">
      <c r="A350">
        <v>7500</v>
      </c>
      <c r="B350">
        <f t="shared" si="14"/>
        <v>0.53621543644375502</v>
      </c>
      <c r="C350">
        <v>0.34939999999999999</v>
      </c>
    </row>
    <row r="351" spans="1:3" x14ac:dyDescent="0.25">
      <c r="A351">
        <v>7600</v>
      </c>
      <c r="B351">
        <f t="shared" si="14"/>
        <v>0.53499687558275311</v>
      </c>
      <c r="C351">
        <v>0.34939999999999999</v>
      </c>
    </row>
    <row r="352" spans="1:3" x14ac:dyDescent="0.25">
      <c r="A352">
        <v>7700</v>
      </c>
      <c r="B352">
        <f t="shared" si="14"/>
        <v>0.53379424407855658</v>
      </c>
      <c r="C352">
        <v>0.34939999999999999</v>
      </c>
    </row>
    <row r="353" spans="1:3" x14ac:dyDescent="0.25">
      <c r="A353">
        <v>7800</v>
      </c>
      <c r="B353">
        <f t="shared" si="14"/>
        <v>0.53260713083365319</v>
      </c>
      <c r="C353">
        <v>0.34939999999999999</v>
      </c>
    </row>
    <row r="354" spans="1:3" x14ac:dyDescent="0.25">
      <c r="A354">
        <v>7900</v>
      </c>
      <c r="B354">
        <f t="shared" si="14"/>
        <v>0.5314351404621297</v>
      </c>
      <c r="C354">
        <v>0.34939999999999999</v>
      </c>
    </row>
    <row r="355" spans="1:3" x14ac:dyDescent="0.25">
      <c r="A355">
        <v>8000</v>
      </c>
      <c r="B355">
        <f t="shared" si="14"/>
        <v>0.53027789249909851</v>
      </c>
      <c r="C355">
        <v>0.34939999999999999</v>
      </c>
    </row>
    <row r="356" spans="1:3" x14ac:dyDescent="0.25">
      <c r="A356">
        <v>1000</v>
      </c>
      <c r="B356">
        <f t="shared" ref="B356:B387" si="15">(-0.118*LN(A356)+1.5215)</f>
        <v>0.706384877080108</v>
      </c>
      <c r="C356">
        <v>0.3795</v>
      </c>
    </row>
    <row r="357" spans="1:3" x14ac:dyDescent="0.25">
      <c r="A357">
        <v>1100</v>
      </c>
      <c r="B357">
        <f t="shared" si="15"/>
        <v>0.69513827586319765</v>
      </c>
      <c r="C357">
        <v>0.3795</v>
      </c>
    </row>
    <row r="358" spans="1:3" x14ac:dyDescent="0.25">
      <c r="A358">
        <v>1200</v>
      </c>
      <c r="B358">
        <f t="shared" si="15"/>
        <v>0.68487093337842131</v>
      </c>
      <c r="C358">
        <v>0.3795</v>
      </c>
    </row>
    <row r="359" spans="1:3" x14ac:dyDescent="0.25">
      <c r="A359">
        <v>1300</v>
      </c>
      <c r="B359">
        <f t="shared" si="15"/>
        <v>0.67542589387294405</v>
      </c>
      <c r="C359">
        <v>0.3795</v>
      </c>
    </row>
    <row r="360" spans="1:3" x14ac:dyDescent="0.25">
      <c r="A360">
        <v>1400</v>
      </c>
      <c r="B360">
        <f t="shared" si="15"/>
        <v>0.66668115315880483</v>
      </c>
      <c r="C360">
        <v>0.3795</v>
      </c>
    </row>
    <row r="361" spans="1:3" x14ac:dyDescent="0.25">
      <c r="A361">
        <v>1500</v>
      </c>
      <c r="B361">
        <f t="shared" si="15"/>
        <v>0.65853999432334454</v>
      </c>
      <c r="C361">
        <v>0.3795</v>
      </c>
    </row>
    <row r="362" spans="1:3" x14ac:dyDescent="0.25">
      <c r="A362">
        <v>1600</v>
      </c>
      <c r="B362">
        <f t="shared" si="15"/>
        <v>0.65092444882911116</v>
      </c>
      <c r="C362">
        <v>0.3795</v>
      </c>
    </row>
    <row r="363" spans="1:3" x14ac:dyDescent="0.25">
      <c r="A363">
        <v>1700</v>
      </c>
      <c r="B363">
        <f t="shared" si="15"/>
        <v>0.64377074345477192</v>
      </c>
      <c r="C363">
        <v>0.3795</v>
      </c>
    </row>
    <row r="364" spans="1:3" x14ac:dyDescent="0.25">
      <c r="A364">
        <v>1800</v>
      </c>
      <c r="B364">
        <f t="shared" si="15"/>
        <v>0.63702605062165785</v>
      </c>
      <c r="C364">
        <v>0.3795</v>
      </c>
    </row>
    <row r="365" spans="1:3" x14ac:dyDescent="0.25">
      <c r="A365">
        <v>1900</v>
      </c>
      <c r="B365">
        <f t="shared" si="15"/>
        <v>0.63064611851176533</v>
      </c>
      <c r="C365">
        <v>0.3795</v>
      </c>
    </row>
    <row r="366" spans="1:3" x14ac:dyDescent="0.25">
      <c r="A366">
        <v>2000</v>
      </c>
      <c r="B366">
        <f t="shared" si="15"/>
        <v>0.62459350977403438</v>
      </c>
      <c r="C366">
        <v>0.3795</v>
      </c>
    </row>
    <row r="367" spans="1:3" x14ac:dyDescent="0.25">
      <c r="A367">
        <v>2100</v>
      </c>
      <c r="B367">
        <f t="shared" si="15"/>
        <v>0.61883627040204148</v>
      </c>
      <c r="C367">
        <v>0.3795</v>
      </c>
    </row>
    <row r="368" spans="1:3" x14ac:dyDescent="0.25">
      <c r="A368">
        <v>2200</v>
      </c>
      <c r="B368">
        <f t="shared" si="15"/>
        <v>0.61334690855712415</v>
      </c>
      <c r="C368">
        <v>0.3795</v>
      </c>
    </row>
    <row r="369" spans="1:3" x14ac:dyDescent="0.25">
      <c r="A369">
        <v>2300</v>
      </c>
      <c r="B369">
        <f t="shared" si="15"/>
        <v>0.60810160057376561</v>
      </c>
      <c r="C369">
        <v>0.3795</v>
      </c>
    </row>
    <row r="370" spans="1:3" x14ac:dyDescent="0.25">
      <c r="A370">
        <v>2400</v>
      </c>
      <c r="B370">
        <f t="shared" si="15"/>
        <v>0.60307956607234769</v>
      </c>
      <c r="C370">
        <v>0.3795</v>
      </c>
    </row>
    <row r="371" spans="1:3" x14ac:dyDescent="0.25">
      <c r="A371">
        <v>2500</v>
      </c>
      <c r="B371">
        <f t="shared" si="15"/>
        <v>0.59826257071895772</v>
      </c>
      <c r="C371">
        <v>0.3795</v>
      </c>
    </row>
    <row r="372" spans="1:3" x14ac:dyDescent="0.25">
      <c r="A372">
        <v>2600</v>
      </c>
      <c r="B372">
        <f t="shared" si="15"/>
        <v>0.59363452656687044</v>
      </c>
      <c r="C372">
        <v>0.3795</v>
      </c>
    </row>
    <row r="373" spans="1:3" x14ac:dyDescent="0.25">
      <c r="A373">
        <v>2700</v>
      </c>
      <c r="B373">
        <f t="shared" si="15"/>
        <v>0.58918116786489461</v>
      </c>
      <c r="C373">
        <v>0.3795</v>
      </c>
    </row>
    <row r="374" spans="1:3" x14ac:dyDescent="0.25">
      <c r="A374">
        <v>2800</v>
      </c>
      <c r="B374">
        <f t="shared" si="15"/>
        <v>0.58488978585273133</v>
      </c>
      <c r="C374">
        <v>0.3795</v>
      </c>
    </row>
    <row r="375" spans="1:3" x14ac:dyDescent="0.25">
      <c r="A375">
        <v>2900</v>
      </c>
      <c r="B375">
        <f t="shared" si="15"/>
        <v>0.58074901011500135</v>
      </c>
      <c r="C375">
        <v>0.3795</v>
      </c>
    </row>
    <row r="376" spans="1:3" x14ac:dyDescent="0.25">
      <c r="A376">
        <v>3000</v>
      </c>
      <c r="B376">
        <f t="shared" si="15"/>
        <v>0.57674862701727114</v>
      </c>
      <c r="C376">
        <v>0.3795</v>
      </c>
    </row>
    <row r="377" spans="1:3" x14ac:dyDescent="0.25">
      <c r="A377">
        <v>3100</v>
      </c>
      <c r="B377">
        <f t="shared" si="15"/>
        <v>0.57287942792415814</v>
      </c>
      <c r="C377">
        <v>0.3795</v>
      </c>
    </row>
    <row r="378" spans="1:3" x14ac:dyDescent="0.25">
      <c r="A378">
        <v>3200</v>
      </c>
      <c r="B378">
        <f t="shared" si="15"/>
        <v>0.56913308152303754</v>
      </c>
      <c r="C378">
        <v>0.3795</v>
      </c>
    </row>
    <row r="379" spans="1:3" x14ac:dyDescent="0.25">
      <c r="A379">
        <v>3300</v>
      </c>
      <c r="B379">
        <f t="shared" si="15"/>
        <v>0.56550202580036069</v>
      </c>
      <c r="C379">
        <v>0.3795</v>
      </c>
    </row>
    <row r="380" spans="1:3" x14ac:dyDescent="0.25">
      <c r="A380">
        <v>3400</v>
      </c>
      <c r="B380">
        <f t="shared" si="15"/>
        <v>0.56197937614869831</v>
      </c>
      <c r="C380">
        <v>0.3795</v>
      </c>
    </row>
    <row r="381" spans="1:3" x14ac:dyDescent="0.25">
      <c r="A381">
        <v>3500</v>
      </c>
      <c r="B381">
        <f t="shared" si="15"/>
        <v>0.55855884679765455</v>
      </c>
      <c r="C381">
        <v>0.3795</v>
      </c>
    </row>
    <row r="382" spans="1:3" x14ac:dyDescent="0.25">
      <c r="A382">
        <v>3600</v>
      </c>
      <c r="B382">
        <f t="shared" si="15"/>
        <v>0.55523468331558445</v>
      </c>
      <c r="C382">
        <v>0.3795</v>
      </c>
    </row>
    <row r="383" spans="1:3" x14ac:dyDescent="0.25">
      <c r="A383">
        <v>3700</v>
      </c>
      <c r="B383">
        <f t="shared" si="15"/>
        <v>0.5520016043613869</v>
      </c>
      <c r="C383">
        <v>0.3795</v>
      </c>
    </row>
    <row r="384" spans="1:3" x14ac:dyDescent="0.25">
      <c r="A384">
        <v>3800</v>
      </c>
      <c r="B384">
        <f t="shared" si="15"/>
        <v>0.54885475120569183</v>
      </c>
      <c r="C384">
        <v>0.3795</v>
      </c>
    </row>
    <row r="385" spans="1:3" x14ac:dyDescent="0.25">
      <c r="A385">
        <v>3900</v>
      </c>
      <c r="B385">
        <f t="shared" si="15"/>
        <v>0.54578964381010708</v>
      </c>
      <c r="C385">
        <v>0.3795</v>
      </c>
    </row>
    <row r="386" spans="1:3" x14ac:dyDescent="0.25">
      <c r="A386">
        <v>4000</v>
      </c>
      <c r="B386">
        <f t="shared" si="15"/>
        <v>0.54280214246796088</v>
      </c>
      <c r="C386">
        <v>0.3795</v>
      </c>
    </row>
    <row r="387" spans="1:3" x14ac:dyDescent="0.25">
      <c r="A387">
        <v>4100</v>
      </c>
      <c r="B387">
        <f t="shared" si="15"/>
        <v>0.53988841418229705</v>
      </c>
      <c r="C387">
        <v>0.3795</v>
      </c>
    </row>
    <row r="388" spans="1:3" x14ac:dyDescent="0.25">
      <c r="A388">
        <v>4200</v>
      </c>
      <c r="B388">
        <f t="shared" ref="B388:B419" si="16">(-0.118*LN(A388)+1.5215)</f>
        <v>0.53704490309596786</v>
      </c>
      <c r="C388">
        <v>0.3795</v>
      </c>
    </row>
    <row r="389" spans="1:3" x14ac:dyDescent="0.25">
      <c r="A389">
        <v>4300</v>
      </c>
      <c r="B389">
        <f t="shared" si="16"/>
        <v>0.53426830440156503</v>
      </c>
      <c r="C389">
        <v>0.3795</v>
      </c>
    </row>
    <row r="390" spans="1:3" x14ac:dyDescent="0.25">
      <c r="A390">
        <v>4400</v>
      </c>
      <c r="B390">
        <f t="shared" si="16"/>
        <v>0.53155554125105042</v>
      </c>
      <c r="C390">
        <v>0.3795</v>
      </c>
    </row>
    <row r="391" spans="1:3" x14ac:dyDescent="0.25">
      <c r="A391">
        <v>4500</v>
      </c>
      <c r="B391">
        <f t="shared" si="16"/>
        <v>0.52890374426050757</v>
      </c>
      <c r="C391">
        <v>0.3795</v>
      </c>
    </row>
    <row r="392" spans="1:3" x14ac:dyDescent="0.25">
      <c r="A392">
        <v>4600</v>
      </c>
      <c r="B392">
        <f t="shared" si="16"/>
        <v>0.52631023326769211</v>
      </c>
      <c r="C392">
        <v>0.3795</v>
      </c>
    </row>
    <row r="393" spans="1:3" x14ac:dyDescent="0.25">
      <c r="A393">
        <v>4700</v>
      </c>
      <c r="B393">
        <f t="shared" si="16"/>
        <v>0.52377250105161854</v>
      </c>
      <c r="C393">
        <v>0.3795</v>
      </c>
    </row>
    <row r="394" spans="1:3" x14ac:dyDescent="0.25">
      <c r="A394">
        <v>4800</v>
      </c>
      <c r="B394">
        <f t="shared" si="16"/>
        <v>0.5212881987662743</v>
      </c>
      <c r="C394">
        <v>0.3795</v>
      </c>
    </row>
    <row r="395" spans="1:3" x14ac:dyDescent="0.25">
      <c r="A395">
        <v>4900</v>
      </c>
      <c r="B395">
        <f t="shared" si="16"/>
        <v>0.51885512287635138</v>
      </c>
      <c r="C395">
        <v>0.3795</v>
      </c>
    </row>
    <row r="396" spans="1:3" x14ac:dyDescent="0.25">
      <c r="A396">
        <v>5000</v>
      </c>
      <c r="B396">
        <f t="shared" si="16"/>
        <v>0.51647120341288399</v>
      </c>
      <c r="C396">
        <v>0.3795</v>
      </c>
    </row>
    <row r="397" spans="1:3" x14ac:dyDescent="0.25">
      <c r="A397">
        <v>5100</v>
      </c>
      <c r="B397">
        <f t="shared" si="16"/>
        <v>0.51413449339193473</v>
      </c>
      <c r="C397">
        <v>0.3795</v>
      </c>
    </row>
    <row r="398" spans="1:3" x14ac:dyDescent="0.25">
      <c r="A398">
        <v>5200</v>
      </c>
      <c r="B398">
        <f t="shared" si="16"/>
        <v>0.51184315926079682</v>
      </c>
      <c r="C398">
        <v>0.3795</v>
      </c>
    </row>
    <row r="399" spans="1:3" x14ac:dyDescent="0.25">
      <c r="A399">
        <v>5300</v>
      </c>
      <c r="B399">
        <f t="shared" si="16"/>
        <v>0.50959547225425506</v>
      </c>
      <c r="C399">
        <v>0.3795</v>
      </c>
    </row>
    <row r="400" spans="1:3" x14ac:dyDescent="0.25">
      <c r="A400">
        <v>5400</v>
      </c>
      <c r="B400">
        <f t="shared" si="16"/>
        <v>0.50738980055882088</v>
      </c>
      <c r="C400">
        <v>0.3795</v>
      </c>
    </row>
    <row r="401" spans="1:3" x14ac:dyDescent="0.25">
      <c r="A401">
        <v>5500</v>
      </c>
      <c r="B401">
        <f t="shared" si="16"/>
        <v>0.50522460219597387</v>
      </c>
      <c r="C401">
        <v>0.3795</v>
      </c>
    </row>
    <row r="402" spans="1:3" x14ac:dyDescent="0.25">
      <c r="A402">
        <v>5600</v>
      </c>
      <c r="B402">
        <f t="shared" si="16"/>
        <v>0.5030984185466576</v>
      </c>
      <c r="C402">
        <v>0.3795</v>
      </c>
    </row>
    <row r="403" spans="1:3" x14ac:dyDescent="0.25">
      <c r="A403">
        <v>5700</v>
      </c>
      <c r="B403">
        <f t="shared" si="16"/>
        <v>0.50100986844892836</v>
      </c>
      <c r="C403">
        <v>0.3795</v>
      </c>
    </row>
    <row r="404" spans="1:3" x14ac:dyDescent="0.25">
      <c r="A404">
        <v>5800</v>
      </c>
      <c r="B404">
        <f t="shared" si="16"/>
        <v>0.49895764280892796</v>
      </c>
      <c r="C404">
        <v>0.3795</v>
      </c>
    </row>
    <row r="405" spans="1:3" x14ac:dyDescent="0.25">
      <c r="A405">
        <v>5900</v>
      </c>
      <c r="B405">
        <f t="shared" si="16"/>
        <v>0.4969404996725304</v>
      </c>
      <c r="C405">
        <v>0.3795</v>
      </c>
    </row>
    <row r="406" spans="1:3" x14ac:dyDescent="0.25">
      <c r="A406">
        <v>6000</v>
      </c>
      <c r="B406">
        <f t="shared" si="16"/>
        <v>0.49495725971119753</v>
      </c>
      <c r="C406">
        <v>0.3795</v>
      </c>
    </row>
    <row r="407" spans="1:3" x14ac:dyDescent="0.25">
      <c r="A407">
        <v>6100</v>
      </c>
      <c r="B407">
        <f t="shared" si="16"/>
        <v>0.4930068020809546</v>
      </c>
      <c r="C407">
        <v>0.3795</v>
      </c>
    </row>
    <row r="408" spans="1:3" x14ac:dyDescent="0.25">
      <c r="A408">
        <v>6200</v>
      </c>
      <c r="B408">
        <f t="shared" si="16"/>
        <v>0.49108806061808452</v>
      </c>
      <c r="C408">
        <v>0.3795</v>
      </c>
    </row>
    <row r="409" spans="1:3" x14ac:dyDescent="0.25">
      <c r="A409">
        <v>6300</v>
      </c>
      <c r="B409">
        <f t="shared" si="16"/>
        <v>0.48920002033920462</v>
      </c>
      <c r="C409">
        <v>0.3795</v>
      </c>
    </row>
    <row r="410" spans="1:3" x14ac:dyDescent="0.25">
      <c r="A410">
        <v>6400</v>
      </c>
      <c r="B410">
        <f t="shared" si="16"/>
        <v>0.48734171421696426</v>
      </c>
      <c r="C410">
        <v>0.3795</v>
      </c>
    </row>
    <row r="411" spans="1:3" x14ac:dyDescent="0.25">
      <c r="A411">
        <v>6500</v>
      </c>
      <c r="B411">
        <f t="shared" si="16"/>
        <v>0.48551222020572027</v>
      </c>
      <c r="C411">
        <v>0.3795</v>
      </c>
    </row>
    <row r="412" spans="1:3" x14ac:dyDescent="0.25">
      <c r="A412">
        <v>6600</v>
      </c>
      <c r="B412">
        <f t="shared" si="16"/>
        <v>0.48371065849428718</v>
      </c>
      <c r="C412">
        <v>0.3795</v>
      </c>
    </row>
    <row r="413" spans="1:3" x14ac:dyDescent="0.25">
      <c r="A413">
        <v>6700</v>
      </c>
      <c r="B413">
        <f t="shared" si="16"/>
        <v>0.48193618896527135</v>
      </c>
      <c r="C413">
        <v>0.3795</v>
      </c>
    </row>
    <row r="414" spans="1:3" x14ac:dyDescent="0.25">
      <c r="A414">
        <v>6800</v>
      </c>
      <c r="B414">
        <f t="shared" si="16"/>
        <v>0.48018800884262469</v>
      </c>
      <c r="C414">
        <v>0.3795</v>
      </c>
    </row>
    <row r="415" spans="1:3" x14ac:dyDescent="0.25">
      <c r="A415">
        <v>6900</v>
      </c>
      <c r="B415">
        <f t="shared" si="16"/>
        <v>0.47846535051092887</v>
      </c>
      <c r="C415">
        <v>0.3795</v>
      </c>
    </row>
    <row r="416" spans="1:3" x14ac:dyDescent="0.25">
      <c r="A416">
        <v>7000</v>
      </c>
      <c r="B416">
        <f t="shared" si="16"/>
        <v>0.47676747949158105</v>
      </c>
      <c r="C416">
        <v>0.3795</v>
      </c>
    </row>
    <row r="417" spans="1:3" x14ac:dyDescent="0.25">
      <c r="A417">
        <v>7100</v>
      </c>
      <c r="B417">
        <f t="shared" si="16"/>
        <v>0.4750936925625302</v>
      </c>
      <c r="C417">
        <v>0.3795</v>
      </c>
    </row>
    <row r="418" spans="1:3" x14ac:dyDescent="0.25">
      <c r="A418">
        <v>7200</v>
      </c>
      <c r="B418">
        <f t="shared" si="16"/>
        <v>0.47344331600951084</v>
      </c>
      <c r="C418">
        <v>0.3795</v>
      </c>
    </row>
    <row r="419" spans="1:3" x14ac:dyDescent="0.25">
      <c r="A419">
        <v>7300</v>
      </c>
      <c r="B419">
        <f t="shared" si="16"/>
        <v>0.47181570399789519</v>
      </c>
      <c r="C419">
        <v>0.3795</v>
      </c>
    </row>
    <row r="420" spans="1:3" x14ac:dyDescent="0.25">
      <c r="A420">
        <v>7400</v>
      </c>
      <c r="B420">
        <f t="shared" ref="B420:B426" si="17">(-0.118*LN(A420)+1.5215)</f>
        <v>0.4702102370553134</v>
      </c>
      <c r="C420">
        <v>0.3795</v>
      </c>
    </row>
    <row r="421" spans="1:3" x14ac:dyDescent="0.25">
      <c r="A421">
        <v>7500</v>
      </c>
      <c r="B421">
        <f t="shared" si="17"/>
        <v>0.46862632065612075</v>
      </c>
      <c r="C421">
        <v>0.3795</v>
      </c>
    </row>
    <row r="422" spans="1:3" x14ac:dyDescent="0.25">
      <c r="A422">
        <v>7600</v>
      </c>
      <c r="B422">
        <f t="shared" si="17"/>
        <v>0.46706338389961832</v>
      </c>
      <c r="C422">
        <v>0.3795</v>
      </c>
    </row>
    <row r="423" spans="1:3" x14ac:dyDescent="0.25">
      <c r="A423">
        <v>7700</v>
      </c>
      <c r="B423">
        <f t="shared" si="17"/>
        <v>0.46552087827467048</v>
      </c>
      <c r="C423">
        <v>0.3795</v>
      </c>
    </row>
    <row r="424" spans="1:3" x14ac:dyDescent="0.25">
      <c r="A424">
        <v>7800</v>
      </c>
      <c r="B424">
        <f t="shared" si="17"/>
        <v>0.46399827650403358</v>
      </c>
      <c r="C424">
        <v>0.3795</v>
      </c>
    </row>
    <row r="425" spans="1:3" x14ac:dyDescent="0.25">
      <c r="A425">
        <v>7900</v>
      </c>
      <c r="B425">
        <f t="shared" si="17"/>
        <v>0.46249507146229685</v>
      </c>
      <c r="C425">
        <v>0.3795</v>
      </c>
    </row>
    <row r="426" spans="1:3" x14ac:dyDescent="0.25">
      <c r="A426">
        <v>8000</v>
      </c>
      <c r="B426">
        <f t="shared" si="17"/>
        <v>0.46101077516188727</v>
      </c>
      <c r="C426">
        <v>0.3795</v>
      </c>
    </row>
    <row r="427" spans="1:3" x14ac:dyDescent="0.25">
      <c r="A427">
        <v>1000</v>
      </c>
      <c r="B427">
        <f t="shared" ref="B427:B458" si="18">(-0.119*LN(A427)+1.4798)</f>
        <v>0.6577771218011258</v>
      </c>
      <c r="C427">
        <v>0.39960000000000001</v>
      </c>
    </row>
    <row r="428" spans="1:3" x14ac:dyDescent="0.25">
      <c r="A428">
        <v>1100</v>
      </c>
      <c r="B428">
        <f t="shared" si="18"/>
        <v>0.6464352104044111</v>
      </c>
      <c r="C428">
        <v>0.39960000000000001</v>
      </c>
    </row>
    <row r="429" spans="1:3" x14ac:dyDescent="0.25">
      <c r="A429">
        <v>1200</v>
      </c>
      <c r="B429">
        <f t="shared" si="18"/>
        <v>0.63608085654264512</v>
      </c>
      <c r="C429">
        <v>0.39960000000000001</v>
      </c>
    </row>
    <row r="430" spans="1:3" x14ac:dyDescent="0.25">
      <c r="A430">
        <v>1300</v>
      </c>
      <c r="B430">
        <f t="shared" si="18"/>
        <v>0.62655577432949427</v>
      </c>
      <c r="C430">
        <v>0.39960000000000001</v>
      </c>
    </row>
    <row r="431" spans="1:3" x14ac:dyDescent="0.25">
      <c r="A431">
        <v>1400</v>
      </c>
      <c r="B431">
        <f t="shared" si="18"/>
        <v>0.61773692564320137</v>
      </c>
      <c r="C431">
        <v>0.39960000000000001</v>
      </c>
    </row>
    <row r="432" spans="1:3" x14ac:dyDescent="0.25">
      <c r="A432">
        <v>1500</v>
      </c>
      <c r="B432">
        <f t="shared" si="18"/>
        <v>0.60952677393625421</v>
      </c>
      <c r="C432">
        <v>0.39960000000000001</v>
      </c>
    </row>
    <row r="433" spans="1:3" x14ac:dyDescent="0.25">
      <c r="A433">
        <v>1600</v>
      </c>
      <c r="B433">
        <f t="shared" si="18"/>
        <v>0.60184668992088319</v>
      </c>
      <c r="C433">
        <v>0.39960000000000001</v>
      </c>
    </row>
    <row r="434" spans="1:3" x14ac:dyDescent="0.25">
      <c r="A434">
        <v>1700</v>
      </c>
      <c r="B434">
        <f t="shared" si="18"/>
        <v>0.59463235992472752</v>
      </c>
      <c r="C434">
        <v>0.39960000000000001</v>
      </c>
    </row>
    <row r="435" spans="1:3" x14ac:dyDescent="0.25">
      <c r="A435">
        <v>1800</v>
      </c>
      <c r="B435">
        <f t="shared" si="18"/>
        <v>0.58783050867777353</v>
      </c>
      <c r="C435">
        <v>0.39960000000000001</v>
      </c>
    </row>
    <row r="436" spans="1:3" x14ac:dyDescent="0.25">
      <c r="A436">
        <v>1900</v>
      </c>
      <c r="B436">
        <f t="shared" si="18"/>
        <v>0.58139650934661069</v>
      </c>
      <c r="C436">
        <v>0.39960000000000001</v>
      </c>
    </row>
    <row r="437" spans="1:3" x14ac:dyDescent="0.25">
      <c r="A437">
        <v>2000</v>
      </c>
      <c r="B437">
        <f t="shared" si="18"/>
        <v>0.57529260731449228</v>
      </c>
      <c r="C437">
        <v>0.39960000000000001</v>
      </c>
    </row>
    <row r="438" spans="1:3" x14ac:dyDescent="0.25">
      <c r="A438">
        <v>2100</v>
      </c>
      <c r="B438">
        <f t="shared" si="18"/>
        <v>0.56948657777832978</v>
      </c>
      <c r="C438">
        <v>0.39960000000000001</v>
      </c>
    </row>
    <row r="439" spans="1:3" x14ac:dyDescent="0.25">
      <c r="A439">
        <v>2200</v>
      </c>
      <c r="B439">
        <f t="shared" si="18"/>
        <v>0.56395069591777758</v>
      </c>
      <c r="C439">
        <v>0.39960000000000001</v>
      </c>
    </row>
    <row r="440" spans="1:3" x14ac:dyDescent="0.25">
      <c r="A440">
        <v>2300</v>
      </c>
      <c r="B440">
        <f t="shared" si="18"/>
        <v>0.55866093617184831</v>
      </c>
      <c r="C440">
        <v>0.39960000000000001</v>
      </c>
    </row>
    <row r="441" spans="1:3" x14ac:dyDescent="0.25">
      <c r="A441">
        <v>2400</v>
      </c>
      <c r="B441">
        <f t="shared" si="18"/>
        <v>0.5535963420560116</v>
      </c>
      <c r="C441">
        <v>0.39960000000000001</v>
      </c>
    </row>
    <row r="442" spans="1:3" x14ac:dyDescent="0.25">
      <c r="A442">
        <v>2500</v>
      </c>
      <c r="B442">
        <f t="shared" si="18"/>
        <v>0.54873852470810136</v>
      </c>
      <c r="C442">
        <v>0.39960000000000001</v>
      </c>
    </row>
    <row r="443" spans="1:3" x14ac:dyDescent="0.25">
      <c r="A443">
        <v>2600</v>
      </c>
      <c r="B443">
        <f t="shared" si="18"/>
        <v>0.54407125984286075</v>
      </c>
      <c r="C443">
        <v>0.39960000000000001</v>
      </c>
    </row>
    <row r="444" spans="1:3" x14ac:dyDescent="0.25">
      <c r="A444">
        <v>2700</v>
      </c>
      <c r="B444">
        <f t="shared" si="18"/>
        <v>0.53958016081290205</v>
      </c>
      <c r="C444">
        <v>0.39960000000000001</v>
      </c>
    </row>
    <row r="445" spans="1:3" x14ac:dyDescent="0.25">
      <c r="A445">
        <v>2800</v>
      </c>
      <c r="B445">
        <f t="shared" si="18"/>
        <v>0.53525241115656796</v>
      </c>
      <c r="C445">
        <v>0.39960000000000001</v>
      </c>
    </row>
    <row r="446" spans="1:3" x14ac:dyDescent="0.25">
      <c r="A446">
        <v>2900</v>
      </c>
      <c r="B446">
        <f t="shared" si="18"/>
        <v>0.53107654409902671</v>
      </c>
      <c r="C446">
        <v>0.39960000000000001</v>
      </c>
    </row>
    <row r="447" spans="1:3" x14ac:dyDescent="0.25">
      <c r="A447">
        <v>3000</v>
      </c>
      <c r="B447">
        <f t="shared" si="18"/>
        <v>0.5270422594496208</v>
      </c>
      <c r="C447">
        <v>0.39960000000000001</v>
      </c>
    </row>
    <row r="448" spans="1:3" x14ac:dyDescent="0.25">
      <c r="A448">
        <v>3100</v>
      </c>
      <c r="B448">
        <f t="shared" si="18"/>
        <v>0.52314027053368484</v>
      </c>
      <c r="C448">
        <v>0.39960000000000001</v>
      </c>
    </row>
    <row r="449" spans="1:3" x14ac:dyDescent="0.25">
      <c r="A449">
        <v>3200</v>
      </c>
      <c r="B449">
        <f t="shared" si="18"/>
        <v>0.51936217543424956</v>
      </c>
      <c r="C449">
        <v>0.39960000000000001</v>
      </c>
    </row>
    <row r="450" spans="1:3" x14ac:dyDescent="0.25">
      <c r="A450">
        <v>3300</v>
      </c>
      <c r="B450">
        <f t="shared" si="18"/>
        <v>0.51570034805290599</v>
      </c>
      <c r="C450">
        <v>0.39960000000000001</v>
      </c>
    </row>
    <row r="451" spans="1:3" x14ac:dyDescent="0.25">
      <c r="A451">
        <v>3400</v>
      </c>
      <c r="B451">
        <f t="shared" si="18"/>
        <v>0.512147845438094</v>
      </c>
      <c r="C451">
        <v>0.39960000000000001</v>
      </c>
    </row>
    <row r="452" spans="1:3" x14ac:dyDescent="0.25">
      <c r="A452">
        <v>3500</v>
      </c>
      <c r="B452">
        <f t="shared" si="18"/>
        <v>0.50869832855017694</v>
      </c>
      <c r="C452">
        <v>0.39960000000000001</v>
      </c>
    </row>
    <row r="453" spans="1:3" x14ac:dyDescent="0.25">
      <c r="A453">
        <v>3600</v>
      </c>
      <c r="B453">
        <f t="shared" si="18"/>
        <v>0.50534599419114012</v>
      </c>
      <c r="C453">
        <v>0.39960000000000001</v>
      </c>
    </row>
    <row r="454" spans="1:3" x14ac:dyDescent="0.25">
      <c r="A454">
        <v>3700</v>
      </c>
      <c r="B454">
        <f t="shared" si="18"/>
        <v>0.50208551626275444</v>
      </c>
      <c r="C454">
        <v>0.39960000000000001</v>
      </c>
    </row>
    <row r="455" spans="1:3" x14ac:dyDescent="0.25">
      <c r="A455">
        <v>3800</v>
      </c>
      <c r="B455">
        <f t="shared" si="18"/>
        <v>0.49891199485997728</v>
      </c>
      <c r="C455">
        <v>0.39960000000000001</v>
      </c>
    </row>
    <row r="456" spans="1:3" x14ac:dyDescent="0.25">
      <c r="A456">
        <v>3900</v>
      </c>
      <c r="B456">
        <f t="shared" si="18"/>
        <v>0.49582091197798928</v>
      </c>
      <c r="C456">
        <v>0.39960000000000001</v>
      </c>
    </row>
    <row r="457" spans="1:3" x14ac:dyDescent="0.25">
      <c r="A457">
        <v>4000</v>
      </c>
      <c r="B457">
        <f t="shared" si="18"/>
        <v>0.49280809282785876</v>
      </c>
      <c r="C457">
        <v>0.39960000000000001</v>
      </c>
    </row>
    <row r="458" spans="1:3" x14ac:dyDescent="0.25">
      <c r="A458">
        <v>4100</v>
      </c>
      <c r="B458">
        <f t="shared" si="18"/>
        <v>0.48986967192960462</v>
      </c>
      <c r="C458">
        <v>0.39960000000000001</v>
      </c>
    </row>
    <row r="459" spans="1:3" x14ac:dyDescent="0.25">
      <c r="A459">
        <v>4200</v>
      </c>
      <c r="B459">
        <f t="shared" ref="B459:B490" si="19">(-0.119*LN(A459)+1.4798)</f>
        <v>0.48700206329169637</v>
      </c>
      <c r="C459">
        <v>0.39960000000000001</v>
      </c>
    </row>
    <row r="460" spans="1:3" x14ac:dyDescent="0.25">
      <c r="A460">
        <v>4300</v>
      </c>
      <c r="B460">
        <f t="shared" si="19"/>
        <v>0.48420193409988321</v>
      </c>
      <c r="C460">
        <v>0.39960000000000001</v>
      </c>
    </row>
    <row r="461" spans="1:3" x14ac:dyDescent="0.25">
      <c r="A461">
        <v>4400</v>
      </c>
      <c r="B461">
        <f t="shared" si="19"/>
        <v>0.48146618143114406</v>
      </c>
      <c r="C461">
        <v>0.39960000000000001</v>
      </c>
    </row>
    <row r="462" spans="1:3" x14ac:dyDescent="0.25">
      <c r="A462">
        <v>4500</v>
      </c>
      <c r="B462">
        <f t="shared" si="19"/>
        <v>0.47879191158474899</v>
      </c>
      <c r="C462">
        <v>0.39960000000000001</v>
      </c>
    </row>
    <row r="463" spans="1:3" x14ac:dyDescent="0.25">
      <c r="A463">
        <v>4600</v>
      </c>
      <c r="B463">
        <f t="shared" si="19"/>
        <v>0.4761764216852149</v>
      </c>
      <c r="C463">
        <v>0.39960000000000001</v>
      </c>
    </row>
    <row r="464" spans="1:3" x14ac:dyDescent="0.25">
      <c r="A464">
        <v>4700</v>
      </c>
      <c r="B464">
        <f t="shared" si="19"/>
        <v>0.47361718326392022</v>
      </c>
      <c r="C464">
        <v>0.39960000000000001</v>
      </c>
    </row>
    <row r="465" spans="1:3" x14ac:dyDescent="0.25">
      <c r="A465">
        <v>4800</v>
      </c>
      <c r="B465">
        <f t="shared" si="19"/>
        <v>0.47111182756937819</v>
      </c>
      <c r="C465">
        <v>0.39960000000000001</v>
      </c>
    </row>
    <row r="466" spans="1:3" x14ac:dyDescent="0.25">
      <c r="A466">
        <v>4900</v>
      </c>
      <c r="B466">
        <f t="shared" si="19"/>
        <v>0.46865813239225251</v>
      </c>
      <c r="C466">
        <v>0.39960000000000001</v>
      </c>
    </row>
    <row r="467" spans="1:3" x14ac:dyDescent="0.25">
      <c r="A467">
        <v>5000</v>
      </c>
      <c r="B467">
        <f t="shared" si="19"/>
        <v>0.46625401022146762</v>
      </c>
      <c r="C467">
        <v>0.39960000000000001</v>
      </c>
    </row>
    <row r="468" spans="1:3" x14ac:dyDescent="0.25">
      <c r="A468">
        <v>5100</v>
      </c>
      <c r="B468">
        <f t="shared" si="19"/>
        <v>0.46389749757322241</v>
      </c>
      <c r="C468">
        <v>0.39960000000000001</v>
      </c>
    </row>
    <row r="469" spans="1:3" x14ac:dyDescent="0.25">
      <c r="A469">
        <v>5200</v>
      </c>
      <c r="B469">
        <f t="shared" si="19"/>
        <v>0.46158674535622723</v>
      </c>
      <c r="C469">
        <v>0.39960000000000001</v>
      </c>
    </row>
    <row r="470" spans="1:3" x14ac:dyDescent="0.25">
      <c r="A470">
        <v>5300</v>
      </c>
      <c r="B470">
        <f t="shared" si="19"/>
        <v>0.4593200101547148</v>
      </c>
      <c r="C470">
        <v>0.39960000000000001</v>
      </c>
    </row>
    <row r="471" spans="1:3" x14ac:dyDescent="0.25">
      <c r="A471">
        <v>5400</v>
      </c>
      <c r="B471">
        <f t="shared" si="19"/>
        <v>0.45709564632626853</v>
      </c>
      <c r="C471">
        <v>0.39960000000000001</v>
      </c>
    </row>
    <row r="472" spans="1:3" x14ac:dyDescent="0.25">
      <c r="A472">
        <v>5500</v>
      </c>
      <c r="B472">
        <f t="shared" si="19"/>
        <v>0.45491209882475325</v>
      </c>
      <c r="C472">
        <v>0.39960000000000001</v>
      </c>
    </row>
    <row r="473" spans="1:3" x14ac:dyDescent="0.25">
      <c r="A473">
        <v>5600</v>
      </c>
      <c r="B473">
        <f t="shared" si="19"/>
        <v>0.45276789666993422</v>
      </c>
      <c r="C473">
        <v>0.39960000000000001</v>
      </c>
    </row>
    <row r="474" spans="1:3" x14ac:dyDescent="0.25">
      <c r="A474">
        <v>5700</v>
      </c>
      <c r="B474">
        <f t="shared" si="19"/>
        <v>0.45066164699510569</v>
      </c>
      <c r="C474">
        <v>0.39960000000000001</v>
      </c>
    </row>
    <row r="475" spans="1:3" x14ac:dyDescent="0.25">
      <c r="A475">
        <v>5800</v>
      </c>
      <c r="B475">
        <f t="shared" si="19"/>
        <v>0.44859202961239331</v>
      </c>
      <c r="C475">
        <v>0.39960000000000001</v>
      </c>
    </row>
    <row r="476" spans="1:3" x14ac:dyDescent="0.25">
      <c r="A476">
        <v>5900</v>
      </c>
      <c r="B476">
        <f t="shared" si="19"/>
        <v>0.44655779204263668</v>
      </c>
      <c r="C476">
        <v>0.39960000000000001</v>
      </c>
    </row>
    <row r="477" spans="1:3" x14ac:dyDescent="0.25">
      <c r="A477">
        <v>6000</v>
      </c>
      <c r="B477">
        <f t="shared" si="19"/>
        <v>0.44455774496298739</v>
      </c>
      <c r="C477">
        <v>0.39960000000000001</v>
      </c>
    </row>
    <row r="478" spans="1:3" x14ac:dyDescent="0.25">
      <c r="A478">
        <v>6100</v>
      </c>
      <c r="B478">
        <f t="shared" si="19"/>
        <v>0.44259075803079329</v>
      </c>
      <c r="C478">
        <v>0.39960000000000001</v>
      </c>
    </row>
    <row r="479" spans="1:3" x14ac:dyDescent="0.25">
      <c r="A479">
        <v>6200</v>
      </c>
      <c r="B479">
        <f t="shared" si="19"/>
        <v>0.44065575604705143</v>
      </c>
      <c r="C479">
        <v>0.39960000000000001</v>
      </c>
    </row>
    <row r="480" spans="1:3" x14ac:dyDescent="0.25">
      <c r="A480">
        <v>6300</v>
      </c>
      <c r="B480">
        <f t="shared" si="19"/>
        <v>0.43875171542682478</v>
      </c>
      <c r="C480">
        <v>0.39960000000000001</v>
      </c>
    </row>
    <row r="481" spans="1:3" x14ac:dyDescent="0.25">
      <c r="A481">
        <v>6400</v>
      </c>
      <c r="B481">
        <f t="shared" si="19"/>
        <v>0.43687766094761638</v>
      </c>
      <c r="C481">
        <v>0.39960000000000001</v>
      </c>
    </row>
    <row r="482" spans="1:3" x14ac:dyDescent="0.25">
      <c r="A482">
        <v>6500</v>
      </c>
      <c r="B482">
        <f t="shared" si="19"/>
        <v>0.43503266274983643</v>
      </c>
      <c r="C482">
        <v>0.39960000000000001</v>
      </c>
    </row>
    <row r="483" spans="1:3" x14ac:dyDescent="0.25">
      <c r="A483">
        <v>6600</v>
      </c>
      <c r="B483">
        <f t="shared" si="19"/>
        <v>0.43321583356627258</v>
      </c>
      <c r="C483">
        <v>0.39960000000000001</v>
      </c>
    </row>
    <row r="484" spans="1:3" x14ac:dyDescent="0.25">
      <c r="A484">
        <v>6700</v>
      </c>
      <c r="B484">
        <f t="shared" si="19"/>
        <v>0.43142632615989229</v>
      </c>
      <c r="C484">
        <v>0.39960000000000001</v>
      </c>
    </row>
    <row r="485" spans="1:3" x14ac:dyDescent="0.25">
      <c r="A485">
        <v>6800</v>
      </c>
      <c r="B485">
        <f t="shared" si="19"/>
        <v>0.42966333095146059</v>
      </c>
      <c r="C485">
        <v>0.39960000000000001</v>
      </c>
    </row>
    <row r="486" spans="1:3" x14ac:dyDescent="0.25">
      <c r="A486">
        <v>6900</v>
      </c>
      <c r="B486">
        <f t="shared" si="19"/>
        <v>0.42792607382034342</v>
      </c>
      <c r="C486">
        <v>0.39960000000000001</v>
      </c>
    </row>
    <row r="487" spans="1:3" x14ac:dyDescent="0.25">
      <c r="A487">
        <v>7000</v>
      </c>
      <c r="B487">
        <f t="shared" si="19"/>
        <v>0.42621381406354342</v>
      </c>
      <c r="C487">
        <v>0.39960000000000001</v>
      </c>
    </row>
    <row r="488" spans="1:3" x14ac:dyDescent="0.25">
      <c r="A488">
        <v>7100</v>
      </c>
      <c r="B488">
        <f t="shared" si="19"/>
        <v>0.42452584249950065</v>
      </c>
      <c r="C488">
        <v>0.39960000000000001</v>
      </c>
    </row>
    <row r="489" spans="1:3" x14ac:dyDescent="0.25">
      <c r="A489">
        <v>7200</v>
      </c>
      <c r="B489">
        <f t="shared" si="19"/>
        <v>0.42286147970450672</v>
      </c>
      <c r="C489">
        <v>0.39960000000000001</v>
      </c>
    </row>
    <row r="490" spans="1:3" x14ac:dyDescent="0.25">
      <c r="A490">
        <v>7300</v>
      </c>
      <c r="B490">
        <f t="shared" si="19"/>
        <v>0.42122007437075859</v>
      </c>
      <c r="C490">
        <v>0.39960000000000001</v>
      </c>
    </row>
    <row r="491" spans="1:3" x14ac:dyDescent="0.25">
      <c r="A491">
        <v>7400</v>
      </c>
      <c r="B491">
        <f t="shared" ref="B491:B497" si="20">(-0.119*LN(A491)+1.4798)</f>
        <v>0.41960100177612092</v>
      </c>
      <c r="C491">
        <v>0.39960000000000001</v>
      </c>
    </row>
    <row r="492" spans="1:3" x14ac:dyDescent="0.25">
      <c r="A492">
        <v>7500</v>
      </c>
      <c r="B492">
        <f t="shared" si="20"/>
        <v>0.41800366235659614</v>
      </c>
      <c r="C492">
        <v>0.39960000000000001</v>
      </c>
    </row>
    <row r="493" spans="1:3" x14ac:dyDescent="0.25">
      <c r="A493">
        <v>7600</v>
      </c>
      <c r="B493">
        <f t="shared" si="20"/>
        <v>0.41642748037334365</v>
      </c>
      <c r="C493">
        <v>0.39960000000000001</v>
      </c>
    </row>
    <row r="494" spans="1:3" x14ac:dyDescent="0.25">
      <c r="A494">
        <v>7700</v>
      </c>
      <c r="B494">
        <f t="shared" si="20"/>
        <v>0.41487190266682861</v>
      </c>
      <c r="C494">
        <v>0.39960000000000001</v>
      </c>
    </row>
    <row r="495" spans="1:3" x14ac:dyDescent="0.25">
      <c r="A495">
        <v>7800</v>
      </c>
      <c r="B495">
        <f t="shared" si="20"/>
        <v>0.41333639749135576</v>
      </c>
      <c r="C495">
        <v>0.39960000000000001</v>
      </c>
    </row>
    <row r="496" spans="1:3" x14ac:dyDescent="0.25">
      <c r="A496">
        <v>7900</v>
      </c>
      <c r="B496">
        <f t="shared" si="20"/>
        <v>0.41182045342384166</v>
      </c>
      <c r="C496">
        <v>0.39960000000000001</v>
      </c>
    </row>
    <row r="497" spans="1:3" x14ac:dyDescent="0.25">
      <c r="A497">
        <v>8000</v>
      </c>
      <c r="B497">
        <f t="shared" si="20"/>
        <v>0.41032357834122535</v>
      </c>
      <c r="C497">
        <v>0.39960000000000001</v>
      </c>
    </row>
    <row r="498" spans="1:3" x14ac:dyDescent="0.25">
      <c r="A498">
        <v>1000</v>
      </c>
      <c r="B498">
        <f t="shared" ref="B498:B529" si="21">(-0.118*LN(A498)+1.5267)</f>
        <v>0.71158487708010787</v>
      </c>
      <c r="C498">
        <v>0.36599999999999999</v>
      </c>
    </row>
    <row r="499" spans="1:3" x14ac:dyDescent="0.25">
      <c r="A499">
        <v>1100</v>
      </c>
      <c r="B499">
        <f t="shared" si="21"/>
        <v>0.70033827586319752</v>
      </c>
      <c r="C499">
        <v>0.36599999999999999</v>
      </c>
    </row>
    <row r="500" spans="1:3" x14ac:dyDescent="0.25">
      <c r="A500">
        <v>1200</v>
      </c>
      <c r="B500">
        <f t="shared" si="21"/>
        <v>0.69007093337842118</v>
      </c>
      <c r="C500">
        <v>0.36599999999999999</v>
      </c>
    </row>
    <row r="501" spans="1:3" x14ac:dyDescent="0.25">
      <c r="A501">
        <v>1300</v>
      </c>
      <c r="B501">
        <f t="shared" si="21"/>
        <v>0.68062589387294392</v>
      </c>
      <c r="C501">
        <v>0.36599999999999999</v>
      </c>
    </row>
    <row r="502" spans="1:3" x14ac:dyDescent="0.25">
      <c r="A502">
        <v>1400</v>
      </c>
      <c r="B502">
        <f t="shared" si="21"/>
        <v>0.6718811531588047</v>
      </c>
      <c r="C502">
        <v>0.36599999999999999</v>
      </c>
    </row>
    <row r="503" spans="1:3" x14ac:dyDescent="0.25">
      <c r="A503">
        <v>1500</v>
      </c>
      <c r="B503">
        <f t="shared" si="21"/>
        <v>0.66373999432334441</v>
      </c>
      <c r="C503">
        <v>0.36599999999999999</v>
      </c>
    </row>
    <row r="504" spans="1:3" x14ac:dyDescent="0.25">
      <c r="A504">
        <v>1600</v>
      </c>
      <c r="B504">
        <f t="shared" si="21"/>
        <v>0.65612444882911103</v>
      </c>
      <c r="C504">
        <v>0.36599999999999999</v>
      </c>
    </row>
    <row r="505" spans="1:3" x14ac:dyDescent="0.25">
      <c r="A505">
        <v>1700</v>
      </c>
      <c r="B505">
        <f t="shared" si="21"/>
        <v>0.64897074345477179</v>
      </c>
      <c r="C505">
        <v>0.36599999999999999</v>
      </c>
    </row>
    <row r="506" spans="1:3" x14ac:dyDescent="0.25">
      <c r="A506">
        <v>1800</v>
      </c>
      <c r="B506">
        <f t="shared" si="21"/>
        <v>0.64222605062165772</v>
      </c>
      <c r="C506">
        <v>0.36599999999999999</v>
      </c>
    </row>
    <row r="507" spans="1:3" x14ac:dyDescent="0.25">
      <c r="A507">
        <v>1900</v>
      </c>
      <c r="B507">
        <f t="shared" si="21"/>
        <v>0.6358461185117652</v>
      </c>
      <c r="C507">
        <v>0.36599999999999999</v>
      </c>
    </row>
    <row r="508" spans="1:3" x14ac:dyDescent="0.25">
      <c r="A508">
        <v>2000</v>
      </c>
      <c r="B508">
        <f t="shared" si="21"/>
        <v>0.62979350977403425</v>
      </c>
      <c r="C508">
        <v>0.36599999999999999</v>
      </c>
    </row>
    <row r="509" spans="1:3" x14ac:dyDescent="0.25">
      <c r="A509">
        <v>2100</v>
      </c>
      <c r="B509">
        <f t="shared" si="21"/>
        <v>0.62403627040204135</v>
      </c>
      <c r="C509">
        <v>0.36599999999999999</v>
      </c>
    </row>
    <row r="510" spans="1:3" x14ac:dyDescent="0.25">
      <c r="A510">
        <v>2200</v>
      </c>
      <c r="B510">
        <f t="shared" si="21"/>
        <v>0.61854690855712402</v>
      </c>
      <c r="C510">
        <v>0.36599999999999999</v>
      </c>
    </row>
    <row r="511" spans="1:3" x14ac:dyDescent="0.25">
      <c r="A511">
        <v>2300</v>
      </c>
      <c r="B511">
        <f t="shared" si="21"/>
        <v>0.61330160057376548</v>
      </c>
      <c r="C511">
        <v>0.36599999999999999</v>
      </c>
    </row>
    <row r="512" spans="1:3" x14ac:dyDescent="0.25">
      <c r="A512">
        <v>2400</v>
      </c>
      <c r="B512">
        <f t="shared" si="21"/>
        <v>0.60827956607234757</v>
      </c>
      <c r="C512">
        <v>0.36599999999999999</v>
      </c>
    </row>
    <row r="513" spans="1:3" x14ac:dyDescent="0.25">
      <c r="A513">
        <v>2500</v>
      </c>
      <c r="B513">
        <f t="shared" si="21"/>
        <v>0.60346257071895759</v>
      </c>
      <c r="C513">
        <v>0.36599999999999999</v>
      </c>
    </row>
    <row r="514" spans="1:3" x14ac:dyDescent="0.25">
      <c r="A514">
        <v>2600</v>
      </c>
      <c r="B514">
        <f t="shared" si="21"/>
        <v>0.59883452656687031</v>
      </c>
      <c r="C514">
        <v>0.36599999999999999</v>
      </c>
    </row>
    <row r="515" spans="1:3" x14ac:dyDescent="0.25">
      <c r="A515">
        <v>2700</v>
      </c>
      <c r="B515">
        <f t="shared" si="21"/>
        <v>0.59438116786489448</v>
      </c>
      <c r="C515">
        <v>0.36599999999999999</v>
      </c>
    </row>
    <row r="516" spans="1:3" x14ac:dyDescent="0.25">
      <c r="A516">
        <v>2800</v>
      </c>
      <c r="B516">
        <f t="shared" si="21"/>
        <v>0.5900897858527312</v>
      </c>
      <c r="C516">
        <v>0.36599999999999999</v>
      </c>
    </row>
    <row r="517" spans="1:3" x14ac:dyDescent="0.25">
      <c r="A517">
        <v>2900</v>
      </c>
      <c r="B517">
        <f t="shared" si="21"/>
        <v>0.58594901011500122</v>
      </c>
      <c r="C517">
        <v>0.36599999999999999</v>
      </c>
    </row>
    <row r="518" spans="1:3" x14ac:dyDescent="0.25">
      <c r="A518">
        <v>3000</v>
      </c>
      <c r="B518">
        <f t="shared" si="21"/>
        <v>0.58194862701727101</v>
      </c>
      <c r="C518">
        <v>0.36599999999999999</v>
      </c>
    </row>
    <row r="519" spans="1:3" x14ac:dyDescent="0.25">
      <c r="A519">
        <v>3100</v>
      </c>
      <c r="B519">
        <f t="shared" si="21"/>
        <v>0.57807942792415801</v>
      </c>
      <c r="C519">
        <v>0.36599999999999999</v>
      </c>
    </row>
    <row r="520" spans="1:3" x14ac:dyDescent="0.25">
      <c r="A520">
        <v>3200</v>
      </c>
      <c r="B520">
        <f t="shared" si="21"/>
        <v>0.57433308152303741</v>
      </c>
      <c r="C520">
        <v>0.36599999999999999</v>
      </c>
    </row>
    <row r="521" spans="1:3" x14ac:dyDescent="0.25">
      <c r="A521">
        <v>3300</v>
      </c>
      <c r="B521">
        <f t="shared" si="21"/>
        <v>0.57070202580036056</v>
      </c>
      <c r="C521">
        <v>0.36599999999999999</v>
      </c>
    </row>
    <row r="522" spans="1:3" x14ac:dyDescent="0.25">
      <c r="A522">
        <v>3400</v>
      </c>
      <c r="B522">
        <f t="shared" si="21"/>
        <v>0.56717937614869818</v>
      </c>
      <c r="C522">
        <v>0.36599999999999999</v>
      </c>
    </row>
    <row r="523" spans="1:3" x14ac:dyDescent="0.25">
      <c r="A523">
        <v>3500</v>
      </c>
      <c r="B523">
        <f t="shared" si="21"/>
        <v>0.56375884679765442</v>
      </c>
      <c r="C523">
        <v>0.36599999999999999</v>
      </c>
    </row>
    <row r="524" spans="1:3" x14ac:dyDescent="0.25">
      <c r="A524">
        <v>3600</v>
      </c>
      <c r="B524">
        <f t="shared" si="21"/>
        <v>0.56043468331558433</v>
      </c>
      <c r="C524">
        <v>0.36599999999999999</v>
      </c>
    </row>
    <row r="525" spans="1:3" x14ac:dyDescent="0.25">
      <c r="A525">
        <v>3700</v>
      </c>
      <c r="B525">
        <f t="shared" si="21"/>
        <v>0.55720160436138677</v>
      </c>
      <c r="C525">
        <v>0.36599999999999999</v>
      </c>
    </row>
    <row r="526" spans="1:3" x14ac:dyDescent="0.25">
      <c r="A526">
        <v>3800</v>
      </c>
      <c r="B526">
        <f t="shared" si="21"/>
        <v>0.5540547512056917</v>
      </c>
      <c r="C526">
        <v>0.36599999999999999</v>
      </c>
    </row>
    <row r="527" spans="1:3" x14ac:dyDescent="0.25">
      <c r="A527">
        <v>3900</v>
      </c>
      <c r="B527">
        <f t="shared" si="21"/>
        <v>0.55098964381010695</v>
      </c>
      <c r="C527">
        <v>0.36599999999999999</v>
      </c>
    </row>
    <row r="528" spans="1:3" x14ac:dyDescent="0.25">
      <c r="A528">
        <v>4000</v>
      </c>
      <c r="B528">
        <f t="shared" si="21"/>
        <v>0.54800214246796075</v>
      </c>
      <c r="C528">
        <v>0.36599999999999999</v>
      </c>
    </row>
    <row r="529" spans="1:3" x14ac:dyDescent="0.25">
      <c r="A529">
        <v>4100</v>
      </c>
      <c r="B529">
        <f t="shared" si="21"/>
        <v>0.54508841418229692</v>
      </c>
      <c r="C529">
        <v>0.36599999999999999</v>
      </c>
    </row>
    <row r="530" spans="1:3" x14ac:dyDescent="0.25">
      <c r="A530">
        <v>4200</v>
      </c>
      <c r="B530">
        <f t="shared" ref="B530:B561" si="22">(-0.118*LN(A530)+1.5267)</f>
        <v>0.54224490309596773</v>
      </c>
      <c r="C530">
        <v>0.36599999999999999</v>
      </c>
    </row>
    <row r="531" spans="1:3" x14ac:dyDescent="0.25">
      <c r="A531">
        <v>4300</v>
      </c>
      <c r="B531">
        <f t="shared" si="22"/>
        <v>0.5394683044015649</v>
      </c>
      <c r="C531">
        <v>0.36599999999999999</v>
      </c>
    </row>
    <row r="532" spans="1:3" x14ac:dyDescent="0.25">
      <c r="A532">
        <v>4400</v>
      </c>
      <c r="B532">
        <f t="shared" si="22"/>
        <v>0.53675554125105029</v>
      </c>
      <c r="C532">
        <v>0.36599999999999999</v>
      </c>
    </row>
    <row r="533" spans="1:3" x14ac:dyDescent="0.25">
      <c r="A533">
        <v>4500</v>
      </c>
      <c r="B533">
        <f t="shared" si="22"/>
        <v>0.53410374426050744</v>
      </c>
      <c r="C533">
        <v>0.36599999999999999</v>
      </c>
    </row>
    <row r="534" spans="1:3" x14ac:dyDescent="0.25">
      <c r="A534">
        <v>4600</v>
      </c>
      <c r="B534">
        <f t="shared" si="22"/>
        <v>0.53151023326769198</v>
      </c>
      <c r="C534">
        <v>0.36599999999999999</v>
      </c>
    </row>
    <row r="535" spans="1:3" x14ac:dyDescent="0.25">
      <c r="A535">
        <v>4700</v>
      </c>
      <c r="B535">
        <f t="shared" si="22"/>
        <v>0.52897250105161842</v>
      </c>
      <c r="C535">
        <v>0.36599999999999999</v>
      </c>
    </row>
    <row r="536" spans="1:3" x14ac:dyDescent="0.25">
      <c r="A536">
        <v>4800</v>
      </c>
      <c r="B536">
        <f t="shared" si="22"/>
        <v>0.52648819876627417</v>
      </c>
      <c r="C536">
        <v>0.36599999999999999</v>
      </c>
    </row>
    <row r="537" spans="1:3" x14ac:dyDescent="0.25">
      <c r="A537">
        <v>4900</v>
      </c>
      <c r="B537">
        <f t="shared" si="22"/>
        <v>0.52405512287635125</v>
      </c>
      <c r="C537">
        <v>0.36599999999999999</v>
      </c>
    </row>
    <row r="538" spans="1:3" x14ac:dyDescent="0.25">
      <c r="A538">
        <v>5000</v>
      </c>
      <c r="B538">
        <f t="shared" si="22"/>
        <v>0.52167120341288387</v>
      </c>
      <c r="C538">
        <v>0.36599999999999999</v>
      </c>
    </row>
    <row r="539" spans="1:3" x14ac:dyDescent="0.25">
      <c r="A539">
        <v>5100</v>
      </c>
      <c r="B539">
        <f t="shared" si="22"/>
        <v>0.5193344933919346</v>
      </c>
      <c r="C539">
        <v>0.36599999999999999</v>
      </c>
    </row>
    <row r="540" spans="1:3" x14ac:dyDescent="0.25">
      <c r="A540">
        <v>5200</v>
      </c>
      <c r="B540">
        <f t="shared" si="22"/>
        <v>0.51704315926079669</v>
      </c>
      <c r="C540">
        <v>0.36599999999999999</v>
      </c>
    </row>
    <row r="541" spans="1:3" x14ac:dyDescent="0.25">
      <c r="A541">
        <v>5300</v>
      </c>
      <c r="B541">
        <f t="shared" si="22"/>
        <v>0.51479547225425493</v>
      </c>
      <c r="C541">
        <v>0.36599999999999999</v>
      </c>
    </row>
    <row r="542" spans="1:3" x14ac:dyDescent="0.25">
      <c r="A542">
        <v>5400</v>
      </c>
      <c r="B542">
        <f t="shared" si="22"/>
        <v>0.51258980055882075</v>
      </c>
      <c r="C542">
        <v>0.36599999999999999</v>
      </c>
    </row>
    <row r="543" spans="1:3" x14ac:dyDescent="0.25">
      <c r="A543">
        <v>5500</v>
      </c>
      <c r="B543">
        <f t="shared" si="22"/>
        <v>0.51042460219597374</v>
      </c>
      <c r="C543">
        <v>0.36599999999999999</v>
      </c>
    </row>
    <row r="544" spans="1:3" x14ac:dyDescent="0.25">
      <c r="A544">
        <v>5600</v>
      </c>
      <c r="B544">
        <f t="shared" si="22"/>
        <v>0.50829841854665747</v>
      </c>
      <c r="C544">
        <v>0.36599999999999999</v>
      </c>
    </row>
    <row r="545" spans="1:3" x14ac:dyDescent="0.25">
      <c r="A545">
        <v>5700</v>
      </c>
      <c r="B545">
        <f t="shared" si="22"/>
        <v>0.50620986844892824</v>
      </c>
      <c r="C545">
        <v>0.36599999999999999</v>
      </c>
    </row>
    <row r="546" spans="1:3" x14ac:dyDescent="0.25">
      <c r="A546">
        <v>5800</v>
      </c>
      <c r="B546">
        <f t="shared" si="22"/>
        <v>0.50415764280892783</v>
      </c>
      <c r="C546">
        <v>0.36599999999999999</v>
      </c>
    </row>
    <row r="547" spans="1:3" x14ac:dyDescent="0.25">
      <c r="A547">
        <v>5900</v>
      </c>
      <c r="B547">
        <f t="shared" si="22"/>
        <v>0.50214049967253027</v>
      </c>
      <c r="C547">
        <v>0.36599999999999999</v>
      </c>
    </row>
    <row r="548" spans="1:3" x14ac:dyDescent="0.25">
      <c r="A548">
        <v>6000</v>
      </c>
      <c r="B548">
        <f t="shared" si="22"/>
        <v>0.5001572597111974</v>
      </c>
      <c r="C548">
        <v>0.36599999999999999</v>
      </c>
    </row>
    <row r="549" spans="1:3" x14ac:dyDescent="0.25">
      <c r="A549">
        <v>6100</v>
      </c>
      <c r="B549">
        <f t="shared" si="22"/>
        <v>0.49820680208095447</v>
      </c>
      <c r="C549">
        <v>0.36599999999999999</v>
      </c>
    </row>
    <row r="550" spans="1:3" x14ac:dyDescent="0.25">
      <c r="A550">
        <v>6200</v>
      </c>
      <c r="B550">
        <f t="shared" si="22"/>
        <v>0.49628806061808439</v>
      </c>
      <c r="C550">
        <v>0.36599999999999999</v>
      </c>
    </row>
    <row r="551" spans="1:3" x14ac:dyDescent="0.25">
      <c r="A551">
        <v>6300</v>
      </c>
      <c r="B551">
        <f t="shared" si="22"/>
        <v>0.49440002033920449</v>
      </c>
      <c r="C551">
        <v>0.36599999999999999</v>
      </c>
    </row>
    <row r="552" spans="1:3" x14ac:dyDescent="0.25">
      <c r="A552">
        <v>6400</v>
      </c>
      <c r="B552">
        <f t="shared" si="22"/>
        <v>0.49254171421696413</v>
      </c>
      <c r="C552">
        <v>0.36599999999999999</v>
      </c>
    </row>
    <row r="553" spans="1:3" x14ac:dyDescent="0.25">
      <c r="A553">
        <v>6500</v>
      </c>
      <c r="B553">
        <f t="shared" si="22"/>
        <v>0.49071222020572014</v>
      </c>
      <c r="C553">
        <v>0.36599999999999999</v>
      </c>
    </row>
    <row r="554" spans="1:3" x14ac:dyDescent="0.25">
      <c r="A554">
        <v>6600</v>
      </c>
      <c r="B554">
        <f t="shared" si="22"/>
        <v>0.48891065849428705</v>
      </c>
      <c r="C554">
        <v>0.36599999999999999</v>
      </c>
    </row>
    <row r="555" spans="1:3" x14ac:dyDescent="0.25">
      <c r="A555">
        <v>6700</v>
      </c>
      <c r="B555">
        <f t="shared" si="22"/>
        <v>0.48713618896527122</v>
      </c>
      <c r="C555">
        <v>0.36599999999999999</v>
      </c>
    </row>
    <row r="556" spans="1:3" x14ac:dyDescent="0.25">
      <c r="A556">
        <v>6800</v>
      </c>
      <c r="B556">
        <f t="shared" si="22"/>
        <v>0.48538800884262456</v>
      </c>
      <c r="C556">
        <v>0.36599999999999999</v>
      </c>
    </row>
    <row r="557" spans="1:3" x14ac:dyDescent="0.25">
      <c r="A557">
        <v>6900</v>
      </c>
      <c r="B557">
        <f t="shared" si="22"/>
        <v>0.48366535051092874</v>
      </c>
      <c r="C557">
        <v>0.36599999999999999</v>
      </c>
    </row>
    <row r="558" spans="1:3" x14ac:dyDescent="0.25">
      <c r="A558">
        <v>7000</v>
      </c>
      <c r="B558">
        <f t="shared" si="22"/>
        <v>0.48196747949158092</v>
      </c>
      <c r="C558">
        <v>0.36599999999999999</v>
      </c>
    </row>
    <row r="559" spans="1:3" x14ac:dyDescent="0.25">
      <c r="A559">
        <v>7100</v>
      </c>
      <c r="B559">
        <f t="shared" si="22"/>
        <v>0.48029369256253007</v>
      </c>
      <c r="C559">
        <v>0.36599999999999999</v>
      </c>
    </row>
    <row r="560" spans="1:3" x14ac:dyDescent="0.25">
      <c r="A560">
        <v>7200</v>
      </c>
      <c r="B560">
        <f t="shared" si="22"/>
        <v>0.47864331600951071</v>
      </c>
      <c r="C560">
        <v>0.36599999999999999</v>
      </c>
    </row>
    <row r="561" spans="1:3" x14ac:dyDescent="0.25">
      <c r="A561">
        <v>7300</v>
      </c>
      <c r="B561">
        <f t="shared" si="22"/>
        <v>0.47701570399789506</v>
      </c>
      <c r="C561">
        <v>0.36599999999999999</v>
      </c>
    </row>
    <row r="562" spans="1:3" x14ac:dyDescent="0.25">
      <c r="A562">
        <v>7400</v>
      </c>
      <c r="B562">
        <f t="shared" ref="B562:B568" si="23">(-0.118*LN(A562)+1.5267)</f>
        <v>0.47541023705531327</v>
      </c>
      <c r="C562">
        <v>0.36599999999999999</v>
      </c>
    </row>
    <row r="563" spans="1:3" x14ac:dyDescent="0.25">
      <c r="A563">
        <v>7500</v>
      </c>
      <c r="B563">
        <f t="shared" si="23"/>
        <v>0.47382632065612063</v>
      </c>
      <c r="C563">
        <v>0.36599999999999999</v>
      </c>
    </row>
    <row r="564" spans="1:3" x14ac:dyDescent="0.25">
      <c r="A564">
        <v>7600</v>
      </c>
      <c r="B564">
        <f t="shared" si="23"/>
        <v>0.47226338389961819</v>
      </c>
      <c r="C564">
        <v>0.36599999999999999</v>
      </c>
    </row>
    <row r="565" spans="1:3" x14ac:dyDescent="0.25">
      <c r="A565">
        <v>7700</v>
      </c>
      <c r="B565">
        <f t="shared" si="23"/>
        <v>0.47072087827467035</v>
      </c>
      <c r="C565">
        <v>0.36599999999999999</v>
      </c>
    </row>
    <row r="566" spans="1:3" x14ac:dyDescent="0.25">
      <c r="A566">
        <v>7800</v>
      </c>
      <c r="B566">
        <f t="shared" si="23"/>
        <v>0.46919827650403345</v>
      </c>
      <c r="C566">
        <v>0.36599999999999999</v>
      </c>
    </row>
    <row r="567" spans="1:3" x14ac:dyDescent="0.25">
      <c r="A567">
        <v>7900</v>
      </c>
      <c r="B567">
        <f t="shared" si="23"/>
        <v>0.46769507146229672</v>
      </c>
      <c r="C567">
        <v>0.36599999999999999</v>
      </c>
    </row>
    <row r="568" spans="1:3" x14ac:dyDescent="0.25">
      <c r="A568">
        <v>8000</v>
      </c>
      <c r="B568">
        <f t="shared" si="23"/>
        <v>0.46621077516188714</v>
      </c>
      <c r="C568">
        <v>0.36599999999999999</v>
      </c>
    </row>
    <row r="569" spans="1:3" x14ac:dyDescent="0.25">
      <c r="A569">
        <v>1000</v>
      </c>
      <c r="B569">
        <f t="shared" ref="B569:B600" si="24">(-0.138*LN(A569)+1.6153)</f>
        <v>0.66202977150046505</v>
      </c>
      <c r="C569">
        <v>0.41970000000000002</v>
      </c>
    </row>
    <row r="570" spans="1:3" x14ac:dyDescent="0.25">
      <c r="A570">
        <v>1100</v>
      </c>
      <c r="B570">
        <f t="shared" si="24"/>
        <v>0.64887696668746819</v>
      </c>
      <c r="C570">
        <v>0.41970000000000002</v>
      </c>
    </row>
    <row r="571" spans="1:3" x14ac:dyDescent="0.25">
      <c r="A571">
        <v>1200</v>
      </c>
      <c r="B571">
        <f t="shared" si="24"/>
        <v>0.63686939666289921</v>
      </c>
      <c r="C571">
        <v>0.41970000000000002</v>
      </c>
    </row>
    <row r="572" spans="1:3" x14ac:dyDescent="0.25">
      <c r="A572">
        <v>1300</v>
      </c>
      <c r="B572">
        <f t="shared" si="24"/>
        <v>0.62582350300395118</v>
      </c>
      <c r="C572">
        <v>0.41970000000000002</v>
      </c>
    </row>
    <row r="573" spans="1:3" x14ac:dyDescent="0.25">
      <c r="A573">
        <v>1400</v>
      </c>
      <c r="B573">
        <f t="shared" si="24"/>
        <v>0.61559660284673756</v>
      </c>
      <c r="C573">
        <v>0.41970000000000002</v>
      </c>
    </row>
    <row r="574" spans="1:3" x14ac:dyDescent="0.25">
      <c r="A574">
        <v>1500</v>
      </c>
      <c r="B574">
        <f t="shared" si="24"/>
        <v>0.60607558658153837</v>
      </c>
      <c r="C574">
        <v>0.41970000000000002</v>
      </c>
    </row>
    <row r="575" spans="1:3" x14ac:dyDescent="0.25">
      <c r="A575">
        <v>1600</v>
      </c>
      <c r="B575">
        <f t="shared" si="24"/>
        <v>0.5971692706645535</v>
      </c>
      <c r="C575">
        <v>0.41970000000000002</v>
      </c>
    </row>
    <row r="576" spans="1:3" x14ac:dyDescent="0.25">
      <c r="A576">
        <v>1700</v>
      </c>
      <c r="B576">
        <f t="shared" si="24"/>
        <v>0.58880307285388556</v>
      </c>
      <c r="C576">
        <v>0.41970000000000002</v>
      </c>
    </row>
    <row r="577" spans="1:3" x14ac:dyDescent="0.25">
      <c r="A577">
        <v>1800</v>
      </c>
      <c r="B577">
        <f t="shared" si="24"/>
        <v>0.58091521174397243</v>
      </c>
      <c r="C577">
        <v>0.41970000000000002</v>
      </c>
    </row>
    <row r="578" spans="1:3" x14ac:dyDescent="0.25">
      <c r="A578">
        <v>1900</v>
      </c>
      <c r="B578">
        <f t="shared" si="24"/>
        <v>0.57345393520867449</v>
      </c>
      <c r="C578">
        <v>0.41970000000000002</v>
      </c>
    </row>
    <row r="579" spans="1:3" x14ac:dyDescent="0.25">
      <c r="A579">
        <v>2000</v>
      </c>
      <c r="B579">
        <f t="shared" si="24"/>
        <v>0.56637546058319255</v>
      </c>
      <c r="C579">
        <v>0.41970000000000002</v>
      </c>
    </row>
    <row r="580" spans="1:3" x14ac:dyDescent="0.25">
      <c r="A580">
        <v>2100</v>
      </c>
      <c r="B580">
        <f t="shared" si="24"/>
        <v>0.55964241792781078</v>
      </c>
      <c r="C580">
        <v>0.41970000000000002</v>
      </c>
    </row>
    <row r="581" spans="1:3" x14ac:dyDescent="0.25">
      <c r="A581">
        <v>2200</v>
      </c>
      <c r="B581">
        <f t="shared" si="24"/>
        <v>0.5532226557701958</v>
      </c>
      <c r="C581">
        <v>0.41970000000000002</v>
      </c>
    </row>
    <row r="582" spans="1:3" x14ac:dyDescent="0.25">
      <c r="A582">
        <v>2300</v>
      </c>
      <c r="B582">
        <f t="shared" si="24"/>
        <v>0.54708831253542045</v>
      </c>
      <c r="C582">
        <v>0.41970000000000002</v>
      </c>
    </row>
    <row r="583" spans="1:3" x14ac:dyDescent="0.25">
      <c r="A583">
        <v>2400</v>
      </c>
      <c r="B583">
        <f t="shared" si="24"/>
        <v>0.54121508574562682</v>
      </c>
      <c r="C583">
        <v>0.41970000000000002</v>
      </c>
    </row>
    <row r="584" spans="1:3" x14ac:dyDescent="0.25">
      <c r="A584">
        <v>2500</v>
      </c>
      <c r="B584">
        <f t="shared" si="24"/>
        <v>0.5355816505018316</v>
      </c>
      <c r="C584">
        <v>0.41970000000000002</v>
      </c>
    </row>
    <row r="585" spans="1:3" x14ac:dyDescent="0.25">
      <c r="A585">
        <v>2600</v>
      </c>
      <c r="B585">
        <f t="shared" si="24"/>
        <v>0.53016919208667868</v>
      </c>
      <c r="C585">
        <v>0.41970000000000002</v>
      </c>
    </row>
    <row r="586" spans="1:3" x14ac:dyDescent="0.25">
      <c r="A586">
        <v>2700</v>
      </c>
      <c r="B586">
        <f t="shared" si="24"/>
        <v>0.52496102682504597</v>
      </c>
      <c r="C586">
        <v>0.41970000000000002</v>
      </c>
    </row>
    <row r="587" spans="1:3" x14ac:dyDescent="0.25">
      <c r="A587">
        <v>2800</v>
      </c>
      <c r="B587">
        <f t="shared" si="24"/>
        <v>0.51994229192946517</v>
      </c>
      <c r="C587">
        <v>0.41970000000000002</v>
      </c>
    </row>
    <row r="588" spans="1:3" x14ac:dyDescent="0.25">
      <c r="A588">
        <v>2900</v>
      </c>
      <c r="B588">
        <f t="shared" si="24"/>
        <v>0.5150996897955098</v>
      </c>
      <c r="C588">
        <v>0.41970000000000002</v>
      </c>
    </row>
    <row r="589" spans="1:3" x14ac:dyDescent="0.25">
      <c r="A589">
        <v>3000</v>
      </c>
      <c r="B589">
        <f t="shared" si="24"/>
        <v>0.51042127566426587</v>
      </c>
      <c r="C589">
        <v>0.41970000000000002</v>
      </c>
    </row>
    <row r="590" spans="1:3" x14ac:dyDescent="0.25">
      <c r="A590">
        <v>3100</v>
      </c>
      <c r="B590">
        <f t="shared" si="24"/>
        <v>0.50589628011469312</v>
      </c>
      <c r="C590">
        <v>0.41970000000000002</v>
      </c>
    </row>
    <row r="591" spans="1:3" x14ac:dyDescent="0.25">
      <c r="A591">
        <v>3200</v>
      </c>
      <c r="B591">
        <f t="shared" si="24"/>
        <v>0.50151495974728078</v>
      </c>
      <c r="C591">
        <v>0.41970000000000002</v>
      </c>
    </row>
    <row r="592" spans="1:3" x14ac:dyDescent="0.25">
      <c r="A592">
        <v>3300</v>
      </c>
      <c r="B592">
        <f t="shared" si="24"/>
        <v>0.49726847085126891</v>
      </c>
      <c r="C592">
        <v>0.41970000000000002</v>
      </c>
    </row>
    <row r="593" spans="1:3" x14ac:dyDescent="0.25">
      <c r="A593">
        <v>3400</v>
      </c>
      <c r="B593">
        <f t="shared" si="24"/>
        <v>0.49314876193661306</v>
      </c>
      <c r="C593">
        <v>0.41970000000000002</v>
      </c>
    </row>
    <row r="594" spans="1:3" x14ac:dyDescent="0.25">
      <c r="A594">
        <v>3500</v>
      </c>
      <c r="B594">
        <f t="shared" si="24"/>
        <v>0.48914848184810422</v>
      </c>
      <c r="C594">
        <v>0.41970000000000002</v>
      </c>
    </row>
    <row r="595" spans="1:3" x14ac:dyDescent="0.25">
      <c r="A595">
        <v>3600</v>
      </c>
      <c r="B595">
        <f t="shared" si="24"/>
        <v>0.48526090082670015</v>
      </c>
      <c r="C595">
        <v>0.41970000000000002</v>
      </c>
    </row>
    <row r="596" spans="1:3" x14ac:dyDescent="0.25">
      <c r="A596">
        <v>3700</v>
      </c>
      <c r="B596">
        <f t="shared" si="24"/>
        <v>0.48147984238874031</v>
      </c>
      <c r="C596">
        <v>0.41970000000000002</v>
      </c>
    </row>
    <row r="597" spans="1:3" x14ac:dyDescent="0.25">
      <c r="A597">
        <v>3800</v>
      </c>
      <c r="B597">
        <f t="shared" si="24"/>
        <v>0.47779962429140199</v>
      </c>
      <c r="C597">
        <v>0.41970000000000002</v>
      </c>
    </row>
    <row r="598" spans="1:3" x14ac:dyDescent="0.25">
      <c r="A598">
        <v>3900</v>
      </c>
      <c r="B598">
        <f t="shared" si="24"/>
        <v>0.47421500716775222</v>
      </c>
      <c r="C598">
        <v>0.41970000000000002</v>
      </c>
    </row>
    <row r="599" spans="1:3" x14ac:dyDescent="0.25">
      <c r="A599">
        <v>4000</v>
      </c>
      <c r="B599">
        <f t="shared" si="24"/>
        <v>0.47072114966592005</v>
      </c>
      <c r="C599">
        <v>0.41970000000000002</v>
      </c>
    </row>
    <row r="600" spans="1:3" x14ac:dyDescent="0.25">
      <c r="A600">
        <v>4100</v>
      </c>
      <c r="B600">
        <f t="shared" si="24"/>
        <v>0.4673135691284489</v>
      </c>
      <c r="C600">
        <v>0.41970000000000002</v>
      </c>
    </row>
    <row r="601" spans="1:3" x14ac:dyDescent="0.25">
      <c r="A601">
        <v>4200</v>
      </c>
      <c r="B601">
        <f t="shared" ref="B601:B632" si="25">(-0.138*LN(A601)+1.6153)</f>
        <v>0.4639881070105385</v>
      </c>
      <c r="C601">
        <v>0.41970000000000002</v>
      </c>
    </row>
    <row r="602" spans="1:3" x14ac:dyDescent="0.25">
      <c r="A602">
        <v>4300</v>
      </c>
      <c r="B602">
        <f t="shared" si="25"/>
        <v>0.46074089836793175</v>
      </c>
      <c r="C602">
        <v>0.41970000000000002</v>
      </c>
    </row>
    <row r="603" spans="1:3" x14ac:dyDescent="0.25">
      <c r="A603">
        <v>4400</v>
      </c>
      <c r="B603">
        <f t="shared" si="25"/>
        <v>0.45756834485292308</v>
      </c>
      <c r="C603">
        <v>0.41970000000000002</v>
      </c>
    </row>
    <row r="604" spans="1:3" x14ac:dyDescent="0.25">
      <c r="A604">
        <v>4500</v>
      </c>
      <c r="B604">
        <f t="shared" si="25"/>
        <v>0.45446709074533898</v>
      </c>
      <c r="C604">
        <v>0.41970000000000002</v>
      </c>
    </row>
    <row r="605" spans="1:3" x14ac:dyDescent="0.25">
      <c r="A605">
        <v>4600</v>
      </c>
      <c r="B605">
        <f t="shared" si="25"/>
        <v>0.45143400161814817</v>
      </c>
      <c r="C605">
        <v>0.41970000000000002</v>
      </c>
    </row>
    <row r="606" spans="1:3" x14ac:dyDescent="0.25">
      <c r="A606">
        <v>4700</v>
      </c>
      <c r="B606">
        <f t="shared" si="25"/>
        <v>0.44846614529765527</v>
      </c>
      <c r="C606">
        <v>0.41970000000000002</v>
      </c>
    </row>
    <row r="607" spans="1:3" x14ac:dyDescent="0.25">
      <c r="A607">
        <v>4800</v>
      </c>
      <c r="B607">
        <f t="shared" si="25"/>
        <v>0.44556077482835432</v>
      </c>
      <c r="C607">
        <v>0.41970000000000002</v>
      </c>
    </row>
    <row r="608" spans="1:3" x14ac:dyDescent="0.25">
      <c r="A608">
        <v>4900</v>
      </c>
      <c r="B608">
        <f t="shared" si="25"/>
        <v>0.44271531319437663</v>
      </c>
      <c r="C608">
        <v>0.41970000000000002</v>
      </c>
    </row>
    <row r="609" spans="1:3" x14ac:dyDescent="0.25">
      <c r="A609">
        <v>5000</v>
      </c>
      <c r="B609">
        <f t="shared" si="25"/>
        <v>0.4399273395845591</v>
      </c>
      <c r="C609">
        <v>0.41970000000000002</v>
      </c>
    </row>
    <row r="610" spans="1:3" x14ac:dyDescent="0.25">
      <c r="A610">
        <v>5100</v>
      </c>
      <c r="B610">
        <f t="shared" si="25"/>
        <v>0.43719457701768616</v>
      </c>
      <c r="C610">
        <v>0.41970000000000002</v>
      </c>
    </row>
    <row r="611" spans="1:3" x14ac:dyDescent="0.25">
      <c r="A611">
        <v>5200</v>
      </c>
      <c r="B611">
        <f t="shared" si="25"/>
        <v>0.43451488116940618</v>
      </c>
      <c r="C611">
        <v>0.41970000000000002</v>
      </c>
    </row>
    <row r="612" spans="1:3" x14ac:dyDescent="0.25">
      <c r="A612">
        <v>5300</v>
      </c>
      <c r="B612">
        <f t="shared" si="25"/>
        <v>0.43188623026345052</v>
      </c>
      <c r="C612">
        <v>0.41970000000000002</v>
      </c>
    </row>
    <row r="613" spans="1:3" x14ac:dyDescent="0.25">
      <c r="A613">
        <v>5400</v>
      </c>
      <c r="B613">
        <f t="shared" si="25"/>
        <v>0.42930671590777325</v>
      </c>
      <c r="C613">
        <v>0.41970000000000002</v>
      </c>
    </row>
    <row r="614" spans="1:3" x14ac:dyDescent="0.25">
      <c r="A614">
        <v>5500</v>
      </c>
      <c r="B614">
        <f t="shared" si="25"/>
        <v>0.42677453477156235</v>
      </c>
      <c r="C614">
        <v>0.41970000000000002</v>
      </c>
    </row>
    <row r="615" spans="1:3" x14ac:dyDescent="0.25">
      <c r="A615">
        <v>5600</v>
      </c>
      <c r="B615">
        <f t="shared" si="25"/>
        <v>0.42428798101219245</v>
      </c>
      <c r="C615">
        <v>0.41970000000000002</v>
      </c>
    </row>
    <row r="616" spans="1:3" x14ac:dyDescent="0.25">
      <c r="A616">
        <v>5700</v>
      </c>
      <c r="B616">
        <f t="shared" si="25"/>
        <v>0.42184543937247532</v>
      </c>
      <c r="C616">
        <v>0.41970000000000002</v>
      </c>
    </row>
    <row r="617" spans="1:3" x14ac:dyDescent="0.25">
      <c r="A617">
        <v>5800</v>
      </c>
      <c r="B617">
        <f t="shared" si="25"/>
        <v>0.41944537887823752</v>
      </c>
      <c r="C617">
        <v>0.41970000000000002</v>
      </c>
    </row>
    <row r="618" spans="1:3" x14ac:dyDescent="0.25">
      <c r="A618">
        <v>5900</v>
      </c>
      <c r="B618">
        <f t="shared" si="25"/>
        <v>0.41708634707465397</v>
      </c>
      <c r="C618">
        <v>0.41970000000000002</v>
      </c>
    </row>
    <row r="619" spans="1:3" x14ac:dyDescent="0.25">
      <c r="A619">
        <v>6000</v>
      </c>
      <c r="B619">
        <f t="shared" si="25"/>
        <v>0.41476696474699337</v>
      </c>
      <c r="C619">
        <v>0.41970000000000002</v>
      </c>
    </row>
    <row r="620" spans="1:3" x14ac:dyDescent="0.25">
      <c r="A620">
        <v>6100</v>
      </c>
      <c r="B620">
        <f t="shared" si="25"/>
        <v>0.4124859210777263</v>
      </c>
      <c r="C620">
        <v>0.41970000000000002</v>
      </c>
    </row>
    <row r="621" spans="1:3" x14ac:dyDescent="0.25">
      <c r="A621">
        <v>6200</v>
      </c>
      <c r="B621">
        <f t="shared" si="25"/>
        <v>0.41024196919742062</v>
      </c>
      <c r="C621">
        <v>0.41970000000000002</v>
      </c>
    </row>
    <row r="622" spans="1:3" x14ac:dyDescent="0.25">
      <c r="A622">
        <v>6300</v>
      </c>
      <c r="B622">
        <f t="shared" si="25"/>
        <v>0.40803392209161182</v>
      </c>
      <c r="C622">
        <v>0.41970000000000002</v>
      </c>
    </row>
    <row r="623" spans="1:3" x14ac:dyDescent="0.25">
      <c r="A623">
        <v>6400</v>
      </c>
      <c r="B623">
        <f t="shared" si="25"/>
        <v>0.40586064883000872</v>
      </c>
      <c r="C623">
        <v>0.41970000000000002</v>
      </c>
    </row>
    <row r="624" spans="1:3" x14ac:dyDescent="0.25">
      <c r="A624">
        <v>6500</v>
      </c>
      <c r="B624">
        <f t="shared" si="25"/>
        <v>0.40372107108804545</v>
      </c>
      <c r="C624">
        <v>0.41970000000000002</v>
      </c>
    </row>
    <row r="625" spans="1:3" x14ac:dyDescent="0.25">
      <c r="A625">
        <v>6600</v>
      </c>
      <c r="B625">
        <f t="shared" si="25"/>
        <v>0.40161415993399641</v>
      </c>
      <c r="C625">
        <v>0.41970000000000002</v>
      </c>
    </row>
    <row r="626" spans="1:3" x14ac:dyDescent="0.25">
      <c r="A626">
        <v>6700</v>
      </c>
      <c r="B626">
        <f t="shared" si="25"/>
        <v>0.39953893285768993</v>
      </c>
      <c r="C626">
        <v>0.41970000000000002</v>
      </c>
    </row>
    <row r="627" spans="1:3" x14ac:dyDescent="0.25">
      <c r="A627">
        <v>6800</v>
      </c>
      <c r="B627">
        <f t="shared" si="25"/>
        <v>0.39749445101934056</v>
      </c>
      <c r="C627">
        <v>0.41970000000000002</v>
      </c>
    </row>
    <row r="628" spans="1:3" x14ac:dyDescent="0.25">
      <c r="A628">
        <v>6900</v>
      </c>
      <c r="B628">
        <f t="shared" si="25"/>
        <v>0.3954798166992215</v>
      </c>
      <c r="C628">
        <v>0.41970000000000002</v>
      </c>
    </row>
    <row r="629" spans="1:3" x14ac:dyDescent="0.25">
      <c r="A629">
        <v>7000</v>
      </c>
      <c r="B629">
        <f t="shared" si="25"/>
        <v>0.39349417093083172</v>
      </c>
      <c r="C629">
        <v>0.41970000000000002</v>
      </c>
    </row>
    <row r="630" spans="1:3" x14ac:dyDescent="0.25">
      <c r="A630">
        <v>7100</v>
      </c>
      <c r="B630">
        <f t="shared" si="25"/>
        <v>0.3915366913019418</v>
      </c>
      <c r="C630">
        <v>0.41970000000000002</v>
      </c>
    </row>
    <row r="631" spans="1:3" x14ac:dyDescent="0.25">
      <c r="A631">
        <v>7200</v>
      </c>
      <c r="B631">
        <f t="shared" si="25"/>
        <v>0.38960658990942765</v>
      </c>
      <c r="C631">
        <v>0.41970000000000002</v>
      </c>
    </row>
    <row r="632" spans="1:3" x14ac:dyDescent="0.25">
      <c r="A632">
        <v>7300</v>
      </c>
      <c r="B632">
        <f t="shared" si="25"/>
        <v>0.38770311145516523</v>
      </c>
      <c r="C632">
        <v>0.41970000000000002</v>
      </c>
    </row>
    <row r="633" spans="1:3" x14ac:dyDescent="0.25">
      <c r="A633">
        <v>7400</v>
      </c>
      <c r="B633">
        <f t="shared" ref="B633:B639" si="26">(-0.138*LN(A633)+1.6153)</f>
        <v>0.38582553147146781</v>
      </c>
      <c r="C633">
        <v>0.41970000000000002</v>
      </c>
    </row>
    <row r="634" spans="1:3" x14ac:dyDescent="0.25">
      <c r="A634">
        <v>7500</v>
      </c>
      <c r="B634">
        <f t="shared" si="26"/>
        <v>0.38397315466563242</v>
      </c>
      <c r="C634">
        <v>0.41970000000000002</v>
      </c>
    </row>
    <row r="635" spans="1:3" x14ac:dyDescent="0.25">
      <c r="A635">
        <v>7600</v>
      </c>
      <c r="B635">
        <f t="shared" si="26"/>
        <v>0.38214531337412949</v>
      </c>
      <c r="C635">
        <v>0.41970000000000002</v>
      </c>
    </row>
    <row r="636" spans="1:3" x14ac:dyDescent="0.25">
      <c r="A636">
        <v>7700</v>
      </c>
      <c r="B636">
        <f t="shared" si="26"/>
        <v>0.38034136611783476</v>
      </c>
      <c r="C636">
        <v>0.41970000000000002</v>
      </c>
    </row>
    <row r="637" spans="1:3" x14ac:dyDescent="0.25">
      <c r="A637">
        <v>7800</v>
      </c>
      <c r="B637">
        <f t="shared" si="26"/>
        <v>0.37856069625047972</v>
      </c>
      <c r="C637">
        <v>0.41970000000000002</v>
      </c>
    </row>
    <row r="638" spans="1:3" x14ac:dyDescent="0.25">
      <c r="A638">
        <v>7900</v>
      </c>
      <c r="B638">
        <f t="shared" si="26"/>
        <v>0.37680271069319438</v>
      </c>
      <c r="C638">
        <v>0.41970000000000002</v>
      </c>
    </row>
    <row r="639" spans="1:3" x14ac:dyDescent="0.25">
      <c r="A639">
        <v>8000</v>
      </c>
      <c r="B639">
        <f t="shared" si="26"/>
        <v>0.37506683874864755</v>
      </c>
      <c r="C639">
        <v>0.41970000000000002</v>
      </c>
    </row>
    <row r="640" spans="1:3" x14ac:dyDescent="0.25">
      <c r="A640">
        <v>1000</v>
      </c>
      <c r="B640">
        <f t="shared" ref="B640:B671" si="27">(-0.125*LN(A640)+1.4905)</f>
        <v>0.62703059012723283</v>
      </c>
      <c r="C640">
        <v>0.43309999999999998</v>
      </c>
    </row>
    <row r="641" spans="1:3" x14ac:dyDescent="0.25">
      <c r="A641">
        <v>1100</v>
      </c>
      <c r="B641">
        <f t="shared" si="27"/>
        <v>0.61511681765169224</v>
      </c>
      <c r="C641">
        <v>0.43309999999999998</v>
      </c>
    </row>
    <row r="642" spans="1:3" x14ac:dyDescent="0.25">
      <c r="A642">
        <v>1200</v>
      </c>
      <c r="B642">
        <f t="shared" si="27"/>
        <v>0.60424039552798847</v>
      </c>
      <c r="C642">
        <v>0.43309999999999998</v>
      </c>
    </row>
    <row r="643" spans="1:3" x14ac:dyDescent="0.25">
      <c r="A643">
        <v>1300</v>
      </c>
      <c r="B643">
        <f t="shared" si="27"/>
        <v>0.59423505706879642</v>
      </c>
      <c r="C643">
        <v>0.43309999999999998</v>
      </c>
    </row>
    <row r="644" spans="1:3" x14ac:dyDescent="0.25">
      <c r="A644">
        <v>1400</v>
      </c>
      <c r="B644">
        <f t="shared" si="27"/>
        <v>0.58497156054958122</v>
      </c>
      <c r="C644">
        <v>0.43309999999999998</v>
      </c>
    </row>
    <row r="645" spans="1:3" x14ac:dyDescent="0.25">
      <c r="A645">
        <v>1500</v>
      </c>
      <c r="B645">
        <f t="shared" si="27"/>
        <v>0.57634745161371226</v>
      </c>
      <c r="C645">
        <v>0.43309999999999998</v>
      </c>
    </row>
    <row r="646" spans="1:3" x14ac:dyDescent="0.25">
      <c r="A646">
        <v>1600</v>
      </c>
      <c r="B646">
        <f t="shared" si="27"/>
        <v>0.56828013647151587</v>
      </c>
      <c r="C646">
        <v>0.43309999999999998</v>
      </c>
    </row>
    <row r="647" spans="1:3" x14ac:dyDescent="0.25">
      <c r="A647">
        <v>1700</v>
      </c>
      <c r="B647">
        <f t="shared" si="27"/>
        <v>0.56070205874446155</v>
      </c>
      <c r="C647">
        <v>0.43309999999999998</v>
      </c>
    </row>
    <row r="648" spans="1:3" x14ac:dyDescent="0.25">
      <c r="A648">
        <v>1800</v>
      </c>
      <c r="B648">
        <f t="shared" si="27"/>
        <v>0.5535572570144679</v>
      </c>
      <c r="C648">
        <v>0.43309999999999998</v>
      </c>
    </row>
    <row r="649" spans="1:3" x14ac:dyDescent="0.25">
      <c r="A649">
        <v>1900</v>
      </c>
      <c r="B649">
        <f t="shared" si="27"/>
        <v>0.54679885435568343</v>
      </c>
      <c r="C649">
        <v>0.43309999999999998</v>
      </c>
    </row>
    <row r="650" spans="1:3" x14ac:dyDescent="0.25">
      <c r="A650">
        <v>2000</v>
      </c>
      <c r="B650">
        <f t="shared" si="27"/>
        <v>0.54038719255723966</v>
      </c>
      <c r="C650">
        <v>0.43309999999999998</v>
      </c>
    </row>
    <row r="651" spans="1:3" x14ac:dyDescent="0.25">
      <c r="A651">
        <v>2100</v>
      </c>
      <c r="B651">
        <f t="shared" si="27"/>
        <v>0.53428842203606064</v>
      </c>
      <c r="C651">
        <v>0.43309999999999998</v>
      </c>
    </row>
    <row r="652" spans="1:3" x14ac:dyDescent="0.25">
      <c r="A652">
        <v>2200</v>
      </c>
      <c r="B652">
        <f t="shared" si="27"/>
        <v>0.52847342008169906</v>
      </c>
      <c r="C652">
        <v>0.43309999999999998</v>
      </c>
    </row>
    <row r="653" spans="1:3" x14ac:dyDescent="0.25">
      <c r="A653">
        <v>2300</v>
      </c>
      <c r="B653">
        <f t="shared" si="27"/>
        <v>0.52291694976034475</v>
      </c>
      <c r="C653">
        <v>0.43309999999999998</v>
      </c>
    </row>
    <row r="654" spans="1:3" x14ac:dyDescent="0.25">
      <c r="A654">
        <v>2400</v>
      </c>
      <c r="B654">
        <f t="shared" si="27"/>
        <v>0.5175969979579953</v>
      </c>
      <c r="C654">
        <v>0.43309999999999998</v>
      </c>
    </row>
    <row r="655" spans="1:3" x14ac:dyDescent="0.25">
      <c r="A655">
        <v>2500</v>
      </c>
      <c r="B655">
        <f t="shared" si="27"/>
        <v>0.51249424864296345</v>
      </c>
      <c r="C655">
        <v>0.43309999999999998</v>
      </c>
    </row>
    <row r="656" spans="1:3" x14ac:dyDescent="0.25">
      <c r="A656">
        <v>2600</v>
      </c>
      <c r="B656">
        <f t="shared" si="27"/>
        <v>0.50759165949880325</v>
      </c>
      <c r="C656">
        <v>0.43309999999999998</v>
      </c>
    </row>
    <row r="657" spans="1:3" x14ac:dyDescent="0.25">
      <c r="A657">
        <v>2700</v>
      </c>
      <c r="B657">
        <f t="shared" si="27"/>
        <v>0.50287411850094743</v>
      </c>
      <c r="C657">
        <v>0.43309999999999998</v>
      </c>
    </row>
    <row r="658" spans="1:3" x14ac:dyDescent="0.25">
      <c r="A658">
        <v>2800</v>
      </c>
      <c r="B658">
        <f t="shared" si="27"/>
        <v>0.49832816297958804</v>
      </c>
      <c r="C658">
        <v>0.43309999999999998</v>
      </c>
    </row>
    <row r="659" spans="1:3" x14ac:dyDescent="0.25">
      <c r="A659">
        <v>2900</v>
      </c>
      <c r="B659">
        <f t="shared" si="27"/>
        <v>0.49394174800317925</v>
      </c>
      <c r="C659">
        <v>0.43309999999999998</v>
      </c>
    </row>
    <row r="660" spans="1:3" x14ac:dyDescent="0.25">
      <c r="A660">
        <v>3000</v>
      </c>
      <c r="B660">
        <f t="shared" si="27"/>
        <v>0.48970405404371919</v>
      </c>
      <c r="C660">
        <v>0.43309999999999998</v>
      </c>
    </row>
    <row r="661" spans="1:3" x14ac:dyDescent="0.25">
      <c r="A661">
        <v>3100</v>
      </c>
      <c r="B661">
        <f t="shared" si="27"/>
        <v>0.48560532619084529</v>
      </c>
      <c r="C661">
        <v>0.43309999999999998</v>
      </c>
    </row>
    <row r="662" spans="1:3" x14ac:dyDescent="0.25">
      <c r="A662">
        <v>3200</v>
      </c>
      <c r="B662">
        <f t="shared" si="27"/>
        <v>0.48163673890152259</v>
      </c>
      <c r="C662">
        <v>0.43309999999999998</v>
      </c>
    </row>
    <row r="663" spans="1:3" x14ac:dyDescent="0.25">
      <c r="A663">
        <v>3300</v>
      </c>
      <c r="B663">
        <f t="shared" si="27"/>
        <v>0.47779028156817849</v>
      </c>
      <c r="C663">
        <v>0.43309999999999998</v>
      </c>
    </row>
    <row r="664" spans="1:3" x14ac:dyDescent="0.25">
      <c r="A664">
        <v>3400</v>
      </c>
      <c r="B664">
        <f t="shared" si="27"/>
        <v>0.47405866117446838</v>
      </c>
      <c r="C664">
        <v>0.43309999999999998</v>
      </c>
    </row>
    <row r="665" spans="1:3" x14ac:dyDescent="0.25">
      <c r="A665">
        <v>3500</v>
      </c>
      <c r="B665">
        <f t="shared" si="27"/>
        <v>0.47043521906531183</v>
      </c>
      <c r="C665">
        <v>0.43309999999999998</v>
      </c>
    </row>
    <row r="666" spans="1:3" x14ac:dyDescent="0.25">
      <c r="A666">
        <v>3600</v>
      </c>
      <c r="B666">
        <f t="shared" si="27"/>
        <v>0.46691385944447483</v>
      </c>
      <c r="C666">
        <v>0.43309999999999998</v>
      </c>
    </row>
    <row r="667" spans="1:3" x14ac:dyDescent="0.25">
      <c r="A667">
        <v>3700</v>
      </c>
      <c r="B667">
        <f t="shared" si="27"/>
        <v>0.46348898767096047</v>
      </c>
      <c r="C667">
        <v>0.43309999999999998</v>
      </c>
    </row>
    <row r="668" spans="1:3" x14ac:dyDescent="0.25">
      <c r="A668">
        <v>3800</v>
      </c>
      <c r="B668">
        <f t="shared" si="27"/>
        <v>0.46015545678569025</v>
      </c>
      <c r="C668">
        <v>0.43309999999999998</v>
      </c>
    </row>
    <row r="669" spans="1:3" x14ac:dyDescent="0.25">
      <c r="A669">
        <v>3900</v>
      </c>
      <c r="B669">
        <f t="shared" si="27"/>
        <v>0.45690852098528278</v>
      </c>
      <c r="C669">
        <v>0.43309999999999998</v>
      </c>
    </row>
    <row r="670" spans="1:3" x14ac:dyDescent="0.25">
      <c r="A670">
        <v>4000</v>
      </c>
      <c r="B670">
        <f t="shared" si="27"/>
        <v>0.45374379498724648</v>
      </c>
      <c r="C670">
        <v>0.43309999999999998</v>
      </c>
    </row>
    <row r="671" spans="1:3" x14ac:dyDescent="0.25">
      <c r="A671">
        <v>4100</v>
      </c>
      <c r="B671">
        <f t="shared" si="27"/>
        <v>0.45065721841345008</v>
      </c>
      <c r="C671">
        <v>0.43309999999999998</v>
      </c>
    </row>
    <row r="672" spans="1:3" x14ac:dyDescent="0.25">
      <c r="A672">
        <v>4200</v>
      </c>
      <c r="B672">
        <f t="shared" ref="B672:B703" si="28">(-0.125*LN(A672)+1.4905)</f>
        <v>0.44764502446606746</v>
      </c>
      <c r="C672">
        <v>0.43309999999999998</v>
      </c>
    </row>
    <row r="673" spans="1:3" x14ac:dyDescent="0.25">
      <c r="A673">
        <v>4300</v>
      </c>
      <c r="B673">
        <f t="shared" si="28"/>
        <v>0.44470371228979322</v>
      </c>
      <c r="C673">
        <v>0.43309999999999998</v>
      </c>
    </row>
    <row r="674" spans="1:3" x14ac:dyDescent="0.25">
      <c r="A674">
        <v>4400</v>
      </c>
      <c r="B674">
        <f t="shared" si="28"/>
        <v>0.44183002251170578</v>
      </c>
      <c r="C674">
        <v>0.43309999999999998</v>
      </c>
    </row>
    <row r="675" spans="1:3" x14ac:dyDescent="0.25">
      <c r="A675">
        <v>4500</v>
      </c>
      <c r="B675">
        <f t="shared" si="28"/>
        <v>0.43902091553019851</v>
      </c>
      <c r="C675">
        <v>0.43309999999999998</v>
      </c>
    </row>
    <row r="676" spans="1:3" x14ac:dyDescent="0.25">
      <c r="A676">
        <v>4600</v>
      </c>
      <c r="B676">
        <f t="shared" si="28"/>
        <v>0.43627355219035158</v>
      </c>
      <c r="C676">
        <v>0.43309999999999998</v>
      </c>
    </row>
    <row r="677" spans="1:3" x14ac:dyDescent="0.25">
      <c r="A677">
        <v>4700</v>
      </c>
      <c r="B677">
        <f t="shared" si="28"/>
        <v>0.43358527653773127</v>
      </c>
      <c r="C677">
        <v>0.43309999999999998</v>
      </c>
    </row>
    <row r="678" spans="1:3" x14ac:dyDescent="0.25">
      <c r="A678">
        <v>4800</v>
      </c>
      <c r="B678">
        <f t="shared" si="28"/>
        <v>0.43095360038800212</v>
      </c>
      <c r="C678">
        <v>0.43309999999999998</v>
      </c>
    </row>
    <row r="679" spans="1:3" x14ac:dyDescent="0.25">
      <c r="A679">
        <v>4900</v>
      </c>
      <c r="B679">
        <f t="shared" si="28"/>
        <v>0.4283761894876601</v>
      </c>
      <c r="C679">
        <v>0.43309999999999998</v>
      </c>
    </row>
    <row r="680" spans="1:3" x14ac:dyDescent="0.25">
      <c r="A680">
        <v>5000</v>
      </c>
      <c r="B680">
        <f t="shared" si="28"/>
        <v>0.42585085107297016</v>
      </c>
      <c r="C680">
        <v>0.43309999999999998</v>
      </c>
    </row>
    <row r="681" spans="1:3" x14ac:dyDescent="0.25">
      <c r="A681">
        <v>5100</v>
      </c>
      <c r="B681">
        <f t="shared" si="28"/>
        <v>0.42337552266094769</v>
      </c>
      <c r="C681">
        <v>0.43309999999999998</v>
      </c>
    </row>
    <row r="682" spans="1:3" x14ac:dyDescent="0.25">
      <c r="A682">
        <v>5200</v>
      </c>
      <c r="B682">
        <f t="shared" si="28"/>
        <v>0.42094826192881007</v>
      </c>
      <c r="C682">
        <v>0.43309999999999998</v>
      </c>
    </row>
    <row r="683" spans="1:3" x14ac:dyDescent="0.25">
      <c r="A683">
        <v>5300</v>
      </c>
      <c r="B683">
        <f t="shared" si="28"/>
        <v>0.41856723755747338</v>
      </c>
      <c r="C683">
        <v>0.43309999999999998</v>
      </c>
    </row>
    <row r="684" spans="1:3" x14ac:dyDescent="0.25">
      <c r="A684">
        <v>5400</v>
      </c>
      <c r="B684">
        <f t="shared" si="28"/>
        <v>0.41623072093095415</v>
      </c>
      <c r="C684">
        <v>0.43309999999999998</v>
      </c>
    </row>
    <row r="685" spans="1:3" x14ac:dyDescent="0.25">
      <c r="A685">
        <v>5500</v>
      </c>
      <c r="B685">
        <f t="shared" si="28"/>
        <v>0.41393707859742968</v>
      </c>
      <c r="C685">
        <v>0.43309999999999998</v>
      </c>
    </row>
    <row r="686" spans="1:3" x14ac:dyDescent="0.25">
      <c r="A686">
        <v>5600</v>
      </c>
      <c r="B686">
        <f t="shared" si="28"/>
        <v>0.41168476540959476</v>
      </c>
      <c r="C686">
        <v>0.43309999999999998</v>
      </c>
    </row>
    <row r="687" spans="1:3" x14ac:dyDescent="0.25">
      <c r="A687">
        <v>5700</v>
      </c>
      <c r="B687">
        <f t="shared" si="28"/>
        <v>0.40947231827216979</v>
      </c>
      <c r="C687">
        <v>0.43309999999999998</v>
      </c>
    </row>
    <row r="688" spans="1:3" x14ac:dyDescent="0.25">
      <c r="A688">
        <v>5800</v>
      </c>
      <c r="B688">
        <f t="shared" si="28"/>
        <v>0.40729835043318618</v>
      </c>
      <c r="C688">
        <v>0.43309999999999998</v>
      </c>
    </row>
    <row r="689" spans="1:3" x14ac:dyDescent="0.25">
      <c r="A689">
        <v>5900</v>
      </c>
      <c r="B689">
        <f t="shared" si="28"/>
        <v>0.40516154626327361</v>
      </c>
      <c r="C689">
        <v>0.43309999999999998</v>
      </c>
    </row>
    <row r="690" spans="1:3" x14ac:dyDescent="0.25">
      <c r="A690">
        <v>6000</v>
      </c>
      <c r="B690">
        <f t="shared" si="28"/>
        <v>0.40306065647372602</v>
      </c>
      <c r="C690">
        <v>0.43309999999999998</v>
      </c>
    </row>
    <row r="691" spans="1:3" x14ac:dyDescent="0.25">
      <c r="A691">
        <v>6100</v>
      </c>
      <c r="B691">
        <f t="shared" si="28"/>
        <v>0.40099449372982465</v>
      </c>
      <c r="C691">
        <v>0.43309999999999998</v>
      </c>
    </row>
    <row r="692" spans="1:3" x14ac:dyDescent="0.25">
      <c r="A692">
        <v>6200</v>
      </c>
      <c r="B692">
        <f t="shared" si="28"/>
        <v>0.39896192862085211</v>
      </c>
      <c r="C692">
        <v>0.43309999999999998</v>
      </c>
    </row>
    <row r="693" spans="1:3" x14ac:dyDescent="0.25">
      <c r="A693">
        <v>6300</v>
      </c>
      <c r="B693">
        <f t="shared" si="28"/>
        <v>0.396961885952547</v>
      </c>
      <c r="C693">
        <v>0.43309999999999998</v>
      </c>
    </row>
    <row r="694" spans="1:3" x14ac:dyDescent="0.25">
      <c r="A694">
        <v>6400</v>
      </c>
      <c r="B694">
        <f t="shared" si="28"/>
        <v>0.39499334133152963</v>
      </c>
      <c r="C694">
        <v>0.43309999999999998</v>
      </c>
    </row>
    <row r="695" spans="1:3" x14ac:dyDescent="0.25">
      <c r="A695">
        <v>6500</v>
      </c>
      <c r="B695">
        <f t="shared" si="28"/>
        <v>0.39305531801453397</v>
      </c>
      <c r="C695">
        <v>0.43309999999999998</v>
      </c>
    </row>
    <row r="696" spans="1:3" x14ac:dyDescent="0.25">
      <c r="A696">
        <v>6600</v>
      </c>
      <c r="B696">
        <f t="shared" si="28"/>
        <v>0.39114688399818531</v>
      </c>
      <c r="C696">
        <v>0.43309999999999998</v>
      </c>
    </row>
    <row r="697" spans="1:3" x14ac:dyDescent="0.25">
      <c r="A697">
        <v>6700</v>
      </c>
      <c r="B697">
        <f t="shared" si="28"/>
        <v>0.38926714932761786</v>
      </c>
      <c r="C697">
        <v>0.43309999999999998</v>
      </c>
    </row>
    <row r="698" spans="1:3" x14ac:dyDescent="0.25">
      <c r="A698">
        <v>6800</v>
      </c>
      <c r="B698">
        <f t="shared" si="28"/>
        <v>0.3874152636044752</v>
      </c>
      <c r="C698">
        <v>0.43309999999999998</v>
      </c>
    </row>
    <row r="699" spans="1:3" x14ac:dyDescent="0.25">
      <c r="A699">
        <v>6900</v>
      </c>
      <c r="B699">
        <f t="shared" si="28"/>
        <v>0.38559041367683111</v>
      </c>
      <c r="C699">
        <v>0.43309999999999998</v>
      </c>
    </row>
    <row r="700" spans="1:3" x14ac:dyDescent="0.25">
      <c r="A700">
        <v>7000</v>
      </c>
      <c r="B700">
        <f t="shared" si="28"/>
        <v>0.38379182149531865</v>
      </c>
      <c r="C700">
        <v>0.43309999999999998</v>
      </c>
    </row>
    <row r="701" spans="1:3" x14ac:dyDescent="0.25">
      <c r="A701">
        <v>7100</v>
      </c>
      <c r="B701">
        <f t="shared" si="28"/>
        <v>0.38201874212132414</v>
      </c>
      <c r="C701">
        <v>0.43309999999999998</v>
      </c>
    </row>
    <row r="702" spans="1:3" x14ac:dyDescent="0.25">
      <c r="A702">
        <v>7200</v>
      </c>
      <c r="B702">
        <f t="shared" si="28"/>
        <v>0.38027046187448166</v>
      </c>
      <c r="C702">
        <v>0.43309999999999998</v>
      </c>
    </row>
    <row r="703" spans="1:3" x14ac:dyDescent="0.25">
      <c r="A703">
        <v>7300</v>
      </c>
      <c r="B703">
        <f t="shared" si="28"/>
        <v>0.37854629660793959</v>
      </c>
      <c r="C703">
        <v>0.43309999999999998</v>
      </c>
    </row>
    <row r="704" spans="1:3" x14ac:dyDescent="0.25">
      <c r="A704">
        <v>7400</v>
      </c>
      <c r="B704">
        <f t="shared" ref="B704:B710" si="29">(-0.125*LN(A704)+1.4905)</f>
        <v>0.3768455901009673</v>
      </c>
      <c r="C704">
        <v>0.43309999999999998</v>
      </c>
    </row>
    <row r="705" spans="1:3" x14ac:dyDescent="0.25">
      <c r="A705">
        <v>7500</v>
      </c>
      <c r="B705">
        <f t="shared" si="29"/>
        <v>0.3751677125594497</v>
      </c>
      <c r="C705">
        <v>0.43309999999999998</v>
      </c>
    </row>
    <row r="706" spans="1:3" x14ac:dyDescent="0.25">
      <c r="A706">
        <v>7600</v>
      </c>
      <c r="B706">
        <f t="shared" si="29"/>
        <v>0.37351205921569708</v>
      </c>
      <c r="C706">
        <v>0.43309999999999998</v>
      </c>
    </row>
    <row r="707" spans="1:3" x14ac:dyDescent="0.25">
      <c r="A707">
        <v>7700</v>
      </c>
      <c r="B707">
        <f t="shared" si="29"/>
        <v>0.37187804901977795</v>
      </c>
      <c r="C707">
        <v>0.43309999999999998</v>
      </c>
    </row>
    <row r="708" spans="1:3" x14ac:dyDescent="0.25">
      <c r="A708">
        <v>7800</v>
      </c>
      <c r="B708">
        <f t="shared" si="29"/>
        <v>0.37026512341528961</v>
      </c>
      <c r="C708">
        <v>0.43309999999999998</v>
      </c>
    </row>
    <row r="709" spans="1:3" x14ac:dyDescent="0.25">
      <c r="A709">
        <v>7900</v>
      </c>
      <c r="B709">
        <f t="shared" si="29"/>
        <v>0.36867274519311088</v>
      </c>
      <c r="C709">
        <v>0.43309999999999998</v>
      </c>
    </row>
    <row r="710" spans="1:3" x14ac:dyDescent="0.25">
      <c r="A710">
        <v>8000</v>
      </c>
      <c r="B710">
        <f t="shared" si="29"/>
        <v>0.36710039741725331</v>
      </c>
      <c r="C710">
        <v>0.43309999999999998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5"/>
  <sheetViews>
    <sheetView workbookViewId="0">
      <selection activeCell="B37" sqref="B37"/>
    </sheetView>
  </sheetViews>
  <sheetFormatPr defaultRowHeight="15" x14ac:dyDescent="0.25"/>
  <cols>
    <col min="1" max="1" width="8.85546875" style="3"/>
  </cols>
  <sheetData>
    <row r="1" spans="1:3" x14ac:dyDescent="0.25">
      <c r="A1" s="4" t="s">
        <v>22</v>
      </c>
      <c r="B1" s="4"/>
      <c r="C1" s="4"/>
    </row>
    <row r="2" spans="1:3" x14ac:dyDescent="0.25">
      <c r="A2" s="3">
        <v>1096.4936814466009</v>
      </c>
      <c r="B2" s="2">
        <v>0.80024139272919437</v>
      </c>
      <c r="C2" s="2">
        <v>0.33260000000000001</v>
      </c>
    </row>
    <row r="3" spans="1:3" x14ac:dyDescent="0.25">
      <c r="A3" s="3">
        <v>1347.352134902017</v>
      </c>
      <c r="B3" s="2">
        <v>0.73348942790784233</v>
      </c>
      <c r="C3" s="2">
        <v>0.33260000000000001</v>
      </c>
    </row>
    <row r="4" spans="1:3" x14ac:dyDescent="0.25">
      <c r="A4" s="3">
        <v>1580.4536971382979</v>
      </c>
      <c r="B4" s="2">
        <v>0.72327362634113168</v>
      </c>
      <c r="C4" s="2">
        <v>0.33260000000000001</v>
      </c>
    </row>
    <row r="5" spans="1:3" x14ac:dyDescent="0.25">
      <c r="A5" s="3">
        <v>1815.0891856484172</v>
      </c>
      <c r="B5" s="2">
        <v>0.7143185851715016</v>
      </c>
      <c r="C5" s="2">
        <v>0.33260000000000001</v>
      </c>
    </row>
    <row r="6" spans="1:3" x14ac:dyDescent="0.25">
      <c r="A6" s="3">
        <v>2046.7421792103808</v>
      </c>
      <c r="B6" s="2">
        <v>0.69923458716957554</v>
      </c>
      <c r="C6" s="2">
        <v>0.33260000000000001</v>
      </c>
    </row>
    <row r="7" spans="1:3" x14ac:dyDescent="0.25">
      <c r="A7" s="3">
        <v>2278.9625497574302</v>
      </c>
      <c r="B7" s="2">
        <v>0.68530216711425473</v>
      </c>
      <c r="C7" s="2">
        <v>0.33260000000000001</v>
      </c>
    </row>
    <row r="8" spans="1:3" x14ac:dyDescent="0.25">
      <c r="A8" s="3">
        <v>2515.2625114582929</v>
      </c>
      <c r="B8" s="2">
        <v>0.67366753049674266</v>
      </c>
      <c r="C8" s="2">
        <v>0.33260000000000001</v>
      </c>
    </row>
    <row r="9" spans="1:3" x14ac:dyDescent="0.25">
      <c r="A9" s="3">
        <v>2785.4795663827904</v>
      </c>
      <c r="B9" s="2">
        <v>0.66274985262174613</v>
      </c>
      <c r="C9" s="2">
        <v>0.33260000000000001</v>
      </c>
    </row>
    <row r="10" spans="1:3" x14ac:dyDescent="0.25">
      <c r="A10" s="3">
        <v>3024.3101298579004</v>
      </c>
      <c r="B10" s="2">
        <v>0.65213044190085878</v>
      </c>
      <c r="C10" s="2">
        <v>0.33260000000000001</v>
      </c>
    </row>
    <row r="11" spans="1:3" x14ac:dyDescent="0.25">
      <c r="A11" s="3">
        <v>3250.7412467429222</v>
      </c>
      <c r="B11" s="2">
        <v>0.64194708146574031</v>
      </c>
      <c r="C11" s="2">
        <v>0.33260000000000001</v>
      </c>
    </row>
    <row r="12" spans="1:3" x14ac:dyDescent="0.25">
      <c r="A12" s="3">
        <v>3475.5681428604234</v>
      </c>
      <c r="B12" s="2">
        <v>0.63119802143857862</v>
      </c>
      <c r="C12" s="2">
        <v>0.33260000000000001</v>
      </c>
    </row>
    <row r="13" spans="1:3" x14ac:dyDescent="0.25">
      <c r="A13" s="3">
        <v>3716.0832636673399</v>
      </c>
      <c r="B13" s="2">
        <v>0.6185726811478971</v>
      </c>
      <c r="C13" s="2">
        <v>0.33260000000000001</v>
      </c>
    </row>
    <row r="14" spans="1:3" x14ac:dyDescent="0.25">
      <c r="A14" s="3">
        <v>3942.8357268094273</v>
      </c>
      <c r="B14" s="2">
        <v>0.60733235129415708</v>
      </c>
      <c r="C14" s="2">
        <v>0.33260000000000001</v>
      </c>
    </row>
    <row r="15" spans="1:3" x14ac:dyDescent="0.25">
      <c r="A15" s="3">
        <v>4168.4233097697434</v>
      </c>
      <c r="B15" s="2">
        <v>0.59801524385348059</v>
      </c>
      <c r="C15" s="2">
        <v>0.33260000000000001</v>
      </c>
    </row>
    <row r="16" spans="1:3" x14ac:dyDescent="0.25">
      <c r="A16" s="3">
        <v>1416.337311079722</v>
      </c>
      <c r="B16" s="2">
        <v>0.63564560484741928</v>
      </c>
      <c r="C16" s="2">
        <v>0.3745</v>
      </c>
    </row>
    <row r="17" spans="1:3" x14ac:dyDescent="0.25">
      <c r="A17" s="3">
        <v>1720.1209418119224</v>
      </c>
      <c r="B17" s="2">
        <v>0.61561582967208395</v>
      </c>
      <c r="C17" s="2">
        <v>0.3745</v>
      </c>
    </row>
    <row r="18" spans="1:3" x14ac:dyDescent="0.25">
      <c r="A18" s="3">
        <v>2021.1891166262369</v>
      </c>
      <c r="B18" s="2">
        <v>0.59773451367019637</v>
      </c>
      <c r="C18" s="2">
        <v>0.3745</v>
      </c>
    </row>
    <row r="19" spans="1:3" x14ac:dyDescent="0.25">
      <c r="A19" s="3">
        <v>2325.2836076318649</v>
      </c>
      <c r="B19" s="2">
        <v>0.58108009548877726</v>
      </c>
      <c r="C19" s="2">
        <v>0.3745</v>
      </c>
    </row>
    <row r="20" spans="1:3" x14ac:dyDescent="0.25">
      <c r="A20" s="3">
        <v>2621.9204997249717</v>
      </c>
      <c r="B20" s="2">
        <v>0.56657139746924468</v>
      </c>
      <c r="C20" s="2">
        <v>0.3745</v>
      </c>
    </row>
    <row r="21" spans="1:3" x14ac:dyDescent="0.25">
      <c r="A21" s="3">
        <v>2913.9310595135485</v>
      </c>
      <c r="B21" s="2">
        <v>0.55770711573118326</v>
      </c>
      <c r="C21" s="2">
        <v>0.3745</v>
      </c>
    </row>
    <row r="22" spans="1:3" x14ac:dyDescent="0.25">
      <c r="A22" s="3">
        <v>3252.6346609607435</v>
      </c>
      <c r="B22" s="2">
        <v>0.54305091754903756</v>
      </c>
      <c r="C22" s="2">
        <v>0.3745</v>
      </c>
    </row>
    <row r="23" spans="1:3" x14ac:dyDescent="0.25">
      <c r="A23" s="3">
        <v>3576.2127767508841</v>
      </c>
      <c r="B23" s="2">
        <v>0.53272618768852431</v>
      </c>
      <c r="C23" s="2">
        <v>0.3745</v>
      </c>
    </row>
    <row r="24" spans="1:3" x14ac:dyDescent="0.25">
      <c r="A24" s="3">
        <v>3860.3878290592461</v>
      </c>
      <c r="B24" s="2">
        <v>0.52357866054493363</v>
      </c>
      <c r="C24" s="2">
        <v>0.3745</v>
      </c>
    </row>
    <row r="25" spans="1:3" x14ac:dyDescent="0.25">
      <c r="A25" s="3">
        <v>4145.4040326957074</v>
      </c>
      <c r="B25" s="2">
        <v>0.51386797876462376</v>
      </c>
      <c r="C25" s="2">
        <v>0.3745</v>
      </c>
    </row>
    <row r="26" spans="1:3" x14ac:dyDescent="0.25">
      <c r="A26" s="3">
        <v>4433.4313142747469</v>
      </c>
      <c r="B26" s="2">
        <v>0.50482592427558204</v>
      </c>
      <c r="C26" s="2">
        <v>0.3745</v>
      </c>
    </row>
    <row r="27" spans="1:3" x14ac:dyDescent="0.25">
      <c r="A27" s="3">
        <v>4733.6674807102163</v>
      </c>
      <c r="B27" s="2">
        <v>0.49283468396267899</v>
      </c>
      <c r="C27" s="2">
        <v>0.3745</v>
      </c>
    </row>
    <row r="28" spans="1:3" x14ac:dyDescent="0.25">
      <c r="A28" s="3">
        <v>5023.9043083504102</v>
      </c>
      <c r="B28" s="2">
        <v>0.48208276732176392</v>
      </c>
      <c r="C28" s="2">
        <v>0.3745</v>
      </c>
    </row>
    <row r="29" spans="1:3" x14ac:dyDescent="0.25">
      <c r="A29" s="3">
        <v>5310.0207135428245</v>
      </c>
      <c r="B29" s="2">
        <v>0.4721748781766924</v>
      </c>
      <c r="C29" s="2">
        <v>0.3745</v>
      </c>
    </row>
    <row r="30" spans="1:3" x14ac:dyDescent="0.25">
      <c r="A30" s="3">
        <v>1885.3763173807381</v>
      </c>
      <c r="B30" s="2">
        <v>0.54442025046644815</v>
      </c>
      <c r="C30" s="2">
        <v>0.41620000000000001</v>
      </c>
    </row>
    <row r="31" spans="1:3" x14ac:dyDescent="0.25">
      <c r="A31" s="3">
        <v>2272.0825545139087</v>
      </c>
      <c r="B31" s="2">
        <v>0.51804418494415505</v>
      </c>
      <c r="C31" s="2">
        <v>0.41620000000000001</v>
      </c>
    </row>
    <row r="32" spans="1:3" x14ac:dyDescent="0.25">
      <c r="A32" s="3">
        <v>2657.8991743587026</v>
      </c>
      <c r="B32" s="2">
        <v>0.49750269528836849</v>
      </c>
      <c r="C32" s="2">
        <v>0.41620000000000001</v>
      </c>
    </row>
    <row r="33" spans="1:3" x14ac:dyDescent="0.25">
      <c r="A33" s="3">
        <v>3057.7494106487102</v>
      </c>
      <c r="B33" s="2">
        <v>0.4765090605503054</v>
      </c>
      <c r="C33" s="2">
        <v>0.41620000000000001</v>
      </c>
    </row>
    <row r="34" spans="1:3" x14ac:dyDescent="0.25">
      <c r="A34" s="3">
        <v>3442.9382918874162</v>
      </c>
      <c r="B34" s="2">
        <v>0.46076624205715572</v>
      </c>
      <c r="C34" s="2">
        <v>0.41620000000000001</v>
      </c>
    </row>
    <row r="35" spans="1:3" x14ac:dyDescent="0.25">
      <c r="A35" s="3">
        <v>3830.1220725000653</v>
      </c>
      <c r="B35" s="2">
        <v>0.44939931312140946</v>
      </c>
      <c r="C35" s="2">
        <v>0.41620000000000001</v>
      </c>
    </row>
    <row r="36" spans="1:3" x14ac:dyDescent="0.25">
      <c r="A36" s="3">
        <v>4283.507243533465</v>
      </c>
      <c r="B36" s="2">
        <v>0.43767569448667865</v>
      </c>
      <c r="C36" s="2">
        <v>0.41620000000000001</v>
      </c>
    </row>
    <row r="37" spans="1:3" x14ac:dyDescent="0.25">
      <c r="A37" s="3">
        <v>4709.3681948264466</v>
      </c>
      <c r="B37" s="2">
        <v>0.42563934296165284</v>
      </c>
      <c r="C37" s="2">
        <v>0.41620000000000001</v>
      </c>
    </row>
    <row r="38" spans="1:3" x14ac:dyDescent="0.25">
      <c r="A38" s="3">
        <v>5083.4349343819404</v>
      </c>
      <c r="B38" s="2">
        <v>0.41975767183662277</v>
      </c>
      <c r="C38" s="2">
        <v>0.41620000000000001</v>
      </c>
    </row>
    <row r="39" spans="1:3" x14ac:dyDescent="0.25">
      <c r="A39" s="3">
        <v>5461.6185608692822</v>
      </c>
      <c r="B39" s="2">
        <v>0.41251570540292365</v>
      </c>
      <c r="C39" s="2">
        <v>0.41620000000000001</v>
      </c>
    </row>
    <row r="40" spans="1:3" x14ac:dyDescent="0.25">
      <c r="A40" s="3">
        <v>5843.9306277599044</v>
      </c>
      <c r="B40" s="2">
        <v>0.40600855043868744</v>
      </c>
      <c r="C40" s="2">
        <v>0.41620000000000001</v>
      </c>
    </row>
    <row r="41" spans="1:3" x14ac:dyDescent="0.25">
      <c r="A41" s="3">
        <v>6227.6560693034498</v>
      </c>
      <c r="B41" s="2">
        <v>0.40167452085663224</v>
      </c>
      <c r="C41" s="2">
        <v>0.41620000000000001</v>
      </c>
    </row>
    <row r="42" spans="1:3" x14ac:dyDescent="0.25">
      <c r="A42" s="3">
        <v>6598.8228875682235</v>
      </c>
      <c r="B42" s="2">
        <v>0.40130369029566082</v>
      </c>
      <c r="C42" s="2">
        <v>0.41620000000000001</v>
      </c>
    </row>
    <row r="43" spans="1:3" x14ac:dyDescent="0.25">
      <c r="A43" s="3">
        <v>6968.9460422608799</v>
      </c>
      <c r="B43" s="2">
        <v>0.39691014541645614</v>
      </c>
      <c r="C43" s="2">
        <v>0.41620000000000001</v>
      </c>
    </row>
    <row r="44" spans="1:3" x14ac:dyDescent="0.25">
      <c r="A44" s="3">
        <v>1068.8656796375699</v>
      </c>
      <c r="B44">
        <v>0.87582456635999661</v>
      </c>
      <c r="C44">
        <v>0.29920000000000002</v>
      </c>
    </row>
    <row r="45" spans="1:3" x14ac:dyDescent="0.25">
      <c r="A45" s="3">
        <v>1302.1775386598492</v>
      </c>
      <c r="B45">
        <v>0.86027452009692007</v>
      </c>
      <c r="C45">
        <v>0.29920000000000002</v>
      </c>
    </row>
    <row r="46" spans="1:3" x14ac:dyDescent="0.25">
      <c r="A46" s="3">
        <v>1526.7943699806624</v>
      </c>
      <c r="B46">
        <v>0.84622092080375544</v>
      </c>
      <c r="C46">
        <v>0.29920000000000002</v>
      </c>
    </row>
    <row r="47" spans="1:3" x14ac:dyDescent="0.25">
      <c r="A47" s="3">
        <v>1747.8446702585011</v>
      </c>
      <c r="B47">
        <v>0.8338261164010744</v>
      </c>
      <c r="C47">
        <v>0.29920000000000002</v>
      </c>
    </row>
    <row r="48" spans="1:3" x14ac:dyDescent="0.25">
      <c r="A48" s="3">
        <v>1967.9428662896544</v>
      </c>
      <c r="B48">
        <v>0.82041590776779172</v>
      </c>
      <c r="C48">
        <v>0.29920000000000002</v>
      </c>
    </row>
    <row r="49" spans="1:3" x14ac:dyDescent="0.25">
      <c r="A49" s="3">
        <v>2190.112532371023</v>
      </c>
      <c r="B49">
        <v>0.80669951865071909</v>
      </c>
      <c r="C49">
        <v>0.29920000000000002</v>
      </c>
    </row>
    <row r="50" spans="1:3" x14ac:dyDescent="0.25">
      <c r="A50" s="3">
        <v>2407.1717145769535</v>
      </c>
      <c r="B50">
        <v>0.79781688819599172</v>
      </c>
      <c r="C50">
        <v>0.29920000000000002</v>
      </c>
    </row>
    <row r="51" spans="1:3" x14ac:dyDescent="0.25">
      <c r="A51" s="3">
        <v>2628.1679765056538</v>
      </c>
      <c r="B51">
        <v>0.78700472898173701</v>
      </c>
      <c r="C51">
        <v>0.29920000000000002</v>
      </c>
    </row>
    <row r="52" spans="1:3" x14ac:dyDescent="0.25">
      <c r="A52" s="3">
        <v>2886.4609923571147</v>
      </c>
      <c r="B52">
        <v>0.77653052671149525</v>
      </c>
      <c r="C52">
        <v>0.29920000000000002</v>
      </c>
    </row>
    <row r="53" spans="1:3" x14ac:dyDescent="0.25">
      <c r="A53" s="3">
        <v>3101.7960939001073</v>
      </c>
      <c r="B53">
        <v>0.77102097233721034</v>
      </c>
      <c r="C53">
        <v>0.29920000000000002</v>
      </c>
    </row>
    <row r="54" spans="1:3" x14ac:dyDescent="0.25">
      <c r="A54" s="3">
        <v>3315.0211265721241</v>
      </c>
      <c r="B54">
        <v>0.76156579545196035</v>
      </c>
      <c r="C54">
        <v>0.29920000000000002</v>
      </c>
    </row>
    <row r="55" spans="1:3" x14ac:dyDescent="0.25">
      <c r="A55" s="3">
        <v>3541.2127897820474</v>
      </c>
      <c r="B55">
        <v>0.7509774916744445</v>
      </c>
      <c r="C55">
        <v>0.29920000000000002</v>
      </c>
    </row>
    <row r="56" spans="1:3" x14ac:dyDescent="0.25">
      <c r="A56" s="3">
        <v>3764.8131854881617</v>
      </c>
      <c r="B56">
        <v>0.74160191376069273</v>
      </c>
      <c r="C56">
        <v>0.29920000000000002</v>
      </c>
    </row>
    <row r="57" spans="1:3" x14ac:dyDescent="0.25">
      <c r="A57" s="3">
        <v>3989.77740619628</v>
      </c>
      <c r="B57">
        <v>0.73115079373733549</v>
      </c>
      <c r="C57">
        <v>0.29920000000000002</v>
      </c>
    </row>
    <row r="58" spans="1:3" x14ac:dyDescent="0.25">
      <c r="A58" s="3">
        <v>1407.7318228900219</v>
      </c>
      <c r="B58">
        <v>0.68570265887934279</v>
      </c>
      <c r="C58">
        <v>0.34939999999999999</v>
      </c>
    </row>
    <row r="59" spans="1:3" x14ac:dyDescent="0.25">
      <c r="A59" s="3">
        <v>1720.6917066878934</v>
      </c>
      <c r="B59">
        <v>0.66825409211451303</v>
      </c>
      <c r="C59">
        <v>0.34939999999999999</v>
      </c>
    </row>
    <row r="60" spans="1:3" x14ac:dyDescent="0.25">
      <c r="A60" s="3">
        <v>2036.4568660634598</v>
      </c>
      <c r="B60">
        <v>0.65543302683370186</v>
      </c>
      <c r="C60">
        <v>0.34939999999999999</v>
      </c>
    </row>
    <row r="61" spans="1:3" x14ac:dyDescent="0.25">
      <c r="A61" s="3">
        <v>2331.2551421521512</v>
      </c>
      <c r="B61">
        <v>0.64552484260553811</v>
      </c>
      <c r="C61">
        <v>0.34939999999999999</v>
      </c>
    </row>
    <row r="62" spans="1:3" x14ac:dyDescent="0.25">
      <c r="A62" s="3">
        <v>2623.7337306076874</v>
      </c>
      <c r="B62">
        <v>0.6334404047344705</v>
      </c>
      <c r="C62">
        <v>0.34939999999999999</v>
      </c>
    </row>
    <row r="63" spans="1:3" x14ac:dyDescent="0.25">
      <c r="A63" s="3">
        <v>2919.9145405257395</v>
      </c>
      <c r="B63">
        <v>0.62622663780006493</v>
      </c>
      <c r="C63">
        <v>0.34939999999999999</v>
      </c>
    </row>
    <row r="64" spans="1:3" x14ac:dyDescent="0.25">
      <c r="A64" s="3">
        <v>3252.0133937555602</v>
      </c>
      <c r="B64">
        <v>0.61787908629023369</v>
      </c>
      <c r="C64">
        <v>0.34939999999999999</v>
      </c>
    </row>
    <row r="65" spans="1:3" x14ac:dyDescent="0.25">
      <c r="A65" s="3">
        <v>3545.5497597718149</v>
      </c>
      <c r="B65">
        <v>0.60887024272211243</v>
      </c>
      <c r="C65">
        <v>0.34939999999999999</v>
      </c>
    </row>
    <row r="66" spans="1:3" x14ac:dyDescent="0.25">
      <c r="A66" s="3">
        <v>3833.3178358736245</v>
      </c>
      <c r="B66">
        <v>0.60131977720793761</v>
      </c>
      <c r="C66">
        <v>0.34939999999999999</v>
      </c>
    </row>
    <row r="67" spans="1:3" x14ac:dyDescent="0.25">
      <c r="A67" s="3">
        <v>4122.0045082781335</v>
      </c>
      <c r="B67">
        <v>0.59344527947575143</v>
      </c>
      <c r="C67">
        <v>0.34939999999999999</v>
      </c>
    </row>
    <row r="68" spans="1:3" x14ac:dyDescent="0.25">
      <c r="A68" s="3">
        <v>4410.6571585974179</v>
      </c>
      <c r="B68">
        <v>0.58609140270906845</v>
      </c>
      <c r="C68">
        <v>0.34939999999999999</v>
      </c>
    </row>
    <row r="69" spans="1:3" x14ac:dyDescent="0.25">
      <c r="A69" s="3">
        <v>4706.6307430869065</v>
      </c>
      <c r="B69">
        <v>0.57454329322564379</v>
      </c>
      <c r="C69">
        <v>0.34939999999999999</v>
      </c>
    </row>
    <row r="70" spans="1:3" x14ac:dyDescent="0.25">
      <c r="A70" s="3">
        <v>4963.7882211816059</v>
      </c>
      <c r="B70">
        <v>0.57111089364068701</v>
      </c>
      <c r="C70">
        <v>0.34939999999999999</v>
      </c>
    </row>
    <row r="71" spans="1:3" x14ac:dyDescent="0.25">
      <c r="A71" s="3">
        <v>5264.9857422209598</v>
      </c>
      <c r="B71">
        <v>0.56087374644144861</v>
      </c>
      <c r="C71">
        <v>0.34939999999999999</v>
      </c>
    </row>
    <row r="72" spans="1:3" x14ac:dyDescent="0.25">
      <c r="A72" s="3">
        <v>1953.8968184184394</v>
      </c>
      <c r="B72">
        <v>0.62185388929089114</v>
      </c>
      <c r="C72">
        <v>0.3795</v>
      </c>
    </row>
    <row r="73" spans="1:3" x14ac:dyDescent="0.25">
      <c r="A73" s="3">
        <v>2257.5719329410449</v>
      </c>
      <c r="B73">
        <v>0.60823672513871652</v>
      </c>
      <c r="C73">
        <v>0.3795</v>
      </c>
    </row>
    <row r="74" spans="1:3" x14ac:dyDescent="0.25">
      <c r="A74" s="3">
        <v>2564.9842858576803</v>
      </c>
      <c r="B74">
        <v>0.59485269879474845</v>
      </c>
      <c r="C74">
        <v>0.3795</v>
      </c>
    </row>
    <row r="75" spans="1:3" x14ac:dyDescent="0.25">
      <c r="A75" s="3">
        <v>2885.6659346452275</v>
      </c>
      <c r="B75">
        <v>0.57878829040364632</v>
      </c>
      <c r="C75">
        <v>0.3795</v>
      </c>
    </row>
    <row r="76" spans="1:3" x14ac:dyDescent="0.25">
      <c r="A76" s="3">
        <v>3197.4593947428652</v>
      </c>
      <c r="B76">
        <v>0.56691866309880534</v>
      </c>
      <c r="C76">
        <v>0.3795</v>
      </c>
    </row>
    <row r="77" spans="1:3" x14ac:dyDescent="0.25">
      <c r="A77" s="3">
        <v>3513.3120276280256</v>
      </c>
      <c r="B77">
        <v>0.55683975044604561</v>
      </c>
      <c r="C77">
        <v>0.3795</v>
      </c>
    </row>
    <row r="78" spans="1:3" x14ac:dyDescent="0.25">
      <c r="A78" s="3">
        <v>3825.3679342421005</v>
      </c>
      <c r="B78">
        <v>0.54754567313703617</v>
      </c>
      <c r="C78">
        <v>0.3795</v>
      </c>
    </row>
    <row r="79" spans="1:3" x14ac:dyDescent="0.25">
      <c r="A79" s="3">
        <v>4145.1257712917641</v>
      </c>
      <c r="B79">
        <v>0.53757107753842615</v>
      </c>
      <c r="C79">
        <v>0.3795</v>
      </c>
    </row>
    <row r="80" spans="1:3" x14ac:dyDescent="0.25">
      <c r="A80" s="3">
        <v>4465.0725698333308</v>
      </c>
      <c r="B80">
        <v>0.52884240006767558</v>
      </c>
      <c r="C80">
        <v>0.3795</v>
      </c>
    </row>
    <row r="81" spans="1:3" x14ac:dyDescent="0.25">
      <c r="A81" s="3">
        <v>4786.744516809521</v>
      </c>
      <c r="B81">
        <v>0.51963701441802479</v>
      </c>
      <c r="C81">
        <v>0.3795</v>
      </c>
    </row>
    <row r="82" spans="1:3" x14ac:dyDescent="0.25">
      <c r="A82" s="3">
        <v>5111.4398476551041</v>
      </c>
      <c r="B82">
        <v>0.50962873224070482</v>
      </c>
      <c r="C82">
        <v>0.3795</v>
      </c>
    </row>
    <row r="83" spans="1:3" x14ac:dyDescent="0.25">
      <c r="A83" s="3">
        <v>5454.6429068395946</v>
      </c>
      <c r="B83">
        <v>0.49949464087878953</v>
      </c>
      <c r="C83">
        <v>0.3795</v>
      </c>
    </row>
    <row r="84" spans="1:3" x14ac:dyDescent="0.25">
      <c r="A84" s="3">
        <v>5772.4236467988212</v>
      </c>
      <c r="B84">
        <v>0.4969660365749386</v>
      </c>
      <c r="C84">
        <v>0.3795</v>
      </c>
    </row>
    <row r="85" spans="1:3" x14ac:dyDescent="0.25">
      <c r="A85" s="3">
        <v>6096.4996038655845</v>
      </c>
      <c r="B85">
        <v>0.49109283989593644</v>
      </c>
      <c r="C85">
        <v>0.3795</v>
      </c>
    </row>
    <row r="86" spans="1:3" x14ac:dyDescent="0.25">
      <c r="A86" s="3">
        <v>2141.5903352656219</v>
      </c>
      <c r="B86">
        <v>0.55954495619372691</v>
      </c>
      <c r="C86">
        <v>0.39960000000000001</v>
      </c>
    </row>
    <row r="87" spans="1:3" x14ac:dyDescent="0.25">
      <c r="A87" s="3">
        <v>2496.6432854156697</v>
      </c>
      <c r="B87">
        <v>0.54385403877935079</v>
      </c>
      <c r="C87">
        <v>0.39960000000000001</v>
      </c>
    </row>
    <row r="88" spans="1:3" x14ac:dyDescent="0.25">
      <c r="A88" s="3">
        <v>2864.6543156079233</v>
      </c>
      <c r="B88">
        <v>0.52693494239587124</v>
      </c>
      <c r="C88">
        <v>0.39960000000000001</v>
      </c>
    </row>
    <row r="89" spans="1:3" x14ac:dyDescent="0.25">
      <c r="A89" s="3">
        <v>3234.304081666126</v>
      </c>
      <c r="B89">
        <v>0.51226769152776963</v>
      </c>
      <c r="C89">
        <v>0.39960000000000001</v>
      </c>
    </row>
    <row r="90" spans="1:3" x14ac:dyDescent="0.25">
      <c r="A90" s="3">
        <v>3584.8651050007065</v>
      </c>
      <c r="B90">
        <v>0.50124205720980253</v>
      </c>
      <c r="C90">
        <v>0.39960000000000001</v>
      </c>
    </row>
    <row r="91" spans="1:3" x14ac:dyDescent="0.25">
      <c r="A91" s="3">
        <v>3964.7015023206473</v>
      </c>
      <c r="B91">
        <v>0.48571310375028676</v>
      </c>
      <c r="C91">
        <v>0.39960000000000001</v>
      </c>
    </row>
    <row r="92" spans="1:3" x14ac:dyDescent="0.25">
      <c r="A92" s="3">
        <v>4318.3804055332066</v>
      </c>
      <c r="B92">
        <v>0.47609479341864336</v>
      </c>
      <c r="C92">
        <v>0.39960000000000001</v>
      </c>
    </row>
    <row r="93" spans="1:3" x14ac:dyDescent="0.25">
      <c r="A93" s="3">
        <v>4674.0016583826127</v>
      </c>
      <c r="B93">
        <v>0.46696885997974735</v>
      </c>
      <c r="C93">
        <v>0.39960000000000001</v>
      </c>
    </row>
    <row r="94" spans="1:3" x14ac:dyDescent="0.25">
      <c r="A94" s="3">
        <v>5037.2872127048995</v>
      </c>
      <c r="B94">
        <v>0.45723317431933536</v>
      </c>
      <c r="C94">
        <v>0.39960000000000001</v>
      </c>
    </row>
    <row r="95" spans="1:3" x14ac:dyDescent="0.25">
      <c r="A95" s="3">
        <v>5393.5234780645687</v>
      </c>
      <c r="B95">
        <v>0.45120451132339667</v>
      </c>
      <c r="C95">
        <v>0.39960000000000001</v>
      </c>
    </row>
    <row r="96" spans="1:3" x14ac:dyDescent="0.25">
      <c r="A96" s="3">
        <v>5765.3530352983935</v>
      </c>
      <c r="B96">
        <v>0.44240560428678088</v>
      </c>
      <c r="C96">
        <v>0.39960000000000001</v>
      </c>
    </row>
    <row r="97" spans="1:3" x14ac:dyDescent="0.25">
      <c r="A97" s="3">
        <v>6142.5775756918738</v>
      </c>
      <c r="B97">
        <v>0.43573800244986083</v>
      </c>
      <c r="C97">
        <v>0.39960000000000001</v>
      </c>
    </row>
    <row r="98" spans="1:3" x14ac:dyDescent="0.25">
      <c r="A98" s="3">
        <v>6476.6033259656879</v>
      </c>
      <c r="B98">
        <v>0.42868394758001344</v>
      </c>
      <c r="C98">
        <v>0.39960000000000001</v>
      </c>
    </row>
    <row r="99" spans="1:3" x14ac:dyDescent="0.25">
      <c r="A99" s="3">
        <v>6831.7730506430007</v>
      </c>
      <c r="B99">
        <v>0.42382271184688741</v>
      </c>
      <c r="C99">
        <v>0.39960000000000001</v>
      </c>
    </row>
    <row r="100" spans="1:3" x14ac:dyDescent="0.25">
      <c r="A100" s="3">
        <v>1081.8486206034447</v>
      </c>
      <c r="B100">
        <v>0.69582240103522719</v>
      </c>
      <c r="C100">
        <v>0.36599999999999999</v>
      </c>
    </row>
    <row r="101" spans="1:3" x14ac:dyDescent="0.25">
      <c r="A101" s="3">
        <v>1317.1924313487164</v>
      </c>
      <c r="B101">
        <v>0.67438709471971481</v>
      </c>
      <c r="C101">
        <v>0.36599999999999999</v>
      </c>
    </row>
    <row r="102" spans="1:3" x14ac:dyDescent="0.25">
      <c r="A102" s="3">
        <v>1545.9005119612536</v>
      </c>
      <c r="B102">
        <v>0.65968931959758947</v>
      </c>
      <c r="C102">
        <v>0.36599999999999999</v>
      </c>
    </row>
    <row r="103" spans="1:3" x14ac:dyDescent="0.25">
      <c r="A103" s="3">
        <v>1776.8986274761098</v>
      </c>
      <c r="B103">
        <v>0.64367794711725745</v>
      </c>
      <c r="C103">
        <v>0.36599999999999999</v>
      </c>
    </row>
    <row r="104" spans="1:3" x14ac:dyDescent="0.25">
      <c r="A104" s="3">
        <v>1999.1809385119795</v>
      </c>
      <c r="B104">
        <v>0.62962969307720162</v>
      </c>
      <c r="C104">
        <v>0.36599999999999999</v>
      </c>
    </row>
    <row r="105" spans="1:3" x14ac:dyDescent="0.25">
      <c r="A105" s="3">
        <v>2223.4627576342064</v>
      </c>
      <c r="B105">
        <v>0.61677212963070194</v>
      </c>
      <c r="C105">
        <v>0.36599999999999999</v>
      </c>
    </row>
    <row r="106" spans="1:3" x14ac:dyDescent="0.25">
      <c r="A106" s="3">
        <v>2453.3817735469052</v>
      </c>
      <c r="B106">
        <v>0.60654343943795186</v>
      </c>
      <c r="C106">
        <v>0.36599999999999999</v>
      </c>
    </row>
    <row r="107" spans="1:3" x14ac:dyDescent="0.25">
      <c r="A107" s="3">
        <v>2712.976028519</v>
      </c>
      <c r="B107">
        <v>0.59549582625576203</v>
      </c>
      <c r="C107">
        <v>0.36599999999999999</v>
      </c>
    </row>
    <row r="108" spans="1:3" x14ac:dyDescent="0.25">
      <c r="A108" s="3">
        <v>2931.2349093640132</v>
      </c>
      <c r="B108">
        <v>0.58664136173384795</v>
      </c>
      <c r="C108">
        <v>0.36599999999999999</v>
      </c>
    </row>
    <row r="109" spans="1:3" x14ac:dyDescent="0.25">
      <c r="A109" s="3">
        <v>3148.2120542562102</v>
      </c>
      <c r="B109">
        <v>0.58004103822159037</v>
      </c>
      <c r="C109">
        <v>0.36599999999999999</v>
      </c>
    </row>
    <row r="110" spans="1:3" x14ac:dyDescent="0.25">
      <c r="A110" s="3">
        <v>3373.2555907446681</v>
      </c>
      <c r="B110">
        <v>0.57002875503202111</v>
      </c>
      <c r="C110">
        <v>0.36599999999999999</v>
      </c>
    </row>
    <row r="111" spans="1:3" x14ac:dyDescent="0.25">
      <c r="A111" s="3">
        <v>3599.3513714153464</v>
      </c>
      <c r="B111">
        <v>0.55579508111971754</v>
      </c>
      <c r="C111">
        <v>0.36599999999999999</v>
      </c>
    </row>
    <row r="112" spans="1:3" x14ac:dyDescent="0.25">
      <c r="A112" s="3">
        <v>3831.7215547501442</v>
      </c>
      <c r="B112">
        <v>0.54473873191078903</v>
      </c>
      <c r="C112">
        <v>0.36599999999999999</v>
      </c>
    </row>
    <row r="113" spans="1:3" x14ac:dyDescent="0.25">
      <c r="A113" s="3">
        <v>4054.0136313932753</v>
      </c>
      <c r="B113">
        <v>0.53643048072458122</v>
      </c>
      <c r="C113">
        <v>0.36599999999999999</v>
      </c>
    </row>
    <row r="114" spans="1:3" x14ac:dyDescent="0.25">
      <c r="A114" s="3">
        <v>1384.2676466608452</v>
      </c>
      <c r="B114">
        <v>0.59221665376153432</v>
      </c>
      <c r="C114">
        <v>0.39960000000000001</v>
      </c>
    </row>
    <row r="115" spans="1:3" x14ac:dyDescent="0.25">
      <c r="A115" s="3">
        <v>1687.0359226657638</v>
      </c>
      <c r="B115">
        <v>0.56796453442381589</v>
      </c>
      <c r="C115">
        <v>0.39960000000000001</v>
      </c>
    </row>
    <row r="116" spans="1:3" x14ac:dyDescent="0.25">
      <c r="A116" s="3">
        <v>1982.848245504561</v>
      </c>
      <c r="B116">
        <v>0.55058957119263807</v>
      </c>
      <c r="C116">
        <v>0.39960000000000001</v>
      </c>
    </row>
    <row r="117" spans="1:3" x14ac:dyDescent="0.25">
      <c r="A117" s="3">
        <v>2278.4417899800983</v>
      </c>
      <c r="B117">
        <v>0.53364285167699388</v>
      </c>
      <c r="C117">
        <v>0.39960000000000001</v>
      </c>
    </row>
    <row r="118" spans="1:3" x14ac:dyDescent="0.25">
      <c r="A118" s="3">
        <v>2563.1653464618703</v>
      </c>
      <c r="B118">
        <v>0.52019342053678419</v>
      </c>
      <c r="C118">
        <v>0.39960000000000001</v>
      </c>
    </row>
    <row r="119" spans="1:3" x14ac:dyDescent="0.25">
      <c r="A119" s="3">
        <v>2852.1745612924433</v>
      </c>
      <c r="B119">
        <v>0.50877833405903861</v>
      </c>
      <c r="C119">
        <v>0.39960000000000001</v>
      </c>
    </row>
    <row r="120" spans="1:3" x14ac:dyDescent="0.25">
      <c r="A120" s="3">
        <v>3153.2285739578438</v>
      </c>
      <c r="B120">
        <v>0.5010213689355969</v>
      </c>
      <c r="C120">
        <v>0.39960000000000001</v>
      </c>
    </row>
    <row r="121" spans="1:3" x14ac:dyDescent="0.25">
      <c r="A121" s="3">
        <v>3464.0167253063819</v>
      </c>
      <c r="B121">
        <v>0.49150313854072264</v>
      </c>
      <c r="C121">
        <v>0.39960000000000001</v>
      </c>
    </row>
    <row r="122" spans="1:3" x14ac:dyDescent="0.25">
      <c r="A122" s="3">
        <v>3746.6663827830057</v>
      </c>
      <c r="B122">
        <v>0.48276719440907151</v>
      </c>
      <c r="C122">
        <v>0.39960000000000001</v>
      </c>
    </row>
    <row r="123" spans="1:3" x14ac:dyDescent="0.25">
      <c r="A123" s="3">
        <v>4031.8664565217146</v>
      </c>
      <c r="B123">
        <v>0.47316213114695449</v>
      </c>
      <c r="C123">
        <v>0.39960000000000001</v>
      </c>
    </row>
    <row r="124" spans="1:3" x14ac:dyDescent="0.25">
      <c r="A124" s="3">
        <v>4328.3021478476385</v>
      </c>
      <c r="B124">
        <v>0.46304613779772757</v>
      </c>
      <c r="C124">
        <v>0.39960000000000001</v>
      </c>
    </row>
    <row r="125" spans="1:3" x14ac:dyDescent="0.25">
      <c r="A125" s="3">
        <v>4613.7120090579674</v>
      </c>
      <c r="B125">
        <v>0.45234390776917993</v>
      </c>
      <c r="C125">
        <v>0.39960000000000001</v>
      </c>
    </row>
    <row r="126" spans="1:3" x14ac:dyDescent="0.25">
      <c r="A126" s="3">
        <v>4896.409617956705</v>
      </c>
      <c r="B126">
        <v>0.44305712059334951</v>
      </c>
      <c r="C126">
        <v>0.39960000000000001</v>
      </c>
    </row>
    <row r="127" spans="1:3" x14ac:dyDescent="0.25">
      <c r="A127" s="3">
        <v>5180.4169000710936</v>
      </c>
      <c r="B127">
        <v>0.4370054647362957</v>
      </c>
      <c r="C127">
        <v>0.39960000000000001</v>
      </c>
    </row>
    <row r="128" spans="1:3" x14ac:dyDescent="0.25">
      <c r="A128" s="3">
        <v>1966.2782952771413</v>
      </c>
      <c r="B128">
        <v>0.55467947899567072</v>
      </c>
      <c r="C128">
        <v>0.41970000000000002</v>
      </c>
    </row>
    <row r="129" spans="1:3" x14ac:dyDescent="0.25">
      <c r="A129" s="3">
        <v>2262.648164067075</v>
      </c>
      <c r="B129">
        <v>0.54405905317221526</v>
      </c>
      <c r="C129">
        <v>0.41970000000000002</v>
      </c>
    </row>
    <row r="130" spans="1:3" x14ac:dyDescent="0.25">
      <c r="A130" s="3">
        <v>2572.0740042005195</v>
      </c>
      <c r="B130">
        <v>0.52999574193795862</v>
      </c>
      <c r="C130">
        <v>0.41970000000000002</v>
      </c>
    </row>
    <row r="131" spans="1:3" x14ac:dyDescent="0.25">
      <c r="A131" s="3">
        <v>2888.1843927486207</v>
      </c>
      <c r="B131">
        <v>0.51505817746950311</v>
      </c>
      <c r="C131">
        <v>0.41970000000000002</v>
      </c>
    </row>
    <row r="132" spans="1:3" x14ac:dyDescent="0.25">
      <c r="A132" s="3">
        <v>3188.4479088839616</v>
      </c>
      <c r="B132">
        <v>0.5065823577046995</v>
      </c>
      <c r="C132">
        <v>0.41970000000000002</v>
      </c>
    </row>
    <row r="133" spans="1:3" x14ac:dyDescent="0.25">
      <c r="A133" s="3">
        <v>3500.8892835873226</v>
      </c>
      <c r="B133">
        <v>0.49638808545844326</v>
      </c>
      <c r="C133">
        <v>0.41970000000000002</v>
      </c>
    </row>
    <row r="134" spans="1:3" x14ac:dyDescent="0.25">
      <c r="A134" s="3">
        <v>3816.928197839748</v>
      </c>
      <c r="B134">
        <v>0.47618572154254735</v>
      </c>
      <c r="C134">
        <v>0.41970000000000002</v>
      </c>
    </row>
    <row r="135" spans="1:3" x14ac:dyDescent="0.25">
      <c r="A135" s="3">
        <v>4021.3378763976798</v>
      </c>
      <c r="B135">
        <v>0.47396215200875025</v>
      </c>
      <c r="C135">
        <v>0.41970000000000002</v>
      </c>
    </row>
    <row r="136" spans="1:3" x14ac:dyDescent="0.25">
      <c r="A136" s="3">
        <v>4450.6431280694042</v>
      </c>
      <c r="B136">
        <v>0.45415570436883845</v>
      </c>
      <c r="C136">
        <v>0.41970000000000002</v>
      </c>
    </row>
    <row r="137" spans="1:3" x14ac:dyDescent="0.25">
      <c r="A137" s="3">
        <v>4767.4546454227093</v>
      </c>
      <c r="B137">
        <v>0.44372283346166674</v>
      </c>
      <c r="C137">
        <v>0.41970000000000002</v>
      </c>
    </row>
    <row r="138" spans="1:3" x14ac:dyDescent="0.25">
      <c r="A138" s="3">
        <v>5095.6067510232906</v>
      </c>
      <c r="B138">
        <v>0.43234154658868795</v>
      </c>
      <c r="C138">
        <v>0.41970000000000002</v>
      </c>
    </row>
    <row r="139" spans="1:3" x14ac:dyDescent="0.25">
      <c r="A139" s="3">
        <v>5431.1002878511763</v>
      </c>
      <c r="B139">
        <v>0.42162991186507964</v>
      </c>
      <c r="C139">
        <v>0.41970000000000002</v>
      </c>
    </row>
    <row r="140" spans="1:3" x14ac:dyDescent="0.25">
      <c r="A140" s="3">
        <v>5751.7271711784297</v>
      </c>
      <c r="B140">
        <v>0.41302653151363045</v>
      </c>
      <c r="C140">
        <v>0.41970000000000002</v>
      </c>
    </row>
    <row r="141" spans="1:3" x14ac:dyDescent="0.25">
      <c r="A141" s="3">
        <v>6076.9011811258406</v>
      </c>
      <c r="B141">
        <v>0.40475012545601829</v>
      </c>
      <c r="C141">
        <v>0.41970000000000002</v>
      </c>
    </row>
    <row r="142" spans="1:3" x14ac:dyDescent="0.25">
      <c r="A142" s="3">
        <v>1782.279216224799</v>
      </c>
      <c r="B142">
        <v>0.56259739752591464</v>
      </c>
      <c r="C142">
        <v>0.43309999999999998</v>
      </c>
    </row>
    <row r="143" spans="1:3" x14ac:dyDescent="0.25">
      <c r="A143" s="3">
        <v>2171.6069075924634</v>
      </c>
      <c r="B143">
        <v>0.53247203522982089</v>
      </c>
      <c r="C143">
        <v>0.43309999999999998</v>
      </c>
    </row>
    <row r="144" spans="1:3" x14ac:dyDescent="0.25">
      <c r="A144" s="3">
        <v>2552.3911070014738</v>
      </c>
      <c r="B144">
        <v>0.51024244877140823</v>
      </c>
      <c r="C144">
        <v>0.43309999999999998</v>
      </c>
    </row>
    <row r="145" spans="1:3" x14ac:dyDescent="0.25">
      <c r="A145" s="3">
        <v>2937.8017598684519</v>
      </c>
      <c r="B145">
        <v>0.48933265570617623</v>
      </c>
      <c r="C145">
        <v>0.43309999999999998</v>
      </c>
    </row>
    <row r="146" spans="1:3" x14ac:dyDescent="0.25">
      <c r="A146" s="3">
        <v>3307.7921725618367</v>
      </c>
      <c r="B146">
        <v>0.47380979623259978</v>
      </c>
      <c r="C146">
        <v>0.43309999999999998</v>
      </c>
    </row>
    <row r="147" spans="1:3" x14ac:dyDescent="0.25">
      <c r="A147" s="3">
        <v>3680.9978369164519</v>
      </c>
      <c r="B147">
        <v>0.46174525930464705</v>
      </c>
      <c r="C147">
        <v>0.43309999999999998</v>
      </c>
    </row>
    <row r="148" spans="1:3" x14ac:dyDescent="0.25">
      <c r="A148" s="3">
        <v>4102.9281038477711</v>
      </c>
      <c r="B148">
        <v>0.44940587494097672</v>
      </c>
      <c r="C148">
        <v>0.43309999999999998</v>
      </c>
    </row>
    <row r="149" spans="1:3" x14ac:dyDescent="0.25">
      <c r="A149" s="3">
        <v>4490.9056183612556</v>
      </c>
      <c r="B149">
        <v>0.44036422525935165</v>
      </c>
      <c r="C149">
        <v>0.43309999999999998</v>
      </c>
    </row>
    <row r="150" spans="1:3" x14ac:dyDescent="0.25">
      <c r="A150" s="3">
        <v>4857.4977045657333</v>
      </c>
      <c r="B150">
        <v>0.43288220741601707</v>
      </c>
      <c r="C150">
        <v>0.43309999999999998</v>
      </c>
    </row>
    <row r="151" spans="1:3" x14ac:dyDescent="0.25">
      <c r="A151" s="3">
        <v>5241.6954866992955</v>
      </c>
      <c r="B151">
        <v>0.42325108122609173</v>
      </c>
      <c r="C151">
        <v>0.43309999999999998</v>
      </c>
    </row>
    <row r="152" spans="1:3" x14ac:dyDescent="0.25">
      <c r="A152" s="3">
        <v>5624.1235454985645</v>
      </c>
      <c r="B152">
        <v>0.41462752595281693</v>
      </c>
      <c r="C152">
        <v>0.43309999999999998</v>
      </c>
    </row>
    <row r="153" spans="1:3" x14ac:dyDescent="0.25">
      <c r="A153" s="3">
        <v>5998.2674683450286</v>
      </c>
      <c r="B153">
        <v>0.40503385031667233</v>
      </c>
      <c r="C153">
        <v>0.43309999999999998</v>
      </c>
    </row>
    <row r="154" spans="1:3" x14ac:dyDescent="0.25">
      <c r="A154" s="3">
        <v>6401.451635733175</v>
      </c>
      <c r="B154">
        <v>0.3979543942022144</v>
      </c>
      <c r="C154">
        <v>0.43309999999999998</v>
      </c>
    </row>
    <row r="155" spans="1:3" x14ac:dyDescent="0.25">
      <c r="A155" s="3">
        <v>6770.0155903941441</v>
      </c>
      <c r="B155">
        <v>0.39043732594249264</v>
      </c>
      <c r="C155">
        <v>0.43309999999999998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8" sqref="C8:C11"/>
    </sheetView>
  </sheetViews>
  <sheetFormatPr defaultRowHeight="15" x14ac:dyDescent="0.25"/>
  <sheetData>
    <row r="1" spans="1:3" x14ac:dyDescent="0.25">
      <c r="A1" s="1" t="s">
        <v>3</v>
      </c>
      <c r="B1" s="1" t="s">
        <v>4</v>
      </c>
      <c r="C1" t="s">
        <v>13</v>
      </c>
    </row>
    <row r="2" spans="1:3" x14ac:dyDescent="0.25">
      <c r="A2">
        <v>1026.1991877189132</v>
      </c>
      <c r="B2">
        <v>0.88192700309826344</v>
      </c>
      <c r="C2">
        <v>0.33260000000000001</v>
      </c>
    </row>
    <row r="3" spans="1:3" x14ac:dyDescent="0.25">
      <c r="A3">
        <v>1408.1744455999012</v>
      </c>
      <c r="B3">
        <v>0.82110627648799162</v>
      </c>
      <c r="C3">
        <v>0.33260000000000001</v>
      </c>
    </row>
    <row r="4" spans="1:3" x14ac:dyDescent="0.25">
      <c r="A4">
        <v>1799.162461783832</v>
      </c>
      <c r="B4">
        <v>0.77756006000995648</v>
      </c>
      <c r="C4">
        <v>0.33260000000000001</v>
      </c>
    </row>
    <row r="5" spans="1:3" x14ac:dyDescent="0.25">
      <c r="A5">
        <v>2197.3054532221881</v>
      </c>
      <c r="B5">
        <v>0.7454611657460507</v>
      </c>
      <c r="C5">
        <v>0.33260000000000001</v>
      </c>
    </row>
    <row r="6" spans="1:3" x14ac:dyDescent="0.25">
      <c r="A6">
        <v>2588.2432590534563</v>
      </c>
      <c r="B6">
        <v>0.72457970217060974</v>
      </c>
      <c r="C6">
        <v>0.33260000000000001</v>
      </c>
    </row>
    <row r="7" spans="1:3" x14ac:dyDescent="0.25">
      <c r="A7">
        <v>2978.1768578314723</v>
      </c>
      <c r="B7">
        <v>0.7075073201448463</v>
      </c>
      <c r="C7">
        <v>0.33260000000000001</v>
      </c>
    </row>
    <row r="8" spans="1:3" x14ac:dyDescent="0.25">
      <c r="A8">
        <v>3389.8264341360768</v>
      </c>
      <c r="B8">
        <v>0.68381015629165998</v>
      </c>
      <c r="C8">
        <v>0.33260000000000001</v>
      </c>
    </row>
    <row r="9" spans="1:3" x14ac:dyDescent="0.25">
      <c r="A9">
        <v>3799.9948050371336</v>
      </c>
      <c r="B9">
        <v>0.66516849816937607</v>
      </c>
      <c r="C9">
        <v>0.33260000000000001</v>
      </c>
    </row>
    <row r="10" spans="1:3" x14ac:dyDescent="0.25">
      <c r="A10">
        <v>4202.1295195121693</v>
      </c>
      <c r="B10">
        <v>0.65269440458081818</v>
      </c>
      <c r="C10">
        <v>0.33260000000000001</v>
      </c>
    </row>
    <row r="11" spans="1:3" x14ac:dyDescent="0.25">
      <c r="A11">
        <v>4449.3652960229783</v>
      </c>
      <c r="B11">
        <v>0.64361767648428247</v>
      </c>
      <c r="C11">
        <v>0.33260000000000001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J1" sqref="J1"/>
    </sheetView>
  </sheetViews>
  <sheetFormatPr defaultRowHeight="15" x14ac:dyDescent="0.25"/>
  <sheetData>
    <row r="1" spans="1:3" x14ac:dyDescent="0.25">
      <c r="A1" s="1" t="s">
        <v>5</v>
      </c>
      <c r="B1" s="1" t="s">
        <v>6</v>
      </c>
      <c r="C1" t="s">
        <v>13</v>
      </c>
    </row>
    <row r="2" spans="1:3" x14ac:dyDescent="0.25">
      <c r="A2">
        <v>1362.29943354895</v>
      </c>
      <c r="B2">
        <v>0.67911878304983297</v>
      </c>
      <c r="C2">
        <v>0.3745</v>
      </c>
    </row>
    <row r="3" spans="1:3" x14ac:dyDescent="0.25">
      <c r="A3">
        <v>1822.7993091848477</v>
      </c>
      <c r="B3">
        <v>0.64555702489220013</v>
      </c>
      <c r="C3">
        <v>0.3745</v>
      </c>
    </row>
    <row r="4" spans="1:3" x14ac:dyDescent="0.25">
      <c r="A4">
        <v>2317.4328619029566</v>
      </c>
      <c r="B4">
        <v>0.60849585135714135</v>
      </c>
      <c r="C4">
        <v>0.3745</v>
      </c>
    </row>
    <row r="5" spans="1:3" x14ac:dyDescent="0.25">
      <c r="A5">
        <v>2856.8668657914668</v>
      </c>
      <c r="B5">
        <v>0.56910923736712749</v>
      </c>
      <c r="C5">
        <v>0.3745</v>
      </c>
    </row>
    <row r="6" spans="1:3" x14ac:dyDescent="0.25">
      <c r="A6">
        <v>3334.7383449424183</v>
      </c>
      <c r="B6">
        <v>0.55856171695526347</v>
      </c>
      <c r="C6">
        <v>0.3745</v>
      </c>
    </row>
    <row r="7" spans="1:3" x14ac:dyDescent="0.25">
      <c r="A7">
        <v>3846.1339712276845</v>
      </c>
      <c r="B7">
        <v>0.54060555951788369</v>
      </c>
      <c r="C7">
        <v>0.3745</v>
      </c>
    </row>
    <row r="8" spans="1:3" x14ac:dyDescent="0.25">
      <c r="A8">
        <v>4389.2251548035747</v>
      </c>
      <c r="B8">
        <v>0.51572046705520536</v>
      </c>
      <c r="C8">
        <v>0.3745</v>
      </c>
    </row>
    <row r="9" spans="1:3" x14ac:dyDescent="0.25">
      <c r="A9">
        <v>4911.5923201509795</v>
      </c>
      <c r="B9">
        <v>0.5039386485241597</v>
      </c>
      <c r="C9">
        <v>0.3745</v>
      </c>
    </row>
    <row r="10" spans="1:3" x14ac:dyDescent="0.25">
      <c r="A10">
        <v>5419.0260017749169</v>
      </c>
      <c r="B10">
        <v>0.49166979697700824</v>
      </c>
      <c r="C10">
        <v>0.3745</v>
      </c>
    </row>
    <row r="11" spans="1:3" x14ac:dyDescent="0.25">
      <c r="A11">
        <v>5763.7151873104567</v>
      </c>
      <c r="B11">
        <v>0.48623807112173217</v>
      </c>
      <c r="C11">
        <v>0.3745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s="1" t="s">
        <v>7</v>
      </c>
      <c r="B1" s="1" t="s">
        <v>8</v>
      </c>
      <c r="C1" t="s">
        <v>13</v>
      </c>
    </row>
    <row r="2" spans="1:3" x14ac:dyDescent="0.25">
      <c r="A2">
        <v>1529.6253668182446</v>
      </c>
      <c r="B2">
        <v>0.66144379617213656</v>
      </c>
      <c r="C2">
        <v>0.39960000000000001</v>
      </c>
    </row>
    <row r="3" spans="1:3" x14ac:dyDescent="0.25">
      <c r="A3">
        <v>2100.9935437384052</v>
      </c>
      <c r="B3">
        <v>0.60203182810776934</v>
      </c>
      <c r="C3">
        <v>0.39960000000000001</v>
      </c>
    </row>
    <row r="4" spans="1:3" x14ac:dyDescent="0.25">
      <c r="A4">
        <v>2682.3615258068362</v>
      </c>
      <c r="B4">
        <v>0.56361910750851607</v>
      </c>
      <c r="C4">
        <v>0.39960000000000001</v>
      </c>
    </row>
    <row r="5" spans="1:3" x14ac:dyDescent="0.25">
      <c r="A5">
        <v>3253.3848818598149</v>
      </c>
      <c r="B5">
        <v>0.54467071023307589</v>
      </c>
      <c r="C5">
        <v>0.39960000000000001</v>
      </c>
    </row>
    <row r="6" spans="1:3" x14ac:dyDescent="0.25">
      <c r="A6">
        <v>3828.5460883189744</v>
      </c>
      <c r="B6">
        <v>0.52022761829855446</v>
      </c>
      <c r="C6">
        <v>0.39960000000000001</v>
      </c>
    </row>
    <row r="7" spans="1:3" x14ac:dyDescent="0.25">
      <c r="A7">
        <v>4428.5343972152195</v>
      </c>
      <c r="B7">
        <v>0.49656392954568312</v>
      </c>
      <c r="C7">
        <v>0.39960000000000001</v>
      </c>
    </row>
    <row r="8" spans="1:3" x14ac:dyDescent="0.25">
      <c r="A8">
        <v>5036.7984069238273</v>
      </c>
      <c r="B8">
        <v>0.47553929709936676</v>
      </c>
      <c r="C8">
        <v>0.39960000000000001</v>
      </c>
    </row>
    <row r="9" spans="1:3" x14ac:dyDescent="0.25">
      <c r="A9">
        <v>5634.3729697498011</v>
      </c>
      <c r="B9">
        <v>0.4632087077895814</v>
      </c>
      <c r="C9">
        <v>0.39960000000000001</v>
      </c>
    </row>
    <row r="10" spans="1:3" x14ac:dyDescent="0.25">
      <c r="A10">
        <v>6199.879191927871</v>
      </c>
      <c r="B10">
        <v>0.45395004859573318</v>
      </c>
      <c r="C10">
        <v>0.39960000000000001</v>
      </c>
    </row>
    <row r="11" spans="1:3" x14ac:dyDescent="0.25">
      <c r="A11">
        <v>6615.3883368818806</v>
      </c>
      <c r="B11">
        <v>0.4546818291318041</v>
      </c>
      <c r="C11">
        <v>0.39960000000000001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5" sqref="C5:C11"/>
    </sheetView>
  </sheetViews>
  <sheetFormatPr defaultRowHeight="15" x14ac:dyDescent="0.25"/>
  <sheetData>
    <row r="1" spans="1:3" x14ac:dyDescent="0.25">
      <c r="A1" s="1" t="s">
        <v>9</v>
      </c>
      <c r="B1" s="1" t="s">
        <v>10</v>
      </c>
      <c r="C1" t="s">
        <v>13</v>
      </c>
    </row>
    <row r="2" spans="1:3" x14ac:dyDescent="0.25">
      <c r="A2">
        <v>1726.8588402947191</v>
      </c>
      <c r="B2">
        <v>0.63405063909068027</v>
      </c>
      <c r="C2">
        <v>0.41620000000000001</v>
      </c>
    </row>
    <row r="3" spans="1:3" x14ac:dyDescent="0.25">
      <c r="A3">
        <v>2392.7239015948012</v>
      </c>
      <c r="B3">
        <v>0.54032985921411636</v>
      </c>
      <c r="C3">
        <v>0.41620000000000001</v>
      </c>
    </row>
    <row r="4" spans="1:3" x14ac:dyDescent="0.25">
      <c r="A4">
        <v>3037.0224831766627</v>
      </c>
      <c r="B4">
        <v>0.51198737616109957</v>
      </c>
      <c r="C4">
        <v>0.41620000000000001</v>
      </c>
    </row>
    <row r="5" spans="1:3" x14ac:dyDescent="0.25">
      <c r="A5">
        <v>3668.6122463531433</v>
      </c>
      <c r="B5">
        <v>0.50151734114054314</v>
      </c>
      <c r="C5">
        <v>0.41620000000000001</v>
      </c>
    </row>
    <row r="6" spans="1:3" x14ac:dyDescent="0.25">
      <c r="A6">
        <v>4332.5517291069564</v>
      </c>
      <c r="B6">
        <v>0.49048282375129537</v>
      </c>
      <c r="C6">
        <v>0.41620000000000001</v>
      </c>
    </row>
    <row r="7" spans="1:3" x14ac:dyDescent="0.25">
      <c r="A7">
        <v>4998.4167904070382</v>
      </c>
      <c r="B7">
        <v>0.47085287102666035</v>
      </c>
      <c r="C7">
        <v>0.41620000000000001</v>
      </c>
    </row>
    <row r="8" spans="1:3" x14ac:dyDescent="0.25">
      <c r="A8">
        <v>5642.7153719888993</v>
      </c>
      <c r="B8">
        <v>0.46041582447805318</v>
      </c>
      <c r="C8">
        <v>0.41620000000000001</v>
      </c>
    </row>
    <row r="9" spans="1:3" x14ac:dyDescent="0.25">
      <c r="A9">
        <v>6323.9850616591393</v>
      </c>
      <c r="B9">
        <v>0.43908478159656739</v>
      </c>
      <c r="C9">
        <v>0.41620000000000001</v>
      </c>
    </row>
    <row r="10" spans="1:3" x14ac:dyDescent="0.25">
      <c r="A10">
        <v>6998.7077842720628</v>
      </c>
      <c r="B10">
        <v>0.42426249541640981</v>
      </c>
      <c r="C10">
        <v>0.41620000000000001</v>
      </c>
    </row>
    <row r="11" spans="1:3" x14ac:dyDescent="0.25">
      <c r="A11">
        <v>7425.8011058346956</v>
      </c>
      <c r="B11">
        <v>0.42233843541187216</v>
      </c>
      <c r="C11">
        <v>0.41620000000000001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9" sqref="D9"/>
    </sheetView>
  </sheetViews>
  <sheetFormatPr defaultRowHeight="15" x14ac:dyDescent="0.25"/>
  <sheetData>
    <row r="1" spans="1:3" x14ac:dyDescent="0.25">
      <c r="A1" s="1" t="s">
        <v>11</v>
      </c>
      <c r="B1" s="1" t="s">
        <v>12</v>
      </c>
      <c r="C1" t="s">
        <v>13</v>
      </c>
    </row>
    <row r="2" spans="1:3" x14ac:dyDescent="0.25">
      <c r="A2">
        <v>2019.7302130456737</v>
      </c>
      <c r="B2">
        <v>0.67357466123075416</v>
      </c>
      <c r="C2">
        <v>0.43309999999999998</v>
      </c>
    </row>
    <row r="3" spans="1:3" x14ac:dyDescent="0.25">
      <c r="A3">
        <v>2754.7891730760771</v>
      </c>
      <c r="B3">
        <v>0.60839484099168306</v>
      </c>
      <c r="C3">
        <v>0.43309999999999998</v>
      </c>
    </row>
    <row r="4" spans="1:3" x14ac:dyDescent="0.25">
      <c r="A4">
        <v>3526.0413304397084</v>
      </c>
      <c r="B4">
        <v>0.56154914555513069</v>
      </c>
      <c r="C4">
        <v>0.43309999999999998</v>
      </c>
    </row>
    <row r="5" spans="1:3" x14ac:dyDescent="0.25">
      <c r="A5">
        <v>4305.8535936027747</v>
      </c>
      <c r="B5">
        <v>0.52860462582876655</v>
      </c>
      <c r="C5">
        <v>0.43309999999999998</v>
      </c>
    </row>
    <row r="6" spans="1:3" x14ac:dyDescent="0.25">
      <c r="A6">
        <v>5057.4175076277097</v>
      </c>
      <c r="B6">
        <v>0.50451071386289259</v>
      </c>
      <c r="C6">
        <v>0.43309999999999998</v>
      </c>
    </row>
    <row r="7" spans="1:3" x14ac:dyDescent="0.25">
      <c r="A7">
        <v>5834.7553652081278</v>
      </c>
      <c r="B7">
        <v>0.48524286379124681</v>
      </c>
      <c r="C7">
        <v>0.43309999999999998</v>
      </c>
    </row>
    <row r="8" spans="1:3" x14ac:dyDescent="0.25">
      <c r="A8">
        <v>6608.6691804687716</v>
      </c>
      <c r="B8">
        <v>0.4691741443637984</v>
      </c>
      <c r="C8">
        <v>0.43309999999999998</v>
      </c>
    </row>
    <row r="9" spans="1:3" x14ac:dyDescent="0.25">
      <c r="A9">
        <v>7388.1336893337311</v>
      </c>
      <c r="B9">
        <v>0.45660475174041765</v>
      </c>
      <c r="C9">
        <v>0.43309999999999998</v>
      </c>
    </row>
    <row r="10" spans="1:3" x14ac:dyDescent="0.25">
      <c r="A10">
        <v>8172.2795060577637</v>
      </c>
      <c r="B10">
        <v>0.44599239880780833</v>
      </c>
      <c r="C10">
        <v>0.43309999999999998</v>
      </c>
    </row>
    <row r="11" spans="1:3" x14ac:dyDescent="0.25">
      <c r="A11">
        <v>8678.0212568205334</v>
      </c>
      <c r="B11">
        <v>0.44318555622170491</v>
      </c>
      <c r="C11">
        <v>0.43309999999999998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Sheet1</vt:lpstr>
      <vt:lpstr>Planilha1</vt:lpstr>
      <vt:lpstr>expdata</vt:lpstr>
      <vt:lpstr>cs6</vt:lpstr>
      <vt:lpstr>cs8</vt:lpstr>
      <vt:lpstr>cs10</vt:lpstr>
      <vt:lpstr>cs12</vt:lpstr>
      <vt:lpstr>cs15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T2F</cp:lastModifiedBy>
  <dcterms:created xsi:type="dcterms:W3CDTF">2024-08-13T11:54:28Z</dcterms:created>
  <dcterms:modified xsi:type="dcterms:W3CDTF">2024-11-09T15:50:52Z</dcterms:modified>
</cp:coreProperties>
</file>