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mimail-my.sharepoint.com/personal/rbrestle_dmimail_com/Documents/"/>
    </mc:Choice>
  </mc:AlternateContent>
  <xr:revisionPtr revIDLastSave="594" documentId="8_{E937325C-64EB-48F6-A8CE-5C62B359D437}" xr6:coauthVersionLast="47" xr6:coauthVersionMax="47" xr10:uidLastSave="{0C213BD3-981A-4493-A411-3B3B924E2536}"/>
  <bookViews>
    <workbookView xWindow="-108" yWindow="-108" windowWidth="23256" windowHeight="14160" xr2:uid="{878F376F-EC73-4F9C-8FE0-FCF45C7586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8" i="1" l="1"/>
  <c r="P39" i="1"/>
  <c r="P40" i="1"/>
  <c r="P41" i="1"/>
  <c r="P42" i="1"/>
  <c r="P43" i="1"/>
  <c r="P44" i="1"/>
  <c r="P45" i="1"/>
  <c r="P46" i="1"/>
  <c r="P28" i="1"/>
  <c r="P29" i="1"/>
  <c r="P30" i="1"/>
  <c r="P31" i="1"/>
  <c r="P32" i="1"/>
  <c r="P33" i="1"/>
  <c r="P34" i="1"/>
  <c r="P35" i="1"/>
  <c r="P36" i="1"/>
  <c r="P37" i="1"/>
  <c r="P27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3" i="1"/>
  <c r="P4" i="1"/>
  <c r="P5" i="1"/>
  <c r="P6" i="1"/>
  <c r="P2" i="1"/>
</calcChain>
</file>

<file path=xl/sharedStrings.xml><?xml version="1.0" encoding="utf-8"?>
<sst xmlns="http://schemas.openxmlformats.org/spreadsheetml/2006/main" count="211" uniqueCount="116">
  <si>
    <t>1/4 zip Sweatshirt</t>
  </si>
  <si>
    <t>Category</t>
  </si>
  <si>
    <t>Description</t>
  </si>
  <si>
    <t xml:space="preserve">Stay active in performance sweatshirts powered by Dry Zone® moisture-wicking technology.
- 100% polyester
- Removable tag for comfort and relabeling
- Taped neck
- Cadet collar
- Dyed-to-match YKK zipper
- Self-fabric cuffs and hem
Due to the nature of 50/50 cotton/polyester fabrics, special care must be taken throughout the printing process.
This is unisex and comes in black.
Sizes available: Small, Medium, Large, XL, 2X </t>
  </si>
  <si>
    <t>XL Inv.</t>
  </si>
  <si>
    <t>2X Inv.</t>
  </si>
  <si>
    <t>3X Inv.</t>
  </si>
  <si>
    <t>SM Inv.</t>
  </si>
  <si>
    <t>MD Inv.</t>
  </si>
  <si>
    <t>LG Inv.</t>
  </si>
  <si>
    <t>SM Price</t>
  </si>
  <si>
    <t>MD Price</t>
  </si>
  <si>
    <t>LG Price</t>
  </si>
  <si>
    <t>XL Price</t>
  </si>
  <si>
    <t>2X Price</t>
  </si>
  <si>
    <t>3X Price</t>
  </si>
  <si>
    <t>Black and Turquoise Snapback Trucker Cap</t>
  </si>
  <si>
    <t>This two-toned cap with  contrast stitching on the bill.
- Color: Black and Turquoise
- Fabric: 100% cotton twill front panels; 100% polyester mesh mid and back panels
- Structure: Structured
- Profile: Mid
- Closure: 7-position adjustable snapback</t>
  </si>
  <si>
    <t>Black Port Authority Snapback Trucker Cap</t>
  </si>
  <si>
    <t>This two-toned cap features breathable mesh and contrast stitching on the bill.
- Color: Black
- Fabric: 100% cotton twill front panels; 100% polyester mesh mid and back panels
- Structure: Structured
- Profile: Mid
- Closure: 7-position adjustable snapback</t>
  </si>
  <si>
    <t>Breast Cancer Awareness Baseball Cap</t>
  </si>
  <si>
    <t>Active</t>
  </si>
  <si>
    <t>Y</t>
  </si>
  <si>
    <t>Breast Cancer Awareness Beanie</t>
  </si>
  <si>
    <t>Knit Breast Cancer Awareness Beanie</t>
  </si>
  <si>
    <t>Breast Cancer Awareness Crewneck Sweatshirt</t>
  </si>
  <si>
    <t>4X Price</t>
  </si>
  <si>
    <t>4X Inv.</t>
  </si>
  <si>
    <t>Cancer Awareness T-shirt by Gildan</t>
  </si>
  <si>
    <t>A reliable choice for comfort, softness and durability.
- Hot Pink, short sleeve shirt.
- Unisex
- Crew neck
- 5.5-ounce, 50/50 cotton/poly
- Made with up to 5% recycled polyester from plastic bottles
CARE INSTRUCTIONS
Machine wash cold, inside out with like colors. Only non-chlorine bleach when needed. Tumble dry medium. Do not iron.</t>
  </si>
  <si>
    <t>Total</t>
  </si>
  <si>
    <t>Carhartt Snapback Trucker Cap</t>
  </si>
  <si>
    <t>This two-toned cap features breathable mesh and contrast stitching on the bill.
- Color: Navy
- Fabric: 100% cotton twill front panels; 100% polyester mesh mid and back panels
- Structure: Structured
- Profile: Mid
- Closure: 7-position adjustable snapback</t>
  </si>
  <si>
    <t>Core Fleece Full-Zip Hooded Sweatshirt</t>
  </si>
  <si>
    <t>A versatile full-zip hooded sweatshirt
- Color:  Jet Black
- 50/50 cotton/poly fleece
- Air jet yarn for a soft, pill-resistant finish
- Jersey-lined hood Dyed-to-match drawcords
- YKK metal zipper
- Front pockets
CARE INSTRUCTIONS
Machine wash cold, inside out with like colors. Only non-chlorine bleach, when needed. Tumble dry low. Do not iron.</t>
  </si>
  <si>
    <t>Diamond Era Stretch Cap</t>
  </si>
  <si>
    <t>New Era iconic fabric, developed for pro baseball, in a moisture-wicking, comfortable stretch cap.
- Color: Black
- Fabric: 100% polyester Diamond Era jacquard
- Structure: Structured
- Profile: Mid
- Closure: Stretch fit
Sizes Available:  Small/Medium, Medium/Large, and Large/XLarge</t>
  </si>
  <si>
    <t>District Women's Perfect Weight - Fleece Drop Shoulder Full-Zip Hoodie</t>
  </si>
  <si>
    <t xml:space="preserve">Perfect fleece in our premium 8.26-ounce weight.
- 8.26-ounce, 80/20 combed ring spun cotton/poly fleece; 100% combed ring spun cotton face (Solids, Heathered Steel)
- 8.26-ounce, 65/35 combed ring spun cotton/poly fleece (All other heathered colors)
- Jersey-lined hood
- Zip-through hood
- Drop shoulder
- Twill back neck tape
- Dyed-to-match drawcords with metal tips
- Self-fabric cuffs and hem
- High-low hem
- Tear-away label
 Color: Jet Black 
 Sizes Available: Small, Medium, Large, XL, 2X
CARE INSTRUCTIONS
Machine wash cold with like colors. Do not bleach. Tumble dry low. Cool iron if necessary.
</t>
  </si>
  <si>
    <t>This is a polyester/cotton mask with adjustable straps and Dynamic logo.
31% Polyester, 64% Cotton, 5% Spandex</t>
  </si>
  <si>
    <t>Dynamic Black Face Mask with Adjustable Band</t>
  </si>
  <si>
    <t>Face Mask</t>
  </si>
  <si>
    <t>New Name</t>
  </si>
  <si>
    <t>Original Name</t>
  </si>
  <si>
    <t>Dynamic Face Mask - 100% Cotton</t>
  </si>
  <si>
    <t>This is Dynamic black face mask. 100% cotton</t>
  </si>
  <si>
    <t>Gildan Grey Heather Short Sleeve Shirt - Unisex</t>
  </si>
  <si>
    <t>A reliable choice for comfort, softness and durability.
- Grey Heather, short sleeve shirt.
- Unisex
- Crew neck
- 5.5-ounce, 50/50 cotton/poly
- Made with up to 5% recycled polyester from plastic bottles
CARE INSTRUCTIONS
Machine wash cold, inside out with like colors. Only non-chlorine bleach when needed. Tumble dry medium. Do not iron.</t>
  </si>
  <si>
    <t>Harrington - Rapid Dry Polo - Blue</t>
  </si>
  <si>
    <t>Soft and breathable, this polo has Rapid Dry™ moisture-wicking technology. This unique knit has a soft inner layer which wicks moisture away from your skin to the
Description:
- 60/40 cotton/poly
- Double-needle stitching throughout
- 3-button placket
- Pearlized buttons
- Open hem sleeves
- Side vents
CARE INSTRUCTIONS Machine wash cold with like colors. Do not bleach. Tumble dry low. Warm iron if necessary.</t>
  </si>
  <si>
    <t>Harrington - Rapid Dry Polo - Grey</t>
  </si>
  <si>
    <t>Ladies 3/4-Sleeve Micro Tattersall Easy Care Shirt</t>
  </si>
  <si>
    <t>This versatile shirt fights wrinkles.  Ideal for everyday wear.  
- Color:  Heritage Blue/Royal
- 60/40 cotton/poly
- Open collar and neckline
- Inverted back pleat
- Rolled two-button cuffs
Available Sizes:  Small - 3X</t>
  </si>
  <si>
    <t>Ladies Long Pocket Cardigan - Grey Smoke</t>
  </si>
  <si>
    <t>A versatile cardigan with ease of movement and a longer length, ideal for a busy life.
- Color:  Grey Smoke
- 4-ounce, 62/33/5 poly/rayon/spandex
- Open front
- Two patch pockets
- Hem vents
Available Sizes: Small - 3X</t>
  </si>
  <si>
    <t>Ladies Long Sleeve Button-Front Blouse - True Blue</t>
  </si>
  <si>
    <t>With an enticing drape and flow, this contemporary top can be dressed up or dressed down.
- Color: True Blue
- 4.1-once, 100% polyester crepe
- Open neckline with notch detail
- Back pleated detail
- Rounded back hem
Care Instructions
Turn inside out, machine wash cold, gentle cycle, with like colors, only non-chlorine bleach, if needed, tumble dry low, cool iron, if necessary.
Available Sizes:  Small - 3X</t>
  </si>
  <si>
    <t>Ladies Long Sleeve Button-Front Blouse - Black</t>
  </si>
  <si>
    <t>Ladies Navy Blue Port Authority Polo</t>
  </si>
  <si>
    <t>Ladies Port Authority Royal Blue Polo</t>
  </si>
  <si>
    <t>Product Description
With a trendy silhouette, this blouse has a soft drape that creates a polished and beautiful look for today’s professional woman.
    Color:  Ivory Chiffon
    100% polyester crepe
    Front wrap detail with stay stitch for wearability
    Dyed-to-match pearlized buttons
    Inverted back pleat
    Rounded back hem
CARE INSTRUCTIONS
Turn inside out, machine wash cold, gentle cycle, with like colors, only non-chlorine bleach, if needed, tumble dry low, cool iron, if necessary.
Available Sizes: Small - 3X</t>
  </si>
  <si>
    <t>Ladies Wrap Blouse - Ivory Chiffon</t>
  </si>
  <si>
    <t>Ladies Wrap Blouse - Black</t>
  </si>
  <si>
    <t>Men's Port Authority - Rapid Dry Polo -  Royal Blue</t>
  </si>
  <si>
    <t>Men's Port Authority - Rapid Dry Polo - Navy Blue</t>
  </si>
  <si>
    <t>6X Price</t>
  </si>
  <si>
    <t>6X Inv.</t>
  </si>
  <si>
    <t>Soft and breathable , this polo has Rapid dry moisture-wicking technology. This unique knit has a soft inner layer which wicks moisture away from your skin.
Description:
- 60/40 cotton/poly
- Double -needle stitching throughout
- Pearlized buttons
- Open hem sleeve
- Side vents
CARE INSTRUCTIONS Machine wash cold with like colors. Do not bleach. Tumble dry low.
Warm iron if necessary.</t>
  </si>
  <si>
    <t>Men's Port Authority- Rapid Dry Polo- Charcoal</t>
  </si>
  <si>
    <t>XS Inv.</t>
  </si>
  <si>
    <t>XS Price</t>
  </si>
  <si>
    <t>A new spin on a traditional pattern with yarn-dyed micro tattersall. Made from an Easy Care blend, this versatile shirt fights wrinkles, is ideal for everyday wear.
- Color: Heritage Blue/Royal
- 60/40 cotton/poly
- Dyed-to-match buttons
- Versatile collar that can be worn open or buttoned down
- Back shoulder pleats
- Left chest pocket
- Rounded adjustable cuffs
CARE INSTRUCTIONS
Machine wash cold with like colors. Only non-chlorine bleach when needed. Tumble dry low. Warm iron if needed.
Available Sizes:  Small - 3X</t>
  </si>
  <si>
    <t>Micro Tattersall Easy Care Shirt</t>
  </si>
  <si>
    <t>1-Size Price</t>
  </si>
  <si>
    <t>1-Size Inv.</t>
  </si>
  <si>
    <t>A new spin on a traditional pattern with yarn-dyed micro tattersall. Made from an Easy Care blend, this versatile shirt fights wrinkles, is ideal for everyday wear.
- Color: Navy/White Check
- 60/40 cotton/poly
- Dyed-to-match buttons
- Versatile collar that can be worn open or buttoned down
- Back shoulder pleats
- Left chest pocket
- Rounded adjustable cuffs
CARE INSTRUCTIONS
Machine wash cold with like colors. Only non-chlorine bleach when needed. Tumble dry low. Warm iron if needed.</t>
  </si>
  <si>
    <t>Micro Tattersall Easy Care Shirt - Heritage Blue/Royal</t>
  </si>
  <si>
    <t>Micro Tattersall Easy Care Shirt - Gingham</t>
  </si>
  <si>
    <t>Nike Ladies Dri-FIT Pebble Texture Polo - Black</t>
  </si>
  <si>
    <t>An understated pebble texture meets high-performance moisture -wicking from Dri-FIT fabric in this Nike style. Tailored for a feminine fit and designed to keep you comfortably dry.
Description:
- Color: Black
- Self-fabric collar
- Four-button placket and open hem sleeves
- Pearlized buttons are selected to complement the shirt color.
- The contrast Swoosh design trademark is embroidered on the left sleeve
- 100% polyester.
CARE INSTRUCTIONS
Wash inside out. Wash with like colors. Do not use softeners. Do not bleach. Tumble dry low. Do not iron. Do not dry clean.</t>
  </si>
  <si>
    <t>Nike Ladies Dri-FIT Pebble Texture Polo - Blue</t>
  </si>
  <si>
    <t>An understated pebble texture meets high-performance moisture -wicking from Dri-FIT fabric in this Nike style. Tailored for a feminine fit and designed to keep you comfortably dry.
Description:
- Color: Blue
- Self-fabric collar
- Four-button placket and open hem sleeves
- Pearlized buttons are selected to complement the shirt color.
- The contrast Swoosh design trademark is embroidered on the left sleeve
- 100% polyester.
CARE INSTRUCTIONS
Wash inside out. Wash with like colors. Do not use softeners. Do not bleach. Tumble dry low. Do not iron. Do not dry clean.</t>
  </si>
  <si>
    <t>OGIO ENDURANCE Pulse Crew Short Sleeve Shirt</t>
  </si>
  <si>
    <t xml:space="preserve">Product Description
STAY-COOL WICKING
ULTRA-BREATHABLE
FLATLOCK SEAMS FOR COMFORT
REFLECTIVE DETAILS
- 4-ounce, 100% poly jersey with stay-cool wicking technology (White and Pace Yellow are 4.6-ounce)
- Self-fabric collar
- Reflective O heat transfer at back neck
- Reflective stacked O heat transfers at back
- OGIO Endurance heat transfer label for tag-free comfort
- Modified, set-in sleeves
- Reflective O Endurance heat transfer at right hem
</t>
  </si>
  <si>
    <t>Plaid Pattern Easy Care Shirt - Charcoal</t>
  </si>
  <si>
    <t>Product Description
A not-too-bold plaid pattern offers a welcome break from a solid color. Designed for comfort and wrinkle-resistant convenience, this yarn-dyed poplin shirt is ideal for both dress and casual wear. 
- Color: Charcoal
- 55/45 cotton/poly
- Button-down collar
- Pearlized buttons
- Left chest pocket
- Back box pleat
- Rounded adjustable cuffs
CARE INSTRUCTIONS
MACHINE WASH COLD WITH LIKE COLORS ONLY NON-CHLORINE BLEACH WHEN NEEDED TUMBLE DRY LOW WARM IRON IF NEEDED DO NOT DRY CLEAN
Available Sizes:  Small - 3X</t>
  </si>
  <si>
    <t>Plaid Pattern Easy Care Shirt - White</t>
  </si>
  <si>
    <t>Port &amp; Company - Long Sleeve Core Blend Tee</t>
  </si>
  <si>
    <t>A reliable choice for comfort, softness and durability. Long sleeve core blend tee.
Description:
- Black with Dynamic blue logo
- 50/50 cotton/poly
- Made with up to 5% recycled polyester from plastic bottles
- 50/50 cotton/polyester
CARE INSTRUCTIONS
Machine wash cold, inside out with like colors. Only non-chlorine bleach when needed. Tumble dry medium. Do not iron.
Available Sizes:  Small - 4X</t>
  </si>
  <si>
    <t>Port &amp; Company - RED Short Sleeve Core Blend Tee</t>
  </si>
  <si>
    <t>A reliable choice for comfort, softness and durability. Short sleeve core blend tee.
Description:
- Red with Dynamic white logo
- 50/50 cotton/poly
- Made with up to 5% recycled polyester from plastic bottles
- 50/50 cotton/polyester
CARE INSTRUCTIONS
Machine wash cold, inside out with like colors. Only non-chlorine bleach when needed. Tumble dry medium. Do not iron.
Available Sizes:  Small - 3X</t>
  </si>
  <si>
    <t>Port &amp; Company Knit Cap</t>
  </si>
  <si>
    <t>Keep your head well covered during cooler weather in our cap that has a 3-inch folding cuff with Dynamic logo.
Description:
- Color: Black
- Fabric: 100% acrylic
CARE INSTRUCTIONS
Hand wash color with like colors. Only non-chlorine bleach when needed. Dry Flat, do not iron.</t>
  </si>
  <si>
    <t>Hat</t>
  </si>
  <si>
    <t>Port Authority - Stretch Poplin Shirt - Black</t>
  </si>
  <si>
    <t>With a touch of spandex for enhanced movement, this poplin style stretches and moves with you as you go about your workday.
Description Details:
- Color: Black
- 67/30/3 cotton/poly/spandex
- Open collar
- Back shoulder pleats
- Long sleeve with mitered adjustable cuffs
- Dyed-to-match buttons
CARE INSTRUCTIONS
Machine wash cold with like colors. Only non-chlorine bleach. Tumble dry low. Warm or steam iron if needed.
Available Sizes:  Small - XXL</t>
  </si>
  <si>
    <t>Port Authority - Stretch Poplin Shirt - Blue</t>
  </si>
  <si>
    <t>With a touch of spandex for enhanced movement, this poplin style stretches and moves with you as you go about your workday.
Description Details:
- Color: Moonlight Blue
- 67/30/3 cotton/poly/spandex
- Open collar
- Back shoulder pleats
- Long sleeve with mitered adjustable cuffs
- Dyed-to-match buttons
CARE INSTRUCTIONS
Machine wash cold with like colors. Only non-chlorine bleach. Tumble dry low. Warm or steam iron if needed.
Available Sizes:  Small - XXL</t>
  </si>
  <si>
    <t>Port Authority Long Sleeve Gingham Easy Care Shirt - Brown/Grey</t>
  </si>
  <si>
    <t>A fresh alternative to a solid-color shirt, this gingham check pattern is office-ready. Crafted in an Easy Care blend, this poplin style resists wrinkles and features bias-cut details.
Description:
- Color: Brown/Grey
- 60/40 cotton/poly
- Button-down collar
- Back box pleat
- Left chest pocket
- Long sleeve with mitered adjustable cuffs
CARE INSTRUCTIONS
Machine wash warm with like colors only. Non-chlorine bleach when needed. Tumble dry low. Warm iron if necessary.</t>
  </si>
  <si>
    <t>port authority short sleeve crewneck</t>
  </si>
  <si>
    <t>Port Authority - Long Sleeve Gingham Easy Care Shirt - Brown/Grey</t>
  </si>
  <si>
    <t>Port Authority - Short Sleeve Crewneck</t>
  </si>
  <si>
    <t>A reliable choice for comfort, softness and durability.
- Black, short sleeve shirt.
- Unisex
- Crew neck
- 5.5-ounce, 50/50 cotton/poly
- Made with up to 5% recycled polyester from plastic bottles
CARE INSTRUCTIONS
Machine wash cold, inside out with like colors. Only non-chlorine bleach when needed. Tumble dry medium. Do not iron.</t>
  </si>
  <si>
    <t>Port Authority Snapback Trucker Cap</t>
  </si>
  <si>
    <t>Port Authority - Snapback Trucker Cap</t>
  </si>
  <si>
    <t>This two-toned cap features breathable mesh and contrast stitching on the bill.
- Color: Heather Grey/White
- Fabric: 100% cotton twill front panels; 100% polyester mesh mid and back panels
- Structure: Structured
- Profile: Mid
- Closure: 7-position adjustable snapback</t>
  </si>
  <si>
    <t>White and Turquoise Snapback Trucker Cap</t>
  </si>
  <si>
    <t>This two-toned cap with  contrast stitching on the bill.
- Color: White
- Fabric: 100% cotton twill front panels; 100% polyester mesh mid and back panels
- Structure: Structured
- Profile: Mid
- Closure: 7-position adjustable snapback</t>
  </si>
  <si>
    <t>White Short Sleeve Folds Of Honor Foundation T-shirt</t>
  </si>
  <si>
    <t>A reliable choice for comfort, softness and durability. Short sleeve core blend tee.
Description:
- White with Dynamic white logo
- 50/50 cotton/poly
- Made with up to 5% recycled polyester from plastic bottles
- 50/50 cotton/polyester
CARE INSTRUCTIONS
Machine wash cold, inside out with like colors. Only non-chlorine bleach when needed. Tumble dry medium. Do not iron.
Available Sizes:  Small - 4X</t>
  </si>
  <si>
    <t>Women’s Slouchy Tee</t>
  </si>
  <si>
    <t>Women’s Slouchy Tee 
Product Description
- Color:  Charcoal-Black Triblend
- Slouchy fit
- Tear-away label
- Scoop neck
- Side seamed
- Subtle curved bottom hem
- 65/35 poly/viscose
Care Instructions
Machine wash warm, inside out, with like colors. Only non-cholorine bleach. Tumble dry low. Medium iron. Do not iron decoration. Do not dry clean.
Sizes available: Small - 3X</t>
  </si>
  <si>
    <t>Port &amp; Company - Knit Cap</t>
  </si>
  <si>
    <t>Sweatshirt</t>
  </si>
  <si>
    <t>Shirt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</si>
</sst>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ck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 applyAlignment="1">
      <alignment horizontal="fill"/>
    </xf>
    <xf numFmtId="2" fontId="0" fillId="0" borderId="0" xfId="0" applyNumberFormat="1" applyAlignment="1">
      <alignment horizontal="fill" wrapText="1"/>
    </xf>
    <xf numFmtId="0" fontId="1" fillId="2" borderId="2" xfId="1" applyBorder="1" applyAlignment="1">
      <alignment horizont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54BEC-9346-4F0C-A392-B86E92E8731A}">
  <dimension ref="A1:Z46"/>
  <sheetViews>
    <sheetView tabSelected="1" workbookViewId="0">
      <pane xSplit="1" topLeftCell="B1" activePane="topRight" state="frozen"/>
      <selection pane="topRight" activeCell="A2" sqref="A2"/>
    </sheetView>
  </sheetViews>
  <sheetFormatPr defaultRowHeight="14.4" x14ac:dyDescent="0.3"/>
  <cols>
    <col min="1" max="1" width="66.109375" bestFit="1" customWidth="1"/>
    <col min="2" max="2" width="61.33203125" bestFit="1" customWidth="1"/>
    <col min="3" max="3" width="16.6640625" style="2" bestFit="1" customWidth="1"/>
    <col min="4" max="4" width="27.88671875" customWidth="1"/>
    <col min="5" max="5" width="6.5546875" bestFit="1" customWidth="1"/>
    <col min="6" max="6" width="10" bestFit="1" customWidth="1"/>
    <col min="7" max="7" width="6.88671875" bestFit="1" customWidth="1"/>
    <col min="8" max="8" width="7.44140625" bestFit="1" customWidth="1"/>
    <col min="9" max="9" width="7.6640625" bestFit="1" customWidth="1"/>
    <col min="10" max="10" width="6.88671875" bestFit="1" customWidth="1"/>
    <col min="11" max="11" width="6.6640625" bestFit="1" customWidth="1"/>
    <col min="12" max="15" width="6.88671875" bestFit="1" customWidth="1"/>
    <col min="16" max="16" width="8.33203125" style="4" customWidth="1"/>
    <col min="17" max="17" width="11.109375" style="1" bestFit="1" customWidth="1"/>
    <col min="18" max="18" width="8" style="1" bestFit="1" customWidth="1"/>
    <col min="19" max="19" width="8.5546875" style="1" bestFit="1" customWidth="1"/>
    <col min="20" max="20" width="8.88671875" style="1" bestFit="1" customWidth="1"/>
    <col min="21" max="21" width="8" style="1" bestFit="1" customWidth="1"/>
    <col min="22" max="22" width="7.88671875" style="1" bestFit="1" customWidth="1"/>
    <col min="23" max="24" width="8" style="1" bestFit="1" customWidth="1"/>
    <col min="25" max="26" width="9.109375" style="1"/>
  </cols>
  <sheetData>
    <row r="1" spans="1:26" x14ac:dyDescent="0.3">
      <c r="A1" t="s">
        <v>43</v>
      </c>
      <c r="B1" t="s">
        <v>42</v>
      </c>
      <c r="C1" s="2" t="s">
        <v>2</v>
      </c>
      <c r="D1" t="s">
        <v>1</v>
      </c>
      <c r="E1" t="s">
        <v>21</v>
      </c>
      <c r="F1" t="s">
        <v>74</v>
      </c>
      <c r="G1" t="s">
        <v>69</v>
      </c>
      <c r="H1" t="s">
        <v>7</v>
      </c>
      <c r="I1" t="s">
        <v>8</v>
      </c>
      <c r="J1" t="s">
        <v>9</v>
      </c>
      <c r="K1" t="s">
        <v>4</v>
      </c>
      <c r="L1" t="s">
        <v>5</v>
      </c>
      <c r="M1" t="s">
        <v>6</v>
      </c>
      <c r="N1" t="s">
        <v>27</v>
      </c>
      <c r="O1" t="s">
        <v>66</v>
      </c>
      <c r="P1" s="4" t="s">
        <v>30</v>
      </c>
      <c r="Q1" s="1" t="s">
        <v>73</v>
      </c>
      <c r="R1" s="1" t="s">
        <v>70</v>
      </c>
      <c r="S1" s="1" t="s">
        <v>10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15</v>
      </c>
      <c r="Y1" s="1" t="s">
        <v>26</v>
      </c>
      <c r="Z1" s="1" t="s">
        <v>65</v>
      </c>
    </row>
    <row r="2" spans="1:26" ht="36.75" customHeight="1" x14ac:dyDescent="0.3">
      <c r="A2" t="s">
        <v>0</v>
      </c>
      <c r="C2" s="3" t="s">
        <v>3</v>
      </c>
      <c r="D2" t="s">
        <v>114</v>
      </c>
      <c r="E2" t="s">
        <v>22</v>
      </c>
      <c r="H2">
        <v>6</v>
      </c>
      <c r="I2">
        <v>7</v>
      </c>
      <c r="J2">
        <v>12</v>
      </c>
      <c r="K2">
        <v>14</v>
      </c>
      <c r="L2">
        <v>7</v>
      </c>
      <c r="M2">
        <v>3</v>
      </c>
      <c r="N2">
        <v>0</v>
      </c>
      <c r="P2" s="4">
        <f>SUM(F2:O2)</f>
        <v>49</v>
      </c>
      <c r="S2" s="1">
        <v>35</v>
      </c>
      <c r="T2" s="1">
        <v>35</v>
      </c>
      <c r="U2" s="1">
        <v>35</v>
      </c>
      <c r="V2" s="1">
        <v>35</v>
      </c>
      <c r="W2" s="1">
        <v>35</v>
      </c>
      <c r="X2" s="1">
        <v>35</v>
      </c>
    </row>
    <row r="3" spans="1:26" x14ac:dyDescent="0.3">
      <c r="A3" t="s">
        <v>16</v>
      </c>
      <c r="C3" s="3" t="s">
        <v>17</v>
      </c>
      <c r="D3" t="s">
        <v>93</v>
      </c>
      <c r="E3" t="s">
        <v>22</v>
      </c>
      <c r="F3">
        <v>24</v>
      </c>
      <c r="P3" s="4">
        <f t="shared" ref="P3:P46" si="0">SUM(F3:O3)</f>
        <v>24</v>
      </c>
      <c r="Q3" s="1">
        <v>25</v>
      </c>
    </row>
    <row r="4" spans="1:26" x14ac:dyDescent="0.3">
      <c r="A4" t="s">
        <v>18</v>
      </c>
      <c r="C4" s="3" t="s">
        <v>19</v>
      </c>
      <c r="D4" t="s">
        <v>93</v>
      </c>
      <c r="E4" t="s">
        <v>22</v>
      </c>
      <c r="F4">
        <v>0</v>
      </c>
      <c r="P4" s="4">
        <f t="shared" si="0"/>
        <v>0</v>
      </c>
      <c r="Q4" s="1">
        <v>14.5</v>
      </c>
    </row>
    <row r="5" spans="1:26" x14ac:dyDescent="0.3">
      <c r="A5" t="s">
        <v>20</v>
      </c>
      <c r="D5" t="s">
        <v>93</v>
      </c>
      <c r="E5" t="s">
        <v>22</v>
      </c>
      <c r="F5">
        <v>38</v>
      </c>
      <c r="P5" s="4">
        <f t="shared" si="0"/>
        <v>38</v>
      </c>
      <c r="Q5" s="1">
        <v>20</v>
      </c>
    </row>
    <row r="6" spans="1:26" x14ac:dyDescent="0.3">
      <c r="A6" t="s">
        <v>23</v>
      </c>
      <c r="C6" s="2" t="s">
        <v>24</v>
      </c>
      <c r="D6" t="s">
        <v>93</v>
      </c>
      <c r="E6" t="s">
        <v>22</v>
      </c>
      <c r="F6">
        <v>63</v>
      </c>
      <c r="P6" s="4">
        <f t="shared" si="0"/>
        <v>63</v>
      </c>
      <c r="Q6" s="1">
        <v>20</v>
      </c>
    </row>
    <row r="7" spans="1:26" x14ac:dyDescent="0.3">
      <c r="A7" t="s">
        <v>25</v>
      </c>
      <c r="C7" s="2" t="s">
        <v>25</v>
      </c>
      <c r="D7" t="s">
        <v>114</v>
      </c>
      <c r="E7" t="s">
        <v>22</v>
      </c>
      <c r="H7">
        <v>4</v>
      </c>
      <c r="I7">
        <v>1</v>
      </c>
      <c r="J7">
        <v>2</v>
      </c>
      <c r="K7">
        <v>21</v>
      </c>
      <c r="L7">
        <v>9</v>
      </c>
      <c r="M7">
        <v>4</v>
      </c>
      <c r="N7">
        <v>2</v>
      </c>
      <c r="P7" s="4">
        <f t="shared" si="0"/>
        <v>43</v>
      </c>
      <c r="S7" s="1">
        <v>35</v>
      </c>
      <c r="T7" s="1">
        <v>35</v>
      </c>
      <c r="U7" s="1">
        <v>35</v>
      </c>
      <c r="V7" s="1">
        <v>35</v>
      </c>
      <c r="W7" s="1">
        <v>35</v>
      </c>
      <c r="X7" s="1">
        <v>35</v>
      </c>
      <c r="Y7" s="1">
        <v>35</v>
      </c>
    </row>
    <row r="8" spans="1:26" x14ac:dyDescent="0.3">
      <c r="A8" t="s">
        <v>28</v>
      </c>
      <c r="C8" s="3" t="s">
        <v>29</v>
      </c>
      <c r="D8" t="s">
        <v>115</v>
      </c>
      <c r="E8" t="s">
        <v>22</v>
      </c>
      <c r="H8">
        <v>40</v>
      </c>
      <c r="I8">
        <v>30</v>
      </c>
      <c r="J8">
        <v>21</v>
      </c>
      <c r="K8">
        <v>0</v>
      </c>
      <c r="L8">
        <v>21</v>
      </c>
      <c r="M8">
        <v>0</v>
      </c>
      <c r="N8">
        <v>6</v>
      </c>
      <c r="P8" s="4">
        <f t="shared" si="0"/>
        <v>118</v>
      </c>
      <c r="S8" s="1">
        <v>15</v>
      </c>
      <c r="T8" s="1">
        <v>15</v>
      </c>
      <c r="U8" s="1">
        <v>15</v>
      </c>
      <c r="V8" s="1">
        <v>15</v>
      </c>
      <c r="W8" s="1">
        <v>15</v>
      </c>
      <c r="X8" s="1">
        <v>15</v>
      </c>
      <c r="Y8" s="1">
        <v>15</v>
      </c>
    </row>
    <row r="9" spans="1:26" x14ac:dyDescent="0.3">
      <c r="A9" t="s">
        <v>31</v>
      </c>
      <c r="C9" s="3" t="s">
        <v>32</v>
      </c>
      <c r="D9" t="s">
        <v>93</v>
      </c>
      <c r="E9" t="s">
        <v>22</v>
      </c>
      <c r="F9">
        <v>25</v>
      </c>
      <c r="P9" s="4">
        <f t="shared" si="0"/>
        <v>25</v>
      </c>
      <c r="Q9" s="1">
        <v>26</v>
      </c>
    </row>
    <row r="10" spans="1:26" x14ac:dyDescent="0.3">
      <c r="A10" t="s">
        <v>33</v>
      </c>
      <c r="C10" s="3" t="s">
        <v>34</v>
      </c>
      <c r="D10" t="s">
        <v>114</v>
      </c>
      <c r="E10" t="s">
        <v>22</v>
      </c>
      <c r="H10">
        <v>9</v>
      </c>
      <c r="I10">
        <v>2</v>
      </c>
      <c r="J10">
        <v>0</v>
      </c>
      <c r="K10">
        <v>0</v>
      </c>
      <c r="L10">
        <v>2</v>
      </c>
      <c r="M10">
        <v>5</v>
      </c>
      <c r="N10">
        <v>5</v>
      </c>
      <c r="P10" s="4">
        <f t="shared" si="0"/>
        <v>23</v>
      </c>
      <c r="S10" s="1">
        <v>34</v>
      </c>
      <c r="T10" s="1">
        <v>34</v>
      </c>
      <c r="U10" s="1">
        <v>34</v>
      </c>
      <c r="V10" s="1">
        <v>34</v>
      </c>
      <c r="W10" s="1">
        <v>36</v>
      </c>
      <c r="X10" s="1">
        <v>38</v>
      </c>
      <c r="Y10" s="1">
        <v>38</v>
      </c>
    </row>
    <row r="11" spans="1:26" x14ac:dyDescent="0.3">
      <c r="A11" t="s">
        <v>35</v>
      </c>
      <c r="C11" s="3" t="s">
        <v>36</v>
      </c>
      <c r="D11" t="s">
        <v>93</v>
      </c>
      <c r="E11" t="s">
        <v>22</v>
      </c>
      <c r="I11">
        <v>0</v>
      </c>
      <c r="J11">
        <v>0</v>
      </c>
      <c r="K11">
        <v>0</v>
      </c>
      <c r="P11" s="4">
        <f t="shared" si="0"/>
        <v>0</v>
      </c>
      <c r="T11" s="1">
        <v>20</v>
      </c>
      <c r="U11" s="1">
        <v>20</v>
      </c>
      <c r="V11" s="1">
        <v>20</v>
      </c>
    </row>
    <row r="12" spans="1:26" x14ac:dyDescent="0.3">
      <c r="A12" t="s">
        <v>37</v>
      </c>
      <c r="C12" s="3" t="s">
        <v>38</v>
      </c>
      <c r="D12" t="s">
        <v>114</v>
      </c>
      <c r="E12" t="s">
        <v>22</v>
      </c>
      <c r="H12">
        <v>1</v>
      </c>
      <c r="I12">
        <v>0</v>
      </c>
      <c r="J12">
        <v>0</v>
      </c>
      <c r="K12">
        <v>1</v>
      </c>
      <c r="L12">
        <v>0</v>
      </c>
      <c r="P12" s="4">
        <f t="shared" si="0"/>
        <v>2</v>
      </c>
      <c r="S12" s="1">
        <v>35</v>
      </c>
      <c r="T12" s="1">
        <v>35</v>
      </c>
      <c r="U12" s="1">
        <v>35</v>
      </c>
      <c r="V12" s="1">
        <v>35</v>
      </c>
      <c r="W12" s="1">
        <v>35</v>
      </c>
    </row>
    <row r="13" spans="1:26" x14ac:dyDescent="0.3">
      <c r="A13" t="s">
        <v>40</v>
      </c>
      <c r="C13" s="3" t="s">
        <v>39</v>
      </c>
      <c r="D13" t="s">
        <v>41</v>
      </c>
      <c r="E13" t="s">
        <v>22</v>
      </c>
      <c r="F13">
        <v>65</v>
      </c>
      <c r="P13" s="4">
        <f t="shared" si="0"/>
        <v>65</v>
      </c>
      <c r="Q13" s="1">
        <v>4</v>
      </c>
    </row>
    <row r="14" spans="1:26" x14ac:dyDescent="0.3">
      <c r="A14" t="s">
        <v>44</v>
      </c>
      <c r="C14" s="2" t="s">
        <v>45</v>
      </c>
      <c r="D14" t="s">
        <v>41</v>
      </c>
      <c r="E14" t="s">
        <v>22</v>
      </c>
      <c r="F14">
        <v>95</v>
      </c>
      <c r="P14" s="4">
        <f t="shared" si="0"/>
        <v>95</v>
      </c>
      <c r="Q14" s="1">
        <v>3</v>
      </c>
    </row>
    <row r="15" spans="1:26" x14ac:dyDescent="0.3">
      <c r="A15" t="s">
        <v>46</v>
      </c>
      <c r="C15" s="3" t="s">
        <v>47</v>
      </c>
      <c r="D15" t="s">
        <v>115</v>
      </c>
      <c r="E15" t="s">
        <v>22</v>
      </c>
      <c r="J15">
        <v>9</v>
      </c>
      <c r="P15" s="4">
        <f t="shared" si="0"/>
        <v>9</v>
      </c>
      <c r="U15" s="1">
        <v>7.5</v>
      </c>
    </row>
    <row r="16" spans="1:26" x14ac:dyDescent="0.3">
      <c r="A16" t="s">
        <v>48</v>
      </c>
      <c r="C16" s="3" t="s">
        <v>49</v>
      </c>
      <c r="D16" t="s">
        <v>115</v>
      </c>
      <c r="E16" t="s">
        <v>22</v>
      </c>
      <c r="I16">
        <v>0</v>
      </c>
      <c r="J16">
        <v>0</v>
      </c>
      <c r="K16">
        <v>0</v>
      </c>
      <c r="L16">
        <v>15</v>
      </c>
      <c r="M16">
        <v>0</v>
      </c>
      <c r="P16" s="4">
        <f t="shared" si="0"/>
        <v>15</v>
      </c>
      <c r="T16" s="1">
        <v>25</v>
      </c>
      <c r="U16" s="1">
        <v>25</v>
      </c>
      <c r="V16" s="1">
        <v>25</v>
      </c>
      <c r="W16" s="1">
        <v>25</v>
      </c>
      <c r="X16" s="1">
        <v>25</v>
      </c>
    </row>
    <row r="17" spans="1:26" x14ac:dyDescent="0.3">
      <c r="A17" t="s">
        <v>50</v>
      </c>
      <c r="C17" s="3" t="s">
        <v>49</v>
      </c>
      <c r="D17" t="s">
        <v>115</v>
      </c>
      <c r="E17" t="s">
        <v>22</v>
      </c>
      <c r="I17">
        <v>0</v>
      </c>
      <c r="J17">
        <v>0</v>
      </c>
      <c r="K17">
        <v>0</v>
      </c>
      <c r="L17">
        <v>1</v>
      </c>
      <c r="M17">
        <v>0</v>
      </c>
      <c r="P17" s="4">
        <f t="shared" si="0"/>
        <v>1</v>
      </c>
      <c r="T17" s="1">
        <v>25</v>
      </c>
      <c r="U17" s="1">
        <v>25</v>
      </c>
      <c r="V17" s="1">
        <v>25</v>
      </c>
      <c r="W17" s="1">
        <v>25</v>
      </c>
      <c r="X17" s="1">
        <v>25</v>
      </c>
    </row>
    <row r="18" spans="1:26" x14ac:dyDescent="0.3">
      <c r="A18" t="s">
        <v>51</v>
      </c>
      <c r="C18" s="3" t="s">
        <v>52</v>
      </c>
      <c r="D18" t="s">
        <v>115</v>
      </c>
      <c r="E18" t="s">
        <v>22</v>
      </c>
      <c r="H18">
        <v>1</v>
      </c>
      <c r="I18">
        <v>4</v>
      </c>
      <c r="J18">
        <v>0</v>
      </c>
      <c r="K18">
        <v>1</v>
      </c>
      <c r="L18">
        <v>4</v>
      </c>
      <c r="M18">
        <v>1</v>
      </c>
      <c r="P18" s="4">
        <f t="shared" si="0"/>
        <v>11</v>
      </c>
      <c r="S18" s="1">
        <v>36</v>
      </c>
      <c r="T18" s="1">
        <v>36</v>
      </c>
      <c r="U18" s="1">
        <v>36</v>
      </c>
      <c r="V18" s="1">
        <v>36</v>
      </c>
      <c r="W18" s="1">
        <v>38</v>
      </c>
      <c r="X18" s="1">
        <v>38</v>
      </c>
    </row>
    <row r="19" spans="1:26" x14ac:dyDescent="0.3">
      <c r="A19" t="s">
        <v>53</v>
      </c>
      <c r="C19" s="3" t="s">
        <v>54</v>
      </c>
      <c r="D19" t="s">
        <v>115</v>
      </c>
      <c r="E19" t="s">
        <v>22</v>
      </c>
      <c r="H19">
        <v>0</v>
      </c>
      <c r="I19">
        <v>0</v>
      </c>
      <c r="J19">
        <v>0</v>
      </c>
      <c r="K19">
        <v>3</v>
      </c>
      <c r="L19">
        <v>1</v>
      </c>
      <c r="M19">
        <v>2</v>
      </c>
      <c r="P19" s="4">
        <f t="shared" si="0"/>
        <v>6</v>
      </c>
      <c r="S19" s="1">
        <v>39</v>
      </c>
      <c r="T19" s="1">
        <v>39</v>
      </c>
      <c r="U19" s="1">
        <v>39</v>
      </c>
      <c r="V19" s="1">
        <v>39</v>
      </c>
      <c r="W19" s="1">
        <v>41</v>
      </c>
      <c r="X19" s="1">
        <v>41</v>
      </c>
    </row>
    <row r="20" spans="1:26" x14ac:dyDescent="0.3">
      <c r="A20" t="s">
        <v>55</v>
      </c>
      <c r="C20" s="3" t="s">
        <v>56</v>
      </c>
      <c r="D20" t="s">
        <v>115</v>
      </c>
      <c r="E20" t="s">
        <v>22</v>
      </c>
      <c r="H20">
        <v>1</v>
      </c>
      <c r="I20">
        <v>2</v>
      </c>
      <c r="J20">
        <v>2</v>
      </c>
      <c r="K20">
        <v>0</v>
      </c>
      <c r="L20">
        <v>0</v>
      </c>
      <c r="M20">
        <v>1</v>
      </c>
      <c r="P20" s="4">
        <f t="shared" si="0"/>
        <v>6</v>
      </c>
      <c r="S20" s="1">
        <v>34</v>
      </c>
      <c r="T20" s="1">
        <v>34</v>
      </c>
      <c r="U20" s="1">
        <v>34</v>
      </c>
      <c r="V20" s="1">
        <v>34</v>
      </c>
      <c r="W20" s="1">
        <v>36</v>
      </c>
      <c r="X20" s="1">
        <v>36</v>
      </c>
    </row>
    <row r="21" spans="1:26" x14ac:dyDescent="0.3">
      <c r="A21" t="s">
        <v>57</v>
      </c>
      <c r="C21" s="3" t="s">
        <v>56</v>
      </c>
      <c r="D21" t="s">
        <v>115</v>
      </c>
      <c r="E21" t="s">
        <v>22</v>
      </c>
      <c r="H21">
        <v>0</v>
      </c>
      <c r="I21">
        <v>0</v>
      </c>
      <c r="J21">
        <v>0</v>
      </c>
      <c r="K21">
        <v>2</v>
      </c>
      <c r="L21">
        <v>0</v>
      </c>
      <c r="M21">
        <v>0</v>
      </c>
      <c r="P21" s="4">
        <f t="shared" si="0"/>
        <v>2</v>
      </c>
      <c r="S21" s="1">
        <v>34</v>
      </c>
      <c r="T21" s="1">
        <v>34</v>
      </c>
      <c r="U21" s="1">
        <v>34</v>
      </c>
      <c r="V21" s="1">
        <v>34</v>
      </c>
      <c r="W21" s="1">
        <v>36</v>
      </c>
      <c r="X21" s="1">
        <v>36</v>
      </c>
    </row>
    <row r="22" spans="1:26" x14ac:dyDescent="0.3">
      <c r="A22" t="s">
        <v>58</v>
      </c>
      <c r="C22" s="3" t="s">
        <v>49</v>
      </c>
      <c r="D22" t="s">
        <v>115</v>
      </c>
      <c r="E22" t="s">
        <v>22</v>
      </c>
      <c r="H22">
        <v>0</v>
      </c>
      <c r="I22">
        <v>0</v>
      </c>
      <c r="J22">
        <v>3</v>
      </c>
      <c r="K22">
        <v>4</v>
      </c>
      <c r="L22">
        <v>5</v>
      </c>
      <c r="M22">
        <v>5</v>
      </c>
      <c r="N22">
        <v>5</v>
      </c>
      <c r="P22" s="4">
        <f t="shared" si="0"/>
        <v>22</v>
      </c>
      <c r="S22" s="1">
        <v>30</v>
      </c>
      <c r="T22" s="1">
        <v>30</v>
      </c>
      <c r="U22" s="1">
        <v>30</v>
      </c>
      <c r="V22" s="1">
        <v>30</v>
      </c>
      <c r="W22" s="1">
        <v>30</v>
      </c>
      <c r="X22" s="1">
        <v>30</v>
      </c>
      <c r="Y22" s="1">
        <v>30</v>
      </c>
    </row>
    <row r="23" spans="1:26" x14ac:dyDescent="0.3">
      <c r="A23" t="s">
        <v>59</v>
      </c>
      <c r="C23" s="3" t="s">
        <v>49</v>
      </c>
      <c r="D23" t="s">
        <v>115</v>
      </c>
      <c r="E23" t="s">
        <v>22</v>
      </c>
      <c r="H23">
        <v>0</v>
      </c>
      <c r="I23">
        <v>1</v>
      </c>
      <c r="J23">
        <v>3</v>
      </c>
      <c r="K23">
        <v>1</v>
      </c>
      <c r="L23">
        <v>2</v>
      </c>
      <c r="M23">
        <v>4</v>
      </c>
      <c r="N23">
        <v>5</v>
      </c>
      <c r="P23" s="4">
        <f t="shared" si="0"/>
        <v>16</v>
      </c>
      <c r="S23" s="1">
        <v>30</v>
      </c>
      <c r="T23" s="1">
        <v>30</v>
      </c>
      <c r="U23" s="1">
        <v>30</v>
      </c>
      <c r="V23" s="1">
        <v>30</v>
      </c>
      <c r="W23" s="1">
        <v>30</v>
      </c>
      <c r="X23" s="1">
        <v>30</v>
      </c>
      <c r="Y23" s="1">
        <v>30</v>
      </c>
    </row>
    <row r="24" spans="1:26" x14ac:dyDescent="0.3">
      <c r="A24" t="s">
        <v>61</v>
      </c>
      <c r="C24" s="3" t="s">
        <v>60</v>
      </c>
      <c r="D24" t="s">
        <v>115</v>
      </c>
      <c r="E24" t="s">
        <v>22</v>
      </c>
      <c r="H24">
        <v>1</v>
      </c>
      <c r="I24">
        <v>5</v>
      </c>
      <c r="J24">
        <v>9</v>
      </c>
      <c r="K24">
        <v>1</v>
      </c>
      <c r="L24">
        <v>5</v>
      </c>
      <c r="M24">
        <v>5</v>
      </c>
      <c r="P24" s="4">
        <f t="shared" si="0"/>
        <v>26</v>
      </c>
      <c r="S24" s="1">
        <v>34</v>
      </c>
      <c r="T24" s="1">
        <v>34</v>
      </c>
      <c r="U24" s="1">
        <v>34</v>
      </c>
      <c r="V24" s="1">
        <v>34</v>
      </c>
      <c r="W24" s="1">
        <v>36</v>
      </c>
      <c r="X24" s="1">
        <v>36</v>
      </c>
    </row>
    <row r="25" spans="1:26" x14ac:dyDescent="0.3">
      <c r="A25" t="s">
        <v>62</v>
      </c>
      <c r="C25" s="3" t="s">
        <v>60</v>
      </c>
      <c r="D25" t="s">
        <v>115</v>
      </c>
      <c r="E25" t="s">
        <v>22</v>
      </c>
      <c r="H25">
        <v>4</v>
      </c>
      <c r="I25">
        <v>10</v>
      </c>
      <c r="J25">
        <v>5</v>
      </c>
      <c r="K25">
        <v>4</v>
      </c>
      <c r="L25">
        <v>8</v>
      </c>
      <c r="M25">
        <v>3</v>
      </c>
      <c r="P25" s="4">
        <f t="shared" si="0"/>
        <v>34</v>
      </c>
      <c r="S25" s="1">
        <v>34</v>
      </c>
      <c r="T25" s="1">
        <v>34</v>
      </c>
      <c r="U25" s="1">
        <v>34</v>
      </c>
      <c r="V25" s="1">
        <v>34</v>
      </c>
      <c r="W25" s="1">
        <v>36</v>
      </c>
      <c r="X25" s="1">
        <v>36</v>
      </c>
    </row>
    <row r="26" spans="1:26" x14ac:dyDescent="0.3">
      <c r="A26" t="s">
        <v>63</v>
      </c>
      <c r="C26" s="3" t="s">
        <v>49</v>
      </c>
      <c r="D26" t="s">
        <v>115</v>
      </c>
      <c r="E26" t="s">
        <v>22</v>
      </c>
      <c r="H26">
        <v>12</v>
      </c>
      <c r="I26">
        <v>3</v>
      </c>
      <c r="J26">
        <v>12</v>
      </c>
      <c r="K26">
        <v>10</v>
      </c>
      <c r="L26">
        <v>13</v>
      </c>
      <c r="M26">
        <v>4</v>
      </c>
      <c r="N26">
        <v>4</v>
      </c>
      <c r="P26" s="4">
        <f t="shared" si="0"/>
        <v>58</v>
      </c>
      <c r="S26" s="1">
        <v>28</v>
      </c>
      <c r="T26" s="1">
        <v>28</v>
      </c>
      <c r="U26" s="1">
        <v>28</v>
      </c>
      <c r="V26" s="1">
        <v>28</v>
      </c>
      <c r="W26" s="1">
        <v>28</v>
      </c>
      <c r="X26" s="1">
        <v>28</v>
      </c>
      <c r="Y26" s="1">
        <v>30</v>
      </c>
    </row>
    <row r="27" spans="1:26" x14ac:dyDescent="0.3">
      <c r="A27" t="s">
        <v>64</v>
      </c>
      <c r="C27" s="3" t="s">
        <v>49</v>
      </c>
      <c r="D27" t="s">
        <v>115</v>
      </c>
      <c r="E27" t="s">
        <v>22</v>
      </c>
      <c r="H27">
        <v>13</v>
      </c>
      <c r="I27">
        <v>2</v>
      </c>
      <c r="J27">
        <v>5</v>
      </c>
      <c r="K27">
        <v>5</v>
      </c>
      <c r="L27">
        <v>0</v>
      </c>
      <c r="M27">
        <v>2</v>
      </c>
      <c r="N27">
        <v>5</v>
      </c>
      <c r="O27">
        <v>1</v>
      </c>
      <c r="P27" s="4">
        <f t="shared" si="0"/>
        <v>33</v>
      </c>
      <c r="S27" s="1">
        <v>28</v>
      </c>
      <c r="T27" s="1">
        <v>28</v>
      </c>
      <c r="U27" s="1">
        <v>28</v>
      </c>
      <c r="V27" s="1">
        <v>28</v>
      </c>
      <c r="W27" s="1">
        <v>28</v>
      </c>
      <c r="X27" s="1">
        <v>28</v>
      </c>
      <c r="Y27" s="1">
        <v>30</v>
      </c>
      <c r="Z27" s="1">
        <v>35</v>
      </c>
    </row>
    <row r="28" spans="1:26" x14ac:dyDescent="0.3">
      <c r="A28" t="s">
        <v>68</v>
      </c>
      <c r="C28" s="3" t="s">
        <v>67</v>
      </c>
      <c r="D28" t="s">
        <v>115</v>
      </c>
      <c r="E28" t="s">
        <v>22</v>
      </c>
      <c r="G28">
        <v>3</v>
      </c>
      <c r="P28" s="4">
        <f t="shared" si="0"/>
        <v>3</v>
      </c>
      <c r="R28" s="1">
        <v>30</v>
      </c>
    </row>
    <row r="29" spans="1:26" x14ac:dyDescent="0.3">
      <c r="A29" t="s">
        <v>72</v>
      </c>
      <c r="B29" t="s">
        <v>76</v>
      </c>
      <c r="C29" s="3" t="s">
        <v>71</v>
      </c>
      <c r="D29" t="s">
        <v>115</v>
      </c>
      <c r="E29" t="s">
        <v>22</v>
      </c>
      <c r="G29">
        <v>1</v>
      </c>
      <c r="H29">
        <v>2</v>
      </c>
      <c r="I29">
        <v>8</v>
      </c>
      <c r="J29">
        <v>3</v>
      </c>
      <c r="K29">
        <v>4</v>
      </c>
      <c r="L29">
        <v>4</v>
      </c>
      <c r="M29">
        <v>2</v>
      </c>
      <c r="P29" s="4">
        <f t="shared" si="0"/>
        <v>24</v>
      </c>
      <c r="R29" s="1">
        <v>36</v>
      </c>
      <c r="S29" s="1">
        <v>36</v>
      </c>
      <c r="T29" s="1">
        <v>36</v>
      </c>
      <c r="U29" s="1">
        <v>36</v>
      </c>
      <c r="V29" s="1">
        <v>36</v>
      </c>
      <c r="W29" s="1">
        <v>38</v>
      </c>
      <c r="X29" s="1">
        <v>38</v>
      </c>
    </row>
    <row r="30" spans="1:26" x14ac:dyDescent="0.3">
      <c r="A30" t="s">
        <v>72</v>
      </c>
      <c r="B30" t="s">
        <v>77</v>
      </c>
      <c r="C30" s="3" t="s">
        <v>75</v>
      </c>
      <c r="D30" t="s">
        <v>115</v>
      </c>
      <c r="E30" t="s">
        <v>22</v>
      </c>
      <c r="G30">
        <v>1</v>
      </c>
      <c r="P30" s="4">
        <f t="shared" si="0"/>
        <v>1</v>
      </c>
      <c r="R30" s="1">
        <v>36</v>
      </c>
    </row>
    <row r="31" spans="1:26" x14ac:dyDescent="0.3">
      <c r="A31" t="s">
        <v>78</v>
      </c>
      <c r="C31" s="3" t="s">
        <v>79</v>
      </c>
      <c r="D31" t="s">
        <v>115</v>
      </c>
      <c r="E31" t="s">
        <v>22</v>
      </c>
      <c r="I31">
        <v>0</v>
      </c>
      <c r="J31">
        <v>0</v>
      </c>
      <c r="K31">
        <v>2</v>
      </c>
      <c r="P31" s="4">
        <f t="shared" si="0"/>
        <v>2</v>
      </c>
      <c r="T31" s="1">
        <v>40</v>
      </c>
      <c r="U31" s="1">
        <v>40</v>
      </c>
      <c r="V31" s="1">
        <v>40</v>
      </c>
    </row>
    <row r="32" spans="1:26" x14ac:dyDescent="0.3">
      <c r="A32" t="s">
        <v>80</v>
      </c>
      <c r="C32" s="3" t="s">
        <v>81</v>
      </c>
      <c r="D32" t="s">
        <v>115</v>
      </c>
      <c r="E32" t="s">
        <v>22</v>
      </c>
      <c r="I32">
        <v>0</v>
      </c>
      <c r="J32">
        <v>1</v>
      </c>
      <c r="K32">
        <v>4</v>
      </c>
      <c r="P32" s="4">
        <f t="shared" si="0"/>
        <v>5</v>
      </c>
      <c r="T32" s="1">
        <v>40</v>
      </c>
      <c r="U32" s="1">
        <v>40</v>
      </c>
      <c r="V32" s="1">
        <v>40</v>
      </c>
    </row>
    <row r="33" spans="1:26" x14ac:dyDescent="0.3">
      <c r="A33" t="s">
        <v>82</v>
      </c>
      <c r="C33" s="3" t="s">
        <v>83</v>
      </c>
      <c r="D33" t="s">
        <v>115</v>
      </c>
      <c r="E33" t="s">
        <v>22</v>
      </c>
      <c r="H33">
        <v>9</v>
      </c>
      <c r="I33">
        <v>1</v>
      </c>
      <c r="J33">
        <v>8</v>
      </c>
      <c r="K33">
        <v>8</v>
      </c>
      <c r="L33">
        <v>9</v>
      </c>
      <c r="M33">
        <v>4</v>
      </c>
      <c r="N33">
        <v>5</v>
      </c>
      <c r="P33" s="4">
        <f t="shared" si="0"/>
        <v>44</v>
      </c>
      <c r="S33" s="1">
        <v>22</v>
      </c>
      <c r="T33" s="1">
        <v>22</v>
      </c>
      <c r="U33" s="1">
        <v>22</v>
      </c>
      <c r="V33" s="1">
        <v>22</v>
      </c>
      <c r="W33" s="1">
        <v>24</v>
      </c>
      <c r="X33" s="1">
        <v>25</v>
      </c>
      <c r="Y33" s="1">
        <v>22</v>
      </c>
    </row>
    <row r="34" spans="1:26" x14ac:dyDescent="0.3">
      <c r="A34" t="s">
        <v>84</v>
      </c>
      <c r="C34" s="3" t="s">
        <v>85</v>
      </c>
      <c r="D34" t="s">
        <v>115</v>
      </c>
      <c r="E34" t="s">
        <v>22</v>
      </c>
      <c r="H34">
        <v>1</v>
      </c>
      <c r="I34">
        <v>8</v>
      </c>
      <c r="J34">
        <v>1</v>
      </c>
      <c r="K34">
        <v>0</v>
      </c>
      <c r="L34">
        <v>3</v>
      </c>
      <c r="M34">
        <v>2</v>
      </c>
      <c r="P34" s="4">
        <f t="shared" si="0"/>
        <v>15</v>
      </c>
      <c r="S34" s="1">
        <v>34</v>
      </c>
      <c r="T34" s="1">
        <v>34</v>
      </c>
      <c r="U34" s="1">
        <v>34</v>
      </c>
      <c r="V34" s="1">
        <v>34</v>
      </c>
      <c r="W34" s="1">
        <v>36</v>
      </c>
      <c r="X34" s="1">
        <v>36</v>
      </c>
    </row>
    <row r="35" spans="1:26" x14ac:dyDescent="0.3">
      <c r="A35" t="s">
        <v>86</v>
      </c>
      <c r="C35" s="3" t="s">
        <v>85</v>
      </c>
      <c r="D35" t="s">
        <v>115</v>
      </c>
      <c r="E35" t="s">
        <v>22</v>
      </c>
      <c r="H35">
        <v>2</v>
      </c>
      <c r="I35">
        <v>10</v>
      </c>
      <c r="J35">
        <v>0</v>
      </c>
      <c r="K35">
        <v>0</v>
      </c>
      <c r="L35">
        <v>2</v>
      </c>
      <c r="M35">
        <v>3</v>
      </c>
      <c r="P35" s="4">
        <f t="shared" si="0"/>
        <v>17</v>
      </c>
      <c r="S35" s="1">
        <v>34</v>
      </c>
      <c r="T35" s="1">
        <v>34</v>
      </c>
      <c r="U35" s="1">
        <v>34</v>
      </c>
      <c r="V35" s="1">
        <v>34</v>
      </c>
      <c r="W35" s="1">
        <v>36</v>
      </c>
      <c r="X35" s="1">
        <v>36</v>
      </c>
    </row>
    <row r="36" spans="1:26" x14ac:dyDescent="0.3">
      <c r="A36" t="s">
        <v>87</v>
      </c>
      <c r="C36" s="3" t="s">
        <v>88</v>
      </c>
      <c r="D36" t="s">
        <v>115</v>
      </c>
      <c r="E36" t="s">
        <v>22</v>
      </c>
      <c r="H36">
        <v>34</v>
      </c>
      <c r="I36">
        <v>26</v>
      </c>
      <c r="J36">
        <v>34</v>
      </c>
      <c r="K36">
        <v>29</v>
      </c>
      <c r="L36">
        <v>158</v>
      </c>
      <c r="M36">
        <v>5</v>
      </c>
      <c r="N36">
        <v>2</v>
      </c>
      <c r="P36" s="4">
        <f t="shared" si="0"/>
        <v>288</v>
      </c>
      <c r="S36" s="1">
        <v>10.25</v>
      </c>
      <c r="T36" s="1">
        <v>10.25</v>
      </c>
      <c r="U36" s="1">
        <v>10.25</v>
      </c>
      <c r="V36" s="1">
        <v>10.25</v>
      </c>
      <c r="W36" s="1">
        <v>13.25</v>
      </c>
      <c r="X36" s="1">
        <v>13.25</v>
      </c>
      <c r="Y36" s="1">
        <v>13.25</v>
      </c>
    </row>
    <row r="37" spans="1:26" x14ac:dyDescent="0.3">
      <c r="A37" t="s">
        <v>89</v>
      </c>
      <c r="C37" s="3" t="s">
        <v>90</v>
      </c>
      <c r="D37" t="s">
        <v>115</v>
      </c>
      <c r="E37" t="s">
        <v>22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P37" s="4">
        <f t="shared" si="0"/>
        <v>0</v>
      </c>
      <c r="S37" s="1">
        <v>6</v>
      </c>
      <c r="T37" s="1">
        <v>6</v>
      </c>
      <c r="U37" s="1">
        <v>6</v>
      </c>
      <c r="V37" s="1">
        <v>6</v>
      </c>
      <c r="W37" s="1">
        <v>7.5</v>
      </c>
      <c r="X37" s="1">
        <v>7.5</v>
      </c>
    </row>
    <row r="38" spans="1:26" x14ac:dyDescent="0.3">
      <c r="A38" t="s">
        <v>91</v>
      </c>
      <c r="B38" t="s">
        <v>113</v>
      </c>
      <c r="C38" s="3" t="s">
        <v>92</v>
      </c>
      <c r="D38" t="s">
        <v>93</v>
      </c>
      <c r="E38" t="s">
        <v>22</v>
      </c>
      <c r="F38">
        <v>46</v>
      </c>
      <c r="P38" s="4">
        <f>SUM(F38:O38)</f>
        <v>46</v>
      </c>
      <c r="Q38" s="1">
        <v>10</v>
      </c>
    </row>
    <row r="39" spans="1:26" x14ac:dyDescent="0.3">
      <c r="A39" t="s">
        <v>94</v>
      </c>
      <c r="C39" s="3" t="s">
        <v>95</v>
      </c>
      <c r="D39" t="s">
        <v>115</v>
      </c>
      <c r="E39" t="s">
        <v>22</v>
      </c>
      <c r="H39">
        <v>7</v>
      </c>
      <c r="I39">
        <v>2</v>
      </c>
      <c r="J39">
        <v>0</v>
      </c>
      <c r="K39">
        <v>0</v>
      </c>
      <c r="L39">
        <v>2</v>
      </c>
      <c r="P39" s="4">
        <f t="shared" si="0"/>
        <v>11</v>
      </c>
      <c r="S39" s="1">
        <v>36</v>
      </c>
      <c r="T39" s="1">
        <v>36</v>
      </c>
      <c r="U39" s="1">
        <v>36</v>
      </c>
      <c r="V39" s="1">
        <v>36</v>
      </c>
      <c r="W39" s="1">
        <v>36</v>
      </c>
    </row>
    <row r="40" spans="1:26" x14ac:dyDescent="0.3">
      <c r="A40" t="s">
        <v>96</v>
      </c>
      <c r="C40" s="3" t="s">
        <v>97</v>
      </c>
      <c r="D40" t="s">
        <v>115</v>
      </c>
      <c r="E40" t="s">
        <v>22</v>
      </c>
      <c r="H40">
        <v>7</v>
      </c>
      <c r="I40">
        <v>6</v>
      </c>
      <c r="J40">
        <v>0</v>
      </c>
      <c r="K40">
        <v>0</v>
      </c>
      <c r="L40">
        <v>1</v>
      </c>
      <c r="P40" s="4">
        <f t="shared" si="0"/>
        <v>14</v>
      </c>
      <c r="S40" s="1">
        <v>36</v>
      </c>
      <c r="T40" s="1">
        <v>36</v>
      </c>
      <c r="U40" s="1">
        <v>36</v>
      </c>
      <c r="V40" s="1">
        <v>36</v>
      </c>
      <c r="W40" s="1">
        <v>36</v>
      </c>
    </row>
    <row r="41" spans="1:26" x14ac:dyDescent="0.3">
      <c r="A41" t="s">
        <v>98</v>
      </c>
      <c r="B41" t="s">
        <v>101</v>
      </c>
      <c r="C41" s="3" t="s">
        <v>99</v>
      </c>
      <c r="D41" t="s">
        <v>115</v>
      </c>
      <c r="E41" t="s">
        <v>22</v>
      </c>
      <c r="H41">
        <v>0</v>
      </c>
      <c r="I41">
        <v>1</v>
      </c>
      <c r="J41">
        <v>0</v>
      </c>
      <c r="K41">
        <v>0</v>
      </c>
      <c r="P41" s="4">
        <f t="shared" si="0"/>
        <v>1</v>
      </c>
      <c r="S41" s="1">
        <v>34</v>
      </c>
      <c r="T41" s="1">
        <v>34</v>
      </c>
      <c r="U41" s="1">
        <v>34</v>
      </c>
      <c r="V41" s="1">
        <v>34</v>
      </c>
    </row>
    <row r="42" spans="1:26" x14ac:dyDescent="0.3">
      <c r="A42" t="s">
        <v>100</v>
      </c>
      <c r="B42" t="s">
        <v>102</v>
      </c>
      <c r="C42" s="3" t="s">
        <v>103</v>
      </c>
      <c r="D42" t="s">
        <v>115</v>
      </c>
      <c r="E42" t="s">
        <v>22</v>
      </c>
      <c r="G42">
        <v>5</v>
      </c>
      <c r="H42">
        <v>47</v>
      </c>
      <c r="I42">
        <v>36</v>
      </c>
      <c r="J42">
        <v>67</v>
      </c>
      <c r="K42">
        <v>53</v>
      </c>
      <c r="L42">
        <v>40</v>
      </c>
      <c r="M42">
        <v>14</v>
      </c>
      <c r="N42">
        <v>4</v>
      </c>
      <c r="O42">
        <v>7</v>
      </c>
      <c r="P42" s="4">
        <f t="shared" si="0"/>
        <v>273</v>
      </c>
      <c r="R42" s="1">
        <v>7.25</v>
      </c>
      <c r="S42" s="1">
        <v>7.25</v>
      </c>
      <c r="T42" s="1">
        <v>7.25</v>
      </c>
      <c r="U42" s="1">
        <v>7.25</v>
      </c>
      <c r="V42" s="1">
        <v>7.25</v>
      </c>
      <c r="W42" s="1">
        <v>9.25</v>
      </c>
      <c r="X42" s="1">
        <v>10.25</v>
      </c>
      <c r="Y42" s="1">
        <v>10.25</v>
      </c>
      <c r="Z42" s="1">
        <v>11</v>
      </c>
    </row>
    <row r="43" spans="1:26" x14ac:dyDescent="0.3">
      <c r="A43" t="s">
        <v>104</v>
      </c>
      <c r="B43" t="s">
        <v>105</v>
      </c>
      <c r="C43" s="3" t="s">
        <v>106</v>
      </c>
      <c r="D43" t="s">
        <v>93</v>
      </c>
      <c r="E43" t="s">
        <v>22</v>
      </c>
      <c r="F43">
        <v>17</v>
      </c>
      <c r="P43" s="4">
        <f t="shared" si="0"/>
        <v>17</v>
      </c>
      <c r="Q43" s="1">
        <v>14.5</v>
      </c>
    </row>
    <row r="44" spans="1:26" x14ac:dyDescent="0.3">
      <c r="A44" t="s">
        <v>107</v>
      </c>
      <c r="C44" s="3" t="s">
        <v>108</v>
      </c>
      <c r="D44" t="s">
        <v>93</v>
      </c>
      <c r="E44" t="s">
        <v>22</v>
      </c>
      <c r="F44">
        <v>32</v>
      </c>
      <c r="P44" s="4">
        <f t="shared" si="0"/>
        <v>32</v>
      </c>
      <c r="Q44" s="1">
        <v>25</v>
      </c>
    </row>
    <row r="45" spans="1:26" x14ac:dyDescent="0.3">
      <c r="A45" t="s">
        <v>109</v>
      </c>
      <c r="C45" s="3" t="s">
        <v>110</v>
      </c>
      <c r="D45" t="s">
        <v>115</v>
      </c>
      <c r="E45" t="s">
        <v>22</v>
      </c>
      <c r="H45">
        <v>55</v>
      </c>
      <c r="I45">
        <v>40</v>
      </c>
      <c r="J45">
        <v>123</v>
      </c>
      <c r="K45">
        <v>126</v>
      </c>
      <c r="L45">
        <v>69</v>
      </c>
      <c r="M45">
        <v>9</v>
      </c>
      <c r="N45">
        <v>15</v>
      </c>
      <c r="P45" s="4">
        <f t="shared" si="0"/>
        <v>437</v>
      </c>
      <c r="S45" s="1">
        <v>20</v>
      </c>
      <c r="T45" s="1">
        <v>20</v>
      </c>
      <c r="U45" s="1">
        <v>20</v>
      </c>
      <c r="V45" s="1">
        <v>20</v>
      </c>
      <c r="W45" s="1">
        <v>20</v>
      </c>
      <c r="X45" s="1">
        <v>20</v>
      </c>
      <c r="Y45" s="1">
        <v>20</v>
      </c>
    </row>
    <row r="46" spans="1:26" x14ac:dyDescent="0.3">
      <c r="A46" t="s">
        <v>111</v>
      </c>
      <c r="C46" s="3" t="s">
        <v>112</v>
      </c>
      <c r="D46" t="s">
        <v>115</v>
      </c>
      <c r="E46" t="s">
        <v>22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P46" s="4">
        <f t="shared" si="0"/>
        <v>1</v>
      </c>
      <c r="S46" s="1">
        <v>17</v>
      </c>
      <c r="T46" s="1">
        <v>17</v>
      </c>
      <c r="U46" s="1">
        <v>17</v>
      </c>
      <c r="V46" s="1">
        <v>17</v>
      </c>
      <c r="W46" s="1">
        <v>19</v>
      </c>
      <c r="X46" s="1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Brestle</dc:creator>
  <cp:lastModifiedBy>Rob Brestle</cp:lastModifiedBy>
  <dcterms:created xsi:type="dcterms:W3CDTF">2023-11-16T15:26:39Z</dcterms:created>
  <dcterms:modified xsi:type="dcterms:W3CDTF">2023-12-05T16:06:33Z</dcterms:modified>
</cp:coreProperties>
</file>