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definedNames>
    <definedName name="_xlnm._FilterDatabase" localSheetId="0" hidden="1">Sheet1!$A$1:$A$329</definedName>
  </definedNames>
  <calcPr calcId="144525"/>
</workbook>
</file>

<file path=xl/sharedStrings.xml><?xml version="1.0" encoding="utf-8"?>
<sst xmlns="http://schemas.openxmlformats.org/spreadsheetml/2006/main" count="648" uniqueCount="330">
  <si>
    <t>题号</t>
  </si>
  <si>
    <t>个人感觉</t>
  </si>
  <si>
    <t>要点</t>
  </si>
  <si>
    <t>第1次日期</t>
  </si>
  <si>
    <t>间隔</t>
  </si>
  <si>
    <t>第2次日期</t>
  </si>
  <si>
    <t>第3次日期</t>
  </si>
  <si>
    <t>第4次日期</t>
  </si>
  <si>
    <t>第5次日期</t>
  </si>
  <si>
    <t>第6次日期</t>
  </si>
  <si>
    <t>easy</t>
  </si>
  <si>
    <t>这题用递归做更方便。当root is p或者q直接返回；然后是如果左右两个节点都有值返回，那么表示当前的root就是两边的最短公共祖先。</t>
  </si>
  <si>
    <t>236的变形，注意此题是搜索二叉树，及左小右大，可以让两个节点顺着树进行探索，分叉点就是最近父节点。</t>
  </si>
  <si>
    <t>hard</t>
  </si>
  <si>
    <t>想法很有意思，即使知道解题思路，代码也不好设计。这里用到了heapq这个容器，每次弹出最小值left，此时只要手动维护一个最大值right，去探索最小的区间[left, right]</t>
  </si>
  <si>
    <t>ex hard</t>
  </si>
  <si>
    <t>这题很难，核心在判断拓扑图中是否有闭环！！！BFS和DFS是两种截然不同的做法！解题关键点已近写在代码注释中了。</t>
  </si>
  <si>
    <t>打家劫舍1</t>
  </si>
  <si>
    <t>由于此时首尾相连，所以要算两个循环，一个从nums[0]开始，另一个从nums[-1]开始，同时去头或去尾。</t>
  </si>
  <si>
    <t>normal</t>
  </si>
  <si>
    <t>Morris二叉树遍历法图解：https://leetcode-cn.com/problems/recover-binary-search-tree/solution/yi-wen-zhang-wo-morrisbian-li-suan-fa-by-a-fei-8/
99题的解题代码本身就非常优秀，值得学习。</t>
  </si>
  <si>
    <t>heapq</t>
  </si>
  <si>
    <t>DFS+回溯递归算法。</t>
  </si>
  <si>
    <t>前缀树+回溯递归，核心思想是通过words构建全部的单词路径，然后在board中进行有条件的探索。这样整个board只要探索一遍就行了；对树的构建和递归要求高，可以先完成208学会前缀树的构建再解此题。</t>
  </si>
  <si>
    <t>递归搜索方法简单，但是数学方法很难</t>
  </si>
  <si>
    <t>代码不难，但是要想到正确的解决方法不容易</t>
  </si>
  <si>
    <t>经典盛水题，左右边界往中间收敛。</t>
  </si>
  <si>
    <t>双指针;一个指针zero始终指向第一个0的下标。一旦有0出现在i的前面，就交换nums[i]与nums[zero]，同时更新zero指向的下标。</t>
  </si>
  <si>
    <t>简单DP</t>
  </si>
  <si>
    <t>3指针，代码构思上需要技巧（比如如何避免遍历重复元素），代码容易写错</t>
  </si>
  <si>
    <t>先找边上的'O'，然后使用BFS或者DFS找到与之相连的所有'O'，并标记为'#'；最后遍历一次board，'O'-&gt;'X';'#'-&gt;'O'</t>
  </si>
  <si>
    <t>普通难度的DFS，和547差不多。这题可以用并查集解，不过复杂度比较高。此外讨论区有7行的python解法，用了map去探索临近格子，代码相当漂亮。</t>
  </si>
  <si>
    <t>经典好题，思路不容易想到，代码实现上可以在首位插入虚拟点</t>
  </si>
  <si>
    <t>DFS或者BFS，代码实现上有点难度</t>
  </si>
  <si>
    <t>这题第一次做很搞，使用一个字典dic记录原节点和复制节点的关系对，当当前节点head.next或head.random不在dic中，表示head.next或head.random还未被复制，则使用Node()方法复制一下，同时别忘记让注册进dic中。不管是否在dic中，每次都让dic[head].next指向dic[head.next]。</t>
  </si>
  <si>
    <t xml:space="preserve">用双重循环去模拟乘法算法 </t>
  </si>
  <si>
    <t>双字符串遍历，比43简单多了</t>
  </si>
  <si>
    <t>和415几乎一摸一样</t>
  </si>
  <si>
    <t>借用k长度的stack，代码实现上有点难度</t>
  </si>
  <si>
    <t>和24代码完全相同</t>
  </si>
  <si>
    <t>解题想法非常巧妙，值得学习；随机函数用np.random会超时</t>
  </si>
  <si>
    <t>简单的用stack能解决的题目</t>
  </si>
  <si>
    <t>不是很难，代码实现上可能会遇到一点坑</t>
  </si>
  <si>
    <t>简单的两数相加，注意进位</t>
  </si>
  <si>
    <t>用字典构建值和下标的键值对</t>
  </si>
  <si>
    <t>树的中序遍历</t>
  </si>
  <si>
    <t>数值和位置的映射+集合的操作；高端一点的解法可以用到python Counter方法</t>
  </si>
  <si>
    <t>解题想法非常超现实，建议多看看解题思路： https://leetcode.com/problems/remove-boxes/discuss/101311/Python-Fast-DP-with-Explanation；https://leetcode-cn.com/problems/remove-boxes/solution/guan-fang-fang-fa-2ji-yi-hua-sou-suo-dong-hua-tu-j/
；此外还有个创建多维列表的问题，t = [[0] * 2] * 2
t = [[0] * 2 for _ in range(2)]，这两种创建方式是不一样的，前者是把[0]*2生成的列表地址复制两次给t。这时候如果让t[0][1] = 1，前者的t[1][1]也会变成2。</t>
  </si>
  <si>
    <t>由于创建后容器长度不会改变，所以可以用list为基础。这里有个技巧: -1 % 9 = 8，我们可以用cur % len(list)的方式来循环访问列表。</t>
  </si>
  <si>
    <t>思路和11类似，可以参照11题的思路去做</t>
  </si>
  <si>
    <t>用python技巧某种意义上算作弊。这题的解题思路有点难想到，将s切成s1和s2，分别先装置s1、s2，然后装置整体。</t>
  </si>
  <si>
    <t>这题因为nums1中后面有多出来的空间，所以要从大到小，从后往前搜索：https://leetcode.com/problems/merge-sorted-array/discuss/29503/Beautiful-Python-Solution</t>
  </si>
  <si>
    <t>两种解法，双指针和计数法</t>
  </si>
  <si>
    <t>用递归就能求解，不过评论区里有循环解法，代码有点复杂，没看懂。</t>
  </si>
  <si>
    <t>验证括号合法性的题目一般都用栈的思想，这题也不例外。</t>
  </si>
  <si>
    <t>快慢双指针解法；两个指针pf和ps，时间步为t，pf的初始位置为2，速度为2t；ps初始位置为0，速度为t，这样pf始终领先ps指针2t+2的距离。如果pf探索到列表最后，那么ps的下一个位置就是列表的中间位置。这种探索法，如果列表元素个数为偶数的情况下，“中间”位置为N//2，N为列表元素个数。
官方的中序遍历解题算法时间复杂度为O(n)，实在是精彩。此外官方代码对于二分法细节构造也交代的很清楚，及le，ri；中值mid=(le+ri)//2，核心点在于递归终止条件一定要为le&gt;ri终止递归。同时左右区间为[le, mid-1]与[mid+1, ri]。最后是关于python关键字nonlocal的使用方法。</t>
  </si>
  <si>
    <t>这题虽然说是双向列表，其实关键点在维护一个列表dq。遍历列表n，将dq中小于等于n[i]的元素从后往前依次弹掉。这么做天然就在给dq中的元素排序。另外还有一个点，当滑动窗口时候，只要判断dq[0]是否就是划出的那个元素，如果是就弹出dq[0]，不是就说明划出的那个元素不是窗口中的最大值，属于无关紧要的元素。
9/13；发现代码能更加精简，建议多练习。</t>
  </si>
  <si>
    <t>DP算法参考https://leetcode-cn.com/problems/palindromic-substrings/solution/shou-hua-tu-jie-dong-tai-gui-hua-si-lu-by-hyj8/
非常有趣的一道DP题!</t>
  </si>
  <si>
    <t>没有任何难度，不值得再刷一遍</t>
  </si>
  <si>
    <t>递归搜索，考验编程能力，这题的特点是递归搜索周围8个方向，而不是一直以来的4个方向！</t>
  </si>
  <si>
    <t>普通解法是用循环，数学解法是查看规律，每9个数重复一次</t>
  </si>
  <si>
    <t>用deque模拟广度优先搜索，注意如何判断“叶子”节点</t>
  </si>
  <si>
    <t>和111题几乎一样。但是比111题还简单一点。BFS或者DFS</t>
  </si>
  <si>
    <t>对python方法的应用和编程能力考验较高。基本思路就是4个数字随机抽取2个进行四则运算，结果再和剩下的两个数字进行四则运算。这里用到了一些python的方法，比如itertools.combinations或者itertools.permutations。</t>
  </si>
  <si>
    <t>按位与运算。python中&gt;&gt;, &lt;&lt;表示右移、左移</t>
  </si>
  <si>
    <t>建立两个字典，然后对比字典是否相同，没有任何难度，不值得再刷一遍</t>
  </si>
  <si>
    <t>前序遍历也是DFS的一种，用stack。</t>
  </si>
  <si>
    <t>找到一种可以区分不同“字母异位词”的key的表示方法，通过一次遍历区分出所有的“字母异位词”。或则直接对每个遍历的word进行sort，将其作为key和word配对。</t>
  </si>
  <si>
    <t>二叉树Inroder遍历，没有任何难度，不值得再刷一遍</t>
  </si>
  <si>
    <t>二叉树Preoder遍历，没有任何难度，不值得再刷一遍</t>
  </si>
  <si>
    <t>二叉树Postoder遍历，没有任何难度，不值得再刷一遍</t>
  </si>
  <si>
    <t>用列表layer记录每一层的节点，遍历到下一层时候用layer替换当前的列表。建议使用复合写法，代码显得比较精简、优雅。</t>
  </si>
  <si>
    <t>唯一要注意的是不要随便用/号，容易出现浮点数问题。没有任何难度，不值得再刷一遍</t>
  </si>
  <si>
    <t>提交错了好几次。原理不难理解，但是在写if分支上出了纰漏。
这题用堆heapq来写更加简单明了，推荐用堆来解。改进版的DP算法思路非常不错，建议多理解理解。</t>
  </si>
  <si>
    <t>与264完全无关。二分查找，难度极高，对数学要求高，个人感觉是垃圾题</t>
  </si>
  <si>
    <t>将出现的字符与出现次数用字典对应起来。使用collections.Counter来帮助解题。这里要注意的是如何用sorted函数根据字典的values值排序（及key=lambda的用法）。也可以不借用sorted()函数，用heapq堆来保存前k个元素，插入方式为(count, num)。</t>
  </si>
  <si>
    <t>不用想的很复杂。</t>
  </si>
  <si>
    <t>用普通递归解法确实不难。不过这题还可以通过yield返回值，难度normal+。此外这题还有DP解法，难度hard。建议多回忆回忆后两种解法。</t>
  </si>
  <si>
    <t>剑指05</t>
  </si>
  <si>
    <t>线性的字符串修改，不值得再刷一遍</t>
  </si>
  <si>
    <t>方法一为深度递归搜索+set去重；方法二为DP，比起DFS更加直观。思路为合法的递增子序列存放进dp容器，遍历nums，判断并更新dp；这里因为要用到set去重，所以在list转tuple转set上要花点心思，比较考验对python的基础；有点要注意，初始化set时候最好不要用set(x)的方法！</t>
  </si>
  <si>
    <t>经典二维DP题，太过经典，建议反复练习重走其解题思路，比如DP方程，以及DP图如何初始化。</t>
  </si>
  <si>
    <t>难度一般的回溯算法，或者说深度搜索算法</t>
  </si>
  <si>
    <t>超级难，思路极其超寻常。不过相当的精妙，建议多读读官方题解思路：1. 欧拉图的Hierholzer算法；2. 如何对输出进行排序；3.如何设计递归</t>
  </si>
  <si>
    <t>15题的进阶，难度提升不大；然而自己提交的代码里有重复的递归，不是最优解。有时间去讨论区看看避免重复递归的代码。</t>
  </si>
  <si>
    <t>另类的递归代码写法，并非传统的递归在最开始判断语句，满足某种条件就return。建议多理解几次；seen这个集合为整个算法的精髓，起到避免重复递归和计算ret值的作用。递归写法值得学习！
这题还可以使用并查集的方法，先遍历矩阵，根据条件合并。最后只要统计一下并查集字典里dic[x]=x的个数就能知道有几个圈子。时间久了，并查集就会忘记怎么写。</t>
  </si>
  <si>
    <t>这题用递归+分治法，编程思路值得学习。此外还有index函数的用法，列表.pop(0)就能弹出首位元素。</t>
  </si>
  <si>
    <t>不知道是否因为状态的原因，写了好久。递归果然还是苦手。建议结合46、47反复练习递归算法。</t>
  </si>
  <si>
    <t>递归设计上花了一点时间；用循环法重写了这题代码。</t>
  </si>
  <si>
    <t>如果用set去重，确实很简单，但是如果想过滤重复的遍历项，逻辑上很难。if i &lt; len(it) and n == it[i]: break这句用来去重的语句，即使能理解，还是觉得很妙。
尝试了回溯递归算法，此时nums.sort()这步不可或缺，排序的过程其实也是将nums中相同元素聚类的过程。</t>
  </si>
  <si>
    <t>提交错了好多次。核心是先让i为s的中间下标(len(s)+1)//2-1，然后让i不停往左遍历一直到0为止。每次遍历都做两件事：1.当s[i]==s[i+1]，以s[i]和s[i+1]为支点，右子串中是否包含对称的左。2.以s[i]为支点，右子串中是否包含对称的左。因为要找最短回文，所以1.的优先度高于2.。
这题还有其他解法，看得头炸，比如KMP: https://www.zhihu.com/question/21923021/answer/281346746</t>
  </si>
  <si>
    <r>
      <rPr>
        <sz val="10.5"/>
        <color rgb="FF262626"/>
        <rFont val="宋体"/>
        <charset val="134"/>
      </rPr>
      <t>面试题</t>
    </r>
    <r>
      <rPr>
        <sz val="10.5"/>
        <color rgb="FF262626"/>
        <rFont val="Segoe UI"/>
        <charset val="134"/>
      </rPr>
      <t xml:space="preserve"> 17.09</t>
    </r>
  </si>
  <si>
    <t>几乎和264题丑数II完全一样。</t>
  </si>
  <si>
    <t>非常简单，不过可以练习一下字符串的常用方法，比如join与split。</t>
  </si>
  <si>
    <t>普通的图深度优先探索；关键点有二：1. 将图的关系用字典来表示。2. 探索过程中记得剪枝，即将探索过的路径给去掉，防止无限循环。</t>
  </si>
  <si>
    <t>普通难度的DP题，思路非常常规，dp[i]保存和nums[i]相关的最长升序长度。状态转移方程也不难想，每次往前搜索，比nums[i]小的数字+1然后取最大值。
DP问题通用解题思路：
1. 首先要怎么把一个具体的问题分化、具化成一张一维或者二位表能统计、分步计算的问题。
2. 合理的对表进行初始化。
3. 总结、归纳规律，得到状态转移方程。简单的问题可以从最初的状态开始考察，难得问题就GG了。
4. 考虑状态转移方向，决定计算方向，及填DP表的方向，要和状态转移方向一致。</t>
  </si>
  <si>
    <t>二维DP+博弈；根本不知道怎么完成DP的第一步，尤其是加入了博弈之后。此外这题还要注意计算方向要和状态转移方向保持一致。此题有两种解法，第一种为循环＋DP，第二种为基于零和博弈论的递归+DP。建议多做几次加深理解。</t>
  </si>
  <si>
    <t>和486几乎一样</t>
  </si>
  <si>
    <t>股票三联之二；非常简单的DP题。遵循低买高卖原则。</t>
  </si>
  <si>
    <t>遍历prices，同时维护一个股票加个最低值MIN，如果出现prices[i]&lt;MIN，更新MIN即可。</t>
  </si>
  <si>
    <t>使用股票六连通用DP算法取解。方法见：https://leetcode-cn.com/circle/article/qiAgHn/
或者参考121题注释。对股票III来说通用解法并不是时间最优的解法。这题因为规定最多只能进行2次交易，所以可以用一些别的方法，比如正反两次遍历法。</t>
  </si>
  <si>
    <t>需要结合122与123题；根据k的取值分开计算。</t>
  </si>
  <si>
    <t>解题没难度，难点在于如何把代码写得精简</t>
  </si>
  <si>
    <t>经典的N皇后问题。用了bit-mask方法。最开始写递归时候翻车了，不知道怎么组织递归。此外关于列表复制问题，多维度列表最好用copy.deepcopy()进行复制，防止出现意想不到的情况。</t>
  </si>
  <si>
    <t>52和51题几乎一样。唯一要注意的是这里用了global声明了一个全局变量用来统计合法的情况个数。</t>
  </si>
  <si>
    <t>自己写的算法超时，而且代码写得非常丑。这题感觉很难。这里有2点要注意的，1.在查找中，set的查找速度远超list。2.像这类字符操作的题，可以多用word[:i] + c + word[i+1:]这种拼接操作进行遍历。</t>
  </si>
  <si>
    <t>这题必须用递归的方法去遍历。注意如何识别“叶子”节点即可。</t>
  </si>
  <si>
    <t>127题的升华版，对编程能力、字典设计以及逻辑能力都有很高的要求，因为要复现路径，所以放弃使用deque改用字典，代码难度上升一个等级，感觉特别坑。有机会可以试试如何用双向BFS实现这题解法。这题快的解法是用字典关联单词路径path与其最后一个单词。</t>
  </si>
  <si>
    <t>先对s和g排序，然后用双指针进行遍历。始终让s[j] &gt;= g[i]就行。</t>
  </si>
  <si>
    <t>和153题类似。二分搜索，就算知道解题思路，二分法细节还是会写错。最恶心的二分细节题。</t>
  </si>
  <si>
    <t>正统做法是二分法搜索；高级一点的可以选择牛顿算法，每次让r = (r + n/r) / 2，能让r无限毕竟n的平方根。这里的r初始化就很重要，网上有一篇文章关于只要1次迭代就能算出平凡根的r的初始化设置：https://blog.csdn.net/album_gyd/article/details/81416398
参考资料二：https://stackoverflow.com/questions/36185466/what-does-this-mean-intx-when-typecasting?noredirect=1&amp;lq=1</t>
  </si>
  <si>
    <t>和46、47解法完全不同。通过k//(len(n)-1)!来确定每个位置数字是什么。</t>
  </si>
  <si>
    <t>和33题类似。这题尽可能参考 https://leetcode.com/problems/find-minimum-in-rotated-sorted-array/discuss/158940/Beat-100%3A-Very-Simple-(Python)-Very-Detailed-Explanation</t>
  </si>
  <si>
    <t>将矩阵逐行拼接成一个列表，然后就是普通的二分查找。</t>
  </si>
  <si>
    <t>树的层遍历，及BFS+前序遍历的逻辑。使用双向队列deque的循环就能遍历。</t>
  </si>
  <si>
    <t>和102题一摸一样，返回值ret[::-1]即可。</t>
  </si>
  <si>
    <t>使用摩尔投票法或者排序取中间值即可。</t>
  </si>
  <si>
    <t>1. 很简单的算法，每次剩余能走步数steps = max(steps, n)，没走一步steps-1，如果能顺利遍历完nums途中不出现steps&lt;0的情况则返回True。
2. 基于45题的贪心算法</t>
  </si>
  <si>
    <t>45题代码改一改就能用于55题。这题用DP算会超时，必须用贪心算法来做，关键是nums[i]给出的能跳跃的范围，并不是只能跳nums[i]固定长度，所以适用贪心算法。</t>
  </si>
  <si>
    <t>垃圾题，题目有点难理解，建议看英文原版。模拟命令执行过程顺序来写代码。如何确定方向上要动点脑筋。此外每次移动一格，查询下个目标点是否是障碍物。</t>
  </si>
  <si>
    <t>不知道正确思路的情况下难度为hard。参考: https://leetcode.com/problems/subarray-sum-equals-k/discuss/341399/Python-clear-explanation-with-code-and-example 的解题思路；首先就是先求前缀和，让后将前缀和值与其出现的次数做成键值对dic，之后acc-k如果出现在前缀和中，那么期间就有dic[acc-l]个和为k的子串。</t>
  </si>
  <si>
    <t>这题使用560题的前缀和思路会超时，必须对前缀和取模！</t>
  </si>
  <si>
    <t>练习递归和回溯算法的经典题。我最初提交的算法出现了自己没想明白的错误，其实这个算法最初对初始的i也需要遍历nums。改进后才是答案里的算法。建议多领悟领悟。</t>
  </si>
  <si>
    <t>这类数组题我都很不擅长。这题可以用DP思路解决。在每个nums[i]都有两种选择，在前面的基础上继续或者在nums[i]从新开头。这题标定为简单，但是我真的做不来。</t>
  </si>
  <si>
    <t>数组总和II，想法和代码实现上都很难。</t>
  </si>
  <si>
    <t>数组总和III，延续39和40题。回溯+递归算法</t>
  </si>
  <si>
    <t>非常标准的二维DP问题。建议多练习</t>
  </si>
  <si>
    <t>标准的一维DP题，但是编程时候需要一点技巧。</t>
  </si>
  <si>
    <t>二维组合DP问题，每个面额的硬币都会有个人生问题：用我还是不用我？所以DP方程为“用我”的路径个数+“不用我”的路径个数。视频教程可以看 https://www.youtube.com/watch?v=DJ4a7cmjZY0</t>
  </si>
  <si>
    <t>BFS搜索，由于是求每层平均值，所以不在乎每层的遍历顺序。不需要使用deque。</t>
  </si>
  <si>
    <t>参考了 https://leetcode.com/problems/palindrome-linked-list/discuss/64500/11-lines-12-with-restore-O(n)-time-O(1)-space 反转列表的方法，简化了代码。</t>
  </si>
  <si>
    <t>class Solution:</t>
  </si>
  <si>
    <t xml:space="preserve">    def reverseList(self, head: ListNode) -&gt; ListNode:</t>
  </si>
  <si>
    <t xml:space="preserve">        rev, cur = None, head</t>
  </si>
  <si>
    <t>剑指06</t>
  </si>
  <si>
    <t xml:space="preserve">        while cur:</t>
  </si>
  <si>
    <t xml:space="preserve">            rev, rev.next, cur = cur, rev, cur.next</t>
  </si>
  <si>
    <t xml:space="preserve">        return rev</t>
  </si>
  <si>
    <t>基础的并查集问题，通过并查集方法寻找某个节点的根节点，归并的时候让小的节点的根指向大的节点的根。</t>
  </si>
  <si>
    <t>要分析出所有的“多出一条边”的3种情况，1.没有入度为2的节点，但是图中出现了环；2.有一个入度为2的节点，而且图中有环；3.有一个入度为2的节点，但是图中没有环。因此此题需要方法计算入度，同时需要方法查看是否有环。查看入度的方法通过par字典，比如a-&gt;b，记录进字典就是par[b]=a。还需要并查集查看是否有环。</t>
  </si>
  <si>
    <t>这题就是DP问题中保留上个路径的类问题，类似爬楼梯。但是难点在于要想清楚一些问题，其中之一就是根据上一步的所有结果，推出当前步的结果，t[x] = t[x-n]+t[x+n]，这里有两点，第一是有哪些x是根据上一步得出的，而不是通过x反推x-n与x+n；其二是这题只保存当前结果，而不保存之前的结果，比如1, 10这个列表，第一步结果1的路径在最后是没有意义的，因为1和10最后不可能出现1的结果。因此每次只保留当前步的所有结果！</t>
  </si>
  <si>
    <t>#         le, cur = None, head</t>
  </si>
  <si>
    <t>#             ri = cur.next</t>
  </si>
  <si>
    <t>前缀树Trie的实现，每个前缀树节点TrieNode有两个内容，isEnd表示是否有单词在此结束。dic字典用于记录往后的所有分支路线。</t>
  </si>
  <si>
    <t>#             le = cur</t>
  </si>
  <si>
    <t>#             cur = ri</t>
  </si>
  <si>
    <t>#         return le</t>
  </si>
  <si>
    <t>中序遍历并将所有节点地址放进一个列表，然后反向遍历列表，node_list[i].val += node_list[i+1].val</t>
  </si>
  <si>
    <t>二叉树+DP，做法非常有趣。建议直接看攻略： https://leetcode-cn.com/problems/binary-tree-cameras/solution/968-jian-kong-er-cha-shu-di-gui-shang-de-zhuang-ta/</t>
  </si>
  <si>
    <t>题目不算很难，不过第一次做的时候还是想了一会。请注意代码一关于and的使用方法，引申到or的使用方法。</t>
  </si>
  <si>
    <t>从底向上简单的DP题。列表从后往前反向遍历可以用li[-1::-1]这种写法。</t>
  </si>
  <si>
    <t>在3Sum基础上改一下就能通过。但是自己写的时候除了bug。使用while进行循环的时候一定要慎用continue</t>
  </si>
  <si>
    <t>113的阉割版。用递归回传机制4行代码就能解决。</t>
  </si>
  <si>
    <t>这题难度不高，倒是练习遍历二叉树的算法集大成。递归二叉树的方法有1.正向递归操作，2.递归回收时候进行操作，3.deque的BFS搜索，4.stack的DFS搜索。</t>
  </si>
  <si>
    <t>112、113的后续；这题用循环算法会遇到内存撑爆问题。递归算法中，path保存的是经过的所有节点值的累加和。</t>
  </si>
  <si>
    <t>先遍历二叉树，建立val与count关系的字典，然后对字典进行排序，取出个数最多的val。这题可以学习一下字典如何根据values()大小进行排序:
sorted(dd.items(), key=lambda x:x[1], reverse=False)</t>
  </si>
  <si>
    <t>方法一：和53题不同，这题DP方程的最优解并不能完全从上一步的最优解得到，因为负负得正的原因，所以每个DP方程不但要保存最优（最大）值，还要保存一个最小值，查看是否会否极泰来。方法二：参看
https://leetcode.com/problems/maximum-product-subarray/discuss/183483/JavaC%2B%2BPython-it-can-be-more-simple</t>
  </si>
  <si>
    <t>和105类似。后续遍历的结果反过来看其实就是中序遍历的的变形：root -&gt; root.right -&gt; root.left</t>
  </si>
  <si>
    <t>使用deque实现BFS的基础上，每层进行节点连接操作。</t>
  </si>
  <si>
    <t>用双指针来做</t>
  </si>
  <si>
    <t>这题很难，用的是divide and conquer法；二刷又挂了...怎么就没想到用分治呢？</t>
  </si>
  <si>
    <t>根据二叉搜索树的特点--左小右大，找到val合适的位置再插入；因为涉及到树的节点创建，所以要设置一个慢指针，记录当前节点的父节点</t>
  </si>
  <si>
    <t>剑指20</t>
  </si>
  <si>
    <t>用取巧的try...except...做很简单。如果用别的方法做，很麻烦。</t>
  </si>
  <si>
    <t>位运算题，n&amp;1获得最低位是0还是1；x&amp;(x-1)清楚最低位的1</t>
  </si>
  <si>
    <t>位运算题，循环进行n&amp;1获得最低位数值，然后n&gt;&gt;1右移准备获得下一个数值，如此来遍历整个32位上各位数的数值。</t>
  </si>
  <si>
    <t>所谓2的幂次就是n的二进制形式中只有一个1；统计二进制1的方法有两类三种。可以通过bin()或者'{:b}'.format(n)将n转化为字符串格式的二进制形式，然后.count('1')计算1的个数。或者使用数学方法，反复让n&amp;(n-1)</t>
  </si>
  <si>
    <t>LCP 19</t>
  </si>
  <si>
    <t>DP思路很奇葩，不但用到了二维DP，而且状态定义也很抽象。建议反复练习、回忆解题思路</t>
  </si>
  <si>
    <t>比较容易想到的是先Counter根据字典排前一部分，然后再对Counter的items按照key进行排序后接为后半部分。高级一点的写法建议学习 https://leetcode.com/problems/relative-sort-array/discuss/334585/Python-Straight-Forward-1-line-and-2-lines</t>
  </si>
  <si>
    <t>最简单的方法是Counter之后操作；双指针方法不太好想；这题本质是考察排序算法，推荐多练练快速排序</t>
  </si>
  <si>
    <t>树型DP?与其说是DP，其实就是用数组保存节点上需要记录的数据。这题算是树遍历中难度最高的一类题了。</t>
  </si>
  <si>
    <t>反转列表，使用头尾指针即可。</t>
  </si>
  <si>
    <t>题目是很简单，但是python列表的操作方法以及reversed方法的使用可以学习一下；1.reversed()返回一个迭代器，可以用list()将其变成列表。2.列表li的切片操作li[2:-1:-1]会出现错误，此处的-1与len(li)-1相同，表示最后一个元素下标。诺想反向切片到第一个元素，需要改成li[2::-1]</t>
  </si>
  <si>
    <t>第一次做的时候翻车了。注意这题要求的子串字符是连续的，所以DP转移方程就是if A[i] == B[j]: dp[i][j] = dp[i-1][j-1] + 1</t>
  </si>
  <si>
    <t>循环队列设计，使用普通列表来实现，在index计算上花点心思。题目本身不难，一些细节需要注意。</t>
  </si>
  <si>
    <t>剑指40</t>
  </si>
  <si>
    <t>多种解法，这里尝试平时用得很少的heapq，sort的时间复杂度是nlog(n)，底数为2。首先python中的heapq弹出的是最小值，而不是传统意义上的大顶堆。heapq.heapify(arr)能直接对arr进行操作将其变为小顶堆。heapq.heappush(hp, item)将元素压入堆中，排序由item第一项决定。heapq.pop(hp)将heapq中最小元素弹出。此外还要注意一件事，列表初始化中，千万千万不要用li1 = li2 = []这种初始化方法！因为列表是共享内存地址的，这样初始化会让li1与li2指向相同存储地址，会遇到意想不到的错误。</t>
  </si>
  <si>
    <t>国际站讨论区的解题思路相当优秀。而且可以类推到“最多能够删除k个字符”的条件。值得学习。</t>
  </si>
  <si>
    <t>相同DP思路后，这题就不难；用stack判断是否有合法的括号对，并得到长度，然后在检查一下当前括号对前面是否有连得上的合法括号对。评论区大佬的解法有点牛x，学不来。</t>
  </si>
  <si>
    <t>双指针思路容易想到，但是如何计算环的起始节点数学关系不容易想到。</t>
  </si>
  <si>
    <t>DP背包问题，可以用二维DP表去做，那样比较蠢。先对nums排序，让后遍历nums每个元素n，用set保存所有n的累加和的情况，查询target是否在set内。</t>
  </si>
  <si>
    <t>先排出中序遍历结果，然后用个zip()方法求i和i+1的差，找到最小的。</t>
  </si>
  <si>
    <t>和530重复。</t>
  </si>
  <si>
    <t>讨论区的方法明显比自己写得代码更加简洁。值得学习。</t>
  </si>
  <si>
    <t>会用Counter的"&amp;"方法后，这题算easy难度。如果再会灵活使用and_、map以及reduce方法，这题能1行解决。代码中的python方法值得学习。</t>
  </si>
  <si>
    <t>常规方法是用deque进行广度优先遍历。高阶一点的方法是利用.next对二叉树进行类似2D矩阵的遍历。参考如下方法
https://leetcode.com/problems/populating-next-right-pointers-in-each-node/discuss/37484/7-lines-iterative-real-O(1)-space</t>
  </si>
  <si>
    <t>这题翻车了。这题的状态转移方程不容易发现。其实dp[i][j] = min(dp[i-1][j-1], dp[i-1][j], dp[i][j-1])，举例：一个3x3方块中有4个2x2方块。如果能发现这点，这题的DP方程就很好想到。</t>
  </si>
  <si>
    <t>先用map()算平方数，再用sorted()输出。</t>
  </si>
  <si>
    <t>在股票题通用算法的基础上，因为有冻结期，在i-2天卖出股票的最大收益和到i-1天时相同（不能进行任何买卖），所以直接用dp[i-2][0]的结果扣掉prices[i]的股价。</t>
  </si>
  <si>
    <t>在股票题通用算法的基础上，卖出股票的时候减去fee即可。</t>
  </si>
  <si>
    <t>所谓的O(N)时间复杂度，O(3N)也算。先遍历两次nums,生成left和right两个列表，分别记录左右的累乘结果。</t>
  </si>
  <si>
    <t>这题思路很有意思，分为两种情况，1.如果n足够大，就像一个一个框一样，能把所有种类的任务都放在框里，那么框的个数就是所有任务中数量最多的任务的个数。最后一个框，因为不一定满，所以要额外算一下，及有个数最多的任务种类有几种。2.如果n不那么足够大，那么每个框不足以包含所有任务种类，此时就会产生“溢出”，那么这时候总体长度就是tasks的长度。</t>
  </si>
  <si>
    <t>使用前后指针fol和pre，两者相差n步，一起往后探索，直到pre达到链表最后一个元素。</t>
  </si>
  <si>
    <t>极其恶心的一体，思路非常晦涩，代码写起来很长；总而言之就是又臭又长。解题思路参考：https://leetcode-cn.com/problems/minimum-window-substring/solution/tong-su-qie-xiang-xi-de-miao-shu-hua-dong-chuang-k/</t>
  </si>
  <si>
    <t>链表用快慢双指针找中间节点</t>
  </si>
  <si>
    <t>需要结合206和876，第一步通过快慢指针找到列表中间节点，第二步反转后半段链表，第三步拼接两个链表。</t>
  </si>
  <si>
    <t>直接使用BFS会超时；这题本质是找多叉树的中心点，可能是1个，也可能是2个。思路类似于剥洋葱，逐步删除叶子节点，最后剩下的就是中心节点。</t>
  </si>
  <si>
    <t>这题逻辑还是有点复杂的。两个指针同时遍历两个字符串。</t>
  </si>
  <si>
    <t>贪心算法，先用字典记录每个字符最右边的位置，然后遍历S，遇到断层就表示有一段合法字符子串。</t>
  </si>
  <si>
    <t>这题栈的思路和设计非常的阴间，想得出才不正常。遇到数字就更改数字参数；遇到'['就压入栈，遇到']'就弹出；遇到其他就添加到临时的列表里；这题有个细节要注意，那就是遇到数字比如10，
# 不能直接用int()的方法，而是要累加。</t>
  </si>
  <si>
    <t>LRU(Least recently used)缓存。从零实现需要字典和双向链表。简单点的实现方法是是用OrderedDict，对OrderedDict的API比如.move_to_end(),.popitem()理解要求比较高。</t>
  </si>
  <si>
    <t>类似于爬楼梯，可以用贪心算法和DP来解题。有趣的是sort+贪心的算法，sort的作用现在if u &gt; ri: break上，通过排序，保证了clip[0] &gt; ri时，后面所有的clip[0]都会大于ri，此时表明0~T中有断层。</t>
  </si>
  <si>
    <t>简单的二分搜索；二分搜索循环条件严格满足le&lt;=ri；每次le=mid+1或者ri=mid-1。值得注意的是左移&lt;&lt;与右移&gt;&gt;符号的计算优先度，a+b&gt;&gt;1与(a+b)&gt;&gt;1的结果相同，及左右移符号的计算优先度非常低。</t>
  </si>
  <si>
    <t>functool.reduc()的用法值得学习。</t>
  </si>
  <si>
    <t>两种解法，第一种是正反两次遍历，每次都计算升序子数组的长度，最后求和。第二种是一次遍历法，计算up和down的个数，当down&gt;0且A[i-1]&lt;A[i]或者A[i-1]==A[i]时up和down清零。</t>
  </si>
  <si>
    <t>在前缀树Trie基础上引入了递归搜索。值得多练习几次。</t>
  </si>
  <si>
    <t>这题像是变形版的爬楼梯，这题的关键是在dp[i]如何继承前面的编码方法数。如果s[i]自身合法(s[i]在'1'~'9'之间)，表明s[i]可以作为单独一个字母并入前面的编码字符串中，此时dp[i]可以继承dp[i-1]的编码方法数。此外s[i]可以与s[i-1]合并，如果s[i-1:s+1]合法('10'~'26'之间)，表明s[i-1:i+1]可以作为单独的一个字母并入前面的编码字符串中，此时dp[i]可以继承dp[i-2]的编码方法数。</t>
  </si>
  <si>
    <t>使用Counter()方法很容易就能解决。</t>
  </si>
  <si>
    <t>二分搜索法找到固定的值</t>
  </si>
  <si>
    <t>其实这题核心就是找个nums排序后的数组，然后用index()函数查找下标。</t>
  </si>
  <si>
    <t>从前序、后续遍历中构建树，比另外两题要难，官方的递归题解非常巧妙，解法也延续了递归+分治的思路。建议优先学习。
然后是lee215提供的迭代解法，比较难吃透。</t>
  </si>
  <si>
    <t>Counter一下字母出现次数，然后用比较一下Counter的values()长度是否与arr长度相等。相等表示出现次数都不相同。</t>
  </si>
  <si>
    <t>DP表长度为3，只保存能被1，2，3整除的最大和。遍历nums，让n与DP中的元素逐个相加再除以3取余，查看dp[i]+n属于dp中的哪个格子，更新这个格子</t>
  </si>
  <si>
    <t>递归中序遍历；解法中用了reduce方法，可以复习一下</t>
  </si>
  <si>
    <t>这题的升级版是862题；此题先求前缀和，在此基础上进行算法设计。一次遍历法挺巧妙的，建议多学习一下。</t>
  </si>
  <si>
    <t>前置问题是209；</t>
  </si>
  <si>
    <t>board上下左右四个方向深度搜索题。</t>
  </si>
  <si>
    <t>比695难一点，本质上也是board上下左右是个方向深度搜索题。</t>
  </si>
  <si>
    <t>先DFS一次二叉树，统计一下每个节点多出或者缺少多少硬币(balance)以及运送金币路途上的损耗(fee)，返回值是当前节点的balance以及全部路途损耗fee</t>
  </si>
  <si>
    <t>这题难点在如何用O(1)时间复杂度删除某个元素，因为普通列表删除元素需要将后面的元素往前挪动一格，时间复杂度是O(n)。这里用的方法是将列表最后的元素替换需要删除元素。替换需要知道下标索引，通过字典的协助O(1)时间查询到索引。</t>
  </si>
  <si>
    <t>DP问题，每个DP数组保存上一个字母所有候选位置。DP为字典，元素格式为dp={idx:steps}，其中steps从最初开始到当前idx的最少步数。当前字母c所有的位置idx都要和dp中的元素交互一下求出到当前idx的最短步骤steps。思路并不那么难，但是代码实现有点考验编程基本功和逻辑能力。</t>
  </si>
  <si>
    <t>思路不难想到；用一个stack压入num中元素，如果stack[-1]&gt;num[i]，就弹出stack[-1]。一直到stack[-1]&lt;=num[i]或者k=0为止。实际操作过程中有很多边角细节问题，处理起来比较棘手。代码实现中用了两个技巧。首先切片操作t[1:]与t[1:None]是相同的。然后是关于or的用法，现在来比如a or b，如果a是True返回a，如果是False就返回b，这里必然返回b，不管b是True还是False。</t>
  </si>
  <si>
    <t>这题解题思路很难想到，类似于脑筋急转弯的题目。因为第二个参数只考虑等于或者高于自己的元素，所以先把高的相对顺序排好，在排矮的。</t>
  </si>
  <si>
    <t>类似涟漪扩散，利用BFS扩散寻找最短路径，BFS层数就是最短路径数。这里因为是4个方向扩展，需要一个哈希表防止重复搜索，这里用了一个seen集合，元素格式(i, j, k)，不但需要记录坐标，还要记录剩余k的数量。</t>
  </si>
  <si>
    <t>先生成坐标点的列表，再利用sort排序算法即可。</t>
  </si>
  <si>
    <t>LeetCode上最难的一类题。建议多复习https://leetcode.com/problems/super-egg-drop/discuss/158974/C%2B%2BJavaPython-2D-and-1D-DP-O(KlogN)提供的DP算法。</t>
  </si>
  <si>
    <t>这题的一次遍历算法不容易想到。类似脑筋急转弯。</t>
  </si>
  <si>
    <t>前缀和+分治+归并排序，和497解题思路类似，但是难度更高。尤其是最后返回合法的数目计算方式用了两个while，比较巧妙。</t>
  </si>
  <si>
    <t>42的升级版，但是难度高了很多，建议看视频解题思路 https://www.youtube.com/watch?v=cJayBq38VYw</t>
  </si>
  <si>
    <t>要重复利用数组事先已经排好序的特点，O(1)的额外空间就能解题</t>
  </si>
  <si>
    <t>想到使用栈的方法，新的字母进来就去和栈中现有的字母比较，同时弹出较大的字母的话，这题就能解了。</t>
  </si>
  <si>
    <t>利用二叉搜索树的中序遍历是递增数组的性质做会很简单</t>
  </si>
  <si>
    <t>解题思路是优先对下标[i,j]的i+j进行排序，然后再通过i+j的奇偶性，对i或者j从小到大排序，实际编程时候对python功底有点要求</t>
  </si>
  <si>
    <t>498思路的延续，比498简单。</t>
  </si>
  <si>
    <t>二叉树翻转</t>
  </si>
  <si>
    <t>简单的双字典应用</t>
  </si>
  <si>
    <t>自己想出了解法 https://leetcode.com/problems/patching-array/discuss/992250/Easy-Python-solution-defeat-100</t>
  </si>
  <si>
    <t>遍历bed，如果bed[i-1]、bed[i]、bed[i+1]都是0，则插入花。设计了一个技巧，在开头和接为分别加上[1, 0]和[0, 1]</t>
  </si>
  <si>
    <t>这题可以使用单调栈来解题，非常的巧妙，不容易想到。</t>
  </si>
  <si>
    <t>与#496相似，将nums重复遍历一次即可；这题最好的方法是单调栈，即只讲比栈尾元素小的数压入栈</t>
  </si>
  <si>
    <t>官方的题解比较好 https://leetcode-cn.com/problems/basic-calculator/solution/ji-ben-ji-suan-qi-by-leetcode/
这题自己想很难，解法中如何压栈非常巧妙，以往看到(，优先想到的是把()内的压栈，题解中是将之前的结果ret以及符号分别压栈，而让()中的结果继续进行运算，直到看到)，将栈内的前一段的结果ret和符号弹出来，和当前的结果进行拼接，非常巧妙。此外关于计算数字，用了operand，何时将operand=0也非常考验代码设计能力。总体来说这题作为hard名副其实。</t>
  </si>
  <si>
    <t>图遍历，非常有趣的一题；想要提高算法运算速度，要理清一个概念，并不是说递归到某个n发现n没有前置条件才return True；我们需要在“未被访问”、“已被访问”的状态上再加入一种状态“访问中”，根据题意，只有当遇到“访问中”状态，才表明该图出现的环。而遇到“已被访问”的状态，直接返回True即可。</t>
  </si>
  <si>
    <t>BFS方法，结合了BFS和图搜索，如何设计图（字典）是个难点。总体来说这题明显是hard难度。
方法二：并查集，这题用并查集解的时候，对于路径消耗的更新计算比较难掌握，难度达到EX，题解研究半天才回过神。https://leetcode.com/problems/evaluate-division/discuss/270993/Python-BFS-and-UF(detailed-explanation)</t>
  </si>
  <si>
    <t>399阉割版，先用并查集联立所有"=="关系式，然后再遍历一次所有"!="关系式，查看是否有矛盾。</t>
  </si>
  <si>
    <t>题目不难，但是返回格式比较棘手，代码不太好写。被国际站大佬花式打脸。</t>
  </si>
  <si>
    <t>使用并查集将所有有关系的s[i]关联起来。</t>
  </si>
  <si>
    <t>这题多种解法，1.普通BFS，遇到1就BFS扩散搜索；2.多起点BFS，以0为扩散点，同时进行扩散。3.是DP方法，这个就比较有趣了，因为某个点ret[i][j]到0的最短路径由周围四个格子的最小值确定，不管怎么遍历，都不可能在一遍内同时获得最优的上下左右4个格子的路径信息，所以需要多次遍历，比如先从左上到右下DP遍历一次，再从右下到左上DP遍历一次。值得注意的是 https://leetcode.com/problems/01-matrix/discuss/101102/Short-solution-Each-path-needs-at-most-one-turn 其中如何通过zip将矩阵旋转90度很有趣。</t>
  </si>
  <si>
    <t>查找最深节点的公共父节点，题目核心是要知道当前节点root的左右子树的最大深度，如果left==right，直接返回当前的root即可。如果不相等，则返回或者递归较深的子树即可。</t>
  </si>
  <si>
    <t>与865相同</t>
  </si>
  <si>
    <t>简单的BFS遍历</t>
  </si>
  <si>
    <t># https://leetcode.com/problems/bricks-falling-when-hit/discuss/119829/Python-Solution-by-reversely-adding-hits-bricks-back 遇到这类按步骤进行时，某个步骤会改变后续步骤的初始状态，同时又很难即使得出新状态的，可以试试逆向思考，将改变的步骤反过来进行。这题就是典型的逆向思考问题，正着做很难接出来。</t>
  </si>
  <si>
    <t>求点是否在直线上，最先想到的是算直线的斜率a和偏移量b，代码写起来有点麻烦，要考虑一个边缘情况及斜率为正无穷的情况。最简单的是根据斜率公式，转换为乘法形式。</t>
  </si>
  <si>
    <t>比较标准的并查集问题，并查集熟练后就不难解；另外还能用DFS来做，DFS难度比较高。</t>
  </si>
  <si>
    <t>首先想到的是用BFS求出每一层，然后查看是否对称。对比BFS，DFS的递归算法就巧妙很多，值得多熟悉这种递归的思路和感觉。</t>
  </si>
  <si>
    <t>很少遇到的最少生成树的问题，有两种解法Kruskal和Prim，提交的代码里主要是Kruskal+并查集+heapq的算法以及一位大佬写的加点算法。</t>
  </si>
  <si>
    <t>可以沿用95的分治思路，但是如果使用95的方法会超时。使用一个dp列表记录0~n的树的个数，从0~n逐渐补全dp表。</t>
  </si>
  <si>
    <t>非常巧妙的一题，详细请查看 https://leetcode.com/problems/count-complete-tree-nodes/discuss/62088/My-python-solution-in-O(lgn-*-lgn)-time
这里用到了2个概念，第一个概念是如何算一棵完美二叉树的总节点，比如该完美二叉树有h层，那么最后一层有2^(h-1)个节点，全树总共有2^h-1个节点；第二个概念是通过不断探索左节点，能得知根节点到最左边的叶子节点的深度，假设这个方法叫getDepth。通过getDepth(left)和getDepth(right)得到le和ri，如果le==ri，那么说明至少左子树肯定是一个完美二叉树。如果le&gt;ri，那么说明右子树一定是一个完美二叉树。通过概念一，就能算出左边或者右边完美二叉树的总节点数。</t>
  </si>
  <si>
    <t>并查集的方法就是用并查集找出为联网的电脑数量n_c以及并查集中有多少个聚类n_g，返回值就是n_c+n_g-1。也可以用DFS来解，类似朋友圈这题的解法，通过DFS找出有多少个独立的朋友圈。</t>
  </si>
  <si>
    <t>其实解题思路并不难，准备两个并查集字典A和B进行统计即可。需要注意的是，类型3的边一定要优先进行遍历！</t>
  </si>
  <si>
    <t>这题很难，解题方法很难想到；首先要明白如何用并查集辨别是否是关键边，然后是如何用并查集对真·关键边和伪关键边如何用并查集进行区分。对编程要求也比较高。</t>
  </si>
  <si>
    <t>直接使用并查集方法会超时，选择的解法时候一次遍历的Tarjan算法，不知道这个算法基本上过不了 https://www.bilibili.com/video/BV15v411t7v2?t=189</t>
  </si>
  <si>
    <t>这题有多种解法，比较熟悉的是BFS+DP，除此之外还有二分+验证（BFS或者并查集），以及将矩阵考虑为一个连通图，消耗相当于权重，这题就能转换成根据连通的权重边求连通图的最小值问题。</t>
  </si>
  <si>
    <t>首先要写判断两个字符串是否相似的函数，然后用并查集就能轻松解决。</t>
  </si>
  <si>
    <t>不难想到解法，但是不排序的解法不容易想到。</t>
  </si>
  <si>
    <t>标准的滑窗算法题，左右两个滑窗[:le]与[ri:]，其中le+ri=k。</t>
  </si>
  <si>
    <t>递归+回溯问题。不是很难，但是编写代码过程中遇到了之前没注意到的一个问题，就是当复合使用range函数和切片操作的时候，最后一位数字要多预留2!!!</t>
  </si>
  <si>
    <t># https://leetcode.com/problems/subarrays-with-k-different-integers/discuss/523136/JavaC%2B%2BPython-Sliding-Window 这个解法特别难，我们假设atMost(k)函数计算最多有k种不同字母组成的子串的数量，子串中正好有k种不同字母组成的子串数量为atMost(k) - atMost(k-1)，其实这个类似一个集合的概念，atMost(k-1)包含于atMost(k)中。在算atMost(k)的时候有个很难得思路，用j-i+1计算不同子串的个数，ret += j - i + 1这行可以说是超神的一行，这一行的思维深度实在值得反复学习推敲。</t>
  </si>
  <si>
    <t>不要被标签吓到，这题的本质就是暴力搜索+哈希表。这里有个加速技巧，可以通过异或判断“情侣数”，比如2^1=3,3^1=2。</t>
  </si>
  <si>
    <t>没有再做一次的必要，唯一值得学习的就是itertools.groupby的API</t>
  </si>
  <si>
    <t># 位运算解法；这里需要明白几个XOR异或位运算的规律
# 1) 0 ^ a = a；0和任何数做异或都会变成那个数字
# 2) a ^ a = 0；相同数字做异或会被抵消为0
# 3) a ^ b ^ a = b；异或本身有“过滤”的作用
# 这题还有一个难点，想到用异或方法过滤出唯一两个出现一次的数字a、b的异或结构temp不难，问题是怎么通过temp还原出a与b。这里用了非常巧妙的一个技巧，用一个div值去找到a与b的二进制形态下的一个不同位，通过这个不同位将nums中的所有数字分成与div做and运算结果为1与结果为0的两类，然后再进行一次XOR运算，等于通过一个不同位将a与b分离出来了。</t>
  </si>
  <si>
    <t>这题本身不难，花式技巧比较多。</t>
  </si>
  <si>
    <t>滑窗算法，解题思路要想一会</t>
  </si>
  <si>
    <t>这题用双端队列的思路做最亲民，维护一个小顶堆和一个大顶堆。可以学习的方法是使用bisect维护一个有序队列。这里的划窗思路比较难以想到，设计了i和j两个端点，划窗长度是i~j长度，同时划窗只边长不会缩短，逻辑是当满足条件时候划窗增长，其他情况下划窗长度不变。最后划窗长度就是满足条件情况下的最长长度</t>
  </si>
  <si>
    <t>比较简单；一行的方法算是总结规律法，挺有趣的。</t>
  </si>
  <si>
    <t>这题是手动实现各种排序算法，可以用来练习排序；python各种排序算法的实现# https://leetcode-cn.com/problems/sort-an-array/solution/shi-da-pai-xu-suan-fa-by-ai-wu-jin-xin-fei-xiang/
# https://leetcode-cn.com/problems/sort-an-array/solution/python-shi-xian-de-shi-da-jing-dian-pai-xu-suan-fa/</t>
  </si>
  <si>
    <t>剑指51</t>
  </si>
  <si>
    <t>维护一个有序列表，通过该列表查比当前数字大的数字个数。这题还能通过分治+归并排序做，详情参考 https://leetcode-cn.com/problems/shu-zu-zhong-de-ni-xu-dui-lcof/solution/shu-zu-zhong-de-ni-xu-dui-by-leetcode-solution/</t>
  </si>
  <si>
    <t>通过滑窗方法计算出长度为k的窗口能挽回的客户满意人数的最大值，然后用客户一定满意的人数+挽回的最大值就是要的值</t>
  </si>
  <si>
    <t>比较简单</t>
  </si>
  <si>
    <t>学会使用zip方法进行矩阵的转动就行了。</t>
  </si>
  <si>
    <t>这题有两点值得学习，第一个是状态压缩，将words的模式加入哈希表方便查询，第二个是主动遍历所有子集，一个puzzle最多由7个单词构成，因此其子集最多不超过2^7个。然后是使用位运算进行子集查找，方法非常的巧妙。</t>
  </si>
  <si>
    <t>使用滑动窗口法死路一条！分治解法，分治的方法使用split。这题关键在于如何有效的消掉个数小于k的字符。</t>
  </si>
  <si>
    <t>链表的插入排序，比较烧脑。</t>
  </si>
  <si>
    <t>147题指定要求插入排序。而这题没指定；快慢指针实现二分+归并排序时间复杂度是nlog(n)</t>
  </si>
  <si>
    <t>典型的二维DP问题。先计算一个累加和矩阵，再通过这个矩阵计算结果。计算规则需要自己在草稿纸上画一下，类似集合的关系。</t>
  </si>
  <si>
    <t>这题用归并排序思路也能通过；如果要用二分法，写起来非常麻烦，而且不容易想到。核心就是左边元素个数大致等于右边元素个数，同时要保证左边的元素严格&lt;=右边的元素。细节方面要考虑的地方很多。属于不想再碰的问题。解题思路 https://www.youtube.com/watch?v=LPFhl65R7ww&amp;t=1206s</t>
  </si>
  <si>
    <t>这题一个bisect很快就能搞定；如果自己写的话，找左边界不是很难，重点是&lt;=target的时候保留mid元素，同时除法向下取整；找有边界时候与左边界对称，&gt;=target时候保留mid，同时除法向上取整。</t>
  </si>
  <si>
    <t>递归和DP一时间还不容易想到；比较简单的做法是用DFS+回溯；高级一点的是将判断s[i:j]是否是回文字符串放进DP表进行判断，边DFS边更新dp表。最秀的是假设dp[j]代表s[j:]这段字符串中的所有分割案例，然后不停的更新DP表的方法。</t>
  </si>
  <si>
    <t>这题当数组中可以出现重复元素时，处理起来就非常麻烦！还是对比nums[le]与nums[mid]的关系，但是需要注意的是当nums[le]==nums[mid]时需要让le不停+1！</t>
  </si>
  <si>
    <t>这题要使用两种DP表，难度很高，计算最小分数的DP方法我一时间还没想出来，真的是菜。一定要多刷几次。</t>
  </si>
  <si>
    <t>如果能第一时间想到用栈去解决的话，题目很简单，想不到的话就麻烦了。</t>
  </si>
  <si>
    <t>227的解题思路和224几乎不同，因为224是遇到(进栈或函数，存在多重栈或者函数嵌套，而227只需要一个栈，因为最多也就只会嵌套一层，即乘和除优先于加减</t>
  </si>
  <si>
    <t>递归算法写了半天，反倒是DP算法很快就想明白了。</t>
  </si>
  <si>
    <t>波兰表达式；其实就是遇到操作符就从栈中弹出两个元素</t>
  </si>
  <si>
    <t>这题基本思路不难，类似搭桥问题，计划方案“2人3收益”相当于桥梁，dp[i+3][j+2]的方案数能继承自dp[i][j]通过此方案。但是这题细节方面比较难想。比如这里为什么要反向遍历？原因是当前dp[i][j]需要由dp[i-?][j-?]计算获得，同时这里有个时序性，新的方案要在之前方案实施结果之上计算得出。二维DP算法 https://leetcode.com/problems/profitable-schemes/discuss/154617/C%2B%2BJavaPython-DP</t>
  </si>
  <si>
    <t>没啥技巧，单存的链表构思。比较考验思考能力。</t>
  </si>
  <si>
    <t>这题解题的方向很容易想到，但是如果去模拟翻转一定会超时；可以设计一个滑动窗口，只将当前情况下需要翻转的元素n压入划窗；判断n是否需要翻转只需要查看划窗中现有元素（翻转次数）以及n自身就能判断。这题因为窗口长度固定是k，不能短，所以只要判断划窗中的元素e+k&gt;=字符串长度的情况下，表示无法完成。</t>
  </si>
  <si>
    <t>这题虽然也是0-1背包问题，但是更偏向与类似爬楼梯问题。传统0-1问题，比如#494，会给你一个上限，然后去凑，求不超过该上限的情况下凑多最多的数量是多少。而这题问题可以转化为最大值是SUM//2，求最接近这个值得和是多少，因此算法不一样，需要用爬楼梯的思路。</t>
  </si>
  <si>
    <t>二叉树的中序遍历花式版，最简单的方法就是直接递归遍历，然后将数值放进列表并排序。一次遍历法稍微耗费点思考。</t>
  </si>
  <si>
    <t>并查集解法在合并什么上有了突破；首先如果有点(x, y)，意味着所有x行以及y列上的点都能被归并，如果有点(x, z)，那么x, y, z能被归并在一起，因为此时z列上的所有点也能被归并。因此能发现我们归并的不单可以是一群点，而是一群行或列。我们可以让y归并给x！这里有个问题，就是x与y的值可能相同，为了从数值上区分行1和列1，我们将列1变成列~1</t>
  </si>
  <si>
    <t>这题想要从小到大排序！！！然后[a, b], a&lt;b因此b一定是a的倍数，如果c是b的倍数，那么c一定也是a的倍数！然后属于max()的用法，可以有关键字参数key。</t>
  </si>
  <si>
    <t>面试题17.17</t>
  </si>
  <si>
    <t>前缀树的变化题，本质就是前缀树的插入和搜索以及和循环遍历的配合。</t>
  </si>
  <si>
    <t>这题上手不太好思考，本质还是0-1背包问题以及造桥问题。棘手在找出的时候所有组合数组，即(1, 2)与(2, 1)算两个组合数。dp列表根据0-1背包的经验，设置为range(0, target+1)的列表，而桥的长度就是nums中的数值。需要注意的是，这题通过桥的长度是继承关系。想明白之后题目做起来就很简单。</t>
  </si>
  <si>
    <t>这题先用中序遍历在构造节点是easy难度。但是有个更精巧的算法，思路难度是hard级别 https://leetcode.com/problems/increasing-order-search-tree/discuss/165885/C%2B%2BJavaPython-Self-Explained-5-line-O(N)</t>
  </si>
  <si>
    <t>参考 https://leetcode.com/problems/subarray-product-less-than-k/discuss/?currentPage=1&amp;orderBy=most_votes&amp;query=
这已经是第二次栽在划窗计数上了！比如[1, 2, 3]，它的所有子串为[1], [2], [3], [1, 2], [2, 3], [1, 2, 3]，因此个数为3+2+1=6，也就是3~1累加。这个过程我们可以用le,ri两点的距离模拟得到相同的结果。一开始i=j=0, j-i+1=1;接着i=0,j=1,j-i+1=2;接着i=0,j=2,j-i+1=3;1+2+3=6</t>
  </si>
  <si>
    <t>爬楼梯的变形，dp元素为一个集合，记录从当前为止能选择的跳越步长，我们要做的不停更新dp[i]中的所有可用步长。</t>
  </si>
  <si>
    <t>题目本身很简单，但是要相出一个O(n)空间复杂度的算法还是挺麻烦的。</t>
  </si>
  <si>
    <t>这题测试输入与普通二叉树输入不太一样；不能无脑死BFS遍历，会超时。比较好的思路就是给每个节点赋予下标（自己没想到），如果root是idx，那么root.left=idx*2, root.right=idx*2+1</t>
  </si>
  <si>
    <t>DP问题如果DP表设置对了，基本就做出了一半。这题dp[c][b]表示当前房子刷成c颜色且有b个街区情况下的最小花费。</t>
  </si>
  <si>
    <t>这题可以学习如何使用functools.cmp_to_key这个方法，将逻辑判断作为排序的准则。</t>
  </si>
  <si>
    <t>这题没用什么奇技淫巧，完全通过循环计算le和ri中距离是否&lt;=distance算出结果。难点在于剪枝操作。</t>
  </si>
  <si>
    <t>这题有两种算法，第一种是比较容易想到的维护一个k+1长度的有序列表，让后让新的值插入，查看其与左右差是否&lt;=t；第二种方法是桶排序思路，将数字压缩进一堆t+1长度的桶中，通过key=n//(t+1)查看当前值所对应的桶，然后比较key、key+1、key-1桶内的情况。</t>
  </si>
  <si>
    <t>参考 https://leetcode-cn.com/problems/max-sum-of-rectangle-no-larger-than-k/solution/gu-ding-zuo-you-bian-jie-qian-zhui-he-er-fen-by-po/
建议多参考一下别人写的攻略；由于行数远超列数，因此尽可能在列上使用二分搜索！先确定左右边界，然后再对左右边界之间的数字逐行求前缀和；通过左右边界的遍历，求出前缀和。</t>
  </si>
  <si>
    <t>需要花时间思考，但是基本上都能解出来。</t>
  </si>
  <si>
    <t>这题用前缀树解代码太过冗长。首先求ret最大值，最大值就是32个1的情况。当前ret的末尾是否能为1取决于当ret末尾为1的时候有个数p在prefix中，且p有个配对数p'=ret^1^p也在prefix中，此时p^p'=ret。</t>
  </si>
  <si>
    <t xml:space="preserve">这题首先应该想到使用前缀异或；最基础的暴力解法就是前缀异或后用3个指针le, mid, ri去遍历前缀异或列表acc，当acc[le] ^ acc[mid] == acc[mid] ^ acc[ri]时候就找到了一对。
然后是两重循环解法，在前缀异或列表acc的基础上，如果acc[i] == acc[j]，有任意k在[i, j]之间，那么就有acc[i] ^ acc[k] == acc[j] ^ acc[k]；因此[i, j]之间有j - i - 1对。所以要做的就是查看acc列表中所有相同元素的位置。
第三种是一次遍历法，想法在二重循环方法基础上加入了哈希表，key为acc中元素值，value为[该元素出现次数，该元素出现位置的下标和]。参考思路 https://leetcode.com/problems/count-triplets-that-can-form-two-arrays-of-equal-xor/discuss/623747/JavaC%2B%2BPython-One-Pass-O(N4)-to-O(N) </t>
  </si>
  <si>
    <t>推荐使用暴力搜索法，难点在于API的应用以及想到如何使用暴力搜索。</t>
  </si>
  <si>
    <t>区间DP，很难想到突破口。建议参考思路 https://leetcode-cn.com/problems/strange-printer/solution/xin-shou-pian-cong-xiao-wen-ti-zai-dao-q-qifh/</t>
  </si>
  <si>
    <t>两个数字的汉明距离就是二进制时候两数不同位的个数；基本方法是逐位比较。比较高级一点的方法是先对两数异或，所有不同位就为1，然后就是计算二进制中1的个数问题，使用x&amp;(x-1)不停去掉最右边的1。</t>
  </si>
  <si>
    <t>比较蠢的方法是使用哈希表或者使用Counter方法。比较好的方法是使用sum函数计算重复值和确实值！</t>
  </si>
  <si>
    <t>560题与363题思路的结合问题。首先要想到使用前缀和。然后是枚举左右边界列，然后通过前缀和降维，将左右边界列中间的矩阵降维成行数长度的一维列表，然后使用560的哈希表解法计算区间和为target的个数。</t>
  </si>
  <si>
    <t>思路想不到，知道思路后代码也写不来，简直了。</t>
  </si>
  <si>
    <t>多重0-1背包问题，虽然模板和一重0-1背包类似，但是值得多写几次。</t>
  </si>
  <si>
    <t>使用一个定理：三角形任意两边和大于第三边。先对数组排序，然后从大到小取值。</t>
  </si>
  <si>
    <t>剑指45</t>
  </si>
  <si>
    <t>与179题相同思路，熟练使用functools.cmp_to_key方法。</t>
  </si>
  <si>
    <t>这题核心就是先对dictionary排序，然后进行是否是子串的判断。在判读是否是子串的部分，可以活用生成器进行比较。具体来说就是t=[1,2,3]，it=iter(t)；如果做一个2 in it的判断，此时生成器遍历列表，找到2后返回True，同时指针指向3这个元素。起到自动跳过无关元素的作用。然后是next()这个用法，可以next(it, 'end')，第二个参数为当next没有元素时候返回一个默认值。</t>
  </si>
  <si>
    <t>0-1背包问题的变形，这题难点在于要想到怎么省掉排序后比大小这个过程。建议多看看大佬的解题代码。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</si>
</sst>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rgb="FF262626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262626"/>
      <name val="Segoe U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erge-sorted-array/discuss/29503/Beautiful-Python-Solution &#30340;&#26041;&#27861;&#26356;&#21152;&#24039;&#22937;&#65292;&#32791;&#26102;&#26356;&#2030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370"/>
  <sheetViews>
    <sheetView tabSelected="1" workbookViewId="0">
      <pane ySplit="1" topLeftCell="A305" activePane="bottomLeft" state="frozen"/>
      <selection/>
      <selection pane="bottomLeft" activeCell="F305" sqref="F305"/>
    </sheetView>
  </sheetViews>
  <sheetFormatPr defaultColWidth="9" defaultRowHeight="13.5"/>
  <cols>
    <col min="1" max="1" width="11.8916666666667" style="9" customWidth="1"/>
    <col min="2" max="2" width="8.775" style="9" customWidth="1"/>
    <col min="3" max="3" width="64.3333333333333" style="10" customWidth="1"/>
    <col min="4" max="6" width="11.8916666666667" style="9" customWidth="1"/>
    <col min="7" max="10" width="10.775" style="9" customWidth="1"/>
    <col min="11" max="11" width="9" style="9"/>
    <col min="12" max="12" width="10.775" style="9" customWidth="1"/>
    <col min="13" max="13" width="9" style="9"/>
    <col min="14" max="14" width="9.375" style="9"/>
    <col min="15" max="16384" width="9" style="9"/>
  </cols>
  <sheetData>
    <row r="1" s="1" customFormat="1" spans="1:14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  <c r="L1" s="1" t="s">
        <v>8</v>
      </c>
      <c r="M1" s="1" t="s">
        <v>4</v>
      </c>
      <c r="N1" s="1" t="s">
        <v>9</v>
      </c>
    </row>
    <row r="2" ht="27" hidden="1" spans="1:13">
      <c r="A2" s="9">
        <v>236</v>
      </c>
      <c r="B2" s="12" t="s">
        <v>10</v>
      </c>
      <c r="C2" s="10" t="s">
        <v>11</v>
      </c>
      <c r="D2" s="13">
        <v>44044</v>
      </c>
      <c r="E2" s="9">
        <f>H2-D2</f>
        <v>37</v>
      </c>
      <c r="F2" s="13">
        <v>44070</v>
      </c>
      <c r="G2" s="9">
        <f>H2-F2</f>
        <v>11</v>
      </c>
      <c r="H2" s="13">
        <v>44081</v>
      </c>
      <c r="I2" s="9">
        <f>J2-H2</f>
        <v>-44081</v>
      </c>
      <c r="K2" s="9">
        <f>L2-J2</f>
        <v>0</v>
      </c>
      <c r="M2" s="9">
        <f>N2-L2</f>
        <v>0</v>
      </c>
    </row>
    <row r="3" ht="27" hidden="1" spans="1:13">
      <c r="A3" s="9">
        <v>235</v>
      </c>
      <c r="B3" s="12" t="s">
        <v>10</v>
      </c>
      <c r="C3" s="10" t="s">
        <v>12</v>
      </c>
      <c r="D3" s="13">
        <v>44101</v>
      </c>
      <c r="E3" s="9">
        <f>H3-D3</f>
        <v>-44101</v>
      </c>
      <c r="F3" s="13"/>
      <c r="G3" s="9">
        <f>H3-F3</f>
        <v>0</v>
      </c>
      <c r="H3" s="13"/>
      <c r="I3" s="9">
        <f>J3-H3</f>
        <v>0</v>
      </c>
      <c r="K3" s="9">
        <f>L3-J3</f>
        <v>0</v>
      </c>
      <c r="M3" s="9">
        <f t="shared" ref="M3:M34" si="0">N3-L3</f>
        <v>0</v>
      </c>
    </row>
    <row r="4" ht="40.5" hidden="1" spans="1:13">
      <c r="A4" s="9">
        <v>632</v>
      </c>
      <c r="B4" s="8" t="s">
        <v>13</v>
      </c>
      <c r="C4" s="10" t="s">
        <v>14</v>
      </c>
      <c r="D4" s="13">
        <v>44044</v>
      </c>
      <c r="E4" s="9">
        <f t="shared" ref="E4:E29" si="1">F4-D4</f>
        <v>37</v>
      </c>
      <c r="F4" s="13">
        <v>44081</v>
      </c>
      <c r="G4" s="9">
        <f t="shared" ref="G4:G29" si="2">H4-F4</f>
        <v>-44081</v>
      </c>
      <c r="I4" s="9">
        <f t="shared" ref="I4:I29" si="3">J4-H4</f>
        <v>0</v>
      </c>
      <c r="K4" s="9">
        <f t="shared" ref="K4:K29" si="4">L4-J4</f>
        <v>0</v>
      </c>
      <c r="M4" s="9">
        <f t="shared" si="0"/>
        <v>0</v>
      </c>
    </row>
    <row r="5" hidden="1" spans="1:13">
      <c r="A5" s="9">
        <v>114</v>
      </c>
      <c r="D5" s="13">
        <v>44045</v>
      </c>
      <c r="E5" s="9">
        <f t="shared" si="1"/>
        <v>-44045</v>
      </c>
      <c r="G5" s="9">
        <f t="shared" si="2"/>
        <v>0</v>
      </c>
      <c r="I5" s="9">
        <f t="shared" si="3"/>
        <v>0</v>
      </c>
      <c r="K5" s="9">
        <f t="shared" si="4"/>
        <v>0</v>
      </c>
      <c r="M5" s="9">
        <f t="shared" si="0"/>
        <v>0</v>
      </c>
    </row>
    <row r="6" hidden="1" spans="1:13">
      <c r="A6" s="9">
        <v>415</v>
      </c>
      <c r="D6" s="13">
        <v>44046</v>
      </c>
      <c r="E6" s="9">
        <f t="shared" si="1"/>
        <v>-44046</v>
      </c>
      <c r="G6" s="9">
        <f t="shared" si="2"/>
        <v>0</v>
      </c>
      <c r="I6" s="9">
        <f t="shared" si="3"/>
        <v>0</v>
      </c>
      <c r="K6" s="9">
        <f t="shared" si="4"/>
        <v>0</v>
      </c>
      <c r="M6" s="9">
        <f t="shared" si="0"/>
        <v>0</v>
      </c>
    </row>
    <row r="7" hidden="1" spans="1:13">
      <c r="A7" s="9">
        <v>452</v>
      </c>
      <c r="D7" s="13">
        <v>44046</v>
      </c>
      <c r="E7" s="9">
        <f t="shared" si="1"/>
        <v>2</v>
      </c>
      <c r="F7" s="13">
        <v>44048</v>
      </c>
      <c r="G7" s="9">
        <f t="shared" si="2"/>
        <v>-44048</v>
      </c>
      <c r="I7" s="9">
        <f t="shared" si="3"/>
        <v>0</v>
      </c>
      <c r="K7" s="9">
        <f t="shared" si="4"/>
        <v>0</v>
      </c>
      <c r="M7" s="9">
        <f t="shared" si="0"/>
        <v>0</v>
      </c>
    </row>
    <row r="8" hidden="1" spans="1:13">
      <c r="A8" s="9">
        <v>207</v>
      </c>
      <c r="D8" s="13">
        <v>44047</v>
      </c>
      <c r="E8" s="9">
        <f t="shared" si="1"/>
        <v>-44047</v>
      </c>
      <c r="G8" s="9">
        <f t="shared" si="2"/>
        <v>0</v>
      </c>
      <c r="I8" s="9">
        <f t="shared" si="3"/>
        <v>0</v>
      </c>
      <c r="K8" s="9">
        <f t="shared" si="4"/>
        <v>0</v>
      </c>
      <c r="M8" s="9">
        <f t="shared" si="0"/>
        <v>0</v>
      </c>
    </row>
    <row r="9" ht="27" hidden="1" spans="1:13">
      <c r="A9" s="9">
        <v>210</v>
      </c>
      <c r="B9" s="14" t="s">
        <v>15</v>
      </c>
      <c r="C9" s="10" t="s">
        <v>16</v>
      </c>
      <c r="D9" s="13">
        <v>44047</v>
      </c>
      <c r="E9" s="9">
        <f t="shared" si="1"/>
        <v>183</v>
      </c>
      <c r="F9" s="13">
        <v>44230</v>
      </c>
      <c r="G9" s="9">
        <f t="shared" si="2"/>
        <v>109</v>
      </c>
      <c r="H9" s="13">
        <v>44339</v>
      </c>
      <c r="I9" s="9">
        <f t="shared" si="3"/>
        <v>-44339</v>
      </c>
      <c r="K9" s="9">
        <f t="shared" si="4"/>
        <v>0</v>
      </c>
      <c r="M9" s="9">
        <f t="shared" si="0"/>
        <v>0</v>
      </c>
    </row>
    <row r="10" hidden="1" spans="1:13">
      <c r="A10" s="9">
        <v>337</v>
      </c>
      <c r="B10" s="8" t="s">
        <v>13</v>
      </c>
      <c r="D10" s="13">
        <v>44048</v>
      </c>
      <c r="E10" s="9">
        <f t="shared" si="1"/>
        <v>-44048</v>
      </c>
      <c r="G10" s="9">
        <f t="shared" si="2"/>
        <v>0</v>
      </c>
      <c r="I10" s="9">
        <f t="shared" si="3"/>
        <v>0</v>
      </c>
      <c r="K10" s="9">
        <f t="shared" si="4"/>
        <v>0</v>
      </c>
      <c r="M10" s="9">
        <f t="shared" si="0"/>
        <v>0</v>
      </c>
    </row>
    <row r="11" hidden="1" spans="1:13">
      <c r="A11" s="9">
        <v>198</v>
      </c>
      <c r="B11" s="12" t="s">
        <v>10</v>
      </c>
      <c r="C11" s="10" t="s">
        <v>17</v>
      </c>
      <c r="D11" s="13">
        <v>44048</v>
      </c>
      <c r="E11" s="9">
        <f t="shared" si="1"/>
        <v>57</v>
      </c>
      <c r="F11" s="13">
        <v>44105</v>
      </c>
      <c r="G11" s="9">
        <f t="shared" si="2"/>
        <v>-44105</v>
      </c>
      <c r="I11" s="9">
        <f t="shared" si="3"/>
        <v>0</v>
      </c>
      <c r="K11" s="9">
        <f t="shared" si="4"/>
        <v>0</v>
      </c>
      <c r="M11" s="9">
        <f t="shared" si="0"/>
        <v>0</v>
      </c>
    </row>
    <row r="12" ht="27" hidden="1" spans="1:13">
      <c r="A12" s="9">
        <v>213</v>
      </c>
      <c r="B12" s="12" t="s">
        <v>10</v>
      </c>
      <c r="C12" s="10" t="s">
        <v>18</v>
      </c>
      <c r="D12" s="13">
        <v>44048</v>
      </c>
      <c r="E12" s="9">
        <f t="shared" si="1"/>
        <v>42</v>
      </c>
      <c r="F12" s="13">
        <v>44090</v>
      </c>
      <c r="G12" s="9">
        <f t="shared" si="2"/>
        <v>-44090</v>
      </c>
      <c r="I12" s="9">
        <f t="shared" si="3"/>
        <v>0</v>
      </c>
      <c r="K12" s="9">
        <f t="shared" si="4"/>
        <v>0</v>
      </c>
      <c r="M12" s="9">
        <f t="shared" si="0"/>
        <v>0</v>
      </c>
    </row>
    <row r="13" hidden="1" spans="1:13">
      <c r="A13" s="9">
        <v>670</v>
      </c>
      <c r="B13" s="8" t="s">
        <v>13</v>
      </c>
      <c r="D13" s="13">
        <v>44048</v>
      </c>
      <c r="E13" s="9">
        <f t="shared" si="1"/>
        <v>-44048</v>
      </c>
      <c r="G13" s="9">
        <f t="shared" si="2"/>
        <v>0</v>
      </c>
      <c r="I13" s="9">
        <f t="shared" si="3"/>
        <v>0</v>
      </c>
      <c r="K13" s="9">
        <f t="shared" si="4"/>
        <v>0</v>
      </c>
      <c r="M13" s="9">
        <f t="shared" si="0"/>
        <v>0</v>
      </c>
    </row>
    <row r="14" hidden="1" spans="1:13">
      <c r="A14" s="9">
        <v>336</v>
      </c>
      <c r="B14" s="8" t="s">
        <v>13</v>
      </c>
      <c r="D14" s="13">
        <v>44049</v>
      </c>
      <c r="E14" s="9">
        <f t="shared" si="1"/>
        <v>-44049</v>
      </c>
      <c r="G14" s="9">
        <f t="shared" si="2"/>
        <v>0</v>
      </c>
      <c r="I14" s="9">
        <f t="shared" si="3"/>
        <v>0</v>
      </c>
      <c r="K14" s="9">
        <f t="shared" si="4"/>
        <v>0</v>
      </c>
      <c r="M14" s="9">
        <f t="shared" si="0"/>
        <v>0</v>
      </c>
    </row>
    <row r="15" ht="54" hidden="1" spans="1:13">
      <c r="A15" s="9">
        <v>99</v>
      </c>
      <c r="B15" s="15" t="s">
        <v>19</v>
      </c>
      <c r="C15" s="10" t="s">
        <v>20</v>
      </c>
      <c r="D15" s="13">
        <v>44051</v>
      </c>
      <c r="E15" s="9">
        <f t="shared" si="1"/>
        <v>141</v>
      </c>
      <c r="F15" s="13">
        <v>44192</v>
      </c>
      <c r="G15" s="9">
        <f t="shared" si="2"/>
        <v>-44192</v>
      </c>
      <c r="I15" s="9">
        <f t="shared" si="3"/>
        <v>0</v>
      </c>
      <c r="K15" s="9">
        <f t="shared" si="4"/>
        <v>0</v>
      </c>
      <c r="M15" s="9">
        <f t="shared" si="0"/>
        <v>0</v>
      </c>
    </row>
    <row r="16" hidden="1" spans="1:13">
      <c r="A16" s="9">
        <v>1046</v>
      </c>
      <c r="B16" s="12" t="s">
        <v>10</v>
      </c>
      <c r="C16" s="10" t="s">
        <v>21</v>
      </c>
      <c r="D16" s="13">
        <v>44051</v>
      </c>
      <c r="E16" s="9">
        <f t="shared" si="1"/>
        <v>-44051</v>
      </c>
      <c r="G16" s="9">
        <f t="shared" si="2"/>
        <v>0</v>
      </c>
      <c r="I16" s="9">
        <f t="shared" si="3"/>
        <v>0</v>
      </c>
      <c r="K16" s="9">
        <f t="shared" si="4"/>
        <v>0</v>
      </c>
      <c r="M16" s="9">
        <f t="shared" si="0"/>
        <v>0</v>
      </c>
    </row>
    <row r="17" hidden="1" spans="1:13">
      <c r="A17" s="9">
        <v>79</v>
      </c>
      <c r="B17" s="15" t="s">
        <v>19</v>
      </c>
      <c r="C17" s="10" t="s">
        <v>22</v>
      </c>
      <c r="D17" s="13">
        <v>44051</v>
      </c>
      <c r="E17" s="9">
        <f t="shared" si="1"/>
        <v>36</v>
      </c>
      <c r="F17" s="13">
        <v>44087</v>
      </c>
      <c r="G17" s="9">
        <f t="shared" si="2"/>
        <v>-44087</v>
      </c>
      <c r="I17" s="9">
        <f t="shared" si="3"/>
        <v>0</v>
      </c>
      <c r="K17" s="9">
        <f t="shared" si="4"/>
        <v>0</v>
      </c>
      <c r="M17" s="9">
        <f t="shared" si="0"/>
        <v>0</v>
      </c>
    </row>
    <row r="18" ht="40.5" hidden="1" spans="1:13">
      <c r="A18" s="9">
        <v>212</v>
      </c>
      <c r="B18" s="8" t="s">
        <v>13</v>
      </c>
      <c r="C18" s="10" t="s">
        <v>23</v>
      </c>
      <c r="D18" s="13">
        <v>44051</v>
      </c>
      <c r="E18" s="9">
        <f t="shared" si="1"/>
        <v>43</v>
      </c>
      <c r="F18" s="13">
        <v>44094</v>
      </c>
      <c r="G18" s="9">
        <f t="shared" si="2"/>
        <v>23</v>
      </c>
      <c r="H18" s="13">
        <v>44117</v>
      </c>
      <c r="I18" s="9">
        <f t="shared" si="3"/>
        <v>-44117</v>
      </c>
      <c r="K18" s="9">
        <f t="shared" si="4"/>
        <v>0</v>
      </c>
      <c r="M18" s="9">
        <f t="shared" si="0"/>
        <v>0</v>
      </c>
    </row>
    <row r="19" hidden="1" spans="1:13">
      <c r="A19" s="9">
        <v>365</v>
      </c>
      <c r="B19" s="15" t="s">
        <v>19</v>
      </c>
      <c r="C19" s="10" t="s">
        <v>24</v>
      </c>
      <c r="D19" s="13">
        <v>44051</v>
      </c>
      <c r="E19" s="9">
        <f t="shared" si="1"/>
        <v>-44051</v>
      </c>
      <c r="G19" s="9">
        <f t="shared" si="2"/>
        <v>0</v>
      </c>
      <c r="I19" s="9">
        <f t="shared" si="3"/>
        <v>0</v>
      </c>
      <c r="K19" s="9">
        <f t="shared" si="4"/>
        <v>0</v>
      </c>
      <c r="M19" s="9">
        <f t="shared" si="0"/>
        <v>0</v>
      </c>
    </row>
    <row r="20" hidden="1" spans="1:13">
      <c r="A20" s="9">
        <v>696</v>
      </c>
      <c r="B20" s="15" t="s">
        <v>19</v>
      </c>
      <c r="C20" s="10" t="s">
        <v>25</v>
      </c>
      <c r="D20" s="13">
        <v>44053</v>
      </c>
      <c r="E20" s="9">
        <f t="shared" si="1"/>
        <v>-44053</v>
      </c>
      <c r="G20" s="9">
        <f t="shared" si="2"/>
        <v>0</v>
      </c>
      <c r="I20" s="9">
        <f t="shared" si="3"/>
        <v>0</v>
      </c>
      <c r="K20" s="9">
        <f t="shared" si="4"/>
        <v>0</v>
      </c>
      <c r="M20" s="9">
        <f t="shared" si="0"/>
        <v>0</v>
      </c>
    </row>
    <row r="21" hidden="1" spans="1:13">
      <c r="A21" s="9">
        <v>11</v>
      </c>
      <c r="B21" s="12" t="s">
        <v>10</v>
      </c>
      <c r="C21" s="10" t="s">
        <v>26</v>
      </c>
      <c r="D21" s="13">
        <v>44040</v>
      </c>
      <c r="E21" s="9">
        <f t="shared" si="1"/>
        <v>13</v>
      </c>
      <c r="F21" s="13">
        <v>44053</v>
      </c>
      <c r="G21" s="9">
        <f t="shared" si="2"/>
        <v>18</v>
      </c>
      <c r="H21" s="13">
        <v>44071</v>
      </c>
      <c r="I21" s="9">
        <f t="shared" si="3"/>
        <v>-44071</v>
      </c>
      <c r="K21" s="9">
        <f t="shared" si="4"/>
        <v>0</v>
      </c>
      <c r="M21" s="9">
        <f t="shared" si="0"/>
        <v>0</v>
      </c>
    </row>
    <row r="22" s="2" customFormat="1" ht="27" hidden="1" spans="1:13">
      <c r="A22" s="2">
        <v>283</v>
      </c>
      <c r="B22" s="2" t="s">
        <v>10</v>
      </c>
      <c r="C22" s="16" t="s">
        <v>27</v>
      </c>
      <c r="D22" s="17">
        <v>44040</v>
      </c>
      <c r="E22" s="2">
        <f t="shared" si="1"/>
        <v>13</v>
      </c>
      <c r="F22" s="17">
        <v>44053</v>
      </c>
      <c r="G22" s="2">
        <f t="shared" si="2"/>
        <v>13</v>
      </c>
      <c r="H22" s="17">
        <v>44066</v>
      </c>
      <c r="I22" s="2">
        <f t="shared" si="3"/>
        <v>5</v>
      </c>
      <c r="J22" s="17">
        <v>44071</v>
      </c>
      <c r="K22" s="2">
        <f t="shared" si="4"/>
        <v>86</v>
      </c>
      <c r="L22" s="17">
        <v>44157</v>
      </c>
      <c r="M22" s="9">
        <f t="shared" si="0"/>
        <v>-44157</v>
      </c>
    </row>
    <row r="23" s="2" customFormat="1" hidden="1" spans="1:13">
      <c r="A23" s="2">
        <v>70</v>
      </c>
      <c r="B23" s="2" t="s">
        <v>10</v>
      </c>
      <c r="C23" s="16" t="s">
        <v>28</v>
      </c>
      <c r="D23" s="17">
        <v>44040</v>
      </c>
      <c r="E23" s="2">
        <f t="shared" si="1"/>
        <v>13</v>
      </c>
      <c r="F23" s="17">
        <v>44053</v>
      </c>
      <c r="G23" s="2">
        <f t="shared" si="2"/>
        <v>14</v>
      </c>
      <c r="H23" s="17">
        <v>44067</v>
      </c>
      <c r="I23" s="2">
        <f t="shared" si="3"/>
        <v>-44067</v>
      </c>
      <c r="K23" s="2">
        <f t="shared" si="4"/>
        <v>0</v>
      </c>
      <c r="M23" s="9">
        <f t="shared" si="0"/>
        <v>0</v>
      </c>
    </row>
    <row r="24" hidden="1" spans="1:13">
      <c r="A24" s="9">
        <v>15</v>
      </c>
      <c r="B24" s="12" t="s">
        <v>10</v>
      </c>
      <c r="C24" s="10" t="s">
        <v>29</v>
      </c>
      <c r="D24" s="13">
        <v>44053</v>
      </c>
      <c r="E24" s="9">
        <f t="shared" si="1"/>
        <v>1</v>
      </c>
      <c r="F24" s="13">
        <v>44054</v>
      </c>
      <c r="G24" s="9">
        <f t="shared" si="2"/>
        <v>17</v>
      </c>
      <c r="H24" s="13">
        <v>44071</v>
      </c>
      <c r="I24" s="9">
        <f t="shared" si="3"/>
        <v>15</v>
      </c>
      <c r="J24" s="13">
        <v>44086</v>
      </c>
      <c r="K24" s="9">
        <f t="shared" si="4"/>
        <v>-44086</v>
      </c>
      <c r="M24" s="9">
        <f t="shared" si="0"/>
        <v>0</v>
      </c>
    </row>
    <row r="25" ht="27" hidden="1" spans="1:13">
      <c r="A25" s="9">
        <v>130</v>
      </c>
      <c r="B25" s="12" t="s">
        <v>10</v>
      </c>
      <c r="C25" s="10" t="s">
        <v>30</v>
      </c>
      <c r="D25" s="13">
        <v>44054</v>
      </c>
      <c r="E25" s="9">
        <f t="shared" si="1"/>
        <v>43</v>
      </c>
      <c r="F25" s="13">
        <v>44097</v>
      </c>
      <c r="G25" s="9">
        <f t="shared" si="2"/>
        <v>26</v>
      </c>
      <c r="H25" s="13">
        <v>44123</v>
      </c>
      <c r="I25" s="9">
        <f t="shared" si="3"/>
        <v>6</v>
      </c>
      <c r="J25" s="13">
        <v>44129</v>
      </c>
      <c r="K25" s="9">
        <f t="shared" si="4"/>
        <v>167</v>
      </c>
      <c r="L25" s="13">
        <v>44296</v>
      </c>
      <c r="M25" s="9">
        <f t="shared" si="0"/>
        <v>-44296</v>
      </c>
    </row>
    <row r="26" s="3" customFormat="1" ht="27" hidden="1" spans="1:13">
      <c r="A26" s="3">
        <v>200</v>
      </c>
      <c r="B26" s="12" t="s">
        <v>10</v>
      </c>
      <c r="C26" s="18" t="s">
        <v>31</v>
      </c>
      <c r="D26" s="19">
        <v>44054</v>
      </c>
      <c r="E26" s="3">
        <f t="shared" si="1"/>
        <v>24</v>
      </c>
      <c r="F26" s="19">
        <v>44078</v>
      </c>
      <c r="G26" s="3">
        <f t="shared" si="2"/>
        <v>55</v>
      </c>
      <c r="H26" s="19">
        <v>44133</v>
      </c>
      <c r="I26" s="3">
        <f t="shared" si="3"/>
        <v>5</v>
      </c>
      <c r="J26" s="19">
        <v>44138</v>
      </c>
      <c r="K26" s="3">
        <f t="shared" si="4"/>
        <v>-44138</v>
      </c>
      <c r="M26" s="9">
        <f t="shared" si="0"/>
        <v>0</v>
      </c>
    </row>
    <row r="27" hidden="1" spans="1:13">
      <c r="A27" s="12">
        <v>475</v>
      </c>
      <c r="B27" s="15" t="s">
        <v>19</v>
      </c>
      <c r="C27" s="10" t="s">
        <v>32</v>
      </c>
      <c r="D27" s="13">
        <v>44054</v>
      </c>
      <c r="E27" s="9">
        <f t="shared" si="1"/>
        <v>-44054</v>
      </c>
      <c r="G27" s="9">
        <f t="shared" si="2"/>
        <v>0</v>
      </c>
      <c r="I27" s="9">
        <f t="shared" si="3"/>
        <v>0</v>
      </c>
      <c r="K27" s="9">
        <f t="shared" si="4"/>
        <v>0</v>
      </c>
      <c r="M27" s="9">
        <f t="shared" si="0"/>
        <v>0</v>
      </c>
    </row>
    <row r="28" hidden="1" spans="1:13">
      <c r="A28" s="9">
        <v>133</v>
      </c>
      <c r="B28" s="15" t="s">
        <v>19</v>
      </c>
      <c r="C28" s="10" t="s">
        <v>33</v>
      </c>
      <c r="D28" s="13">
        <v>44055</v>
      </c>
      <c r="E28" s="9">
        <f t="shared" si="1"/>
        <v>-44055</v>
      </c>
      <c r="G28" s="9">
        <f t="shared" si="2"/>
        <v>0</v>
      </c>
      <c r="I28" s="9">
        <f t="shared" si="3"/>
        <v>0</v>
      </c>
      <c r="K28" s="9">
        <f t="shared" si="4"/>
        <v>0</v>
      </c>
      <c r="M28" s="9">
        <f t="shared" si="0"/>
        <v>0</v>
      </c>
    </row>
    <row r="29" ht="54" hidden="1" spans="1:13">
      <c r="A29" s="9">
        <v>138</v>
      </c>
      <c r="B29" s="8" t="s">
        <v>13</v>
      </c>
      <c r="C29" s="10" t="s">
        <v>34</v>
      </c>
      <c r="D29" s="13">
        <v>44055</v>
      </c>
      <c r="E29" s="9">
        <f t="shared" si="1"/>
        <v>154</v>
      </c>
      <c r="F29" s="13">
        <v>44209</v>
      </c>
      <c r="G29" s="9">
        <f t="shared" si="2"/>
        <v>4</v>
      </c>
      <c r="H29" s="13">
        <v>44213</v>
      </c>
      <c r="I29" s="9">
        <f t="shared" si="3"/>
        <v>-44213</v>
      </c>
      <c r="K29" s="9">
        <f t="shared" si="4"/>
        <v>0</v>
      </c>
      <c r="M29" s="9">
        <f t="shared" si="0"/>
        <v>0</v>
      </c>
    </row>
    <row r="30" hidden="1" spans="1:13">
      <c r="A30" s="9">
        <v>43</v>
      </c>
      <c r="B30" s="8" t="s">
        <v>13</v>
      </c>
      <c r="C30" s="10" t="s">
        <v>35</v>
      </c>
      <c r="D30" s="13">
        <v>44055</v>
      </c>
      <c r="E30" s="9">
        <f t="shared" ref="E30:E38" si="5">F30-D30</f>
        <v>-44055</v>
      </c>
      <c r="G30" s="9">
        <f t="shared" ref="G30:G38" si="6">H30-F30</f>
        <v>0</v>
      </c>
      <c r="I30" s="9">
        <f t="shared" ref="I30:I38" si="7">J30-H30</f>
        <v>0</v>
      </c>
      <c r="K30" s="9">
        <f t="shared" ref="K30:K38" si="8">L30-J30</f>
        <v>0</v>
      </c>
      <c r="M30" s="9">
        <f t="shared" si="0"/>
        <v>0</v>
      </c>
    </row>
    <row r="31" hidden="1" spans="1:13">
      <c r="A31" s="9">
        <v>415</v>
      </c>
      <c r="B31" s="12" t="s">
        <v>10</v>
      </c>
      <c r="C31" s="10" t="s">
        <v>36</v>
      </c>
      <c r="D31" s="13">
        <v>44055</v>
      </c>
      <c r="E31" s="9">
        <f t="shared" si="5"/>
        <v>-44055</v>
      </c>
      <c r="G31" s="9">
        <f t="shared" si="6"/>
        <v>0</v>
      </c>
      <c r="I31" s="9">
        <f t="shared" si="7"/>
        <v>0</v>
      </c>
      <c r="K31" s="9">
        <f t="shared" si="8"/>
        <v>0</v>
      </c>
      <c r="M31" s="9">
        <f t="shared" si="0"/>
        <v>0</v>
      </c>
    </row>
    <row r="32" hidden="1" spans="1:13">
      <c r="A32" s="9">
        <v>989</v>
      </c>
      <c r="B32" s="12" t="s">
        <v>10</v>
      </c>
      <c r="C32" s="10" t="s">
        <v>37</v>
      </c>
      <c r="D32" s="13">
        <v>44055</v>
      </c>
      <c r="E32" s="9">
        <f t="shared" si="5"/>
        <v>-44055</v>
      </c>
      <c r="G32" s="9">
        <f t="shared" si="6"/>
        <v>0</v>
      </c>
      <c r="I32" s="9">
        <f t="shared" si="7"/>
        <v>0</v>
      </c>
      <c r="K32" s="9">
        <f t="shared" si="8"/>
        <v>0</v>
      </c>
      <c r="M32" s="9">
        <f t="shared" si="0"/>
        <v>0</v>
      </c>
    </row>
    <row r="33" hidden="1" spans="1:13">
      <c r="A33" s="9">
        <v>24</v>
      </c>
      <c r="B33" s="12" t="s">
        <v>10</v>
      </c>
      <c r="C33" s="10" t="s">
        <v>38</v>
      </c>
      <c r="D33" s="13">
        <v>44056</v>
      </c>
      <c r="E33" s="9">
        <f t="shared" si="5"/>
        <v>61</v>
      </c>
      <c r="F33" s="13">
        <v>44117</v>
      </c>
      <c r="G33" s="9">
        <f t="shared" si="6"/>
        <v>-44117</v>
      </c>
      <c r="I33" s="9">
        <f t="shared" si="7"/>
        <v>0</v>
      </c>
      <c r="K33" s="9">
        <f t="shared" si="8"/>
        <v>0</v>
      </c>
      <c r="M33" s="9">
        <f t="shared" si="0"/>
        <v>0</v>
      </c>
    </row>
    <row r="34" hidden="1" spans="1:13">
      <c r="A34" s="9">
        <v>25</v>
      </c>
      <c r="B34" s="15" t="s">
        <v>19</v>
      </c>
      <c r="C34" s="10" t="s">
        <v>39</v>
      </c>
      <c r="D34" s="13">
        <v>44056</v>
      </c>
      <c r="E34" s="9">
        <f t="shared" si="5"/>
        <v>-44056</v>
      </c>
      <c r="G34" s="9">
        <f t="shared" si="6"/>
        <v>0</v>
      </c>
      <c r="I34" s="9">
        <f t="shared" si="7"/>
        <v>0</v>
      </c>
      <c r="K34" s="9">
        <f t="shared" si="8"/>
        <v>0</v>
      </c>
      <c r="M34" s="9">
        <f t="shared" si="0"/>
        <v>0</v>
      </c>
    </row>
    <row r="35" hidden="1" spans="1:13">
      <c r="A35" s="9">
        <v>710</v>
      </c>
      <c r="B35" s="8" t="s">
        <v>13</v>
      </c>
      <c r="C35" s="10" t="s">
        <v>40</v>
      </c>
      <c r="D35" s="13">
        <v>44056</v>
      </c>
      <c r="E35" s="9">
        <f t="shared" si="5"/>
        <v>-44056</v>
      </c>
      <c r="G35" s="9">
        <f t="shared" si="6"/>
        <v>0</v>
      </c>
      <c r="I35" s="9">
        <f t="shared" si="7"/>
        <v>0</v>
      </c>
      <c r="K35" s="9">
        <f t="shared" si="8"/>
        <v>0</v>
      </c>
      <c r="M35" s="9">
        <f t="shared" ref="M35:M66" si="9">N35-L35</f>
        <v>0</v>
      </c>
    </row>
    <row r="36" s="2" customFormat="1" hidden="1" spans="1:13">
      <c r="A36" s="2">
        <v>20</v>
      </c>
      <c r="B36" s="2" t="s">
        <v>10</v>
      </c>
      <c r="C36" s="16" t="s">
        <v>41</v>
      </c>
      <c r="D36" s="17">
        <v>44057</v>
      </c>
      <c r="E36" s="2">
        <f t="shared" si="5"/>
        <v>29</v>
      </c>
      <c r="F36" s="17">
        <v>44086</v>
      </c>
      <c r="G36" s="2">
        <f t="shared" si="6"/>
        <v>38</v>
      </c>
      <c r="H36" s="17">
        <v>44124</v>
      </c>
      <c r="I36" s="2">
        <f t="shared" si="7"/>
        <v>-44124</v>
      </c>
      <c r="K36" s="2">
        <f t="shared" si="8"/>
        <v>0</v>
      </c>
      <c r="M36" s="9">
        <f t="shared" si="9"/>
        <v>0</v>
      </c>
    </row>
    <row r="37" s="2" customFormat="1" hidden="1" spans="1:13">
      <c r="A37" s="2">
        <v>21</v>
      </c>
      <c r="B37" s="2" t="s">
        <v>10</v>
      </c>
      <c r="C37" s="16" t="s">
        <v>42</v>
      </c>
      <c r="D37" s="17">
        <v>44057</v>
      </c>
      <c r="E37" s="2">
        <f t="shared" si="5"/>
        <v>126</v>
      </c>
      <c r="F37" s="17">
        <v>44183</v>
      </c>
      <c r="G37" s="2">
        <f t="shared" si="6"/>
        <v>-44183</v>
      </c>
      <c r="I37" s="2">
        <f t="shared" si="7"/>
        <v>0</v>
      </c>
      <c r="K37" s="2">
        <f t="shared" si="8"/>
        <v>0</v>
      </c>
      <c r="M37" s="9">
        <f t="shared" si="9"/>
        <v>0</v>
      </c>
    </row>
    <row r="38" hidden="1" spans="1:13">
      <c r="A38" s="9">
        <v>66</v>
      </c>
      <c r="B38" s="12" t="s">
        <v>10</v>
      </c>
      <c r="C38" s="10" t="s">
        <v>43</v>
      </c>
      <c r="D38" s="13">
        <v>44057</v>
      </c>
      <c r="E38" s="9">
        <f t="shared" si="5"/>
        <v>-44057</v>
      </c>
      <c r="G38" s="9">
        <f t="shared" si="6"/>
        <v>0</v>
      </c>
      <c r="I38" s="9">
        <f t="shared" si="7"/>
        <v>0</v>
      </c>
      <c r="K38" s="9">
        <f t="shared" si="8"/>
        <v>0</v>
      </c>
      <c r="M38" s="9">
        <f t="shared" si="9"/>
        <v>0</v>
      </c>
    </row>
    <row r="39" s="2" customFormat="1" hidden="1" spans="1:13">
      <c r="A39" s="2">
        <v>1</v>
      </c>
      <c r="B39" s="2" t="s">
        <v>10</v>
      </c>
      <c r="C39" s="16" t="s">
        <v>44</v>
      </c>
      <c r="D39" s="17">
        <v>44057</v>
      </c>
      <c r="E39" s="2">
        <f t="shared" ref="E39:E77" si="10">F39-D39</f>
        <v>9</v>
      </c>
      <c r="F39" s="17">
        <v>44066</v>
      </c>
      <c r="G39" s="2">
        <f t="shared" ref="G39:G77" si="11">H39-F39</f>
        <v>41</v>
      </c>
      <c r="H39" s="17">
        <v>44107</v>
      </c>
      <c r="I39" s="2">
        <f t="shared" ref="I39:I77" si="12">J39-H39</f>
        <v>16</v>
      </c>
      <c r="J39" s="17">
        <v>44123</v>
      </c>
      <c r="K39" s="2">
        <f t="shared" ref="K39:K77" si="13">L39-J39</f>
        <v>-44123</v>
      </c>
      <c r="M39" s="9">
        <f t="shared" si="9"/>
        <v>0</v>
      </c>
    </row>
    <row r="40" hidden="1" spans="1:13">
      <c r="A40" s="9">
        <v>783</v>
      </c>
      <c r="B40" s="12" t="s">
        <v>10</v>
      </c>
      <c r="C40" s="10" t="s">
        <v>45</v>
      </c>
      <c r="D40" s="13">
        <v>44057</v>
      </c>
      <c r="E40" s="9">
        <f t="shared" si="10"/>
        <v>-44057</v>
      </c>
      <c r="G40" s="9">
        <f t="shared" si="11"/>
        <v>0</v>
      </c>
      <c r="I40" s="9">
        <f t="shared" si="12"/>
        <v>0</v>
      </c>
      <c r="K40" s="9">
        <f t="shared" si="13"/>
        <v>0</v>
      </c>
      <c r="M40" s="9">
        <f t="shared" si="9"/>
        <v>0</v>
      </c>
    </row>
    <row r="41" hidden="1" spans="1:13">
      <c r="A41" s="9">
        <v>1301</v>
      </c>
      <c r="D41" s="13"/>
      <c r="E41" s="9">
        <f t="shared" si="10"/>
        <v>0</v>
      </c>
      <c r="G41" s="9">
        <f t="shared" si="11"/>
        <v>0</v>
      </c>
      <c r="I41" s="9">
        <f t="shared" si="12"/>
        <v>0</v>
      </c>
      <c r="K41" s="9">
        <f t="shared" si="13"/>
        <v>0</v>
      </c>
      <c r="M41" s="9">
        <f t="shared" si="9"/>
        <v>0</v>
      </c>
    </row>
    <row r="42" ht="27" hidden="1" spans="1:13">
      <c r="A42" s="9">
        <v>299</v>
      </c>
      <c r="B42" s="12" t="s">
        <v>10</v>
      </c>
      <c r="C42" s="10" t="s">
        <v>46</v>
      </c>
      <c r="D42" s="13">
        <v>44058</v>
      </c>
      <c r="E42" s="9">
        <f t="shared" si="10"/>
        <v>-44058</v>
      </c>
      <c r="G42" s="9">
        <f t="shared" si="11"/>
        <v>0</v>
      </c>
      <c r="I42" s="9">
        <f t="shared" si="12"/>
        <v>0</v>
      </c>
      <c r="K42" s="9">
        <f t="shared" si="13"/>
        <v>0</v>
      </c>
      <c r="M42" s="9">
        <f t="shared" si="9"/>
        <v>0</v>
      </c>
    </row>
    <row r="43" ht="71" hidden="1" customHeight="1" spans="1:13">
      <c r="A43" s="9">
        <v>546</v>
      </c>
      <c r="B43" s="14" t="s">
        <v>15</v>
      </c>
      <c r="C43" s="10" t="s">
        <v>47</v>
      </c>
      <c r="D43" s="13">
        <v>44059</v>
      </c>
      <c r="E43" s="9">
        <f t="shared" si="10"/>
        <v>-44059</v>
      </c>
      <c r="G43" s="9">
        <f t="shared" si="11"/>
        <v>0</v>
      </c>
      <c r="I43" s="9">
        <f t="shared" si="12"/>
        <v>0</v>
      </c>
      <c r="K43" s="9">
        <f t="shared" si="13"/>
        <v>0</v>
      </c>
      <c r="M43" s="9">
        <f t="shared" si="9"/>
        <v>0</v>
      </c>
    </row>
    <row r="44" ht="27" hidden="1" spans="1:13">
      <c r="A44" s="9">
        <v>641</v>
      </c>
      <c r="B44" s="15" t="s">
        <v>19</v>
      </c>
      <c r="C44" s="10" t="s">
        <v>48</v>
      </c>
      <c r="D44" s="13">
        <v>44059</v>
      </c>
      <c r="E44" s="9">
        <f t="shared" si="10"/>
        <v>-44059</v>
      </c>
      <c r="G44" s="9">
        <f t="shared" si="11"/>
        <v>0</v>
      </c>
      <c r="I44" s="9">
        <f t="shared" si="12"/>
        <v>0</v>
      </c>
      <c r="K44" s="9">
        <f t="shared" si="13"/>
        <v>0</v>
      </c>
      <c r="M44" s="9">
        <f t="shared" si="9"/>
        <v>0</v>
      </c>
    </row>
    <row r="45" hidden="1" spans="1:13">
      <c r="A45" s="9">
        <v>42</v>
      </c>
      <c r="B45" s="12" t="s">
        <v>10</v>
      </c>
      <c r="C45" s="10" t="s">
        <v>49</v>
      </c>
      <c r="D45" s="13">
        <v>44060</v>
      </c>
      <c r="E45" s="9">
        <f t="shared" si="10"/>
        <v>117</v>
      </c>
      <c r="F45" s="13">
        <v>44177</v>
      </c>
      <c r="G45" s="9">
        <f t="shared" si="11"/>
        <v>61</v>
      </c>
      <c r="H45" s="13">
        <v>44238</v>
      </c>
      <c r="I45" s="9">
        <f t="shared" si="12"/>
        <v>-44238</v>
      </c>
      <c r="K45" s="9">
        <f t="shared" si="13"/>
        <v>0</v>
      </c>
      <c r="M45" s="9">
        <f t="shared" si="9"/>
        <v>0</v>
      </c>
    </row>
    <row r="46" ht="27" hidden="1" spans="1:13">
      <c r="A46" s="12">
        <v>189</v>
      </c>
      <c r="B46" s="8" t="s">
        <v>13</v>
      </c>
      <c r="C46" s="10" t="s">
        <v>50</v>
      </c>
      <c r="D46" s="13">
        <v>44060</v>
      </c>
      <c r="E46" s="9">
        <f t="shared" si="10"/>
        <v>-44060</v>
      </c>
      <c r="G46" s="9">
        <f t="shared" si="11"/>
        <v>0</v>
      </c>
      <c r="I46" s="9">
        <f t="shared" si="12"/>
        <v>0</v>
      </c>
      <c r="K46" s="9">
        <f t="shared" si="13"/>
        <v>0</v>
      </c>
      <c r="M46" s="9">
        <f t="shared" si="9"/>
        <v>0</v>
      </c>
    </row>
    <row r="47" ht="40.5" hidden="1" spans="1:13">
      <c r="A47" s="9">
        <v>88</v>
      </c>
      <c r="B47" s="15" t="s">
        <v>19</v>
      </c>
      <c r="C47" s="10" t="s">
        <v>51</v>
      </c>
      <c r="D47" s="13">
        <v>44061</v>
      </c>
      <c r="E47" s="9">
        <f t="shared" si="10"/>
        <v>-44061</v>
      </c>
      <c r="G47" s="9">
        <f t="shared" si="11"/>
        <v>0</v>
      </c>
      <c r="I47" s="9">
        <f t="shared" si="12"/>
        <v>0</v>
      </c>
      <c r="K47" s="9">
        <f t="shared" si="13"/>
        <v>0</v>
      </c>
      <c r="M47" s="9">
        <f t="shared" si="9"/>
        <v>0</v>
      </c>
    </row>
    <row r="48" hidden="1" spans="1:13">
      <c r="A48" s="9">
        <v>350</v>
      </c>
      <c r="B48" s="12" t="s">
        <v>10</v>
      </c>
      <c r="C48" s="10" t="s">
        <v>52</v>
      </c>
      <c r="D48" s="13">
        <v>44060</v>
      </c>
      <c r="E48" s="9">
        <f t="shared" si="10"/>
        <v>-44060</v>
      </c>
      <c r="G48" s="9">
        <f t="shared" si="11"/>
        <v>0</v>
      </c>
      <c r="I48" s="9">
        <f t="shared" si="12"/>
        <v>0</v>
      </c>
      <c r="K48" s="9">
        <f t="shared" si="13"/>
        <v>0</v>
      </c>
      <c r="M48" s="9">
        <f t="shared" si="9"/>
        <v>0</v>
      </c>
    </row>
    <row r="49" hidden="1" spans="1:13">
      <c r="A49" s="9">
        <v>110</v>
      </c>
      <c r="B49" s="12" t="s">
        <v>10</v>
      </c>
      <c r="C49" s="10" t="s">
        <v>53</v>
      </c>
      <c r="D49" s="13">
        <v>44060</v>
      </c>
      <c r="E49" s="9">
        <f t="shared" si="10"/>
        <v>-44060</v>
      </c>
      <c r="G49" s="9">
        <f t="shared" si="11"/>
        <v>0</v>
      </c>
      <c r="I49" s="9">
        <f t="shared" si="12"/>
        <v>0</v>
      </c>
      <c r="K49" s="9">
        <f t="shared" si="13"/>
        <v>0</v>
      </c>
      <c r="M49" s="9">
        <f t="shared" si="9"/>
        <v>0</v>
      </c>
    </row>
    <row r="50" hidden="1" spans="1:13">
      <c r="A50" s="9">
        <v>1021</v>
      </c>
      <c r="B50" s="12" t="s">
        <v>10</v>
      </c>
      <c r="C50" s="10" t="s">
        <v>54</v>
      </c>
      <c r="D50" s="13">
        <v>44061</v>
      </c>
      <c r="E50" s="9">
        <f t="shared" si="10"/>
        <v>-44061</v>
      </c>
      <c r="G50" s="9">
        <f t="shared" si="11"/>
        <v>0</v>
      </c>
      <c r="I50" s="9">
        <f t="shared" si="12"/>
        <v>0</v>
      </c>
      <c r="K50" s="9">
        <f t="shared" si="13"/>
        <v>0</v>
      </c>
      <c r="M50" s="9">
        <f t="shared" si="9"/>
        <v>0</v>
      </c>
    </row>
    <row r="51" ht="121.5" hidden="1" spans="1:13">
      <c r="A51" s="20">
        <v>109</v>
      </c>
      <c r="B51" s="8" t="s">
        <v>13</v>
      </c>
      <c r="C51" s="10" t="s">
        <v>55</v>
      </c>
      <c r="D51" s="13">
        <v>44061</v>
      </c>
      <c r="E51" s="9">
        <f t="shared" si="10"/>
        <v>-44061</v>
      </c>
      <c r="G51" s="9">
        <f t="shared" si="11"/>
        <v>0</v>
      </c>
      <c r="I51" s="9">
        <f t="shared" si="12"/>
        <v>0</v>
      </c>
      <c r="K51" s="9">
        <f t="shared" si="13"/>
        <v>0</v>
      </c>
      <c r="M51" s="9">
        <f t="shared" si="9"/>
        <v>0</v>
      </c>
    </row>
    <row r="52" ht="81" hidden="1" spans="1:13">
      <c r="A52" s="12">
        <v>239</v>
      </c>
      <c r="B52" s="12" t="s">
        <v>10</v>
      </c>
      <c r="C52" s="10" t="s">
        <v>56</v>
      </c>
      <c r="D52" s="13">
        <v>44062</v>
      </c>
      <c r="E52" s="9">
        <f t="shared" si="10"/>
        <v>1</v>
      </c>
      <c r="F52" s="13">
        <v>44063</v>
      </c>
      <c r="G52" s="9">
        <f t="shared" si="11"/>
        <v>24</v>
      </c>
      <c r="H52" s="13">
        <v>44087</v>
      </c>
      <c r="I52" s="9">
        <f t="shared" si="12"/>
        <v>25</v>
      </c>
      <c r="J52" s="13">
        <v>44112</v>
      </c>
      <c r="K52" s="9">
        <f t="shared" si="13"/>
        <v>86</v>
      </c>
      <c r="L52" s="13">
        <v>44198</v>
      </c>
      <c r="M52" s="9">
        <f t="shared" si="9"/>
        <v>-44198</v>
      </c>
    </row>
    <row r="53" ht="54" hidden="1" spans="1:13">
      <c r="A53" s="9">
        <v>647</v>
      </c>
      <c r="B53" s="15" t="s">
        <v>19</v>
      </c>
      <c r="C53" s="10" t="s">
        <v>57</v>
      </c>
      <c r="D53" s="13">
        <v>44062</v>
      </c>
      <c r="E53" s="9">
        <f t="shared" si="10"/>
        <v>2</v>
      </c>
      <c r="F53" s="13">
        <v>44064</v>
      </c>
      <c r="G53" s="9">
        <f>H53-F52</f>
        <v>-44063</v>
      </c>
      <c r="I53" s="9">
        <f t="shared" si="12"/>
        <v>0</v>
      </c>
      <c r="K53" s="9">
        <f t="shared" si="13"/>
        <v>0</v>
      </c>
      <c r="M53" s="9">
        <f t="shared" si="9"/>
        <v>0</v>
      </c>
    </row>
    <row r="54" s="2" customFormat="1" hidden="1" spans="1:13">
      <c r="A54" s="2">
        <v>412</v>
      </c>
      <c r="B54" s="2" t="s">
        <v>10</v>
      </c>
      <c r="C54" s="16" t="s">
        <v>58</v>
      </c>
      <c r="D54" s="17">
        <v>44063</v>
      </c>
      <c r="E54" s="2">
        <f t="shared" si="10"/>
        <v>-44063</v>
      </c>
      <c r="G54" s="2">
        <f t="shared" si="11"/>
        <v>0</v>
      </c>
      <c r="I54" s="2">
        <f t="shared" si="12"/>
        <v>0</v>
      </c>
      <c r="K54" s="2">
        <f t="shared" si="13"/>
        <v>0</v>
      </c>
      <c r="M54" s="9">
        <f t="shared" si="9"/>
        <v>0</v>
      </c>
    </row>
    <row r="55" ht="27" hidden="1" spans="1:13">
      <c r="A55" s="9">
        <v>529</v>
      </c>
      <c r="B55" s="15" t="s">
        <v>19</v>
      </c>
      <c r="C55" s="10" t="s">
        <v>59</v>
      </c>
      <c r="D55" s="13">
        <v>44063</v>
      </c>
      <c r="E55" s="9">
        <f t="shared" si="10"/>
        <v>15</v>
      </c>
      <c r="F55" s="13">
        <v>44078</v>
      </c>
      <c r="G55" s="9">
        <f t="shared" si="11"/>
        <v>135</v>
      </c>
      <c r="H55" s="13">
        <v>44213</v>
      </c>
      <c r="I55" s="9">
        <f t="shared" si="12"/>
        <v>-44213</v>
      </c>
      <c r="K55" s="9">
        <f t="shared" si="13"/>
        <v>0</v>
      </c>
      <c r="M55" s="9">
        <f t="shared" si="9"/>
        <v>0</v>
      </c>
    </row>
    <row r="56" hidden="1" spans="1:13">
      <c r="A56" s="9">
        <v>258</v>
      </c>
      <c r="B56" s="12" t="s">
        <v>10</v>
      </c>
      <c r="C56" s="10" t="s">
        <v>60</v>
      </c>
      <c r="D56" s="13">
        <v>44064</v>
      </c>
      <c r="E56" s="9">
        <f t="shared" si="10"/>
        <v>-44064</v>
      </c>
      <c r="G56" s="9">
        <f t="shared" si="11"/>
        <v>0</v>
      </c>
      <c r="I56" s="9">
        <f t="shared" si="12"/>
        <v>0</v>
      </c>
      <c r="K56" s="9">
        <f t="shared" si="13"/>
        <v>0</v>
      </c>
      <c r="M56" s="9">
        <f t="shared" si="9"/>
        <v>0</v>
      </c>
    </row>
    <row r="57" hidden="1" spans="1:13">
      <c r="A57" s="9">
        <v>111</v>
      </c>
      <c r="B57" s="15" t="s">
        <v>19</v>
      </c>
      <c r="C57" s="10" t="s">
        <v>61</v>
      </c>
      <c r="D57" s="13">
        <v>44064</v>
      </c>
      <c r="E57" s="9">
        <f t="shared" si="10"/>
        <v>-44064</v>
      </c>
      <c r="G57" s="9">
        <f t="shared" si="11"/>
        <v>0</v>
      </c>
      <c r="I57" s="9">
        <f t="shared" si="12"/>
        <v>0</v>
      </c>
      <c r="K57" s="9">
        <f t="shared" si="13"/>
        <v>0</v>
      </c>
      <c r="M57" s="9">
        <f t="shared" si="9"/>
        <v>0</v>
      </c>
    </row>
    <row r="58" hidden="1" spans="1:13">
      <c r="A58" s="9">
        <v>109</v>
      </c>
      <c r="B58" s="12" t="s">
        <v>10</v>
      </c>
      <c r="C58" s="10" t="s">
        <v>62</v>
      </c>
      <c r="D58" s="13">
        <v>44065</v>
      </c>
      <c r="E58" s="9">
        <f t="shared" si="10"/>
        <v>-44065</v>
      </c>
      <c r="G58" s="9">
        <f t="shared" si="11"/>
        <v>0</v>
      </c>
      <c r="I58" s="9">
        <f t="shared" si="12"/>
        <v>0</v>
      </c>
      <c r="K58" s="9">
        <f t="shared" si="13"/>
        <v>0</v>
      </c>
      <c r="M58" s="9">
        <f t="shared" si="9"/>
        <v>0</v>
      </c>
    </row>
    <row r="59" ht="54" hidden="1" spans="1:13">
      <c r="A59" s="9">
        <v>679</v>
      </c>
      <c r="B59" s="8" t="s">
        <v>13</v>
      </c>
      <c r="C59" s="10" t="s">
        <v>63</v>
      </c>
      <c r="D59" s="13">
        <v>44065</v>
      </c>
      <c r="E59" s="9">
        <f t="shared" si="10"/>
        <v>-44065</v>
      </c>
      <c r="G59" s="9">
        <f t="shared" si="11"/>
        <v>0</v>
      </c>
      <c r="I59" s="9">
        <f t="shared" si="12"/>
        <v>0</v>
      </c>
      <c r="K59" s="9">
        <f t="shared" si="13"/>
        <v>0</v>
      </c>
      <c r="M59" s="9">
        <f t="shared" si="9"/>
        <v>0</v>
      </c>
    </row>
    <row r="60" hidden="1" spans="1:13">
      <c r="A60" s="9">
        <v>201</v>
      </c>
      <c r="B60" s="8" t="s">
        <v>13</v>
      </c>
      <c r="C60" s="10" t="s">
        <v>64</v>
      </c>
      <c r="D60" s="13">
        <v>44066</v>
      </c>
      <c r="E60" s="9">
        <f t="shared" si="10"/>
        <v>178</v>
      </c>
      <c r="F60" s="13">
        <v>44244</v>
      </c>
      <c r="G60" s="9">
        <f t="shared" si="11"/>
        <v>-44244</v>
      </c>
      <c r="I60" s="9">
        <f t="shared" si="12"/>
        <v>0</v>
      </c>
      <c r="K60" s="9">
        <f t="shared" si="13"/>
        <v>0</v>
      </c>
      <c r="M60" s="9">
        <f t="shared" si="9"/>
        <v>0</v>
      </c>
    </row>
    <row r="61" s="2" customFormat="1" hidden="1" spans="1:13">
      <c r="A61" s="2">
        <v>242</v>
      </c>
      <c r="B61" s="2" t="s">
        <v>10</v>
      </c>
      <c r="C61" s="16" t="s">
        <v>65</v>
      </c>
      <c r="D61" s="17">
        <v>44066</v>
      </c>
      <c r="E61" s="2">
        <f t="shared" si="10"/>
        <v>24</v>
      </c>
      <c r="F61" s="17">
        <v>44090</v>
      </c>
      <c r="G61" s="2">
        <f t="shared" si="11"/>
        <v>-44090</v>
      </c>
      <c r="I61" s="2">
        <f t="shared" si="12"/>
        <v>0</v>
      </c>
      <c r="K61" s="2">
        <f t="shared" si="13"/>
        <v>0</v>
      </c>
      <c r="M61" s="9">
        <f t="shared" si="9"/>
        <v>0</v>
      </c>
    </row>
    <row r="62" hidden="1" spans="1:13">
      <c r="A62" s="9">
        <v>589</v>
      </c>
      <c r="B62" s="12" t="s">
        <v>10</v>
      </c>
      <c r="C62" s="10" t="s">
        <v>66</v>
      </c>
      <c r="D62" s="13">
        <v>44066</v>
      </c>
      <c r="E62" s="9">
        <f t="shared" si="10"/>
        <v>-44066</v>
      </c>
      <c r="G62" s="9">
        <f t="shared" si="11"/>
        <v>0</v>
      </c>
      <c r="I62" s="9">
        <f t="shared" si="12"/>
        <v>0</v>
      </c>
      <c r="K62" s="9">
        <f t="shared" si="13"/>
        <v>0</v>
      </c>
      <c r="M62" s="9">
        <f t="shared" si="9"/>
        <v>0</v>
      </c>
    </row>
    <row r="63" ht="40.5" hidden="1" spans="1:13">
      <c r="A63" s="9">
        <v>49</v>
      </c>
      <c r="B63" s="12" t="s">
        <v>10</v>
      </c>
      <c r="C63" s="10" t="s">
        <v>67</v>
      </c>
      <c r="D63" s="13">
        <v>44066</v>
      </c>
      <c r="E63" s="9">
        <f t="shared" si="10"/>
        <v>24</v>
      </c>
      <c r="F63" s="13">
        <v>44090</v>
      </c>
      <c r="G63" s="9">
        <f t="shared" si="11"/>
        <v>-44090</v>
      </c>
      <c r="I63" s="9">
        <f t="shared" si="12"/>
        <v>0</v>
      </c>
      <c r="K63" s="9">
        <f t="shared" si="13"/>
        <v>0</v>
      </c>
      <c r="M63" s="9">
        <f t="shared" si="9"/>
        <v>0</v>
      </c>
    </row>
    <row r="64" s="2" customFormat="1" hidden="1" spans="1:13">
      <c r="A64" s="2">
        <v>94</v>
      </c>
      <c r="B64" s="2" t="s">
        <v>10</v>
      </c>
      <c r="C64" s="16" t="s">
        <v>68</v>
      </c>
      <c r="D64" s="17">
        <v>44041</v>
      </c>
      <c r="E64" s="2">
        <f t="shared" si="10"/>
        <v>25</v>
      </c>
      <c r="F64" s="17">
        <v>44066</v>
      </c>
      <c r="G64" s="2">
        <f t="shared" si="11"/>
        <v>22</v>
      </c>
      <c r="H64" s="17">
        <v>44088</v>
      </c>
      <c r="I64" s="2">
        <f t="shared" si="12"/>
        <v>37</v>
      </c>
      <c r="J64" s="17">
        <v>44125</v>
      </c>
      <c r="K64" s="2">
        <f t="shared" si="13"/>
        <v>-44125</v>
      </c>
      <c r="M64" s="9">
        <f t="shared" si="9"/>
        <v>0</v>
      </c>
    </row>
    <row r="65" s="2" customFormat="1" hidden="1" spans="1:13">
      <c r="A65" s="2">
        <v>144</v>
      </c>
      <c r="B65" s="2" t="s">
        <v>10</v>
      </c>
      <c r="C65" s="16" t="s">
        <v>69</v>
      </c>
      <c r="D65" s="17">
        <v>44041</v>
      </c>
      <c r="E65" s="2">
        <f t="shared" si="10"/>
        <v>25</v>
      </c>
      <c r="F65" s="17">
        <v>44066</v>
      </c>
      <c r="G65" s="2">
        <f t="shared" si="11"/>
        <v>65</v>
      </c>
      <c r="H65" s="17">
        <v>44131</v>
      </c>
      <c r="I65" s="2">
        <f t="shared" si="12"/>
        <v>-44131</v>
      </c>
      <c r="K65" s="2">
        <f t="shared" si="13"/>
        <v>0</v>
      </c>
      <c r="M65" s="9">
        <f t="shared" si="9"/>
        <v>0</v>
      </c>
    </row>
    <row r="66" s="4" customFormat="1" hidden="1" spans="1:13">
      <c r="A66" s="4">
        <v>145</v>
      </c>
      <c r="B66" s="2" t="s">
        <v>10</v>
      </c>
      <c r="C66" s="21" t="s">
        <v>70</v>
      </c>
      <c r="D66" s="22">
        <v>44041</v>
      </c>
      <c r="E66" s="4">
        <f t="shared" si="10"/>
        <v>25</v>
      </c>
      <c r="F66" s="22">
        <v>44066</v>
      </c>
      <c r="G66" s="4">
        <f t="shared" si="11"/>
        <v>40</v>
      </c>
      <c r="H66" s="22">
        <v>44106</v>
      </c>
      <c r="I66" s="4">
        <f t="shared" si="12"/>
        <v>-44106</v>
      </c>
      <c r="K66" s="4">
        <f t="shared" si="13"/>
        <v>0</v>
      </c>
      <c r="M66" s="9">
        <f t="shared" si="9"/>
        <v>0</v>
      </c>
    </row>
    <row r="67" ht="27" hidden="1" spans="1:13">
      <c r="A67" s="12">
        <v>429</v>
      </c>
      <c r="B67" s="12" t="s">
        <v>10</v>
      </c>
      <c r="C67" s="10" t="s">
        <v>71</v>
      </c>
      <c r="D67" s="13">
        <v>44066</v>
      </c>
      <c r="E67" s="9">
        <f t="shared" si="10"/>
        <v>46</v>
      </c>
      <c r="F67" s="13">
        <v>44112</v>
      </c>
      <c r="G67" s="9">
        <f t="shared" si="11"/>
        <v>-44112</v>
      </c>
      <c r="I67" s="9">
        <f t="shared" si="12"/>
        <v>0</v>
      </c>
      <c r="K67" s="9">
        <f t="shared" si="13"/>
        <v>0</v>
      </c>
      <c r="M67" s="9">
        <f t="shared" ref="M67:M87" si="14">N67-L67</f>
        <v>0</v>
      </c>
    </row>
    <row r="68" s="2" customFormat="1" ht="27" hidden="1" spans="1:13">
      <c r="A68" s="2">
        <v>263</v>
      </c>
      <c r="B68" s="2" t="s">
        <v>10</v>
      </c>
      <c r="C68" s="16" t="s">
        <v>72</v>
      </c>
      <c r="D68" s="17">
        <v>44066</v>
      </c>
      <c r="E68" s="2">
        <f t="shared" si="10"/>
        <v>-44066</v>
      </c>
      <c r="G68" s="2">
        <f t="shared" si="11"/>
        <v>0</v>
      </c>
      <c r="I68" s="2">
        <f t="shared" si="12"/>
        <v>0</v>
      </c>
      <c r="K68" s="2">
        <f t="shared" si="13"/>
        <v>0</v>
      </c>
      <c r="M68" s="9">
        <f t="shared" si="14"/>
        <v>0</v>
      </c>
    </row>
    <row r="69" ht="40.5" hidden="1" spans="1:13">
      <c r="A69" s="9">
        <v>264</v>
      </c>
      <c r="B69" s="15" t="s">
        <v>19</v>
      </c>
      <c r="C69" s="10" t="s">
        <v>73</v>
      </c>
      <c r="D69" s="13">
        <v>44066</v>
      </c>
      <c r="E69" s="9">
        <f t="shared" si="10"/>
        <v>7</v>
      </c>
      <c r="F69" s="13">
        <v>44073</v>
      </c>
      <c r="G69" s="9">
        <f t="shared" si="11"/>
        <v>39</v>
      </c>
      <c r="H69" s="13">
        <v>44112</v>
      </c>
      <c r="I69" s="9">
        <f t="shared" si="12"/>
        <v>185</v>
      </c>
      <c r="J69" s="13">
        <v>44297</v>
      </c>
      <c r="K69" s="9">
        <f t="shared" si="13"/>
        <v>-44297</v>
      </c>
      <c r="M69" s="9">
        <f t="shared" si="14"/>
        <v>0</v>
      </c>
    </row>
    <row r="70" hidden="1" spans="1:13">
      <c r="A70" s="8">
        <v>1201</v>
      </c>
      <c r="B70" s="14" t="s">
        <v>15</v>
      </c>
      <c r="C70" s="23" t="s">
        <v>74</v>
      </c>
      <c r="D70" s="13">
        <v>44067</v>
      </c>
      <c r="E70" s="9">
        <f t="shared" si="10"/>
        <v>-44067</v>
      </c>
      <c r="G70" s="9">
        <f t="shared" si="11"/>
        <v>0</v>
      </c>
      <c r="I70" s="9">
        <f t="shared" si="12"/>
        <v>0</v>
      </c>
      <c r="K70" s="9">
        <f t="shared" si="13"/>
        <v>0</v>
      </c>
      <c r="M70" s="9">
        <f t="shared" si="14"/>
        <v>0</v>
      </c>
    </row>
    <row r="71" ht="54" hidden="1" spans="1:13">
      <c r="A71" s="9">
        <v>347</v>
      </c>
      <c r="B71" s="12" t="s">
        <v>10</v>
      </c>
      <c r="C71" s="10" t="s">
        <v>75</v>
      </c>
      <c r="D71" s="13">
        <v>44066</v>
      </c>
      <c r="E71" s="9">
        <f t="shared" si="10"/>
        <v>15</v>
      </c>
      <c r="F71" s="13">
        <v>44081</v>
      </c>
      <c r="G71" s="9">
        <f t="shared" si="11"/>
        <v>31</v>
      </c>
      <c r="H71" s="13">
        <v>44112</v>
      </c>
      <c r="I71" s="9">
        <f t="shared" si="12"/>
        <v>-44112</v>
      </c>
      <c r="K71" s="9">
        <f t="shared" si="13"/>
        <v>0</v>
      </c>
      <c r="M71" s="9">
        <f t="shared" si="14"/>
        <v>0</v>
      </c>
    </row>
    <row r="72" hidden="1" spans="1:13">
      <c r="A72" s="9">
        <v>459</v>
      </c>
      <c r="B72" s="12" t="s">
        <v>10</v>
      </c>
      <c r="C72" s="10" t="s">
        <v>76</v>
      </c>
      <c r="D72" s="13">
        <v>44067</v>
      </c>
      <c r="E72" s="9">
        <f t="shared" si="10"/>
        <v>-44067</v>
      </c>
      <c r="G72" s="9">
        <f t="shared" si="11"/>
        <v>0</v>
      </c>
      <c r="I72" s="9">
        <f t="shared" si="12"/>
        <v>0</v>
      </c>
      <c r="K72" s="9">
        <f t="shared" si="13"/>
        <v>0</v>
      </c>
      <c r="M72" s="9">
        <f t="shared" si="14"/>
        <v>0</v>
      </c>
    </row>
    <row r="73" ht="27" hidden="1" spans="1:13">
      <c r="A73" s="12">
        <v>22</v>
      </c>
      <c r="B73" s="8" t="s">
        <v>13</v>
      </c>
      <c r="C73" s="10" t="s">
        <v>77</v>
      </c>
      <c r="D73" s="13">
        <v>44042</v>
      </c>
      <c r="E73" s="9">
        <f t="shared" si="10"/>
        <v>25</v>
      </c>
      <c r="F73" s="13">
        <v>44067</v>
      </c>
      <c r="G73" s="9">
        <f t="shared" si="11"/>
        <v>34</v>
      </c>
      <c r="H73" s="13">
        <v>44101</v>
      </c>
      <c r="I73" s="9">
        <f t="shared" si="12"/>
        <v>35</v>
      </c>
      <c r="J73" s="13">
        <v>44136</v>
      </c>
      <c r="K73" s="9">
        <f t="shared" si="13"/>
        <v>13</v>
      </c>
      <c r="L73" s="13">
        <v>44149</v>
      </c>
      <c r="M73" s="9">
        <f t="shared" si="14"/>
        <v>-44149</v>
      </c>
    </row>
    <row r="74" s="2" customFormat="1" hidden="1" spans="1:13">
      <c r="A74" s="2" t="s">
        <v>78</v>
      </c>
      <c r="B74" s="2" t="s">
        <v>10</v>
      </c>
      <c r="C74" s="16" t="s">
        <v>79</v>
      </c>
      <c r="D74" s="17">
        <v>44068</v>
      </c>
      <c r="E74" s="2">
        <f t="shared" si="10"/>
        <v>19</v>
      </c>
      <c r="F74" s="17">
        <v>44087</v>
      </c>
      <c r="G74" s="2">
        <f t="shared" si="11"/>
        <v>-44087</v>
      </c>
      <c r="I74" s="2">
        <f t="shared" si="12"/>
        <v>0</v>
      </c>
      <c r="K74" s="2">
        <f t="shared" si="13"/>
        <v>0</v>
      </c>
      <c r="M74" s="9">
        <f t="shared" si="14"/>
        <v>0</v>
      </c>
    </row>
    <row r="75" ht="54" hidden="1" spans="1:13">
      <c r="A75" s="12">
        <v>491</v>
      </c>
      <c r="B75" s="15" t="s">
        <v>19</v>
      </c>
      <c r="C75" s="10" t="s">
        <v>80</v>
      </c>
      <c r="D75" s="13">
        <v>44068</v>
      </c>
      <c r="E75" s="9">
        <f t="shared" si="10"/>
        <v>-44068</v>
      </c>
      <c r="G75" s="9">
        <f t="shared" si="11"/>
        <v>0</v>
      </c>
      <c r="I75" s="9">
        <f t="shared" si="12"/>
        <v>0</v>
      </c>
      <c r="K75" s="9">
        <f t="shared" si="13"/>
        <v>0</v>
      </c>
      <c r="M75" s="9">
        <f t="shared" si="14"/>
        <v>0</v>
      </c>
    </row>
    <row r="76" ht="27" hidden="1" spans="1:13">
      <c r="A76" s="12">
        <v>72</v>
      </c>
      <c r="B76" s="8" t="s">
        <v>13</v>
      </c>
      <c r="C76" s="10" t="s">
        <v>81</v>
      </c>
      <c r="D76" s="13">
        <v>44069</v>
      </c>
      <c r="E76" s="9">
        <f t="shared" si="10"/>
        <v>1</v>
      </c>
      <c r="F76" s="13">
        <v>44070</v>
      </c>
      <c r="G76" s="9">
        <f t="shared" si="11"/>
        <v>-44070</v>
      </c>
      <c r="I76" s="9">
        <f t="shared" si="12"/>
        <v>0</v>
      </c>
      <c r="K76" s="9">
        <f t="shared" si="13"/>
        <v>0</v>
      </c>
      <c r="M76" s="9">
        <f t="shared" si="14"/>
        <v>0</v>
      </c>
    </row>
    <row r="77" hidden="1" spans="1:13">
      <c r="A77" s="9">
        <v>17</v>
      </c>
      <c r="B77" s="15" t="s">
        <v>19</v>
      </c>
      <c r="C77" s="10" t="s">
        <v>82</v>
      </c>
      <c r="D77" s="13">
        <v>44069</v>
      </c>
      <c r="E77" s="9">
        <f t="shared" si="10"/>
        <v>-44069</v>
      </c>
      <c r="G77" s="9">
        <f t="shared" si="11"/>
        <v>0</v>
      </c>
      <c r="I77" s="9">
        <f t="shared" si="12"/>
        <v>0</v>
      </c>
      <c r="K77" s="9">
        <f t="shared" si="13"/>
        <v>0</v>
      </c>
      <c r="M77" s="9">
        <f t="shared" si="14"/>
        <v>0</v>
      </c>
    </row>
    <row r="78" ht="27" hidden="1" spans="1:13">
      <c r="A78" s="9">
        <v>332</v>
      </c>
      <c r="B78" s="8" t="s">
        <v>13</v>
      </c>
      <c r="C78" s="10" t="s">
        <v>83</v>
      </c>
      <c r="D78" s="13">
        <v>44070</v>
      </c>
      <c r="E78" s="9">
        <f t="shared" ref="E78:E95" si="15">F78-D78</f>
        <v>1</v>
      </c>
      <c r="F78" s="13">
        <v>44071</v>
      </c>
      <c r="G78" s="9">
        <f t="shared" ref="G78:G95" si="16">H78-F78</f>
        <v>-44071</v>
      </c>
      <c r="I78" s="9">
        <f t="shared" ref="I78:I95" si="17">J78-H78</f>
        <v>0</v>
      </c>
      <c r="K78" s="9">
        <f t="shared" ref="K78:K95" si="18">L78-J78</f>
        <v>0</v>
      </c>
      <c r="M78" s="9">
        <f t="shared" si="14"/>
        <v>0</v>
      </c>
    </row>
    <row r="79" ht="27" hidden="1" spans="1:13">
      <c r="A79" s="12">
        <v>18</v>
      </c>
      <c r="B79" s="15" t="s">
        <v>19</v>
      </c>
      <c r="C79" s="24" t="s">
        <v>84</v>
      </c>
      <c r="D79" s="13">
        <v>44071</v>
      </c>
      <c r="E79" s="9">
        <f t="shared" si="15"/>
        <v>-44071</v>
      </c>
      <c r="G79" s="9">
        <f t="shared" si="16"/>
        <v>0</v>
      </c>
      <c r="I79" s="9">
        <f t="shared" si="17"/>
        <v>0</v>
      </c>
      <c r="K79" s="9">
        <f t="shared" si="18"/>
        <v>0</v>
      </c>
      <c r="M79" s="9">
        <f t="shared" si="14"/>
        <v>0</v>
      </c>
    </row>
    <row r="80" s="2" customFormat="1" hidden="1" spans="1:13">
      <c r="A80" s="2">
        <v>657</v>
      </c>
      <c r="B80" s="2" t="s">
        <v>10</v>
      </c>
      <c r="C80" s="16" t="s">
        <v>58</v>
      </c>
      <c r="D80" s="17">
        <v>44071</v>
      </c>
      <c r="E80" s="2">
        <f t="shared" si="15"/>
        <v>-44071</v>
      </c>
      <c r="G80" s="2">
        <f t="shared" si="16"/>
        <v>0</v>
      </c>
      <c r="I80" s="2">
        <f t="shared" si="17"/>
        <v>0</v>
      </c>
      <c r="K80" s="2">
        <f t="shared" si="18"/>
        <v>0</v>
      </c>
      <c r="M80" s="9">
        <f t="shared" si="14"/>
        <v>0</v>
      </c>
    </row>
    <row r="81" ht="81" hidden="1" spans="1:13">
      <c r="A81" s="12">
        <v>547</v>
      </c>
      <c r="B81" s="15" t="s">
        <v>19</v>
      </c>
      <c r="C81" s="25" t="s">
        <v>85</v>
      </c>
      <c r="D81" s="13">
        <v>44071</v>
      </c>
      <c r="E81" s="9">
        <f t="shared" si="15"/>
        <v>1</v>
      </c>
      <c r="F81" s="13">
        <v>44072</v>
      </c>
      <c r="G81" s="9">
        <f t="shared" si="16"/>
        <v>30</v>
      </c>
      <c r="H81" s="13">
        <v>44102</v>
      </c>
      <c r="I81" s="9">
        <f t="shared" si="17"/>
        <v>29</v>
      </c>
      <c r="J81" s="13">
        <v>44131</v>
      </c>
      <c r="K81" s="9">
        <f t="shared" si="18"/>
        <v>72</v>
      </c>
      <c r="L81" s="13">
        <v>44203</v>
      </c>
      <c r="M81" s="9">
        <f t="shared" si="14"/>
        <v>-44203</v>
      </c>
    </row>
    <row r="82" s="5" customFormat="1" hidden="1" spans="1:13">
      <c r="A82" s="5">
        <v>753</v>
      </c>
      <c r="C82" s="26"/>
      <c r="D82" s="27"/>
      <c r="E82" s="5">
        <f t="shared" si="15"/>
        <v>0</v>
      </c>
      <c r="G82" s="5">
        <f t="shared" si="16"/>
        <v>0</v>
      </c>
      <c r="I82" s="5">
        <f t="shared" si="17"/>
        <v>0</v>
      </c>
      <c r="K82" s="5">
        <f t="shared" si="18"/>
        <v>0</v>
      </c>
      <c r="M82" s="9">
        <f t="shared" si="14"/>
        <v>0</v>
      </c>
    </row>
    <row r="83" ht="27" hidden="1" spans="1:13">
      <c r="A83" s="12">
        <v>105</v>
      </c>
      <c r="B83" s="15" t="s">
        <v>19</v>
      </c>
      <c r="C83" s="10" t="s">
        <v>86</v>
      </c>
      <c r="D83" s="13">
        <v>44072</v>
      </c>
      <c r="E83" s="9">
        <f t="shared" si="15"/>
        <v>27</v>
      </c>
      <c r="F83" s="13">
        <v>44099</v>
      </c>
      <c r="G83" s="9">
        <f t="shared" si="16"/>
        <v>32</v>
      </c>
      <c r="H83" s="13">
        <v>44131</v>
      </c>
      <c r="I83" s="9">
        <f t="shared" si="17"/>
        <v>56</v>
      </c>
      <c r="J83" s="13">
        <v>44187</v>
      </c>
      <c r="K83" s="9">
        <f t="shared" si="18"/>
        <v>-44187</v>
      </c>
      <c r="M83" s="9">
        <f t="shared" si="14"/>
        <v>0</v>
      </c>
    </row>
    <row r="84" ht="27" hidden="1" spans="1:13">
      <c r="A84" s="12">
        <v>77</v>
      </c>
      <c r="B84" s="8" t="s">
        <v>13</v>
      </c>
      <c r="C84" s="10" t="s">
        <v>87</v>
      </c>
      <c r="D84" s="13">
        <v>44073</v>
      </c>
      <c r="E84" s="9">
        <f t="shared" si="15"/>
        <v>9</v>
      </c>
      <c r="F84" s="13">
        <v>44082</v>
      </c>
      <c r="G84" s="9">
        <f t="shared" si="16"/>
        <v>-44082</v>
      </c>
      <c r="I84" s="9">
        <f t="shared" si="17"/>
        <v>0</v>
      </c>
      <c r="K84" s="9">
        <f t="shared" si="18"/>
        <v>0</v>
      </c>
      <c r="M84" s="9">
        <f t="shared" si="14"/>
        <v>0</v>
      </c>
    </row>
    <row r="85" hidden="1" spans="1:13">
      <c r="A85" s="9">
        <v>46</v>
      </c>
      <c r="B85" s="15" t="s">
        <v>19</v>
      </c>
      <c r="C85" s="10" t="s">
        <v>88</v>
      </c>
      <c r="D85" s="13">
        <v>44072</v>
      </c>
      <c r="E85" s="9">
        <f t="shared" si="15"/>
        <v>2</v>
      </c>
      <c r="F85" s="13">
        <v>44074</v>
      </c>
      <c r="G85" s="9">
        <f t="shared" si="16"/>
        <v>5</v>
      </c>
      <c r="H85" s="13">
        <v>44079</v>
      </c>
      <c r="I85" s="9">
        <f t="shared" si="17"/>
        <v>-44079</v>
      </c>
      <c r="K85" s="9">
        <f t="shared" si="18"/>
        <v>0</v>
      </c>
      <c r="M85" s="9">
        <f t="shared" si="14"/>
        <v>0</v>
      </c>
    </row>
    <row r="86" ht="67.5" hidden="1" spans="1:14">
      <c r="A86" s="9">
        <v>47</v>
      </c>
      <c r="B86" s="15" t="s">
        <v>19</v>
      </c>
      <c r="C86" s="10" t="s">
        <v>89</v>
      </c>
      <c r="D86" s="13">
        <v>44072</v>
      </c>
      <c r="E86" s="9">
        <f t="shared" si="15"/>
        <v>2</v>
      </c>
      <c r="F86" s="13">
        <v>44074</v>
      </c>
      <c r="G86" s="9">
        <f t="shared" si="16"/>
        <v>5</v>
      </c>
      <c r="H86" s="13">
        <v>44079</v>
      </c>
      <c r="I86" s="9">
        <f t="shared" si="17"/>
        <v>13</v>
      </c>
      <c r="J86" s="13">
        <v>44092</v>
      </c>
      <c r="K86" s="9">
        <f t="shared" si="18"/>
        <v>27</v>
      </c>
      <c r="L86" s="13">
        <v>44119</v>
      </c>
      <c r="M86" s="9">
        <f t="shared" si="14"/>
        <v>144</v>
      </c>
      <c r="N86" s="13">
        <v>44263</v>
      </c>
    </row>
    <row r="87" ht="81" hidden="1" spans="1:13">
      <c r="A87" s="9">
        <v>214</v>
      </c>
      <c r="B87" s="15" t="s">
        <v>19</v>
      </c>
      <c r="C87" s="10" t="s">
        <v>90</v>
      </c>
      <c r="D87" s="13">
        <v>44072</v>
      </c>
      <c r="E87" s="9">
        <f t="shared" si="15"/>
        <v>10</v>
      </c>
      <c r="F87" s="13">
        <v>44082</v>
      </c>
      <c r="I87" s="9">
        <f t="shared" si="17"/>
        <v>0</v>
      </c>
      <c r="K87" s="9">
        <f t="shared" si="18"/>
        <v>0</v>
      </c>
      <c r="M87" s="9">
        <f t="shared" si="14"/>
        <v>0</v>
      </c>
    </row>
    <row r="88" ht="15.75" hidden="1" spans="1:13">
      <c r="A88" s="28" t="s">
        <v>91</v>
      </c>
      <c r="B88" s="15" t="s">
        <v>19</v>
      </c>
      <c r="C88" s="10" t="s">
        <v>92</v>
      </c>
      <c r="D88" s="13">
        <v>44073</v>
      </c>
      <c r="E88" s="9">
        <f t="shared" si="15"/>
        <v>-44073</v>
      </c>
      <c r="G88" s="9">
        <f t="shared" ref="G88:G94" si="19">H88-F88</f>
        <v>0</v>
      </c>
      <c r="I88" s="9">
        <f t="shared" si="17"/>
        <v>0</v>
      </c>
      <c r="K88" s="9">
        <f t="shared" si="18"/>
        <v>0</v>
      </c>
      <c r="M88" s="9">
        <f t="shared" ref="M88:M151" si="20">N88-L88</f>
        <v>0</v>
      </c>
    </row>
    <row r="89" s="6" customFormat="1" hidden="1" spans="1:13">
      <c r="A89" s="6">
        <v>557</v>
      </c>
      <c r="B89" s="12" t="s">
        <v>10</v>
      </c>
      <c r="C89" s="29" t="s">
        <v>93</v>
      </c>
      <c r="D89" s="13">
        <v>44073</v>
      </c>
      <c r="E89" s="6">
        <f t="shared" si="15"/>
        <v>-44073</v>
      </c>
      <c r="G89" s="6">
        <f t="shared" si="19"/>
        <v>0</v>
      </c>
      <c r="I89" s="6">
        <f t="shared" si="17"/>
        <v>0</v>
      </c>
      <c r="K89" s="6">
        <f t="shared" si="18"/>
        <v>0</v>
      </c>
      <c r="M89" s="9">
        <f t="shared" si="20"/>
        <v>0</v>
      </c>
    </row>
    <row r="90" ht="27" hidden="1" spans="1:13">
      <c r="A90" s="9">
        <v>841</v>
      </c>
      <c r="B90" s="12" t="s">
        <v>10</v>
      </c>
      <c r="C90" s="10" t="s">
        <v>94</v>
      </c>
      <c r="D90" s="13">
        <v>44074</v>
      </c>
      <c r="E90" s="9">
        <f t="shared" si="15"/>
        <v>-44074</v>
      </c>
      <c r="G90" s="9">
        <f t="shared" si="19"/>
        <v>0</v>
      </c>
      <c r="I90" s="9">
        <f t="shared" si="17"/>
        <v>0</v>
      </c>
      <c r="K90" s="9">
        <f t="shared" si="18"/>
        <v>0</v>
      </c>
      <c r="M90" s="9">
        <f t="shared" si="20"/>
        <v>0</v>
      </c>
    </row>
    <row r="91" s="2" customFormat="1" hidden="1" spans="1:13">
      <c r="A91" s="2">
        <v>509</v>
      </c>
      <c r="B91" s="2" t="s">
        <v>10</v>
      </c>
      <c r="C91" s="16" t="s">
        <v>58</v>
      </c>
      <c r="D91" s="17">
        <v>44074</v>
      </c>
      <c r="E91" s="2">
        <f t="shared" si="15"/>
        <v>-44074</v>
      </c>
      <c r="G91" s="2">
        <f t="shared" si="19"/>
        <v>0</v>
      </c>
      <c r="I91" s="2">
        <f t="shared" si="17"/>
        <v>0</v>
      </c>
      <c r="K91" s="2">
        <f t="shared" si="18"/>
        <v>0</v>
      </c>
      <c r="M91" s="9">
        <f t="shared" si="20"/>
        <v>0</v>
      </c>
    </row>
    <row r="92" ht="148.5" hidden="1" spans="1:13">
      <c r="A92" s="9">
        <v>300</v>
      </c>
      <c r="B92" s="12" t="s">
        <v>10</v>
      </c>
      <c r="C92" s="10" t="s">
        <v>95</v>
      </c>
      <c r="D92" s="19">
        <v>44075</v>
      </c>
      <c r="E92" s="9">
        <f t="shared" si="15"/>
        <v>34</v>
      </c>
      <c r="F92" s="13">
        <v>44109</v>
      </c>
      <c r="G92" s="9">
        <f t="shared" si="19"/>
        <v>2</v>
      </c>
      <c r="H92" s="13">
        <v>44111</v>
      </c>
      <c r="I92" s="9">
        <f t="shared" si="17"/>
        <v>-44111</v>
      </c>
      <c r="K92" s="9">
        <f t="shared" si="18"/>
        <v>0</v>
      </c>
      <c r="M92" s="9">
        <f t="shared" si="20"/>
        <v>0</v>
      </c>
    </row>
    <row r="93" ht="54" hidden="1" spans="1:13">
      <c r="A93" s="12">
        <v>486</v>
      </c>
      <c r="B93" s="14" t="s">
        <v>15</v>
      </c>
      <c r="C93" s="10" t="s">
        <v>96</v>
      </c>
      <c r="D93" s="19">
        <v>44075</v>
      </c>
      <c r="E93" s="9">
        <f t="shared" si="15"/>
        <v>-44075</v>
      </c>
      <c r="G93" s="9">
        <f t="shared" si="19"/>
        <v>0</v>
      </c>
      <c r="I93" s="9">
        <f t="shared" si="17"/>
        <v>0</v>
      </c>
      <c r="K93" s="9">
        <f t="shared" si="18"/>
        <v>0</v>
      </c>
      <c r="M93" s="9">
        <f t="shared" si="20"/>
        <v>0</v>
      </c>
    </row>
    <row r="94" hidden="1" spans="1:13">
      <c r="A94" s="9">
        <v>877</v>
      </c>
      <c r="B94" s="8" t="s">
        <v>13</v>
      </c>
      <c r="C94" s="10" t="s">
        <v>97</v>
      </c>
      <c r="D94" s="19">
        <v>44076</v>
      </c>
      <c r="E94" s="9">
        <f t="shared" si="15"/>
        <v>-44076</v>
      </c>
      <c r="G94" s="9">
        <f t="shared" si="19"/>
        <v>0</v>
      </c>
      <c r="I94" s="9">
        <f t="shared" si="17"/>
        <v>0</v>
      </c>
      <c r="K94" s="9">
        <f t="shared" si="18"/>
        <v>0</v>
      </c>
      <c r="M94" s="9">
        <f t="shared" si="20"/>
        <v>0</v>
      </c>
    </row>
    <row r="95" s="2" customFormat="1" hidden="1" spans="1:13">
      <c r="A95" s="2">
        <v>122</v>
      </c>
      <c r="B95" s="2" t="s">
        <v>10</v>
      </c>
      <c r="C95" s="16" t="s">
        <v>98</v>
      </c>
      <c r="D95" s="17">
        <v>44076</v>
      </c>
      <c r="E95" s="2">
        <f t="shared" ref="E95:E111" si="21">F95-D95</f>
        <v>78</v>
      </c>
      <c r="F95" s="17">
        <v>44154</v>
      </c>
      <c r="G95" s="2">
        <f t="shared" ref="G95:G111" si="22">H95-F95</f>
        <v>-44154</v>
      </c>
      <c r="I95" s="2">
        <f t="shared" ref="I95:I111" si="23">J95-H95</f>
        <v>0</v>
      </c>
      <c r="K95" s="2">
        <f t="shared" ref="K95:K111" si="24">L95-J95</f>
        <v>0</v>
      </c>
      <c r="M95" s="9">
        <f t="shared" si="20"/>
        <v>0</v>
      </c>
    </row>
    <row r="96" ht="27" hidden="1" spans="1:13">
      <c r="A96" s="9">
        <v>121</v>
      </c>
      <c r="B96" s="12" t="s">
        <v>10</v>
      </c>
      <c r="C96" s="10" t="s">
        <v>99</v>
      </c>
      <c r="D96" s="19">
        <v>44076</v>
      </c>
      <c r="E96" s="9">
        <f t="shared" si="21"/>
        <v>77</v>
      </c>
      <c r="F96" s="13">
        <v>44153</v>
      </c>
      <c r="G96" s="9">
        <f t="shared" si="22"/>
        <v>-44153</v>
      </c>
      <c r="I96" s="9">
        <f t="shared" si="23"/>
        <v>0</v>
      </c>
      <c r="K96" s="9">
        <f t="shared" si="24"/>
        <v>0</v>
      </c>
      <c r="M96" s="9">
        <f t="shared" si="20"/>
        <v>0</v>
      </c>
    </row>
    <row r="97" ht="67.5" hidden="1" spans="1:13">
      <c r="A97" s="9">
        <v>123</v>
      </c>
      <c r="B97" s="8" t="s">
        <v>13</v>
      </c>
      <c r="C97" s="10" t="s">
        <v>100</v>
      </c>
      <c r="D97" s="19">
        <v>44076</v>
      </c>
      <c r="E97" s="9">
        <f t="shared" si="21"/>
        <v>44</v>
      </c>
      <c r="F97" s="13">
        <v>44120</v>
      </c>
      <c r="G97" s="9">
        <f t="shared" si="22"/>
        <v>33</v>
      </c>
      <c r="H97" s="13">
        <v>44153</v>
      </c>
      <c r="I97" s="9">
        <f t="shared" si="23"/>
        <v>-44153</v>
      </c>
      <c r="K97" s="9">
        <f t="shared" si="24"/>
        <v>0</v>
      </c>
      <c r="M97" s="9">
        <f t="shared" si="20"/>
        <v>0</v>
      </c>
    </row>
    <row r="98" hidden="1" spans="1:13">
      <c r="A98" s="9">
        <v>188</v>
      </c>
      <c r="B98" s="8" t="s">
        <v>13</v>
      </c>
      <c r="C98" s="10" t="s">
        <v>101</v>
      </c>
      <c r="D98" s="19">
        <v>44076</v>
      </c>
      <c r="E98" s="9">
        <f t="shared" si="21"/>
        <v>44</v>
      </c>
      <c r="F98" s="13">
        <v>44120</v>
      </c>
      <c r="G98" s="9">
        <f t="shared" si="22"/>
        <v>-44120</v>
      </c>
      <c r="I98" s="9">
        <f t="shared" si="23"/>
        <v>0</v>
      </c>
      <c r="K98" s="9">
        <f t="shared" si="24"/>
        <v>0</v>
      </c>
      <c r="M98" s="9">
        <f t="shared" si="20"/>
        <v>0</v>
      </c>
    </row>
    <row r="99" hidden="1" spans="1:13">
      <c r="A99" s="9">
        <v>860</v>
      </c>
      <c r="B99" s="12" t="s">
        <v>10</v>
      </c>
      <c r="C99" s="10" t="s">
        <v>102</v>
      </c>
      <c r="D99" s="19">
        <v>44077</v>
      </c>
      <c r="E99" s="9">
        <f t="shared" si="21"/>
        <v>-44077</v>
      </c>
      <c r="G99" s="9">
        <f t="shared" si="22"/>
        <v>0</v>
      </c>
      <c r="I99" s="9">
        <f t="shared" si="23"/>
        <v>0</v>
      </c>
      <c r="K99" s="9">
        <f t="shared" si="24"/>
        <v>0</v>
      </c>
      <c r="M99" s="9">
        <f t="shared" si="20"/>
        <v>0</v>
      </c>
    </row>
    <row r="100" ht="40.5" hidden="1" spans="1:13">
      <c r="A100" s="9">
        <v>51</v>
      </c>
      <c r="B100" s="8" t="s">
        <v>13</v>
      </c>
      <c r="C100" s="10" t="s">
        <v>103</v>
      </c>
      <c r="D100" s="19">
        <v>44077</v>
      </c>
      <c r="E100" s="9">
        <f t="shared" si="21"/>
        <v>171</v>
      </c>
      <c r="F100" s="13">
        <v>44248</v>
      </c>
      <c r="G100" s="9">
        <f t="shared" si="22"/>
        <v>-44248</v>
      </c>
      <c r="I100" s="9">
        <f t="shared" si="23"/>
        <v>0</v>
      </c>
      <c r="K100" s="9">
        <f t="shared" si="24"/>
        <v>0</v>
      </c>
      <c r="M100" s="9">
        <f t="shared" si="20"/>
        <v>0</v>
      </c>
    </row>
    <row r="101" ht="27" hidden="1" spans="1:13">
      <c r="A101" s="9">
        <v>52</v>
      </c>
      <c r="B101" s="15" t="s">
        <v>19</v>
      </c>
      <c r="C101" s="10" t="s">
        <v>104</v>
      </c>
      <c r="D101" s="19">
        <v>44077</v>
      </c>
      <c r="E101" s="9">
        <f t="shared" si="21"/>
        <v>44</v>
      </c>
      <c r="F101" s="13">
        <v>44121</v>
      </c>
      <c r="G101" s="9">
        <f t="shared" si="22"/>
        <v>-44121</v>
      </c>
      <c r="I101" s="9">
        <f t="shared" si="23"/>
        <v>0</v>
      </c>
      <c r="K101" s="9">
        <f t="shared" si="24"/>
        <v>0</v>
      </c>
      <c r="M101" s="9">
        <f t="shared" si="20"/>
        <v>0</v>
      </c>
    </row>
    <row r="102" ht="40.5" hidden="1" spans="1:13">
      <c r="A102" s="9">
        <v>127</v>
      </c>
      <c r="B102" s="15" t="s">
        <v>19</v>
      </c>
      <c r="C102" s="10" t="s">
        <v>105</v>
      </c>
      <c r="D102" s="19">
        <v>44078</v>
      </c>
      <c r="E102" s="9">
        <f t="shared" si="21"/>
        <v>2</v>
      </c>
      <c r="F102" s="19">
        <v>44080</v>
      </c>
      <c r="G102" s="9">
        <f t="shared" si="22"/>
        <v>49</v>
      </c>
      <c r="H102" s="13">
        <v>44129</v>
      </c>
      <c r="I102" s="9">
        <f t="shared" si="23"/>
        <v>-44129</v>
      </c>
      <c r="K102" s="9">
        <f t="shared" si="24"/>
        <v>0</v>
      </c>
      <c r="M102" s="9">
        <f t="shared" si="20"/>
        <v>0</v>
      </c>
    </row>
    <row r="103" hidden="1" spans="1:13">
      <c r="A103" s="9">
        <v>257</v>
      </c>
      <c r="B103" s="15" t="s">
        <v>19</v>
      </c>
      <c r="C103" s="10" t="s">
        <v>106</v>
      </c>
      <c r="D103" s="19">
        <v>44078</v>
      </c>
      <c r="E103" s="9">
        <f t="shared" si="21"/>
        <v>-44078</v>
      </c>
      <c r="G103" s="9">
        <f t="shared" si="22"/>
        <v>0</v>
      </c>
      <c r="I103" s="9">
        <f t="shared" si="23"/>
        <v>0</v>
      </c>
      <c r="K103" s="9">
        <f t="shared" si="24"/>
        <v>0</v>
      </c>
      <c r="M103" s="9">
        <f t="shared" si="20"/>
        <v>0</v>
      </c>
    </row>
    <row r="104" ht="54" hidden="1" spans="1:13">
      <c r="A104" s="9">
        <v>126</v>
      </c>
      <c r="B104" s="8" t="s">
        <v>13</v>
      </c>
      <c r="C104" s="10" t="s">
        <v>107</v>
      </c>
      <c r="D104" s="19">
        <v>44080</v>
      </c>
      <c r="E104" s="9">
        <f t="shared" si="21"/>
        <v>19</v>
      </c>
      <c r="F104" s="13">
        <v>44099</v>
      </c>
      <c r="G104" s="9">
        <f t="shared" si="22"/>
        <v>19</v>
      </c>
      <c r="H104" s="13">
        <v>44118</v>
      </c>
      <c r="I104" s="9">
        <f t="shared" si="23"/>
        <v>150</v>
      </c>
      <c r="J104" s="13">
        <v>44268</v>
      </c>
      <c r="K104" s="9">
        <f t="shared" si="24"/>
        <v>-44268</v>
      </c>
      <c r="M104" s="9">
        <f t="shared" si="20"/>
        <v>0</v>
      </c>
    </row>
    <row r="105" hidden="1" spans="1:13">
      <c r="A105" s="9">
        <v>455</v>
      </c>
      <c r="B105" s="12" t="s">
        <v>10</v>
      </c>
      <c r="C105" s="10" t="s">
        <v>108</v>
      </c>
      <c r="D105" s="19">
        <v>44078</v>
      </c>
      <c r="E105" s="9">
        <f t="shared" si="21"/>
        <v>46</v>
      </c>
      <c r="F105" s="13">
        <v>44124</v>
      </c>
      <c r="G105" s="9">
        <f t="shared" si="22"/>
        <v>-44124</v>
      </c>
      <c r="I105" s="9">
        <f t="shared" si="23"/>
        <v>0</v>
      </c>
      <c r="K105" s="9">
        <f t="shared" si="24"/>
        <v>0</v>
      </c>
      <c r="M105" s="9">
        <f t="shared" si="20"/>
        <v>0</v>
      </c>
    </row>
    <row r="106" ht="27" hidden="1" spans="1:13">
      <c r="A106" s="9">
        <v>33</v>
      </c>
      <c r="B106" s="8" t="s">
        <v>13</v>
      </c>
      <c r="C106" s="10" t="s">
        <v>109</v>
      </c>
      <c r="D106" s="19">
        <v>44078</v>
      </c>
      <c r="E106" s="9">
        <f t="shared" si="21"/>
        <v>15</v>
      </c>
      <c r="F106" s="13">
        <v>44093</v>
      </c>
      <c r="G106" s="9">
        <f t="shared" si="22"/>
        <v>169</v>
      </c>
      <c r="H106" s="13">
        <v>44262</v>
      </c>
      <c r="I106" s="9">
        <f t="shared" si="23"/>
        <v>-44262</v>
      </c>
      <c r="K106" s="9">
        <f t="shared" si="24"/>
        <v>0</v>
      </c>
      <c r="M106" s="9">
        <f t="shared" si="20"/>
        <v>0</v>
      </c>
    </row>
    <row r="107" ht="81" hidden="1" spans="1:13">
      <c r="A107" s="9">
        <v>367</v>
      </c>
      <c r="B107" s="12" t="s">
        <v>10</v>
      </c>
      <c r="C107" s="10" t="s">
        <v>110</v>
      </c>
      <c r="D107" s="19">
        <v>44079</v>
      </c>
      <c r="E107" s="9">
        <f t="shared" si="21"/>
        <v>-44079</v>
      </c>
      <c r="G107" s="9">
        <f t="shared" si="22"/>
        <v>0</v>
      </c>
      <c r="I107" s="9">
        <f t="shared" si="23"/>
        <v>0</v>
      </c>
      <c r="K107" s="9">
        <f t="shared" si="24"/>
        <v>0</v>
      </c>
      <c r="M107" s="9">
        <f t="shared" si="20"/>
        <v>0</v>
      </c>
    </row>
    <row r="108" hidden="1" spans="1:13">
      <c r="A108" s="9">
        <v>60</v>
      </c>
      <c r="B108" s="8" t="s">
        <v>13</v>
      </c>
      <c r="C108" s="10" t="s">
        <v>111</v>
      </c>
      <c r="D108" s="19">
        <v>44079</v>
      </c>
      <c r="E108" s="9">
        <f t="shared" si="21"/>
        <v>-44079</v>
      </c>
      <c r="G108" s="9">
        <f t="shared" si="22"/>
        <v>0</v>
      </c>
      <c r="I108" s="9">
        <f t="shared" si="23"/>
        <v>0</v>
      </c>
      <c r="K108" s="9">
        <f t="shared" si="24"/>
        <v>0</v>
      </c>
      <c r="M108" s="9">
        <f t="shared" si="20"/>
        <v>0</v>
      </c>
    </row>
    <row r="109" ht="40.5" hidden="1" spans="1:13">
      <c r="A109" s="9">
        <v>153</v>
      </c>
      <c r="B109" s="15" t="s">
        <v>19</v>
      </c>
      <c r="C109" s="10" t="s">
        <v>112</v>
      </c>
      <c r="D109" s="19">
        <v>44079</v>
      </c>
      <c r="E109" s="9">
        <f t="shared" si="21"/>
        <v>215</v>
      </c>
      <c r="F109" s="13">
        <v>44294</v>
      </c>
      <c r="G109" s="9">
        <f t="shared" si="22"/>
        <v>-44294</v>
      </c>
      <c r="I109" s="9">
        <f t="shared" si="23"/>
        <v>0</v>
      </c>
      <c r="K109" s="9">
        <f t="shared" si="24"/>
        <v>0</v>
      </c>
      <c r="M109" s="9">
        <f t="shared" si="20"/>
        <v>0</v>
      </c>
    </row>
    <row r="110" hidden="1" spans="1:13">
      <c r="A110" s="9">
        <v>74</v>
      </c>
      <c r="B110" s="12" t="s">
        <v>10</v>
      </c>
      <c r="C110" s="10" t="s">
        <v>113</v>
      </c>
      <c r="D110" s="19">
        <v>44079</v>
      </c>
      <c r="E110" s="9">
        <f t="shared" si="21"/>
        <v>6</v>
      </c>
      <c r="F110" s="13">
        <v>44085</v>
      </c>
      <c r="G110" s="9">
        <f t="shared" si="22"/>
        <v>-44085</v>
      </c>
      <c r="I110" s="9">
        <f t="shared" si="23"/>
        <v>0</v>
      </c>
      <c r="K110" s="9">
        <f t="shared" si="24"/>
        <v>0</v>
      </c>
      <c r="M110" s="9">
        <f t="shared" si="20"/>
        <v>0</v>
      </c>
    </row>
    <row r="111" hidden="1" spans="1:13">
      <c r="A111" s="9">
        <v>102</v>
      </c>
      <c r="B111" s="12" t="s">
        <v>10</v>
      </c>
      <c r="C111" s="10" t="s">
        <v>114</v>
      </c>
      <c r="D111" s="19">
        <v>44041</v>
      </c>
      <c r="E111" s="9">
        <f t="shared" si="21"/>
        <v>39</v>
      </c>
      <c r="F111" s="19">
        <v>44080</v>
      </c>
      <c r="G111" s="9">
        <f t="shared" si="22"/>
        <v>-44080</v>
      </c>
      <c r="I111" s="9">
        <f t="shared" si="23"/>
        <v>0</v>
      </c>
      <c r="K111" s="9">
        <f t="shared" si="24"/>
        <v>0</v>
      </c>
      <c r="M111" s="9">
        <f t="shared" si="20"/>
        <v>0</v>
      </c>
    </row>
    <row r="112" hidden="1" spans="1:13">
      <c r="A112" s="9">
        <v>107</v>
      </c>
      <c r="B112" s="12" t="s">
        <v>10</v>
      </c>
      <c r="C112" s="10" t="s">
        <v>115</v>
      </c>
      <c r="D112" s="19">
        <v>44080</v>
      </c>
      <c r="E112" s="9">
        <f t="shared" ref="E112:E120" si="25">F112-D112</f>
        <v>-44080</v>
      </c>
      <c r="G112" s="9">
        <f t="shared" ref="G112:G120" si="26">H112-F112</f>
        <v>0</v>
      </c>
      <c r="I112" s="9">
        <f t="shared" ref="I112:I120" si="27">J112-H112</f>
        <v>0</v>
      </c>
      <c r="K112" s="9">
        <f t="shared" ref="K112:K120" si="28">L112-J112</f>
        <v>0</v>
      </c>
      <c r="M112" s="9">
        <f t="shared" si="20"/>
        <v>0</v>
      </c>
    </row>
    <row r="113" s="2" customFormat="1" hidden="1" spans="1:13">
      <c r="A113" s="2">
        <v>168</v>
      </c>
      <c r="B113" s="2" t="s">
        <v>10</v>
      </c>
      <c r="C113" s="16" t="s">
        <v>116</v>
      </c>
      <c r="D113" s="17">
        <v>44080</v>
      </c>
      <c r="E113" s="2">
        <f t="shared" si="25"/>
        <v>-44080</v>
      </c>
      <c r="G113" s="2">
        <f t="shared" si="26"/>
        <v>0</v>
      </c>
      <c r="I113" s="2">
        <f t="shared" si="27"/>
        <v>0</v>
      </c>
      <c r="K113" s="2">
        <f t="shared" si="28"/>
        <v>0</v>
      </c>
      <c r="M113" s="9">
        <f t="shared" si="20"/>
        <v>0</v>
      </c>
    </row>
    <row r="114" ht="40.5" hidden="1" spans="1:13">
      <c r="A114" s="9">
        <v>55</v>
      </c>
      <c r="B114" s="12" t="s">
        <v>10</v>
      </c>
      <c r="C114" s="10" t="s">
        <v>117</v>
      </c>
      <c r="D114" s="19">
        <v>44080</v>
      </c>
      <c r="E114" s="9">
        <f t="shared" si="25"/>
        <v>-44080</v>
      </c>
      <c r="G114" s="9">
        <f t="shared" si="26"/>
        <v>0</v>
      </c>
      <c r="I114" s="9">
        <f t="shared" si="27"/>
        <v>0</v>
      </c>
      <c r="K114" s="9">
        <f t="shared" si="28"/>
        <v>0</v>
      </c>
      <c r="M114" s="9">
        <f t="shared" si="20"/>
        <v>0</v>
      </c>
    </row>
    <row r="115" ht="40.5" hidden="1" spans="1:13">
      <c r="A115" s="9">
        <v>45</v>
      </c>
      <c r="B115" s="12" t="s">
        <v>10</v>
      </c>
      <c r="C115" s="10" t="s">
        <v>118</v>
      </c>
      <c r="D115" s="19">
        <v>44080</v>
      </c>
      <c r="E115" s="9">
        <f t="shared" si="25"/>
        <v>7</v>
      </c>
      <c r="F115" s="13">
        <v>44087</v>
      </c>
      <c r="G115" s="9">
        <f t="shared" si="26"/>
        <v>65</v>
      </c>
      <c r="H115" s="13">
        <v>44152</v>
      </c>
      <c r="I115" s="9">
        <f t="shared" si="27"/>
        <v>-44152</v>
      </c>
      <c r="K115" s="9">
        <f t="shared" si="28"/>
        <v>0</v>
      </c>
      <c r="M115" s="9">
        <f t="shared" si="20"/>
        <v>0</v>
      </c>
    </row>
    <row r="116" ht="40.5" hidden="1" spans="1:13">
      <c r="A116" s="9">
        <v>874</v>
      </c>
      <c r="B116" s="15" t="s">
        <v>19</v>
      </c>
      <c r="C116" s="10" t="s">
        <v>119</v>
      </c>
      <c r="D116" s="19">
        <v>44081</v>
      </c>
      <c r="E116" s="9">
        <f t="shared" si="25"/>
        <v>-44081</v>
      </c>
      <c r="G116" s="9">
        <f t="shared" si="26"/>
        <v>0</v>
      </c>
      <c r="I116" s="9">
        <f t="shared" si="27"/>
        <v>0</v>
      </c>
      <c r="K116" s="9">
        <f t="shared" si="28"/>
        <v>0</v>
      </c>
      <c r="M116" s="9">
        <f t="shared" si="20"/>
        <v>0</v>
      </c>
    </row>
    <row r="117" ht="81" hidden="1" spans="1:13">
      <c r="A117" s="9">
        <v>560</v>
      </c>
      <c r="B117" s="8" t="s">
        <v>13</v>
      </c>
      <c r="C117" s="10" t="s">
        <v>120</v>
      </c>
      <c r="D117" s="13">
        <v>44082</v>
      </c>
      <c r="E117" s="9">
        <f t="shared" si="25"/>
        <v>263</v>
      </c>
      <c r="F117" s="13">
        <v>44345</v>
      </c>
      <c r="G117" s="9">
        <f t="shared" si="26"/>
        <v>-44345</v>
      </c>
      <c r="I117" s="9">
        <f t="shared" si="27"/>
        <v>0</v>
      </c>
      <c r="K117" s="9">
        <f t="shared" si="28"/>
        <v>0</v>
      </c>
      <c r="M117" s="9">
        <f t="shared" si="20"/>
        <v>0</v>
      </c>
    </row>
    <row r="118" hidden="1" spans="1:13">
      <c r="A118" s="9">
        <v>523</v>
      </c>
      <c r="B118" s="8" t="s">
        <v>13</v>
      </c>
      <c r="C118" s="10" t="s">
        <v>121</v>
      </c>
      <c r="D118" s="13">
        <v>44082</v>
      </c>
      <c r="E118" s="9">
        <f t="shared" si="25"/>
        <v>267</v>
      </c>
      <c r="F118" s="13">
        <v>44349</v>
      </c>
      <c r="G118" s="9">
        <f t="shared" si="26"/>
        <v>-44349</v>
      </c>
      <c r="I118" s="9">
        <f t="shared" si="27"/>
        <v>0</v>
      </c>
      <c r="K118" s="9">
        <f t="shared" si="28"/>
        <v>0</v>
      </c>
      <c r="M118" s="9">
        <f t="shared" si="20"/>
        <v>0</v>
      </c>
    </row>
    <row r="119" ht="40.5" hidden="1" spans="1:13">
      <c r="A119" s="9">
        <v>39</v>
      </c>
      <c r="B119" s="8" t="s">
        <v>13</v>
      </c>
      <c r="C119" s="10" t="s">
        <v>122</v>
      </c>
      <c r="D119" s="13">
        <v>44083</v>
      </c>
      <c r="E119" s="9">
        <f t="shared" si="25"/>
        <v>-44083</v>
      </c>
      <c r="G119" s="9">
        <f t="shared" si="26"/>
        <v>0</v>
      </c>
      <c r="I119" s="9">
        <f t="shared" si="27"/>
        <v>0</v>
      </c>
      <c r="K119" s="9">
        <f t="shared" si="28"/>
        <v>0</v>
      </c>
      <c r="M119" s="9">
        <f t="shared" si="20"/>
        <v>0</v>
      </c>
    </row>
    <row r="120" s="2" customFormat="1" ht="40.5" hidden="1" spans="1:13">
      <c r="A120" s="2">
        <v>53</v>
      </c>
      <c r="B120" s="2" t="s">
        <v>10</v>
      </c>
      <c r="C120" s="16" t="s">
        <v>123</v>
      </c>
      <c r="D120" s="17">
        <v>44083</v>
      </c>
      <c r="E120" s="2">
        <f t="shared" si="25"/>
        <v>2</v>
      </c>
      <c r="F120" s="17">
        <v>44085</v>
      </c>
      <c r="G120" s="2">
        <f t="shared" si="26"/>
        <v>14</v>
      </c>
      <c r="H120" s="17">
        <v>44099</v>
      </c>
      <c r="I120" s="2">
        <f t="shared" si="27"/>
        <v>58</v>
      </c>
      <c r="J120" s="17">
        <v>44157</v>
      </c>
      <c r="K120" s="2">
        <f t="shared" si="28"/>
        <v>-44157</v>
      </c>
      <c r="M120" s="9">
        <f t="shared" si="20"/>
        <v>0</v>
      </c>
    </row>
    <row r="121" hidden="1" spans="1:13">
      <c r="A121" s="9">
        <v>40</v>
      </c>
      <c r="B121" s="15" t="s">
        <v>19</v>
      </c>
      <c r="C121" s="10" t="s">
        <v>124</v>
      </c>
      <c r="D121" s="13">
        <v>44084</v>
      </c>
      <c r="E121" s="9">
        <f t="shared" ref="E121:E135" si="29">F121-D121</f>
        <v>4</v>
      </c>
      <c r="F121" s="13">
        <v>44088</v>
      </c>
      <c r="G121" s="9">
        <f t="shared" ref="G121:G135" si="30">H121-F121</f>
        <v>-44088</v>
      </c>
      <c r="I121" s="9">
        <f t="shared" ref="I121:I135" si="31">J121-H121</f>
        <v>0</v>
      </c>
      <c r="K121" s="9">
        <f t="shared" ref="K121:K135" si="32">L121-J121</f>
        <v>0</v>
      </c>
      <c r="M121" s="9">
        <f t="shared" si="20"/>
        <v>0</v>
      </c>
    </row>
    <row r="122" hidden="1" spans="1:13">
      <c r="A122" s="9">
        <v>216</v>
      </c>
      <c r="B122" s="15" t="s">
        <v>19</v>
      </c>
      <c r="C122" s="10" t="s">
        <v>125</v>
      </c>
      <c r="D122" s="13">
        <v>44085</v>
      </c>
      <c r="E122" s="9">
        <f t="shared" si="29"/>
        <v>-44085</v>
      </c>
      <c r="G122" s="9">
        <f t="shared" si="30"/>
        <v>0</v>
      </c>
      <c r="I122" s="9">
        <f t="shared" si="31"/>
        <v>0</v>
      </c>
      <c r="K122" s="9">
        <f t="shared" si="32"/>
        <v>0</v>
      </c>
      <c r="M122" s="9">
        <f t="shared" si="20"/>
        <v>0</v>
      </c>
    </row>
    <row r="123" hidden="1" spans="1:13">
      <c r="A123" s="12">
        <v>1143</v>
      </c>
      <c r="B123" s="15" t="s">
        <v>19</v>
      </c>
      <c r="C123" s="10" t="s">
        <v>126</v>
      </c>
      <c r="D123" s="13">
        <v>44084</v>
      </c>
      <c r="E123" s="9">
        <f t="shared" si="29"/>
        <v>1</v>
      </c>
      <c r="F123" s="13">
        <v>44085</v>
      </c>
      <c r="G123" s="9">
        <f t="shared" si="30"/>
        <v>10</v>
      </c>
      <c r="H123" s="13">
        <v>44095</v>
      </c>
      <c r="I123" s="9">
        <f t="shared" si="31"/>
        <v>-44095</v>
      </c>
      <c r="K123" s="9">
        <f t="shared" si="32"/>
        <v>0</v>
      </c>
      <c r="M123" s="9">
        <f t="shared" si="20"/>
        <v>0</v>
      </c>
    </row>
    <row r="124" hidden="1" spans="1:13">
      <c r="A124" s="9">
        <v>322</v>
      </c>
      <c r="B124" s="12" t="s">
        <v>10</v>
      </c>
      <c r="C124" s="10" t="s">
        <v>127</v>
      </c>
      <c r="D124" s="13">
        <v>44084</v>
      </c>
      <c r="E124" s="9">
        <f t="shared" si="29"/>
        <v>15</v>
      </c>
      <c r="F124" s="13">
        <v>44099</v>
      </c>
      <c r="G124" s="9">
        <f t="shared" si="30"/>
        <v>-44099</v>
      </c>
      <c r="I124" s="9">
        <f t="shared" si="31"/>
        <v>0</v>
      </c>
      <c r="K124" s="9">
        <f t="shared" si="32"/>
        <v>0</v>
      </c>
      <c r="M124" s="9">
        <f t="shared" si="20"/>
        <v>0</v>
      </c>
    </row>
    <row r="125" ht="40.5" hidden="1" spans="1:13">
      <c r="A125" s="9">
        <v>518</v>
      </c>
      <c r="B125" s="8" t="s">
        <v>13</v>
      </c>
      <c r="C125" s="10" t="s">
        <v>128</v>
      </c>
      <c r="D125" s="13">
        <v>44086</v>
      </c>
      <c r="E125" s="9">
        <f t="shared" si="29"/>
        <v>271</v>
      </c>
      <c r="F125" s="13">
        <v>44357</v>
      </c>
      <c r="G125" s="9">
        <f t="shared" si="30"/>
        <v>-44357</v>
      </c>
      <c r="I125" s="9">
        <f t="shared" si="31"/>
        <v>0</v>
      </c>
      <c r="K125" s="9">
        <f t="shared" si="32"/>
        <v>0</v>
      </c>
      <c r="M125" s="9">
        <f t="shared" si="20"/>
        <v>0</v>
      </c>
    </row>
    <row r="126" ht="27" hidden="1" spans="1:13">
      <c r="A126" s="9">
        <v>637</v>
      </c>
      <c r="B126" s="12" t="s">
        <v>10</v>
      </c>
      <c r="C126" s="10" t="s">
        <v>129</v>
      </c>
      <c r="D126" s="13">
        <v>44086</v>
      </c>
      <c r="E126" s="9">
        <f t="shared" si="29"/>
        <v>-44086</v>
      </c>
      <c r="G126" s="9">
        <f t="shared" si="30"/>
        <v>0</v>
      </c>
      <c r="I126" s="9">
        <f t="shared" si="31"/>
        <v>0</v>
      </c>
      <c r="K126" s="9">
        <f t="shared" si="32"/>
        <v>0</v>
      </c>
      <c r="M126" s="9">
        <f t="shared" si="20"/>
        <v>0</v>
      </c>
    </row>
    <row r="127" s="3" customFormat="1" ht="40.5" hidden="1" spans="1:13">
      <c r="A127" s="3">
        <v>206</v>
      </c>
      <c r="B127" s="12" t="s">
        <v>10</v>
      </c>
      <c r="C127" s="18" t="s">
        <v>130</v>
      </c>
      <c r="D127" s="19">
        <v>44123</v>
      </c>
      <c r="E127" s="3">
        <f t="shared" si="29"/>
        <v>5</v>
      </c>
      <c r="F127" s="19">
        <v>44128</v>
      </c>
      <c r="G127" s="3">
        <f t="shared" si="30"/>
        <v>-44128</v>
      </c>
      <c r="I127" s="3">
        <f t="shared" si="31"/>
        <v>0</v>
      </c>
      <c r="K127" s="3">
        <f t="shared" si="32"/>
        <v>0</v>
      </c>
      <c r="M127" s="9">
        <f t="shared" si="20"/>
        <v>0</v>
      </c>
    </row>
    <row r="128" hidden="1" spans="1:13">
      <c r="A128" s="9">
        <v>141</v>
      </c>
      <c r="B128" s="12" t="s">
        <v>10</v>
      </c>
      <c r="C128" s="10" t="s">
        <v>131</v>
      </c>
      <c r="D128" s="13">
        <v>44086</v>
      </c>
      <c r="E128" s="9">
        <f t="shared" si="29"/>
        <v>-44086</v>
      </c>
      <c r="G128" s="9">
        <f t="shared" si="30"/>
        <v>0</v>
      </c>
      <c r="I128" s="9">
        <f t="shared" si="31"/>
        <v>0</v>
      </c>
      <c r="K128" s="9">
        <f t="shared" si="32"/>
        <v>0</v>
      </c>
      <c r="M128" s="9">
        <f t="shared" si="20"/>
        <v>0</v>
      </c>
    </row>
    <row r="129" hidden="1" spans="1:13">
      <c r="A129" s="9">
        <v>155</v>
      </c>
      <c r="B129" s="15" t="s">
        <v>19</v>
      </c>
      <c r="C129" s="10" t="s">
        <v>132</v>
      </c>
      <c r="D129" s="13">
        <v>44086</v>
      </c>
      <c r="E129" s="9">
        <f t="shared" si="29"/>
        <v>-44086</v>
      </c>
      <c r="G129" s="9">
        <f t="shared" si="30"/>
        <v>0</v>
      </c>
      <c r="I129" s="9">
        <f t="shared" si="31"/>
        <v>0</v>
      </c>
      <c r="K129" s="9">
        <f t="shared" si="32"/>
        <v>0</v>
      </c>
      <c r="M129" s="9">
        <f t="shared" si="20"/>
        <v>0</v>
      </c>
    </row>
    <row r="130" hidden="1" spans="1:13">
      <c r="A130" s="9">
        <v>84</v>
      </c>
      <c r="B130" s="8" t="s">
        <v>13</v>
      </c>
      <c r="C130" s="10" t="s">
        <v>133</v>
      </c>
      <c r="D130" s="13">
        <v>44087</v>
      </c>
      <c r="E130" s="9">
        <f t="shared" si="29"/>
        <v>-44087</v>
      </c>
      <c r="G130" s="9">
        <f t="shared" si="30"/>
        <v>0</v>
      </c>
      <c r="I130" s="9">
        <f t="shared" si="31"/>
        <v>0</v>
      </c>
      <c r="K130" s="9">
        <f t="shared" si="32"/>
        <v>0</v>
      </c>
      <c r="M130" s="9">
        <f t="shared" si="20"/>
        <v>0</v>
      </c>
    </row>
    <row r="131" s="2" customFormat="1" hidden="1" spans="1:13">
      <c r="A131" s="2" t="s">
        <v>134</v>
      </c>
      <c r="B131" s="2" t="s">
        <v>10</v>
      </c>
      <c r="C131" s="16" t="s">
        <v>135</v>
      </c>
      <c r="D131" s="17">
        <v>44087</v>
      </c>
      <c r="E131" s="2">
        <f t="shared" si="29"/>
        <v>-44087</v>
      </c>
      <c r="G131" s="2">
        <f t="shared" si="30"/>
        <v>0</v>
      </c>
      <c r="I131" s="2">
        <f t="shared" si="31"/>
        <v>0</v>
      </c>
      <c r="K131" s="2">
        <f t="shared" si="32"/>
        <v>0</v>
      </c>
      <c r="M131" s="9">
        <f t="shared" si="20"/>
        <v>0</v>
      </c>
    </row>
    <row r="132" hidden="1" spans="1:13">
      <c r="A132" s="9">
        <v>622</v>
      </c>
      <c r="C132" s="10" t="s">
        <v>136</v>
      </c>
      <c r="D132" s="13"/>
      <c r="E132" s="9">
        <f t="shared" si="29"/>
        <v>0</v>
      </c>
      <c r="G132" s="9">
        <f t="shared" si="30"/>
        <v>0</v>
      </c>
      <c r="I132" s="9">
        <f t="shared" si="31"/>
        <v>0</v>
      </c>
      <c r="K132" s="9">
        <f t="shared" si="32"/>
        <v>0</v>
      </c>
      <c r="M132" s="9">
        <f t="shared" si="20"/>
        <v>0</v>
      </c>
    </row>
    <row r="133" hidden="1" spans="1:13">
      <c r="A133" s="9">
        <v>64</v>
      </c>
      <c r="B133" s="12" t="s">
        <v>10</v>
      </c>
      <c r="C133" s="10" t="s">
        <v>137</v>
      </c>
      <c r="D133" s="13">
        <v>44088</v>
      </c>
      <c r="E133" s="9">
        <f t="shared" si="29"/>
        <v>-44088</v>
      </c>
      <c r="G133" s="9">
        <f t="shared" si="30"/>
        <v>0</v>
      </c>
      <c r="I133" s="9">
        <f t="shared" si="31"/>
        <v>0</v>
      </c>
      <c r="K133" s="9">
        <f t="shared" si="32"/>
        <v>0</v>
      </c>
      <c r="M133" s="9">
        <f t="shared" si="20"/>
        <v>0</v>
      </c>
    </row>
    <row r="134" ht="27" hidden="1" spans="1:13">
      <c r="A134" s="9">
        <v>684</v>
      </c>
      <c r="B134" s="8" t="s">
        <v>13</v>
      </c>
      <c r="C134" s="10" t="s">
        <v>138</v>
      </c>
      <c r="D134" s="13">
        <v>44092</v>
      </c>
      <c r="E134" s="9">
        <f t="shared" si="29"/>
        <v>117</v>
      </c>
      <c r="F134" s="13">
        <v>44209</v>
      </c>
      <c r="G134" s="9">
        <f t="shared" si="30"/>
        <v>-44209</v>
      </c>
      <c r="I134" s="9">
        <f t="shared" si="31"/>
        <v>0</v>
      </c>
      <c r="K134" s="9">
        <f t="shared" si="32"/>
        <v>0</v>
      </c>
      <c r="M134" s="9">
        <f t="shared" si="20"/>
        <v>0</v>
      </c>
    </row>
    <row r="135" ht="67.5" hidden="1" spans="1:13">
      <c r="A135" s="9">
        <v>685</v>
      </c>
      <c r="B135" s="14" t="s">
        <v>15</v>
      </c>
      <c r="C135" s="10" t="s">
        <v>139</v>
      </c>
      <c r="D135" s="13">
        <v>44211</v>
      </c>
      <c r="E135" s="9">
        <f t="shared" si="29"/>
        <v>1</v>
      </c>
      <c r="F135" s="13">
        <v>44212</v>
      </c>
      <c r="G135" s="9">
        <f t="shared" si="30"/>
        <v>-44212</v>
      </c>
      <c r="I135" s="9">
        <f t="shared" si="31"/>
        <v>0</v>
      </c>
      <c r="K135" s="9">
        <f t="shared" si="32"/>
        <v>0</v>
      </c>
      <c r="M135" s="9">
        <f t="shared" si="20"/>
        <v>0</v>
      </c>
    </row>
    <row r="136" ht="81" hidden="1" spans="1:13">
      <c r="A136" s="9">
        <v>494</v>
      </c>
      <c r="B136" s="8" t="s">
        <v>13</v>
      </c>
      <c r="C136" s="10" t="s">
        <v>140</v>
      </c>
      <c r="D136" s="13">
        <v>44093</v>
      </c>
      <c r="E136" s="9">
        <f t="shared" ref="E136:E148" si="33">F136-D136</f>
        <v>261</v>
      </c>
      <c r="F136" s="13">
        <v>44354</v>
      </c>
      <c r="G136" s="9">
        <f t="shared" ref="G136:G148" si="34">H136-F136</f>
        <v>-44354</v>
      </c>
      <c r="I136" s="9">
        <f t="shared" ref="I136:I148" si="35">J136-H136</f>
        <v>0</v>
      </c>
      <c r="K136" s="9">
        <f t="shared" ref="K136:K148" si="36">L136-J136</f>
        <v>0</v>
      </c>
      <c r="M136" s="9">
        <f t="shared" si="20"/>
        <v>0</v>
      </c>
    </row>
    <row r="137" hidden="1" spans="1:13">
      <c r="A137" s="9">
        <v>404</v>
      </c>
      <c r="B137" s="12" t="s">
        <v>10</v>
      </c>
      <c r="C137" s="10" t="s">
        <v>141</v>
      </c>
      <c r="D137" s="13">
        <v>44093</v>
      </c>
      <c r="E137" s="9">
        <f t="shared" si="33"/>
        <v>-44093</v>
      </c>
      <c r="G137" s="9">
        <f t="shared" si="34"/>
        <v>0</v>
      </c>
      <c r="I137" s="9">
        <f t="shared" si="35"/>
        <v>0</v>
      </c>
      <c r="K137" s="9">
        <f t="shared" si="36"/>
        <v>0</v>
      </c>
      <c r="M137" s="9">
        <f t="shared" si="20"/>
        <v>0</v>
      </c>
    </row>
    <row r="138" hidden="1" spans="1:13">
      <c r="A138" s="9">
        <v>312</v>
      </c>
      <c r="B138" s="8" t="s">
        <v>13</v>
      </c>
      <c r="D138" s="13">
        <v>44093</v>
      </c>
      <c r="E138" s="9">
        <f t="shared" si="33"/>
        <v>88</v>
      </c>
      <c r="F138" s="13">
        <v>44181</v>
      </c>
      <c r="G138" s="9">
        <f t="shared" si="34"/>
        <v>-44181</v>
      </c>
      <c r="I138" s="9">
        <f t="shared" si="35"/>
        <v>0</v>
      </c>
      <c r="K138" s="9">
        <f t="shared" si="36"/>
        <v>0</v>
      </c>
      <c r="M138" s="9">
        <f t="shared" si="20"/>
        <v>0</v>
      </c>
    </row>
    <row r="139" hidden="1" spans="1:13">
      <c r="A139" s="9">
        <v>78</v>
      </c>
      <c r="B139" s="12" t="s">
        <v>10</v>
      </c>
      <c r="C139" s="10" t="s">
        <v>142</v>
      </c>
      <c r="D139" s="13">
        <v>44094</v>
      </c>
      <c r="E139" s="9">
        <f t="shared" si="33"/>
        <v>-44094</v>
      </c>
      <c r="G139" s="9">
        <f t="shared" si="34"/>
        <v>0</v>
      </c>
      <c r="I139" s="9">
        <f t="shared" si="35"/>
        <v>0</v>
      </c>
      <c r="K139" s="9">
        <f t="shared" si="36"/>
        <v>0</v>
      </c>
      <c r="M139" s="9">
        <f t="shared" si="20"/>
        <v>0</v>
      </c>
    </row>
    <row r="140" ht="27" hidden="1" spans="1:13">
      <c r="A140" s="9">
        <v>208</v>
      </c>
      <c r="B140" s="12" t="s">
        <v>10</v>
      </c>
      <c r="C140" s="10" t="s">
        <v>143</v>
      </c>
      <c r="D140" s="13">
        <v>44094</v>
      </c>
      <c r="E140" s="9">
        <f t="shared" si="33"/>
        <v>2</v>
      </c>
      <c r="F140" s="13">
        <v>44096</v>
      </c>
      <c r="G140" s="9">
        <f t="shared" si="34"/>
        <v>20</v>
      </c>
      <c r="H140" s="13">
        <v>44116</v>
      </c>
      <c r="I140" s="9">
        <f t="shared" si="35"/>
        <v>12</v>
      </c>
      <c r="J140" s="13">
        <v>44128</v>
      </c>
      <c r="K140" s="9">
        <f t="shared" si="36"/>
        <v>-44128</v>
      </c>
      <c r="M140" s="9">
        <f t="shared" si="20"/>
        <v>0</v>
      </c>
    </row>
    <row r="141" s="2" customFormat="1" hidden="1" spans="1:13">
      <c r="A141" s="2">
        <v>62</v>
      </c>
      <c r="B141" s="2" t="s">
        <v>10</v>
      </c>
      <c r="C141" s="16" t="s">
        <v>144</v>
      </c>
      <c r="D141" s="17">
        <v>44095</v>
      </c>
      <c r="E141" s="2">
        <f t="shared" si="33"/>
        <v>16</v>
      </c>
      <c r="F141" s="17">
        <v>44111</v>
      </c>
      <c r="G141" s="2">
        <f t="shared" si="34"/>
        <v>39</v>
      </c>
      <c r="H141" s="17">
        <v>44150</v>
      </c>
      <c r="I141" s="2">
        <f t="shared" si="35"/>
        <v>-44150</v>
      </c>
      <c r="K141" s="2">
        <f t="shared" si="36"/>
        <v>0</v>
      </c>
      <c r="M141" s="9">
        <f t="shared" si="20"/>
        <v>0</v>
      </c>
    </row>
    <row r="142" hidden="1" spans="1:13">
      <c r="A142" s="9">
        <v>63</v>
      </c>
      <c r="B142" s="12" t="s">
        <v>10</v>
      </c>
      <c r="C142" s="10" t="s">
        <v>145</v>
      </c>
      <c r="D142" s="13">
        <v>44095</v>
      </c>
      <c r="E142" s="9">
        <f t="shared" si="33"/>
        <v>-44095</v>
      </c>
      <c r="G142" s="9">
        <f t="shared" si="34"/>
        <v>0</v>
      </c>
      <c r="I142" s="9">
        <f t="shared" si="35"/>
        <v>0</v>
      </c>
      <c r="K142" s="9">
        <f t="shared" si="36"/>
        <v>0</v>
      </c>
      <c r="M142" s="9">
        <f t="shared" si="20"/>
        <v>0</v>
      </c>
    </row>
    <row r="143" hidden="1" spans="1:13">
      <c r="A143" s="9">
        <v>240</v>
      </c>
      <c r="B143" s="15" t="s">
        <v>19</v>
      </c>
      <c r="C143" s="10" t="s">
        <v>146</v>
      </c>
      <c r="D143" s="13">
        <v>44095</v>
      </c>
      <c r="E143" s="9">
        <f t="shared" si="33"/>
        <v>-44095</v>
      </c>
      <c r="G143" s="9">
        <f t="shared" si="34"/>
        <v>0</v>
      </c>
      <c r="I143" s="9">
        <f t="shared" si="35"/>
        <v>0</v>
      </c>
      <c r="K143" s="9">
        <f t="shared" si="36"/>
        <v>0</v>
      </c>
      <c r="M143" s="9">
        <f t="shared" si="20"/>
        <v>0</v>
      </c>
    </row>
    <row r="144" ht="27" hidden="1" spans="1:13">
      <c r="A144" s="9">
        <v>538</v>
      </c>
      <c r="B144" s="12" t="s">
        <v>10</v>
      </c>
      <c r="C144" s="10" t="s">
        <v>147</v>
      </c>
      <c r="D144" s="13">
        <v>44095</v>
      </c>
      <c r="E144" s="9">
        <f t="shared" si="33"/>
        <v>-44095</v>
      </c>
      <c r="G144" s="9">
        <f t="shared" si="34"/>
        <v>0</v>
      </c>
      <c r="I144" s="9">
        <f t="shared" si="35"/>
        <v>0</v>
      </c>
      <c r="K144" s="9">
        <f t="shared" si="36"/>
        <v>0</v>
      </c>
      <c r="M144" s="9">
        <f t="shared" si="20"/>
        <v>0</v>
      </c>
    </row>
    <row r="145" ht="40.5" hidden="1" spans="1:13">
      <c r="A145" s="9">
        <v>968</v>
      </c>
      <c r="B145" s="8" t="s">
        <v>13</v>
      </c>
      <c r="C145" s="10" t="s">
        <v>148</v>
      </c>
      <c r="D145" s="13">
        <v>44096</v>
      </c>
      <c r="E145" s="9">
        <f t="shared" si="33"/>
        <v>-44096</v>
      </c>
      <c r="G145" s="9">
        <f t="shared" si="34"/>
        <v>0</v>
      </c>
      <c r="I145" s="9">
        <f t="shared" si="35"/>
        <v>0</v>
      </c>
      <c r="K145" s="9">
        <f t="shared" si="36"/>
        <v>0</v>
      </c>
      <c r="M145" s="9">
        <f t="shared" si="20"/>
        <v>0</v>
      </c>
    </row>
    <row r="146" ht="27" hidden="1" spans="1:13">
      <c r="A146" s="9">
        <v>617</v>
      </c>
      <c r="B146" s="12" t="s">
        <v>10</v>
      </c>
      <c r="C146" s="10" t="s">
        <v>149</v>
      </c>
      <c r="D146" s="13">
        <v>44097</v>
      </c>
      <c r="E146" s="9">
        <f t="shared" si="33"/>
        <v>-44097</v>
      </c>
      <c r="G146" s="9">
        <f t="shared" si="34"/>
        <v>0</v>
      </c>
      <c r="I146" s="9">
        <f t="shared" si="35"/>
        <v>0</v>
      </c>
      <c r="K146" s="9">
        <f t="shared" si="36"/>
        <v>0</v>
      </c>
      <c r="M146" s="9">
        <f t="shared" si="20"/>
        <v>0</v>
      </c>
    </row>
    <row r="147" hidden="1" spans="1:13">
      <c r="A147" s="9">
        <v>120</v>
      </c>
      <c r="B147" s="12" t="s">
        <v>10</v>
      </c>
      <c r="C147" s="10" t="s">
        <v>150</v>
      </c>
      <c r="D147" s="13">
        <v>44097</v>
      </c>
      <c r="E147" s="9">
        <f t="shared" si="33"/>
        <v>20</v>
      </c>
      <c r="F147" s="13">
        <v>44117</v>
      </c>
      <c r="G147" s="9">
        <f t="shared" si="34"/>
        <v>-44117</v>
      </c>
      <c r="I147" s="9">
        <f t="shared" si="35"/>
        <v>0</v>
      </c>
      <c r="K147" s="9">
        <f t="shared" si="36"/>
        <v>0</v>
      </c>
      <c r="M147" s="9">
        <f t="shared" si="20"/>
        <v>0</v>
      </c>
    </row>
    <row r="148" hidden="1" spans="4:13">
      <c r="D148" s="13"/>
      <c r="E148" s="9">
        <f t="shared" si="33"/>
        <v>0</v>
      </c>
      <c r="G148" s="9">
        <f t="shared" si="34"/>
        <v>0</v>
      </c>
      <c r="I148" s="9">
        <f t="shared" si="35"/>
        <v>0</v>
      </c>
      <c r="K148" s="9">
        <f t="shared" si="36"/>
        <v>0</v>
      </c>
      <c r="M148" s="9">
        <f t="shared" si="20"/>
        <v>0</v>
      </c>
    </row>
    <row r="149" ht="27" hidden="1" spans="1:13">
      <c r="A149" s="9">
        <v>16</v>
      </c>
      <c r="B149" s="12" t="s">
        <v>10</v>
      </c>
      <c r="C149" s="10" t="s">
        <v>151</v>
      </c>
      <c r="D149" s="13">
        <v>44100</v>
      </c>
      <c r="E149" s="9">
        <f t="shared" ref="E149:E164" si="37">F149-D149</f>
        <v>135</v>
      </c>
      <c r="F149" s="13">
        <v>44235</v>
      </c>
      <c r="G149" s="9">
        <f t="shared" ref="G149:G164" si="38">H149-F149</f>
        <v>-44235</v>
      </c>
      <c r="I149" s="9">
        <f t="shared" ref="I149:I164" si="39">J149-H149</f>
        <v>0</v>
      </c>
      <c r="K149" s="9">
        <f t="shared" ref="K149:K164" si="40">L149-J149</f>
        <v>0</v>
      </c>
      <c r="M149" s="9">
        <f t="shared" si="20"/>
        <v>0</v>
      </c>
    </row>
    <row r="150" s="2" customFormat="1" hidden="1" spans="1:13">
      <c r="A150" s="2">
        <v>112</v>
      </c>
      <c r="B150" s="2" t="s">
        <v>10</v>
      </c>
      <c r="C150" s="16" t="s">
        <v>152</v>
      </c>
      <c r="D150" s="17">
        <v>44100</v>
      </c>
      <c r="E150" s="2">
        <f t="shared" si="37"/>
        <v>-44100</v>
      </c>
      <c r="G150" s="2">
        <f t="shared" si="38"/>
        <v>0</v>
      </c>
      <c r="I150" s="2">
        <f t="shared" si="39"/>
        <v>0</v>
      </c>
      <c r="K150" s="2">
        <f t="shared" si="40"/>
        <v>0</v>
      </c>
      <c r="M150" s="9">
        <f t="shared" si="20"/>
        <v>0</v>
      </c>
    </row>
    <row r="151" ht="40.5" hidden="1" spans="1:13">
      <c r="A151" s="9">
        <v>113</v>
      </c>
      <c r="B151" s="12" t="s">
        <v>10</v>
      </c>
      <c r="C151" s="10" t="s">
        <v>153</v>
      </c>
      <c r="D151" s="13">
        <v>44100</v>
      </c>
      <c r="E151" s="9">
        <f t="shared" si="37"/>
        <v>-44100</v>
      </c>
      <c r="G151" s="9">
        <f t="shared" si="38"/>
        <v>0</v>
      </c>
      <c r="I151" s="9">
        <f t="shared" si="39"/>
        <v>0</v>
      </c>
      <c r="K151" s="9">
        <f t="shared" si="40"/>
        <v>0</v>
      </c>
      <c r="M151" s="9">
        <f t="shared" si="20"/>
        <v>0</v>
      </c>
    </row>
    <row r="152" ht="27" hidden="1" spans="1:13">
      <c r="A152" s="9">
        <v>437</v>
      </c>
      <c r="B152" s="12" t="s">
        <v>10</v>
      </c>
      <c r="C152" s="10" t="s">
        <v>154</v>
      </c>
      <c r="D152" s="13">
        <v>44100</v>
      </c>
      <c r="E152" s="9">
        <f t="shared" si="37"/>
        <v>-44100</v>
      </c>
      <c r="G152" s="9">
        <f t="shared" si="38"/>
        <v>0</v>
      </c>
      <c r="I152" s="9">
        <f t="shared" si="39"/>
        <v>0</v>
      </c>
      <c r="K152" s="9">
        <f t="shared" si="40"/>
        <v>0</v>
      </c>
      <c r="M152" s="9">
        <f t="shared" ref="M152:M215" si="41">N152-L152</f>
        <v>0</v>
      </c>
    </row>
    <row r="153" ht="40.5" hidden="1" spans="1:13">
      <c r="A153" s="9">
        <v>501</v>
      </c>
      <c r="B153" s="12" t="s">
        <v>10</v>
      </c>
      <c r="C153" s="10" t="s">
        <v>155</v>
      </c>
      <c r="D153" s="13">
        <v>44098</v>
      </c>
      <c r="E153" s="9">
        <f t="shared" si="37"/>
        <v>-44098</v>
      </c>
      <c r="G153" s="9">
        <f t="shared" si="38"/>
        <v>0</v>
      </c>
      <c r="I153" s="9">
        <f t="shared" si="39"/>
        <v>0</v>
      </c>
      <c r="K153" s="9">
        <f t="shared" si="40"/>
        <v>0</v>
      </c>
      <c r="M153" s="9">
        <f t="shared" si="41"/>
        <v>0</v>
      </c>
    </row>
    <row r="154" ht="67.5" hidden="1" spans="1:13">
      <c r="A154" s="9">
        <v>152</v>
      </c>
      <c r="B154" s="15" t="s">
        <v>19</v>
      </c>
      <c r="C154" s="10" t="s">
        <v>156</v>
      </c>
      <c r="D154" s="13">
        <v>44098</v>
      </c>
      <c r="E154" s="9">
        <f t="shared" si="37"/>
        <v>54</v>
      </c>
      <c r="F154" s="13">
        <v>44152</v>
      </c>
      <c r="G154" s="9">
        <f t="shared" si="38"/>
        <v>-44152</v>
      </c>
      <c r="I154" s="9">
        <f t="shared" si="39"/>
        <v>0</v>
      </c>
      <c r="K154" s="9">
        <f t="shared" si="40"/>
        <v>0</v>
      </c>
      <c r="M154" s="9">
        <f t="shared" si="41"/>
        <v>0</v>
      </c>
    </row>
    <row r="155" ht="27" hidden="1" spans="1:13">
      <c r="A155" s="9">
        <v>106</v>
      </c>
      <c r="B155" s="12" t="s">
        <v>10</v>
      </c>
      <c r="C155" s="10" t="s">
        <v>157</v>
      </c>
      <c r="D155" s="13">
        <v>44099</v>
      </c>
      <c r="E155" s="9">
        <f t="shared" si="37"/>
        <v>32</v>
      </c>
      <c r="F155" s="13">
        <v>44131</v>
      </c>
      <c r="G155" s="9">
        <f t="shared" si="38"/>
        <v>-44131</v>
      </c>
      <c r="I155" s="9">
        <f t="shared" si="39"/>
        <v>0</v>
      </c>
      <c r="K155" s="9">
        <f t="shared" si="40"/>
        <v>0</v>
      </c>
      <c r="M155" s="9">
        <f t="shared" si="41"/>
        <v>0</v>
      </c>
    </row>
    <row r="156" hidden="1" spans="1:13">
      <c r="A156" s="9">
        <v>117</v>
      </c>
      <c r="B156" s="12" t="s">
        <v>10</v>
      </c>
      <c r="C156" s="10" t="s">
        <v>158</v>
      </c>
      <c r="D156" s="13">
        <v>44102</v>
      </c>
      <c r="E156" s="9">
        <f t="shared" si="37"/>
        <v>-44102</v>
      </c>
      <c r="G156" s="9">
        <f t="shared" si="38"/>
        <v>0</v>
      </c>
      <c r="I156" s="9">
        <f t="shared" si="39"/>
        <v>0</v>
      </c>
      <c r="K156" s="9">
        <f t="shared" si="40"/>
        <v>0</v>
      </c>
      <c r="M156" s="9">
        <f t="shared" si="41"/>
        <v>0</v>
      </c>
    </row>
    <row r="157" hidden="1" spans="1:13">
      <c r="A157" s="9">
        <v>633</v>
      </c>
      <c r="B157" s="12" t="s">
        <v>10</v>
      </c>
      <c r="C157" s="10" t="s">
        <v>159</v>
      </c>
      <c r="D157" s="13">
        <v>44103</v>
      </c>
      <c r="E157" s="9">
        <f t="shared" si="37"/>
        <v>-44103</v>
      </c>
      <c r="G157" s="9">
        <f t="shared" si="38"/>
        <v>0</v>
      </c>
      <c r="I157" s="9">
        <f t="shared" si="39"/>
        <v>0</v>
      </c>
      <c r="K157" s="9">
        <f t="shared" si="40"/>
        <v>0</v>
      </c>
      <c r="M157" s="9">
        <f t="shared" si="41"/>
        <v>0</v>
      </c>
    </row>
    <row r="158" ht="27" hidden="1" spans="1:13">
      <c r="A158" s="9">
        <v>95</v>
      </c>
      <c r="B158" s="8" t="s">
        <v>13</v>
      </c>
      <c r="C158" s="10" t="s">
        <v>160</v>
      </c>
      <c r="D158" s="13">
        <v>44104</v>
      </c>
      <c r="E158" s="9">
        <f t="shared" si="37"/>
        <v>112</v>
      </c>
      <c r="F158" s="13">
        <v>44216</v>
      </c>
      <c r="G158" s="9">
        <f t="shared" si="38"/>
        <v>-44216</v>
      </c>
      <c r="I158" s="9">
        <f t="shared" si="39"/>
        <v>0</v>
      </c>
      <c r="K158" s="9">
        <f t="shared" si="40"/>
        <v>0</v>
      </c>
      <c r="M158" s="9">
        <f t="shared" si="41"/>
        <v>0</v>
      </c>
    </row>
    <row r="159" ht="27" hidden="1" spans="1:13">
      <c r="A159" s="9">
        <v>701</v>
      </c>
      <c r="B159" s="15" t="s">
        <v>19</v>
      </c>
      <c r="C159" s="10" t="s">
        <v>161</v>
      </c>
      <c r="D159" s="13">
        <v>44104</v>
      </c>
      <c r="E159" s="9">
        <f t="shared" si="37"/>
        <v>-44104</v>
      </c>
      <c r="G159" s="9">
        <f t="shared" si="38"/>
        <v>0</v>
      </c>
      <c r="I159" s="9">
        <f t="shared" si="39"/>
        <v>0</v>
      </c>
      <c r="K159" s="9">
        <f t="shared" si="40"/>
        <v>0</v>
      </c>
      <c r="M159" s="9">
        <f t="shared" si="41"/>
        <v>0</v>
      </c>
    </row>
    <row r="160" hidden="1" spans="1:13">
      <c r="A160" s="9" t="s">
        <v>162</v>
      </c>
      <c r="B160" s="12" t="s">
        <v>10</v>
      </c>
      <c r="C160" s="10" t="s">
        <v>163</v>
      </c>
      <c r="D160" s="13">
        <v>44104</v>
      </c>
      <c r="E160" s="9">
        <f t="shared" si="37"/>
        <v>-44104</v>
      </c>
      <c r="G160" s="9">
        <f t="shared" si="38"/>
        <v>0</v>
      </c>
      <c r="I160" s="9">
        <f t="shared" si="39"/>
        <v>0</v>
      </c>
      <c r="K160" s="9">
        <f t="shared" si="40"/>
        <v>0</v>
      </c>
      <c r="M160" s="9">
        <f t="shared" si="41"/>
        <v>0</v>
      </c>
    </row>
    <row r="161" hidden="1" spans="1:13">
      <c r="A161" s="9">
        <v>191</v>
      </c>
      <c r="B161" s="15" t="s">
        <v>19</v>
      </c>
      <c r="C161" s="10" t="s">
        <v>164</v>
      </c>
      <c r="D161" s="13">
        <v>44105</v>
      </c>
      <c r="E161" s="9">
        <f t="shared" si="37"/>
        <v>172</v>
      </c>
      <c r="F161" s="13">
        <v>44277</v>
      </c>
      <c r="G161" s="9">
        <f t="shared" si="38"/>
        <v>-44277</v>
      </c>
      <c r="I161" s="9">
        <f t="shared" si="39"/>
        <v>0</v>
      </c>
      <c r="K161" s="9">
        <f t="shared" si="40"/>
        <v>0</v>
      </c>
      <c r="M161" s="9">
        <f t="shared" si="41"/>
        <v>0</v>
      </c>
    </row>
    <row r="162" ht="27" hidden="1" spans="1:13">
      <c r="A162" s="9">
        <v>190</v>
      </c>
      <c r="B162" s="15" t="s">
        <v>19</v>
      </c>
      <c r="C162" s="10" t="s">
        <v>165</v>
      </c>
      <c r="D162" s="13">
        <v>44105</v>
      </c>
      <c r="E162" s="9">
        <f t="shared" si="37"/>
        <v>-44105</v>
      </c>
      <c r="G162" s="9">
        <f t="shared" si="38"/>
        <v>0</v>
      </c>
      <c r="I162" s="9">
        <f t="shared" si="39"/>
        <v>0</v>
      </c>
      <c r="K162" s="9">
        <f t="shared" si="40"/>
        <v>0</v>
      </c>
      <c r="M162" s="9">
        <f t="shared" si="41"/>
        <v>0</v>
      </c>
    </row>
    <row r="163" ht="40.5" hidden="1" spans="1:13">
      <c r="A163" s="9">
        <v>231</v>
      </c>
      <c r="B163" s="12" t="s">
        <v>10</v>
      </c>
      <c r="C163" s="10" t="s">
        <v>166</v>
      </c>
      <c r="D163" s="13">
        <v>44105</v>
      </c>
      <c r="E163" s="9">
        <f t="shared" si="37"/>
        <v>241</v>
      </c>
      <c r="F163" s="13">
        <v>44346</v>
      </c>
      <c r="G163" s="9">
        <f t="shared" si="38"/>
        <v>-44346</v>
      </c>
      <c r="I163" s="9">
        <f t="shared" si="39"/>
        <v>0</v>
      </c>
      <c r="K163" s="9">
        <f t="shared" si="40"/>
        <v>0</v>
      </c>
      <c r="M163" s="9">
        <f t="shared" si="41"/>
        <v>0</v>
      </c>
    </row>
    <row r="164" ht="27" hidden="1" spans="1:13">
      <c r="A164" s="9" t="s">
        <v>167</v>
      </c>
      <c r="B164" s="8" t="s">
        <v>13</v>
      </c>
      <c r="C164" s="10" t="s">
        <v>168</v>
      </c>
      <c r="D164" s="13">
        <v>44105</v>
      </c>
      <c r="E164" s="9">
        <f t="shared" si="37"/>
        <v>2</v>
      </c>
      <c r="F164" s="13">
        <v>44107</v>
      </c>
      <c r="G164" s="9">
        <f t="shared" si="38"/>
        <v>-44107</v>
      </c>
      <c r="I164" s="9">
        <f t="shared" si="39"/>
        <v>0</v>
      </c>
      <c r="K164" s="9">
        <f t="shared" si="40"/>
        <v>0</v>
      </c>
      <c r="M164" s="9">
        <f t="shared" si="41"/>
        <v>0</v>
      </c>
    </row>
    <row r="165" ht="54" hidden="1" spans="1:13">
      <c r="A165" s="9">
        <v>1122</v>
      </c>
      <c r="B165" s="12" t="s">
        <v>10</v>
      </c>
      <c r="C165" s="10" t="s">
        <v>169</v>
      </c>
      <c r="D165" s="13">
        <v>44107</v>
      </c>
      <c r="E165" s="9">
        <f t="shared" ref="E165:E199" si="42">F165-D165</f>
        <v>-44107</v>
      </c>
      <c r="G165" s="9">
        <f t="shared" ref="G165:G199" si="43">H165-F165</f>
        <v>0</v>
      </c>
      <c r="I165" s="9">
        <f t="shared" ref="I165:I199" si="44">J165-H165</f>
        <v>0</v>
      </c>
      <c r="K165" s="9">
        <f t="shared" ref="K165:K199" si="45">L165-J165</f>
        <v>0</v>
      </c>
      <c r="M165" s="9">
        <f t="shared" si="41"/>
        <v>0</v>
      </c>
    </row>
    <row r="166" ht="27" hidden="1" spans="1:13">
      <c r="A166" s="9">
        <v>75</v>
      </c>
      <c r="B166" s="15" t="s">
        <v>19</v>
      </c>
      <c r="C166" s="10" t="s">
        <v>170</v>
      </c>
      <c r="D166" s="13">
        <v>44111</v>
      </c>
      <c r="E166" s="9">
        <f t="shared" si="42"/>
        <v>-44111</v>
      </c>
      <c r="G166" s="9">
        <f t="shared" si="43"/>
        <v>0</v>
      </c>
      <c r="I166" s="9">
        <f t="shared" si="44"/>
        <v>0</v>
      </c>
      <c r="K166" s="9">
        <f t="shared" si="45"/>
        <v>0</v>
      </c>
      <c r="M166" s="9">
        <f t="shared" si="41"/>
        <v>0</v>
      </c>
    </row>
    <row r="167" ht="27" hidden="1" spans="1:13">
      <c r="A167" s="9">
        <v>834</v>
      </c>
      <c r="B167" s="8" t="s">
        <v>13</v>
      </c>
      <c r="C167" s="10" t="s">
        <v>171</v>
      </c>
      <c r="D167" s="13">
        <v>44109</v>
      </c>
      <c r="E167" s="9">
        <f t="shared" si="42"/>
        <v>-44109</v>
      </c>
      <c r="G167" s="9">
        <f t="shared" si="43"/>
        <v>0</v>
      </c>
      <c r="I167" s="9">
        <f t="shared" si="44"/>
        <v>0</v>
      </c>
      <c r="K167" s="9">
        <f t="shared" si="45"/>
        <v>0</v>
      </c>
      <c r="M167" s="9">
        <f t="shared" si="41"/>
        <v>0</v>
      </c>
    </row>
    <row r="168" s="7" customFormat="1" hidden="1" spans="1:13">
      <c r="A168" s="7">
        <v>397</v>
      </c>
      <c r="B168" s="7" t="s">
        <v>10</v>
      </c>
      <c r="C168" s="30"/>
      <c r="D168" s="31">
        <v>44109</v>
      </c>
      <c r="E168" s="7">
        <f t="shared" si="42"/>
        <v>-44109</v>
      </c>
      <c r="G168" s="7">
        <f t="shared" si="43"/>
        <v>0</v>
      </c>
      <c r="I168" s="7">
        <f t="shared" si="44"/>
        <v>0</v>
      </c>
      <c r="K168" s="7">
        <f t="shared" si="45"/>
        <v>0</v>
      </c>
      <c r="M168" s="9">
        <f t="shared" si="41"/>
        <v>0</v>
      </c>
    </row>
    <row r="169" s="2" customFormat="1" hidden="1" spans="1:13">
      <c r="A169" s="2">
        <v>344</v>
      </c>
      <c r="B169" s="7" t="s">
        <v>10</v>
      </c>
      <c r="C169" s="16" t="s">
        <v>172</v>
      </c>
      <c r="D169" s="17">
        <v>44111</v>
      </c>
      <c r="E169" s="2">
        <f t="shared" si="42"/>
        <v>1</v>
      </c>
      <c r="F169" s="17">
        <v>44112</v>
      </c>
      <c r="G169" s="2">
        <f t="shared" si="43"/>
        <v>-44112</v>
      </c>
      <c r="I169" s="2">
        <f t="shared" si="44"/>
        <v>0</v>
      </c>
      <c r="K169" s="2">
        <f t="shared" si="45"/>
        <v>0</v>
      </c>
      <c r="M169" s="9">
        <f t="shared" si="41"/>
        <v>0</v>
      </c>
    </row>
    <row r="170" ht="54" hidden="1" spans="1:13">
      <c r="A170" s="9">
        <v>541</v>
      </c>
      <c r="B170" s="12" t="s">
        <v>10</v>
      </c>
      <c r="C170" s="10" t="s">
        <v>173</v>
      </c>
      <c r="D170" s="13">
        <v>44111</v>
      </c>
      <c r="E170" s="9">
        <f t="shared" si="42"/>
        <v>-44111</v>
      </c>
      <c r="G170" s="9">
        <f t="shared" si="43"/>
        <v>0</v>
      </c>
      <c r="I170" s="9">
        <f t="shared" si="44"/>
        <v>0</v>
      </c>
      <c r="K170" s="9">
        <f t="shared" si="45"/>
        <v>0</v>
      </c>
      <c r="M170" s="9">
        <f t="shared" si="41"/>
        <v>0</v>
      </c>
    </row>
    <row r="171" ht="27" hidden="1" spans="1:13">
      <c r="A171" s="9">
        <v>718</v>
      </c>
      <c r="B171" s="15" t="s">
        <v>19</v>
      </c>
      <c r="C171" s="10" t="s">
        <v>174</v>
      </c>
      <c r="D171" s="13">
        <v>44109</v>
      </c>
      <c r="E171" s="9">
        <f t="shared" si="42"/>
        <v>2</v>
      </c>
      <c r="F171" s="13">
        <v>44111</v>
      </c>
      <c r="G171" s="9">
        <f t="shared" si="43"/>
        <v>-44111</v>
      </c>
      <c r="I171" s="9">
        <f t="shared" si="44"/>
        <v>0</v>
      </c>
      <c r="K171" s="9">
        <f t="shared" si="45"/>
        <v>0</v>
      </c>
      <c r="M171" s="9">
        <f t="shared" si="41"/>
        <v>0</v>
      </c>
    </row>
    <row r="172" ht="27" hidden="1" spans="1:13">
      <c r="A172" s="9">
        <v>622</v>
      </c>
      <c r="B172" s="15" t="s">
        <v>19</v>
      </c>
      <c r="C172" s="10" t="s">
        <v>175</v>
      </c>
      <c r="D172" s="13">
        <v>44111</v>
      </c>
      <c r="E172" s="9">
        <f t="shared" si="42"/>
        <v>156</v>
      </c>
      <c r="F172" s="13">
        <v>44267</v>
      </c>
      <c r="G172" s="9">
        <f t="shared" si="43"/>
        <v>-44267</v>
      </c>
      <c r="I172" s="9">
        <f t="shared" si="44"/>
        <v>0</v>
      </c>
      <c r="K172" s="9">
        <f t="shared" si="45"/>
        <v>0</v>
      </c>
      <c r="M172" s="9">
        <f t="shared" si="41"/>
        <v>0</v>
      </c>
    </row>
    <row r="173" ht="108" hidden="1" spans="1:13">
      <c r="A173" s="9" t="s">
        <v>176</v>
      </c>
      <c r="B173" s="12" t="s">
        <v>10</v>
      </c>
      <c r="C173" s="10" t="s">
        <v>177</v>
      </c>
      <c r="D173" s="13">
        <v>44112</v>
      </c>
      <c r="E173" s="9">
        <f t="shared" si="42"/>
        <v>-44112</v>
      </c>
      <c r="G173" s="9">
        <f t="shared" si="43"/>
        <v>0</v>
      </c>
      <c r="I173" s="9">
        <f t="shared" si="44"/>
        <v>0</v>
      </c>
      <c r="K173" s="9">
        <f t="shared" si="45"/>
        <v>0</v>
      </c>
      <c r="M173" s="9">
        <f t="shared" si="41"/>
        <v>0</v>
      </c>
    </row>
    <row r="174" ht="27" hidden="1" spans="1:13">
      <c r="A174" s="9">
        <v>680</v>
      </c>
      <c r="B174" s="15" t="s">
        <v>19</v>
      </c>
      <c r="C174" s="10" t="s">
        <v>178</v>
      </c>
      <c r="D174" s="13">
        <v>44114</v>
      </c>
      <c r="E174" s="9">
        <f t="shared" si="42"/>
        <v>-44114</v>
      </c>
      <c r="G174" s="9">
        <f t="shared" si="43"/>
        <v>0</v>
      </c>
      <c r="I174" s="9">
        <f t="shared" si="44"/>
        <v>0</v>
      </c>
      <c r="K174" s="9">
        <f t="shared" si="45"/>
        <v>0</v>
      </c>
      <c r="M174" s="9">
        <f t="shared" si="41"/>
        <v>0</v>
      </c>
    </row>
    <row r="175" ht="40.5" hidden="1" spans="1:13">
      <c r="A175" s="9">
        <v>32</v>
      </c>
      <c r="B175" s="15" t="s">
        <v>19</v>
      </c>
      <c r="C175" s="10" t="s">
        <v>179</v>
      </c>
      <c r="D175" s="13">
        <v>44114</v>
      </c>
      <c r="E175" s="9">
        <f t="shared" si="42"/>
        <v>-44114</v>
      </c>
      <c r="G175" s="9">
        <f t="shared" si="43"/>
        <v>0</v>
      </c>
      <c r="I175" s="9">
        <f t="shared" si="44"/>
        <v>0</v>
      </c>
      <c r="K175" s="9">
        <f t="shared" si="45"/>
        <v>0</v>
      </c>
      <c r="M175" s="9">
        <f t="shared" si="41"/>
        <v>0</v>
      </c>
    </row>
    <row r="176" hidden="1" spans="1:13">
      <c r="A176" s="9">
        <v>142</v>
      </c>
      <c r="B176" s="8" t="s">
        <v>13</v>
      </c>
      <c r="C176" s="10" t="s">
        <v>180</v>
      </c>
      <c r="D176" s="13">
        <v>44115</v>
      </c>
      <c r="E176" s="9">
        <f t="shared" si="42"/>
        <v>-44115</v>
      </c>
      <c r="G176" s="9">
        <f t="shared" si="43"/>
        <v>0</v>
      </c>
      <c r="I176" s="9">
        <f t="shared" si="44"/>
        <v>0</v>
      </c>
      <c r="K176" s="9">
        <f t="shared" si="45"/>
        <v>0</v>
      </c>
      <c r="M176" s="9">
        <f t="shared" si="41"/>
        <v>0</v>
      </c>
    </row>
    <row r="177" ht="40.5" hidden="1" spans="1:13">
      <c r="A177" s="9">
        <v>416</v>
      </c>
      <c r="B177" s="15" t="s">
        <v>19</v>
      </c>
      <c r="C177" s="10" t="s">
        <v>181</v>
      </c>
      <c r="D177" s="13">
        <v>44115</v>
      </c>
      <c r="E177" s="9">
        <f t="shared" si="42"/>
        <v>-44115</v>
      </c>
      <c r="G177" s="9">
        <f t="shared" si="43"/>
        <v>0</v>
      </c>
      <c r="I177" s="9">
        <f t="shared" si="44"/>
        <v>0</v>
      </c>
      <c r="K177" s="9">
        <f t="shared" si="45"/>
        <v>0</v>
      </c>
      <c r="M177" s="9">
        <f t="shared" si="41"/>
        <v>0</v>
      </c>
    </row>
    <row r="178" hidden="1" spans="1:13">
      <c r="A178" s="9">
        <v>530</v>
      </c>
      <c r="B178" s="12" t="s">
        <v>10</v>
      </c>
      <c r="C178" s="10" t="s">
        <v>182</v>
      </c>
      <c r="D178" s="13">
        <v>44116</v>
      </c>
      <c r="E178" s="9">
        <f t="shared" si="42"/>
        <v>-44116</v>
      </c>
      <c r="G178" s="9">
        <f t="shared" si="43"/>
        <v>0</v>
      </c>
      <c r="I178" s="9">
        <f t="shared" si="44"/>
        <v>0</v>
      </c>
      <c r="K178" s="9">
        <f t="shared" si="45"/>
        <v>0</v>
      </c>
      <c r="M178" s="9">
        <f t="shared" si="41"/>
        <v>0</v>
      </c>
    </row>
    <row r="179" s="2" customFormat="1" hidden="1" spans="1:13">
      <c r="A179" s="2">
        <v>783</v>
      </c>
      <c r="B179" s="2" t="s">
        <v>10</v>
      </c>
      <c r="C179" s="16" t="s">
        <v>183</v>
      </c>
      <c r="D179" s="17">
        <v>44116</v>
      </c>
      <c r="E179" s="2">
        <f t="shared" si="42"/>
        <v>-44116</v>
      </c>
      <c r="G179" s="2">
        <f t="shared" si="43"/>
        <v>0</v>
      </c>
      <c r="I179" s="2">
        <f t="shared" si="44"/>
        <v>0</v>
      </c>
      <c r="K179" s="2">
        <f t="shared" si="45"/>
        <v>0</v>
      </c>
      <c r="M179" s="9">
        <f t="shared" si="41"/>
        <v>0</v>
      </c>
    </row>
    <row r="180" hidden="1" spans="1:13">
      <c r="A180" s="9">
        <v>83</v>
      </c>
      <c r="B180" s="12" t="s">
        <v>10</v>
      </c>
      <c r="C180" s="10" t="s">
        <v>184</v>
      </c>
      <c r="D180" s="13">
        <v>44116</v>
      </c>
      <c r="E180" s="9">
        <f t="shared" si="42"/>
        <v>-44116</v>
      </c>
      <c r="G180" s="9">
        <f t="shared" si="43"/>
        <v>0</v>
      </c>
      <c r="I180" s="9">
        <f t="shared" si="44"/>
        <v>0</v>
      </c>
      <c r="K180" s="9">
        <f t="shared" si="45"/>
        <v>0</v>
      </c>
      <c r="M180" s="9">
        <f t="shared" si="41"/>
        <v>0</v>
      </c>
    </row>
    <row r="181" ht="27" hidden="1" spans="1:13">
      <c r="A181" s="12">
        <v>1002</v>
      </c>
      <c r="B181" s="15" t="s">
        <v>19</v>
      </c>
      <c r="C181" s="10" t="s">
        <v>185</v>
      </c>
      <c r="D181" s="13">
        <v>44118</v>
      </c>
      <c r="E181" s="9">
        <f t="shared" si="42"/>
        <v>-44118</v>
      </c>
      <c r="G181" s="9">
        <f t="shared" si="43"/>
        <v>0</v>
      </c>
      <c r="I181" s="9">
        <f t="shared" si="44"/>
        <v>0</v>
      </c>
      <c r="K181" s="9">
        <f t="shared" si="45"/>
        <v>0</v>
      </c>
      <c r="M181" s="9">
        <f t="shared" si="41"/>
        <v>0</v>
      </c>
    </row>
    <row r="182" ht="54" hidden="1" spans="1:13">
      <c r="A182" s="9">
        <v>116</v>
      </c>
      <c r="B182" s="15" t="s">
        <v>19</v>
      </c>
      <c r="C182" s="10" t="s">
        <v>186</v>
      </c>
      <c r="D182" s="13">
        <v>44119</v>
      </c>
      <c r="E182" s="9">
        <f t="shared" si="42"/>
        <v>-44119</v>
      </c>
      <c r="G182" s="9">
        <f t="shared" si="43"/>
        <v>0</v>
      </c>
      <c r="I182" s="9">
        <f t="shared" si="44"/>
        <v>0</v>
      </c>
      <c r="K182" s="9">
        <f t="shared" si="45"/>
        <v>0</v>
      </c>
      <c r="M182" s="9">
        <f t="shared" si="41"/>
        <v>0</v>
      </c>
    </row>
    <row r="183" ht="40.5" hidden="1" spans="1:13">
      <c r="A183" s="12">
        <v>221</v>
      </c>
      <c r="B183" s="12" t="s">
        <v>10</v>
      </c>
      <c r="C183" s="10" t="s">
        <v>187</v>
      </c>
      <c r="D183" s="13">
        <v>44119</v>
      </c>
      <c r="E183" s="9">
        <f t="shared" si="42"/>
        <v>45</v>
      </c>
      <c r="F183" s="13">
        <v>44164</v>
      </c>
      <c r="G183" s="9">
        <f t="shared" si="43"/>
        <v>-44164</v>
      </c>
      <c r="I183" s="9">
        <f t="shared" si="44"/>
        <v>0</v>
      </c>
      <c r="K183" s="9">
        <f t="shared" si="45"/>
        <v>0</v>
      </c>
      <c r="M183" s="9">
        <f t="shared" si="41"/>
        <v>0</v>
      </c>
    </row>
    <row r="184" hidden="1" spans="1:13">
      <c r="A184" s="9">
        <v>977</v>
      </c>
      <c r="B184" s="12" t="s">
        <v>10</v>
      </c>
      <c r="C184" s="10" t="s">
        <v>188</v>
      </c>
      <c r="D184" s="13">
        <v>44120</v>
      </c>
      <c r="E184" s="9">
        <f t="shared" si="42"/>
        <v>-44120</v>
      </c>
      <c r="G184" s="9">
        <f t="shared" si="43"/>
        <v>0</v>
      </c>
      <c r="I184" s="9">
        <f t="shared" si="44"/>
        <v>0</v>
      </c>
      <c r="K184" s="9">
        <f t="shared" si="45"/>
        <v>0</v>
      </c>
      <c r="M184" s="9">
        <f t="shared" si="41"/>
        <v>0</v>
      </c>
    </row>
    <row r="185" ht="40.5" hidden="1" spans="1:13">
      <c r="A185" s="9">
        <v>309</v>
      </c>
      <c r="B185" s="15" t="s">
        <v>19</v>
      </c>
      <c r="C185" s="10" t="s">
        <v>189</v>
      </c>
      <c r="D185" s="13">
        <v>44120</v>
      </c>
      <c r="E185" s="9">
        <f t="shared" si="42"/>
        <v>-44120</v>
      </c>
      <c r="G185" s="9">
        <f t="shared" si="43"/>
        <v>0</v>
      </c>
      <c r="I185" s="9">
        <f t="shared" si="44"/>
        <v>0</v>
      </c>
      <c r="K185" s="9">
        <f t="shared" si="45"/>
        <v>0</v>
      </c>
      <c r="M185" s="9">
        <f t="shared" si="41"/>
        <v>0</v>
      </c>
    </row>
    <row r="186" hidden="1" spans="1:13">
      <c r="A186" s="9">
        <v>714</v>
      </c>
      <c r="B186" s="12" t="s">
        <v>10</v>
      </c>
      <c r="C186" s="10" t="s">
        <v>190</v>
      </c>
      <c r="D186" s="13">
        <v>44120</v>
      </c>
      <c r="E186" s="9">
        <f t="shared" si="42"/>
        <v>-44120</v>
      </c>
      <c r="G186" s="9">
        <f t="shared" si="43"/>
        <v>0</v>
      </c>
      <c r="I186" s="9">
        <f t="shared" si="44"/>
        <v>0</v>
      </c>
      <c r="K186" s="9">
        <f t="shared" si="45"/>
        <v>0</v>
      </c>
      <c r="M186" s="9">
        <f t="shared" si="41"/>
        <v>0</v>
      </c>
    </row>
    <row r="187" ht="27" hidden="1" spans="1:13">
      <c r="A187" s="9">
        <v>238</v>
      </c>
      <c r="B187" s="8" t="s">
        <v>13</v>
      </c>
      <c r="C187" s="10" t="s">
        <v>191</v>
      </c>
      <c r="D187" s="13">
        <v>44121</v>
      </c>
      <c r="E187" s="9">
        <f t="shared" si="42"/>
        <v>-44121</v>
      </c>
      <c r="G187" s="9">
        <f t="shared" si="43"/>
        <v>0</v>
      </c>
      <c r="I187" s="9">
        <f t="shared" si="44"/>
        <v>0</v>
      </c>
      <c r="K187" s="9">
        <f t="shared" si="45"/>
        <v>0</v>
      </c>
      <c r="M187" s="9">
        <f t="shared" si="41"/>
        <v>0</v>
      </c>
    </row>
    <row r="188" ht="67.5" hidden="1" spans="1:13">
      <c r="A188" s="9">
        <v>621</v>
      </c>
      <c r="B188" s="15" t="s">
        <v>19</v>
      </c>
      <c r="C188" s="10" t="s">
        <v>192</v>
      </c>
      <c r="D188" s="13">
        <v>44121</v>
      </c>
      <c r="E188" s="9">
        <f t="shared" si="42"/>
        <v>-44121</v>
      </c>
      <c r="G188" s="9">
        <f t="shared" si="43"/>
        <v>0</v>
      </c>
      <c r="I188" s="9">
        <f t="shared" si="44"/>
        <v>0</v>
      </c>
      <c r="K188" s="9">
        <f t="shared" si="45"/>
        <v>0</v>
      </c>
      <c r="M188" s="9">
        <f t="shared" si="41"/>
        <v>0</v>
      </c>
    </row>
    <row r="189" ht="27" hidden="1" spans="1:13">
      <c r="A189" s="9">
        <v>19</v>
      </c>
      <c r="B189" s="12" t="s">
        <v>10</v>
      </c>
      <c r="C189" s="10" t="s">
        <v>193</v>
      </c>
      <c r="D189" s="13">
        <v>44122</v>
      </c>
      <c r="E189" s="9">
        <f t="shared" si="42"/>
        <v>-44122</v>
      </c>
      <c r="G189" s="9">
        <f t="shared" si="43"/>
        <v>0</v>
      </c>
      <c r="I189" s="9">
        <f t="shared" si="44"/>
        <v>0</v>
      </c>
      <c r="K189" s="9">
        <f t="shared" si="45"/>
        <v>0</v>
      </c>
      <c r="M189" s="9">
        <f t="shared" si="41"/>
        <v>0</v>
      </c>
    </row>
    <row r="190" ht="54" hidden="1" spans="1:13">
      <c r="A190" s="9">
        <v>76</v>
      </c>
      <c r="B190" s="8" t="s">
        <v>13</v>
      </c>
      <c r="C190" s="10" t="s">
        <v>194</v>
      </c>
      <c r="D190" s="13">
        <v>44122</v>
      </c>
      <c r="E190" s="9">
        <f t="shared" si="42"/>
        <v>2</v>
      </c>
      <c r="F190" s="13">
        <v>44124</v>
      </c>
      <c r="G190" s="9">
        <f t="shared" si="43"/>
        <v>-44124</v>
      </c>
      <c r="I190" s="9">
        <f t="shared" si="44"/>
        <v>0</v>
      </c>
      <c r="K190" s="9">
        <f t="shared" si="45"/>
        <v>0</v>
      </c>
      <c r="M190" s="9">
        <f t="shared" si="41"/>
        <v>0</v>
      </c>
    </row>
    <row r="191" hidden="1" spans="1:13">
      <c r="A191" s="9">
        <v>876</v>
      </c>
      <c r="B191" s="12" t="s">
        <v>10</v>
      </c>
      <c r="C191" s="10" t="s">
        <v>195</v>
      </c>
      <c r="D191" s="13">
        <v>44123</v>
      </c>
      <c r="E191" s="9">
        <f t="shared" si="42"/>
        <v>-44123</v>
      </c>
      <c r="G191" s="9">
        <f t="shared" si="43"/>
        <v>0</v>
      </c>
      <c r="I191" s="9">
        <f t="shared" si="44"/>
        <v>0</v>
      </c>
      <c r="K191" s="9">
        <f t="shared" si="45"/>
        <v>0</v>
      </c>
      <c r="M191" s="9">
        <f t="shared" si="41"/>
        <v>0</v>
      </c>
    </row>
    <row r="192" ht="27" hidden="1" spans="1:13">
      <c r="A192" s="9">
        <v>143</v>
      </c>
      <c r="B192" s="15" t="s">
        <v>19</v>
      </c>
      <c r="C192" s="10" t="s">
        <v>196</v>
      </c>
      <c r="D192" s="13">
        <v>44123</v>
      </c>
      <c r="E192" s="9">
        <f t="shared" si="42"/>
        <v>-44123</v>
      </c>
      <c r="G192" s="9">
        <f t="shared" si="43"/>
        <v>0</v>
      </c>
      <c r="I192" s="9">
        <f t="shared" si="44"/>
        <v>0</v>
      </c>
      <c r="K192" s="9">
        <f t="shared" si="45"/>
        <v>0</v>
      </c>
      <c r="M192" s="9">
        <f t="shared" si="41"/>
        <v>0</v>
      </c>
    </row>
    <row r="193" ht="27" hidden="1" spans="1:13">
      <c r="A193" s="9">
        <v>310</v>
      </c>
      <c r="B193" s="8" t="s">
        <v>13</v>
      </c>
      <c r="C193" s="10" t="s">
        <v>197</v>
      </c>
      <c r="D193" s="13">
        <v>44124</v>
      </c>
      <c r="E193" s="9">
        <f t="shared" si="42"/>
        <v>4</v>
      </c>
      <c r="F193" s="13">
        <v>44128</v>
      </c>
      <c r="G193" s="9">
        <f t="shared" si="43"/>
        <v>161</v>
      </c>
      <c r="H193" s="13">
        <v>44289</v>
      </c>
      <c r="I193" s="9">
        <f t="shared" si="44"/>
        <v>-44289</v>
      </c>
      <c r="K193" s="9">
        <f t="shared" si="45"/>
        <v>0</v>
      </c>
      <c r="M193" s="9">
        <f t="shared" si="41"/>
        <v>0</v>
      </c>
    </row>
    <row r="194" hidden="1" spans="1:13">
      <c r="A194" s="9">
        <v>925</v>
      </c>
      <c r="B194" s="15" t="s">
        <v>19</v>
      </c>
      <c r="C194" s="10" t="s">
        <v>198</v>
      </c>
      <c r="D194" s="13">
        <v>44124</v>
      </c>
      <c r="E194" s="9">
        <f t="shared" si="42"/>
        <v>-44124</v>
      </c>
      <c r="G194" s="9">
        <f t="shared" si="43"/>
        <v>0</v>
      </c>
      <c r="I194" s="9">
        <f t="shared" si="44"/>
        <v>0</v>
      </c>
      <c r="K194" s="9">
        <f t="shared" si="45"/>
        <v>0</v>
      </c>
      <c r="M194" s="9">
        <f t="shared" si="41"/>
        <v>0</v>
      </c>
    </row>
    <row r="195" ht="27" hidden="1" spans="1:13">
      <c r="A195" s="12">
        <v>763</v>
      </c>
      <c r="B195" s="15" t="s">
        <v>19</v>
      </c>
      <c r="C195" s="10" t="s">
        <v>199</v>
      </c>
      <c r="D195" s="13">
        <v>44125</v>
      </c>
      <c r="E195" s="9">
        <f t="shared" si="42"/>
        <v>3</v>
      </c>
      <c r="F195" s="13">
        <v>44128</v>
      </c>
      <c r="G195" s="9">
        <f t="shared" si="43"/>
        <v>-44128</v>
      </c>
      <c r="I195" s="9">
        <f t="shared" si="44"/>
        <v>0</v>
      </c>
      <c r="K195" s="9">
        <f t="shared" si="45"/>
        <v>0</v>
      </c>
      <c r="M195" s="9">
        <f t="shared" si="41"/>
        <v>0</v>
      </c>
    </row>
    <row r="196" ht="54" hidden="1" spans="1:13">
      <c r="A196" s="9">
        <v>394</v>
      </c>
      <c r="B196" s="8" t="s">
        <v>13</v>
      </c>
      <c r="C196" s="10" t="s">
        <v>200</v>
      </c>
      <c r="D196" s="13">
        <v>44126</v>
      </c>
      <c r="E196" s="9">
        <f t="shared" si="42"/>
        <v>-44126</v>
      </c>
      <c r="G196" s="9">
        <f t="shared" si="43"/>
        <v>0</v>
      </c>
      <c r="I196" s="9">
        <f t="shared" si="44"/>
        <v>0</v>
      </c>
      <c r="K196" s="9">
        <f t="shared" si="45"/>
        <v>0</v>
      </c>
      <c r="M196" s="9">
        <f t="shared" si="41"/>
        <v>0</v>
      </c>
    </row>
    <row r="197" ht="40.5" hidden="1" spans="1:13">
      <c r="A197" s="9">
        <v>146</v>
      </c>
      <c r="B197" s="15" t="s">
        <v>19</v>
      </c>
      <c r="C197" s="10" t="s">
        <v>201</v>
      </c>
      <c r="D197" s="13">
        <v>44127</v>
      </c>
      <c r="E197" s="9">
        <f t="shared" si="42"/>
        <v>1</v>
      </c>
      <c r="F197" s="13">
        <v>44128</v>
      </c>
      <c r="G197" s="9">
        <f t="shared" si="43"/>
        <v>94</v>
      </c>
      <c r="H197" s="13">
        <v>44222</v>
      </c>
      <c r="I197" s="9">
        <f t="shared" si="44"/>
        <v>-44222</v>
      </c>
      <c r="K197" s="9">
        <f t="shared" si="45"/>
        <v>0</v>
      </c>
      <c r="M197" s="9">
        <f t="shared" si="41"/>
        <v>0</v>
      </c>
    </row>
    <row r="198" ht="40.5" hidden="1" spans="1:13">
      <c r="A198" s="9">
        <v>1024</v>
      </c>
      <c r="B198" s="15" t="s">
        <v>19</v>
      </c>
      <c r="C198" s="10" t="s">
        <v>202</v>
      </c>
      <c r="D198" s="13">
        <v>44128</v>
      </c>
      <c r="E198" s="9">
        <f t="shared" si="42"/>
        <v>-44128</v>
      </c>
      <c r="G198" s="9">
        <f t="shared" si="43"/>
        <v>0</v>
      </c>
      <c r="I198" s="9">
        <f t="shared" si="44"/>
        <v>0</v>
      </c>
      <c r="K198" s="9">
        <f t="shared" si="45"/>
        <v>0</v>
      </c>
      <c r="M198" s="9">
        <f t="shared" si="41"/>
        <v>0</v>
      </c>
    </row>
    <row r="199" ht="40.5" hidden="1" spans="1:13">
      <c r="A199" s="9">
        <v>374</v>
      </c>
      <c r="B199" s="12" t="s">
        <v>10</v>
      </c>
      <c r="C199" s="10" t="s">
        <v>203</v>
      </c>
      <c r="D199" s="13">
        <v>44123</v>
      </c>
      <c r="E199" s="9">
        <f t="shared" si="42"/>
        <v>-44123</v>
      </c>
      <c r="G199" s="9">
        <f t="shared" si="43"/>
        <v>0</v>
      </c>
      <c r="I199" s="9">
        <f t="shared" si="44"/>
        <v>0</v>
      </c>
      <c r="K199" s="9">
        <f t="shared" si="45"/>
        <v>0</v>
      </c>
      <c r="M199" s="9">
        <f t="shared" si="41"/>
        <v>0</v>
      </c>
    </row>
    <row r="200" hidden="1" spans="1:13">
      <c r="A200" s="9">
        <v>844</v>
      </c>
      <c r="B200" s="12" t="s">
        <v>10</v>
      </c>
      <c r="C200" s="10" t="s">
        <v>204</v>
      </c>
      <c r="D200" s="13">
        <v>44123</v>
      </c>
      <c r="E200" s="9">
        <f t="shared" ref="E200:E214" si="46">F200-D200</f>
        <v>-44123</v>
      </c>
      <c r="G200" s="9">
        <f t="shared" ref="G200:G214" si="47">H200-F200</f>
        <v>0</v>
      </c>
      <c r="I200" s="9">
        <f t="shared" ref="I200:I214" si="48">J200-H200</f>
        <v>0</v>
      </c>
      <c r="K200" s="9">
        <f t="shared" ref="K200:K214" si="49">L200-J200</f>
        <v>0</v>
      </c>
      <c r="M200" s="9">
        <f t="shared" si="41"/>
        <v>0</v>
      </c>
    </row>
    <row r="201" ht="40.5" hidden="1" spans="1:13">
      <c r="A201" s="9">
        <v>845</v>
      </c>
      <c r="B201" s="8" t="s">
        <v>13</v>
      </c>
      <c r="C201" s="10" t="s">
        <v>205</v>
      </c>
      <c r="D201" s="13">
        <v>44129</v>
      </c>
      <c r="E201" s="9">
        <f t="shared" si="46"/>
        <v>-44129</v>
      </c>
      <c r="G201" s="9">
        <f t="shared" si="47"/>
        <v>0</v>
      </c>
      <c r="I201" s="9">
        <f t="shared" si="48"/>
        <v>0</v>
      </c>
      <c r="K201" s="9">
        <f t="shared" si="49"/>
        <v>0</v>
      </c>
      <c r="M201" s="9">
        <f t="shared" si="41"/>
        <v>0</v>
      </c>
    </row>
    <row r="202" hidden="1" spans="1:13">
      <c r="A202" s="9">
        <v>211</v>
      </c>
      <c r="B202" s="15" t="s">
        <v>19</v>
      </c>
      <c r="C202" s="10" t="s">
        <v>206</v>
      </c>
      <c r="D202" s="13">
        <v>44129</v>
      </c>
      <c r="E202" s="9">
        <f t="shared" si="46"/>
        <v>-44129</v>
      </c>
      <c r="G202" s="9">
        <f t="shared" si="47"/>
        <v>0</v>
      </c>
      <c r="I202" s="9">
        <f t="shared" si="48"/>
        <v>0</v>
      </c>
      <c r="K202" s="9">
        <f t="shared" si="49"/>
        <v>0</v>
      </c>
      <c r="M202" s="9">
        <f t="shared" si="41"/>
        <v>0</v>
      </c>
    </row>
    <row r="203" ht="81" hidden="1" spans="1:13">
      <c r="A203" s="9">
        <v>91</v>
      </c>
      <c r="B203" s="8" t="s">
        <v>13</v>
      </c>
      <c r="C203" s="10" t="s">
        <v>207</v>
      </c>
      <c r="D203" s="13">
        <v>44107</v>
      </c>
      <c r="E203" s="9">
        <f t="shared" si="46"/>
        <v>22</v>
      </c>
      <c r="F203" s="13">
        <v>44129</v>
      </c>
      <c r="G203" s="9">
        <f t="shared" si="47"/>
        <v>8</v>
      </c>
      <c r="H203" s="13">
        <v>44137</v>
      </c>
      <c r="I203" s="9">
        <f t="shared" si="48"/>
        <v>-44137</v>
      </c>
      <c r="K203" s="9">
        <f t="shared" si="49"/>
        <v>0</v>
      </c>
      <c r="M203" s="9">
        <f t="shared" si="41"/>
        <v>0</v>
      </c>
    </row>
    <row r="204" hidden="1" spans="1:13">
      <c r="A204" s="9">
        <v>389</v>
      </c>
      <c r="B204" s="12" t="s">
        <v>10</v>
      </c>
      <c r="C204" s="10" t="s">
        <v>208</v>
      </c>
      <c r="D204" s="13">
        <v>44130</v>
      </c>
      <c r="E204" s="9">
        <f t="shared" si="46"/>
        <v>-44130</v>
      </c>
      <c r="G204" s="9">
        <f t="shared" si="47"/>
        <v>0</v>
      </c>
      <c r="I204" s="9">
        <f t="shared" si="48"/>
        <v>0</v>
      </c>
      <c r="K204" s="9">
        <f t="shared" si="49"/>
        <v>0</v>
      </c>
      <c r="M204" s="9">
        <f t="shared" si="41"/>
        <v>0</v>
      </c>
    </row>
    <row r="205" hidden="1" spans="1:13">
      <c r="A205" s="9">
        <v>275</v>
      </c>
      <c r="B205" s="12" t="s">
        <v>10</v>
      </c>
      <c r="C205" s="10" t="s">
        <v>209</v>
      </c>
      <c r="D205" s="13">
        <v>44130</v>
      </c>
      <c r="E205" s="9">
        <f t="shared" si="46"/>
        <v>-44130</v>
      </c>
      <c r="G205" s="9">
        <f t="shared" si="47"/>
        <v>0</v>
      </c>
      <c r="I205" s="9">
        <f t="shared" si="48"/>
        <v>0</v>
      </c>
      <c r="K205" s="9">
        <f t="shared" si="49"/>
        <v>0</v>
      </c>
      <c r="M205" s="9">
        <f t="shared" si="41"/>
        <v>0</v>
      </c>
    </row>
    <row r="206" hidden="1" spans="1:13">
      <c r="A206" s="9">
        <v>1365</v>
      </c>
      <c r="B206" s="12" t="s">
        <v>10</v>
      </c>
      <c r="C206" s="10" t="s">
        <v>210</v>
      </c>
      <c r="D206" s="13">
        <v>44130</v>
      </c>
      <c r="E206" s="9">
        <f t="shared" si="46"/>
        <v>-44130</v>
      </c>
      <c r="G206" s="9">
        <f t="shared" si="47"/>
        <v>0</v>
      </c>
      <c r="I206" s="9">
        <f t="shared" si="48"/>
        <v>0</v>
      </c>
      <c r="K206" s="9">
        <f t="shared" si="49"/>
        <v>0</v>
      </c>
      <c r="M206" s="9">
        <f t="shared" si="41"/>
        <v>0</v>
      </c>
    </row>
    <row r="207" s="8" customFormat="1" hidden="1" spans="1:13">
      <c r="A207" s="8">
        <v>274</v>
      </c>
      <c r="C207" s="23"/>
      <c r="D207" s="32">
        <v>44130</v>
      </c>
      <c r="E207" s="8">
        <f t="shared" si="46"/>
        <v>-44130</v>
      </c>
      <c r="G207" s="8">
        <f t="shared" si="47"/>
        <v>0</v>
      </c>
      <c r="I207" s="8">
        <f t="shared" si="48"/>
        <v>0</v>
      </c>
      <c r="K207" s="8">
        <f t="shared" si="49"/>
        <v>0</v>
      </c>
      <c r="M207" s="9">
        <f t="shared" si="41"/>
        <v>0</v>
      </c>
    </row>
    <row r="208" ht="40.5" hidden="1" spans="1:13">
      <c r="A208" s="9">
        <v>889</v>
      </c>
      <c r="B208" s="8" t="s">
        <v>13</v>
      </c>
      <c r="C208" s="10" t="s">
        <v>211</v>
      </c>
      <c r="D208" s="13">
        <v>44131</v>
      </c>
      <c r="E208" s="9">
        <f t="shared" si="46"/>
        <v>6</v>
      </c>
      <c r="F208" s="13">
        <v>44137</v>
      </c>
      <c r="G208" s="9">
        <f t="shared" si="47"/>
        <v>2</v>
      </c>
      <c r="H208" s="13">
        <v>44139</v>
      </c>
      <c r="I208" s="9">
        <f t="shared" si="48"/>
        <v>48</v>
      </c>
      <c r="J208" s="13">
        <v>44187</v>
      </c>
      <c r="K208" s="9">
        <f t="shared" si="49"/>
        <v>-44187</v>
      </c>
      <c r="M208" s="9">
        <f t="shared" si="41"/>
        <v>0</v>
      </c>
    </row>
    <row r="209" ht="27" hidden="1" spans="1:13">
      <c r="A209" s="9">
        <v>1207</v>
      </c>
      <c r="B209" s="12" t="s">
        <v>10</v>
      </c>
      <c r="C209" s="10" t="s">
        <v>212</v>
      </c>
      <c r="D209" s="13">
        <v>44132</v>
      </c>
      <c r="E209" s="9">
        <f t="shared" si="46"/>
        <v>11</v>
      </c>
      <c r="F209" s="13">
        <v>44143</v>
      </c>
      <c r="G209" s="9">
        <f t="shared" si="47"/>
        <v>-44143</v>
      </c>
      <c r="I209" s="9">
        <f t="shared" si="48"/>
        <v>0</v>
      </c>
      <c r="K209" s="9">
        <f t="shared" si="49"/>
        <v>0</v>
      </c>
      <c r="M209" s="9">
        <f t="shared" si="41"/>
        <v>0</v>
      </c>
    </row>
    <row r="210" ht="27" hidden="1" spans="1:13">
      <c r="A210" s="12">
        <v>1262</v>
      </c>
      <c r="B210" s="8" t="s">
        <v>13</v>
      </c>
      <c r="C210" s="10" t="s">
        <v>213</v>
      </c>
      <c r="D210" s="13">
        <v>44132</v>
      </c>
      <c r="E210" s="9">
        <f t="shared" si="46"/>
        <v>11</v>
      </c>
      <c r="F210" s="13">
        <v>44143</v>
      </c>
      <c r="G210" s="9">
        <f t="shared" si="47"/>
        <v>-44143</v>
      </c>
      <c r="I210" s="9">
        <f t="shared" si="48"/>
        <v>0</v>
      </c>
      <c r="K210" s="9">
        <f t="shared" si="49"/>
        <v>0</v>
      </c>
      <c r="M210" s="9">
        <f t="shared" si="41"/>
        <v>0</v>
      </c>
    </row>
    <row r="211" hidden="1" spans="1:13">
      <c r="A211" s="9">
        <v>129</v>
      </c>
      <c r="B211" s="15" t="s">
        <v>19</v>
      </c>
      <c r="C211" s="10" t="s">
        <v>214</v>
      </c>
      <c r="D211" s="13">
        <v>44133</v>
      </c>
      <c r="E211" s="9">
        <f t="shared" si="46"/>
        <v>10</v>
      </c>
      <c r="F211" s="13">
        <v>44143</v>
      </c>
      <c r="G211" s="9">
        <f t="shared" si="47"/>
        <v>-44143</v>
      </c>
      <c r="I211" s="9">
        <f t="shared" si="48"/>
        <v>0</v>
      </c>
      <c r="K211" s="9">
        <f t="shared" si="49"/>
        <v>0</v>
      </c>
      <c r="M211" s="9">
        <f t="shared" si="41"/>
        <v>0</v>
      </c>
    </row>
    <row r="212" ht="27" hidden="1" spans="1:13">
      <c r="A212" s="9">
        <v>209</v>
      </c>
      <c r="B212" s="8" t="s">
        <v>13</v>
      </c>
      <c r="C212" s="10" t="s">
        <v>215</v>
      </c>
      <c r="D212" s="13">
        <v>44131</v>
      </c>
      <c r="E212" s="9">
        <f t="shared" si="46"/>
        <v>2</v>
      </c>
      <c r="F212" s="13">
        <v>44133</v>
      </c>
      <c r="G212" s="9">
        <f t="shared" si="47"/>
        <v>108</v>
      </c>
      <c r="H212" s="13">
        <v>44241</v>
      </c>
      <c r="I212" s="9">
        <f t="shared" si="48"/>
        <v>-44241</v>
      </c>
      <c r="K212" s="9">
        <f t="shared" si="49"/>
        <v>0</v>
      </c>
      <c r="M212" s="9">
        <f t="shared" si="41"/>
        <v>0</v>
      </c>
    </row>
    <row r="213" s="8" customFormat="1" hidden="1" spans="1:13">
      <c r="A213" s="8">
        <v>862</v>
      </c>
      <c r="C213" s="23" t="s">
        <v>216</v>
      </c>
      <c r="D213" s="32"/>
      <c r="E213" s="8">
        <f t="shared" si="46"/>
        <v>0</v>
      </c>
      <c r="G213" s="8">
        <f t="shared" si="47"/>
        <v>0</v>
      </c>
      <c r="I213" s="8">
        <f t="shared" si="48"/>
        <v>0</v>
      </c>
      <c r="K213" s="8">
        <f t="shared" si="49"/>
        <v>0</v>
      </c>
      <c r="M213" s="8">
        <f t="shared" si="41"/>
        <v>0</v>
      </c>
    </row>
    <row r="214" hidden="1" spans="1:13">
      <c r="A214" s="9">
        <v>695</v>
      </c>
      <c r="B214" s="12" t="s">
        <v>10</v>
      </c>
      <c r="C214" s="10" t="s">
        <v>217</v>
      </c>
      <c r="D214" s="13">
        <v>44134</v>
      </c>
      <c r="E214" s="9">
        <f t="shared" si="46"/>
        <v>9</v>
      </c>
      <c r="F214" s="13">
        <v>44143</v>
      </c>
      <c r="G214" s="9">
        <f t="shared" si="47"/>
        <v>-44143</v>
      </c>
      <c r="I214" s="9">
        <f t="shared" si="48"/>
        <v>0</v>
      </c>
      <c r="K214" s="9">
        <f t="shared" si="49"/>
        <v>0</v>
      </c>
      <c r="M214" s="9">
        <f t="shared" si="41"/>
        <v>0</v>
      </c>
    </row>
    <row r="215" hidden="1" spans="1:13">
      <c r="A215" s="9">
        <v>463</v>
      </c>
      <c r="B215" s="15" t="s">
        <v>19</v>
      </c>
      <c r="C215" s="10" t="s">
        <v>218</v>
      </c>
      <c r="D215" s="13">
        <v>44134</v>
      </c>
      <c r="E215" s="9">
        <f t="shared" ref="E215:E229" si="50">F215-D215</f>
        <v>9</v>
      </c>
      <c r="F215" s="13">
        <v>44143</v>
      </c>
      <c r="G215" s="9">
        <f t="shared" ref="G215:G229" si="51">H215-F215</f>
        <v>-44143</v>
      </c>
      <c r="I215" s="9">
        <f t="shared" ref="I215:I229" si="52">J215-H215</f>
        <v>0</v>
      </c>
      <c r="K215" s="9">
        <f t="shared" ref="K215:K229" si="53">L215-J215</f>
        <v>0</v>
      </c>
      <c r="M215" s="9">
        <f t="shared" si="41"/>
        <v>0</v>
      </c>
    </row>
    <row r="216" ht="40.5" hidden="1" spans="1:13">
      <c r="A216" s="9">
        <v>979</v>
      </c>
      <c r="B216" s="15" t="s">
        <v>19</v>
      </c>
      <c r="C216" s="10" t="s">
        <v>219</v>
      </c>
      <c r="D216" s="13">
        <v>44135</v>
      </c>
      <c r="E216" s="9">
        <f t="shared" si="50"/>
        <v>14</v>
      </c>
      <c r="F216" s="13">
        <v>44149</v>
      </c>
      <c r="G216" s="9">
        <f t="shared" si="51"/>
        <v>-44149</v>
      </c>
      <c r="I216" s="9">
        <f t="shared" si="52"/>
        <v>0</v>
      </c>
      <c r="K216" s="9">
        <f t="shared" si="53"/>
        <v>0</v>
      </c>
      <c r="M216" s="9">
        <f t="shared" ref="M216:M279" si="54">N216-L216</f>
        <v>0</v>
      </c>
    </row>
    <row r="217" ht="54" hidden="1" spans="1:13">
      <c r="A217" s="9">
        <v>381</v>
      </c>
      <c r="B217" s="8" t="s">
        <v>13</v>
      </c>
      <c r="C217" s="10" t="s">
        <v>220</v>
      </c>
      <c r="D217" s="13">
        <v>44135</v>
      </c>
      <c r="E217" s="9">
        <f t="shared" si="50"/>
        <v>14</v>
      </c>
      <c r="F217" s="13">
        <v>44149</v>
      </c>
      <c r="G217" s="9">
        <f t="shared" si="51"/>
        <v>-44149</v>
      </c>
      <c r="I217" s="9">
        <f t="shared" si="52"/>
        <v>0</v>
      </c>
      <c r="K217" s="9">
        <f t="shared" si="53"/>
        <v>0</v>
      </c>
      <c r="M217" s="9">
        <f t="shared" si="54"/>
        <v>0</v>
      </c>
    </row>
    <row r="218" ht="54" hidden="1" spans="1:13">
      <c r="A218" s="9">
        <v>514</v>
      </c>
      <c r="B218" s="15" t="s">
        <v>19</v>
      </c>
      <c r="C218" s="10" t="s">
        <v>221</v>
      </c>
      <c r="D218" s="13">
        <v>44146</v>
      </c>
      <c r="E218" s="9">
        <f t="shared" si="50"/>
        <v>4</v>
      </c>
      <c r="F218" s="13">
        <v>44150</v>
      </c>
      <c r="G218" s="9">
        <f t="shared" si="51"/>
        <v>-44150</v>
      </c>
      <c r="I218" s="9">
        <f t="shared" si="52"/>
        <v>0</v>
      </c>
      <c r="K218" s="9">
        <f t="shared" si="53"/>
        <v>0</v>
      </c>
      <c r="M218" s="9">
        <f t="shared" si="54"/>
        <v>0</v>
      </c>
    </row>
    <row r="219" hidden="1" spans="1:13">
      <c r="A219" s="9">
        <v>139</v>
      </c>
      <c r="D219" s="13"/>
      <c r="E219" s="9">
        <f t="shared" si="50"/>
        <v>0</v>
      </c>
      <c r="G219" s="9">
        <f t="shared" si="51"/>
        <v>0</v>
      </c>
      <c r="I219" s="9">
        <f t="shared" si="52"/>
        <v>0</v>
      </c>
      <c r="K219" s="9">
        <f t="shared" si="53"/>
        <v>0</v>
      </c>
      <c r="M219" s="9">
        <f t="shared" si="54"/>
        <v>0</v>
      </c>
    </row>
    <row r="220" ht="81" hidden="1" spans="1:13">
      <c r="A220" s="9">
        <v>402</v>
      </c>
      <c r="B220" s="8" t="s">
        <v>13</v>
      </c>
      <c r="C220" s="10" t="s">
        <v>222</v>
      </c>
      <c r="D220" s="13">
        <v>44150</v>
      </c>
      <c r="E220" s="9">
        <f t="shared" si="50"/>
        <v>7</v>
      </c>
      <c r="F220" s="13">
        <v>44157</v>
      </c>
      <c r="G220" s="9">
        <f t="shared" si="51"/>
        <v>-44157</v>
      </c>
      <c r="I220" s="9">
        <f t="shared" si="52"/>
        <v>0</v>
      </c>
      <c r="K220" s="9">
        <f t="shared" si="53"/>
        <v>0</v>
      </c>
      <c r="M220" s="9">
        <f t="shared" si="54"/>
        <v>0</v>
      </c>
    </row>
    <row r="221" ht="27" hidden="1" spans="1:13">
      <c r="A221" s="9">
        <v>406</v>
      </c>
      <c r="B221" s="8" t="s">
        <v>13</v>
      </c>
      <c r="C221" s="10" t="s">
        <v>223</v>
      </c>
      <c r="D221" s="13">
        <v>44151</v>
      </c>
      <c r="E221" s="9">
        <f t="shared" ref="E221:E228" si="55">F221-D221</f>
        <v>6</v>
      </c>
      <c r="F221" s="13">
        <v>44157</v>
      </c>
      <c r="G221" s="9">
        <f t="shared" si="51"/>
        <v>-44157</v>
      </c>
      <c r="I221" s="9">
        <f t="shared" si="52"/>
        <v>0</v>
      </c>
      <c r="K221" s="9">
        <f t="shared" si="53"/>
        <v>0</v>
      </c>
      <c r="M221" s="9">
        <f t="shared" si="54"/>
        <v>0</v>
      </c>
    </row>
    <row r="222" ht="40.5" hidden="1" spans="1:13">
      <c r="A222" s="9">
        <v>1293</v>
      </c>
      <c r="B222" s="8" t="s">
        <v>13</v>
      </c>
      <c r="C222" s="10" t="s">
        <v>224</v>
      </c>
      <c r="D222" s="13">
        <v>44151</v>
      </c>
      <c r="E222" s="9">
        <f t="shared" si="55"/>
        <v>6</v>
      </c>
      <c r="F222" s="13">
        <v>44157</v>
      </c>
      <c r="G222" s="9">
        <f t="shared" si="51"/>
        <v>-44157</v>
      </c>
      <c r="I222" s="9">
        <f t="shared" si="52"/>
        <v>0</v>
      </c>
      <c r="K222" s="9">
        <f t="shared" si="53"/>
        <v>0</v>
      </c>
      <c r="M222" s="9">
        <f t="shared" si="54"/>
        <v>0</v>
      </c>
    </row>
    <row r="223" hidden="1" spans="1:13">
      <c r="A223" s="9">
        <v>1030</v>
      </c>
      <c r="B223" s="12" t="s">
        <v>10</v>
      </c>
      <c r="C223" s="10" t="s">
        <v>225</v>
      </c>
      <c r="D223" s="13">
        <v>44152</v>
      </c>
      <c r="E223" s="9">
        <f t="shared" si="55"/>
        <v>5</v>
      </c>
      <c r="F223" s="13">
        <v>44157</v>
      </c>
      <c r="G223" s="9">
        <f t="shared" si="51"/>
        <v>202</v>
      </c>
      <c r="H223" s="13">
        <v>44359</v>
      </c>
      <c r="I223" s="9">
        <f t="shared" si="52"/>
        <v>-44359</v>
      </c>
      <c r="K223" s="9">
        <f t="shared" si="53"/>
        <v>0</v>
      </c>
      <c r="M223" s="9">
        <f t="shared" si="54"/>
        <v>0</v>
      </c>
    </row>
    <row r="224" ht="54" hidden="1" spans="1:13">
      <c r="A224" s="9">
        <v>887</v>
      </c>
      <c r="B224" s="15" t="s">
        <v>19</v>
      </c>
      <c r="C224" s="10" t="s">
        <v>226</v>
      </c>
      <c r="D224" s="13">
        <v>44148</v>
      </c>
      <c r="E224" s="9">
        <f t="shared" si="55"/>
        <v>4</v>
      </c>
      <c r="F224" s="13">
        <v>44152</v>
      </c>
      <c r="G224" s="9">
        <f t="shared" si="51"/>
        <v>5</v>
      </c>
      <c r="H224" s="13">
        <v>44157</v>
      </c>
      <c r="I224" s="9">
        <f t="shared" si="52"/>
        <v>-44157</v>
      </c>
      <c r="K224" s="9">
        <f t="shared" si="53"/>
        <v>0</v>
      </c>
      <c r="M224" s="9">
        <f t="shared" si="54"/>
        <v>0</v>
      </c>
    </row>
    <row r="225" hidden="1" spans="1:13">
      <c r="A225" s="9">
        <v>134</v>
      </c>
      <c r="B225" s="8" t="s">
        <v>13</v>
      </c>
      <c r="C225" s="10" t="s">
        <v>227</v>
      </c>
      <c r="D225" s="13">
        <v>44153</v>
      </c>
      <c r="E225" s="9">
        <f t="shared" si="55"/>
        <v>4</v>
      </c>
      <c r="F225" s="13">
        <v>44157</v>
      </c>
      <c r="G225" s="9">
        <f t="shared" si="51"/>
        <v>-44157</v>
      </c>
      <c r="I225" s="9">
        <f t="shared" si="52"/>
        <v>0</v>
      </c>
      <c r="K225" s="9">
        <f t="shared" si="53"/>
        <v>0</v>
      </c>
      <c r="M225" s="9">
        <f t="shared" si="54"/>
        <v>0</v>
      </c>
    </row>
    <row r="226" ht="27" hidden="1" spans="1:13">
      <c r="A226" s="9">
        <v>327</v>
      </c>
      <c r="B226" s="8" t="s">
        <v>13</v>
      </c>
      <c r="C226" s="10" t="s">
        <v>228</v>
      </c>
      <c r="D226" s="13">
        <v>44142</v>
      </c>
      <c r="E226" s="9">
        <f t="shared" si="55"/>
        <v>22</v>
      </c>
      <c r="F226" s="13">
        <v>44164</v>
      </c>
      <c r="G226" s="9">
        <f t="shared" si="51"/>
        <v>-44164</v>
      </c>
      <c r="I226" s="9">
        <f t="shared" si="52"/>
        <v>0</v>
      </c>
      <c r="K226" s="9">
        <f t="shared" si="53"/>
        <v>0</v>
      </c>
      <c r="M226" s="9">
        <f t="shared" si="54"/>
        <v>0</v>
      </c>
    </row>
    <row r="227" ht="27" hidden="1" spans="1:13">
      <c r="A227" s="9">
        <v>407</v>
      </c>
      <c r="B227" s="8" t="s">
        <v>13</v>
      </c>
      <c r="C227" s="10" t="s">
        <v>229</v>
      </c>
      <c r="D227" s="13">
        <v>44177</v>
      </c>
      <c r="E227" s="9">
        <f t="shared" si="55"/>
        <v>1</v>
      </c>
      <c r="F227" s="13">
        <v>44178</v>
      </c>
      <c r="G227" s="9">
        <f t="shared" si="51"/>
        <v>-44178</v>
      </c>
      <c r="I227" s="9">
        <f t="shared" si="52"/>
        <v>0</v>
      </c>
      <c r="K227" s="9">
        <f t="shared" si="53"/>
        <v>0</v>
      </c>
      <c r="M227" s="9">
        <f t="shared" si="54"/>
        <v>0</v>
      </c>
    </row>
    <row r="228" s="2" customFormat="1" hidden="1" spans="1:13">
      <c r="A228" s="2">
        <v>217</v>
      </c>
      <c r="B228" s="2" t="s">
        <v>10</v>
      </c>
      <c r="C228" s="16"/>
      <c r="D228" s="17">
        <v>44084</v>
      </c>
      <c r="E228" s="2">
        <f t="shared" si="55"/>
        <v>94</v>
      </c>
      <c r="F228" s="17">
        <v>44178</v>
      </c>
      <c r="G228" s="2">
        <f t="shared" si="51"/>
        <v>-44178</v>
      </c>
      <c r="I228" s="2">
        <f t="shared" si="52"/>
        <v>0</v>
      </c>
      <c r="K228" s="2">
        <f t="shared" si="53"/>
        <v>0</v>
      </c>
      <c r="M228" s="2">
        <f t="shared" si="54"/>
        <v>0</v>
      </c>
    </row>
    <row r="229" hidden="1" spans="1:13">
      <c r="A229" s="9">
        <v>80</v>
      </c>
      <c r="B229" s="12" t="s">
        <v>10</v>
      </c>
      <c r="C229" s="10" t="s">
        <v>230</v>
      </c>
      <c r="D229" s="13">
        <v>44179</v>
      </c>
      <c r="E229" s="9">
        <f t="shared" si="50"/>
        <v>-44179</v>
      </c>
      <c r="G229" s="9">
        <f t="shared" si="51"/>
        <v>0</v>
      </c>
      <c r="I229" s="9">
        <f t="shared" si="52"/>
        <v>0</v>
      </c>
      <c r="K229" s="9">
        <f t="shared" si="53"/>
        <v>0</v>
      </c>
      <c r="M229" s="9">
        <f t="shared" si="54"/>
        <v>0</v>
      </c>
    </row>
    <row r="230" ht="27" hidden="1" spans="1:13">
      <c r="A230" s="9">
        <v>316</v>
      </c>
      <c r="B230" s="8" t="s">
        <v>13</v>
      </c>
      <c r="C230" s="10" t="s">
        <v>231</v>
      </c>
      <c r="D230" s="33">
        <v>44167</v>
      </c>
      <c r="E230" s="9">
        <f t="shared" ref="E230:E240" si="56">F230-D230</f>
        <v>18</v>
      </c>
      <c r="F230" s="13">
        <v>44185</v>
      </c>
      <c r="G230" s="9">
        <f t="shared" ref="G230:G240" si="57">H230-F230</f>
        <v>-44185</v>
      </c>
      <c r="I230" s="9">
        <f t="shared" ref="I230:I240" si="58">J230-H230</f>
        <v>0</v>
      </c>
      <c r="K230" s="9">
        <f t="shared" ref="K230:K240" si="59">L230-J230</f>
        <v>0</v>
      </c>
      <c r="M230" s="9">
        <f t="shared" si="54"/>
        <v>0</v>
      </c>
    </row>
    <row r="231" hidden="1" spans="1:13">
      <c r="A231" s="9">
        <v>98</v>
      </c>
      <c r="B231" s="12" t="s">
        <v>10</v>
      </c>
      <c r="C231" s="10" t="s">
        <v>232</v>
      </c>
      <c r="D231" s="13">
        <v>44042</v>
      </c>
      <c r="E231" s="9">
        <f t="shared" si="56"/>
        <v>145</v>
      </c>
      <c r="F231" s="13">
        <v>44187</v>
      </c>
      <c r="G231" s="9">
        <f t="shared" si="57"/>
        <v>-44187</v>
      </c>
      <c r="I231" s="9">
        <f t="shared" si="58"/>
        <v>0</v>
      </c>
      <c r="K231" s="9">
        <f t="shared" si="59"/>
        <v>0</v>
      </c>
      <c r="M231" s="9">
        <f t="shared" si="54"/>
        <v>0</v>
      </c>
    </row>
    <row r="232" ht="27" hidden="1" spans="1:13">
      <c r="A232" s="9">
        <v>498</v>
      </c>
      <c r="B232" s="8" t="s">
        <v>13</v>
      </c>
      <c r="C232" s="10" t="s">
        <v>233</v>
      </c>
      <c r="D232" s="13">
        <v>44190</v>
      </c>
      <c r="E232" s="9">
        <f t="shared" si="56"/>
        <v>2</v>
      </c>
      <c r="F232" s="13">
        <v>44192</v>
      </c>
      <c r="G232" s="9">
        <f t="shared" si="57"/>
        <v>-44192</v>
      </c>
      <c r="I232" s="9">
        <f t="shared" si="58"/>
        <v>0</v>
      </c>
      <c r="K232" s="9">
        <f t="shared" si="59"/>
        <v>0</v>
      </c>
      <c r="M232" s="9">
        <f t="shared" si="54"/>
        <v>0</v>
      </c>
    </row>
    <row r="233" hidden="1" spans="1:13">
      <c r="A233" s="9">
        <v>1424</v>
      </c>
      <c r="B233" s="15" t="s">
        <v>19</v>
      </c>
      <c r="C233" s="10" t="s">
        <v>234</v>
      </c>
      <c r="D233" s="13">
        <v>44192</v>
      </c>
      <c r="E233" s="9">
        <f t="shared" si="56"/>
        <v>-44192</v>
      </c>
      <c r="G233" s="9">
        <f t="shared" si="57"/>
        <v>0</v>
      </c>
      <c r="I233" s="9">
        <f t="shared" si="58"/>
        <v>0</v>
      </c>
      <c r="K233" s="9">
        <f t="shared" si="59"/>
        <v>0</v>
      </c>
      <c r="M233" s="9">
        <f t="shared" si="54"/>
        <v>0</v>
      </c>
    </row>
    <row r="234" hidden="1" spans="1:13">
      <c r="A234" s="9">
        <v>226</v>
      </c>
      <c r="B234" s="12" t="s">
        <v>10</v>
      </c>
      <c r="C234" s="10" t="s">
        <v>235</v>
      </c>
      <c r="D234" s="13">
        <v>44190</v>
      </c>
      <c r="E234" s="9">
        <f t="shared" si="56"/>
        <v>2</v>
      </c>
      <c r="F234" s="13">
        <v>44192</v>
      </c>
      <c r="G234" s="9">
        <f t="shared" si="57"/>
        <v>-44192</v>
      </c>
      <c r="I234" s="9">
        <f t="shared" si="58"/>
        <v>0</v>
      </c>
      <c r="K234" s="9">
        <f t="shared" si="59"/>
        <v>0</v>
      </c>
      <c r="M234" s="9">
        <f t="shared" si="54"/>
        <v>0</v>
      </c>
    </row>
    <row r="235" hidden="1" spans="1:13">
      <c r="A235" s="9">
        <v>205</v>
      </c>
      <c r="B235" s="12" t="s">
        <v>10</v>
      </c>
      <c r="C235" s="10" t="s">
        <v>236</v>
      </c>
      <c r="D235" s="13">
        <v>44192</v>
      </c>
      <c r="E235" s="9">
        <f t="shared" si="56"/>
        <v>-44192</v>
      </c>
      <c r="G235" s="9">
        <f t="shared" si="57"/>
        <v>0</v>
      </c>
      <c r="I235" s="9">
        <f t="shared" si="58"/>
        <v>0</v>
      </c>
      <c r="K235" s="9">
        <f t="shared" si="59"/>
        <v>0</v>
      </c>
      <c r="M235" s="9">
        <f t="shared" si="54"/>
        <v>0</v>
      </c>
    </row>
    <row r="236" ht="27" hidden="1" spans="1:13">
      <c r="A236" s="9">
        <v>330</v>
      </c>
      <c r="B236" s="15" t="s">
        <v>19</v>
      </c>
      <c r="C236" s="10" t="s">
        <v>237</v>
      </c>
      <c r="D236" s="13">
        <v>44194</v>
      </c>
      <c r="E236" s="9">
        <f t="shared" si="56"/>
        <v>-44194</v>
      </c>
      <c r="G236" s="9">
        <f t="shared" si="57"/>
        <v>0</v>
      </c>
      <c r="I236" s="9">
        <f t="shared" si="58"/>
        <v>0</v>
      </c>
      <c r="K236" s="9">
        <f t="shared" si="59"/>
        <v>0</v>
      </c>
      <c r="M236" s="9">
        <f t="shared" si="54"/>
        <v>0</v>
      </c>
    </row>
    <row r="237" ht="27" hidden="1" spans="1:13">
      <c r="A237" s="9">
        <v>605</v>
      </c>
      <c r="B237" s="12" t="s">
        <v>10</v>
      </c>
      <c r="C237" s="10" t="s">
        <v>238</v>
      </c>
      <c r="D237" s="13">
        <v>44171</v>
      </c>
      <c r="E237" s="9">
        <f t="shared" si="56"/>
        <v>26</v>
      </c>
      <c r="F237" s="13">
        <v>44197</v>
      </c>
      <c r="G237" s="9">
        <f t="shared" si="57"/>
        <v>-44197</v>
      </c>
      <c r="I237" s="9">
        <f t="shared" si="58"/>
        <v>0</v>
      </c>
      <c r="K237" s="9">
        <f t="shared" si="59"/>
        <v>0</v>
      </c>
      <c r="M237" s="9">
        <f t="shared" si="54"/>
        <v>0</v>
      </c>
    </row>
    <row r="238" hidden="1" spans="1:13">
      <c r="A238" s="9">
        <v>496</v>
      </c>
      <c r="B238" s="15" t="s">
        <v>19</v>
      </c>
      <c r="C238" s="10" t="s">
        <v>239</v>
      </c>
      <c r="D238" s="13">
        <v>44197</v>
      </c>
      <c r="E238" s="9">
        <f t="shared" si="56"/>
        <v>1</v>
      </c>
      <c r="F238" s="13">
        <v>44198</v>
      </c>
      <c r="G238" s="9">
        <f t="shared" si="57"/>
        <v>-44198</v>
      </c>
      <c r="I238" s="9">
        <f t="shared" si="58"/>
        <v>0</v>
      </c>
      <c r="K238" s="9">
        <f t="shared" si="59"/>
        <v>0</v>
      </c>
      <c r="M238" s="9">
        <f t="shared" si="54"/>
        <v>0</v>
      </c>
    </row>
    <row r="239" ht="27" hidden="1" spans="1:13">
      <c r="A239" s="9">
        <v>503</v>
      </c>
      <c r="B239" s="12" t="s">
        <v>10</v>
      </c>
      <c r="C239" s="10" t="s">
        <v>240</v>
      </c>
      <c r="D239" s="13">
        <v>44200</v>
      </c>
      <c r="E239" s="9">
        <f t="shared" si="56"/>
        <v>61</v>
      </c>
      <c r="F239" s="13">
        <v>44261</v>
      </c>
      <c r="G239" s="9">
        <f t="shared" si="57"/>
        <v>-44261</v>
      </c>
      <c r="I239" s="9">
        <f t="shared" si="58"/>
        <v>0</v>
      </c>
      <c r="K239" s="9">
        <f t="shared" si="59"/>
        <v>0</v>
      </c>
      <c r="M239" s="9">
        <f t="shared" si="54"/>
        <v>0</v>
      </c>
    </row>
    <row r="240" ht="94.5" hidden="1" spans="1:13">
      <c r="A240" s="9">
        <v>224</v>
      </c>
      <c r="B240" s="8" t="s">
        <v>13</v>
      </c>
      <c r="C240" s="10" t="s">
        <v>241</v>
      </c>
      <c r="D240" s="13">
        <v>44199</v>
      </c>
      <c r="E240" s="9">
        <f t="shared" si="56"/>
        <v>132</v>
      </c>
      <c r="F240" s="13">
        <v>44331</v>
      </c>
      <c r="G240" s="9">
        <f t="shared" si="57"/>
        <v>-44331</v>
      </c>
      <c r="I240" s="9">
        <f t="shared" si="58"/>
        <v>0</v>
      </c>
      <c r="K240" s="9">
        <f t="shared" si="59"/>
        <v>0</v>
      </c>
      <c r="M240" s="9">
        <f t="shared" si="54"/>
        <v>0</v>
      </c>
    </row>
    <row r="241" ht="67.5" hidden="1" spans="1:13">
      <c r="A241" s="9">
        <v>207</v>
      </c>
      <c r="B241" s="15" t="s">
        <v>19</v>
      </c>
      <c r="C241" s="10" t="s">
        <v>242</v>
      </c>
      <c r="D241" s="13">
        <v>44047</v>
      </c>
      <c r="E241" s="9">
        <f t="shared" ref="E241:E260" si="60">F241-D241</f>
        <v>155</v>
      </c>
      <c r="F241" s="13">
        <v>44202</v>
      </c>
      <c r="G241" s="9">
        <f t="shared" ref="G241:G260" si="61">H241-F241</f>
        <v>-44202</v>
      </c>
      <c r="I241" s="9">
        <f t="shared" ref="I241:I260" si="62">J241-H241</f>
        <v>0</v>
      </c>
      <c r="K241" s="9">
        <f t="shared" ref="K241:K260" si="63">L241-J241</f>
        <v>0</v>
      </c>
      <c r="M241" s="9">
        <f t="shared" si="54"/>
        <v>0</v>
      </c>
    </row>
    <row r="242" ht="81" hidden="1" spans="1:13">
      <c r="A242" s="9">
        <v>399</v>
      </c>
      <c r="B242" s="14" t="s">
        <v>15</v>
      </c>
      <c r="C242" s="10" t="s">
        <v>243</v>
      </c>
      <c r="D242" s="13">
        <v>44203</v>
      </c>
      <c r="E242" s="9">
        <f t="shared" si="60"/>
        <v>2</v>
      </c>
      <c r="F242" s="13">
        <v>44205</v>
      </c>
      <c r="G242" s="9">
        <f t="shared" si="61"/>
        <v>-44205</v>
      </c>
      <c r="I242" s="9">
        <f t="shared" si="62"/>
        <v>0</v>
      </c>
      <c r="K242" s="9">
        <f t="shared" si="63"/>
        <v>0</v>
      </c>
      <c r="M242" s="9">
        <f t="shared" si="54"/>
        <v>0</v>
      </c>
    </row>
    <row r="243" ht="27" hidden="1" spans="1:13">
      <c r="A243" s="9">
        <v>990</v>
      </c>
      <c r="B243" s="15" t="s">
        <v>19</v>
      </c>
      <c r="C243" s="10" t="s">
        <v>244</v>
      </c>
      <c r="D243" s="13">
        <v>44205</v>
      </c>
      <c r="E243" s="9">
        <f t="shared" si="60"/>
        <v>-44205</v>
      </c>
      <c r="G243" s="9">
        <f t="shared" si="61"/>
        <v>0</v>
      </c>
      <c r="I243" s="9">
        <f t="shared" si="62"/>
        <v>0</v>
      </c>
      <c r="K243" s="9">
        <f t="shared" si="63"/>
        <v>0</v>
      </c>
      <c r="M243" s="9">
        <f t="shared" si="54"/>
        <v>0</v>
      </c>
    </row>
    <row r="244" ht="27" hidden="1" spans="1:13">
      <c r="A244" s="9">
        <v>228</v>
      </c>
      <c r="B244" s="12" t="s">
        <v>10</v>
      </c>
      <c r="C244" s="10" t="s">
        <v>245</v>
      </c>
      <c r="D244" s="13">
        <v>44206</v>
      </c>
      <c r="E244" s="9">
        <f t="shared" si="60"/>
        <v>-44206</v>
      </c>
      <c r="G244" s="9">
        <f t="shared" si="61"/>
        <v>0</v>
      </c>
      <c r="I244" s="9">
        <f t="shared" si="62"/>
        <v>0</v>
      </c>
      <c r="K244" s="9">
        <f t="shared" si="63"/>
        <v>0</v>
      </c>
      <c r="M244" s="9">
        <f t="shared" si="54"/>
        <v>0</v>
      </c>
    </row>
    <row r="245" hidden="1" spans="1:13">
      <c r="A245" s="9">
        <v>1202</v>
      </c>
      <c r="B245" s="15" t="s">
        <v>19</v>
      </c>
      <c r="C245" s="10" t="s">
        <v>246</v>
      </c>
      <c r="D245" s="13">
        <v>44207</v>
      </c>
      <c r="E245" s="9">
        <f t="shared" si="60"/>
        <v>-44207</v>
      </c>
      <c r="G245" s="9">
        <f t="shared" si="61"/>
        <v>0</v>
      </c>
      <c r="I245" s="9">
        <f t="shared" si="62"/>
        <v>0</v>
      </c>
      <c r="K245" s="9">
        <f t="shared" si="63"/>
        <v>0</v>
      </c>
      <c r="M245" s="9">
        <f t="shared" si="54"/>
        <v>0</v>
      </c>
    </row>
    <row r="246" ht="108" hidden="1" spans="1:13">
      <c r="A246" s="9">
        <v>542</v>
      </c>
      <c r="B246" s="8" t="s">
        <v>13</v>
      </c>
      <c r="C246" s="10" t="s">
        <v>247</v>
      </c>
      <c r="D246" s="13">
        <v>44208</v>
      </c>
      <c r="E246" s="9">
        <f t="shared" si="60"/>
        <v>-44208</v>
      </c>
      <c r="G246" s="9">
        <f t="shared" si="61"/>
        <v>0</v>
      </c>
      <c r="I246" s="9">
        <f t="shared" si="62"/>
        <v>0</v>
      </c>
      <c r="K246" s="9">
        <f t="shared" si="63"/>
        <v>0</v>
      </c>
      <c r="M246" s="9">
        <f t="shared" si="54"/>
        <v>0</v>
      </c>
    </row>
    <row r="247" ht="40.5" hidden="1" spans="1:13">
      <c r="A247" s="9">
        <v>865</v>
      </c>
      <c r="B247" s="15" t="s">
        <v>19</v>
      </c>
      <c r="C247" s="10" t="s">
        <v>248</v>
      </c>
      <c r="D247" s="13">
        <v>44210</v>
      </c>
      <c r="E247" s="9">
        <f t="shared" si="60"/>
        <v>-44210</v>
      </c>
      <c r="G247" s="9">
        <f t="shared" si="61"/>
        <v>0</v>
      </c>
      <c r="I247" s="9">
        <f t="shared" si="62"/>
        <v>0</v>
      </c>
      <c r="K247" s="9">
        <f t="shared" si="63"/>
        <v>0</v>
      </c>
      <c r="M247" s="9">
        <f t="shared" si="54"/>
        <v>0</v>
      </c>
    </row>
    <row r="248" s="2" customFormat="1" hidden="1" spans="1:13">
      <c r="A248" s="2">
        <v>1123</v>
      </c>
      <c r="B248" s="2" t="s">
        <v>19</v>
      </c>
      <c r="C248" s="16" t="s">
        <v>249</v>
      </c>
      <c r="E248" s="2">
        <f t="shared" si="60"/>
        <v>0</v>
      </c>
      <c r="G248" s="2">
        <f t="shared" si="61"/>
        <v>0</v>
      </c>
      <c r="I248" s="2">
        <f t="shared" si="62"/>
        <v>0</v>
      </c>
      <c r="K248" s="2">
        <f t="shared" si="63"/>
        <v>0</v>
      </c>
      <c r="M248" s="2">
        <f t="shared" si="54"/>
        <v>0</v>
      </c>
    </row>
    <row r="249" hidden="1" spans="1:13">
      <c r="A249" s="9">
        <v>199</v>
      </c>
      <c r="B249" s="12" t="s">
        <v>10</v>
      </c>
      <c r="C249" s="10" t="s">
        <v>250</v>
      </c>
      <c r="D249" s="13">
        <v>44212</v>
      </c>
      <c r="E249" s="9">
        <f t="shared" si="60"/>
        <v>-44212</v>
      </c>
      <c r="G249" s="9">
        <f t="shared" si="61"/>
        <v>0</v>
      </c>
      <c r="I249" s="9">
        <f t="shared" si="62"/>
        <v>0</v>
      </c>
      <c r="K249" s="9">
        <f t="shared" si="63"/>
        <v>0</v>
      </c>
      <c r="M249" s="9">
        <f t="shared" si="54"/>
        <v>0</v>
      </c>
    </row>
    <row r="250" ht="67.5" hidden="1" spans="1:13">
      <c r="A250" s="9">
        <v>803</v>
      </c>
      <c r="B250" s="8" t="s">
        <v>13</v>
      </c>
      <c r="C250" s="10" t="s">
        <v>251</v>
      </c>
      <c r="D250" s="13">
        <v>44212</v>
      </c>
      <c r="E250" s="9">
        <f t="shared" si="60"/>
        <v>-44212</v>
      </c>
      <c r="G250" s="9">
        <f t="shared" si="61"/>
        <v>0</v>
      </c>
      <c r="I250" s="9">
        <f t="shared" si="62"/>
        <v>0</v>
      </c>
      <c r="K250" s="9">
        <f t="shared" si="63"/>
        <v>0</v>
      </c>
      <c r="M250" s="9">
        <f t="shared" si="54"/>
        <v>0</v>
      </c>
    </row>
    <row r="251" hidden="1" spans="1:13">
      <c r="A251" s="9">
        <v>301</v>
      </c>
      <c r="E251" s="9">
        <f t="shared" si="60"/>
        <v>0</v>
      </c>
      <c r="G251" s="9">
        <f t="shared" si="61"/>
        <v>0</v>
      </c>
      <c r="I251" s="9">
        <f t="shared" si="62"/>
        <v>0</v>
      </c>
      <c r="K251" s="9">
        <f t="shared" si="63"/>
        <v>0</v>
      </c>
      <c r="M251" s="9">
        <f t="shared" si="54"/>
        <v>0</v>
      </c>
    </row>
    <row r="252" hidden="1" spans="1:13">
      <c r="A252" s="9">
        <v>1203</v>
      </c>
      <c r="E252" s="9">
        <f t="shared" si="60"/>
        <v>0</v>
      </c>
      <c r="G252" s="9">
        <f t="shared" si="61"/>
        <v>0</v>
      </c>
      <c r="I252" s="9">
        <f t="shared" si="62"/>
        <v>0</v>
      </c>
      <c r="K252" s="9">
        <f t="shared" si="63"/>
        <v>0</v>
      </c>
      <c r="M252" s="9">
        <f t="shared" si="54"/>
        <v>0</v>
      </c>
    </row>
    <row r="253" ht="40.5" hidden="1" spans="1:13">
      <c r="A253" s="9">
        <v>1232</v>
      </c>
      <c r="B253" s="12" t="s">
        <v>10</v>
      </c>
      <c r="C253" s="10" t="s">
        <v>252</v>
      </c>
      <c r="D253" s="13">
        <v>44213</v>
      </c>
      <c r="E253" s="9">
        <f t="shared" si="60"/>
        <v>-44213</v>
      </c>
      <c r="G253" s="9">
        <f t="shared" si="61"/>
        <v>0</v>
      </c>
      <c r="I253" s="9">
        <f t="shared" si="62"/>
        <v>0</v>
      </c>
      <c r="K253" s="9">
        <f t="shared" si="63"/>
        <v>0</v>
      </c>
      <c r="M253" s="9">
        <f t="shared" si="54"/>
        <v>0</v>
      </c>
    </row>
    <row r="254" ht="27" hidden="1" spans="1:13">
      <c r="A254" s="9">
        <v>721</v>
      </c>
      <c r="B254" s="8" t="s">
        <v>13</v>
      </c>
      <c r="C254" s="10" t="s">
        <v>253</v>
      </c>
      <c r="D254" s="13">
        <v>44214</v>
      </c>
      <c r="E254" s="9">
        <f t="shared" si="60"/>
        <v>-44214</v>
      </c>
      <c r="G254" s="9">
        <f t="shared" si="61"/>
        <v>0</v>
      </c>
      <c r="I254" s="9">
        <f t="shared" si="62"/>
        <v>0</v>
      </c>
      <c r="K254" s="9">
        <f t="shared" si="63"/>
        <v>0</v>
      </c>
      <c r="M254" s="9">
        <f t="shared" si="54"/>
        <v>0</v>
      </c>
    </row>
    <row r="255" ht="27" hidden="1" spans="1:13">
      <c r="A255" s="9">
        <v>101</v>
      </c>
      <c r="B255" s="12" t="s">
        <v>10</v>
      </c>
      <c r="C255" s="10" t="s">
        <v>254</v>
      </c>
      <c r="D255" s="13">
        <v>44214</v>
      </c>
      <c r="E255" s="9">
        <f t="shared" si="60"/>
        <v>-44214</v>
      </c>
      <c r="G255" s="9">
        <f t="shared" si="61"/>
        <v>0</v>
      </c>
      <c r="I255" s="9">
        <f t="shared" si="62"/>
        <v>0</v>
      </c>
      <c r="K255" s="9">
        <f t="shared" si="63"/>
        <v>0</v>
      </c>
      <c r="M255" s="9">
        <f t="shared" si="54"/>
        <v>0</v>
      </c>
    </row>
    <row r="256" ht="27" hidden="1" spans="1:13">
      <c r="A256" s="9">
        <v>1584</v>
      </c>
      <c r="B256" s="8" t="s">
        <v>13</v>
      </c>
      <c r="C256" s="10" t="s">
        <v>255</v>
      </c>
      <c r="D256" s="13">
        <v>44215</v>
      </c>
      <c r="E256" s="9">
        <f t="shared" si="60"/>
        <v>-44215</v>
      </c>
      <c r="G256" s="9">
        <f t="shared" si="61"/>
        <v>0</v>
      </c>
      <c r="I256" s="9">
        <f t="shared" si="62"/>
        <v>0</v>
      </c>
      <c r="K256" s="9">
        <f t="shared" si="63"/>
        <v>0</v>
      </c>
      <c r="M256" s="9">
        <f t="shared" si="54"/>
        <v>0</v>
      </c>
    </row>
    <row r="257" ht="27" hidden="1" spans="1:13">
      <c r="A257" s="9">
        <v>96</v>
      </c>
      <c r="B257" s="8" t="s">
        <v>13</v>
      </c>
      <c r="C257" s="10" t="s">
        <v>256</v>
      </c>
      <c r="D257" s="13">
        <v>44216</v>
      </c>
      <c r="E257" s="9">
        <f t="shared" si="60"/>
        <v>-44216</v>
      </c>
      <c r="G257" s="9">
        <f t="shared" si="61"/>
        <v>0</v>
      </c>
      <c r="I257" s="9">
        <f t="shared" si="62"/>
        <v>0</v>
      </c>
      <c r="K257" s="9">
        <f t="shared" si="63"/>
        <v>0</v>
      </c>
      <c r="M257" s="9">
        <f t="shared" si="54"/>
        <v>0</v>
      </c>
    </row>
    <row r="258" ht="135" hidden="1" spans="1:13">
      <c r="A258" s="9">
        <v>222</v>
      </c>
      <c r="B258" s="15" t="s">
        <v>19</v>
      </c>
      <c r="C258" s="10" t="s">
        <v>257</v>
      </c>
      <c r="D258" s="13">
        <v>44159</v>
      </c>
      <c r="E258" s="9">
        <f t="shared" si="60"/>
        <v>59</v>
      </c>
      <c r="F258" s="13">
        <v>44218</v>
      </c>
      <c r="G258" s="9">
        <f t="shared" si="61"/>
        <v>-44218</v>
      </c>
      <c r="I258" s="9">
        <f t="shared" si="62"/>
        <v>0</v>
      </c>
      <c r="K258" s="9">
        <f t="shared" si="63"/>
        <v>0</v>
      </c>
      <c r="M258" s="9">
        <f t="shared" si="54"/>
        <v>0</v>
      </c>
    </row>
    <row r="259" ht="40.5" hidden="1" spans="1:13">
      <c r="A259" s="9">
        <v>1319</v>
      </c>
      <c r="B259" s="8" t="s">
        <v>13</v>
      </c>
      <c r="C259" s="10" t="s">
        <v>258</v>
      </c>
      <c r="D259" s="13">
        <v>44219</v>
      </c>
      <c r="E259" s="9">
        <f t="shared" si="60"/>
        <v>-44219</v>
      </c>
      <c r="G259" s="9">
        <f t="shared" si="61"/>
        <v>0</v>
      </c>
      <c r="I259" s="9">
        <f t="shared" si="62"/>
        <v>0</v>
      </c>
      <c r="K259" s="9">
        <f t="shared" si="63"/>
        <v>0</v>
      </c>
      <c r="M259" s="9">
        <f t="shared" si="54"/>
        <v>0</v>
      </c>
    </row>
    <row r="260" ht="27" hidden="1" spans="1:13">
      <c r="A260" s="9">
        <v>1579</v>
      </c>
      <c r="B260" s="15" t="s">
        <v>19</v>
      </c>
      <c r="C260" s="10" t="s">
        <v>259</v>
      </c>
      <c r="D260" s="13">
        <v>44223</v>
      </c>
      <c r="E260" s="9">
        <f t="shared" si="60"/>
        <v>-44223</v>
      </c>
      <c r="G260" s="9">
        <f t="shared" si="61"/>
        <v>0</v>
      </c>
      <c r="I260" s="9">
        <f t="shared" si="62"/>
        <v>0</v>
      </c>
      <c r="K260" s="9">
        <f t="shared" si="63"/>
        <v>0</v>
      </c>
      <c r="M260" s="9">
        <f t="shared" si="54"/>
        <v>0</v>
      </c>
    </row>
    <row r="261" ht="40.5" hidden="1" spans="1:13">
      <c r="A261" s="9">
        <v>1489</v>
      </c>
      <c r="B261" s="8" t="s">
        <v>13</v>
      </c>
      <c r="C261" s="10" t="s">
        <v>260</v>
      </c>
      <c r="D261" s="13">
        <v>44223</v>
      </c>
      <c r="E261" s="9">
        <f t="shared" ref="E261:E280" si="64">F261-D261</f>
        <v>-44223</v>
      </c>
      <c r="G261" s="9">
        <f t="shared" ref="G261:G280" si="65">H261-F261</f>
        <v>0</v>
      </c>
      <c r="I261" s="9">
        <f t="shared" ref="I261:I280" si="66">J261-H261</f>
        <v>0</v>
      </c>
      <c r="K261" s="9">
        <f t="shared" ref="K261:K280" si="67">L261-J261</f>
        <v>0</v>
      </c>
      <c r="M261" s="9">
        <f t="shared" si="54"/>
        <v>0</v>
      </c>
    </row>
    <row r="262" ht="40.5" hidden="1" spans="1:13">
      <c r="A262" s="9">
        <v>1192</v>
      </c>
      <c r="B262" s="8" t="s">
        <v>13</v>
      </c>
      <c r="C262" s="10" t="s">
        <v>261</v>
      </c>
      <c r="D262" s="13">
        <v>44224</v>
      </c>
      <c r="E262" s="9">
        <f t="shared" si="64"/>
        <v>-44224</v>
      </c>
      <c r="G262" s="9">
        <f t="shared" si="65"/>
        <v>0</v>
      </c>
      <c r="I262" s="9">
        <f t="shared" si="66"/>
        <v>0</v>
      </c>
      <c r="K262" s="9">
        <f t="shared" si="67"/>
        <v>0</v>
      </c>
      <c r="M262" s="9">
        <f t="shared" si="54"/>
        <v>0</v>
      </c>
    </row>
    <row r="263" ht="40.5" hidden="1" spans="1:13">
      <c r="A263" s="9">
        <v>1631</v>
      </c>
      <c r="B263" s="8" t="s">
        <v>13</v>
      </c>
      <c r="C263" s="10" t="s">
        <v>262</v>
      </c>
      <c r="D263" s="13">
        <v>44225</v>
      </c>
      <c r="E263" s="9">
        <f t="shared" si="64"/>
        <v>1</v>
      </c>
      <c r="F263" s="13">
        <v>44226</v>
      </c>
      <c r="G263" s="9">
        <f t="shared" si="65"/>
        <v>-44226</v>
      </c>
      <c r="I263" s="9">
        <f t="shared" si="66"/>
        <v>0</v>
      </c>
      <c r="K263" s="9">
        <f t="shared" si="67"/>
        <v>0</v>
      </c>
      <c r="M263" s="9">
        <f t="shared" si="54"/>
        <v>0</v>
      </c>
    </row>
    <row r="264" hidden="1" spans="1:13">
      <c r="A264" s="9">
        <v>839</v>
      </c>
      <c r="B264" s="12" t="s">
        <v>10</v>
      </c>
      <c r="C264" s="10" t="s">
        <v>263</v>
      </c>
      <c r="D264" s="13">
        <v>44227</v>
      </c>
      <c r="E264" s="9">
        <f t="shared" si="64"/>
        <v>70</v>
      </c>
      <c r="F264" s="13">
        <v>44297</v>
      </c>
      <c r="G264" s="9">
        <f t="shared" si="65"/>
        <v>-44297</v>
      </c>
      <c r="I264" s="9">
        <f t="shared" si="66"/>
        <v>0</v>
      </c>
      <c r="K264" s="9">
        <f t="shared" si="67"/>
        <v>0</v>
      </c>
      <c r="M264" s="9">
        <f t="shared" si="54"/>
        <v>0</v>
      </c>
    </row>
    <row r="265" hidden="1" spans="1:13">
      <c r="A265" s="3" t="s">
        <v>134</v>
      </c>
      <c r="B265" s="12" t="s">
        <v>10</v>
      </c>
      <c r="C265" s="10" t="s">
        <v>264</v>
      </c>
      <c r="D265" s="13">
        <v>44227</v>
      </c>
      <c r="E265" s="9">
        <f t="shared" si="64"/>
        <v>-44227</v>
      </c>
      <c r="G265" s="9">
        <f t="shared" si="65"/>
        <v>0</v>
      </c>
      <c r="I265" s="9">
        <f t="shared" si="66"/>
        <v>0</v>
      </c>
      <c r="K265" s="9">
        <f t="shared" si="67"/>
        <v>0</v>
      </c>
      <c r="M265" s="9">
        <f t="shared" si="54"/>
        <v>0</v>
      </c>
    </row>
    <row r="266" hidden="1" spans="1:13">
      <c r="A266" s="9">
        <v>1423</v>
      </c>
      <c r="B266" s="12" t="s">
        <v>10</v>
      </c>
      <c r="C266" s="10" t="s">
        <v>265</v>
      </c>
      <c r="D266" s="13">
        <v>44233</v>
      </c>
      <c r="E266" s="9">
        <f t="shared" si="64"/>
        <v>-44233</v>
      </c>
      <c r="G266" s="9">
        <f t="shared" si="65"/>
        <v>0</v>
      </c>
      <c r="I266" s="9">
        <f t="shared" si="66"/>
        <v>0</v>
      </c>
      <c r="K266" s="9">
        <f t="shared" si="67"/>
        <v>0</v>
      </c>
      <c r="M266" s="9">
        <f t="shared" si="54"/>
        <v>0</v>
      </c>
    </row>
    <row r="267" ht="40.5" hidden="1" spans="1:13">
      <c r="A267" s="9">
        <v>93</v>
      </c>
      <c r="B267" s="12" t="s">
        <v>10</v>
      </c>
      <c r="C267" s="10" t="s">
        <v>266</v>
      </c>
      <c r="D267" s="13">
        <v>44233</v>
      </c>
      <c r="E267" s="9">
        <f t="shared" si="64"/>
        <v>-44233</v>
      </c>
      <c r="G267" s="9">
        <f t="shared" si="65"/>
        <v>0</v>
      </c>
      <c r="I267" s="9">
        <f t="shared" si="66"/>
        <v>0</v>
      </c>
      <c r="K267" s="9">
        <f t="shared" si="67"/>
        <v>0</v>
      </c>
      <c r="M267" s="9">
        <f t="shared" si="54"/>
        <v>0</v>
      </c>
    </row>
    <row r="268" ht="108" hidden="1" spans="1:13">
      <c r="A268" s="9">
        <v>992</v>
      </c>
      <c r="B268" s="8" t="s">
        <v>13</v>
      </c>
      <c r="C268" s="10" t="s">
        <v>267</v>
      </c>
      <c r="D268" s="13">
        <v>44236</v>
      </c>
      <c r="E268" s="9">
        <f t="shared" si="64"/>
        <v>-44236</v>
      </c>
      <c r="G268" s="9">
        <f t="shared" si="65"/>
        <v>0</v>
      </c>
      <c r="I268" s="9">
        <f t="shared" si="66"/>
        <v>0</v>
      </c>
      <c r="K268" s="9">
        <f t="shared" si="67"/>
        <v>0</v>
      </c>
      <c r="M268" s="9">
        <f t="shared" si="54"/>
        <v>0</v>
      </c>
    </row>
    <row r="269" ht="27" hidden="1" spans="1:13">
      <c r="A269" s="9">
        <v>765</v>
      </c>
      <c r="B269" s="8" t="s">
        <v>13</v>
      </c>
      <c r="C269" s="10" t="s">
        <v>268</v>
      </c>
      <c r="D269" s="13">
        <v>44241</v>
      </c>
      <c r="E269" s="9">
        <f t="shared" si="64"/>
        <v>-44241</v>
      </c>
      <c r="G269" s="9">
        <f t="shared" si="65"/>
        <v>0</v>
      </c>
      <c r="I269" s="9">
        <f t="shared" si="66"/>
        <v>0</v>
      </c>
      <c r="K269" s="9">
        <f t="shared" si="67"/>
        <v>0</v>
      </c>
      <c r="M269" s="9">
        <f t="shared" si="54"/>
        <v>0</v>
      </c>
    </row>
    <row r="270" s="2" customFormat="1" hidden="1" spans="1:13">
      <c r="A270" s="2">
        <v>485</v>
      </c>
      <c r="B270" s="2" t="s">
        <v>10</v>
      </c>
      <c r="C270" s="16" t="s">
        <v>269</v>
      </c>
      <c r="D270" s="17">
        <v>44242</v>
      </c>
      <c r="E270" s="2">
        <f t="shared" si="64"/>
        <v>-44242</v>
      </c>
      <c r="G270" s="2">
        <f t="shared" si="65"/>
        <v>0</v>
      </c>
      <c r="I270" s="2">
        <f t="shared" si="66"/>
        <v>0</v>
      </c>
      <c r="K270" s="2">
        <f t="shared" si="67"/>
        <v>0</v>
      </c>
      <c r="M270" s="2">
        <f t="shared" si="54"/>
        <v>0</v>
      </c>
    </row>
    <row r="271" ht="121.5" hidden="1" spans="1:13">
      <c r="A271" s="9">
        <v>260</v>
      </c>
      <c r="B271" s="8" t="s">
        <v>13</v>
      </c>
      <c r="C271" s="10" t="s">
        <v>270</v>
      </c>
      <c r="D271" s="13">
        <v>44243</v>
      </c>
      <c r="E271" s="9">
        <f t="shared" si="64"/>
        <v>-44243</v>
      </c>
      <c r="G271" s="9">
        <f t="shared" si="65"/>
        <v>0</v>
      </c>
      <c r="I271" s="9">
        <f t="shared" si="66"/>
        <v>0</v>
      </c>
      <c r="K271" s="9">
        <f t="shared" si="67"/>
        <v>0</v>
      </c>
      <c r="M271" s="9">
        <f t="shared" si="54"/>
        <v>0</v>
      </c>
    </row>
    <row r="272" hidden="1" spans="1:13">
      <c r="A272" s="9">
        <v>566</v>
      </c>
      <c r="B272" s="12" t="s">
        <v>10</v>
      </c>
      <c r="C272" s="10" t="s">
        <v>271</v>
      </c>
      <c r="D272" s="13">
        <v>44244</v>
      </c>
      <c r="E272" s="9">
        <f t="shared" si="64"/>
        <v>-44244</v>
      </c>
      <c r="G272" s="9">
        <f t="shared" si="65"/>
        <v>0</v>
      </c>
      <c r="I272" s="9">
        <f t="shared" si="66"/>
        <v>0</v>
      </c>
      <c r="K272" s="9">
        <f t="shared" si="67"/>
        <v>0</v>
      </c>
      <c r="M272" s="9">
        <f t="shared" si="54"/>
        <v>0</v>
      </c>
    </row>
    <row r="273" hidden="1" spans="1:13">
      <c r="A273" s="9">
        <v>1358</v>
      </c>
      <c r="B273" s="15" t="s">
        <v>19</v>
      </c>
      <c r="C273" s="10" t="s">
        <v>272</v>
      </c>
      <c r="D273" s="13">
        <v>44246</v>
      </c>
      <c r="E273" s="9">
        <f t="shared" si="64"/>
        <v>-44246</v>
      </c>
      <c r="G273" s="9">
        <f t="shared" si="65"/>
        <v>0</v>
      </c>
      <c r="I273" s="9">
        <f t="shared" si="66"/>
        <v>0</v>
      </c>
      <c r="K273" s="9">
        <f t="shared" si="67"/>
        <v>0</v>
      </c>
      <c r="M273" s="9">
        <f t="shared" si="54"/>
        <v>0</v>
      </c>
    </row>
    <row r="274" ht="67.5" hidden="1" spans="1:13">
      <c r="A274" s="9">
        <v>1438</v>
      </c>
      <c r="B274" s="8" t="s">
        <v>13</v>
      </c>
      <c r="C274" s="10" t="s">
        <v>273</v>
      </c>
      <c r="D274" s="13">
        <v>44248</v>
      </c>
      <c r="E274" s="9">
        <f t="shared" si="64"/>
        <v>65</v>
      </c>
      <c r="F274" s="13">
        <v>44313</v>
      </c>
      <c r="G274" s="9">
        <f t="shared" si="65"/>
        <v>-44313</v>
      </c>
      <c r="I274" s="9">
        <f t="shared" si="66"/>
        <v>0</v>
      </c>
      <c r="K274" s="9">
        <f t="shared" si="67"/>
        <v>0</v>
      </c>
      <c r="M274" s="9">
        <f t="shared" si="54"/>
        <v>0</v>
      </c>
    </row>
    <row r="275" hidden="1" spans="1:13">
      <c r="A275" s="9">
        <v>1425</v>
      </c>
      <c r="E275" s="9">
        <f t="shared" si="64"/>
        <v>0</v>
      </c>
      <c r="G275" s="9">
        <f t="shared" si="65"/>
        <v>0</v>
      </c>
      <c r="I275" s="9">
        <f t="shared" si="66"/>
        <v>0</v>
      </c>
      <c r="K275" s="9">
        <f t="shared" si="67"/>
        <v>0</v>
      </c>
      <c r="M275" s="9">
        <f t="shared" si="54"/>
        <v>0</v>
      </c>
    </row>
    <row r="276" s="2" customFormat="1" hidden="1" spans="1:13">
      <c r="A276" s="2">
        <v>766</v>
      </c>
      <c r="B276" s="2" t="s">
        <v>10</v>
      </c>
      <c r="C276" s="16" t="s">
        <v>274</v>
      </c>
      <c r="D276" s="17">
        <v>44249</v>
      </c>
      <c r="E276" s="2">
        <f t="shared" si="64"/>
        <v>66</v>
      </c>
      <c r="F276" s="17">
        <v>44315</v>
      </c>
      <c r="G276" s="2">
        <f t="shared" si="65"/>
        <v>-44315</v>
      </c>
      <c r="I276" s="2">
        <f t="shared" si="66"/>
        <v>0</v>
      </c>
      <c r="K276" s="2">
        <f t="shared" si="67"/>
        <v>0</v>
      </c>
      <c r="M276" s="2">
        <f t="shared" si="54"/>
        <v>0</v>
      </c>
    </row>
    <row r="277" ht="94.5" hidden="1" spans="1:13">
      <c r="A277" s="9">
        <v>912</v>
      </c>
      <c r="B277" s="15" t="s">
        <v>19</v>
      </c>
      <c r="C277" s="10" t="s">
        <v>275</v>
      </c>
      <c r="D277" s="13">
        <v>44249</v>
      </c>
      <c r="E277" s="9">
        <f t="shared" si="64"/>
        <v>-44249</v>
      </c>
      <c r="G277" s="9">
        <f t="shared" si="65"/>
        <v>0</v>
      </c>
      <c r="I277" s="9">
        <f t="shared" si="66"/>
        <v>0</v>
      </c>
      <c r="K277" s="9">
        <f t="shared" si="67"/>
        <v>0</v>
      </c>
      <c r="M277" s="9">
        <f t="shared" si="54"/>
        <v>0</v>
      </c>
    </row>
    <row r="278" ht="54" hidden="1" spans="1:13">
      <c r="A278" s="9" t="s">
        <v>276</v>
      </c>
      <c r="B278" s="12" t="s">
        <v>10</v>
      </c>
      <c r="C278" s="10" t="s">
        <v>277</v>
      </c>
      <c r="D278" s="13">
        <v>44250</v>
      </c>
      <c r="E278" s="9">
        <f t="shared" si="64"/>
        <v>-44250</v>
      </c>
      <c r="G278" s="9">
        <f t="shared" si="65"/>
        <v>0</v>
      </c>
      <c r="I278" s="9">
        <f t="shared" si="66"/>
        <v>0</v>
      </c>
      <c r="K278" s="9">
        <f t="shared" si="67"/>
        <v>0</v>
      </c>
      <c r="M278" s="9">
        <f t="shared" si="54"/>
        <v>0</v>
      </c>
    </row>
    <row r="279" ht="27" hidden="1" spans="1:13">
      <c r="A279" s="9">
        <v>1052</v>
      </c>
      <c r="B279" s="15" t="s">
        <v>19</v>
      </c>
      <c r="C279" s="10" t="s">
        <v>278</v>
      </c>
      <c r="D279" s="13">
        <v>44250</v>
      </c>
      <c r="E279" s="9">
        <f t="shared" si="64"/>
        <v>-44250</v>
      </c>
      <c r="G279" s="9">
        <f t="shared" si="65"/>
        <v>0</v>
      </c>
      <c r="I279" s="9">
        <f t="shared" si="66"/>
        <v>0</v>
      </c>
      <c r="K279" s="9">
        <f t="shared" si="67"/>
        <v>0</v>
      </c>
      <c r="M279" s="9">
        <f t="shared" si="54"/>
        <v>0</v>
      </c>
    </row>
    <row r="280" hidden="1" spans="1:13">
      <c r="A280" s="9">
        <v>832</v>
      </c>
      <c r="B280" s="12" t="s">
        <v>10</v>
      </c>
      <c r="C280" s="10" t="s">
        <v>279</v>
      </c>
      <c r="D280" s="13">
        <v>44251</v>
      </c>
      <c r="E280" s="9">
        <f t="shared" si="64"/>
        <v>-44251</v>
      </c>
      <c r="G280" s="9">
        <f t="shared" si="65"/>
        <v>0</v>
      </c>
      <c r="I280" s="9">
        <f t="shared" si="66"/>
        <v>0</v>
      </c>
      <c r="K280" s="9">
        <f t="shared" si="67"/>
        <v>0</v>
      </c>
      <c r="M280" s="9">
        <f t="shared" ref="M280:M290" si="68">N280-L280</f>
        <v>0</v>
      </c>
    </row>
    <row r="281" hidden="1" spans="1:13">
      <c r="A281" s="9">
        <v>867</v>
      </c>
      <c r="B281" s="12" t="s">
        <v>10</v>
      </c>
      <c r="C281" s="10" t="s">
        <v>280</v>
      </c>
      <c r="D281" s="13">
        <v>44252</v>
      </c>
      <c r="E281" s="9">
        <f t="shared" ref="E281:E300" si="69">F281-D281</f>
        <v>-44252</v>
      </c>
      <c r="G281" s="9">
        <f t="shared" ref="G281:G300" si="70">H281-F281</f>
        <v>0</v>
      </c>
      <c r="I281" s="9">
        <f t="shared" ref="I281:I300" si="71">J281-H281</f>
        <v>0</v>
      </c>
      <c r="K281" s="9">
        <f t="shared" ref="K281:K300" si="72">L281-J281</f>
        <v>0</v>
      </c>
      <c r="M281" s="9">
        <f t="shared" si="68"/>
        <v>0</v>
      </c>
    </row>
    <row r="282" ht="40.5" hidden="1" spans="1:13">
      <c r="A282" s="9">
        <v>1178</v>
      </c>
      <c r="B282" s="8" t="s">
        <v>13</v>
      </c>
      <c r="C282" s="10" t="s">
        <v>281</v>
      </c>
      <c r="D282" s="13">
        <v>44253</v>
      </c>
      <c r="E282" s="9">
        <f t="shared" si="69"/>
        <v>-44253</v>
      </c>
      <c r="G282" s="9">
        <f t="shared" si="70"/>
        <v>0</v>
      </c>
      <c r="I282" s="9">
        <f t="shared" si="71"/>
        <v>0</v>
      </c>
      <c r="K282" s="9">
        <f t="shared" si="72"/>
        <v>0</v>
      </c>
      <c r="M282" s="9">
        <f t="shared" si="68"/>
        <v>0</v>
      </c>
    </row>
    <row r="283" ht="27" hidden="1" spans="1:13">
      <c r="A283" s="9">
        <v>395</v>
      </c>
      <c r="B283" s="8" t="s">
        <v>13</v>
      </c>
      <c r="C283" s="10" t="s">
        <v>282</v>
      </c>
      <c r="D283" s="13">
        <v>44254</v>
      </c>
      <c r="E283" s="9">
        <f t="shared" si="69"/>
        <v>-44254</v>
      </c>
      <c r="G283" s="9">
        <f t="shared" si="70"/>
        <v>0</v>
      </c>
      <c r="I283" s="9">
        <f t="shared" si="71"/>
        <v>0</v>
      </c>
      <c r="K283" s="9">
        <f t="shared" si="72"/>
        <v>0</v>
      </c>
      <c r="M283" s="9">
        <f t="shared" si="68"/>
        <v>0</v>
      </c>
    </row>
    <row r="284" hidden="1" spans="1:13">
      <c r="A284" s="9">
        <v>147</v>
      </c>
      <c r="B284" s="15" t="s">
        <v>19</v>
      </c>
      <c r="C284" s="10" t="s">
        <v>283</v>
      </c>
      <c r="D284" s="13">
        <v>44155</v>
      </c>
      <c r="E284" s="9">
        <f t="shared" si="69"/>
        <v>99</v>
      </c>
      <c r="F284" s="13">
        <v>44254</v>
      </c>
      <c r="G284" s="9">
        <f t="shared" si="70"/>
        <v>-44254</v>
      </c>
      <c r="I284" s="9">
        <f t="shared" si="71"/>
        <v>0</v>
      </c>
      <c r="K284" s="9">
        <f t="shared" si="72"/>
        <v>0</v>
      </c>
      <c r="M284" s="9">
        <f t="shared" si="68"/>
        <v>0</v>
      </c>
    </row>
    <row r="285" s="2" customFormat="1" hidden="1" spans="1:13">
      <c r="A285" s="2">
        <v>896</v>
      </c>
      <c r="B285" s="2" t="s">
        <v>10</v>
      </c>
      <c r="C285" s="16" t="s">
        <v>279</v>
      </c>
      <c r="D285" s="17">
        <v>44255</v>
      </c>
      <c r="E285" s="2">
        <f t="shared" si="69"/>
        <v>-44255</v>
      </c>
      <c r="G285" s="2">
        <f t="shared" si="70"/>
        <v>0</v>
      </c>
      <c r="I285" s="2">
        <f t="shared" si="71"/>
        <v>0</v>
      </c>
      <c r="K285" s="2">
        <f t="shared" si="72"/>
        <v>0</v>
      </c>
      <c r="M285" s="2">
        <f t="shared" si="68"/>
        <v>0</v>
      </c>
    </row>
    <row r="286" ht="27" hidden="1" spans="1:13">
      <c r="A286" s="9">
        <v>148</v>
      </c>
      <c r="B286" s="8" t="s">
        <v>13</v>
      </c>
      <c r="C286" s="10" t="s">
        <v>284</v>
      </c>
      <c r="D286" s="13">
        <v>44156</v>
      </c>
      <c r="E286" s="9">
        <f t="shared" si="69"/>
        <v>99</v>
      </c>
      <c r="F286" s="13">
        <v>44255</v>
      </c>
      <c r="G286" s="9">
        <f t="shared" si="70"/>
        <v>-44255</v>
      </c>
      <c r="I286" s="9">
        <f t="shared" si="71"/>
        <v>0</v>
      </c>
      <c r="K286" s="9">
        <f t="shared" si="72"/>
        <v>0</v>
      </c>
      <c r="M286" s="9">
        <f t="shared" si="68"/>
        <v>0</v>
      </c>
    </row>
    <row r="287" ht="27" hidden="1" spans="1:13">
      <c r="A287" s="9">
        <v>304</v>
      </c>
      <c r="B287" s="15" t="s">
        <v>19</v>
      </c>
      <c r="C287" s="10" t="s">
        <v>285</v>
      </c>
      <c r="D287" s="13">
        <v>44168</v>
      </c>
      <c r="E287" s="9">
        <f t="shared" si="69"/>
        <v>89</v>
      </c>
      <c r="F287" s="13">
        <v>44257</v>
      </c>
      <c r="G287" s="9">
        <f t="shared" si="70"/>
        <v>-44257</v>
      </c>
      <c r="I287" s="9">
        <f t="shared" si="71"/>
        <v>0</v>
      </c>
      <c r="K287" s="9">
        <f t="shared" si="72"/>
        <v>0</v>
      </c>
      <c r="M287" s="9">
        <f t="shared" si="68"/>
        <v>0</v>
      </c>
    </row>
    <row r="288" ht="54" hidden="1" spans="1:13">
      <c r="A288" s="9">
        <v>4</v>
      </c>
      <c r="B288" s="8" t="s">
        <v>13</v>
      </c>
      <c r="C288" s="10" t="s">
        <v>286</v>
      </c>
      <c r="D288" s="13">
        <v>44257</v>
      </c>
      <c r="E288" s="9">
        <f t="shared" si="69"/>
        <v>-44257</v>
      </c>
      <c r="G288" s="9">
        <f t="shared" si="70"/>
        <v>0</v>
      </c>
      <c r="I288" s="9">
        <f t="shared" si="71"/>
        <v>0</v>
      </c>
      <c r="K288" s="9">
        <f t="shared" si="72"/>
        <v>0</v>
      </c>
      <c r="M288" s="9">
        <f t="shared" si="68"/>
        <v>0</v>
      </c>
    </row>
    <row r="289" ht="40.5" hidden="1" spans="1:13">
      <c r="A289" s="9">
        <v>34</v>
      </c>
      <c r="B289" s="15" t="s">
        <v>19</v>
      </c>
      <c r="C289" s="10" t="s">
        <v>287</v>
      </c>
      <c r="D289" s="13">
        <v>44166</v>
      </c>
      <c r="E289" s="9">
        <f t="shared" si="69"/>
        <v>95</v>
      </c>
      <c r="F289" s="13">
        <v>44261</v>
      </c>
      <c r="G289" s="9">
        <f t="shared" si="70"/>
        <v>-44261</v>
      </c>
      <c r="I289" s="9">
        <f t="shared" si="71"/>
        <v>0</v>
      </c>
      <c r="K289" s="9">
        <f t="shared" si="72"/>
        <v>0</v>
      </c>
      <c r="M289" s="9">
        <f t="shared" si="68"/>
        <v>0</v>
      </c>
    </row>
    <row r="290" ht="54" hidden="1" spans="1:13">
      <c r="A290" s="9">
        <v>131</v>
      </c>
      <c r="B290" s="8" t="s">
        <v>13</v>
      </c>
      <c r="C290" s="10" t="s">
        <v>288</v>
      </c>
      <c r="D290" s="13">
        <v>44262</v>
      </c>
      <c r="E290" s="9">
        <f t="shared" si="69"/>
        <v>-44262</v>
      </c>
      <c r="G290" s="9">
        <f t="shared" si="70"/>
        <v>0</v>
      </c>
      <c r="I290" s="9">
        <f t="shared" si="71"/>
        <v>0</v>
      </c>
      <c r="K290" s="9">
        <f t="shared" si="72"/>
        <v>0</v>
      </c>
      <c r="M290" s="9">
        <f t="shared" si="68"/>
        <v>0</v>
      </c>
    </row>
    <row r="291" ht="40.5" hidden="1" spans="1:13">
      <c r="A291" s="9">
        <v>81</v>
      </c>
      <c r="B291" s="8" t="s">
        <v>13</v>
      </c>
      <c r="C291" s="10" t="s">
        <v>289</v>
      </c>
      <c r="D291" s="13">
        <v>44293</v>
      </c>
      <c r="E291" s="9">
        <f t="shared" si="69"/>
        <v>-44293</v>
      </c>
      <c r="G291" s="9">
        <f t="shared" si="70"/>
        <v>0</v>
      </c>
      <c r="I291" s="9">
        <f t="shared" si="71"/>
        <v>0</v>
      </c>
      <c r="K291" s="9">
        <f t="shared" si="72"/>
        <v>0</v>
      </c>
      <c r="M291" s="9">
        <f t="shared" ref="M291:M315" si="73">N291-L291</f>
        <v>0</v>
      </c>
    </row>
    <row r="292" ht="27" hidden="1" spans="1:13">
      <c r="A292" s="9">
        <v>132</v>
      </c>
      <c r="B292" s="8" t="s">
        <v>13</v>
      </c>
      <c r="C292" s="10" t="s">
        <v>290</v>
      </c>
      <c r="D292" s="13">
        <v>44263</v>
      </c>
      <c r="E292" s="9">
        <f t="shared" si="69"/>
        <v>-44263</v>
      </c>
      <c r="G292" s="9">
        <f t="shared" si="70"/>
        <v>0</v>
      </c>
      <c r="I292" s="9">
        <f t="shared" si="71"/>
        <v>0</v>
      </c>
      <c r="K292" s="9">
        <f t="shared" si="72"/>
        <v>0</v>
      </c>
      <c r="M292" s="9">
        <f t="shared" si="73"/>
        <v>0</v>
      </c>
    </row>
    <row r="293" hidden="1" spans="1:13">
      <c r="A293" s="9">
        <v>1047</v>
      </c>
      <c r="B293" s="12" t="s">
        <v>10</v>
      </c>
      <c r="C293" s="10" t="s">
        <v>291</v>
      </c>
      <c r="D293" s="13">
        <v>44264</v>
      </c>
      <c r="E293" s="9">
        <f t="shared" si="69"/>
        <v>-44264</v>
      </c>
      <c r="G293" s="9">
        <f t="shared" si="70"/>
        <v>0</v>
      </c>
      <c r="I293" s="9">
        <f t="shared" si="71"/>
        <v>0</v>
      </c>
      <c r="K293" s="9">
        <f t="shared" si="72"/>
        <v>0</v>
      </c>
      <c r="M293" s="9">
        <f t="shared" si="73"/>
        <v>0</v>
      </c>
    </row>
    <row r="294" ht="40.5" hidden="1" spans="1:13">
      <c r="A294" s="9">
        <v>227</v>
      </c>
      <c r="B294" s="8" t="s">
        <v>13</v>
      </c>
      <c r="C294" s="10" t="s">
        <v>292</v>
      </c>
      <c r="D294" s="13">
        <v>44266</v>
      </c>
      <c r="E294" s="9">
        <f t="shared" si="69"/>
        <v>-44266</v>
      </c>
      <c r="G294" s="9">
        <f t="shared" si="70"/>
        <v>0</v>
      </c>
      <c r="I294" s="9">
        <f t="shared" si="71"/>
        <v>0</v>
      </c>
      <c r="K294" s="9">
        <f t="shared" si="72"/>
        <v>0</v>
      </c>
      <c r="M294" s="9">
        <f t="shared" si="73"/>
        <v>0</v>
      </c>
    </row>
    <row r="295" hidden="1" spans="1:13">
      <c r="A295" s="9">
        <v>90</v>
      </c>
      <c r="B295" s="15" t="s">
        <v>19</v>
      </c>
      <c r="C295" s="10" t="s">
        <v>293</v>
      </c>
      <c r="D295" s="13">
        <v>44269</v>
      </c>
      <c r="E295" s="9">
        <f t="shared" si="69"/>
        <v>-44269</v>
      </c>
      <c r="G295" s="9">
        <f t="shared" si="70"/>
        <v>0</v>
      </c>
      <c r="I295" s="9">
        <f t="shared" si="71"/>
        <v>0</v>
      </c>
      <c r="K295" s="9">
        <f t="shared" si="72"/>
        <v>0</v>
      </c>
      <c r="M295" s="9">
        <f t="shared" si="73"/>
        <v>0</v>
      </c>
    </row>
    <row r="296" hidden="1" spans="1:13">
      <c r="A296" s="9">
        <v>150</v>
      </c>
      <c r="B296" s="12" t="s">
        <v>10</v>
      </c>
      <c r="C296" s="10" t="s">
        <v>294</v>
      </c>
      <c r="D296" s="13">
        <v>44275</v>
      </c>
      <c r="E296" s="9">
        <f t="shared" si="69"/>
        <v>-44275</v>
      </c>
      <c r="G296" s="9">
        <f t="shared" si="70"/>
        <v>0</v>
      </c>
      <c r="I296" s="9">
        <f t="shared" si="71"/>
        <v>0</v>
      </c>
      <c r="K296" s="9">
        <f t="shared" si="72"/>
        <v>0</v>
      </c>
      <c r="M296" s="9">
        <f t="shared" si="73"/>
        <v>0</v>
      </c>
    </row>
    <row r="297" ht="94.5" hidden="1" spans="1:13">
      <c r="A297" s="9">
        <v>879</v>
      </c>
      <c r="B297" s="8" t="s">
        <v>13</v>
      </c>
      <c r="C297" s="10" t="s">
        <v>295</v>
      </c>
      <c r="D297" s="13">
        <v>44277</v>
      </c>
      <c r="E297" s="9">
        <f t="shared" si="69"/>
        <v>-44277</v>
      </c>
      <c r="G297" s="9">
        <f t="shared" si="70"/>
        <v>0</v>
      </c>
      <c r="I297" s="9">
        <f t="shared" si="71"/>
        <v>0</v>
      </c>
      <c r="K297" s="9">
        <f t="shared" si="72"/>
        <v>0</v>
      </c>
      <c r="M297" s="9">
        <f t="shared" si="73"/>
        <v>0</v>
      </c>
    </row>
    <row r="298" hidden="1" spans="1:13">
      <c r="A298" s="9">
        <v>82</v>
      </c>
      <c r="B298" s="15" t="s">
        <v>19</v>
      </c>
      <c r="C298" s="10" t="s">
        <v>296</v>
      </c>
      <c r="D298" s="13">
        <v>44183</v>
      </c>
      <c r="E298" s="9">
        <f t="shared" si="69"/>
        <v>97</v>
      </c>
      <c r="F298" s="13">
        <v>44280</v>
      </c>
      <c r="G298" s="9">
        <f t="shared" si="70"/>
        <v>-44280</v>
      </c>
      <c r="I298" s="9">
        <f t="shared" si="71"/>
        <v>0</v>
      </c>
      <c r="K298" s="9">
        <f t="shared" si="72"/>
        <v>0</v>
      </c>
      <c r="M298" s="9">
        <f t="shared" si="73"/>
        <v>0</v>
      </c>
    </row>
    <row r="299" ht="67.5" hidden="1" spans="1:13">
      <c r="A299" s="9">
        <v>995</v>
      </c>
      <c r="B299" s="8" t="s">
        <v>13</v>
      </c>
      <c r="C299" s="10" t="s">
        <v>297</v>
      </c>
      <c r="D299" s="13">
        <v>44245</v>
      </c>
      <c r="E299" s="9">
        <f t="shared" si="69"/>
        <v>37</v>
      </c>
      <c r="F299" s="13">
        <v>44282</v>
      </c>
      <c r="G299" s="9">
        <f t="shared" si="70"/>
        <v>-44282</v>
      </c>
      <c r="I299" s="9">
        <f t="shared" si="71"/>
        <v>0</v>
      </c>
      <c r="K299" s="9">
        <f t="shared" si="72"/>
        <v>0</v>
      </c>
      <c r="M299" s="9">
        <f t="shared" si="73"/>
        <v>0</v>
      </c>
    </row>
    <row r="300" ht="54" hidden="1" spans="1:13">
      <c r="A300" s="9">
        <v>1049</v>
      </c>
      <c r="B300" s="8" t="s">
        <v>13</v>
      </c>
      <c r="C300" s="10" t="s">
        <v>298</v>
      </c>
      <c r="D300" s="13">
        <v>44273</v>
      </c>
      <c r="E300" s="9">
        <f t="shared" si="69"/>
        <v>9</v>
      </c>
      <c r="F300" s="13">
        <v>44282</v>
      </c>
      <c r="G300" s="9">
        <f t="shared" si="70"/>
        <v>73</v>
      </c>
      <c r="H300" s="13">
        <v>44355</v>
      </c>
      <c r="I300" s="9">
        <f t="shared" si="71"/>
        <v>-44355</v>
      </c>
      <c r="K300" s="9">
        <f t="shared" si="72"/>
        <v>0</v>
      </c>
      <c r="M300" s="9">
        <f t="shared" si="73"/>
        <v>0</v>
      </c>
    </row>
    <row r="301" ht="27" hidden="1" spans="1:13">
      <c r="A301" s="9">
        <v>173</v>
      </c>
      <c r="B301" s="15" t="s">
        <v>19</v>
      </c>
      <c r="C301" s="10" t="s">
        <v>299</v>
      </c>
      <c r="D301" s="13">
        <v>44174</v>
      </c>
      <c r="E301" s="9">
        <f t="shared" ref="E301:E315" si="74">F301-D301</f>
        <v>109</v>
      </c>
      <c r="F301" s="13">
        <v>44283</v>
      </c>
      <c r="G301" s="9">
        <f t="shared" ref="G301:G315" si="75">H301-F301</f>
        <v>-44283</v>
      </c>
      <c r="I301" s="9">
        <f t="shared" ref="I301:I315" si="76">J301-H301</f>
        <v>0</v>
      </c>
      <c r="K301" s="9">
        <f t="shared" ref="K301:K315" si="77">L301-J301</f>
        <v>0</v>
      </c>
      <c r="M301" s="9">
        <f t="shared" si="73"/>
        <v>0</v>
      </c>
    </row>
    <row r="302" ht="67.5" hidden="1" spans="1:13">
      <c r="A302" s="9">
        <v>947</v>
      </c>
      <c r="B302" s="15" t="s">
        <v>19</v>
      </c>
      <c r="C302" s="10" t="s">
        <v>300</v>
      </c>
      <c r="D302" s="13">
        <v>44211</v>
      </c>
      <c r="E302" s="9">
        <f t="shared" si="74"/>
        <v>83</v>
      </c>
      <c r="F302" s="13">
        <v>44294</v>
      </c>
      <c r="G302" s="9">
        <f t="shared" si="75"/>
        <v>-44294</v>
      </c>
      <c r="I302" s="9">
        <f t="shared" si="76"/>
        <v>0</v>
      </c>
      <c r="K302" s="9">
        <f t="shared" si="77"/>
        <v>0</v>
      </c>
      <c r="M302" s="9">
        <f t="shared" si="73"/>
        <v>0</v>
      </c>
    </row>
    <row r="303" ht="40.5" hidden="1" spans="1:13">
      <c r="A303" s="9">
        <v>368</v>
      </c>
      <c r="B303" s="8" t="s">
        <v>13</v>
      </c>
      <c r="C303" s="10" t="s">
        <v>301</v>
      </c>
      <c r="D303" s="13">
        <v>44275</v>
      </c>
      <c r="E303" s="9">
        <f t="shared" si="74"/>
        <v>34</v>
      </c>
      <c r="F303" s="13">
        <v>44309</v>
      </c>
      <c r="G303" s="9">
        <f t="shared" si="75"/>
        <v>-44309</v>
      </c>
      <c r="I303" s="9">
        <f t="shared" si="76"/>
        <v>0</v>
      </c>
      <c r="K303" s="9">
        <f t="shared" si="77"/>
        <v>0</v>
      </c>
      <c r="M303" s="9">
        <f t="shared" si="73"/>
        <v>0</v>
      </c>
    </row>
    <row r="304" hidden="1" spans="1:13">
      <c r="A304" s="9" t="s">
        <v>302</v>
      </c>
      <c r="B304" s="15" t="s">
        <v>19</v>
      </c>
      <c r="C304" s="10" t="s">
        <v>303</v>
      </c>
      <c r="D304" s="13">
        <v>44309</v>
      </c>
      <c r="E304" s="9">
        <f t="shared" si="74"/>
        <v>-44309</v>
      </c>
      <c r="G304" s="9">
        <f t="shared" si="75"/>
        <v>0</v>
      </c>
      <c r="I304" s="9">
        <f t="shared" si="76"/>
        <v>0</v>
      </c>
      <c r="K304" s="9">
        <f t="shared" si="77"/>
        <v>0</v>
      </c>
      <c r="M304" s="9">
        <f t="shared" si="73"/>
        <v>0</v>
      </c>
    </row>
    <row r="305" ht="67.5" spans="1:13">
      <c r="A305" s="9">
        <v>377</v>
      </c>
      <c r="B305" s="15" t="s">
        <v>19</v>
      </c>
      <c r="C305" s="10" t="s">
        <v>304</v>
      </c>
      <c r="D305" s="13">
        <v>44310</v>
      </c>
      <c r="E305" s="9">
        <f t="shared" si="74"/>
        <v>52</v>
      </c>
      <c r="F305" s="13">
        <v>44362</v>
      </c>
      <c r="G305" s="9">
        <f t="shared" si="75"/>
        <v>-44362</v>
      </c>
      <c r="I305" s="9">
        <f t="shared" si="76"/>
        <v>0</v>
      </c>
      <c r="K305" s="9">
        <f t="shared" si="77"/>
        <v>0</v>
      </c>
      <c r="M305" s="9">
        <f t="shared" si="73"/>
        <v>0</v>
      </c>
    </row>
    <row r="306" ht="54" hidden="1" spans="1:13">
      <c r="A306" s="9">
        <v>897</v>
      </c>
      <c r="B306" s="12" t="s">
        <v>10</v>
      </c>
      <c r="C306" s="10" t="s">
        <v>305</v>
      </c>
      <c r="D306" s="13">
        <v>44311</v>
      </c>
      <c r="E306" s="9">
        <f t="shared" si="74"/>
        <v>-44311</v>
      </c>
      <c r="G306" s="9">
        <f t="shared" si="75"/>
        <v>0</v>
      </c>
      <c r="I306" s="9">
        <f t="shared" si="76"/>
        <v>0</v>
      </c>
      <c r="K306" s="9">
        <f t="shared" si="77"/>
        <v>0</v>
      </c>
      <c r="M306" s="9">
        <f t="shared" si="73"/>
        <v>0</v>
      </c>
    </row>
    <row r="307" ht="81" hidden="1" spans="1:13">
      <c r="A307" s="9">
        <v>713</v>
      </c>
      <c r="B307" s="8" t="s">
        <v>13</v>
      </c>
      <c r="C307" s="10" t="s">
        <v>306</v>
      </c>
      <c r="D307" s="13">
        <v>44314</v>
      </c>
      <c r="E307" s="9">
        <f t="shared" si="74"/>
        <v>9</v>
      </c>
      <c r="F307" s="13">
        <v>44323</v>
      </c>
      <c r="G307" s="9">
        <f t="shared" si="75"/>
        <v>-44323</v>
      </c>
      <c r="I307" s="9">
        <f t="shared" si="76"/>
        <v>0</v>
      </c>
      <c r="K307" s="9">
        <f t="shared" si="77"/>
        <v>0</v>
      </c>
      <c r="M307" s="9">
        <f t="shared" si="73"/>
        <v>0</v>
      </c>
    </row>
    <row r="308" ht="27" hidden="1" spans="1:13">
      <c r="A308" s="9">
        <v>403</v>
      </c>
      <c r="B308" s="15" t="s">
        <v>19</v>
      </c>
      <c r="C308" s="10" t="s">
        <v>307</v>
      </c>
      <c r="D308" s="13">
        <v>44147</v>
      </c>
      <c r="E308" s="9">
        <f t="shared" si="74"/>
        <v>168</v>
      </c>
      <c r="F308" s="13">
        <v>44315</v>
      </c>
      <c r="G308" s="9">
        <f t="shared" si="75"/>
        <v>-44315</v>
      </c>
      <c r="I308" s="9">
        <f t="shared" si="76"/>
        <v>0</v>
      </c>
      <c r="K308" s="9">
        <f t="shared" si="77"/>
        <v>0</v>
      </c>
      <c r="M308" s="9">
        <f t="shared" si="73"/>
        <v>0</v>
      </c>
    </row>
    <row r="309" hidden="1" spans="1:13">
      <c r="A309" s="9">
        <v>73</v>
      </c>
      <c r="B309" s="15" t="s">
        <v>19</v>
      </c>
      <c r="C309" s="10" t="s">
        <v>308</v>
      </c>
      <c r="D309" s="13">
        <v>44316</v>
      </c>
      <c r="E309" s="9">
        <f t="shared" si="74"/>
        <v>-44316</v>
      </c>
      <c r="G309" s="9">
        <f t="shared" si="75"/>
        <v>0</v>
      </c>
      <c r="I309" s="9">
        <f t="shared" si="76"/>
        <v>0</v>
      </c>
      <c r="K309" s="9">
        <f t="shared" si="77"/>
        <v>0</v>
      </c>
      <c r="M309" s="9">
        <f t="shared" si="73"/>
        <v>0</v>
      </c>
    </row>
    <row r="310" ht="40.5" hidden="1" spans="1:13">
      <c r="A310" s="9">
        <v>662</v>
      </c>
      <c r="B310" s="15" t="s">
        <v>19</v>
      </c>
      <c r="C310" s="10" t="s">
        <v>309</v>
      </c>
      <c r="D310" s="13">
        <v>44320</v>
      </c>
      <c r="E310" s="9">
        <f t="shared" si="74"/>
        <v>-44320</v>
      </c>
      <c r="G310" s="9">
        <f t="shared" si="75"/>
        <v>0</v>
      </c>
      <c r="I310" s="9">
        <f t="shared" si="76"/>
        <v>0</v>
      </c>
      <c r="K310" s="9">
        <f t="shared" si="77"/>
        <v>0</v>
      </c>
      <c r="M310" s="9">
        <f t="shared" si="73"/>
        <v>0</v>
      </c>
    </row>
    <row r="311" ht="27" hidden="1" spans="1:13">
      <c r="A311" s="9">
        <v>1473</v>
      </c>
      <c r="B311" s="8" t="s">
        <v>13</v>
      </c>
      <c r="C311" s="10" t="s">
        <v>310</v>
      </c>
      <c r="D311" s="13">
        <v>44320</v>
      </c>
      <c r="E311" s="9">
        <f t="shared" si="74"/>
        <v>-44320</v>
      </c>
      <c r="G311" s="9">
        <f t="shared" si="75"/>
        <v>0</v>
      </c>
      <c r="I311" s="9">
        <f t="shared" si="76"/>
        <v>0</v>
      </c>
      <c r="K311" s="9">
        <f t="shared" si="77"/>
        <v>0</v>
      </c>
      <c r="M311" s="9">
        <f t="shared" si="73"/>
        <v>0</v>
      </c>
    </row>
    <row r="312" ht="27" hidden="1" spans="1:13">
      <c r="A312" s="9">
        <v>179</v>
      </c>
      <c r="B312" s="12" t="s">
        <v>10</v>
      </c>
      <c r="C312" s="10" t="s">
        <v>311</v>
      </c>
      <c r="D312" s="13">
        <v>44298</v>
      </c>
      <c r="E312" s="9">
        <f t="shared" si="74"/>
        <v>24</v>
      </c>
      <c r="F312" s="13">
        <v>44322</v>
      </c>
      <c r="G312" s="9">
        <f t="shared" si="75"/>
        <v>-44322</v>
      </c>
      <c r="I312" s="9">
        <f t="shared" si="76"/>
        <v>0</v>
      </c>
      <c r="K312" s="9">
        <f t="shared" si="77"/>
        <v>0</v>
      </c>
      <c r="M312" s="9">
        <f t="shared" si="73"/>
        <v>0</v>
      </c>
    </row>
    <row r="313" ht="27" hidden="1" spans="1:13">
      <c r="A313" s="9">
        <v>1530</v>
      </c>
      <c r="B313" s="15" t="s">
        <v>19</v>
      </c>
      <c r="C313" s="10" t="s">
        <v>312</v>
      </c>
      <c r="D313" s="13">
        <v>44323</v>
      </c>
      <c r="E313" s="9">
        <f t="shared" si="74"/>
        <v>-44323</v>
      </c>
      <c r="G313" s="9">
        <f t="shared" si="75"/>
        <v>0</v>
      </c>
      <c r="I313" s="9">
        <f t="shared" si="76"/>
        <v>0</v>
      </c>
      <c r="K313" s="9">
        <f t="shared" si="77"/>
        <v>0</v>
      </c>
      <c r="M313" s="9">
        <f t="shared" si="73"/>
        <v>0</v>
      </c>
    </row>
    <row r="314" ht="54" hidden="1" spans="1:13">
      <c r="A314" s="9">
        <v>220</v>
      </c>
      <c r="B314" s="8" t="s">
        <v>13</v>
      </c>
      <c r="C314" s="10" t="s">
        <v>313</v>
      </c>
      <c r="D314" s="13">
        <v>44303</v>
      </c>
      <c r="E314" s="9">
        <f t="shared" si="74"/>
        <v>20</v>
      </c>
      <c r="F314" s="13">
        <v>44323</v>
      </c>
      <c r="G314" s="9">
        <f t="shared" si="75"/>
        <v>-44323</v>
      </c>
      <c r="I314" s="9">
        <f t="shared" si="76"/>
        <v>0</v>
      </c>
      <c r="K314" s="9">
        <f t="shared" si="77"/>
        <v>0</v>
      </c>
      <c r="M314" s="9">
        <f t="shared" si="73"/>
        <v>0</v>
      </c>
    </row>
    <row r="315" ht="81" hidden="1" spans="1:13">
      <c r="A315" s="9">
        <v>363</v>
      </c>
      <c r="B315" s="8" t="s">
        <v>13</v>
      </c>
      <c r="C315" s="10" t="s">
        <v>314</v>
      </c>
      <c r="D315" s="13">
        <v>44308</v>
      </c>
      <c r="E315" s="9">
        <f t="shared" si="74"/>
        <v>16</v>
      </c>
      <c r="F315" s="13">
        <v>44324</v>
      </c>
      <c r="G315" s="9">
        <f t="shared" si="75"/>
        <v>-44324</v>
      </c>
      <c r="I315" s="9">
        <f t="shared" si="76"/>
        <v>0</v>
      </c>
      <c r="K315" s="9">
        <f t="shared" si="77"/>
        <v>0</v>
      </c>
      <c r="M315" s="9">
        <f t="shared" si="73"/>
        <v>0</v>
      </c>
    </row>
    <row r="316" hidden="1" spans="1:13">
      <c r="A316" s="9">
        <v>12</v>
      </c>
      <c r="B316" s="15" t="s">
        <v>19</v>
      </c>
      <c r="C316" s="10" t="s">
        <v>315</v>
      </c>
      <c r="D316" s="13">
        <v>44330</v>
      </c>
      <c r="E316" s="9">
        <f t="shared" ref="E316:E330" si="78">F316-D316</f>
        <v>-44330</v>
      </c>
      <c r="G316" s="9">
        <f t="shared" ref="G316:G330" si="79">H316-F316</f>
        <v>0</v>
      </c>
      <c r="I316" s="9">
        <f t="shared" ref="I316:I330" si="80">J316-H316</f>
        <v>0</v>
      </c>
      <c r="K316" s="9">
        <f t="shared" ref="K316:K330" si="81">L316-J316</f>
        <v>0</v>
      </c>
      <c r="M316" s="9">
        <f t="shared" ref="M316:M330" si="82">N316-L316</f>
        <v>0</v>
      </c>
    </row>
    <row r="317" ht="40.5" hidden="1" spans="1:13">
      <c r="A317" s="9">
        <v>421</v>
      </c>
      <c r="B317" s="8" t="s">
        <v>13</v>
      </c>
      <c r="C317" s="10" t="s">
        <v>316</v>
      </c>
      <c r="D317" s="13">
        <v>44310</v>
      </c>
      <c r="E317" s="9">
        <f t="shared" si="78"/>
        <v>22</v>
      </c>
      <c r="F317" s="13">
        <v>44332</v>
      </c>
      <c r="G317" s="9">
        <f t="shared" si="79"/>
        <v>-44332</v>
      </c>
      <c r="I317" s="9">
        <f t="shared" si="80"/>
        <v>0</v>
      </c>
      <c r="K317" s="9">
        <f t="shared" si="81"/>
        <v>0</v>
      </c>
      <c r="M317" s="9">
        <f t="shared" si="82"/>
        <v>0</v>
      </c>
    </row>
    <row r="318" ht="162" hidden="1" spans="1:13">
      <c r="A318" s="9">
        <v>1442</v>
      </c>
      <c r="B318" s="15" t="s">
        <v>19</v>
      </c>
      <c r="C318" s="10" t="s">
        <v>317</v>
      </c>
      <c r="D318" s="13">
        <v>44334</v>
      </c>
      <c r="E318" s="9">
        <f t="shared" si="78"/>
        <v>-44334</v>
      </c>
      <c r="G318" s="9">
        <f t="shared" si="79"/>
        <v>0</v>
      </c>
      <c r="I318" s="9">
        <f t="shared" si="80"/>
        <v>0</v>
      </c>
      <c r="K318" s="9">
        <f t="shared" si="81"/>
        <v>0</v>
      </c>
      <c r="M318" s="9">
        <f t="shared" si="82"/>
        <v>0</v>
      </c>
    </row>
    <row r="319" hidden="1" spans="1:13">
      <c r="A319" s="9">
        <v>401</v>
      </c>
      <c r="B319" s="8" t="s">
        <v>13</v>
      </c>
      <c r="C319" s="10" t="s">
        <v>318</v>
      </c>
      <c r="D319" s="13">
        <v>44340</v>
      </c>
      <c r="E319" s="9">
        <f t="shared" si="78"/>
        <v>-44340</v>
      </c>
      <c r="G319" s="9">
        <f t="shared" si="79"/>
        <v>0</v>
      </c>
      <c r="I319" s="9">
        <f t="shared" si="80"/>
        <v>0</v>
      </c>
      <c r="K319" s="9">
        <f t="shared" si="81"/>
        <v>0</v>
      </c>
      <c r="M319" s="9">
        <f t="shared" si="82"/>
        <v>0</v>
      </c>
    </row>
    <row r="320" ht="40.5" hidden="1" spans="1:13">
      <c r="A320" s="9">
        <v>664</v>
      </c>
      <c r="B320" s="8" t="s">
        <v>13</v>
      </c>
      <c r="C320" s="10" t="s">
        <v>319</v>
      </c>
      <c r="D320" s="13">
        <v>44341</v>
      </c>
      <c r="E320" s="9">
        <f t="shared" si="78"/>
        <v>-44341</v>
      </c>
      <c r="G320" s="9">
        <f t="shared" si="79"/>
        <v>0</v>
      </c>
      <c r="I320" s="9">
        <f t="shared" si="80"/>
        <v>0</v>
      </c>
      <c r="K320" s="9">
        <f t="shared" si="81"/>
        <v>0</v>
      </c>
      <c r="M320" s="9">
        <f t="shared" si="82"/>
        <v>0</v>
      </c>
    </row>
    <row r="321" ht="40.5" hidden="1" spans="1:13">
      <c r="A321" s="9">
        <v>461</v>
      </c>
      <c r="B321" s="12" t="s">
        <v>10</v>
      </c>
      <c r="C321" s="10" t="s">
        <v>320</v>
      </c>
      <c r="D321" s="13">
        <v>44246</v>
      </c>
      <c r="E321" s="9">
        <f t="shared" si="78"/>
        <v>97</v>
      </c>
      <c r="F321" s="13">
        <v>44343</v>
      </c>
      <c r="G321" s="9">
        <f t="shared" si="79"/>
        <v>-44343</v>
      </c>
      <c r="I321" s="9">
        <f t="shared" si="80"/>
        <v>0</v>
      </c>
      <c r="K321" s="9">
        <f t="shared" si="81"/>
        <v>0</v>
      </c>
      <c r="M321" s="9">
        <f t="shared" si="82"/>
        <v>0</v>
      </c>
    </row>
    <row r="322" ht="27" hidden="1" spans="1:13">
      <c r="A322" s="9">
        <v>645</v>
      </c>
      <c r="B322" s="9" t="s">
        <v>10</v>
      </c>
      <c r="C322" s="10" t="s">
        <v>321</v>
      </c>
      <c r="D322" s="13">
        <v>44343</v>
      </c>
      <c r="E322" s="9">
        <f t="shared" si="78"/>
        <v>-44343</v>
      </c>
      <c r="G322" s="9">
        <f t="shared" si="79"/>
        <v>0</v>
      </c>
      <c r="I322" s="9">
        <f t="shared" si="80"/>
        <v>0</v>
      </c>
      <c r="K322" s="9">
        <f t="shared" si="81"/>
        <v>0</v>
      </c>
      <c r="M322" s="9">
        <f t="shared" si="82"/>
        <v>0</v>
      </c>
    </row>
    <row r="323" ht="40.5" hidden="1" spans="1:13">
      <c r="A323" s="9">
        <v>1074</v>
      </c>
      <c r="B323" s="8" t="s">
        <v>13</v>
      </c>
      <c r="C323" s="10" t="s">
        <v>322</v>
      </c>
      <c r="D323" s="13">
        <v>44345</v>
      </c>
      <c r="E323" s="9">
        <f t="shared" si="78"/>
        <v>-44345</v>
      </c>
      <c r="G323" s="9">
        <f t="shared" si="79"/>
        <v>0</v>
      </c>
      <c r="I323" s="9">
        <f t="shared" si="80"/>
        <v>0</v>
      </c>
      <c r="K323" s="9">
        <f t="shared" si="81"/>
        <v>0</v>
      </c>
      <c r="M323" s="9">
        <f t="shared" si="82"/>
        <v>0</v>
      </c>
    </row>
    <row r="324" hidden="1" spans="1:13">
      <c r="A324" s="9">
        <v>525</v>
      </c>
      <c r="B324" s="8" t="s">
        <v>13</v>
      </c>
      <c r="C324" s="10" t="s">
        <v>323</v>
      </c>
      <c r="D324" s="13">
        <v>44350</v>
      </c>
      <c r="E324" s="9">
        <f t="shared" si="78"/>
        <v>-44350</v>
      </c>
      <c r="G324" s="9">
        <f t="shared" si="79"/>
        <v>0</v>
      </c>
      <c r="I324" s="9">
        <f t="shared" si="80"/>
        <v>0</v>
      </c>
      <c r="K324" s="9">
        <f t="shared" si="81"/>
        <v>0</v>
      </c>
      <c r="M324" s="9">
        <f t="shared" si="82"/>
        <v>0</v>
      </c>
    </row>
    <row r="325" hidden="1" spans="1:13">
      <c r="A325" s="9">
        <v>474</v>
      </c>
      <c r="B325" s="8" t="s">
        <v>13</v>
      </c>
      <c r="C325" s="10" t="s">
        <v>324</v>
      </c>
      <c r="D325" s="13">
        <v>44353</v>
      </c>
      <c r="E325" s="9">
        <f t="shared" si="78"/>
        <v>1</v>
      </c>
      <c r="F325" s="13">
        <v>44354</v>
      </c>
      <c r="G325" s="9">
        <f t="shared" si="79"/>
        <v>-44354</v>
      </c>
      <c r="I325" s="9">
        <f t="shared" si="80"/>
        <v>0</v>
      </c>
      <c r="K325" s="9">
        <f t="shared" si="81"/>
        <v>0</v>
      </c>
      <c r="M325" s="9">
        <f t="shared" si="82"/>
        <v>0</v>
      </c>
    </row>
    <row r="326" ht="27" hidden="1" spans="1:13">
      <c r="A326" s="9">
        <v>976</v>
      </c>
      <c r="B326" s="12" t="s">
        <v>10</v>
      </c>
      <c r="C326" s="10" t="s">
        <v>325</v>
      </c>
      <c r="D326" s="13">
        <v>44164</v>
      </c>
      <c r="E326" s="9">
        <f t="shared" si="78"/>
        <v>190</v>
      </c>
      <c r="F326" s="13">
        <v>44354</v>
      </c>
      <c r="G326" s="9">
        <f t="shared" si="79"/>
        <v>-44354</v>
      </c>
      <c r="I326" s="9">
        <f t="shared" si="80"/>
        <v>0</v>
      </c>
      <c r="K326" s="9">
        <f t="shared" si="81"/>
        <v>0</v>
      </c>
      <c r="M326" s="9">
        <f t="shared" si="82"/>
        <v>0</v>
      </c>
    </row>
    <row r="327" hidden="1" spans="1:13">
      <c r="A327" s="9" t="s">
        <v>326</v>
      </c>
      <c r="B327" s="15" t="s">
        <v>19</v>
      </c>
      <c r="C327" s="10" t="s">
        <v>327</v>
      </c>
      <c r="D327" s="13">
        <v>44355</v>
      </c>
      <c r="E327" s="9">
        <f t="shared" si="78"/>
        <v>-44355</v>
      </c>
      <c r="G327" s="9">
        <f t="shared" si="79"/>
        <v>0</v>
      </c>
      <c r="I327" s="9">
        <f t="shared" si="80"/>
        <v>0</v>
      </c>
      <c r="K327" s="9">
        <f t="shared" si="81"/>
        <v>0</v>
      </c>
      <c r="M327" s="9">
        <f t="shared" si="82"/>
        <v>0</v>
      </c>
    </row>
    <row r="328" ht="81" hidden="1" spans="1:13">
      <c r="A328" s="9">
        <v>524</v>
      </c>
      <c r="B328" s="15" t="s">
        <v>19</v>
      </c>
      <c r="C328" s="10" t="s">
        <v>328</v>
      </c>
      <c r="D328" s="13">
        <v>44358</v>
      </c>
      <c r="E328" s="9">
        <f t="shared" ref="E328:E370" si="83">F328-D328</f>
        <v>-44358</v>
      </c>
      <c r="G328" s="9">
        <f t="shared" ref="G328:G370" si="84">H328-F328</f>
        <v>0</v>
      </c>
      <c r="I328" s="9">
        <f t="shared" ref="I328:I370" si="85">J328-H328</f>
        <v>0</v>
      </c>
      <c r="K328" s="9">
        <f t="shared" ref="K328:K370" si="86">L328-J328</f>
        <v>0</v>
      </c>
      <c r="M328" s="9">
        <f t="shared" ref="M328:M370" si="87">N328-L328</f>
        <v>0</v>
      </c>
    </row>
    <row r="329" ht="27" hidden="1" spans="1:13">
      <c r="A329" s="9">
        <v>1449</v>
      </c>
      <c r="B329" s="8" t="s">
        <v>13</v>
      </c>
      <c r="C329" s="10" t="s">
        <v>329</v>
      </c>
      <c r="D329" s="13">
        <v>44359</v>
      </c>
      <c r="E329" s="9">
        <f t="shared" si="83"/>
        <v>1</v>
      </c>
      <c r="F329" s="13">
        <v>44360</v>
      </c>
      <c r="G329" s="9">
        <f t="shared" si="84"/>
        <v>-44360</v>
      </c>
      <c r="I329" s="9">
        <f t="shared" si="85"/>
        <v>0</v>
      </c>
      <c r="K329" s="9">
        <f t="shared" si="86"/>
        <v>0</v>
      </c>
      <c r="M329" s="9">
        <f t="shared" si="87"/>
        <v>0</v>
      </c>
    </row>
    <row r="330" spans="5:13">
      <c r="E330" s="9">
        <f t="shared" si="83"/>
        <v>0</v>
      </c>
      <c r="G330" s="9">
        <f t="shared" si="84"/>
        <v>0</v>
      </c>
      <c r="I330" s="9">
        <f t="shared" si="85"/>
        <v>0</v>
      </c>
      <c r="K330" s="9">
        <f t="shared" si="86"/>
        <v>0</v>
      </c>
      <c r="M330" s="9">
        <f t="shared" si="87"/>
        <v>0</v>
      </c>
    </row>
    <row r="331" spans="5:13">
      <c r="E331" s="9">
        <f t="shared" si="83"/>
        <v>0</v>
      </c>
      <c r="G331" s="9">
        <f t="shared" si="84"/>
        <v>0</v>
      </c>
      <c r="I331" s="9">
        <f t="shared" si="85"/>
        <v>0</v>
      </c>
      <c r="K331" s="9">
        <f t="shared" si="86"/>
        <v>0</v>
      </c>
      <c r="M331" s="9">
        <f t="shared" si="87"/>
        <v>0</v>
      </c>
    </row>
    <row r="332" spans="5:13">
      <c r="E332" s="9">
        <f t="shared" si="83"/>
        <v>0</v>
      </c>
      <c r="G332" s="9">
        <f t="shared" si="84"/>
        <v>0</v>
      </c>
      <c r="I332" s="9">
        <f t="shared" si="85"/>
        <v>0</v>
      </c>
      <c r="K332" s="9">
        <f t="shared" si="86"/>
        <v>0</v>
      </c>
      <c r="M332" s="9">
        <f t="shared" si="87"/>
        <v>0</v>
      </c>
    </row>
    <row r="333" spans="5:13">
      <c r="E333" s="9">
        <f t="shared" si="83"/>
        <v>0</v>
      </c>
      <c r="G333" s="9">
        <f t="shared" si="84"/>
        <v>0</v>
      </c>
      <c r="I333" s="9">
        <f t="shared" si="85"/>
        <v>0</v>
      </c>
      <c r="K333" s="9">
        <f t="shared" si="86"/>
        <v>0</v>
      </c>
      <c r="M333" s="9">
        <f t="shared" si="87"/>
        <v>0</v>
      </c>
    </row>
    <row r="334" spans="5:13">
      <c r="E334" s="9">
        <f t="shared" si="83"/>
        <v>0</v>
      </c>
      <c r="G334" s="9">
        <f t="shared" si="84"/>
        <v>0</v>
      </c>
      <c r="I334" s="9">
        <f t="shared" si="85"/>
        <v>0</v>
      </c>
      <c r="K334" s="9">
        <f t="shared" si="86"/>
        <v>0</v>
      </c>
      <c r="M334" s="9">
        <f t="shared" si="87"/>
        <v>0</v>
      </c>
    </row>
    <row r="335" spans="5:13">
      <c r="E335" s="9">
        <f t="shared" si="83"/>
        <v>0</v>
      </c>
      <c r="G335" s="9">
        <f t="shared" si="84"/>
        <v>0</v>
      </c>
      <c r="I335" s="9">
        <f t="shared" si="85"/>
        <v>0</v>
      </c>
      <c r="K335" s="9">
        <f t="shared" si="86"/>
        <v>0</v>
      </c>
      <c r="M335" s="9">
        <f t="shared" si="87"/>
        <v>0</v>
      </c>
    </row>
    <row r="336" spans="5:13">
      <c r="E336" s="9">
        <f t="shared" si="83"/>
        <v>0</v>
      </c>
      <c r="G336" s="9">
        <f t="shared" si="84"/>
        <v>0</v>
      </c>
      <c r="I336" s="9">
        <f t="shared" si="85"/>
        <v>0</v>
      </c>
      <c r="K336" s="9">
        <f t="shared" si="86"/>
        <v>0</v>
      </c>
      <c r="M336" s="9">
        <f t="shared" si="87"/>
        <v>0</v>
      </c>
    </row>
    <row r="337" spans="5:13">
      <c r="E337" s="9">
        <f t="shared" si="83"/>
        <v>0</v>
      </c>
      <c r="G337" s="9">
        <f t="shared" si="84"/>
        <v>0</v>
      </c>
      <c r="I337" s="9">
        <f t="shared" si="85"/>
        <v>0</v>
      </c>
      <c r="K337" s="9">
        <f t="shared" si="86"/>
        <v>0</v>
      </c>
      <c r="M337" s="9">
        <f t="shared" si="87"/>
        <v>0</v>
      </c>
    </row>
    <row r="338" spans="5:13">
      <c r="E338" s="9">
        <f t="shared" si="83"/>
        <v>0</v>
      </c>
      <c r="G338" s="9">
        <f t="shared" si="84"/>
        <v>0</v>
      </c>
      <c r="I338" s="9">
        <f t="shared" si="85"/>
        <v>0</v>
      </c>
      <c r="K338" s="9">
        <f t="shared" si="86"/>
        <v>0</v>
      </c>
      <c r="M338" s="9">
        <f t="shared" si="87"/>
        <v>0</v>
      </c>
    </row>
    <row r="339" spans="5:13">
      <c r="E339" s="9">
        <f t="shared" si="83"/>
        <v>0</v>
      </c>
      <c r="G339" s="9">
        <f t="shared" si="84"/>
        <v>0</v>
      </c>
      <c r="I339" s="9">
        <f t="shared" si="85"/>
        <v>0</v>
      </c>
      <c r="K339" s="9">
        <f t="shared" si="86"/>
        <v>0</v>
      </c>
      <c r="M339" s="9">
        <f t="shared" si="87"/>
        <v>0</v>
      </c>
    </row>
    <row r="340" spans="5:13">
      <c r="E340" s="9">
        <f t="shared" si="83"/>
        <v>0</v>
      </c>
      <c r="G340" s="9">
        <f t="shared" si="84"/>
        <v>0</v>
      </c>
      <c r="I340" s="9">
        <f t="shared" si="85"/>
        <v>0</v>
      </c>
      <c r="K340" s="9">
        <f t="shared" si="86"/>
        <v>0</v>
      </c>
      <c r="M340" s="9">
        <f t="shared" si="87"/>
        <v>0</v>
      </c>
    </row>
    <row r="341" spans="5:13">
      <c r="E341" s="9">
        <f t="shared" si="83"/>
        <v>0</v>
      </c>
      <c r="G341" s="9">
        <f t="shared" si="84"/>
        <v>0</v>
      </c>
      <c r="I341" s="9">
        <f t="shared" si="85"/>
        <v>0</v>
      </c>
      <c r="K341" s="9">
        <f t="shared" si="86"/>
        <v>0</v>
      </c>
      <c r="M341" s="9">
        <f t="shared" si="87"/>
        <v>0</v>
      </c>
    </row>
    <row r="342" spans="5:13">
      <c r="E342" s="9">
        <f t="shared" si="83"/>
        <v>0</v>
      </c>
      <c r="G342" s="9">
        <f t="shared" si="84"/>
        <v>0</v>
      </c>
      <c r="I342" s="9">
        <f t="shared" si="85"/>
        <v>0</v>
      </c>
      <c r="K342" s="9">
        <f t="shared" si="86"/>
        <v>0</v>
      </c>
      <c r="M342" s="9">
        <f t="shared" si="87"/>
        <v>0</v>
      </c>
    </row>
    <row r="343" spans="5:13">
      <c r="E343" s="9">
        <f t="shared" si="83"/>
        <v>0</v>
      </c>
      <c r="G343" s="9">
        <f t="shared" si="84"/>
        <v>0</v>
      </c>
      <c r="I343" s="9">
        <f t="shared" si="85"/>
        <v>0</v>
      </c>
      <c r="K343" s="9">
        <f t="shared" si="86"/>
        <v>0</v>
      </c>
      <c r="M343" s="9">
        <f t="shared" si="87"/>
        <v>0</v>
      </c>
    </row>
    <row r="344" spans="5:13">
      <c r="E344" s="9">
        <f t="shared" si="83"/>
        <v>0</v>
      </c>
      <c r="G344" s="9">
        <f t="shared" si="84"/>
        <v>0</v>
      </c>
      <c r="I344" s="9">
        <f t="shared" si="85"/>
        <v>0</v>
      </c>
      <c r="K344" s="9">
        <f t="shared" si="86"/>
        <v>0</v>
      </c>
      <c r="M344" s="9">
        <f t="shared" si="87"/>
        <v>0</v>
      </c>
    </row>
    <row r="345" spans="5:13">
      <c r="E345" s="9">
        <f t="shared" si="83"/>
        <v>0</v>
      </c>
      <c r="G345" s="9">
        <f t="shared" si="84"/>
        <v>0</v>
      </c>
      <c r="I345" s="9">
        <f t="shared" si="85"/>
        <v>0</v>
      </c>
      <c r="K345" s="9">
        <f t="shared" si="86"/>
        <v>0</v>
      </c>
      <c r="M345" s="9">
        <f t="shared" si="87"/>
        <v>0</v>
      </c>
    </row>
    <row r="346" spans="5:13">
      <c r="E346" s="9">
        <f t="shared" si="83"/>
        <v>0</v>
      </c>
      <c r="G346" s="9">
        <f t="shared" si="84"/>
        <v>0</v>
      </c>
      <c r="I346" s="9">
        <f t="shared" si="85"/>
        <v>0</v>
      </c>
      <c r="K346" s="9">
        <f t="shared" si="86"/>
        <v>0</v>
      </c>
      <c r="M346" s="9">
        <f t="shared" si="87"/>
        <v>0</v>
      </c>
    </row>
    <row r="347" spans="5:13">
      <c r="E347" s="9">
        <f t="shared" si="83"/>
        <v>0</v>
      </c>
      <c r="G347" s="9">
        <f t="shared" si="84"/>
        <v>0</v>
      </c>
      <c r="I347" s="9">
        <f t="shared" si="85"/>
        <v>0</v>
      </c>
      <c r="K347" s="9">
        <f t="shared" si="86"/>
        <v>0</v>
      </c>
      <c r="M347" s="9">
        <f t="shared" si="87"/>
        <v>0</v>
      </c>
    </row>
    <row r="348" spans="5:13">
      <c r="E348" s="9">
        <f t="shared" si="83"/>
        <v>0</v>
      </c>
      <c r="G348" s="9">
        <f t="shared" si="84"/>
        <v>0</v>
      </c>
      <c r="I348" s="9">
        <f t="shared" si="85"/>
        <v>0</v>
      </c>
      <c r="K348" s="9">
        <f t="shared" si="86"/>
        <v>0</v>
      </c>
      <c r="M348" s="9">
        <f t="shared" si="87"/>
        <v>0</v>
      </c>
    </row>
    <row r="349" spans="5:13">
      <c r="E349" s="9">
        <f t="shared" si="83"/>
        <v>0</v>
      </c>
      <c r="G349" s="9">
        <f t="shared" si="84"/>
        <v>0</v>
      </c>
      <c r="I349" s="9">
        <f t="shared" si="85"/>
        <v>0</v>
      </c>
      <c r="K349" s="9">
        <f t="shared" si="86"/>
        <v>0</v>
      </c>
      <c r="M349" s="9">
        <f t="shared" si="87"/>
        <v>0</v>
      </c>
    </row>
    <row r="350" spans="5:13">
      <c r="E350" s="9">
        <f t="shared" si="83"/>
        <v>0</v>
      </c>
      <c r="G350" s="9">
        <f t="shared" si="84"/>
        <v>0</v>
      </c>
      <c r="I350" s="9">
        <f t="shared" si="85"/>
        <v>0</v>
      </c>
      <c r="K350" s="9">
        <f t="shared" si="86"/>
        <v>0</v>
      </c>
      <c r="M350" s="9">
        <f t="shared" si="87"/>
        <v>0</v>
      </c>
    </row>
    <row r="351" spans="5:13">
      <c r="E351" s="9">
        <f t="shared" si="83"/>
        <v>0</v>
      </c>
      <c r="G351" s="9">
        <f t="shared" si="84"/>
        <v>0</v>
      </c>
      <c r="I351" s="9">
        <f t="shared" si="85"/>
        <v>0</v>
      </c>
      <c r="K351" s="9">
        <f t="shared" si="86"/>
        <v>0</v>
      </c>
      <c r="M351" s="9">
        <f t="shared" si="87"/>
        <v>0</v>
      </c>
    </row>
    <row r="352" spans="5:13">
      <c r="E352" s="9">
        <f t="shared" si="83"/>
        <v>0</v>
      </c>
      <c r="G352" s="9">
        <f t="shared" si="84"/>
        <v>0</v>
      </c>
      <c r="I352" s="9">
        <f t="shared" si="85"/>
        <v>0</v>
      </c>
      <c r="K352" s="9">
        <f t="shared" si="86"/>
        <v>0</v>
      </c>
      <c r="M352" s="9">
        <f t="shared" si="87"/>
        <v>0</v>
      </c>
    </row>
    <row r="353" spans="5:13">
      <c r="E353" s="9">
        <f t="shared" si="83"/>
        <v>0</v>
      </c>
      <c r="G353" s="9">
        <f t="shared" si="84"/>
        <v>0</v>
      </c>
      <c r="I353" s="9">
        <f t="shared" si="85"/>
        <v>0</v>
      </c>
      <c r="K353" s="9">
        <f t="shared" si="86"/>
        <v>0</v>
      </c>
      <c r="M353" s="9">
        <f t="shared" si="87"/>
        <v>0</v>
      </c>
    </row>
    <row r="354" spans="5:13">
      <c r="E354" s="9">
        <f t="shared" si="83"/>
        <v>0</v>
      </c>
      <c r="G354" s="9">
        <f t="shared" si="84"/>
        <v>0</v>
      </c>
      <c r="I354" s="9">
        <f t="shared" si="85"/>
        <v>0</v>
      </c>
      <c r="K354" s="9">
        <f t="shared" si="86"/>
        <v>0</v>
      </c>
      <c r="M354" s="9">
        <f t="shared" si="87"/>
        <v>0</v>
      </c>
    </row>
    <row r="355" spans="5:13">
      <c r="E355" s="9">
        <f t="shared" si="83"/>
        <v>0</v>
      </c>
      <c r="G355" s="9">
        <f t="shared" si="84"/>
        <v>0</v>
      </c>
      <c r="I355" s="9">
        <f t="shared" si="85"/>
        <v>0</v>
      </c>
      <c r="K355" s="9">
        <f t="shared" si="86"/>
        <v>0</v>
      </c>
      <c r="M355" s="9">
        <f t="shared" si="87"/>
        <v>0</v>
      </c>
    </row>
    <row r="356" spans="5:13">
      <c r="E356" s="9">
        <f t="shared" si="83"/>
        <v>0</v>
      </c>
      <c r="G356" s="9">
        <f t="shared" si="84"/>
        <v>0</v>
      </c>
      <c r="I356" s="9">
        <f t="shared" si="85"/>
        <v>0</v>
      </c>
      <c r="K356" s="9">
        <f t="shared" si="86"/>
        <v>0</v>
      </c>
      <c r="M356" s="9">
        <f t="shared" si="87"/>
        <v>0</v>
      </c>
    </row>
    <row r="357" spans="5:13">
      <c r="E357" s="9">
        <f t="shared" si="83"/>
        <v>0</v>
      </c>
      <c r="G357" s="9">
        <f t="shared" si="84"/>
        <v>0</v>
      </c>
      <c r="I357" s="9">
        <f t="shared" si="85"/>
        <v>0</v>
      </c>
      <c r="K357" s="9">
        <f t="shared" si="86"/>
        <v>0</v>
      </c>
      <c r="M357" s="9">
        <f t="shared" si="87"/>
        <v>0</v>
      </c>
    </row>
    <row r="358" spans="5:13">
      <c r="E358" s="9">
        <f t="shared" si="83"/>
        <v>0</v>
      </c>
      <c r="G358" s="9">
        <f t="shared" si="84"/>
        <v>0</v>
      </c>
      <c r="I358" s="9">
        <f t="shared" si="85"/>
        <v>0</v>
      </c>
      <c r="K358" s="9">
        <f t="shared" si="86"/>
        <v>0</v>
      </c>
      <c r="M358" s="9">
        <f t="shared" si="87"/>
        <v>0</v>
      </c>
    </row>
    <row r="359" spans="5:13">
      <c r="E359" s="9">
        <f t="shared" si="83"/>
        <v>0</v>
      </c>
      <c r="G359" s="9">
        <f t="shared" si="84"/>
        <v>0</v>
      </c>
      <c r="I359" s="9">
        <f t="shared" si="85"/>
        <v>0</v>
      </c>
      <c r="K359" s="9">
        <f t="shared" si="86"/>
        <v>0</v>
      </c>
      <c r="M359" s="9">
        <f t="shared" si="87"/>
        <v>0</v>
      </c>
    </row>
    <row r="360" spans="5:13">
      <c r="E360" s="9">
        <f t="shared" si="83"/>
        <v>0</v>
      </c>
      <c r="G360" s="9">
        <f t="shared" si="84"/>
        <v>0</v>
      </c>
      <c r="I360" s="9">
        <f t="shared" si="85"/>
        <v>0</v>
      </c>
      <c r="K360" s="9">
        <f t="shared" si="86"/>
        <v>0</v>
      </c>
      <c r="M360" s="9">
        <f t="shared" si="87"/>
        <v>0</v>
      </c>
    </row>
    <row r="361" spans="5:13">
      <c r="E361" s="9">
        <f t="shared" si="83"/>
        <v>0</v>
      </c>
      <c r="G361" s="9">
        <f t="shared" si="84"/>
        <v>0</v>
      </c>
      <c r="I361" s="9">
        <f t="shared" si="85"/>
        <v>0</v>
      </c>
      <c r="K361" s="9">
        <f t="shared" si="86"/>
        <v>0</v>
      </c>
      <c r="M361" s="9">
        <f t="shared" si="87"/>
        <v>0</v>
      </c>
    </row>
    <row r="362" spans="5:13">
      <c r="E362" s="9">
        <f t="shared" si="83"/>
        <v>0</v>
      </c>
      <c r="G362" s="9">
        <f t="shared" si="84"/>
        <v>0</v>
      </c>
      <c r="I362" s="9">
        <f t="shared" si="85"/>
        <v>0</v>
      </c>
      <c r="K362" s="9">
        <f t="shared" si="86"/>
        <v>0</v>
      </c>
      <c r="M362" s="9">
        <f t="shared" si="87"/>
        <v>0</v>
      </c>
    </row>
    <row r="363" spans="5:13">
      <c r="E363" s="9">
        <f t="shared" si="83"/>
        <v>0</v>
      </c>
      <c r="G363" s="9">
        <f t="shared" si="84"/>
        <v>0</v>
      </c>
      <c r="I363" s="9">
        <f t="shared" si="85"/>
        <v>0</v>
      </c>
      <c r="K363" s="9">
        <f t="shared" si="86"/>
        <v>0</v>
      </c>
      <c r="M363" s="9">
        <f t="shared" si="87"/>
        <v>0</v>
      </c>
    </row>
    <row r="364" spans="5:13">
      <c r="E364" s="9">
        <f t="shared" si="83"/>
        <v>0</v>
      </c>
      <c r="G364" s="9">
        <f t="shared" si="84"/>
        <v>0</v>
      </c>
      <c r="I364" s="9">
        <f t="shared" si="85"/>
        <v>0</v>
      </c>
      <c r="K364" s="9">
        <f t="shared" si="86"/>
        <v>0</v>
      </c>
      <c r="M364" s="9">
        <f t="shared" si="87"/>
        <v>0</v>
      </c>
    </row>
    <row r="365" spans="5:13">
      <c r="E365" s="9">
        <f t="shared" si="83"/>
        <v>0</v>
      </c>
      <c r="G365" s="9">
        <f t="shared" si="84"/>
        <v>0</v>
      </c>
      <c r="I365" s="9">
        <f t="shared" si="85"/>
        <v>0</v>
      </c>
      <c r="K365" s="9">
        <f t="shared" si="86"/>
        <v>0</v>
      </c>
      <c r="M365" s="9">
        <f t="shared" si="87"/>
        <v>0</v>
      </c>
    </row>
    <row r="366" spans="5:13">
      <c r="E366" s="9">
        <f t="shared" si="83"/>
        <v>0</v>
      </c>
      <c r="G366" s="9">
        <f t="shared" si="84"/>
        <v>0</v>
      </c>
      <c r="I366" s="9">
        <f t="shared" si="85"/>
        <v>0</v>
      </c>
      <c r="K366" s="9">
        <f t="shared" si="86"/>
        <v>0</v>
      </c>
      <c r="M366" s="9">
        <f t="shared" si="87"/>
        <v>0</v>
      </c>
    </row>
    <row r="367" spans="5:13">
      <c r="E367" s="9">
        <f t="shared" si="83"/>
        <v>0</v>
      </c>
      <c r="G367" s="9">
        <f t="shared" si="84"/>
        <v>0</v>
      </c>
      <c r="I367" s="9">
        <f t="shared" si="85"/>
        <v>0</v>
      </c>
      <c r="K367" s="9">
        <f t="shared" si="86"/>
        <v>0</v>
      </c>
      <c r="M367" s="9">
        <f t="shared" si="87"/>
        <v>0</v>
      </c>
    </row>
    <row r="368" spans="5:13">
      <c r="E368" s="9">
        <f t="shared" si="83"/>
        <v>0</v>
      </c>
      <c r="G368" s="9">
        <f t="shared" si="84"/>
        <v>0</v>
      </c>
      <c r="I368" s="9">
        <f t="shared" si="85"/>
        <v>0</v>
      </c>
      <c r="K368" s="9">
        <f t="shared" si="86"/>
        <v>0</v>
      </c>
      <c r="M368" s="9">
        <f t="shared" si="87"/>
        <v>0</v>
      </c>
    </row>
    <row r="369" spans="5:13">
      <c r="E369" s="9">
        <f t="shared" si="83"/>
        <v>0</v>
      </c>
      <c r="G369" s="9">
        <f t="shared" si="84"/>
        <v>0</v>
      </c>
      <c r="I369" s="9">
        <f t="shared" si="85"/>
        <v>0</v>
      </c>
      <c r="K369" s="9">
        <f t="shared" si="86"/>
        <v>0</v>
      </c>
      <c r="M369" s="9">
        <f t="shared" si="87"/>
        <v>0</v>
      </c>
    </row>
    <row r="370" spans="5:13">
      <c r="E370" s="9">
        <f t="shared" si="83"/>
        <v>0</v>
      </c>
      <c r="G370" s="9">
        <f t="shared" si="84"/>
        <v>0</v>
      </c>
      <c r="I370" s="9">
        <f t="shared" si="85"/>
        <v>0</v>
      </c>
      <c r="K370" s="9">
        <f t="shared" si="86"/>
        <v>0</v>
      </c>
      <c r="M370" s="9">
        <f t="shared" si="87"/>
        <v>0</v>
      </c>
    </row>
  </sheetData>
  <autoFilter ref="A1:A329">
    <filterColumn colId="0">
      <customFilters>
        <customFilter operator="equal" val="377"/>
      </customFilters>
    </filterColumn>
    <extLst/>
  </autoFilter>
  <hyperlinks>
    <hyperlink ref="C47" r:id="rId1" display="这题因为nums1中后面有多出来的空间，所以要从大到小，从后往前搜索：https://leetcode.com/problems/merge-sorted-array/discuss/29503/Beautiful-Python-Solutio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HeII0W0rId</cp:lastModifiedBy>
  <dcterms:created xsi:type="dcterms:W3CDTF">2020-08-01T06:41:00Z</dcterms:created>
  <dcterms:modified xsi:type="dcterms:W3CDTF">2021-06-15T04:56:39Z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18CC951704A34DB382D11DB6234CBC5F</vt:lpwstr>
  </property>
</Properties>
</file>