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6930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71027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D11" i="3"/>
  <c r="C11" i="3" l="1"/>
  <c r="D10" i="3"/>
  <c r="E10" i="3" s="1"/>
  <c r="F10" i="3" s="1"/>
  <c r="G10" i="3" s="1"/>
  <c r="H10" i="3" s="1"/>
  <c r="C10" i="3"/>
  <c r="I6" i="3" l="1"/>
  <c r="I5" i="3"/>
  <c r="I4" i="3"/>
</calcChain>
</file>

<file path=xl/sharedStrings.xml><?xml version="1.0" encoding="utf-8"?>
<sst xmlns="http://schemas.openxmlformats.org/spreadsheetml/2006/main" count="146" uniqueCount="79">
  <si>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</si>
  <si>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</si>
  <si>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</si>
  <si>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</si>
  <si>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</si>
  <si>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</si>
  <si>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</si>
  <si>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</si>
  <si>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</si>
  <si>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</si>
  <si>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Acceder al sistema</t>
  </si>
  <si>
    <t>Alta</t>
  </si>
  <si>
    <t>En proceso</t>
  </si>
  <si>
    <t>REQ002</t>
  </si>
  <si>
    <t>Registrar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</si>
  <si>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</si>
  <si>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</si>
  <si>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</si>
  <si>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</si>
  <si>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</si>
  <si>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</si>
  <si>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</si>
  <si>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</si>
  <si>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</si>
  <si>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</si>
  <si>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</si>
  <si>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</si>
  <si>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</si>
  <si>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</si>
  <si>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</si>
  <si>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</si>
  <si>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</si>
  <si>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</si>
  <si>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</si>
  <si>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</si>
  <si>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</si>
  <si>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</si>
  <si>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</si>
  <si>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</si>
  <si>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</si>
  <si>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</si>
  <si>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</si>
  <si>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</si>
  <si>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</si>
  <si>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 xml:space="preserve">Administrador </t>
  </si>
  <si>
    <t>Consultar datos del empleado</t>
  </si>
  <si>
    <t>REQ002-1</t>
  </si>
  <si>
    <t>REQ002-2</t>
  </si>
  <si>
    <t>Gestionar la nómina para consultar los datos de los empleados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</si>
  <si>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</si>
  <si>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</si>
  <si>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</si>
  <si>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</si>
  <si>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</si>
  <si>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</si>
  <si>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</si>
  <si>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</si>
  <si>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</si>
  <si>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Registrar datos</t>
  </si>
  <si>
    <t>Consultar datos de los trabajadores</t>
  </si>
  <si>
    <t>Buscar</t>
  </si>
  <si>
    <t>Buscar datos empleado</t>
  </si>
  <si>
    <t>Buscar en el registro los datos del empleado.</t>
  </si>
  <si>
    <t>media</t>
  </si>
  <si>
    <t>Editar</t>
  </si>
  <si>
    <t>Editar datos de los empleados</t>
  </si>
  <si>
    <t>Corregir o editar datos de los trabajadores.</t>
  </si>
  <si>
    <t xml:space="preserve">Registrar </t>
  </si>
  <si>
    <t xml:space="preserve">Gestionar los datos de la organización </t>
  </si>
  <si>
    <t xml:space="preserve">Crear un formulario para el ingeso de los datos solicitados (Nombres, direccion, etc) </t>
  </si>
  <si>
    <t>D. Ocler</t>
  </si>
  <si>
    <t>Buscar datos del empleado</t>
  </si>
  <si>
    <t xml:space="preserve">Crear un formulario para la obtencion de datos de empleados registrados </t>
  </si>
  <si>
    <t>R.Kevin</t>
  </si>
  <si>
    <t xml:space="preserve">Editar </t>
  </si>
  <si>
    <t xml:space="preserve">Editar datos </t>
  </si>
  <si>
    <t>Editar o registrar nuevos datos de los empleados</t>
  </si>
  <si>
    <t>Editar los datos del personal (correo electrónico, rol, sueldo, etc) empresarial dentro del sistema.</t>
  </si>
  <si>
    <t>H.Diego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</si>
</sst>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  <xf numFmtId="0" fontId="8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1F3-9D82-C643D3EE252D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14.4</c:v>
                </c:pt>
                <c:pt idx="3">
                  <c:v>10.8</c:v>
                </c:pt>
                <c:pt idx="4">
                  <c:v>7.2000000000000011</c:v>
                </c:pt>
                <c:pt idx="5">
                  <c:v>3.600000000000001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1F3-9D82-C643D3E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39936"/>
        <c:axId val="276838760"/>
      </c:lineChart>
      <c:catAx>
        <c:axId val="2768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76838760"/>
        <c:crosses val="autoZero"/>
        <c:auto val="1"/>
        <c:lblAlgn val="ctr"/>
        <c:lblOffset val="100"/>
        <c:noMultiLvlLbl val="1"/>
      </c:catAx>
      <c:valAx>
        <c:axId val="276838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76839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8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00"/>
  <sheetViews>
    <sheetView tabSelected="1" workbookViewId="0">
      <selection activeCell="E223" sqref="E223"/>
    </sheetView>
  </sheetViews>
  <sheetFormatPr baseColWidth="10" defaultColWidth="12.5703125" defaultRowHeight="15" customHeight="1" x14ac:dyDescent="0.2"/>
  <cols>
    <col min="1" max="3" width="12.5703125" customWidth="1"/>
    <col min="4" max="4" width="27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14</v>
      </c>
      <c r="C2" s="2" t="s">
        <v>9</v>
      </c>
      <c r="D2" s="2" t="s">
        <v>58</v>
      </c>
      <c r="E2" s="2" t="s">
        <v>59</v>
      </c>
      <c r="F2" s="3"/>
      <c r="G2" s="2" t="s">
        <v>11</v>
      </c>
      <c r="H2" s="2" t="s">
        <v>12</v>
      </c>
    </row>
    <row r="3" spans="1:8" ht="15.75" customHeight="1" x14ac:dyDescent="0.2">
      <c r="A3" s="2" t="s">
        <v>13</v>
      </c>
      <c r="B3" s="2" t="s">
        <v>60</v>
      </c>
      <c r="C3" s="2" t="s">
        <v>9</v>
      </c>
      <c r="D3" s="2" t="s">
        <v>61</v>
      </c>
      <c r="E3" s="2" t="s">
        <v>62</v>
      </c>
      <c r="G3" s="2" t="s">
        <v>63</v>
      </c>
      <c r="H3" s="2" t="s">
        <v>12</v>
      </c>
    </row>
    <row r="4" spans="1:8" ht="15.75" hidden="1" customHeight="1" x14ac:dyDescent="0.2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G4" s="4" t="s">
        <v>20</v>
      </c>
      <c r="H4" s="4" t="s">
        <v>12</v>
      </c>
    </row>
    <row r="5" spans="1:8" ht="15.75" hidden="1" customHeight="1" x14ac:dyDescent="0.2">
      <c r="A5" s="4" t="s">
        <v>21</v>
      </c>
      <c r="B5" s="4" t="s">
        <v>16</v>
      </c>
      <c r="C5" s="4" t="s">
        <v>17</v>
      </c>
      <c r="D5" s="4" t="s">
        <v>22</v>
      </c>
      <c r="E5" s="4" t="s">
        <v>23</v>
      </c>
      <c r="G5" s="4" t="s">
        <v>20</v>
      </c>
      <c r="H5" s="4" t="s">
        <v>12</v>
      </c>
    </row>
    <row r="6" spans="1:8" ht="15.75" hidden="1" customHeight="1" x14ac:dyDescent="0.2">
      <c r="A6" s="4" t="s">
        <v>24</v>
      </c>
      <c r="B6" s="4" t="s">
        <v>16</v>
      </c>
      <c r="C6" s="4" t="s">
        <v>17</v>
      </c>
      <c r="D6" s="4" t="s">
        <v>25</v>
      </c>
      <c r="E6" s="4" t="s">
        <v>26</v>
      </c>
      <c r="G6" s="4" t="s">
        <v>20</v>
      </c>
      <c r="H6" s="4" t="s">
        <v>12</v>
      </c>
    </row>
    <row r="7" spans="1:8" ht="15.75" hidden="1" customHeight="1" x14ac:dyDescent="0.2">
      <c r="A7" s="4" t="s">
        <v>27</v>
      </c>
      <c r="B7" s="4" t="s">
        <v>16</v>
      </c>
      <c r="C7" s="4" t="s">
        <v>17</v>
      </c>
      <c r="D7" s="4" t="s">
        <v>28</v>
      </c>
      <c r="E7" s="4" t="s">
        <v>29</v>
      </c>
      <c r="G7" s="4" t="s">
        <v>20</v>
      </c>
      <c r="H7" s="4" t="s">
        <v>12</v>
      </c>
    </row>
    <row r="8" spans="1:8" ht="15.75" hidden="1" customHeight="1" x14ac:dyDescent="0.2">
      <c r="A8" s="4" t="s">
        <v>30</v>
      </c>
      <c r="B8" s="4" t="s">
        <v>16</v>
      </c>
      <c r="C8" s="4" t="s">
        <v>17</v>
      </c>
      <c r="D8" s="4" t="s">
        <v>31</v>
      </c>
      <c r="E8" s="4" t="s">
        <v>32</v>
      </c>
      <c r="G8" s="4" t="s">
        <v>20</v>
      </c>
      <c r="H8" s="4" t="s">
        <v>12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33</v>
      </c>
      <c r="B221" s="6" t="s">
        <v>64</v>
      </c>
      <c r="C221" s="6" t="s">
        <v>9</v>
      </c>
      <c r="D221" s="7" t="s">
        <v>65</v>
      </c>
      <c r="E221" s="6" t="s">
        <v>66</v>
      </c>
      <c r="F221" s="8"/>
      <c r="G221" s="6" t="s">
        <v>11</v>
      </c>
      <c r="H221" s="9" t="s">
        <v>12</v>
      </c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A3" workbookViewId="0">
      <selection activeCell="E20" sqref="E20"/>
    </sheetView>
  </sheetViews>
  <sheetFormatPr baseColWidth="10" defaultColWidth="12.5703125" defaultRowHeight="15" customHeight="1" x14ac:dyDescent="0.2"/>
  <cols>
    <col min="1" max="4" width="12.5703125" customWidth="1"/>
    <col min="5" max="5" width="22.855468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0</v>
      </c>
      <c r="C3" s="10" t="s">
        <v>1</v>
      </c>
      <c r="D3" s="10" t="s">
        <v>2</v>
      </c>
      <c r="E3" s="10" t="s">
        <v>34</v>
      </c>
      <c r="F3" s="10" t="s">
        <v>35</v>
      </c>
      <c r="G3" s="10" t="s">
        <v>5</v>
      </c>
      <c r="H3" s="10" t="s">
        <v>36</v>
      </c>
      <c r="I3" s="10" t="s">
        <v>37</v>
      </c>
    </row>
    <row r="4" spans="2:9" ht="15.75" customHeight="1" x14ac:dyDescent="0.2">
      <c r="B4" s="11" t="s">
        <v>8</v>
      </c>
      <c r="C4" s="11" t="s">
        <v>67</v>
      </c>
      <c r="D4" s="11" t="s">
        <v>9</v>
      </c>
      <c r="E4" s="12" t="s">
        <v>10</v>
      </c>
      <c r="F4" s="11" t="s">
        <v>68</v>
      </c>
      <c r="G4" s="13"/>
      <c r="H4" s="13" t="s">
        <v>11</v>
      </c>
      <c r="I4" s="11" t="s">
        <v>12</v>
      </c>
    </row>
    <row r="5" spans="2:9" ht="15.75" customHeight="1" x14ac:dyDescent="0.2">
      <c r="B5" s="14"/>
      <c r="C5" s="15" t="s">
        <v>38</v>
      </c>
      <c r="D5" s="14"/>
      <c r="E5" s="14"/>
      <c r="F5" s="14"/>
      <c r="G5" s="15" t="s">
        <v>39</v>
      </c>
      <c r="H5" s="14"/>
      <c r="I5" s="15" t="s">
        <v>40</v>
      </c>
    </row>
    <row r="6" spans="2:9" ht="15.75" customHeight="1" x14ac:dyDescent="0.2">
      <c r="B6" s="16" t="s">
        <v>41</v>
      </c>
      <c r="C6" s="28" t="s">
        <v>69</v>
      </c>
      <c r="D6" s="27"/>
      <c r="E6" s="27"/>
      <c r="F6" s="27"/>
      <c r="G6" s="16" t="s">
        <v>70</v>
      </c>
      <c r="H6" s="14"/>
      <c r="I6" s="17">
        <v>6</v>
      </c>
    </row>
    <row r="7" spans="2:9" ht="15.75" customHeight="1" x14ac:dyDescent="0.2">
      <c r="B7" s="16" t="s">
        <v>42</v>
      </c>
      <c r="C7" s="26" t="s">
        <v>43</v>
      </c>
      <c r="D7" s="27"/>
      <c r="E7" s="27"/>
      <c r="F7" s="27"/>
      <c r="G7" s="16" t="s">
        <v>70</v>
      </c>
      <c r="H7" s="14"/>
      <c r="I7" s="17">
        <v>2</v>
      </c>
    </row>
    <row r="8" spans="2:9" ht="15.75" customHeight="1" x14ac:dyDescent="0.2">
      <c r="B8" s="14"/>
      <c r="C8" s="27"/>
      <c r="D8" s="27"/>
      <c r="E8" s="27"/>
      <c r="F8" s="27"/>
      <c r="G8" s="14"/>
      <c r="H8" s="14"/>
      <c r="I8" s="14"/>
    </row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34</v>
      </c>
      <c r="F9" s="10" t="s">
        <v>35</v>
      </c>
      <c r="G9" s="10" t="s">
        <v>5</v>
      </c>
      <c r="H9" s="10" t="s">
        <v>36</v>
      </c>
      <c r="I9" s="10" t="s">
        <v>37</v>
      </c>
    </row>
    <row r="10" spans="2:9" ht="15.75" customHeight="1" x14ac:dyDescent="0.2">
      <c r="B10" s="11" t="s">
        <v>13</v>
      </c>
      <c r="C10" s="18" t="s">
        <v>60</v>
      </c>
      <c r="D10" s="18" t="s">
        <v>44</v>
      </c>
      <c r="E10" s="18" t="s">
        <v>71</v>
      </c>
      <c r="F10" s="18" t="s">
        <v>45</v>
      </c>
      <c r="G10" s="19"/>
      <c r="H10" s="19" t="s">
        <v>20</v>
      </c>
      <c r="I10" s="18" t="s">
        <v>12</v>
      </c>
    </row>
    <row r="11" spans="2:9" ht="15.75" customHeight="1" x14ac:dyDescent="0.2">
      <c r="B11" s="14"/>
      <c r="C11" s="15" t="s">
        <v>38</v>
      </c>
      <c r="D11" s="14"/>
      <c r="E11" s="14"/>
      <c r="F11" s="14"/>
      <c r="G11" s="15" t="s">
        <v>39</v>
      </c>
      <c r="H11" s="14"/>
      <c r="I11" s="15" t="s">
        <v>40</v>
      </c>
    </row>
    <row r="12" spans="2:9" ht="15.75" customHeight="1" x14ac:dyDescent="0.2">
      <c r="B12" s="16" t="s">
        <v>46</v>
      </c>
      <c r="C12" s="26" t="s">
        <v>72</v>
      </c>
      <c r="D12" s="27"/>
      <c r="E12" s="27"/>
      <c r="F12" s="27"/>
      <c r="G12" s="16" t="s">
        <v>73</v>
      </c>
      <c r="H12" s="14"/>
      <c r="I12" s="17">
        <v>3</v>
      </c>
    </row>
    <row r="13" spans="2:9" ht="15.75" customHeight="1" x14ac:dyDescent="0.2">
      <c r="B13" s="16" t="s">
        <v>47</v>
      </c>
      <c r="C13" s="26" t="s">
        <v>48</v>
      </c>
      <c r="D13" s="27"/>
      <c r="E13" s="27"/>
      <c r="F13" s="27"/>
      <c r="G13" s="16" t="s">
        <v>73</v>
      </c>
      <c r="H13" s="14"/>
      <c r="I13" s="17">
        <v>2</v>
      </c>
    </row>
    <row r="14" spans="2:9" ht="15.75" customHeight="1" x14ac:dyDescent="0.2">
      <c r="B14" s="14"/>
      <c r="C14" s="26"/>
      <c r="D14" s="27"/>
      <c r="E14" s="27"/>
      <c r="F14" s="27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34</v>
      </c>
      <c r="F15" s="10" t="s">
        <v>35</v>
      </c>
      <c r="G15" s="10" t="s">
        <v>5</v>
      </c>
      <c r="H15" s="10" t="s">
        <v>36</v>
      </c>
      <c r="I15" s="10" t="s">
        <v>37</v>
      </c>
    </row>
    <row r="16" spans="2:9" ht="15.75" customHeight="1" x14ac:dyDescent="0.2">
      <c r="B16" s="11" t="s">
        <v>33</v>
      </c>
      <c r="C16" s="18" t="s">
        <v>74</v>
      </c>
      <c r="D16" s="18" t="s">
        <v>44</v>
      </c>
      <c r="E16" s="18" t="s">
        <v>75</v>
      </c>
      <c r="F16" s="18" t="s">
        <v>76</v>
      </c>
      <c r="G16" s="19"/>
      <c r="H16" s="19" t="s">
        <v>11</v>
      </c>
      <c r="I16" s="18" t="s">
        <v>12</v>
      </c>
    </row>
    <row r="17" spans="2:9" ht="15.75" customHeight="1" x14ac:dyDescent="0.2">
      <c r="B17" s="14"/>
      <c r="C17" s="15" t="s">
        <v>38</v>
      </c>
      <c r="D17" s="14"/>
      <c r="E17" s="14"/>
      <c r="F17" s="14"/>
      <c r="G17" s="15" t="s">
        <v>39</v>
      </c>
      <c r="H17" s="14"/>
      <c r="I17" s="15" t="s">
        <v>40</v>
      </c>
    </row>
    <row r="18" spans="2:9" ht="15.75" customHeight="1" x14ac:dyDescent="0.2">
      <c r="B18" s="16" t="s">
        <v>49</v>
      </c>
      <c r="C18" s="26" t="s">
        <v>77</v>
      </c>
      <c r="D18" s="27"/>
      <c r="E18" s="27"/>
      <c r="F18" s="27"/>
      <c r="G18" s="16" t="s">
        <v>78</v>
      </c>
      <c r="H18" s="14"/>
      <c r="I18" s="17">
        <v>5</v>
      </c>
    </row>
    <row r="19" spans="2:9" ht="15.75" customHeight="1" x14ac:dyDescent="0.2">
      <c r="B19" s="20"/>
      <c r="C19" s="26"/>
      <c r="D19" s="27"/>
      <c r="E19" s="27"/>
      <c r="F19" s="27"/>
      <c r="G19" s="16" t="s">
        <v>78</v>
      </c>
      <c r="H19" s="14"/>
      <c r="I19" s="17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C14:F14"/>
    <mergeCell ref="C18:F18"/>
    <mergeCell ref="C19:F19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L8" sqref="L8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14"/>
      <c r="C3" s="14" t="s">
        <v>40</v>
      </c>
      <c r="D3" s="14" t="s">
        <v>50</v>
      </c>
      <c r="E3" s="14" t="s">
        <v>51</v>
      </c>
      <c r="F3" s="14" t="s">
        <v>52</v>
      </c>
      <c r="G3" s="14" t="s">
        <v>53</v>
      </c>
      <c r="H3" s="14" t="s">
        <v>54</v>
      </c>
      <c r="I3" s="14" t="s">
        <v>55</v>
      </c>
    </row>
    <row r="4" spans="1:11" ht="15.75" customHeight="1" x14ac:dyDescent="0.2">
      <c r="B4" s="2" t="s">
        <v>41</v>
      </c>
      <c r="C4" s="21">
        <v>8</v>
      </c>
      <c r="D4" s="17">
        <v>3</v>
      </c>
      <c r="E4" s="17">
        <v>1</v>
      </c>
      <c r="F4" s="17">
        <v>1</v>
      </c>
      <c r="G4" s="17">
        <v>2</v>
      </c>
      <c r="H4" s="17">
        <v>1</v>
      </c>
      <c r="I4" s="22">
        <f t="shared" ref="I4:I6" si="0">SUM(D4:H4)</f>
        <v>8</v>
      </c>
    </row>
    <row r="5" spans="1:11" ht="15.75" customHeight="1" x14ac:dyDescent="0.2">
      <c r="B5" s="16" t="s">
        <v>42</v>
      </c>
      <c r="C5" s="21">
        <v>5</v>
      </c>
      <c r="D5" s="17">
        <v>1</v>
      </c>
      <c r="E5" s="17">
        <v>2</v>
      </c>
      <c r="F5" s="23">
        <v>1</v>
      </c>
      <c r="G5" s="17">
        <v>1</v>
      </c>
      <c r="H5" s="17">
        <v>0</v>
      </c>
      <c r="I5" s="22">
        <f t="shared" si="0"/>
        <v>5</v>
      </c>
    </row>
    <row r="6" spans="1:11" ht="15.75" customHeight="1" x14ac:dyDescent="0.2">
      <c r="A6" s="4">
        <v>0</v>
      </c>
      <c r="B6" s="2" t="s">
        <v>46</v>
      </c>
      <c r="C6" s="21">
        <v>5</v>
      </c>
      <c r="D6" s="17">
        <v>1</v>
      </c>
      <c r="E6" s="17">
        <v>2</v>
      </c>
      <c r="F6" s="17">
        <v>0</v>
      </c>
      <c r="G6" s="17">
        <v>1</v>
      </c>
      <c r="H6" s="17">
        <v>1</v>
      </c>
      <c r="I6" s="22">
        <f t="shared" si="0"/>
        <v>5</v>
      </c>
    </row>
    <row r="7" spans="1:11" ht="15.75" customHeight="1" x14ac:dyDescent="0.2">
      <c r="B7" s="16"/>
      <c r="C7" s="25"/>
      <c r="D7" s="17"/>
      <c r="E7" s="17"/>
      <c r="F7" s="23"/>
      <c r="G7" s="17"/>
      <c r="H7" s="17"/>
      <c r="I7" s="23"/>
    </row>
    <row r="8" spans="1:11" ht="15.75" customHeight="1" x14ac:dyDescent="0.2">
      <c r="B8" s="5"/>
      <c r="C8" s="5"/>
      <c r="D8" s="17"/>
      <c r="E8" s="17"/>
      <c r="F8" s="17"/>
      <c r="G8" s="17"/>
      <c r="H8" s="17"/>
      <c r="I8" s="22"/>
    </row>
    <row r="9" spans="1:11" ht="15.75" customHeight="1" x14ac:dyDescent="0.2"/>
    <row r="10" spans="1:11" ht="15.75" customHeight="1" x14ac:dyDescent="0.2">
      <c r="B10" s="24" t="s">
        <v>56</v>
      </c>
      <c r="C10" s="3">
        <f>SUM(C4:C6)</f>
        <v>18</v>
      </c>
      <c r="D10" s="3">
        <f>C10-SUM(D4:D6)</f>
        <v>13</v>
      </c>
      <c r="E10" s="3">
        <f>D10-SUM(E4:E6)</f>
        <v>8</v>
      </c>
      <c r="F10" s="3">
        <f>E10-SUM(F4:F6)</f>
        <v>6</v>
      </c>
      <c r="G10" s="3">
        <f>F10-SUM(G4:G6)</f>
        <v>2</v>
      </c>
      <c r="H10" s="3">
        <f>G10-SUM(H4:H6)</f>
        <v>0</v>
      </c>
      <c r="K10" s="29"/>
    </row>
    <row r="11" spans="1:11" ht="15.75" customHeight="1" x14ac:dyDescent="0.2">
      <c r="B11" s="24" t="s">
        <v>57</v>
      </c>
      <c r="C11" s="3">
        <f>SUM(C4:C6)</f>
        <v>18</v>
      </c>
      <c r="D11" s="4">
        <f>C11-(SUM(C4:C6)/5)</f>
        <v>14.4</v>
      </c>
      <c r="E11" s="4">
        <f>D11-(SUM(C4:C6)/5)</f>
        <v>10.8</v>
      </c>
      <c r="F11" s="4">
        <f>E11-(SUM(C4:C6)/5)</f>
        <v>7.2000000000000011</v>
      </c>
      <c r="G11" s="4">
        <f>F11-(SUM(C4:C6)/5)</f>
        <v>3.600000000000001</v>
      </c>
      <c r="H11" s="4">
        <f>G11-(SUM(C4:C6)/5)</f>
        <v>0</v>
      </c>
    </row>
    <row r="12" spans="1:11" ht="15.75" customHeight="1" x14ac:dyDescent="0.2"/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</dc:creator>
  <cp:lastModifiedBy>HP</cp:lastModifiedBy>
  <dcterms:created xsi:type="dcterms:W3CDTF">2022-06-22T18:02:01Z</dcterms:created>
  <dcterms:modified xsi:type="dcterms:W3CDTF">2022-06-22T18:31:16Z</dcterms:modified>
</cp:coreProperties>
</file>