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63nch\Documents\GitHub\Oublie pas\Documentation\"/>
    </mc:Choice>
  </mc:AlternateContent>
  <xr:revisionPtr revIDLastSave="0" documentId="13_ncr:1_{CADE72D4-9C25-4B27-9B90-90F52F712B41}" xr6:coauthVersionLast="47" xr6:coauthVersionMax="47" xr10:uidLastSave="{00000000-0000-0000-0000-000000000000}"/>
  <bookViews>
    <workbookView xWindow="-120" yWindow="-120" windowWidth="29040" windowHeight="15840" xr2:uid="{C76477CB-AF63-4402-801C-627B6AD4564C}"/>
  </bookViews>
  <sheets>
    <sheet name="Journal de trav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G25" i="1"/>
  <c r="G43" i="1"/>
  <c r="G42" i="1"/>
  <c r="G41" i="1"/>
  <c r="G39" i="1"/>
  <c r="G38" i="1"/>
  <c r="G40" i="1"/>
  <c r="G37" i="1"/>
  <c r="G36" i="1"/>
  <c r="G3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1" i="1"/>
  <c r="G32" i="1"/>
  <c r="G33" i="1"/>
  <c r="G34" i="1"/>
  <c r="G35" i="1"/>
  <c r="I2" i="1" l="1"/>
</calcChain>
</file>

<file path=xl/sharedStrings.xml><?xml version="1.0" encoding="utf-8"?>
<sst xmlns="http://schemas.openxmlformats.org/spreadsheetml/2006/main" count="113" uniqueCount="70">
  <si>
    <t>Date</t>
  </si>
  <si>
    <t>Type de travail</t>
  </si>
  <si>
    <t>Description</t>
  </si>
  <si>
    <t>Heure de fin</t>
  </si>
  <si>
    <t>Intervenant</t>
  </si>
  <si>
    <t>Analyse</t>
  </si>
  <si>
    <t>heure de début2</t>
  </si>
  <si>
    <t>Création du github</t>
  </si>
  <si>
    <t>Aucune</t>
  </si>
  <si>
    <t>Problème rencontré / remarque</t>
  </si>
  <si>
    <t>Reception du cahier des charges</t>
  </si>
  <si>
    <t>Lecture du cahier des charges</t>
  </si>
  <si>
    <t>Brouillon d'une maquette sur papier pour que j'aille une idée plus précise du projet dans l'ensemble</t>
  </si>
  <si>
    <t>Création d'une planification initiale</t>
  </si>
  <si>
    <t>N'ayant jamais utilisé l'application microsoft projet, je peine beaucoup prendre en mains l'interface</t>
  </si>
  <si>
    <t xml:space="preserve">Analyse </t>
  </si>
  <si>
    <t>Finalisation de ma planification initiale</t>
  </si>
  <si>
    <t>Ayant pris beaucoup de retard avec l'application j'ai demandé de l'aide a ma collegue Cristalle kendra Guissaz et pu finir dans les temps</t>
  </si>
  <si>
    <t>Ajout du journal de travail, planification initiale et dossier de projet</t>
  </si>
  <si>
    <t>Rendez-vous avec monsieur Berney</t>
  </si>
  <si>
    <t>Mis a jour du journal de travail</t>
  </si>
  <si>
    <t>Analyse de mon cahier des charges pour la planification initiale</t>
  </si>
  <si>
    <t>Redaction de l'introduction de mon dossier de projet</t>
  </si>
  <si>
    <t>Création de la maquette de mon projet</t>
  </si>
  <si>
    <t>"Nouvel objectif"</t>
  </si>
  <si>
    <t>"Menu principal"</t>
  </si>
  <si>
    <t>"Parametre"</t>
  </si>
  <si>
    <t>Ajout de modifier objectif et remaniment de documentation</t>
  </si>
  <si>
    <t>Correction d'erreur dans documentation</t>
  </si>
  <si>
    <t>Ajout de section risque technique dans documentation</t>
  </si>
  <si>
    <t>Ajout des objectifs dans documentation</t>
  </si>
  <si>
    <t>Création du diagramme de flux</t>
  </si>
  <si>
    <t>Perte du travail a un moment du a la version web instable</t>
  </si>
  <si>
    <t>Journal de travail et mise a jour de documentation</t>
  </si>
  <si>
    <t>Total</t>
  </si>
  <si>
    <t>TOTAL</t>
  </si>
  <si>
    <t>Mise a jour du journal de travail</t>
  </si>
  <si>
    <t xml:space="preserve">	Dossier de conception dans le Dossier de projet</t>
  </si>
  <si>
    <t>Mise a jour des image dans le dossier de projet</t>
  </si>
  <si>
    <t>Correction de diverse faute d'orthographe et grammaire</t>
  </si>
  <si>
    <t>Cristalle Kendra Gueissaz</t>
  </si>
  <si>
    <t>Strategie de test</t>
  </si>
  <si>
    <t>Modification maquette et diagramme de flux</t>
  </si>
  <si>
    <t>Création du projet sur Android studio</t>
  </si>
  <si>
    <t>Planification du projet Sur Github</t>
  </si>
  <si>
    <t>Finalisation d'analyse</t>
  </si>
  <si>
    <t>Implementation</t>
  </si>
  <si>
    <t>Recommencé le projet avec la bonne template.</t>
  </si>
  <si>
    <t>Ajouts des layouts de la main page et de mainobjectif.</t>
  </si>
  <si>
    <t>Création de layout pour les item des recycleur.</t>
  </si>
  <si>
    <t>Creations des derniers layouts, modifier et paramètres</t>
  </si>
  <si>
    <t>Ajout de classes respective de chaque activité.</t>
  </si>
  <si>
    <t>Mise a jour de l'androidManifest en conséquence</t>
  </si>
  <si>
    <t>Implementation de la classe NavigationHandler</t>
  </si>
  <si>
    <t>Je n'aurais normalement plus besoin de toucher les mouvement ou la classe navigation handler</t>
  </si>
  <si>
    <t>Création de toutes les fonctions necessaire</t>
  </si>
  <si>
    <t>Nettoyage du code</t>
  </si>
  <si>
    <t>Amelioration de la lisibilité globale du projet.</t>
  </si>
  <si>
    <t>Création du recyclerAdapter</t>
  </si>
  <si>
    <t>Pour le menu principal</t>
  </si>
  <si>
    <t>Pour les catégories custom</t>
  </si>
  <si>
    <t>Création du recyclerAdapterCategorie</t>
  </si>
  <si>
    <t>finition de la navigation pour chaque layout</t>
  </si>
  <si>
    <t>Documentation</t>
  </si>
  <si>
    <t>Journal de travail</t>
  </si>
  <si>
    <t>Documentation de l'implementation effectué jusqu’à maintenant.</t>
  </si>
  <si>
    <t>Débogage</t>
  </si>
  <si>
    <t xml:space="preserve"> j'avais un bug avec une erreur humaine dans les noms choisi pour les ID de mes elements dans mes layouts et cela fesait crash mon application</t>
  </si>
  <si>
    <t>entretien expert</t>
  </si>
  <si>
    <t>monsieur Ferrari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</si>
</sst>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\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2" borderId="0" xfId="0" applyFont="1" applyFill="1"/>
    <xf numFmtId="165" fontId="2" fillId="3" borderId="0" xfId="0" applyNumberFormat="1" applyFont="1" applyFill="1"/>
  </cellXfs>
  <cellStyles count="1">
    <cellStyle name="Normal" xfId="0" builtinId="0"/>
  </cellStyles>
  <dxfs count="9">
    <dxf>
      <numFmt numFmtId="164" formatCode="[$-F400]h:mm:ss\ AM/PM"/>
      <alignment horizontal="left" vertical="center" textRotation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left" vertical="center" textRotation="0" indent="0" justifyLastLine="0" shrinkToFit="0" readingOrder="0"/>
    </dxf>
    <dxf>
      <numFmt numFmtId="164" formatCode="[$-F400]h:mm:ss\ AM/PM"/>
      <alignment horizontal="left" vertical="center" textRotation="0" indent="0" justifyLastLine="0" shrinkToFit="0" readingOrder="0"/>
    </dxf>
    <dxf>
      <numFmt numFmtId="164" formatCode="[$-F400]h:mm:ss\ AM/PM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3C6E1C-B0BD-4EF6-B435-0E3DCB4B182F}" name="Tableau1" displayName="Tableau1" ref="A1:H44" totalsRowShown="0" dataDxfId="8">
  <autoFilter ref="A1:H44" xr:uid="{E93C6E1C-B0BD-4EF6-B435-0E3DCB4B182F}"/>
  <tableColumns count="8">
    <tableColumn id="1" xr3:uid="{F03BD8AE-DCAD-435E-AC03-584E15FC8493}" name="Date" dataDxfId="7"/>
    <tableColumn id="2" xr3:uid="{76FA6963-7F8C-4895-B8BA-445A4BB2DC8E}" name="Type de travail" dataDxfId="6"/>
    <tableColumn id="3" xr3:uid="{C9139E1C-787D-4C5A-8750-6FE082AAC00C}" name="Description" dataDxfId="5"/>
    <tableColumn id="4" xr3:uid="{B117813D-6F0A-4286-980F-99C6DC102ADB}" name="Problème rencontré / remarque" dataDxfId="4"/>
    <tableColumn id="5" xr3:uid="{C96D9B9A-7860-4266-842C-6C83AAF6F623}" name="heure de début2" dataDxfId="3"/>
    <tableColumn id="6" xr3:uid="{8CEFA920-E3F0-445D-B615-5599E28C54E8}" name="Heure de fin" dataDxfId="2"/>
    <tableColumn id="9" xr3:uid="{90F7EFB8-458C-4FFB-857D-6CD3E697FB07}" name="Total" dataDxfId="1">
      <calculatedColumnFormula>SUM(Tableau1[[#This Row],[Heure de fin]]-Tableau1[[#This Row],[heure de début2]])</calculatedColumnFormula>
    </tableColumn>
    <tableColumn id="8" xr3:uid="{6318CDEB-0B8E-473F-94F7-20D613FF13AB}" name="Intervena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12EB-3ED2-43D9-9F10-833A2D245EB4}">
  <dimension ref="A1:I114"/>
  <sheetViews>
    <sheetView tabSelected="1" topLeftCell="A31" zoomScaleNormal="100" workbookViewId="0">
      <selection activeCell="C47" sqref="C47"/>
    </sheetView>
  </sheetViews>
  <sheetFormatPr baseColWidth="10" defaultRowHeight="15" x14ac:dyDescent="0.25"/>
  <cols>
    <col min="1" max="1" width="11.5703125" customWidth="1"/>
    <col min="2" max="2" width="16.28515625" bestFit="1" customWidth="1"/>
    <col min="3" max="3" width="46.140625" bestFit="1" customWidth="1"/>
    <col min="4" max="4" width="53.85546875" bestFit="1" customWidth="1"/>
    <col min="5" max="5" width="17" style="1" bestFit="1" customWidth="1"/>
    <col min="6" max="6" width="14.28515625" style="1" bestFit="1" customWidth="1"/>
    <col min="7" max="7" width="17.85546875" customWidth="1"/>
    <col min="8" max="8" width="23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9</v>
      </c>
      <c r="E1" s="1" t="s">
        <v>6</v>
      </c>
      <c r="F1" s="1" t="s">
        <v>3</v>
      </c>
      <c r="G1" s="1" t="s">
        <v>34</v>
      </c>
      <c r="H1" t="s">
        <v>4</v>
      </c>
      <c r="I1" s="9" t="s">
        <v>35</v>
      </c>
    </row>
    <row r="2" spans="1:9" x14ac:dyDescent="0.25">
      <c r="A2" s="3">
        <v>45412</v>
      </c>
      <c r="B2" s="4" t="s">
        <v>5</v>
      </c>
      <c r="C2" s="5" t="s">
        <v>19</v>
      </c>
      <c r="D2" s="6"/>
      <c r="E2" s="7">
        <v>0.33333333333333331</v>
      </c>
      <c r="F2" s="7">
        <v>0.35416666666666669</v>
      </c>
      <c r="G2" s="7">
        <f>SUM(Tableau1[[#This Row],[Heure de fin]]-Tableau1[[#This Row],[heure de début2]])</f>
        <v>2.083333333333337E-2</v>
      </c>
      <c r="H2" s="7"/>
      <c r="I2" s="10">
        <f>SUM(G:G)</f>
        <v>1.725694444444444</v>
      </c>
    </row>
    <row r="3" spans="1:9" x14ac:dyDescent="0.25">
      <c r="A3" s="3">
        <v>45412</v>
      </c>
      <c r="B3" s="4" t="s">
        <v>5</v>
      </c>
      <c r="C3" s="5" t="s">
        <v>10</v>
      </c>
      <c r="D3" s="6" t="s">
        <v>8</v>
      </c>
      <c r="E3" s="7">
        <v>0.35416666666666669</v>
      </c>
      <c r="F3" s="7">
        <v>0.39930555555555558</v>
      </c>
      <c r="G3" s="7">
        <f>SUM(Tableau1[[#This Row],[Heure de fin]]-Tableau1[[#This Row],[heure de début2]])</f>
        <v>4.5138888888888895E-2</v>
      </c>
      <c r="H3" s="7"/>
    </row>
    <row r="4" spans="1:9" ht="30" x14ac:dyDescent="0.25">
      <c r="A4" s="3">
        <v>45412</v>
      </c>
      <c r="B4" s="4" t="s">
        <v>5</v>
      </c>
      <c r="C4" s="5" t="s">
        <v>11</v>
      </c>
      <c r="D4" s="6" t="s">
        <v>12</v>
      </c>
      <c r="E4" s="7">
        <v>0.40972222222222227</v>
      </c>
      <c r="F4" s="7">
        <v>0.41666666666666669</v>
      </c>
      <c r="G4" s="7">
        <f>SUM(Tableau1[[#This Row],[Heure de fin]]-Tableau1[[#This Row],[heure de début2]])</f>
        <v>6.9444444444444198E-3</v>
      </c>
      <c r="H4" s="7"/>
    </row>
    <row r="5" spans="1:9" ht="30" x14ac:dyDescent="0.25">
      <c r="A5" s="3">
        <v>45412</v>
      </c>
      <c r="B5" s="4" t="s">
        <v>5</v>
      </c>
      <c r="C5" s="5" t="s">
        <v>13</v>
      </c>
      <c r="D5" s="6" t="s">
        <v>14</v>
      </c>
      <c r="E5" s="7">
        <v>0.41666666666666669</v>
      </c>
      <c r="F5" s="7">
        <v>0.51041666666666663</v>
      </c>
      <c r="G5" s="7">
        <f>SUM(Tableau1[[#This Row],[Heure de fin]]-Tableau1[[#This Row],[heure de début2]])</f>
        <v>9.3749999999999944E-2</v>
      </c>
      <c r="H5" s="7"/>
    </row>
    <row r="6" spans="1:9" ht="30" x14ac:dyDescent="0.25">
      <c r="A6" s="3">
        <v>45412</v>
      </c>
      <c r="B6" s="4" t="s">
        <v>5</v>
      </c>
      <c r="C6" s="5" t="s">
        <v>21</v>
      </c>
      <c r="D6" s="6"/>
      <c r="E6" s="7">
        <v>0.5625</v>
      </c>
      <c r="F6" s="7">
        <v>0.64583333333333337</v>
      </c>
      <c r="G6" s="7">
        <f>SUM(Tableau1[[#This Row],[Heure de fin]]-Tableau1[[#This Row],[heure de début2]])</f>
        <v>8.333333333333337E-2</v>
      </c>
      <c r="H6" s="7"/>
    </row>
    <row r="7" spans="1:9" ht="45" x14ac:dyDescent="0.25">
      <c r="A7" s="3">
        <v>45412</v>
      </c>
      <c r="B7" s="4" t="s">
        <v>15</v>
      </c>
      <c r="C7" s="5" t="s">
        <v>16</v>
      </c>
      <c r="D7" s="6" t="s">
        <v>17</v>
      </c>
      <c r="E7" s="7">
        <v>0.64583333333333337</v>
      </c>
      <c r="F7" s="7">
        <v>0.70138888888888884</v>
      </c>
      <c r="G7" s="7">
        <f>SUM(Tableau1[[#This Row],[Heure de fin]]-Tableau1[[#This Row],[heure de début2]])</f>
        <v>5.5555555555555469E-2</v>
      </c>
      <c r="H7" s="7" t="s">
        <v>40</v>
      </c>
    </row>
    <row r="8" spans="1:9" x14ac:dyDescent="0.25">
      <c r="A8" s="3">
        <v>45414</v>
      </c>
      <c r="B8" s="4" t="s">
        <v>5</v>
      </c>
      <c r="C8" s="5" t="s">
        <v>16</v>
      </c>
      <c r="D8" s="6"/>
      <c r="E8" s="7">
        <v>0.36805555555555558</v>
      </c>
      <c r="F8" s="7">
        <v>0.39930555555555558</v>
      </c>
      <c r="G8" s="7">
        <f>SUM(Tableau1[[#This Row],[Heure de fin]]-Tableau1[[#This Row],[heure de début2]])</f>
        <v>3.125E-2</v>
      </c>
      <c r="H8" s="7"/>
    </row>
    <row r="9" spans="1:9" ht="30" x14ac:dyDescent="0.25">
      <c r="A9" s="3">
        <v>45414</v>
      </c>
      <c r="B9" s="4" t="s">
        <v>5</v>
      </c>
      <c r="C9" s="5" t="s">
        <v>7</v>
      </c>
      <c r="D9" s="6" t="s">
        <v>18</v>
      </c>
      <c r="E9" s="7">
        <v>0.40972222222222227</v>
      </c>
      <c r="F9" s="7">
        <v>0.4375</v>
      </c>
      <c r="G9" s="7">
        <f>SUM(Tableau1[[#This Row],[Heure de fin]]-Tableau1[[#This Row],[heure de début2]])</f>
        <v>2.7777777777777735E-2</v>
      </c>
      <c r="H9" s="7"/>
    </row>
    <row r="10" spans="1:9" x14ac:dyDescent="0.25">
      <c r="A10" s="3">
        <v>45414</v>
      </c>
      <c r="B10" s="4" t="s">
        <v>5</v>
      </c>
      <c r="C10" s="5" t="s">
        <v>20</v>
      </c>
      <c r="D10" s="6"/>
      <c r="E10" s="7">
        <v>0.4375</v>
      </c>
      <c r="F10" s="7">
        <v>0.46875</v>
      </c>
      <c r="G10" s="7">
        <f>SUM(Tableau1[[#This Row],[Heure de fin]]-Tableau1[[#This Row],[heure de début2]])</f>
        <v>3.125E-2</v>
      </c>
      <c r="H10" s="7"/>
    </row>
    <row r="11" spans="1:9" ht="30" x14ac:dyDescent="0.25">
      <c r="A11" s="3">
        <v>45414</v>
      </c>
      <c r="B11" s="4" t="s">
        <v>5</v>
      </c>
      <c r="C11" s="5" t="s">
        <v>22</v>
      </c>
      <c r="D11" s="6"/>
      <c r="E11" s="7">
        <v>0.46875</v>
      </c>
      <c r="F11" s="7">
        <v>0.49305555555555558</v>
      </c>
      <c r="G11" s="7">
        <f>SUM(Tableau1[[#This Row],[Heure de fin]]-Tableau1[[#This Row],[heure de début2]])</f>
        <v>2.430555555555558E-2</v>
      </c>
      <c r="H11" s="7"/>
    </row>
    <row r="12" spans="1:9" x14ac:dyDescent="0.25">
      <c r="A12" s="3">
        <v>45415</v>
      </c>
      <c r="B12" s="4" t="s">
        <v>5</v>
      </c>
      <c r="C12" s="5" t="s">
        <v>23</v>
      </c>
      <c r="D12" s="6" t="s">
        <v>25</v>
      </c>
      <c r="E12" s="7">
        <v>0.33333333333333331</v>
      </c>
      <c r="F12" s="7">
        <v>0.39930555555555558</v>
      </c>
      <c r="G12" s="7">
        <f>SUM(Tableau1[[#This Row],[Heure de fin]]-Tableau1[[#This Row],[heure de début2]])</f>
        <v>6.5972222222222265E-2</v>
      </c>
      <c r="H12" s="7"/>
    </row>
    <row r="13" spans="1:9" x14ac:dyDescent="0.25">
      <c r="A13" s="3">
        <v>45415</v>
      </c>
      <c r="B13" s="4" t="s">
        <v>5</v>
      </c>
      <c r="C13" s="5" t="s">
        <v>23</v>
      </c>
      <c r="D13" s="6" t="s">
        <v>24</v>
      </c>
      <c r="E13" s="7">
        <v>0.40972222222222227</v>
      </c>
      <c r="F13" s="7">
        <v>0.43055555555555558</v>
      </c>
      <c r="G13" s="7">
        <f>SUM(Tableau1[[#This Row],[Heure de fin]]-Tableau1[[#This Row],[heure de début2]])</f>
        <v>2.0833333333333315E-2</v>
      </c>
      <c r="H13" s="7"/>
    </row>
    <row r="14" spans="1:9" x14ac:dyDescent="0.25">
      <c r="A14" s="3">
        <v>45415</v>
      </c>
      <c r="B14" s="4" t="s">
        <v>5</v>
      </c>
      <c r="C14" s="5" t="s">
        <v>23</v>
      </c>
      <c r="D14" s="6" t="s">
        <v>26</v>
      </c>
      <c r="E14" s="7">
        <v>0.43055555555555558</v>
      </c>
      <c r="F14" s="7">
        <v>0.46527777777777773</v>
      </c>
      <c r="G14" s="7">
        <f>SUM(Tableau1[[#This Row],[Heure de fin]]-Tableau1[[#This Row],[heure de début2]])</f>
        <v>3.4722222222222154E-2</v>
      </c>
      <c r="H14" s="7"/>
    </row>
    <row r="15" spans="1:9" ht="30" x14ac:dyDescent="0.25">
      <c r="A15" s="3">
        <v>45415</v>
      </c>
      <c r="B15" s="4" t="s">
        <v>5</v>
      </c>
      <c r="C15" s="5" t="s">
        <v>23</v>
      </c>
      <c r="D15" s="6" t="s">
        <v>27</v>
      </c>
      <c r="E15" s="7">
        <v>0.46527777777777773</v>
      </c>
      <c r="F15" s="7">
        <v>0.49305555555555558</v>
      </c>
      <c r="G15" s="7">
        <f>SUM(Tableau1[[#This Row],[Heure de fin]]-Tableau1[[#This Row],[heure de début2]])</f>
        <v>2.7777777777777846E-2</v>
      </c>
      <c r="H15" s="7"/>
    </row>
    <row r="16" spans="1:9" x14ac:dyDescent="0.25">
      <c r="A16" s="3">
        <v>45415</v>
      </c>
      <c r="B16" s="4" t="s">
        <v>5</v>
      </c>
      <c r="C16" s="5" t="s">
        <v>28</v>
      </c>
      <c r="D16" s="6"/>
      <c r="E16" s="7">
        <v>0.49305555555555558</v>
      </c>
      <c r="F16" s="7">
        <v>0.51041666666666663</v>
      </c>
      <c r="G16" s="7">
        <f>SUM(Tableau1[[#This Row],[Heure de fin]]-Tableau1[[#This Row],[heure de début2]])</f>
        <v>1.7361111111111049E-2</v>
      </c>
      <c r="H16" s="7"/>
    </row>
    <row r="17" spans="1:8" ht="30" x14ac:dyDescent="0.25">
      <c r="A17" s="3">
        <v>45415</v>
      </c>
      <c r="B17" s="4" t="s">
        <v>15</v>
      </c>
      <c r="C17" s="5" t="s">
        <v>29</v>
      </c>
      <c r="D17" s="6"/>
      <c r="E17" s="7">
        <v>0.5625</v>
      </c>
      <c r="F17" s="7">
        <v>0.59375</v>
      </c>
      <c r="G17" s="7">
        <f>SUM(Tableau1[[#This Row],[Heure de fin]]-Tableau1[[#This Row],[heure de début2]])</f>
        <v>3.125E-2</v>
      </c>
      <c r="H17" s="7"/>
    </row>
    <row r="18" spans="1:8" x14ac:dyDescent="0.25">
      <c r="A18" s="3">
        <v>45415</v>
      </c>
      <c r="B18" s="4" t="s">
        <v>15</v>
      </c>
      <c r="C18" s="5" t="s">
        <v>30</v>
      </c>
      <c r="D18" s="6"/>
      <c r="E18" s="7">
        <v>0.59375</v>
      </c>
      <c r="F18" s="7">
        <v>0.61458333333333337</v>
      </c>
      <c r="G18" s="7">
        <f>SUM(Tableau1[[#This Row],[Heure de fin]]-Tableau1[[#This Row],[heure de début2]])</f>
        <v>2.083333333333337E-2</v>
      </c>
      <c r="H18" s="6"/>
    </row>
    <row r="19" spans="1:8" x14ac:dyDescent="0.25">
      <c r="A19" s="3">
        <v>45415</v>
      </c>
      <c r="B19" s="4" t="s">
        <v>15</v>
      </c>
      <c r="C19" s="5" t="s">
        <v>31</v>
      </c>
      <c r="D19" s="6" t="s">
        <v>32</v>
      </c>
      <c r="E19" s="7">
        <v>0.61458333333333337</v>
      </c>
      <c r="F19" s="7">
        <v>0.69791666666666663</v>
      </c>
      <c r="G19" s="7">
        <f>SUM(Tableau1[[#This Row],[Heure de fin]]-Tableau1[[#This Row],[heure de début2]])</f>
        <v>8.3333333333333259E-2</v>
      </c>
      <c r="H19" s="7"/>
    </row>
    <row r="20" spans="1:8" ht="30" x14ac:dyDescent="0.25">
      <c r="A20" s="3">
        <v>45415</v>
      </c>
      <c r="B20" s="4" t="s">
        <v>15</v>
      </c>
      <c r="C20" s="5" t="s">
        <v>33</v>
      </c>
      <c r="D20" s="6"/>
      <c r="E20" s="7">
        <v>0.69791666666666663</v>
      </c>
      <c r="F20" s="7">
        <v>0.70486111111111116</v>
      </c>
      <c r="G20" s="7">
        <f>SUM(Tableau1[[#This Row],[Heure de fin]]-Tableau1[[#This Row],[heure de début2]])</f>
        <v>6.9444444444445308E-3</v>
      </c>
      <c r="H20" s="7"/>
    </row>
    <row r="21" spans="1:8" x14ac:dyDescent="0.25">
      <c r="A21" s="3">
        <v>45418</v>
      </c>
      <c r="B21" s="4" t="s">
        <v>15</v>
      </c>
      <c r="C21" s="5" t="s">
        <v>36</v>
      </c>
      <c r="D21" s="6"/>
      <c r="E21" s="7">
        <v>0.33333333333333331</v>
      </c>
      <c r="F21" s="7">
        <v>0.39930555555555558</v>
      </c>
      <c r="G21" s="7">
        <f>SUM(Tableau1[[#This Row],[Heure de fin]]-Tableau1[[#This Row],[heure de début2]])</f>
        <v>6.5972222222222265E-2</v>
      </c>
      <c r="H21" s="7"/>
    </row>
    <row r="22" spans="1:8" x14ac:dyDescent="0.25">
      <c r="A22" s="3">
        <v>45418</v>
      </c>
      <c r="B22" s="4" t="s">
        <v>15</v>
      </c>
      <c r="C22" s="5" t="s">
        <v>37</v>
      </c>
      <c r="D22" s="6"/>
      <c r="E22" s="7">
        <v>0.40972222222222227</v>
      </c>
      <c r="F22" s="7">
        <v>0.51041666666666663</v>
      </c>
      <c r="G22" s="7">
        <f>SUM(Tableau1[[#This Row],[Heure de fin]]-Tableau1[[#This Row],[heure de début2]])</f>
        <v>0.10069444444444436</v>
      </c>
      <c r="H22" s="7"/>
    </row>
    <row r="23" spans="1:8" x14ac:dyDescent="0.25">
      <c r="A23" s="3">
        <v>45418</v>
      </c>
      <c r="B23" s="4" t="s">
        <v>15</v>
      </c>
      <c r="C23" s="5" t="s">
        <v>38</v>
      </c>
      <c r="D23" s="6" t="s">
        <v>39</v>
      </c>
      <c r="E23" s="7">
        <v>0.5625</v>
      </c>
      <c r="F23" s="7">
        <v>0.62847222222222221</v>
      </c>
      <c r="G23" s="7">
        <f>SUM(Tableau1[[#This Row],[Heure de fin]]-Tableau1[[#This Row],[heure de début2]])</f>
        <v>6.597222222222221E-2</v>
      </c>
      <c r="H23" s="7"/>
    </row>
    <row r="24" spans="1:8" x14ac:dyDescent="0.25">
      <c r="A24" s="3">
        <v>45418</v>
      </c>
      <c r="B24" s="4" t="s">
        <v>15</v>
      </c>
      <c r="C24" s="8" t="s">
        <v>44</v>
      </c>
      <c r="D24" s="6"/>
      <c r="E24" s="7">
        <v>0.33333333333333331</v>
      </c>
      <c r="F24" s="7">
        <v>0.39930555555555558</v>
      </c>
      <c r="G24" s="7">
        <f>SUM(Tableau1[[#This Row],[Heure de fin]]-Tableau1[[#This Row],[heure de début2]])</f>
        <v>6.5972222222222265E-2</v>
      </c>
      <c r="H24" s="7"/>
    </row>
    <row r="25" spans="1:8" x14ac:dyDescent="0.25">
      <c r="A25" s="3">
        <v>45419</v>
      </c>
      <c r="B25" s="4" t="s">
        <v>15</v>
      </c>
      <c r="C25" s="5" t="s">
        <v>41</v>
      </c>
      <c r="D25" s="6"/>
      <c r="E25" s="7">
        <v>0.39930555555555558</v>
      </c>
      <c r="F25" s="7">
        <v>0.45833333333333331</v>
      </c>
      <c r="G25" s="7">
        <f>SUM(Tableau1[[#This Row],[Heure de fin]]-Tableau1[[#This Row],[heure de début2]])</f>
        <v>5.9027777777777735E-2</v>
      </c>
      <c r="H25" s="7"/>
    </row>
    <row r="26" spans="1:8" x14ac:dyDescent="0.25">
      <c r="A26" s="3">
        <v>45419</v>
      </c>
      <c r="B26" s="4" t="s">
        <v>15</v>
      </c>
      <c r="C26" s="5" t="s">
        <v>42</v>
      </c>
      <c r="D26" s="6"/>
      <c r="E26" s="7">
        <v>0.45833333333333331</v>
      </c>
      <c r="F26" s="7">
        <v>0.51041666666666663</v>
      </c>
      <c r="G26" s="7">
        <f>SUM(Tableau1[[#This Row],[Heure de fin]]-Tableau1[[#This Row],[heure de début2]])</f>
        <v>5.2083333333333315E-2</v>
      </c>
      <c r="H26" s="7"/>
    </row>
    <row r="27" spans="1:8" x14ac:dyDescent="0.25">
      <c r="A27" s="3">
        <v>45419</v>
      </c>
      <c r="B27" s="4" t="s">
        <v>46</v>
      </c>
      <c r="C27" s="5" t="s">
        <v>43</v>
      </c>
      <c r="D27" s="6"/>
      <c r="E27" s="7">
        <v>0.5625</v>
      </c>
      <c r="F27" s="7">
        <v>0.62847222222222221</v>
      </c>
      <c r="G27" s="7">
        <f>SUM(Tableau1[[#This Row],[Heure de fin]]-Tableau1[[#This Row],[heure de début2]])</f>
        <v>6.597222222222221E-2</v>
      </c>
      <c r="H27" s="7"/>
    </row>
    <row r="28" spans="1:8" x14ac:dyDescent="0.25">
      <c r="A28" s="3">
        <v>45419</v>
      </c>
      <c r="B28" s="4" t="s">
        <v>15</v>
      </c>
      <c r="C28" s="5" t="s">
        <v>45</v>
      </c>
      <c r="D28" s="6"/>
      <c r="E28" s="7">
        <v>0.62847222222222221</v>
      </c>
      <c r="F28" s="7">
        <v>0.70486111111111116</v>
      </c>
      <c r="G28" s="7">
        <f>SUM(Tableau1[[#This Row],[Heure de fin]]-Tableau1[[#This Row],[heure de début2]])</f>
        <v>7.6388888888888951E-2</v>
      </c>
      <c r="H28" s="7"/>
    </row>
    <row r="29" spans="1:8" x14ac:dyDescent="0.25">
      <c r="A29" s="3">
        <v>45425</v>
      </c>
      <c r="B29" s="4" t="s">
        <v>46</v>
      </c>
      <c r="C29" s="5" t="s">
        <v>47</v>
      </c>
      <c r="D29" s="6"/>
      <c r="E29" s="7">
        <v>0.33333333333333331</v>
      </c>
      <c r="F29" s="7">
        <v>0.35416666666666669</v>
      </c>
      <c r="G29" s="7">
        <f>SUM(Tableau1[[#This Row],[Heure de fin]]-Tableau1[[#This Row],[heure de début2]])</f>
        <v>2.083333333333337E-2</v>
      </c>
      <c r="H29" s="7"/>
    </row>
    <row r="30" spans="1:8" ht="30" x14ac:dyDescent="0.25">
      <c r="A30" s="3">
        <v>45425</v>
      </c>
      <c r="B30" s="4" t="s">
        <v>46</v>
      </c>
      <c r="C30" s="5" t="s">
        <v>48</v>
      </c>
      <c r="D30" s="6"/>
      <c r="E30" s="7">
        <v>0.35416666666666669</v>
      </c>
      <c r="F30" s="7">
        <v>0.39930555555555558</v>
      </c>
      <c r="G30" s="7">
        <f>SUM(Tableau1[[#This Row],[Heure de fin]]-Tableau1[[#This Row],[heure de début2]])</f>
        <v>4.5138888888888895E-2</v>
      </c>
      <c r="H30" s="7"/>
    </row>
    <row r="31" spans="1:8" x14ac:dyDescent="0.25">
      <c r="A31" s="3">
        <v>45425</v>
      </c>
      <c r="B31" s="4" t="s">
        <v>46</v>
      </c>
      <c r="C31" s="5" t="s">
        <v>49</v>
      </c>
      <c r="D31" s="6"/>
      <c r="E31" s="7">
        <v>0.40972222222222227</v>
      </c>
      <c r="F31" s="7">
        <v>0.43055555555555558</v>
      </c>
      <c r="G31" s="7">
        <f>SUM(Tableau1[[#This Row],[Heure de fin]]-Tableau1[[#This Row],[heure de début2]])</f>
        <v>2.0833333333333315E-2</v>
      </c>
      <c r="H31" s="7"/>
    </row>
    <row r="32" spans="1:8" ht="30" x14ac:dyDescent="0.25">
      <c r="A32" s="3">
        <v>45425</v>
      </c>
      <c r="B32" s="4" t="s">
        <v>46</v>
      </c>
      <c r="C32" s="5" t="s">
        <v>50</v>
      </c>
      <c r="D32" s="6"/>
      <c r="E32" s="7">
        <v>0.43055555555555558</v>
      </c>
      <c r="F32" s="7">
        <v>0.45833333333333331</v>
      </c>
      <c r="G32" s="7">
        <f>SUM(Tableau1[[#This Row],[Heure de fin]]-Tableau1[[#This Row],[heure de début2]])</f>
        <v>2.7777777777777735E-2</v>
      </c>
      <c r="H32" s="7"/>
    </row>
    <row r="33" spans="1:8" x14ac:dyDescent="0.25">
      <c r="A33" s="3">
        <v>45425</v>
      </c>
      <c r="B33" s="4" t="s">
        <v>46</v>
      </c>
      <c r="C33" s="5" t="s">
        <v>52</v>
      </c>
      <c r="D33" s="6"/>
      <c r="E33" s="7">
        <v>0.45833333333333331</v>
      </c>
      <c r="F33" s="7">
        <v>0.4826388888888889</v>
      </c>
      <c r="G33" s="7">
        <f>SUM(Tableau1[[#This Row],[Heure de fin]]-Tableau1[[#This Row],[heure de début2]])</f>
        <v>2.430555555555558E-2</v>
      </c>
      <c r="H33" s="7"/>
    </row>
    <row r="34" spans="1:8" x14ac:dyDescent="0.25">
      <c r="A34" s="3">
        <v>45425</v>
      </c>
      <c r="B34" s="4" t="s">
        <v>46</v>
      </c>
      <c r="C34" s="5" t="s">
        <v>51</v>
      </c>
      <c r="D34" s="6"/>
      <c r="E34" s="7">
        <v>0.4826388888888889</v>
      </c>
      <c r="F34" s="7">
        <v>0.51041666666666663</v>
      </c>
      <c r="G34" s="7">
        <f>SUM(Tableau1[[#This Row],[Heure de fin]]-Tableau1[[#This Row],[heure de début2]])</f>
        <v>2.7777777777777735E-2</v>
      </c>
      <c r="H34" s="7"/>
    </row>
    <row r="35" spans="1:8" x14ac:dyDescent="0.25">
      <c r="A35" s="3">
        <v>45425</v>
      </c>
      <c r="B35" s="4" t="s">
        <v>46</v>
      </c>
      <c r="C35" s="5" t="s">
        <v>53</v>
      </c>
      <c r="D35" s="6"/>
      <c r="E35" s="7">
        <v>0.5625</v>
      </c>
      <c r="F35" s="7">
        <v>0.59375</v>
      </c>
      <c r="G35" s="7">
        <f>SUM(Tableau1[[#This Row],[Heure de fin]]-Tableau1[[#This Row],[heure de début2]])</f>
        <v>3.125E-2</v>
      </c>
      <c r="H35" s="7"/>
    </row>
    <row r="36" spans="1:8" x14ac:dyDescent="0.25">
      <c r="A36" s="3">
        <v>45425</v>
      </c>
      <c r="B36" s="4" t="s">
        <v>46</v>
      </c>
      <c r="C36" s="5" t="s">
        <v>58</v>
      </c>
      <c r="D36" s="6" t="s">
        <v>59</v>
      </c>
      <c r="E36" s="7">
        <v>0.59375</v>
      </c>
      <c r="F36" s="7">
        <v>0.62847222222222221</v>
      </c>
      <c r="G36" s="7">
        <f>SUM(Tableau1[[#This Row],[Heure de fin]]-Tableau1[[#This Row],[heure de début2]])</f>
        <v>3.472222222222221E-2</v>
      </c>
      <c r="H36" s="7"/>
    </row>
    <row r="37" spans="1:8" x14ac:dyDescent="0.25">
      <c r="A37" s="3">
        <v>45426</v>
      </c>
      <c r="B37" s="4" t="s">
        <v>46</v>
      </c>
      <c r="C37" s="5" t="s">
        <v>55</v>
      </c>
      <c r="D37" s="6"/>
      <c r="E37" s="7">
        <v>0.33333333333333331</v>
      </c>
      <c r="F37" s="7">
        <v>0.375</v>
      </c>
      <c r="G37" s="7">
        <f>SUM(Tableau1[[#This Row],[Heure de fin]]-Tableau1[[#This Row],[heure de début2]])</f>
        <v>4.1666666666666685E-2</v>
      </c>
      <c r="H37" s="7"/>
    </row>
    <row r="38" spans="1:8" x14ac:dyDescent="0.25">
      <c r="A38" s="3">
        <v>45426</v>
      </c>
      <c r="B38" s="4" t="s">
        <v>46</v>
      </c>
      <c r="C38" s="5" t="s">
        <v>56</v>
      </c>
      <c r="D38" s="6" t="s">
        <v>57</v>
      </c>
      <c r="E38" s="7">
        <v>0.375</v>
      </c>
      <c r="F38" s="7">
        <v>0.39930555555555558</v>
      </c>
      <c r="G38" s="7">
        <f>SUM(Tableau1[[#This Row],[Heure de fin]]-Tableau1[[#This Row],[heure de début2]])</f>
        <v>2.430555555555558E-2</v>
      </c>
      <c r="H38" s="7"/>
    </row>
    <row r="39" spans="1:8" x14ac:dyDescent="0.25">
      <c r="A39" s="3">
        <v>45426</v>
      </c>
      <c r="B39" s="4" t="s">
        <v>46</v>
      </c>
      <c r="C39" s="5" t="s">
        <v>61</v>
      </c>
      <c r="D39" s="6" t="s">
        <v>60</v>
      </c>
      <c r="E39" s="7">
        <v>0.40972222222222227</v>
      </c>
      <c r="F39" s="7">
        <v>0.42708333333333331</v>
      </c>
      <c r="G39" s="7">
        <f>SUM(Tableau1[[#This Row],[Heure de fin]]-Tableau1[[#This Row],[heure de début2]])</f>
        <v>1.7361111111111049E-2</v>
      </c>
      <c r="H39" s="7"/>
    </row>
    <row r="40" spans="1:8" ht="30" x14ac:dyDescent="0.25">
      <c r="A40" s="3">
        <v>45426</v>
      </c>
      <c r="B40" s="4" t="s">
        <v>46</v>
      </c>
      <c r="C40" s="5" t="s">
        <v>62</v>
      </c>
      <c r="D40" s="6" t="s">
        <v>54</v>
      </c>
      <c r="E40" s="7">
        <v>0.42708333333333331</v>
      </c>
      <c r="F40" s="7">
        <v>0.4513888888888889</v>
      </c>
      <c r="G40" s="7">
        <f>SUM(Tableau1[[#This Row],[Heure de fin]]-Tableau1[[#This Row],[heure de début2]])</f>
        <v>2.430555555555558E-2</v>
      </c>
      <c r="H40" s="7"/>
    </row>
    <row r="41" spans="1:8" ht="45" x14ac:dyDescent="0.25">
      <c r="A41" s="3">
        <v>45426</v>
      </c>
      <c r="B41" s="4" t="s">
        <v>46</v>
      </c>
      <c r="C41" s="5" t="s">
        <v>66</v>
      </c>
      <c r="D41" s="6" t="s">
        <v>67</v>
      </c>
      <c r="E41" s="7">
        <v>0.4513888888888889</v>
      </c>
      <c r="F41" s="7">
        <v>0.47222222222222227</v>
      </c>
      <c r="G41" s="7">
        <f>SUM(Tableau1[[#This Row],[Heure de fin]]-Tableau1[[#This Row],[heure de début2]])</f>
        <v>2.083333333333337E-2</v>
      </c>
      <c r="H41" s="7"/>
    </row>
    <row r="42" spans="1:8" x14ac:dyDescent="0.25">
      <c r="A42" s="3">
        <v>45426</v>
      </c>
      <c r="B42" s="4" t="s">
        <v>63</v>
      </c>
      <c r="C42" s="5" t="s">
        <v>64</v>
      </c>
      <c r="D42" s="6"/>
      <c r="E42" s="7">
        <v>0.47222222222222227</v>
      </c>
      <c r="F42" s="7">
        <v>0.4861111111111111</v>
      </c>
      <c r="G42" s="7">
        <f>SUM(Tableau1[[#This Row],[Heure de fin]]-Tableau1[[#This Row],[heure de début2]])</f>
        <v>1.388888888888884E-2</v>
      </c>
      <c r="H42" s="7"/>
    </row>
    <row r="43" spans="1:8" ht="30" x14ac:dyDescent="0.25">
      <c r="A43" s="3">
        <v>45426</v>
      </c>
      <c r="B43" s="4" t="s">
        <v>63</v>
      </c>
      <c r="C43" s="5" t="s">
        <v>65</v>
      </c>
      <c r="D43" s="6"/>
      <c r="E43" s="7">
        <v>0.4861111111111111</v>
      </c>
      <c r="F43" s="7">
        <v>0.51041666666666663</v>
      </c>
      <c r="G43" s="7">
        <f>SUM(Tableau1[[#This Row],[Heure de fin]]-Tableau1[[#This Row],[heure de début2]])</f>
        <v>2.4305555555555525E-2</v>
      </c>
      <c r="H43" s="7"/>
    </row>
    <row r="44" spans="1:8" x14ac:dyDescent="0.25">
      <c r="A44" s="3">
        <v>45426</v>
      </c>
      <c r="B44" s="4" t="s">
        <v>63</v>
      </c>
      <c r="C44" s="5" t="s">
        <v>68</v>
      </c>
      <c r="D44" s="6" t="s">
        <v>69</v>
      </c>
      <c r="E44" s="7">
        <v>0.58333333333333337</v>
      </c>
      <c r="F44" s="7">
        <v>0.62847222222222221</v>
      </c>
      <c r="G44" s="7">
        <f>SUM(Tableau1[[#This Row],[Heure de fin]]-Tableau1[[#This Row],[heure de début2]])</f>
        <v>4.513888888888884E-2</v>
      </c>
      <c r="H44" s="7"/>
    </row>
    <row r="45" spans="1:8" x14ac:dyDescent="0.25">
      <c r="C45" s="2"/>
      <c r="D45" s="2"/>
    </row>
    <row r="46" spans="1:8" x14ac:dyDescent="0.25">
      <c r="C46" s="2"/>
      <c r="D46" s="2"/>
    </row>
    <row r="47" spans="1:8" x14ac:dyDescent="0.25">
      <c r="C47" s="2"/>
      <c r="D47" s="2"/>
    </row>
    <row r="48" spans="1:8" x14ac:dyDescent="0.25">
      <c r="C48" s="2"/>
      <c r="D48" s="2"/>
    </row>
    <row r="49" spans="3:4" x14ac:dyDescent="0.25">
      <c r="C49" s="2"/>
      <c r="D49" s="2"/>
    </row>
    <row r="50" spans="3:4" x14ac:dyDescent="0.25">
      <c r="C50" s="2"/>
      <c r="D50" s="2"/>
    </row>
    <row r="51" spans="3:4" x14ac:dyDescent="0.25">
      <c r="C51" s="2"/>
      <c r="D51" s="2"/>
    </row>
    <row r="52" spans="3:4" x14ac:dyDescent="0.25">
      <c r="C52" s="2"/>
      <c r="D52" s="2"/>
    </row>
    <row r="53" spans="3:4" x14ac:dyDescent="0.25">
      <c r="C53" s="2"/>
      <c r="D53" s="2"/>
    </row>
    <row r="54" spans="3:4" x14ac:dyDescent="0.25">
      <c r="C54" s="2"/>
      <c r="D54" s="2"/>
    </row>
    <row r="55" spans="3:4" x14ac:dyDescent="0.25">
      <c r="C55" s="2"/>
      <c r="D55" s="2"/>
    </row>
    <row r="56" spans="3:4" x14ac:dyDescent="0.25">
      <c r="C56" s="2"/>
      <c r="D56" s="2"/>
    </row>
    <row r="57" spans="3:4" x14ac:dyDescent="0.25">
      <c r="C57" s="2"/>
      <c r="D57" s="2"/>
    </row>
    <row r="58" spans="3:4" x14ac:dyDescent="0.25">
      <c r="C58" s="2"/>
      <c r="D58" s="2"/>
    </row>
    <row r="59" spans="3:4" x14ac:dyDescent="0.25">
      <c r="C59" s="2"/>
      <c r="D59" s="2"/>
    </row>
    <row r="60" spans="3:4" x14ac:dyDescent="0.25">
      <c r="C60" s="2"/>
      <c r="D60" s="2"/>
    </row>
    <row r="61" spans="3:4" x14ac:dyDescent="0.25">
      <c r="C61" s="2"/>
      <c r="D61" s="2"/>
    </row>
    <row r="62" spans="3:4" x14ac:dyDescent="0.25">
      <c r="C62" s="2"/>
      <c r="D62" s="2"/>
    </row>
    <row r="63" spans="3:4" x14ac:dyDescent="0.25">
      <c r="C63" s="2"/>
      <c r="D63" s="2"/>
    </row>
    <row r="64" spans="3:4" x14ac:dyDescent="0.25">
      <c r="C64" s="2"/>
      <c r="D64" s="2"/>
    </row>
    <row r="65" spans="3:4" x14ac:dyDescent="0.25">
      <c r="C65" s="2"/>
      <c r="D65" s="2"/>
    </row>
    <row r="66" spans="3:4" x14ac:dyDescent="0.25">
      <c r="C66" s="2"/>
      <c r="D66" s="2"/>
    </row>
    <row r="67" spans="3:4" x14ac:dyDescent="0.25">
      <c r="C67" s="2"/>
      <c r="D67" s="2"/>
    </row>
    <row r="68" spans="3:4" x14ac:dyDescent="0.25">
      <c r="C68" s="2"/>
      <c r="D68" s="2"/>
    </row>
    <row r="69" spans="3:4" x14ac:dyDescent="0.25">
      <c r="C69" s="2"/>
      <c r="D69" s="2"/>
    </row>
    <row r="70" spans="3:4" x14ac:dyDescent="0.25">
      <c r="C70" s="2"/>
      <c r="D70" s="2"/>
    </row>
    <row r="71" spans="3:4" x14ac:dyDescent="0.25">
      <c r="C71" s="2"/>
      <c r="D71" s="2"/>
    </row>
    <row r="72" spans="3:4" x14ac:dyDescent="0.25">
      <c r="C72" s="2"/>
      <c r="D72" s="2"/>
    </row>
    <row r="73" spans="3:4" x14ac:dyDescent="0.25">
      <c r="C73" s="2"/>
      <c r="D73" s="2"/>
    </row>
    <row r="74" spans="3:4" x14ac:dyDescent="0.25">
      <c r="C74" s="2"/>
      <c r="D74" s="2"/>
    </row>
    <row r="75" spans="3:4" x14ac:dyDescent="0.25">
      <c r="C75" s="2"/>
      <c r="D75" s="2"/>
    </row>
    <row r="76" spans="3:4" x14ac:dyDescent="0.25">
      <c r="C76" s="2"/>
      <c r="D76" s="2"/>
    </row>
    <row r="77" spans="3:4" x14ac:dyDescent="0.25">
      <c r="C77" s="2"/>
      <c r="D77" s="2"/>
    </row>
    <row r="78" spans="3:4" x14ac:dyDescent="0.25">
      <c r="C78" s="2"/>
      <c r="D78" s="2"/>
    </row>
    <row r="79" spans="3:4" x14ac:dyDescent="0.25">
      <c r="C79" s="2"/>
      <c r="D79" s="2"/>
    </row>
    <row r="80" spans="3:4" x14ac:dyDescent="0.25">
      <c r="C80" s="2"/>
      <c r="D80" s="2"/>
    </row>
    <row r="81" spans="3:4" x14ac:dyDescent="0.25">
      <c r="C81" s="2"/>
      <c r="D81" s="2"/>
    </row>
    <row r="82" spans="3:4" x14ac:dyDescent="0.25">
      <c r="C82" s="2"/>
      <c r="D82" s="2"/>
    </row>
    <row r="83" spans="3:4" x14ac:dyDescent="0.25">
      <c r="C83" s="2"/>
      <c r="D83" s="2"/>
    </row>
    <row r="84" spans="3:4" x14ac:dyDescent="0.25">
      <c r="C84" s="2"/>
      <c r="D84" s="2"/>
    </row>
    <row r="85" spans="3:4" x14ac:dyDescent="0.25">
      <c r="C85" s="2"/>
      <c r="D85" s="2"/>
    </row>
    <row r="86" spans="3:4" x14ac:dyDescent="0.25">
      <c r="C86" s="2"/>
      <c r="D86" s="2"/>
    </row>
    <row r="87" spans="3:4" x14ac:dyDescent="0.25">
      <c r="C87" s="2"/>
      <c r="D87" s="2"/>
    </row>
    <row r="88" spans="3:4" x14ac:dyDescent="0.25">
      <c r="C88" s="2"/>
      <c r="D88" s="2"/>
    </row>
    <row r="89" spans="3:4" x14ac:dyDescent="0.25">
      <c r="C89" s="2"/>
      <c r="D89" s="2"/>
    </row>
    <row r="90" spans="3:4" x14ac:dyDescent="0.25">
      <c r="C90" s="2"/>
      <c r="D90" s="2"/>
    </row>
    <row r="91" spans="3:4" x14ac:dyDescent="0.25">
      <c r="C91" s="2"/>
      <c r="D91" s="2"/>
    </row>
    <row r="92" spans="3:4" x14ac:dyDescent="0.25">
      <c r="C92" s="2"/>
      <c r="D92" s="2"/>
    </row>
    <row r="93" spans="3:4" x14ac:dyDescent="0.25">
      <c r="C93" s="2"/>
      <c r="D93" s="2"/>
    </row>
    <row r="94" spans="3:4" x14ac:dyDescent="0.25">
      <c r="C94" s="2"/>
      <c r="D94" s="2"/>
    </row>
    <row r="95" spans="3:4" x14ac:dyDescent="0.25">
      <c r="C95" s="2"/>
      <c r="D95" s="2"/>
    </row>
    <row r="96" spans="3:4" x14ac:dyDescent="0.25">
      <c r="C96" s="2"/>
      <c r="D96" s="2"/>
    </row>
    <row r="97" spans="3:4" x14ac:dyDescent="0.25">
      <c r="C97" s="2"/>
      <c r="D97" s="2"/>
    </row>
    <row r="98" spans="3:4" x14ac:dyDescent="0.25">
      <c r="C98" s="2"/>
      <c r="D98" s="2"/>
    </row>
    <row r="99" spans="3:4" x14ac:dyDescent="0.25">
      <c r="C99" s="2"/>
      <c r="D99" s="2"/>
    </row>
    <row r="100" spans="3:4" x14ac:dyDescent="0.25">
      <c r="C100" s="2"/>
      <c r="D100" s="2"/>
    </row>
    <row r="101" spans="3:4" x14ac:dyDescent="0.25">
      <c r="C101" s="2"/>
      <c r="D101" s="2"/>
    </row>
    <row r="102" spans="3:4" x14ac:dyDescent="0.25">
      <c r="C102" s="2"/>
      <c r="D102" s="2"/>
    </row>
    <row r="103" spans="3:4" x14ac:dyDescent="0.25">
      <c r="C103" s="2"/>
      <c r="D103" s="2"/>
    </row>
    <row r="104" spans="3:4" x14ac:dyDescent="0.25">
      <c r="C104" s="2"/>
      <c r="D104" s="2"/>
    </row>
    <row r="105" spans="3:4" x14ac:dyDescent="0.25">
      <c r="C105" s="2"/>
      <c r="D105" s="2"/>
    </row>
    <row r="106" spans="3:4" x14ac:dyDescent="0.25">
      <c r="C106" s="2"/>
      <c r="D106" s="2"/>
    </row>
    <row r="107" spans="3:4" x14ac:dyDescent="0.25">
      <c r="C107" s="2"/>
      <c r="D107" s="2"/>
    </row>
    <row r="108" spans="3:4" x14ac:dyDescent="0.25">
      <c r="C108" s="2"/>
      <c r="D108" s="2"/>
    </row>
    <row r="109" spans="3:4" x14ac:dyDescent="0.25">
      <c r="C109" s="2"/>
      <c r="D109" s="2"/>
    </row>
    <row r="110" spans="3:4" x14ac:dyDescent="0.25">
      <c r="C110" s="2"/>
      <c r="D110" s="2"/>
    </row>
    <row r="111" spans="3:4" x14ac:dyDescent="0.25">
      <c r="C111" s="2"/>
      <c r="D111" s="2"/>
    </row>
    <row r="112" spans="3:4" x14ac:dyDescent="0.25">
      <c r="C112" s="2"/>
      <c r="D112" s="2"/>
    </row>
    <row r="113" spans="3:4" x14ac:dyDescent="0.25">
      <c r="C113" s="2"/>
      <c r="D113" s="2"/>
    </row>
    <row r="114" spans="3:4" x14ac:dyDescent="0.25">
      <c r="C114" s="2"/>
      <c r="D114" s="2"/>
    </row>
  </sheetData>
  <phoneticPr fontId="3" type="noConversion"/>
  <pageMargins left="0.23622047244094491" right="0.23622047244094491" top="0.74803149606299213" bottom="0.74803149606299213" header="0.31496062992125984" footer="0.31496062992125984"/>
  <pageSetup paperSize="9" scale="8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44E17421B74B4385ED2944255AEAB1" ma:contentTypeVersion="0" ma:contentTypeDescription="Crée un document." ma:contentTypeScope="" ma:versionID="ec1f11910d9d3d31f415dc33befb08f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d8f3c216865d387afcb6cef8ca7fe1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60CD4A-9E4F-42F0-BE26-5B273C83DB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869183-61D9-4DD2-9578-8215B01A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13C64E1-87E2-4C8E-8457-B15D2DEDA5D9}">
  <ds:schemaRefs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 de 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Gueissaz</dc:creator>
  <cp:lastModifiedBy>Valentin Wilhem</cp:lastModifiedBy>
  <cp:lastPrinted>2024-05-03T15:01:23Z</cp:lastPrinted>
  <dcterms:created xsi:type="dcterms:W3CDTF">2024-02-01T07:37:48Z</dcterms:created>
  <dcterms:modified xsi:type="dcterms:W3CDTF">2024-05-14T14:50:27Z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0x0101008A44E17421B74B4385ED2944255AEAB1</vt:lpwstr>
  </property>
</Properties>
</file>