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Default Extension="vml" ContentType="application/vnd.openxmlformats-officedocument.vmlDrawing"/>
  <Override PartName="/xl/threadedComments/threadedComment3.xml" ContentType="application/vnd.ms-excel.threadedcomments+xml"/>
  <Override PartName="/xl/threadedComments/threadedComment2.xml" ContentType="application/vnd.ms-excel.threadedcomments+xml"/>
  <Override PartName="/xl/threadedComments/threadedComment1.xml" ContentType="application/vnd.ms-excel.threadedcomments+xml"/>
  <Override PartName="/xl/persons/person.xml" ContentType="application/vnd.ms-excel.person+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6925"/>
  <bookViews>
    <workbookView xWindow="0" yWindow="0" windowWidth="13125" windowHeight="6105" firstSheet="0" activeTab="2"/>
  </bookViews>
  <sheets>
    <sheet name="airportLists" sheetId="62" state="visible" r:id="rId1"/>
    <sheet name="airportTemplate" sheetId="72" state="visible" r:id="rId2"/>
  </sheets>
  <definedNames>
    <definedName name="_xlnm._FilterDatabase" localSheetId="4" hidden="1">parts!$A$1:$DC$1040</definedName>
    <definedName name="_xlnm._FilterDatabase" localSheetId="19" hidden="1">samples!$A$1:$W$1</definedName>
    <definedName name="_xlnm._FilterDatabase" localSheetId="26" hidden="1">sites!$A$1:$S$2</definedName>
    <definedName name="_xlnm._FilterDatabase" localSheetId="9" hidden="1">translations!$A$1:$H$1475</definedName>
    <definedName name="aggregations">lists!$B:Z</definedName>
    <definedName name="aggregationSet">parts!$R:$R</definedName>
    <definedName name="catSetID">parts!$N$1:$N$983</definedName>
    <definedName name="classID">parts!$J$1:$J$983</definedName>
    <definedName name="domainID">parts!$F$1:$F$983</definedName>
    <definedName name="groupID">parts!$I$1:$I$983</definedName>
    <definedName name="languages">parts!$BI:$BI</definedName>
    <definedName name="languagesOrder">parts!$BK:$BK</definedName>
    <definedName name="measureGroups">_xlfn.ANCHORARRAY('Checks-rough work'!$BV2)</definedName>
    <definedName name="MeasureReport">parts!$AD$1:$AD$983</definedName>
    <definedName name="measures">parts!$AE:$AE</definedName>
    <definedName name="measureSets">parts!$AH:$AH</definedName>
    <definedName name="measuresOrder">parts!$AG:$AG</definedName>
    <definedName name="MethodSetReportTable">parts!$AA$1:$AA$983</definedName>
    <definedName name="MethodSetReportTableOrder">parts!$AC$1:$AC$983</definedName>
    <definedName name="MethodSteps">parts!$X$1:$X$983</definedName>
    <definedName name="MethodStepsTable">parts!$X$1:$X$983</definedName>
    <definedName name="MethodStepsTableOrder">parts!$Z$1:$Z$983</definedName>
    <definedName name="partID">parts!$A:$A</definedName>
    <definedName name="partLabel">parts!$B:$B</definedName>
    <definedName name="partType">parts!#REF!</definedName>
    <definedName name="qualityFlag">parts!#REF!</definedName>
    <definedName name="samples">parts!$AQ:$AQ</definedName>
    <definedName name="samplesOrder">parts!$AS:$AS</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lists!#REF!</definedName>
    <definedName name="specimenSet">parts!#REF!</definedName>
    <definedName name="status">parts!$S$1:$S$983</definedName>
    <definedName name="translations">parts!$BL:BL</definedName>
    <definedName name="translationsOrder">parts!BN:BN</definedName>
    <definedName name="unitSetID">parts!$O$1:$O$983</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<sst xmlns="http://schemas.openxmlformats.org/spreadsheetml/2006/main" count="19343" uniqueCount="19342">
  <si>
    <t>version</t>
  </si>
  <si>
    <t>fileName</t>
  </si>
  <si>
    <t>changesSummary</t>
  </si>
  <si>
    <t>dateCreated</t>
  </si>
  <si>
    <t>changelogEntry</t>
  </si>
  <si>
    <t>date</t>
  </si>
  <si>
    <t>summary</t>
  </si>
  <si>
    <t>contact</t>
  </si>
  <si>
    <t>2.0.0-rc.3.0</t>
  </si>
  <si>
    <t>ODM_dictionary_2.0.0-rc.3.xlxs</t>
  </si>
  <si>
    <t>Additional variables for EU wide template, wording edits, corrected partID</t>
  </si>
  <si>
    <t>2023-01-25T17:00</t>
  </si>
  <si>
    <t>Add partID: collNumPer, mutationPanel</t>
  </si>
  <si>
    <t>2.0.0-rc.2.0</t>
  </si>
  <si>
    <t>For EU airports and airplanes.</t>
  </si>
  <si>
    <t>DGM</t>
  </si>
  <si>
    <t>2.0.0-rc.3.1</t>
  </si>
  <si>
    <t>ODM_dictionary_2.0.0-rc.3.1.xlxs</t>
  </si>
  <si>
    <t>Add worksheets: summary worksheet, airportLists, wideNames. Also add preliminary parts to identify worksheets.</t>
  </si>
  <si>
    <t>2023-01-31T13:00</t>
  </si>
  <si>
    <t>Add summary worksheet</t>
  </si>
  <si>
    <t>Add summary tab with version and changelog tables.</t>
  </si>
  <si>
    <t>2.0.0-rc.3.2</t>
  </si>
  <si>
    <t>ODM_dictionary_2.0.0-rc.3.2.xlxs</t>
  </si>
  <si>
    <t>Add headers in parts tab: ..Order, ..Required for several tables including parts, sets, and translation.</t>
  </si>
  <si>
    <t>2023-02-01T13:00</t>
  </si>
  <si>
    <t>descrChange</t>
  </si>
  <si>
    <t>change partType from `dictionary` to `tableSupport`</t>
  </si>
  <si>
    <t>2.0.0-rc.3.3</t>
  </si>
  <si>
    <t>ODM_dictionary_2.0.0-rc.3.3.xlxs</t>
  </si>
  <si>
    <t>Add missing entries for.. Order and .. Required. Fixed menu templates. Add parts to support table documentation.</t>
  </si>
  <si>
    <t>2023-02-05T09:00</t>
  </si>
  <si>
    <t>Update table labels</t>
  </si>
  <si>
    <t>correct capitalization of table labels</t>
  </si>
  <si>
    <t>2.0.0-rc.3.4</t>
  </si>
  <si>
    <t>ODM_dictionary_2.0.0-rc.3.4.xlxs</t>
  </si>
  <si>
    <t>Deleted the version1table2 column and tidied up the version 1 mapping columns, added additional measures for recording standard curves.</t>
  </si>
  <si>
    <t>2023-02-09T14:00</t>
  </si>
  <si>
    <t>Add partID: summary</t>
  </si>
  <si>
    <t>summary sheet of dictionary.xlxs</t>
  </si>
  <si>
    <t>2.0.0-rc.3.5</t>
  </si>
  <si>
    <t>ODM_dictionary_2.0.0-rc.3.5.xlxs</t>
  </si>
  <si>
    <t>Corrected setID references to partID. Fixed several partID values</t>
  </si>
  <si>
    <t>2023-02-17T14:00</t>
  </si>
  <si>
    <t>Add partID: wideNames</t>
  </si>
  <si>
    <t>wideNames table</t>
  </si>
  <si>
    <t>2.0.0-rc.3.6</t>
  </si>
  <si>
    <t>ODM_dictionary_2.0.0-rc.3.6.xlxs</t>
  </si>
  <si>
    <t>Correction of naming errors and typos.</t>
  </si>
  <si>
    <t>2023-02-21T14:00</t>
  </si>
  <si>
    <t>Add partID: airportLists</t>
  </si>
  <si>
    <t>Lists to support airport data input templates.</t>
  </si>
  <si>
    <t>2.0.0-rc.3.7</t>
  </si>
  <si>
    <t>ODM_dictionary_2.0.0-rc.3.7.xlxs</t>
  </si>
  <si>
    <t>Add listSet</t>
  </si>
  <si>
    <t>2023-02-21T12:30</t>
  </si>
  <si>
    <t>Add partID: dictionarySupportPT</t>
  </si>
  <si>
    <t>To store additional sheets for the Excel verson of the dictionary</t>
  </si>
  <si>
    <t>2.0.0-rc.3.8</t>
  </si>
  <si>
    <t>Fix: typo, missing parts and spelling in setIDs</t>
  </si>
  <si>
    <t>2023-02-21T06:00</t>
  </si>
  <si>
    <t>Add: partTable headers 'translationgRequired', 'partsRequired', 'partsOrder', 'setsRequired'</t>
  </si>
  <si>
    <t>Add missing headers for parts table.</t>
  </si>
  <si>
    <t>DDM</t>
  </si>
  <si>
    <t>2.0.0-rc.3.9</t>
  </si>
  <si>
    <t>Fix: change labels to sentence case.</t>
  </si>
  <si>
    <t>2023-02-21T10:00</t>
  </si>
  <si>
    <t>Chnage: partID from "na" to "NA"</t>
  </si>
  <si>
    <t>Changed since NA (instead of "na") was the preferred usage in the tables.  This is the only partID that is capitalised.  This also resolved hyperlink issues in the "Parts - Guide" documentation</t>
  </si>
  <si>
    <t>IL</t>
  </si>
  <si>
    <t>2.0.0-rc.3.10</t>
  </si>
  <si>
    <t>Add missingness set, crosswalkTableSet, other small fixes</t>
  </si>
  <si>
    <t>2023-03-06T12:00</t>
  </si>
  <si>
    <t>Add partOrder number list</t>
  </si>
  <si>
    <t>Add missing values</t>
  </si>
  <si>
    <t>2.0.0-rc.3.11</t>
  </si>
  <si>
    <t>Fix save errors</t>
  </si>
  <si>
    <t>2023-03-06T12:01</t>
  </si>
  <si>
    <t>Fixed: "Measure" conditional menu in "measures" template</t>
  </si>
  <si>
    <t>The Measure conditional menu was not working because there are parts with the same label.  Added the Unique function to the equation to fix this.</t>
  </si>
  <si>
    <t>2.0.0-rc.3.12</t>
  </si>
  <si>
    <t>2023-03-06T12:02</t>
  </si>
  <si>
    <t>Fixed: Menus in "samples" template</t>
  </si>
  <si>
    <t>The addition fo colNumPer caused misalignment of the menus in the samples template.</t>
  </si>
  <si>
    <t>2.0.0-rc.3.13</t>
  </si>
  <si>
    <t>2023-03-06T12:03</t>
  </si>
  <si>
    <t>Tabel label and description updates</t>
  </si>
  <si>
    <t>Add descriptions and instructions for tables. Fix table description typos.</t>
  </si>
  <si>
    <t>2.0.0-rc.3.14</t>
  </si>
  <si>
    <t>2023-03-06T12:04</t>
  </si>
  <si>
    <t>Fixed: compSetPT to compSet</t>
  </si>
  <si>
    <t>Updated partType in partType list</t>
  </si>
  <si>
    <t>2.0.0-rc.3.15</t>
  </si>
  <si>
    <t>Add partID: lists, fullDictionarySheetSet, dictSet, regularReportTableSet, otherReportTableSet, contactTableSet, dictionaryRefTableSet, protocolTableSet, ERDTableSet, crosswalk, tableSet</t>
  </si>
  <si>
    <t>Add dictSets to support table documentation.</t>
  </si>
  <si>
    <t>2.0.0-rc.3.16</t>
  </si>
  <si>
    <t>Add: missing entries for ..order, ..required</t>
  </si>
  <si>
    <t>Add missing values in parts table for .. Order, ..translations</t>
  </si>
  <si>
    <t>2.0.0-rc.3.17</t>
  </si>
  <si>
    <t>Fix v1.0 mapping, add more for standard curves</t>
  </si>
  <si>
    <t>Deleted the version1table2 column and tidied up the version 1 mapping columns, added additional measures for recording standard curves, namely dilutions, efficiency and replicate numbers.</t>
  </si>
  <si>
    <t>MCT</t>
  </si>
  <si>
    <t>2.0.0-rc.3.18</t>
  </si>
  <si>
    <t>Fix aggregation ID release date</t>
  </si>
  <si>
    <t>Fix aggregation ID release date, correct the version 1 to version 2 mapping</t>
  </si>
  <si>
    <t>2.0.0-rc.3.19</t>
  </si>
  <si>
    <t>Add partID: other</t>
  </si>
  <si>
    <t>Add other from verson 1.1. Depreciated in version 2.0.0</t>
  </si>
  <si>
    <t>2.0.0-rc.3.20</t>
  </si>
  <si>
    <t>Add status category: development</t>
  </si>
  <si>
    <t>Add status category 'development', used to indicate parts that are underdevelopment</t>
  </si>
  <si>
    <t>2.0.0-rc.3.21</t>
  </si>
  <si>
    <t>Change: partD = qualitySetPT to qualitySet</t>
  </si>
  <si>
    <t>2.0.0-rc.3.22</t>
  </si>
  <si>
    <t>Change setIDs is sets table</t>
  </si>
  <si>
    <t>FiNa to fiNa; cK deleted; A, S, W, H replaced with lower case a, s, w, h.</t>
  </si>
  <si>
    <t>2.0.0-rc.3.23</t>
  </si>
  <si>
    <t>Change: partID = subvar to subVar</t>
  </si>
  <si>
    <t>2.0.0-rc.3.24</t>
  </si>
  <si>
    <t>Clean CatSetID column, Quality Flags, compartment</t>
  </si>
  <si>
    <t>Depricated entries still had category type parts in the CatSetID column. These were cleaned up and removed from this column. the 4s method partID was updated to no longer start with a number, and the short 1- or 2-letter quality fags from the MECP technical guidance document were updated to not be single letter or start with a capitalization. Also fixed compartment part IDs to not be single letter entries and avoid starting with capitals. All above listed changes were also captured and reflected in the sets table.</t>
  </si>
  <si>
    <t>2.0.0-rc.3.25</t>
  </si>
  <si>
    <t>Delete  partID = noConcernPCR</t>
  </si>
  <si>
    <t>Use partID = noConcern for all quality sets</t>
  </si>
  <si>
    <t>2.0.0-rc.3.26</t>
  </si>
  <si>
    <t>Correct case for setID</t>
  </si>
  <si>
    <t>Several setIDs have uppercase. These are corrected.</t>
  </si>
  <si>
    <t>2.0.0-rc.3.27</t>
  </si>
  <si>
    <t>Correct partTypes with PT suffix</t>
  </si>
  <si>
    <t>Removed PT from suffix of nomeclature, quality, speciments, compSet</t>
  </si>
  <si>
    <t>2.0.0-rc.3.28</t>
  </si>
  <si>
    <t>2.0.0-rc.3.29</t>
  </si>
  <si>
    <t>partLabel edits</t>
  </si>
  <si>
    <t>2.0.0-rc.3.30</t>
  </si>
  <si>
    <t xml:space="preserve">Fix: sampleRelationsSet </t>
  </si>
  <si>
    <t>Fix: sampleRelationsSet to sampleRelSet in sets</t>
  </si>
  <si>
    <t>2.0.0-rc.3.31</t>
  </si>
  <si>
    <t>Add partID = development</t>
  </si>
  <si>
    <t>Add partID = development, and additional status category.</t>
  </si>
  <si>
    <t>2.0.0-rc.3.32</t>
  </si>
  <si>
    <t>Fix: capitalization in partID</t>
  </si>
  <si>
    <t>Fix: partID lbc, ldc, sc, wi, gCGS, erdTableSet. Incosistent capitalization</t>
  </si>
  <si>
    <t>2.0.0-rc.3.33</t>
  </si>
  <si>
    <t>Fix: spelling in partIDs</t>
  </si>
  <si>
    <t>Fix: spelling for partID: preciptationUnitSet, bacteriaUnitSet,</t>
  </si>
  <si>
    <t>2.0.0-rc.3.34</t>
  </si>
  <si>
    <t>Add: partID = poSaSpecimenSet, poSiSpecimenSet</t>
  </si>
  <si>
    <t>2.0.0-rc.3.35</t>
  </si>
  <si>
    <t>Change labels to sentence case</t>
  </si>
  <si>
    <t>Fix: consistent use of case in labels</t>
  </si>
  <si>
    <t>2.0.0-rc.3.36</t>
  </si>
  <si>
    <t>Fixed measures template</t>
  </si>
  <si>
    <t>Various issues related to the measures template conditional menus.</t>
  </si>
  <si>
    <t>2.0.0-rc.3.37</t>
  </si>
  <si>
    <t>Fixed relationship related entires in "list" tab</t>
  </si>
  <si>
    <t>Previous change had renamed the "relationship" partIDs in the sets tab, but this was not carried over to the lists tab</t>
  </si>
  <si>
    <t>2.0.0-rc.3.38</t>
  </si>
  <si>
    <t>Fixed: Indicated partType = nomenclature are inputs for measures table</t>
  </si>
  <si>
    <t>partType = Nomenclature serve as inputs in the measures table, but were not indicated in the "measures" column of the parts table, now they are.</t>
  </si>
  <si>
    <t>2.0.0-rc.3.39</t>
  </si>
  <si>
    <t>Fixed: Missingness entries for menus in templates</t>
  </si>
  <si>
    <t>Previously most menus in templates included missingness entries.  The name of the missingness set was changed which caused these entries to not appear.  This was fixed.</t>
  </si>
  <si>
    <t>2.0.0-rc.3.40</t>
  </si>
  <si>
    <t>Fixed: partID sections for "blue tab" templates</t>
  </si>
  <si>
    <t>Updated and fixed the partID sections (the section that coverts the entries from labels to partIDs) for "blue tab" templates</t>
  </si>
  <si>
    <t>2.0.0-rc.3.41</t>
  </si>
  <si>
    <t>Update: description for partID = healthReg and phDeprt</t>
  </si>
  <si>
    <t>Remove reference to institutions</t>
  </si>
  <si>
    <t>2.0.0-rc.3.42</t>
  </si>
  <si>
    <t>Update: Description of samples, sample table, measures and measures table.</t>
  </si>
  <si>
    <t>More consistency and less duplication for samples, measures and related tables</t>
  </si>
  <si>
    <t>2.0.0-rc.3.43</t>
  </si>
  <si>
    <t>Fix: add missing orgTypeCat set for orgType.</t>
  </si>
  <si>
    <t>Add missing orgTypeCat set for orgType.</t>
  </si>
  <si>
    <t>2.0.0-rc.3.44</t>
  </si>
  <si>
    <t>Update: change partID from orgTypeID to orgType</t>
  </si>
  <si>
    <t>Change partID from orgTypeID to orgType.</t>
  </si>
  <si>
    <t>2.0.0-rc.3.45</t>
  </si>
  <si>
    <t>Add: partID missingID, nrNAMissingnessSet</t>
  </si>
  <si>
    <t>2.0.0-rc.3.46</t>
  </si>
  <si>
    <t>Fixed: partID sections for "yellow tab" templates</t>
  </si>
  <si>
    <t>Updated and fixed the partID sections (the section that coverts the entries from labels to partIDs) for "yellow tab" templates</t>
  </si>
  <si>
    <t>2.0.0-rc.3.47</t>
  </si>
  <si>
    <t>Fixed: specimenSets in parts.csv</t>
  </si>
  <si>
    <t>Specimen sets were named with and without 'set' as a suffix. Now all with 'set'.</t>
  </si>
  <si>
    <t>2.0.0-rc.3.48</t>
  </si>
  <si>
    <t>Fixed: compartmentSets in parts.csv</t>
  </si>
  <si>
    <t>Compartment sets were named with and without 'set' as a suffix. Now all with 'set'.</t>
  </si>
  <si>
    <t>2.0.0-rc.3.49</t>
  </si>
  <si>
    <t>Add: parts for crosswalkTableSet</t>
  </si>
  <si>
    <t>Add all parts for dictionary crosswalks.</t>
  </si>
  <si>
    <t>2.0.0-rc.3.50</t>
  </si>
  <si>
    <t>Fix: removed duplcate listSets</t>
  </si>
  <si>
    <t>Remove listSets which are already in sets.</t>
  </si>
  <si>
    <t>2.0.0-rc.3.51</t>
  </si>
  <si>
    <t>Fix: typos in label, version1Location</t>
  </si>
  <si>
    <t>Fixed a few typos where "instrument" was spelled as "insturment", and capitalization issues of tables in the version 1 location column.</t>
  </si>
  <si>
    <t>2.0.0-rc.3.52</t>
  </si>
  <si>
    <t>siteID recommended in measures, remove siteMeasure</t>
  </si>
  <si>
    <t>Changed siteID to only be "recommended" in the measures table, in line with v1.1 MECP rules. Also remmoved siteMeasure as a version 1 table where analysisDate is a header. Now (correctly) only says WWMeasure as the version 1 tablel.</t>
  </si>
  <si>
    <t>2.0.0-rc.3.53</t>
  </si>
  <si>
    <t>Update: Removed non-measure classes as inputs into measures template</t>
  </si>
  <si>
    <t>Certain classes (e.g. lookup) should not be considered inputs in the measures template.</t>
  </si>
  <si>
    <t>2.0.0-rc.3.54</t>
  </si>
  <si>
    <t>Update: Removed Missingness set ID</t>
  </si>
  <si>
    <t>Update: Removed Missingness set ID as a header in the measures template.</t>
  </si>
  <si>
    <t>2.0.0-rc.3.55</t>
  </si>
  <si>
    <t>Deleted population class, moved protein/mutation panel</t>
  </si>
  <si>
    <t>Deleted the part entry for a population class, and changed the status of the "mutation panel" and "protein" classes to "development" until measures are added to these classes.</t>
  </si>
  <si>
    <t>2.0.0-rc.3.56</t>
  </si>
  <si>
    <t>Added conductivity class</t>
  </si>
  <si>
    <t>A conductivity class was needed as there was a meaure associated with it (water conductivity)</t>
  </si>
  <si>
    <t>2023-03-06T16:00</t>
  </si>
  <si>
    <t>Changed labels of partType = attribute in the parts table</t>
  </si>
  <si>
    <t>Only partType = attribute that serve as a primary key or are based on ones that serve as a primary key will have "ID" in their label.  See Discourse topic for further details.</t>
  </si>
  <si>
    <t>2023-03-06T16:01</t>
  </si>
  <si>
    <t>Changed labels in parts table to ensure no two parts had the same label</t>
  </si>
  <si>
    <t>The only exceptions to this change are parts that are depreciated and parts with the label "Requirement" or "Required headers".</t>
  </si>
  <si>
    <t>Update: Classes and dataType</t>
  </si>
  <si>
    <t>2023-03-08T14:00</t>
  </si>
  <si>
    <t>Add  Missingness set ID as a header in the parts table</t>
  </si>
  <si>
    <t>Uupdate: templates, datatypes. Add OrgLevelSet</t>
  </si>
  <si>
    <t>2023-03-09T19:00</t>
  </si>
  <si>
    <t>Delete partID = missingID.</t>
  </si>
  <si>
    <t xml:space="preserve">missingID and missingSetID are duplicates. </t>
  </si>
  <si>
    <t>2.0.0</t>
  </si>
  <si>
    <t>Update: sets; cleaned up metadata of methods, measures; and other assorted organizing and tidying. Ready for final launch.</t>
  </si>
  <si>
    <t>2023-03-15T16:00</t>
  </si>
  <si>
    <t>Change partIDs in sampleRelationships</t>
  </si>
  <si>
    <t>Update partIDs in sampleRelationships for consistency. partID =  sampleIDsub to sampleIDDubject, sampleIDObj to sampleIDObject,  relationshipID  to sampleRelID</t>
  </si>
  <si>
    <t>2.1.0</t>
  </si>
  <si>
    <t>Added in the new look-up tables for countries and zones, also added in a new class for anti-microbial resistance (AMR), and a large number of new measures for other pathogenic targets and AMR targets.</t>
  </si>
  <si>
    <t>2023-03-30T16:38</t>
  </si>
  <si>
    <t>2.1.1</t>
  </si>
  <si>
    <t>Add to sampleRelationships inputs</t>
  </si>
  <si>
    <t>Add to sampleRelationships as input = colocated, fieldReplicate, labDuplicate, lcsd, msd, sampleRelSet</t>
  </si>
  <si>
    <t>Updated version to valid semanic versioning</t>
  </si>
  <si>
    <t>Updated V2 to V2.0.0 and other similar corrections.</t>
  </si>
  <si>
    <t>Cleaning pre-v2.0 launch, misc.</t>
  </si>
  <si>
    <t xml:space="preserve">Removed the "nondet" part from parts and sets, as it is already covered off by the instruction for partID = det. Also changed this to use the Boolean cat set, and deleted the boolean unit set (vestigeal). Changed the value of aggregation set to be NA for all parts with partType = dataType, and fixed typos in the labels of parts with partType = dataType. Created 3 new "see unit" parts to replace the free-text "see unit" value in some headers. One was a partType = dataType, one was partType = aggregationScale, and one is still under development as a value for the min and max value columns. </t>
  </si>
  <si>
    <t>Added AssayMethod as a version 1 table for the version 1 variable unit</t>
  </si>
  <si>
    <t>YLS</t>
  </si>
  <si>
    <t>Update class from classID</t>
  </si>
  <si>
    <t>class to classes and classID to class. Update ERD, parts.</t>
  </si>
  <si>
    <t>Update aggScale to aggScales</t>
  </si>
  <si>
    <t>aggScale to aggScalese, aggScaleID to aggScale</t>
  </si>
  <si>
    <t>Update domain from domainID</t>
  </si>
  <si>
    <t>domain to domains and domainID to domain. Update ERD and partType</t>
  </si>
  <si>
    <t>Update group from groupID</t>
  </si>
  <si>
    <t>group to groups, groupID to group. Update ERD, partType and part header.</t>
  </si>
  <si>
    <t>Update fraction from fractionID</t>
  </si>
  <si>
    <t>Update unit from unitID</t>
  </si>
  <si>
    <t>Update unit from unitID, unitSets from unitSetID, update ERD</t>
  </si>
  <si>
    <t>update aggregation from aggID</t>
  </si>
  <si>
    <t>update measure from measureID, method from methodID</t>
  </si>
  <si>
    <t>update compartment from compID</t>
  </si>
  <si>
    <t>update compart from compID, update partType, ERD</t>
  </si>
  <si>
    <t>update nomenclature from nomenclatureID, setType from setTypeID</t>
  </si>
  <si>
    <t>update mmeSet from catSetID</t>
  </si>
  <si>
    <t xml:space="preserve">catSet is comprised of only measures, methods and attributes. </t>
  </si>
  <si>
    <t>Updated the dataType for index part to be varchar</t>
  </si>
  <si>
    <t>Although this part was an integer in version 1, MECP is encoding it as a varchar using values like "1_1". To accomodate them we decided to change it to varchar.</t>
  </si>
  <si>
    <t>Fixed: Classes</t>
  </si>
  <si>
    <t>Previous changes that altered Part ID of Classes was not carried over to the "class" column in the parts table (i.e. this column still displayed old Part IDs of Classes).</t>
  </si>
  <si>
    <t>Fixed: Templates</t>
  </si>
  <si>
    <t>Many previous changes had made the templates unuseable; these issues were fixed.</t>
  </si>
  <si>
    <t>Add: orgSectorSet</t>
  </si>
  <si>
    <t>Add orgSectorSet to parts and sets</t>
  </si>
  <si>
    <t>Update: dataType to categorical from varchar</t>
  </si>
  <si>
    <t>Update dataType for domains, groups, and other parts</t>
  </si>
  <si>
    <t>Update: Template</t>
  </si>
  <si>
    <t>Added Organization level and Organization sector to the Organization template and removed "test entries" in templates.</t>
  </si>
  <si>
    <t>Add: orgLevelSet</t>
  </si>
  <si>
    <t>Add: OrgLevelSet</t>
  </si>
  <si>
    <t>Fixed: Address table part type</t>
  </si>
  <si>
    <t>The Part Type of the Address table was "attribute", this changed to "tables" (which is what it should be).</t>
  </si>
  <si>
    <t>Fixed: Several small things in Parts table</t>
  </si>
  <si>
    <t>The main change was to remove any parts where the Status = Development as an "input" in any table/template.  This was so that these entries do not appear in the menus of any of the templates.  Also made mnor corrections to other things (such as putting in the correct Unit set for Wastewater temperature)</t>
  </si>
  <si>
    <t>Fixed: sets, groups, classes, missing parts</t>
  </si>
  <si>
    <t>Fixed: Nummerous (sets, groups, classes, missing parts)</t>
  </si>
  <si>
    <t>Fixed: Label of Primary Reporting Authority and Secondary Reporting Authority</t>
  </si>
  <si>
    <t>Since both of these attributes are Organization IDs, I added "ID" to their label (to keep things consistent with previous labelling conventions)</t>
  </si>
  <si>
    <t>Fixed: change ERD for updated repOrg1 and repOrg2 from pHDeprt and healthReg</t>
  </si>
  <si>
    <t>Update for version 2.1</t>
  </si>
  <si>
    <t>Update wide name visual</t>
  </si>
  <si>
    <t>Update files tab with new metadata</t>
  </si>
  <si>
    <t>Update partID descriptions and instructions</t>
  </si>
  <si>
    <t>Update description for partID = descr and license.</t>
  </si>
  <si>
    <t>Fix typos and add instructions for in partID = synthetic, derived</t>
  </si>
  <si>
    <t>Fix typos, add in the airport EU template and fix it for drop downs from the pre-existing airportLists sheet. Add these sheets and sheet sets into the dictionary as well.</t>
  </si>
  <si>
    <t>2.1.2</t>
  </si>
  <si>
    <t>Add instructions to partID = flowPr and  timePr. See https://odm.discourse.group/t/partid-volpr-vs-flowpr/113</t>
  </si>
  <si>
    <t>Add back part for health region in sites table</t>
  </si>
  <si>
    <t>Edit/add short names - for wide name support</t>
  </si>
  <si>
    <t>Add short names forr the measurement and method part types, changed short name for samples table from "sa" to "sm" to avoid part duplication with specimen.</t>
  </si>
  <si>
    <t>name</t>
  </si>
  <si>
    <t>type</t>
  </si>
  <si>
    <t>description</t>
  </si>
  <si>
    <t>dervived_from</t>
  </si>
  <si>
    <t>primary_destination</t>
  </si>
  <si>
    <t>destination_url</t>
  </si>
  <si>
    <t>seconardy_destinations</t>
  </si>
  <si>
    <t>tabs</t>
  </si>
  <si>
    <t>headers</t>
  </si>
  <si>
    <t>rows</t>
  </si>
  <si>
    <t>Rusty</t>
  </si>
  <si>
    <t>ODM_dev-dictionary_{version}.xlsx</t>
  </si>
  <si>
    <t>spreadsheet</t>
  </si>
  <si>
    <t>Developer version of the dictionary</t>
  </si>
  <si>
    <t>OHRI sharepoint</t>
  </si>
  <si>
    <t>OSF.io 'PHES-ODM/Developer dictionaries' component, 'New dictionaries' folder</t>
  </si>
  <si>
    <t>https://osf.io/sxuaf/</t>
  </si>
  <si>
    <t>all</t>
  </si>
  <si>
    <t>yes</t>
  </si>
  <si>
    <t>ODM_ERD_{version}.pdf</t>
  </si>
  <si>
    <t>ERD</t>
  </si>
  <si>
    <t>Entity relationship diagram.</t>
  </si>
  <si>
    <t>Lucid.app</t>
  </si>
  <si>
    <t>GitHub PHES-ODM doc-source folder</t>
  </si>
  <si>
    <t>https://github.com/Big-Life-Lab/PHES-ODM/new-version/doc-source</t>
  </si>
  <si>
    <t>na</t>
  </si>
  <si>
    <t>no</t>
  </si>
  <si>
    <t>ODM_dictionary_{version}.xlsx</t>
  </si>
  <si>
    <t>Dictionary with summary tab, parts, lists, languages and translations. See sets = "DictionarySheetSet"</t>
  </si>
  <si>
    <t>OSF.io PHES-ODM/Reference files/version</t>
  </si>
  <si>
    <t>https://osf.io/ab9se/</t>
  </si>
  <si>
    <t>green, yellow, blue tabs and lists</t>
  </si>
  <si>
    <t>Described in the parts header for the table</t>
  </si>
  <si>
    <t>ODM_templates_{version}.xlsx</t>
  </si>
  <si>
    <t>Excel report templates. Tabs in sets = fullDictionarySheetSet</t>
  </si>
  <si>
    <t>OMD_parts_{version}.csv</t>
  </si>
  <si>
    <t>look-up</t>
  </si>
  <si>
    <t>parts look-up table.</t>
  </si>
  <si>
    <t>Git Hub PHES-ODM dictionary-tables folder</t>
  </si>
  <si>
    <t>https://github.com/Big-Life-Lab/PHES-ODM/tree/new-version/dictionary-tables</t>
  </si>
  <si>
    <t>PHES-ODM-validation;PHES-ODM-docs</t>
  </si>
  <si>
    <t>parts</t>
  </si>
  <si>
    <t>OMD_sets_{version}.csv</t>
  </si>
  <si>
    <t>sets look-up table.</t>
  </si>
  <si>
    <t>sets</t>
  </si>
  <si>
    <t>OMD_translations_{version}.csv</t>
  </si>
  <si>
    <t>translations look-up table.</t>
  </si>
  <si>
    <t>translations</t>
  </si>
  <si>
    <t>OMD_languages_{version}.csv</t>
  </si>
  <si>
    <t>languages look-up table.</t>
  </si>
  <si>
    <t>languages</t>
  </si>
  <si>
    <t>ODM_lists-planes_{version}.csv</t>
  </si>
  <si>
    <t>categories for drop-down lists.</t>
  </si>
  <si>
    <t>OSF.io PHES-ODM/Airport and Airplane component</t>
  </si>
  <si>
    <t>https://osf.io/z3erw/</t>
  </si>
  <si>
    <t>airportLists</t>
  </si>
  <si>
    <t>Entire sheet</t>
  </si>
  <si>
    <t>OMD_parts.csv</t>
  </si>
  <si>
    <t>Same as OMD_parts_{version}.csv, but with version in the first row.</t>
  </si>
  <si>
    <t>OMD_sets.csv</t>
  </si>
  <si>
    <t>Same as OMD_sets_{version}.csv, but with version in the first row.</t>
  </si>
  <si>
    <t>ODM_translations.csv</t>
  </si>
  <si>
    <t>Same as OMD_traslations_{version}.csv, but with version in the first row.</t>
  </si>
  <si>
    <t>ODM_languages.csv</t>
  </si>
  <si>
    <t>Same as OMD_languages_{version}.csv, but with version in the first row.</t>
  </si>
  <si>
    <t>ODM_lists-planes.csv</t>
  </si>
  <si>
    <t>Same as OMD_lists-planes_{version}.csv, but with version in the first row.</t>
  </si>
  <si>
    <t>ODM_doc_{version}.pdf</t>
  </si>
  <si>
    <t>documentation</t>
  </si>
  <si>
    <t>PDF version of on-line documentation book.</t>
  </si>
  <si>
    <t>https://github.com/Big-Life-Lab/PHES-ODM-Doc/blob/gh-pages/ODM-documentation-{version}.pdf</t>
  </si>
  <si>
    <t>ODM_documentation_{version}.epub</t>
  </si>
  <si>
    <t>EPUB version of on-line documenation book.</t>
  </si>
  <si>
    <t>https://github.com/Big-Life-Lab/PHES-ODM-Doc/blob/gh-pages/ODM-documentation-{version}.epub</t>
  </si>
  <si>
    <t>fileID</t>
  </si>
  <si>
    <t>label</t>
  </si>
  <si>
    <t>fileType</t>
  </si>
  <si>
    <t>partID</t>
  </si>
  <si>
    <t>addHeaders</t>
  </si>
  <si>
    <t>destinations</t>
  </si>
  <si>
    <t>osfLocation</t>
  </si>
  <si>
    <t>githubLocation</t>
  </si>
  <si>
    <t>masterDictionaryFile</t>
  </si>
  <si>
    <t>A copy of the master dictionary file with all its sheets</t>
  </si>
  <si>
    <t>ODM_dictionary_{version}</t>
  </si>
  <si>
    <t>excel</t>
  </si>
  <si>
    <t>dictionarySheetSet</t>
  </si>
  <si>
    <t>N/A</t>
  </si>
  <si>
    <t>osf</t>
  </si>
  <si>
    <t>PHES-ODM/Reference files/{version}/</t>
  </si>
  <si>
    <t>templateFiles</t>
  </si>
  <si>
    <t>An excel file with a sheet for each table template.</t>
  </si>
  <si>
    <t>ODM_templates_{version}</t>
  </si>
  <si>
    <t>fullDictionarySheetSet</t>
  </si>
  <si>
    <t>partsSheet</t>
  </si>
  <si>
    <t>The parts sheet</t>
  </si>
  <si>
    <t>ODM_parts_{version}</t>
  </si>
  <si>
    <t>csv</t>
  </si>
  <si>
    <t>github</t>
  </si>
  <si>
    <t>dictionary-tables/</t>
  </si>
  <si>
    <t>sorinPartsSheet</t>
  </si>
  <si>
    <t>ODM_parts</t>
  </si>
  <si>
    <t>version;{version}</t>
  </si>
  <si>
    <t>setsSheet</t>
  </si>
  <si>
    <t>The sets sheet</t>
  </si>
  <si>
    <t>ODM_sets_{version}</t>
  </si>
  <si>
    <t>sorinSetsSheet</t>
  </si>
  <si>
    <t>ODM_sets</t>
  </si>
  <si>
    <t>translationsSheet</t>
  </si>
  <si>
    <t>The translations sheet</t>
  </si>
  <si>
    <t>ODM_translations_{version}</t>
  </si>
  <si>
    <t>sorinTranslationsSheet</t>
  </si>
  <si>
    <t>ODM_translations</t>
  </si>
  <si>
    <t>languagesSheet</t>
  </si>
  <si>
    <t>The languages sheet</t>
  </si>
  <si>
    <t>ODM_languages_{version}</t>
  </si>
  <si>
    <t>sorinLanguagesSheet</t>
  </si>
  <si>
    <t>ODM_languages</t>
  </si>
  <si>
    <t>airportListsSheet</t>
  </si>
  <si>
    <t>The airport lists</t>
  </si>
  <si>
    <t>ODM_lists-planes_{version}</t>
  </si>
  <si>
    <t>PHES-ODM/Airport and Airplane/</t>
  </si>
  <si>
    <t>sorinAirportListsSheet</t>
  </si>
  <si>
    <t>ODM_lists-planes</t>
  </si>
  <si>
    <t>pdfDoc</t>
  </si>
  <si>
    <t>PDF version of the online documentation</t>
  </si>
  <si>
    <t>ODM_doc_{version}</t>
  </si>
  <si>
    <t>pdf</t>
  </si>
  <si>
    <t>ePUBDoc</t>
  </si>
  <si>
    <t>EPUB version of the online documentation</t>
  </si>
  <si>
    <t>ODM_documentation_{version}</t>
  </si>
  <si>
    <t>epub</t>
  </si>
  <si>
    <t>erdDiagram</t>
  </si>
  <si>
    <t>An entity relationship diagram, which shows the relationships between the different tables in the ODM</t>
  </si>
  <si>
    <t>sqlDefinition</t>
  </si>
  <si>
    <t>SQL definition</t>
  </si>
  <si>
    <t>aiportTemplateFiles</t>
  </si>
  <si>
    <t>An excel file with the sheets for the airport surveillance template.</t>
  </si>
  <si>
    <t>ODM_template-planes_{version}</t>
  </si>
  <si>
    <t>airportSheetSet</t>
  </si>
  <si>
    <t>countriesSheet</t>
  </si>
  <si>
    <t>The countries sheet</t>
  </si>
  <si>
    <t>ODM_countries_{version}</t>
  </si>
  <si>
    <t>countries</t>
  </si>
  <si>
    <t>sorinCountriesSheet</t>
  </si>
  <si>
    <t>ODM_countries</t>
  </si>
  <si>
    <t>zonesSheet</t>
  </si>
  <si>
    <t>The zones sheet</t>
  </si>
  <si>
    <t>ODM_zones_{version}</t>
  </si>
  <si>
    <t>zones</t>
  </si>
  <si>
    <t>sorinZonesSheet</t>
  </si>
  <si>
    <t>ODM_zones</t>
  </si>
  <si>
    <t>partLabel</t>
  </si>
  <si>
    <t>partDesc</t>
  </si>
  <si>
    <t>partInstr</t>
  </si>
  <si>
    <t>partType</t>
  </si>
  <si>
    <t>nwss - Value</t>
  </si>
  <si>
    <t>nwssNotes</t>
  </si>
  <si>
    <t>nwssValue Set name</t>
  </si>
  <si>
    <t>ODM Set for NWSS VS</t>
  </si>
  <si>
    <t>a1306s</t>
  </si>
  <si>
    <t>a1306s delta-variant gene target</t>
  </si>
  <si>
    <t>NA</t>
  </si>
  <si>
    <t>measurements</t>
  </si>
  <si>
    <t>a1918v</t>
  </si>
  <si>
    <t>a1918v delta-variant gene target</t>
  </si>
  <si>
    <t>a2710t</t>
  </si>
  <si>
    <t>a2710t omicron-variant gene target</t>
  </si>
  <si>
    <t>a63t</t>
  </si>
  <si>
    <t>a63t omicron-variant gene target</t>
  </si>
  <si>
    <t>a67v</t>
  </si>
  <si>
    <t>a67v omicron-variant gene target</t>
  </si>
  <si>
    <t>aas</t>
  </si>
  <si>
    <t>Atline Analyzer</t>
  </si>
  <si>
    <t>Atline analyzer with sampler.</t>
  </si>
  <si>
    <t>An atline analyzer with sampler.</t>
  </si>
  <si>
    <t>categories</t>
  </si>
  <si>
    <t>absHum</t>
  </si>
  <si>
    <t>Absolute humidity</t>
  </si>
  <si>
    <t>A measure of the total mass of water vapour present in the air per volume of air.</t>
  </si>
  <si>
    <t>absHumidUnitSet</t>
  </si>
  <si>
    <t>Absolute humidity unit set</t>
  </si>
  <si>
    <t>Unit set for absolute humidity measurements.</t>
  </si>
  <si>
    <t>unitSets</t>
  </si>
  <si>
    <t>academ</t>
  </si>
  <si>
    <t>Academic institution</t>
  </si>
  <si>
    <t>The category of organization type used for academic institutions or research groups.</t>
  </si>
  <si>
    <t>acti</t>
  </si>
  <si>
    <t>Number of active cases</t>
  </si>
  <si>
    <t>Number of active cases.</t>
  </si>
  <si>
    <t>units</t>
  </si>
  <si>
    <t>active</t>
  </si>
  <si>
    <t>Active</t>
  </si>
  <si>
    <t>Indicator that a part is in current use.</t>
  </si>
  <si>
    <t>aDate</t>
  </si>
  <si>
    <t>Analysis date</t>
  </si>
  <si>
    <t>Date the measurement was performed in the lab.</t>
  </si>
  <si>
    <t>attributes</t>
  </si>
  <si>
    <t>aDateEnd</t>
  </si>
  <si>
    <t>Analysis date end</t>
  </si>
  <si>
    <t>Date the measurement or analysis was completed.</t>
  </si>
  <si>
    <t>test_result_date</t>
  </si>
  <si>
    <t>SARSCOV2 Quantification results</t>
  </si>
  <si>
    <t>aDateStart</t>
  </si>
  <si>
    <t>Analysis date start</t>
  </si>
  <si>
    <t>Date the measurement or analysis was started.</t>
  </si>
  <si>
    <t>sample_collect_time</t>
  </si>
  <si>
    <t>sample</t>
  </si>
  <si>
    <t>addL1</t>
  </si>
  <si>
    <t>Address Line 1</t>
  </si>
  <si>
    <t>Line 1 (the street name, number and direction) for a given address.</t>
  </si>
  <si>
    <t>addL2</t>
  </si>
  <si>
    <t>Address Line 2</t>
  </si>
  <si>
    <t>Line 2 (the unit number) for a given address.</t>
  </si>
  <si>
    <t>addresses</t>
  </si>
  <si>
    <t>Address table</t>
  </si>
  <si>
    <t xml:space="preserve">The table that contains information about addresses. Addresses can recorded for sites, organizations or contacts (indivduals). </t>
  </si>
  <si>
    <t>The Sites, Organizations, and Contacts tables include a link to the addresses table through Address ID.</t>
  </si>
  <si>
    <t>tables</t>
  </si>
  <si>
    <t>addressesOrder</t>
  </si>
  <si>
    <t>Addresses table column order</t>
  </si>
  <si>
    <t>Specifies the order of the columns in the Addresses table.</t>
  </si>
  <si>
    <t>tableSupport</t>
  </si>
  <si>
    <t>addressesRequired</t>
  </si>
  <si>
    <t>Address table required headers</t>
  </si>
  <si>
    <t>Specifies the columns required in a Addresses table.</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</si>
  <si>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</si>
  <si>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</si>
  <si>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</si>
  <si>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</si>
  <si>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admRegLevel</t>
  </si>
  <si>
    <t>Administrative regions</t>
  </si>
  <si>
    <t>adv40</t>
  </si>
  <si>
    <t>Adenovirus 40</t>
  </si>
  <si>
    <t>Adenovirus serotype 40.</t>
  </si>
  <si>
    <t>adv41</t>
  </si>
  <si>
    <t>Adenovirus 41</t>
  </si>
  <si>
    <t>Adenovirus serotype 41.</t>
  </si>
  <si>
    <t>afu</t>
  </si>
  <si>
    <t>Air filter</t>
  </si>
  <si>
    <t xml:space="preserve">Air filter as part of filtration or circulating unit. </t>
  </si>
  <si>
    <t xml:space="preserve">Typically the unit would have a fan or blower. </t>
  </si>
  <si>
    <t>aggragationScale</t>
  </si>
  <si>
    <t>Aggregation scale</t>
  </si>
  <si>
    <t>A scale used for an aggregation. Only applicable for measures and units.</t>
  </si>
  <si>
    <t>aggregation</t>
  </si>
  <si>
    <t>Aggregation</t>
  </si>
  <si>
    <t>Statistical measures used to report a measure. Each aggregation has a corresponding value.</t>
  </si>
  <si>
    <t xml:space="preserve">The default aggregation is `single`, which corresponds to a single measurement. </t>
  </si>
  <si>
    <t>aggregations</t>
  </si>
  <si>
    <t>Aggregations</t>
  </si>
  <si>
    <t>Statistical measures used to report a measure. Each measure reported as a number should be reported with an aggregation.</t>
  </si>
  <si>
    <t>aggregationScales</t>
  </si>
  <si>
    <t>Aggregation scales</t>
  </si>
  <si>
    <t>The scale of an aggregation set. Aggregation scales include quantitative and qualitative.</t>
  </si>
  <si>
    <t>aggregationSet</t>
  </si>
  <si>
    <t>Aggregation set</t>
  </si>
  <si>
    <t>The aggregation set for a unit.</t>
  </si>
  <si>
    <t>aggregationSets</t>
  </si>
  <si>
    <t>Aggregation sets</t>
  </si>
  <si>
    <t>Sets of aggregations.</t>
  </si>
  <si>
    <t>Examples of aggregation sets include logarithm, linear and boolean.</t>
  </si>
  <si>
    <t>air</t>
  </si>
  <si>
    <t>Air compartment</t>
  </si>
  <si>
    <t>A measure or observation made from a substance in the air.</t>
  </si>
  <si>
    <t>compartmentSets</t>
  </si>
  <si>
    <t>airCompartmentSet</t>
  </si>
  <si>
    <t>Air compartment set</t>
  </si>
  <si>
    <t>A compartment set for measures and methods in the air compartment.</t>
  </si>
  <si>
    <t>airpln</t>
  </si>
  <si>
    <t>Airplane</t>
  </si>
  <si>
    <t>Airplane sample shed category type</t>
  </si>
  <si>
    <t>airplane</t>
  </si>
  <si>
    <t>vs_institution_type</t>
  </si>
  <si>
    <t>shedSet</t>
  </si>
  <si>
    <t>airport</t>
  </si>
  <si>
    <t>Airport</t>
  </si>
  <si>
    <t>Airport sample shed category type</t>
  </si>
  <si>
    <t>Airport lists worksheet</t>
  </si>
  <si>
    <t>Parts lists used to generate airport and airplane data entry templates.</t>
  </si>
  <si>
    <t>dictionarySupport</t>
  </si>
  <si>
    <t>airSurfaceCompartmentSet</t>
  </si>
  <si>
    <t>Air and surface compartment set</t>
  </si>
  <si>
    <t>A compartment set for measures and methods in the air or surface compartments.</t>
  </si>
  <si>
    <t>airTemp</t>
  </si>
  <si>
    <t>Environmental temperature</t>
  </si>
  <si>
    <t>Environmental temperature.</t>
  </si>
  <si>
    <t>airWaterCompartmentSet</t>
  </si>
  <si>
    <t>Air and water compartment set</t>
  </si>
  <si>
    <t>A compartment set for measures and methods in the air or water compartments.</t>
  </si>
  <si>
    <t>aliasDep</t>
  </si>
  <si>
    <t>Alias depreciated</t>
  </si>
  <si>
    <t>ID of an assay that is the same or similar. A comma separated list.</t>
  </si>
  <si>
    <t>Deprecated as of version 2, please avoid use. Use notes instead.</t>
  </si>
  <si>
    <t>aliasIDDep</t>
  </si>
  <si>
    <t>Alias ID depreciated</t>
  </si>
  <si>
    <t>Alias id</t>
  </si>
  <si>
    <t>ID of an assay that is the same or similar. a comma separated list.</t>
  </si>
  <si>
    <t>allDo</t>
  </si>
  <si>
    <t>All domains</t>
  </si>
  <si>
    <t>Domain that specifies that it could apply to al domains; biological, chemical, and physical.</t>
  </si>
  <si>
    <t>domains</t>
  </si>
  <si>
    <t>allele</t>
  </si>
  <si>
    <t>Alleles class</t>
  </si>
  <si>
    <t>Measures and methods related to alleles.</t>
  </si>
  <si>
    <t>classes</t>
  </si>
  <si>
    <t>alleleUnitSet</t>
  </si>
  <si>
    <t>Allele unit set</t>
  </si>
  <si>
    <t>Unit set for alleles.</t>
  </si>
  <si>
    <t>allOrgs</t>
  </si>
  <si>
    <t>Access to all org</t>
  </si>
  <si>
    <t>If this is 'no', this data will not be available to any partner organization. If missing, data will be available to the all organizations.</t>
  </si>
  <si>
    <t>aloh3</t>
  </si>
  <si>
    <t>Aloh3 precipitation</t>
  </si>
  <si>
    <t>aloh3 precipitation</t>
  </si>
  <si>
    <t>precessing method</t>
  </si>
  <si>
    <t>vs_concentration_method</t>
  </si>
  <si>
    <t>methodConcSet</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</si>
  <si>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</si>
  <si>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</si>
  <si>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</si>
  <si>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</si>
  <si>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amiconUf</t>
  </si>
  <si>
    <t>Amicon ultrafiltration</t>
  </si>
  <si>
    <t>amicon ultrafiltration</t>
  </si>
  <si>
    <t>amiMP96</t>
  </si>
  <si>
    <t>Amicon filter, extract with MP96</t>
  </si>
  <si>
    <t>Nucleaic acid extraction, usually used for the liquid fraction of a wastewater sample, using amicon filtration and using an MP96 for final extraction.</t>
  </si>
  <si>
    <t>amp</t>
  </si>
  <si>
    <t>Amplicon sequencing</t>
  </si>
  <si>
    <t>Specifies the amplicon strategy for genetic sequencing</t>
  </si>
  <si>
    <t>amr</t>
  </si>
  <si>
    <t>Anti-microbial resistance</t>
  </si>
  <si>
    <t>The group for measures and methods pertaining to anti-microbial resistant microbes.</t>
  </si>
  <si>
    <t>andBoo</t>
  </si>
  <si>
    <t>AND Boolean aggregation</t>
  </si>
  <si>
    <t>"AND" aggreation.</t>
  </si>
  <si>
    <t xml:space="preserve">If all values in the aggregation is "TRUE" then the AND aggregation is also "TRUE". If all values in the aggregation is "FALSE" then the AND aggregation is also "TRUE". </t>
  </si>
  <si>
    <t>anyCompartmentSet</t>
  </si>
  <si>
    <t>Any compartment set</t>
  </si>
  <si>
    <t>A compartment set for measures and methods in any compartment.</t>
  </si>
  <si>
    <t>anySpecimenSet</t>
  </si>
  <si>
    <t>Any specimen set</t>
  </si>
  <si>
    <t>A specimen set that inculdes any specimen.</t>
  </si>
  <si>
    <t>specimenSets</t>
  </si>
  <si>
    <t>areaPr</t>
  </si>
  <si>
    <t>Area proportional sample</t>
  </si>
  <si>
    <t>An area proportional sample.</t>
  </si>
  <si>
    <t>Used for surface testing.</t>
  </si>
  <si>
    <t>arTemp</t>
  </si>
  <si>
    <t>Arrival temperature</t>
  </si>
  <si>
    <t>The temperature of a sample upon arrival at the laboratory for analysis.</t>
  </si>
  <si>
    <t>articV3</t>
  </si>
  <si>
    <t>Use of the articV3 primer</t>
  </si>
  <si>
    <t>Initial implementation of an ARTIC bioinformatics platform for nanopore sequencing of nCoV2019 novel coronavirus; Artic Foundation v3 primer.</t>
  </si>
  <si>
    <t>articV4</t>
  </si>
  <si>
    <t>Use of the articV4 primer</t>
  </si>
  <si>
    <t>Artic V4 sequencing primer for VOCs and VOIs.</t>
  </si>
  <si>
    <t>asID</t>
  </si>
  <si>
    <t>Assay ID</t>
  </si>
  <si>
    <t>Links with the AssayMethod used to perform the analysis. Use instrument.ID for measures that are not viral measures.</t>
  </si>
  <si>
    <t>Deprecated as of version 2, please avoid use. Refer to methodID instead.</t>
  </si>
  <si>
    <t>Attributes</t>
  </si>
  <si>
    <t xml:space="preserve">Attributes describe the who, where, when, and why of environmental surveillance. </t>
  </si>
  <si>
    <t>There are attributes for domain, specimen, compartment, or table. Attributes are one of the three main components or ways to report environment surviellence data. The other two components are measures and methods.</t>
  </si>
  <si>
    <t>bacteria</t>
  </si>
  <si>
    <t>Bacteria Class</t>
  </si>
  <si>
    <t>Measures and methods relating to bacteria.</t>
  </si>
  <si>
    <t>bacteriaUnitSet</t>
  </si>
  <si>
    <t>Bacteria unit set</t>
  </si>
  <si>
    <t>Unit set for bacteria-related measurements.</t>
  </si>
  <si>
    <t>bactMisc</t>
  </si>
  <si>
    <t>Miscellaneous bacteria group</t>
  </si>
  <si>
    <t>A group of measures/methods related to miscellaneous bacteria.</t>
  </si>
  <si>
    <t>The miscallenous bacteria are often have only one measure or method. When a bacteria has many measures, they will be given their own groupID in updated dictionary versions.</t>
  </si>
  <si>
    <t>groups</t>
  </si>
  <si>
    <t>bbMP96</t>
  </si>
  <si>
    <t>Bead beating, extract with MP96</t>
  </si>
  <si>
    <t>Nucleaic acid extraction, usually used for solid fraction of a wastewater sample, using bead beating and using an MP96 for final extraction.</t>
  </si>
  <si>
    <t>bcov</t>
  </si>
  <si>
    <t>Measure of the amount of bovine coronavirus.</t>
  </si>
  <si>
    <t>bcovCul</t>
  </si>
  <si>
    <t>bcov culture spike target</t>
  </si>
  <si>
    <t>Cultured bovine coronavirus is used as the recovery efficiency control target.</t>
  </si>
  <si>
    <t>bcov culture</t>
  </si>
  <si>
    <t>vs_rec_eff_target_name</t>
  </si>
  <si>
    <t>spikeTargetSet</t>
  </si>
  <si>
    <t>bcovVac</t>
  </si>
  <si>
    <t>bcov vaccine spike target</t>
  </si>
  <si>
    <t>The bovine coronavirus vaccine is used as the recovery efficiency control target.</t>
  </si>
  <si>
    <t>bcov vaccine</t>
  </si>
  <si>
    <t>beeExtractFloc</t>
  </si>
  <si>
    <t>Beef extract flocculation</t>
  </si>
  <si>
    <t>Beef extract flocculation.</t>
  </si>
  <si>
    <t>beef extract flocculation</t>
  </si>
  <si>
    <t>before</t>
  </si>
  <si>
    <t xml:space="preserve">Is Before </t>
  </si>
  <si>
    <t>Specifies that the object step or protocol occurs before the subject step or protocol in the overall protocol container.</t>
  </si>
  <si>
    <t>Use only for protocolRelationships table relationshipID.</t>
  </si>
  <si>
    <t>beta</t>
  </si>
  <si>
    <t>Beta</t>
  </si>
  <si>
    <t>B.1.351</t>
  </si>
  <si>
    <t>bio</t>
  </si>
  <si>
    <t>Biologic</t>
  </si>
  <si>
    <t>A living organism or biological substance.</t>
  </si>
  <si>
    <t>bioRadDdpcr</t>
  </si>
  <si>
    <t>Digital droplet emulsification PCR</t>
  </si>
  <si>
    <t>Describes a PCR analysis done using BioRad's digital droplet emulsification PCR technology.</t>
  </si>
  <si>
    <t>ddpcr</t>
  </si>
  <si>
    <t>vs_pcr_type</t>
  </si>
  <si>
    <t>blob</t>
  </si>
  <si>
    <t>Binary Large Object (BLOB) data type</t>
  </si>
  <si>
    <t>The data type for Binary Large Object (BLOB) data.</t>
  </si>
  <si>
    <t>Only used for the dictionary entries of parts.</t>
  </si>
  <si>
    <t>dataTypes</t>
  </si>
  <si>
    <t>boc</t>
  </si>
  <si>
    <t>Breadth of coverage (&gt;=5x depth)</t>
  </si>
  <si>
    <t xml:space="preserve">Positions with read depth greater or equal to 5. </t>
  </si>
  <si>
    <t>Report as percentage of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</si>
  <si>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</si>
  <si>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</si>
  <si>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</si>
  <si>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bod5t</t>
  </si>
  <si>
    <t>5-day total biochemical oxygen demand</t>
  </si>
  <si>
    <t>5 day total biochemical oxygen demand.</t>
  </si>
  <si>
    <t>boolean</t>
  </si>
  <si>
    <t>Boolean data type</t>
  </si>
  <si>
    <t>The data type for boolean/binary data.</t>
  </si>
  <si>
    <t>Encoded as 'TRUE' or 'FALSE'</t>
  </si>
  <si>
    <t>booleanAggrSet</t>
  </si>
  <si>
    <t>Boolean aggregation set</t>
  </si>
  <si>
    <t>Aggreagation set for boolean.</t>
  </si>
  <si>
    <t>booleanSet</t>
  </si>
  <si>
    <t>Boolean value set</t>
  </si>
  <si>
    <t>Set that contains the valid possible values for a boolean measure (TRUE or FALSE).</t>
  </si>
  <si>
    <t>mmaSets</t>
  </si>
  <si>
    <t>brsv</t>
  </si>
  <si>
    <t>Bovine respiratory syncytial virus group</t>
  </si>
  <si>
    <t>Bovine respiratory syncytial virus.</t>
  </si>
  <si>
    <t>brsvCul</t>
  </si>
  <si>
    <t>brsv culture spike target</t>
  </si>
  <si>
    <t>Cultured bovine respiratory syncytial virus (BRSV) is used as the recovery efficiency control target.</t>
  </si>
  <si>
    <t>brsv culture</t>
  </si>
  <si>
    <t>brsvN</t>
  </si>
  <si>
    <t>BRSV-N</t>
  </si>
  <si>
    <t>bovine respiratory syncytial virus capsid protein gene region</t>
  </si>
  <si>
    <t>brsvVac</t>
  </si>
  <si>
    <t>brsv vaccine spike target</t>
  </si>
  <si>
    <t>The bovine respiratory syncytial virus (BRSV) vaccine is used as the recovery efficiency control target.</t>
  </si>
  <si>
    <t>brsv vaccine</t>
  </si>
  <si>
    <t>bSwrPpl</t>
  </si>
  <si>
    <t>Branch sewer pipleline</t>
  </si>
  <si>
    <t>Specifies a site type that is collection pipe that run lateral to other municpal sewer lines, allowing drainage into the main sewer.</t>
  </si>
  <si>
    <t>buildCO</t>
  </si>
  <si>
    <t>Building cleanout</t>
  </si>
  <si>
    <t>Specifies a site type that is a capped pipe that connects to a building's main sewer line.</t>
  </si>
  <si>
    <t>camp</t>
  </si>
  <si>
    <t>Campylobacter</t>
  </si>
  <si>
    <t>Campylobacter.</t>
  </si>
  <si>
    <t>capacity</t>
  </si>
  <si>
    <t>Capacity class</t>
  </si>
  <si>
    <t>Measures and methods relating to capacity.</t>
  </si>
  <si>
    <t>capacityUnitSet</t>
  </si>
  <si>
    <t>Capacity unit set</t>
  </si>
  <si>
    <t>Unit set for capacity measurements.</t>
  </si>
  <si>
    <t>capitalEndonym</t>
  </si>
  <si>
    <t>Capital city endonym</t>
  </si>
  <si>
    <t>The name locals use for their country’s capital.</t>
  </si>
  <si>
    <t>Preprogrammed into dictionary tables, not editable by users.</t>
  </si>
  <si>
    <t>capitalExonym</t>
  </si>
  <si>
    <t>Capital city exonym</t>
  </si>
  <si>
    <t>The English name foreigners use for the country’s capital.</t>
  </si>
  <si>
    <t>caRepDate</t>
  </si>
  <si>
    <t>Case report date</t>
  </si>
  <si>
    <t>Date that the numbers were reported publicly. Typically, reported data and this measure is most commonly reported and used.</t>
  </si>
  <si>
    <t>categorical</t>
  </si>
  <si>
    <t>Categorical data type</t>
  </si>
  <si>
    <t>The data type for categorical data.</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</si>
  <si>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</si>
  <si>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</si>
  <si>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</si>
  <si>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cAuris</t>
  </si>
  <si>
    <t>Candida auris</t>
  </si>
  <si>
    <t>The yeast species Candida auris, or C. auris.</t>
  </si>
  <si>
    <t>cbp</t>
  </si>
  <si>
    <t>Carbapenemase-encoding genes</t>
  </si>
  <si>
    <t>Carbapenemase-encoding genes.</t>
  </si>
  <si>
    <t>cdc</t>
  </si>
  <si>
    <t>Child day care</t>
  </si>
  <si>
    <t>Child day care facility.</t>
  </si>
  <si>
    <t>corFcil</t>
  </si>
  <si>
    <t>Cphd ID</t>
  </si>
  <si>
    <t>Correctional facility</t>
  </si>
  <si>
    <t>correctional</t>
  </si>
  <si>
    <t>cel</t>
  </si>
  <si>
    <t>Degrees Celcius</t>
  </si>
  <si>
    <t>Degrees Celsius.</t>
  </si>
  <si>
    <t>cent</t>
  </si>
  <si>
    <t>Centrifugation</t>
  </si>
  <si>
    <t>Describes solid separation from a wastewater sample via centrifugation. Likely connected to other method steps prior to analysis.</t>
  </si>
  <si>
    <t>centrifugation</t>
  </si>
  <si>
    <t>vs_solids_separation</t>
  </si>
  <si>
    <t>centriconUf</t>
  </si>
  <si>
    <t>Centricon ultrafiltration</t>
  </si>
  <si>
    <t>Centricon ultrafiltration.</t>
  </si>
  <si>
    <t>centricon ultrafiltration</t>
  </si>
  <si>
    <t>ceres</t>
  </si>
  <si>
    <t>Ceres nanotrap</t>
  </si>
  <si>
    <t>Ceres nanotrap.</t>
  </si>
  <si>
    <t>ceres nanotrap</t>
  </si>
  <si>
    <t>cfu</t>
  </si>
  <si>
    <t>CFU per 100 ml</t>
  </si>
  <si>
    <t>Colony forming units per 100 ml of filtered sample.</t>
  </si>
  <si>
    <t>changes</t>
  </si>
  <si>
    <t>Changes column</t>
  </si>
  <si>
    <t>A column for recording the changes from a previous version.</t>
  </si>
  <si>
    <t>Use this column as a short-hand change log for dictionary development.</t>
  </si>
  <si>
    <t>che</t>
  </si>
  <si>
    <t>Chemical</t>
  </si>
  <si>
    <t>A chemical compound.</t>
  </si>
  <si>
    <t>chemVir</t>
  </si>
  <si>
    <t>Chemagic viral dna/rna 300 kit</t>
  </si>
  <si>
    <t>Nucleic acid extraction performed using the chemagic viral dna/rna 300 kit.</t>
  </si>
  <si>
    <t>chemagic viral dna/rna 300 kit</t>
  </si>
  <si>
    <t>vs_extraction_method</t>
  </si>
  <si>
    <t>extractSet</t>
  </si>
  <si>
    <t>child</t>
  </si>
  <si>
    <t>Child relationship</t>
  </si>
  <si>
    <t>Indicated that this is a sample generated from (an)other sample(s) either because of pooling or sub-sampling.</t>
  </si>
  <si>
    <t>city</t>
  </si>
  <si>
    <t>City</t>
  </si>
  <si>
    <t>The city where a site or organization is located; part of the address.</t>
  </si>
  <si>
    <t>clari</t>
  </si>
  <si>
    <t>Clarified sample</t>
  </si>
  <si>
    <t>Clarified sample.</t>
  </si>
  <si>
    <t>clarified sample</t>
  </si>
  <si>
    <t>vs_rec_eff_spike_matrix</t>
  </si>
  <si>
    <t>spikeMatSet</t>
  </si>
  <si>
    <t>class</t>
  </si>
  <si>
    <t>Class</t>
  </si>
  <si>
    <t xml:space="preserve">A unique identifier for a class, which is akin to a sub-group; it's a way of grouping parts within a given group. A group can have one or more classes to describe different parts of the class. </t>
  </si>
  <si>
    <t>Currently, class is only used for biologics. For example, SARS-CoV-2 is a group of measures with the following classes of allele, variant, mutation, sequence, and protein.</t>
  </si>
  <si>
    <t>Classes</t>
  </si>
  <si>
    <t xml:space="preserve">A class is a collection of one or more related measures or methods within a group. A group can have one more more classes to describe different parts or the class. </t>
  </si>
  <si>
    <t>cloudy</t>
  </si>
  <si>
    <t>Cloudy</t>
  </si>
  <si>
    <t>Qualitative category for the weather measure, specifying an overcast day with no rain.</t>
  </si>
  <si>
    <t>cm</t>
  </si>
  <si>
    <t>Centimetres</t>
  </si>
  <si>
    <t>Unit part for the SI unit of centimetres.</t>
  </si>
  <si>
    <t>co2</t>
  </si>
  <si>
    <t xml:space="preserve">Carbon Dioxide </t>
  </si>
  <si>
    <t>A measure of an amount or concentraion of carbon dioxide.</t>
  </si>
  <si>
    <t>cod</t>
  </si>
  <si>
    <t>Chemical Oxygen Demand</t>
  </si>
  <si>
    <t>Chemical oxygen demand.</t>
  </si>
  <si>
    <t>colGrp</t>
  </si>
  <si>
    <t>Collection group</t>
  </si>
  <si>
    <t>A group of measurement-like attributes related to sample collection.</t>
  </si>
  <si>
    <t>colis</t>
  </si>
  <si>
    <t>Colistin resistance</t>
  </si>
  <si>
    <t>Colistin-resistant bacteria.</t>
  </si>
  <si>
    <t>collDT</t>
  </si>
  <si>
    <t>Collection date time</t>
  </si>
  <si>
    <t>For grab samples this is the date, time and timezone the sample was taken.</t>
  </si>
  <si>
    <t>collDTEnd</t>
  </si>
  <si>
    <t>Collection date time end</t>
  </si>
  <si>
    <t>For integrated time average samples this is the date, time and timezone the sample was finished being taken.</t>
  </si>
  <si>
    <t>collDTStart</t>
  </si>
  <si>
    <t>Collection date time start</t>
  </si>
  <si>
    <t>For integrated time averaged samples this is the date, time and timezone the sample was started being taken.</t>
  </si>
  <si>
    <t>collectSet</t>
  </si>
  <si>
    <t>Sample collection set</t>
  </si>
  <si>
    <t xml:space="preserve">Methods for collection samples. </t>
  </si>
  <si>
    <t>Sample collection methods include water, air, and surface. See the attribute `Compartment set` of the sample collection method.</t>
  </si>
  <si>
    <t>collNum</t>
  </si>
  <si>
    <t>Collection number</t>
  </si>
  <si>
    <t>The number of subsamples that were combined to create the sample. Use NA for continuous, proportional or passive sampling.</t>
  </si>
  <si>
    <t>collNumPer</t>
  </si>
  <si>
    <t>Collection number and period</t>
  </si>
  <si>
    <t>Composite collection number.period.</t>
  </si>
  <si>
    <t>This a composite measure that combines `collection period` (collPer) and `collection number` (collNum). Collection number and period can be used to reduce the number of table headings during data collection. In data storage, `collNum` and `collPeriod` should be transformed to `collPer` and `collNum`. For Grab sample, Surface swab, or Area proportional sample just enter 1
In case of Composite, Flow-proportional collection, the number of subsamples followed by a dot, followed by the period of the sampling, in hours.
For example, for 4 composite subsamples covering a 8 hours period, the entry would be 4.2
For time-proportional 24 subsamples collected every hour, the entry would be 24.1
For volume-proportional, the entry for 24 subsamples collected over 24 hours should be 24.24, in this case the period part of the entry should be understood as the total collection time instead of the periodicity of the collection.
For a COSCA ball or Moore swab collecting for 24 hours, the entry would be 1.24</t>
  </si>
  <si>
    <t>collPer</t>
  </si>
  <si>
    <t>Collection period</t>
  </si>
  <si>
    <t>Collection period. The time period over which the sample was collected, in hours. Alternatively, use collectionStart and collectionEnd.</t>
  </si>
  <si>
    <t>Examples: 1 hour, 6 hours, 24 hours</t>
  </si>
  <si>
    <t>collType</t>
  </si>
  <si>
    <t>Sample collection type</t>
  </si>
  <si>
    <t xml:space="preserve">The type of collection. </t>
  </si>
  <si>
    <t>sample_type</t>
  </si>
  <si>
    <t>collection</t>
  </si>
  <si>
    <t>colocated</t>
  </si>
  <si>
    <t>Co-located sample</t>
  </si>
  <si>
    <t>Second or multiples samples collected at same location but different time (water, air) or at a nearby location (soil, sediment). Sent blind to laboratory.</t>
  </si>
  <si>
    <t>columnNameDep</t>
  </si>
  <si>
    <t>Column name depreciiated</t>
  </si>
  <si>
    <t>Name for the column</t>
  </si>
  <si>
    <t>Depreciated in ODM version 2. Look-up tables are now incoprated into parts and sets.</t>
  </si>
  <si>
    <t>comp</t>
  </si>
  <si>
    <t>Composite sample - archival</t>
  </si>
  <si>
    <t>A composite sample, usually generated by an autosampler.</t>
  </si>
  <si>
    <t>This is intended for use in updating and mapping archival data into the newest version of the ODM. Generally, autosamplers do time or flow-proportional sampling, and so those collection methods should be used instead. This is only for composite/autosampler samples where these additional details have not yet been specified. Use collectionPeriod to describe how many hours the sample was taken, and collectionNum to record the number of samples.</t>
  </si>
  <si>
    <t>comp3</t>
  </si>
  <si>
    <t>Composite grab sample of 3</t>
  </si>
  <si>
    <t>A grab-composite sample composed of 3 separate grab samples.</t>
  </si>
  <si>
    <t>separate categories for 1 to 30 hours flw-weighted composite</t>
  </si>
  <si>
    <t>comp3dep</t>
  </si>
  <si>
    <t>Composite grab sample of 3 depreciate</t>
  </si>
  <si>
    <t>Deprecated in version 2, please do not use.</t>
  </si>
  <si>
    <t>composite_freq?</t>
  </si>
  <si>
    <t>comp3h</t>
  </si>
  <si>
    <t>Composite 3hr grab sample</t>
  </si>
  <si>
    <t>A 3-hour composite with 3 grab samples each taken once per hour, generally manually performed.</t>
  </si>
  <si>
    <t>3-hr manual composite</t>
  </si>
  <si>
    <t>sperate categories for 1 t 30 hour time-weighted composite</t>
  </si>
  <si>
    <t>comp3hdep</t>
  </si>
  <si>
    <t>Composite 3hr grab sample depreciate</t>
  </si>
  <si>
    <t>comp8h</t>
  </si>
  <si>
    <t>Composite 8hr grab sample depreciated</t>
  </si>
  <si>
    <t>An 8-hour composite with 8 grab samples each taken once per hour, generally manually performed.</t>
  </si>
  <si>
    <t>comp8hDep</t>
  </si>
  <si>
    <t>Composite 8hr grab sample deprecated</t>
  </si>
  <si>
    <t>A 8-hour composite with 8 grab samples each taken once per hour, generally manually performed.</t>
  </si>
  <si>
    <t>8-hr manual composite</t>
  </si>
  <si>
    <t>compartment</t>
  </si>
  <si>
    <t>Compartment</t>
  </si>
  <si>
    <t>The attribute identifying the substance from which where a sample was taken. For more information, see partID = compartment.</t>
  </si>
  <si>
    <t>compartments</t>
  </si>
  <si>
    <t>Compartments</t>
  </si>
  <si>
    <t>The substance from which a sample was taken.</t>
  </si>
  <si>
    <t>For example, wastewater has component of "water". Compartments are attributes of measures, methods, units, and aggregations.</t>
  </si>
  <si>
    <t>Compartment sets</t>
  </si>
  <si>
    <t xml:space="preserve">Sets of compartments. </t>
  </si>
  <si>
    <t>Compartment sets are used to identify when a measure can be recorded for more than one compartment. For example, SARS-CoV-2 can be measured in people (humans), water, surface, or air.</t>
  </si>
  <si>
    <t>conc</t>
  </si>
  <si>
    <t>Sample concentrate</t>
  </si>
  <si>
    <t>Sample concentrate.</t>
  </si>
  <si>
    <t>sample concentrate</t>
  </si>
  <si>
    <t>conCase</t>
  </si>
  <si>
    <t>Confirmed Cases Case report date</t>
  </si>
  <si>
    <t>Date that the numbers were reported publicly for a confirmed case. Typically, reported data and this measure is most commonly reported and used.</t>
  </si>
  <si>
    <t>concurrent</t>
  </si>
  <si>
    <t>Is concurrent to</t>
  </si>
  <si>
    <t>Specifies that the object step or protocol occurs at the same time as the subject step or protocol in the overall protocol container.</t>
  </si>
  <si>
    <t>cond</t>
  </si>
  <si>
    <t>Water conductivity</t>
  </si>
  <si>
    <t>Measurement of conductivity of sample or site.</t>
  </si>
  <si>
    <t>conductivity</t>
  </si>
  <si>
    <t>Conductivity class</t>
  </si>
  <si>
    <t>Measures and methods related to conductivity.</t>
  </si>
  <si>
    <t>conductivityUnitSet</t>
  </si>
  <si>
    <t>Conductivity unit set</t>
  </si>
  <si>
    <t>Unit set related to conductivity measurements.</t>
  </si>
  <si>
    <t>conf</t>
  </si>
  <si>
    <t>Number of confirmed cases</t>
  </si>
  <si>
    <t>Number of confirmed cases.</t>
  </si>
  <si>
    <t>confEp</t>
  </si>
  <si>
    <t>Confirmed cases episode date</t>
  </si>
  <si>
    <t>Episode date is the earliest of onset, test or reported date for a confirmed case.</t>
  </si>
  <si>
    <t>confOn</t>
  </si>
  <si>
    <t>Confirmed Cases Onset date</t>
  </si>
  <si>
    <t>Earliest that symptoms were reported for a confirmed case. This data is often not known and reported. In lieu, episode is used.</t>
  </si>
  <si>
    <t>siteID</t>
  </si>
  <si>
    <t>Site ID</t>
  </si>
  <si>
    <t>Unique identifier for the location where a sample was taken.</t>
  </si>
  <si>
    <t>contactName</t>
  </si>
  <si>
    <t>Contact name</t>
  </si>
  <si>
    <t>Contact person or group, for the lab.</t>
  </si>
  <si>
    <t>Depreciated in ODM version 2. see 'name'</t>
  </si>
  <si>
    <t>contacts</t>
  </si>
  <si>
    <t>Contact table</t>
  </si>
  <si>
    <t>The table that contains information about a contact; a person who is the contact of a site or laboratory.</t>
  </si>
  <si>
    <t>adapt from verson 1 documentation</t>
  </si>
  <si>
    <t>contactsOrder</t>
  </si>
  <si>
    <t>Contacts table column order</t>
  </si>
  <si>
    <t>Specifies the order of the columns in a Contacts table.</t>
  </si>
  <si>
    <t>contactsRequired</t>
  </si>
  <si>
    <t>Contact table required headers</t>
  </si>
  <si>
    <t>Specifies the columns required in a Contacts table.</t>
  </si>
  <si>
    <t>contactTableSet</t>
  </si>
  <si>
    <t>Contact table set</t>
  </si>
  <si>
    <t>Tables are where measures, methods and attributes are recorded. Tables represent the main entities of the environmental surveillance.</t>
  </si>
  <si>
    <t>dictSets</t>
  </si>
  <si>
    <t>conTest</t>
  </si>
  <si>
    <t>Confirmed cases test date</t>
  </si>
  <si>
    <t>Date that the covid-19 test was performed for a confirmed case.</t>
  </si>
  <si>
    <t>dorm</t>
  </si>
  <si>
    <t>Higher education domitory or residential building</t>
  </si>
  <si>
    <t>higher ed dorm</t>
  </si>
  <si>
    <t>cosca</t>
  </si>
  <si>
    <t>COSCa ball</t>
  </si>
  <si>
    <t>COSCa passive sampling device.</t>
  </si>
  <si>
    <t>Use collectionPeriod to describe how many hours the ball was used to collect the sample</t>
  </si>
  <si>
    <t>Countries look-up tables</t>
  </si>
  <si>
    <t>Look up table for the possible country inputs.</t>
  </si>
  <si>
    <t>countriesOrder</t>
  </si>
  <si>
    <t>Countries table column order</t>
  </si>
  <si>
    <t>Specifies the order of the columns in the countries table.</t>
  </si>
  <si>
    <t>countriesRequired</t>
  </si>
  <si>
    <t>Counries table required headers</t>
  </si>
  <si>
    <t>Required headers in the countries table.</t>
  </si>
  <si>
    <t>country</t>
  </si>
  <si>
    <t>Country</t>
  </si>
  <si>
    <t>The country where a site or organization is located; part of the address.</t>
  </si>
  <si>
    <t>countryEndonym</t>
  </si>
  <si>
    <t>Country endonym</t>
  </si>
  <si>
    <t>The name locals use for their country.</t>
  </si>
  <si>
    <t>countryExonym</t>
  </si>
  <si>
    <t>Country exonym</t>
  </si>
  <si>
    <t>The English name foreigners use for the country.</t>
  </si>
  <si>
    <t>countryLevel</t>
  </si>
  <si>
    <t>Countries or sovereign states</t>
  </si>
  <si>
    <t>countyLevel</t>
  </si>
  <si>
    <t>Districts, counties, regions</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</si>
  <si>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</si>
  <si>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</si>
  <si>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</si>
  <si>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</si>
  <si>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cov2Me</t>
  </si>
  <si>
    <t>SARS-CoV-2 measure</t>
  </si>
  <si>
    <t>Measure the amount of SARS-CoV-2 virus.</t>
  </si>
  <si>
    <t xml:space="preserve">This measure should only be used if there is no other SARS-CoV-2 measure. See groupID = sarsCov2. Use a note to describe the specific measure used. </t>
  </si>
  <si>
    <t>covB117</t>
  </si>
  <si>
    <t>SARS-CoV-2-B.1.1.7</t>
  </si>
  <si>
    <t>Variant B.1.1.7 of the SARS-CoV-2 virus.</t>
  </si>
  <si>
    <t>covB135</t>
  </si>
  <si>
    <t>SARS-CoV-2-B.1.351</t>
  </si>
  <si>
    <t>Variant B.1.351 of the SARS-CoV-2 virus.</t>
  </si>
  <si>
    <t>covE</t>
  </si>
  <si>
    <t>SARS-CoV-2-E</t>
  </si>
  <si>
    <t>SARS-CoV-2 E gene.</t>
  </si>
  <si>
    <t>covN1</t>
  </si>
  <si>
    <t>SARS-CoV-2-N1</t>
  </si>
  <si>
    <t>SARS-CoV-2 nucleocapsid gene, allele 1.</t>
  </si>
  <si>
    <t>covN2</t>
  </si>
  <si>
    <t>SARS-CoV-2-N2</t>
  </si>
  <si>
    <t>SARS-CoV-2 nucleocapsid gene, allele 2.</t>
  </si>
  <si>
    <t>covN3</t>
  </si>
  <si>
    <t>SARS-CoV-2-N3</t>
  </si>
  <si>
    <t>SARS-CoV-2 nucleocapsid gene, allele 3.</t>
  </si>
  <si>
    <t>covP1</t>
  </si>
  <si>
    <t>SARS-CoV-2-P.1</t>
  </si>
  <si>
    <t>Variant P.1 of the SARS-CoV-2 virus.</t>
  </si>
  <si>
    <t>covRdrp</t>
  </si>
  <si>
    <t>SARS-CoV-2-RdRp</t>
  </si>
  <si>
    <t>SARS-CoV-2 RdRp gene.</t>
  </si>
  <si>
    <t>cphDate</t>
  </si>
  <si>
    <t>Covid-19 population measurement date</t>
  </si>
  <si>
    <t>date of reporting for covid-19 measure.</t>
  </si>
  <si>
    <t xml:space="preserve">Depreciated in ODM version 2. The measure identication is now measureReportID with report dates as for any measure report. </t>
  </si>
  <si>
    <t>sample_collect_date</t>
  </si>
  <si>
    <t>cphid</t>
  </si>
  <si>
    <t>Unique identifier for the table.</t>
  </si>
  <si>
    <t xml:space="preserve">Depreciated in ODM version 2. The measure identication is now measureReportID. </t>
  </si>
  <si>
    <t>cra</t>
  </si>
  <si>
    <t>crAssphage-N</t>
  </si>
  <si>
    <t>crAssphage virus capsid protein gene region</t>
  </si>
  <si>
    <t>crassphage</t>
  </si>
  <si>
    <t>vs_hum_frac_target_mic</t>
  </si>
  <si>
    <t>crosswalkTableSet</t>
  </si>
  <si>
    <t>Crosswalk table set</t>
  </si>
  <si>
    <t>Tables used to translate to and from other environmental dictionaries and models.</t>
  </si>
  <si>
    <t>ct</t>
  </si>
  <si>
    <t>Cycle threshold or quantification cycle (Ct or Cq)</t>
  </si>
  <si>
    <t>Cycle thresholds in a PCR assay.</t>
  </si>
  <si>
    <t>cuCo</t>
  </si>
  <si>
    <t>Cumulative count</t>
  </si>
  <si>
    <t>Units for describing a population measure of a cumulative count of cases of a given disease.</t>
  </si>
  <si>
    <t>Unit for a population or disease measure to explain population-level clinical effects.</t>
  </si>
  <si>
    <t>custodyCont</t>
  </si>
  <si>
    <t>Custody Contact ID</t>
  </si>
  <si>
    <t>A unique identifier for data custodians.</t>
  </si>
  <si>
    <t>custodyID</t>
  </si>
  <si>
    <t>Data custodian ID</t>
  </si>
  <si>
    <t xml:space="preserve">The data custodian of a database. </t>
  </si>
  <si>
    <t xml:space="preserve">Use Organization ID to populate this field, and the organizations table to describe contact information and other details for the data custodian. </t>
  </si>
  <si>
    <t>d377y</t>
  </si>
  <si>
    <t>d377y delta-variant gene target</t>
  </si>
  <si>
    <t>d377y delta-variant gene target.</t>
  </si>
  <si>
    <t>d3g </t>
  </si>
  <si>
    <t>d3g omicron-variant gene target</t>
  </si>
  <si>
    <t>d3g omicron-variant gene target.</t>
  </si>
  <si>
    <t>d63g</t>
  </si>
  <si>
    <t>d63g delta-variant gene target</t>
  </si>
  <si>
    <t>d63g delta-variant gene target.</t>
  </si>
  <si>
    <t>d796y </t>
  </si>
  <si>
    <t>d796y omicron-variant gene target</t>
  </si>
  <si>
    <t>d796y omicron-variant gene target.</t>
  </si>
  <si>
    <t>d950n</t>
  </si>
  <si>
    <t>d950n delta-variant gene target</t>
  </si>
  <si>
    <t>d950n delta-variant gene target.</t>
  </si>
  <si>
    <t>daiCo</t>
  </si>
  <si>
    <t>Daily count</t>
  </si>
  <si>
    <t>Units for describing a population measure of a daily count of new cases of a given disease.</t>
  </si>
  <si>
    <t>datasetDate</t>
  </si>
  <si>
    <t>Dataset creation date</t>
  </si>
  <si>
    <t>Specifies the date a given dataset was created.</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</si>
  <si>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</si>
  <si>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</si>
  <si>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</si>
  <si>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</si>
  <si>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datasets</t>
  </si>
  <si>
    <t>Dataset table</t>
  </si>
  <si>
    <t>A report table for capturing details about data's parental data set and data custodians. Supplying attribution for data collectors.</t>
  </si>
  <si>
    <t>datasetsOrder</t>
  </si>
  <si>
    <t>Datasets table column order</t>
  </si>
  <si>
    <t>Specifies the order of the columns in a Datasets table.</t>
  </si>
  <si>
    <t>datasetsRequired</t>
  </si>
  <si>
    <t>Dataset table required headers</t>
  </si>
  <si>
    <t>Specifies the columns required in a Datasets table.</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</si>
  <si>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</si>
  <si>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</si>
  <si>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</si>
  <si>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Date</t>
  </si>
  <si>
    <t>date on which the assayMethod was created or updated (for version update).</t>
  </si>
  <si>
    <t>datetime</t>
  </si>
  <si>
    <t>Datetime data type</t>
  </si>
  <si>
    <t>The data type for date and time data.</t>
  </si>
  <si>
    <t>days</t>
  </si>
  <si>
    <t>Days</t>
  </si>
  <si>
    <t>A unit for indicating a length of time in days.</t>
  </si>
  <si>
    <t>ddcovE</t>
  </si>
  <si>
    <t>ddcov_e sars-cov-2 gene target</t>
  </si>
  <si>
    <t>ddcov_e sars-cov-2 gene target.</t>
  </si>
  <si>
    <t>ddcovN </t>
  </si>
  <si>
    <t>ddcov_n sars-cov-2 gene target</t>
  </si>
  <si>
    <t>ddcov_n sars-cov-2 gene target.</t>
  </si>
  <si>
    <t>death</t>
  </si>
  <si>
    <t>Deaths</t>
  </si>
  <si>
    <t>Units for describing a population measure of patients who have died from a given cause.</t>
  </si>
  <si>
    <t>del143</t>
  </si>
  <si>
    <t>del143/145 </t>
  </si>
  <si>
    <t>143 or 145 deletion omicron-variant gene target.</t>
  </si>
  <si>
    <t>del157</t>
  </si>
  <si>
    <t>del 157/158</t>
  </si>
  <si>
    <t>157 or 158 deletion delta-variant gene target</t>
  </si>
  <si>
    <t>del2084</t>
  </si>
  <si>
    <t>del2084/2084 </t>
  </si>
  <si>
    <t>2084 or 2084 deletion omicron-variant gene target.</t>
  </si>
  <si>
    <t>del212</t>
  </si>
  <si>
    <t>del212/212 </t>
  </si>
  <si>
    <t>212 or 212 deletion omicron-variant gene target.</t>
  </si>
  <si>
    <t>del3674</t>
  </si>
  <si>
    <t>del3674/3676 </t>
  </si>
  <si>
    <t>3674 or 3676 deletion omicron-variant gene target.</t>
  </si>
  <si>
    <t>del6970</t>
  </si>
  <si>
    <t>del69/70</t>
  </si>
  <si>
    <t>69 or 70 deletion omicron-variant gene target.</t>
  </si>
  <si>
    <t>delta</t>
  </si>
  <si>
    <t>Delta</t>
  </si>
  <si>
    <t>B.1.617.2</t>
  </si>
  <si>
    <t>depreciated</t>
  </si>
  <si>
    <t>Depreciated</t>
  </si>
  <si>
    <t>Indicator to say that a part is no longer in current use in the model. See partID = status</t>
  </si>
  <si>
    <t>derived</t>
  </si>
  <si>
    <t>Derived sample</t>
  </si>
  <si>
    <t>A sample that is derived or made from another sample or material.</t>
  </si>
  <si>
    <t>A derived sample is a type of sample created by mixing material obtained from a field sample (e.g., wastewater, soil, or air) with additional additives in a laboratory setting. This process can involve diluting the original field sample with clean water or other solutions, as needed. Derived samples are typically used to adjust the concentration of the target substance or organism, making it more suitable for analysis or to test the efficiency and sensitivity of detection methods. In the example given, a derived sample might be a sub-sample of wastewater that is diluted with clean water to achieve a specific concentration, allowing for more accurate and reliable analysis.</t>
  </si>
  <si>
    <t>polygonID</t>
  </si>
  <si>
    <t>Polygon ID</t>
  </si>
  <si>
    <t>Unique identifier for the polygon.</t>
  </si>
  <si>
    <t>A polygon is a geographic are representing the capment area of an environmental sample.</t>
  </si>
  <si>
    <t>Description of change</t>
  </si>
  <si>
    <t>A description of change in a part from the previous version.</t>
  </si>
  <si>
    <t>desk</t>
  </si>
  <si>
    <t>Desk or counter</t>
  </si>
  <si>
    <t>Desk, table, countertop or other flat working surface.</t>
  </si>
  <si>
    <t>deso</t>
  </si>
  <si>
    <t>Dewatered solids</t>
  </si>
  <si>
    <t>Dewatered solids.</t>
  </si>
  <si>
    <t>dewatered solids</t>
  </si>
  <si>
    <t>det</t>
  </si>
  <si>
    <t>Detected</t>
  </si>
  <si>
    <t>Substance detected or not detected.</t>
  </si>
  <si>
    <t>TRUE = detected, FALSE = not detected</t>
  </si>
  <si>
    <t>detailsDep</t>
  </si>
  <si>
    <t>Access to details deprecated</t>
  </si>
  <si>
    <t>More details on the existing confidentiality requirements of this measurement.</t>
  </si>
  <si>
    <t>development</t>
  </si>
  <si>
    <t>Development</t>
  </si>
  <si>
    <t>Indicator that a part is under development use. See partID = status</t>
  </si>
  <si>
    <t>dictionaryRefTableSet</t>
  </si>
  <si>
    <t>Dictionary reference table set</t>
  </si>
  <si>
    <t>Reference or look-up tables.</t>
  </si>
  <si>
    <t>For example, the parts table describe all elements of the ODM, including tables, table headers, measures, methods, categories, and units. sets are collections of parts. For example, units can be grouped together in a unitSet. languages and translations support translations.</t>
  </si>
  <si>
    <t>Additional dictionary sheets</t>
  </si>
  <si>
    <t>Additional sheets for the Excel version of the ODM dictionary.</t>
  </si>
  <si>
    <t xml:space="preserve">Sheets or tabs for the ODM Excel dictionary include: all ERD tables (look-up tables and data entry tables) and additional supportig tables. </t>
  </si>
  <si>
    <t>dictSet</t>
  </si>
  <si>
    <t>Dictionary set type</t>
  </si>
  <si>
    <t>Sets used to describe and group dictionary tables.</t>
  </si>
  <si>
    <t>dilFact</t>
  </si>
  <si>
    <t>Dilution factor</t>
  </si>
  <si>
    <t>Specifies the extent to which a sample or aliquot was diluted prioir to analysis.</t>
  </si>
  <si>
    <t>Dilution factor is reported as a unitless measure, where a value of 10 indicates a 10:1 dilution.</t>
  </si>
  <si>
    <t>dillute</t>
  </si>
  <si>
    <t>Point dillutions</t>
  </si>
  <si>
    <t>Exact concentration or dillutions for generating a standard curve.</t>
  </si>
  <si>
    <t>dilution</t>
  </si>
  <si>
    <t>Dilution Class</t>
  </si>
  <si>
    <t>Measures and methods relating to dilutions.</t>
  </si>
  <si>
    <t>disease</t>
  </si>
  <si>
    <t>Diseases (human) class</t>
  </si>
  <si>
    <t>Measure and methods related to disease or infection in humans.</t>
  </si>
  <si>
    <t>dissGasUnitSet</t>
  </si>
  <si>
    <t>Dissolved gas concentration unit set</t>
  </si>
  <si>
    <t>Unit set for carbon dioxide concentrations measurements in water or air.</t>
  </si>
  <si>
    <t>doc</t>
  </si>
  <si>
    <t>Depth of coverage</t>
  </si>
  <si>
    <t>The sequencing read depth.</t>
  </si>
  <si>
    <t>Used to interpret the confidence in a presence or amount of a varient.</t>
  </si>
  <si>
    <t>domain</t>
  </si>
  <si>
    <t>Domain</t>
  </si>
  <si>
    <t>Domain is the highest level of describing of a measure.</t>
  </si>
  <si>
    <t>The domain ID that corresponds to a given part. Mostly applicable for measures, methods, units, and aggregations.</t>
  </si>
  <si>
    <t>Domains</t>
  </si>
  <si>
    <t>There are three domain types: biologic (i.e. Covid-19, chemical (i.e. nitrogen), physical measure (temperature).</t>
  </si>
  <si>
    <t>uCampus</t>
  </si>
  <si>
    <t>University campus</t>
  </si>
  <si>
    <t>Universityor college campus - comprising an entire campus or part of a campus.</t>
  </si>
  <si>
    <t>See also 'Higher Education Domitory".</t>
  </si>
  <si>
    <t>higher ed other</t>
  </si>
  <si>
    <t>e156g</t>
  </si>
  <si>
    <t>e156g delta-variant gene target</t>
  </si>
  <si>
    <t>e484a </t>
  </si>
  <si>
    <t>e484a omicron-variant gene target</t>
  </si>
  <si>
    <t>ecoli</t>
  </si>
  <si>
    <t>Escherichia coli</t>
  </si>
  <si>
    <t>Concentration of bacteria that are passed through the faecal excrement of humans, livestock and wildlife</t>
  </si>
  <si>
    <t>education</t>
  </si>
  <si>
    <t>Education</t>
  </si>
  <si>
    <t>A measure or sample taken for education or training.</t>
  </si>
  <si>
    <t>Use this purpose, for example, when teaching how to use the PHES-ODM.</t>
  </si>
  <si>
    <t>efficient</t>
  </si>
  <si>
    <t>Efficiency</t>
  </si>
  <si>
    <t>The efficiency reported for a standard curve.</t>
  </si>
  <si>
    <t>email</t>
  </si>
  <si>
    <t>Contact email</t>
  </si>
  <si>
    <t>Contact e-mail address, for the lab.</t>
  </si>
  <si>
    <t>ena</t>
  </si>
  <si>
    <t>European Nucleotide Association</t>
  </si>
  <si>
    <t>ENA header</t>
  </si>
  <si>
    <t>enaNotes</t>
  </si>
  <si>
    <t>European Nucleotide Association (ENA) - notes</t>
  </si>
  <si>
    <t>ENA notes</t>
  </si>
  <si>
    <t>envRnF</t>
  </si>
  <si>
    <t>Rainfall</t>
  </si>
  <si>
    <t>Rainfall, i.e. amount of precipitation in the form of rain.</t>
  </si>
  <si>
    <t>envSnwD</t>
  </si>
  <si>
    <t>Ground snow depth</t>
  </si>
  <si>
    <t>Total depth of snow on the ground.</t>
  </si>
  <si>
    <t>envSnwF</t>
  </si>
  <si>
    <t>Snowfall</t>
  </si>
  <si>
    <t>Snowfall, i.e. amount of precipitation in the form of snow.</t>
  </si>
  <si>
    <t>epiDate</t>
  </si>
  <si>
    <t>Episode date</t>
  </si>
  <si>
    <t>Episode date is the earliest of onset, test or reported date.</t>
  </si>
  <si>
    <t>erdTableSet</t>
  </si>
  <si>
    <t>ERD table set</t>
  </si>
  <si>
    <t xml:space="preserve">All tables listed in the Entity Relationship Diagram. </t>
  </si>
  <si>
    <t>The full ODM model is commonly referred to as "long" tables as it stores data with one measurement per row.</t>
  </si>
  <si>
    <t>eSarbec</t>
  </si>
  <si>
    <t>Sarbecovirus-specific E sars-cov-2 gene target</t>
  </si>
  <si>
    <t>esbl</t>
  </si>
  <si>
    <t>ESBL-encoding genes</t>
  </si>
  <si>
    <t>Extended-spectrum beta-lactamase-encoding genes.</t>
  </si>
  <si>
    <t>estFreqReads</t>
  </si>
  <si>
    <t>Estimated frequency of reads</t>
  </si>
  <si>
    <t>Estimated frequency of reads in a sequencing assay</t>
  </si>
  <si>
    <t>estuary</t>
  </si>
  <si>
    <t>Estuary, natural water body</t>
  </si>
  <si>
    <t>expFail</t>
  </si>
  <si>
    <t>Experiment Failed</t>
  </si>
  <si>
    <t>PCR experiment failed. No value reported.</t>
  </si>
  <si>
    <t>Value should be blank for a measure with this qualityFlag value.</t>
  </si>
  <si>
    <t>qualityIndicators</t>
  </si>
  <si>
    <t>extract4s</t>
  </si>
  <si>
    <t>4s method</t>
  </si>
  <si>
    <t>Nucleic acid extraction performed using the 4s method.</t>
  </si>
  <si>
    <t>4s method (https://www.protocols.io/view/v-4-direct-wastewater-rna-capture-and-purification-bpdfmi3n)</t>
  </si>
  <si>
    <t>extraction</t>
  </si>
  <si>
    <t>Nucleic acid extraction method</t>
  </si>
  <si>
    <t>Description of the nucleic acid extraction method.</t>
  </si>
  <si>
    <t>Description of the method used to extract the sample</t>
  </si>
  <si>
    <t>methods</t>
  </si>
  <si>
    <t>extraction_method</t>
  </si>
  <si>
    <t>Nucleic Acid Extraction set</t>
  </si>
  <si>
    <t>set used for storing all the valid category values for the nucleic acid extraction method.</t>
  </si>
  <si>
    <t>exvol</t>
  </si>
  <si>
    <t>Extraction volume of sample</t>
  </si>
  <si>
    <t>Extraction volume of sample.</t>
  </si>
  <si>
    <t>Size of the sample that is analyzed.</t>
  </si>
  <si>
    <t>tot_conc_vol???</t>
  </si>
  <si>
    <t>processing method</t>
  </si>
  <si>
    <t>faeces</t>
  </si>
  <si>
    <t>Fecal matter</t>
  </si>
  <si>
    <t>Fecal matter.</t>
  </si>
  <si>
    <t>false</t>
  </si>
  <si>
    <t>Boolean data type = FALSE</t>
  </si>
  <si>
    <t>Use these values and their set for any boolean measure or attribute. Use only "FALSE" (case sensitive)</t>
  </si>
  <si>
    <t>No</t>
  </si>
  <si>
    <t>vs_yn, vs_yne, vs_ynn</t>
  </si>
  <si>
    <t>field</t>
  </si>
  <si>
    <t>Field sample</t>
  </si>
  <si>
    <t>Specifies a sample taken from the field; directly collected from an area for testing.</t>
  </si>
  <si>
    <t>fieldReplicate</t>
  </si>
  <si>
    <t>Field sample replicate</t>
  </si>
  <si>
    <t>A sample divided into two or more homogeneous parts.</t>
  </si>
  <si>
    <t>fileLocation</t>
  </si>
  <si>
    <t>File location of polygon</t>
  </si>
  <si>
    <t>The location of the file containing the geometry of the polygon.</t>
  </si>
  <si>
    <t>File path specified, or a URL</t>
  </si>
  <si>
    <t>filt</t>
  </si>
  <si>
    <t>Filtration</t>
  </si>
  <si>
    <t>Describes solid separation from a wastewater sample via filtration. Proceeds further concentration or analysis of the liquid filtrate.</t>
  </si>
  <si>
    <t>filtration</t>
  </si>
  <si>
    <t>fiNa</t>
  </si>
  <si>
    <t>First Nation</t>
  </si>
  <si>
    <t>Used to categorize a sampleshed that is a First Nation, or on reserve lands.</t>
  </si>
  <si>
    <t>Likely for internal use only, Indigenous data can and should not be shared without explicit consent of the nation in quesiton.</t>
  </si>
  <si>
    <t>firstName</t>
  </si>
  <si>
    <t>First name of contact</t>
  </si>
  <si>
    <t>Specifies the first name of a given contact.</t>
  </si>
  <si>
    <t>firstReleased</t>
  </si>
  <si>
    <t>First released version</t>
  </si>
  <si>
    <t>The version in which a part was first released</t>
  </si>
  <si>
    <t>partSupport</t>
  </si>
  <si>
    <t>fK</t>
  </si>
  <si>
    <t>Foreign key</t>
  </si>
  <si>
    <t>Foreign key for a table.</t>
  </si>
  <si>
    <t>flagAI</t>
  </si>
  <si>
    <t>AI - Inhibition present but addressed</t>
  </si>
  <si>
    <t>The original sample was inhibited; however, the inhibition has been addressed through dilution. The reported concentration estimate is the updated result after addressing inhibition.</t>
  </si>
  <si>
    <t>flagB</t>
  </si>
  <si>
    <t>B - Trace levels of contamination</t>
  </si>
  <si>
    <t>Analytical result may be subject to “trace” levels of contamination; the target analyte was also detected in negative controls on the same run as the sample.</t>
  </si>
  <si>
    <t>flagFI</t>
  </si>
  <si>
    <t>FI - Inhibition present and unaddressed</t>
  </si>
  <si>
    <t>The original sample was inhibited; however, the inhibition has not been successfully addressed. Therefore, no concentration estimate has been reported.</t>
  </si>
  <si>
    <t>flagJ</t>
  </si>
  <si>
    <t>J - Weak signal extrapolation</t>
  </si>
  <si>
    <t>Analytical result falls below the lowest concentration of the experiment-specific standard curve but above the y-intercept value; the reported value is based on the extrapolation of the standard curve in the non-linear region.</t>
  </si>
  <si>
    <t>flagND</t>
  </si>
  <si>
    <t>ND - 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</si>
  <si>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</si>
  <si>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</si>
  <si>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flagUJ</t>
  </si>
  <si>
    <t>UJ - 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</si>
  <si>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</si>
  <si>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flagUQ</t>
  </si>
  <si>
    <t>UQ - Unquantifiable</t>
  </si>
  <si>
    <t>Unquantifiable, Ct value exceeds the maximum value of the standard curve. There was a detect, but we cannot quantify it with certainty.</t>
  </si>
  <si>
    <t>float</t>
  </si>
  <si>
    <t>Float data type</t>
  </si>
  <si>
    <t>The data type for float data.</t>
  </si>
  <si>
    <t>floMean</t>
  </si>
  <si>
    <t>Flow-normalized mean</t>
  </si>
  <si>
    <t>Mean measure normalized to wastewater flow.</t>
  </si>
  <si>
    <t>Mostly used for reporting specific alleles (N1, N2, E, etc.)</t>
  </si>
  <si>
    <t>floor</t>
  </si>
  <si>
    <t>Floor</t>
  </si>
  <si>
    <t>Floor of a building or room.</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</si>
  <si>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</si>
  <si>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</si>
  <si>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</si>
  <si>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</si>
  <si>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flow_rate</t>
  </si>
  <si>
    <t>flow</t>
  </si>
  <si>
    <t>Flow class</t>
  </si>
  <si>
    <t>Measures and methods related to flow.</t>
  </si>
  <si>
    <t>flow24hDep</t>
  </si>
  <si>
    <t>Flow proportional 24hr sample depreciated</t>
  </si>
  <si>
    <t>A flow proportional 24-hour composite sample generally collected by an autosampler.</t>
  </si>
  <si>
    <t>flowPr</t>
  </si>
  <si>
    <t>Flow proportional sample</t>
  </si>
  <si>
    <t>A flow proportional composite sample generally collected by an autosampler.</t>
  </si>
  <si>
    <t>Use collectionPeriod to describe how many hours the sample was taken. The volume of wastewater taken is proportional to the flow rate flowing at each instant of sampling. This is also called constant time, variable volume (CTVV).</t>
  </si>
  <si>
    <t>flowUnitSet</t>
  </si>
  <si>
    <t>Volume flow rate unit set</t>
  </si>
  <si>
    <t>Unit set for volume flow  measurements.</t>
  </si>
  <si>
    <t>flowVol</t>
  </si>
  <si>
    <t>Flow volume</t>
  </si>
  <si>
    <t>Volume of influent.</t>
  </si>
  <si>
    <t>flu</t>
  </si>
  <si>
    <t>Influenza virus measure</t>
  </si>
  <si>
    <t>General influenza virus measure</t>
  </si>
  <si>
    <t xml:space="preserve">This measure should only be used if there is no other influenza virus measure. See groupID = virusMisc. Use a note to describe the specific measure used. </t>
  </si>
  <si>
    <t>fluA</t>
  </si>
  <si>
    <t>Influenza A virus</t>
  </si>
  <si>
    <t>Influenza A virus.</t>
  </si>
  <si>
    <t>fluA1</t>
  </si>
  <si>
    <t>Influenza virus A1</t>
  </si>
  <si>
    <t>Influenza virus A1 type</t>
  </si>
  <si>
    <t>fluA2</t>
  </si>
  <si>
    <t>influenza virus A2</t>
  </si>
  <si>
    <t>influenza virus A2 type</t>
  </si>
  <si>
    <t>fluB</t>
  </si>
  <si>
    <t>Influenza virus B</t>
  </si>
  <si>
    <t>Influenza virus B type</t>
  </si>
  <si>
    <t>fluiDpcr</t>
  </si>
  <si>
    <t>Fluidigm digital PCR</t>
  </si>
  <si>
    <t>Describes a PCR analysis done using FluidIGM's digital PCR technology.</t>
  </si>
  <si>
    <t>fluidigm dpcr</t>
  </si>
  <si>
    <t>foggy</t>
  </si>
  <si>
    <t>Foggy</t>
  </si>
  <si>
    <t>Qualitative category for the weather measure, specifying a foggy or hazy day.</t>
  </si>
  <si>
    <t>fraction</t>
  </si>
  <si>
    <t>Fraction analyzed</t>
  </si>
  <si>
    <t>Fraction of the sample that is analyzed.</t>
  </si>
  <si>
    <t xml:space="preserve">many </t>
  </si>
  <si>
    <t>fractionSet</t>
  </si>
  <si>
    <t>Sample fraction set</t>
  </si>
  <si>
    <t>set for the fraction of the sample (solid, liquid, etc.).</t>
  </si>
  <si>
    <t>freyja</t>
  </si>
  <si>
    <t>Freyja Script</t>
  </si>
  <si>
    <t>Freyja Script for sequencing.</t>
  </si>
  <si>
    <t>frna</t>
  </si>
  <si>
    <t>F-Specific RNA bacteriophages</t>
  </si>
  <si>
    <t>A measure for amount of F-Specific RNA bacteriophages.</t>
  </si>
  <si>
    <t>frnaG2</t>
  </si>
  <si>
    <t>F-Specific RNA bacteriophages, G2</t>
  </si>
  <si>
    <t>A measure for amount of G2 F-Specific RNA bacteriophages.</t>
  </si>
  <si>
    <t>frozen</t>
  </si>
  <si>
    <t>Sample frozen</t>
  </si>
  <si>
    <t>Sample was frozen before analysis or processing</t>
  </si>
  <si>
    <t>fst</t>
  </si>
  <si>
    <t>Field sample temperature</t>
  </si>
  <si>
    <t>Temperature that the sample is stored at while it is being sampled. This field is mainly relevant for composite samples which are either kept at ambient temperature or refrigerated while being sampled.</t>
  </si>
  <si>
    <t>collection_water_temp</t>
  </si>
  <si>
    <t>Full dictionary sheets set</t>
  </si>
  <si>
    <t>Worksheets in the full Excel dictionary.</t>
  </si>
  <si>
    <t>The full dictionary is `ODM_full-dictionary.xlxs</t>
  </si>
  <si>
    <t>funderCont</t>
  </si>
  <si>
    <t>Funder contact ID</t>
  </si>
  <si>
    <t>A unique identifier for a funder.</t>
  </si>
  <si>
    <t>funderID</t>
  </si>
  <si>
    <t>Funding agency ID</t>
  </si>
  <si>
    <t>The funding agency of the dataset.</t>
  </si>
  <si>
    <t xml:space="preserve">Use Organization ID to populate this field, and the organizations table to describe contact information and other details for the funding agency. </t>
  </si>
  <si>
    <t>g215c</t>
  </si>
  <si>
    <t>g215c delta-variant gene target</t>
  </si>
  <si>
    <t>g339d </t>
  </si>
  <si>
    <t>g339d omicron-variant gene target</t>
  </si>
  <si>
    <t>g496s </t>
  </si>
  <si>
    <t>g496s omicron-variant gene target</t>
  </si>
  <si>
    <t>g662s</t>
  </si>
  <si>
    <t>g662s delta-variant gene target</t>
  </si>
  <si>
    <t>gam</t>
  </si>
  <si>
    <t>Gamma</t>
  </si>
  <si>
    <t>P.1</t>
  </si>
  <si>
    <t>gas</t>
  </si>
  <si>
    <t>Gas class</t>
  </si>
  <si>
    <t>Measures and methods relating to gas and gases.</t>
  </si>
  <si>
    <t>gcCrA</t>
  </si>
  <si>
    <t>Gene copies per copy of crAssphage</t>
  </si>
  <si>
    <t>Gene or variant copies per copy of crAssphage.</t>
  </si>
  <si>
    <t>gcD100</t>
  </si>
  <si>
    <t>gene copies per day per 100,000</t>
  </si>
  <si>
    <t>The unit for measures reflecting the gene copies per day per 100,000 people in the population.</t>
  </si>
  <si>
    <t>gCGS</t>
  </si>
  <si>
    <t>Gene copies per gram solids</t>
  </si>
  <si>
    <t>Gene or variant copies per gram solids.</t>
  </si>
  <si>
    <t>gcL</t>
  </si>
  <si>
    <t>Gene copies per L</t>
  </si>
  <si>
    <t>Gene or variant copies per litre.</t>
  </si>
  <si>
    <t>copies/L wastewater</t>
  </si>
  <si>
    <t>could map log10 copies/L wastewater to this as well?</t>
  </si>
  <si>
    <t>vs_mic_chem_units</t>
  </si>
  <si>
    <t>gcMl</t>
  </si>
  <si>
    <t>Gene copies per mL</t>
  </si>
  <si>
    <t>Gene or variant copies per millilitre of solution.</t>
  </si>
  <si>
    <t>gcPpmov</t>
  </si>
  <si>
    <t>Gene copies per PMMoV copy</t>
  </si>
  <si>
    <t>Gene or variant copies per copy of PMMoV.</t>
  </si>
  <si>
    <t>geneticUnitSet</t>
  </si>
  <si>
    <t>Genetics unit set</t>
  </si>
  <si>
    <t>Unit set for genetic-related measurements.</t>
  </si>
  <si>
    <t>genMissingnessSet</t>
  </si>
  <si>
    <t>General missingness set</t>
  </si>
  <si>
    <t>The general set for missingness values.</t>
  </si>
  <si>
    <t>missingnessSets</t>
  </si>
  <si>
    <t>genQualitySet</t>
  </si>
  <si>
    <t>Generic quality flag set</t>
  </si>
  <si>
    <t>A quality set to specify any generic quality concerns about a measure or sample.</t>
  </si>
  <si>
    <t>qualityIndSets</t>
  </si>
  <si>
    <t>quality_flag</t>
  </si>
  <si>
    <t>siteType</t>
  </si>
  <si>
    <t>Site Type</t>
  </si>
  <si>
    <t>Type of site or institution where sample was taken.</t>
  </si>
  <si>
    <t>institution_type and WWTP_name</t>
  </si>
  <si>
    <t>sampleShed</t>
  </si>
  <si>
    <t>Sample shed</t>
  </si>
  <si>
    <t>A geographic area, physical space, or structure. A sample is taken from a sampleshed for a representative measurement of a substance(s).</t>
  </si>
  <si>
    <t>Examples: Airplane, Long-term care home, Neighbourhood, University campus, Municipality</t>
  </si>
  <si>
    <t>addressID</t>
  </si>
  <si>
    <t>Address ID</t>
  </si>
  <si>
    <t>A unique identifier for an address.</t>
  </si>
  <si>
    <t>geoType</t>
  </si>
  <si>
    <t>Type of geography</t>
  </si>
  <si>
    <t>Type of geography that is represented by the polygon.</t>
  </si>
  <si>
    <t>geoTypeSet</t>
  </si>
  <si>
    <t>Geographic set</t>
  </si>
  <si>
    <t>set for different type of geographic components.</t>
  </si>
  <si>
    <t>geoWKT</t>
  </si>
  <si>
    <t>Well-known text</t>
  </si>
  <si>
    <t>Well-known text of the polygon</t>
  </si>
  <si>
    <t>gm3</t>
  </si>
  <si>
    <t>Gram per cubic metre</t>
  </si>
  <si>
    <t>Density unit.</t>
  </si>
  <si>
    <t>Used for absolute humidity and other measures.</t>
  </si>
  <si>
    <t>gmn</t>
  </si>
  <si>
    <t>Geometric mean</t>
  </si>
  <si>
    <t>Geometric mean.</t>
  </si>
  <si>
    <t>govt</t>
  </si>
  <si>
    <t>Government agency</t>
  </si>
  <si>
    <t>The category of organization type used for government agencies, programs, or crown-owned bodies.</t>
  </si>
  <si>
    <t>grams</t>
  </si>
  <si>
    <t>Grams</t>
  </si>
  <si>
    <t>A unit of mass or weight.</t>
  </si>
  <si>
    <t>graSet</t>
  </si>
  <si>
    <t>Gravity settling</t>
  </si>
  <si>
    <t>Describes solid separation from a wastewater sample where the sample material is allowed to settle by gravity, and then separated.</t>
  </si>
  <si>
    <t>gravity settling</t>
  </si>
  <si>
    <t>grb</t>
  </si>
  <si>
    <t>Grab sample</t>
  </si>
  <si>
    <t>A single large representative grab sample.</t>
  </si>
  <si>
    <t>If the sample was collected over a series of hours or is a composite sammple, please use partID = comp</t>
  </si>
  <si>
    <t>grab</t>
  </si>
  <si>
    <t>gromstole</t>
  </si>
  <si>
    <t>Gromstole 1.0 Script</t>
  </si>
  <si>
    <t>Gromstole 1.0 Script for sequencing.</t>
  </si>
  <si>
    <t>group</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</si>
  <si>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</si>
  <si>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</si>
  <si>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</si>
  <si>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Groups</t>
  </si>
  <si>
    <t>A collection of related measures.</t>
  </si>
  <si>
    <t xml:space="preserve">Used primary to group measurements and methods, this helps pare down the drop down list for a given measurement or </t>
  </si>
  <si>
    <t>header</t>
  </si>
  <si>
    <t>Header</t>
  </si>
  <si>
    <t xml:space="preserve">Header for a table. Also known as a table variable or entiy relationship 'attribute'. </t>
  </si>
  <si>
    <t>Header is the top row or the variable name in a table.</t>
  </si>
  <si>
    <t>healthAdm</t>
  </si>
  <si>
    <t>Health administration or planning agency</t>
  </si>
  <si>
    <t xml:space="preserve">Health adminstrative or planning organization. </t>
  </si>
  <si>
    <t>heatInacSARS</t>
  </si>
  <si>
    <t>Heat inactivated sars-cov-2 virus spike target</t>
  </si>
  <si>
    <t>Heat inactivated SARS-CoV-2 virus is used as the recovery efficiency control target.</t>
  </si>
  <si>
    <t>heat inactivated sars-cov-2 virus</t>
  </si>
  <si>
    <t>hepGRna</t>
  </si>
  <si>
    <t>hep g armored rna</t>
  </si>
  <si>
    <t>Measure of the amount Hepatitis G Armored RNA.</t>
  </si>
  <si>
    <t>hepGRnaMat</t>
  </si>
  <si>
    <t>hep g armored rna spike target</t>
  </si>
  <si>
    <t>Hepatitis G armored RNA is used as the recovery efficiency control target.</t>
  </si>
  <si>
    <t>high</t>
  </si>
  <si>
    <t>High severity</t>
  </si>
  <si>
    <t>Indicates a very sever quality issue, likely meaning the data should not be reported.</t>
  </si>
  <si>
    <t>hlthReg</t>
  </si>
  <si>
    <t>Sewer Network Health Region</t>
  </si>
  <si>
    <t>Health region served by the sewer network</t>
  </si>
  <si>
    <t>hma</t>
  </si>
  <si>
    <t>Hand Measurement</t>
  </si>
  <si>
    <t>Handheld measurement analyzer.</t>
  </si>
  <si>
    <t>A handheld measurement analyzer.</t>
  </si>
  <si>
    <t>hollowFiberUF</t>
  </si>
  <si>
    <t>Hollow fiber dead end ultrafiltration</t>
  </si>
  <si>
    <t>hollow fiber dead end ultrafiltration</t>
  </si>
  <si>
    <t>hosa</t>
  </si>
  <si>
    <t>General Hospital Admissions</t>
  </si>
  <si>
    <t>Hospital admissions or patients newly admitted to hospital.</t>
  </si>
  <si>
    <t>hosc</t>
  </si>
  <si>
    <t>Hospital Census</t>
  </si>
  <si>
    <t>Hospital census or the number of people admitted with an ailment.</t>
  </si>
  <si>
    <t>school</t>
  </si>
  <si>
    <t>School</t>
  </si>
  <si>
    <t>A school serving students in the kindergarten to 12th grade range</t>
  </si>
  <si>
    <t>K12</t>
  </si>
  <si>
    <t>hoTaWa</t>
  </si>
  <si>
    <t>Holding tank wastewater depreciated</t>
  </si>
  <si>
    <t>Wastewater from a holding tank, such as from an airplane or ship</t>
  </si>
  <si>
    <t>Deprecated in version 2, please do not use. Duplicate of the sampleMat categories - refer to those.</t>
  </si>
  <si>
    <t>hours</t>
  </si>
  <si>
    <t>Hours</t>
  </si>
  <si>
    <t>A unit for indicating a length of time in hours.</t>
  </si>
  <si>
    <t>htSam</t>
  </si>
  <si>
    <t>Holding tank wastewater</t>
  </si>
  <si>
    <t>Wastewater sampled from a holding tank, such as from an airplane or ship</t>
  </si>
  <si>
    <t>holding tank</t>
  </si>
  <si>
    <t>vs_sample_matrix</t>
  </si>
  <si>
    <t>sampleMatSet</t>
  </si>
  <si>
    <t>htSite</t>
  </si>
  <si>
    <t>Holding tank</t>
  </si>
  <si>
    <t>hum</t>
  </si>
  <si>
    <t>Human compartment</t>
  </si>
  <si>
    <t>A measure or observation made about a human.</t>
  </si>
  <si>
    <t>humanCompartmentSet</t>
  </si>
  <si>
    <t>Human compartment set</t>
  </si>
  <si>
    <t>A compartment set for measures and methods in the human compartment.</t>
  </si>
  <si>
    <t>humid</t>
  </si>
  <si>
    <t>Humidity class</t>
  </si>
  <si>
    <t>Measures and methods related to humidity.</t>
  </si>
  <si>
    <t>i1566v </t>
  </si>
  <si>
    <t>i1566v omicron-variant gene target</t>
  </si>
  <si>
    <t>i3758v </t>
  </si>
  <si>
    <t>i3758v omicron-variant gene target</t>
  </si>
  <si>
    <t>i82t</t>
  </si>
  <si>
    <t>i82t delta-variant gene target</t>
  </si>
  <si>
    <t>icd</t>
  </si>
  <si>
    <t>International Classification of Diseases</t>
  </si>
  <si>
    <t>Classification system for diseases in humans.</t>
  </si>
  <si>
    <t>nomenclatures</t>
  </si>
  <si>
    <t>icu</t>
  </si>
  <si>
    <t>Intensive care unit patients</t>
  </si>
  <si>
    <t>Units for describing a population measure of patients who are in intensive care due to a given cause.</t>
  </si>
  <si>
    <t>index</t>
  </si>
  <si>
    <t>Index</t>
  </si>
  <si>
    <t>Index number in case the measurement was taken multiple times.</t>
  </si>
  <si>
    <t>inhibitionSet</t>
  </si>
  <si>
    <t>Inhibition set</t>
  </si>
  <si>
    <t>Category set for inhibition methods.</t>
  </si>
  <si>
    <t>inhibMe</t>
  </si>
  <si>
    <t>Inhibition measure</t>
  </si>
  <si>
    <t>Parameter to report whether or not inhibition was detected in the sample.</t>
  </si>
  <si>
    <t>Detected = TRUE, not detected = FALSE.</t>
  </si>
  <si>
    <t>inhibMeth</t>
  </si>
  <si>
    <t>Inhibition method</t>
  </si>
  <si>
    <t>Description of the method used to evaluate molecular inhibition.</t>
  </si>
  <si>
    <t>Description of the inhibition parameters.</t>
  </si>
  <si>
    <t>inhibition_method</t>
  </si>
  <si>
    <t>innovaprepUF</t>
  </si>
  <si>
    <t>Innovaprep ultrafiltration</t>
  </si>
  <si>
    <t>innovaprep ultrafiltration</t>
  </si>
  <si>
    <t>input</t>
  </si>
  <si>
    <t>Input</t>
  </si>
  <si>
    <t>Input for a table. Indicates if a part can be used in a table.</t>
  </si>
  <si>
    <t>“Input” is used to indicate if a part can be used as an entry in a table (something with partType = table). For example, covN1 is a specific measure that can be entered in the measureID field of the measures table. Therefore, covN1 is has a value "input" in the measures column in the parts list. ODM users can generate their own custom template by modifying using the value "input" for only the parts that are applicable for their program.</t>
  </si>
  <si>
    <t>instrumentID</t>
  </si>
  <si>
    <t>Instrument ID</t>
  </si>
  <si>
    <t>A unique identifier for an instrument.</t>
  </si>
  <si>
    <t>instruments</t>
  </si>
  <si>
    <t>Instrument table</t>
  </si>
  <si>
    <t>The table that contains information about instruments.</t>
  </si>
  <si>
    <t>instrumentsOrder</t>
  </si>
  <si>
    <t>Instruments table column order</t>
  </si>
  <si>
    <t>Specifies the order of the columns in the Instruments table.</t>
  </si>
  <si>
    <t>instrumentsRequired</t>
  </si>
  <si>
    <t>Instrutment table required headers</t>
  </si>
  <si>
    <t>Specifies the columns required in the Instruments table.</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</si>
  <si>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</si>
  <si>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</si>
  <si>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</si>
  <si>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</si>
  <si>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insType</t>
  </si>
  <si>
    <t>Instrument Type</t>
  </si>
  <si>
    <t>Type of instrument used to perform the measurement.</t>
  </si>
  <si>
    <t>insTypeOth</t>
  </si>
  <si>
    <t>Describe other instrument type, if applicable</t>
  </si>
  <si>
    <t>Description of the instrument in case it is not listed in instrumentType.</t>
  </si>
  <si>
    <t>insTypeSet</t>
  </si>
  <si>
    <t>Instrument set</t>
  </si>
  <si>
    <t>List of instruments that are used for measures and methods</t>
  </si>
  <si>
    <t>integer</t>
  </si>
  <si>
    <t>Integer data type</t>
  </si>
  <si>
    <t>The data type for integers.</t>
  </si>
  <si>
    <t>inter</t>
  </si>
  <si>
    <t>Intercept</t>
  </si>
  <si>
    <t>Intercept value of the calibration curve.</t>
  </si>
  <si>
    <t>Used for storing calibration curve information, potentially also applicable for other curve types.</t>
  </si>
  <si>
    <t>ip2ip4</t>
  </si>
  <si>
    <t>Combined ip2 and ip4 sars-cov-2 gene target</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</si>
  <si>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</si>
  <si>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</si>
  <si>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</si>
  <si>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</si>
  <si>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</si>
  <si>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</si>
  <si>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</si>
  <si>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</si>
  <si>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</si>
  <si>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</si>
  <si>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iso6393</t>
  </si>
  <si>
    <t>ISO639-3</t>
  </si>
  <si>
    <t xml:space="preserve">A set of international standards that lists short codes for language names. ISO 639-3 extends the ISO 639-2 alpha-3 codes with an aim to cover all known natural languages.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</si>
  <si>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</si>
  <si>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</si>
  <si>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</si>
  <si>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isoCode</t>
  </si>
  <si>
    <t>ISO 3166-1 alpha-2 country code</t>
  </si>
  <si>
    <t>The ISO 3166-1 alpha-2 code, a two-letter country code which is also used to create the ISO 3166-2 country subdivision code and the Internet country code top-level domain.</t>
  </si>
  <si>
    <t>isoCodeX</t>
  </si>
  <si>
    <t>ISO 3166-1 alpha-3 country code</t>
  </si>
  <si>
    <t>The ISO 3166-1 alpha-3 code, a three-letter country code which may allow a better visual association between the code and the country names than the 3166-1 alpha-2 code.</t>
  </si>
  <si>
    <t>isoZone</t>
  </si>
  <si>
    <t>ISO 3166-2 code for country sub-domain</t>
  </si>
  <si>
    <t>The ISO 3166-2 codes for the names of the principal subdivisions (e.g., provinces, states, departments, regions) of all countries coded in ISO 3166-1.</t>
  </si>
  <si>
    <t>k856r </t>
  </si>
  <si>
    <t>k856r omicron-variant gene target</t>
  </si>
  <si>
    <t>kgS</t>
  </si>
  <si>
    <t>Kilogram per second</t>
  </si>
  <si>
    <t>Kilograms per second.</t>
  </si>
  <si>
    <t>kl</t>
  </si>
  <si>
    <t>Kilolitres</t>
  </si>
  <si>
    <t>Kilolitres of volume</t>
  </si>
  <si>
    <t>l</t>
  </si>
  <si>
    <t>Litres</t>
  </si>
  <si>
    <t>Litres of volume</t>
  </si>
  <si>
    <t>l452r</t>
  </si>
  <si>
    <t>l452r delta-variant gene target</t>
  </si>
  <si>
    <t>l981f </t>
  </si>
  <si>
    <t>l981f omicron-variant gene target</t>
  </si>
  <si>
    <t>lab</t>
  </si>
  <si>
    <t>Laboratory</t>
  </si>
  <si>
    <t>Laboratory for environmental testing.</t>
  </si>
  <si>
    <t>labDefDep</t>
  </si>
  <si>
    <t>Lab ID default depricated</t>
  </si>
  <si>
    <t>Used as default when a new sample is created by this reporter. See ID in Lab table.</t>
  </si>
  <si>
    <t>Deprecated as of version 2, no defaults please specify.</t>
  </si>
  <si>
    <t>labDuplicate</t>
  </si>
  <si>
    <t xml:space="preserve">Laboratory duplicate </t>
  </si>
  <si>
    <t>Second (time or more) processing and analysis of sample. Usually for general chemistry or metals analyses.</t>
  </si>
  <si>
    <t>labID</t>
  </si>
  <si>
    <t>Lab ID</t>
  </si>
  <si>
    <t>Unique identifier for a laboratory.</t>
  </si>
  <si>
    <t>lab_id</t>
  </si>
  <si>
    <t>lagoon</t>
  </si>
  <si>
    <t>Lagoon system</t>
  </si>
  <si>
    <t>Logoon system for extensive wastewater treatment</t>
  </si>
  <si>
    <t>lake</t>
  </si>
  <si>
    <t>Lake,  natural water body</t>
  </si>
  <si>
    <t>Lake, natural water body</t>
  </si>
  <si>
    <t>lamba</t>
  </si>
  <si>
    <t>Lambda</t>
  </si>
  <si>
    <t>C.37</t>
  </si>
  <si>
    <t>lang</t>
  </si>
  <si>
    <t>Language ID</t>
  </si>
  <si>
    <t>Language code for translation purposes. Specifies the langage for each translation, other than the default English.</t>
  </si>
  <si>
    <t>Follow the ISO639-3 codes for now.</t>
  </si>
  <si>
    <t>langFam</t>
  </si>
  <si>
    <t>Language family</t>
  </si>
  <si>
    <t>Specifies the language family of a given language for translation and language tracking purposes.</t>
  </si>
  <si>
    <t>langName</t>
  </si>
  <si>
    <t>Language name</t>
  </si>
  <si>
    <t>Specifies the name of the language in roman alphabet characters for translation and language tracking purposes.</t>
  </si>
  <si>
    <t>langScript</t>
  </si>
  <si>
    <t>National language script</t>
  </si>
  <si>
    <t>The language(s) and script(s) used for the country’s capital endonyms.</t>
  </si>
  <si>
    <t>The scripts are listed in parenthesis, in the order of their appearance. Preprogrammed into dictionary tables, not editable by users.</t>
  </si>
  <si>
    <t>Language Look-up table</t>
  </si>
  <si>
    <t>Look up table for all languages, used to give structure to the translation table.</t>
  </si>
  <si>
    <t>languagesOrder</t>
  </si>
  <si>
    <t>Language table column order</t>
  </si>
  <si>
    <t>Specifies the order of the columns in the Languages table.</t>
  </si>
  <si>
    <t>languagesRequired</t>
  </si>
  <si>
    <t>Language table required headers</t>
  </si>
  <si>
    <t>Required headers in the Languages  table.</t>
  </si>
  <si>
    <t>organizationID</t>
  </si>
  <si>
    <t>Organization ID</t>
  </si>
  <si>
    <t>A unique identifier for the organization to which the reporter is affiliated.</t>
  </si>
  <si>
    <t>reporting_jurisdiction</t>
  </si>
  <si>
    <t>lastName</t>
  </si>
  <si>
    <t>Last name of contact</t>
  </si>
  <si>
    <t>Specifies the last name of a given contact.</t>
  </si>
  <si>
    <t>lastUpdated</t>
  </si>
  <si>
    <t>Last updated version</t>
  </si>
  <si>
    <t>The version in which the part was last updated.</t>
  </si>
  <si>
    <t xml:space="preserve">Any change to the part of list will result in a change in the lastUpdated field to the dictionary version where the update occurred. </t>
  </si>
  <si>
    <t>latExp</t>
  </si>
  <si>
    <t>LaTeX expression</t>
  </si>
  <si>
    <t xml:space="preserve">LaTeX expression used to generate formulas, symbols, etc.  Mainly relevant for units. </t>
  </si>
  <si>
    <t>lBC</t>
  </si>
  <si>
    <t>Low breadth of coverage</t>
  </si>
  <si>
    <t>The percentage of the genome covered by reads (the breadth) is low.</t>
  </si>
  <si>
    <t>lcsd</t>
  </si>
  <si>
    <t>Laboratory control sample duplicate</t>
  </si>
  <si>
    <t>Known amounts of an analyte or representative compounds are added to a second "clean" matrix (lab water or clean sand) in laboratory. Duplicate of LCS</t>
  </si>
  <si>
    <t>lDC</t>
  </si>
  <si>
    <t>Low depth of coverage</t>
  </si>
  <si>
    <t>Poor coverage, specifically an insufficient number of reads or too many sequencing reads that are mapped incorrectly.</t>
  </si>
  <si>
    <t>leaked</t>
  </si>
  <si>
    <t>Leaked sample</t>
  </si>
  <si>
    <t>Sample leaked, some volume and material was lost.</t>
  </si>
  <si>
    <t>li</t>
  </si>
  <si>
    <t>Link</t>
  </si>
  <si>
    <t>Link to an external reference that describes the geometry of the polygon.</t>
  </si>
  <si>
    <t>Deprecated as of version 2, please avoid use. Use referenceLink instead.</t>
  </si>
  <si>
    <t>license</t>
  </si>
  <si>
    <t>License</t>
  </si>
  <si>
    <t>The license of a dataset.</t>
  </si>
  <si>
    <t>Specify the dataset's license name or provide a description of the license. Individual measures may possess their own licenses, which take precedence over the overall database license.</t>
  </si>
  <si>
    <t>linearAggrSet</t>
  </si>
  <si>
    <t>Linear scale aggregation set</t>
  </si>
  <si>
    <t>The aggregation set that contains all aggregations that exist on the linear scale.</t>
  </si>
  <si>
    <t>liq</t>
  </si>
  <si>
    <t>Liquid fraction</t>
  </si>
  <si>
    <t>Liquid fraction of a sample.</t>
  </si>
  <si>
    <t>lists</t>
  </si>
  <si>
    <t>List worksheet</t>
  </si>
  <si>
    <t>Parts lists for template dropdowns and other documentation.</t>
  </si>
  <si>
    <t>listSet</t>
  </si>
  <si>
    <t>List set</t>
  </si>
  <si>
    <t>PartTypes that contain categories, sets, or lists.</t>
  </si>
  <si>
    <t>Used to generate documentation.</t>
  </si>
  <si>
    <t>miscSet</t>
  </si>
  <si>
    <t>localHA</t>
  </si>
  <si>
    <t>Access to local ha</t>
  </si>
  <si>
    <t>If this is 'no', the, data will not be available to local health authorities. If missing, data will be available to local health authorities.</t>
  </si>
  <si>
    <t>lod</t>
  </si>
  <si>
    <t>Limit of detection (LOD)</t>
  </si>
  <si>
    <t>Limit of detection.</t>
  </si>
  <si>
    <t>Limit of detection (LOD) for this method, if one exists.</t>
  </si>
  <si>
    <t>lodSewa</t>
  </si>
  <si>
    <t>Limit of detection (LOD) - sewage</t>
  </si>
  <si>
    <t>Limit of detection for sewage samples.</t>
  </si>
  <si>
    <t>Limit of detection (LOD) for sewage</t>
  </si>
  <si>
    <t>lod_sewage</t>
  </si>
  <si>
    <t>logAggrSet</t>
  </si>
  <si>
    <t>Logarithmic scale aggregation set</t>
  </si>
  <si>
    <t>The aggregation set that contains all aggregations that exist on the logarithmic scale (rather than linear or qualitative).</t>
  </si>
  <si>
    <t>lookup</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</si>
  <si>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</si>
  <si>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</si>
  <si>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</si>
  <si>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loq</t>
  </si>
  <si>
    <t>Limit of quantification (LOQ)</t>
  </si>
  <si>
    <t>Loq</t>
  </si>
  <si>
    <t>Limit of quantification (LOQ) for this method if one exists.</t>
  </si>
  <si>
    <t>low</t>
  </si>
  <si>
    <t>Low severity</t>
  </si>
  <si>
    <t>A marker for low severity</t>
  </si>
  <si>
    <t>lowerCI95</t>
  </si>
  <si>
    <t>Lower limit of a 95% confidence interval</t>
  </si>
  <si>
    <t>Specifies the the lower limit of a 95% confidence interval.</t>
  </si>
  <si>
    <t>Should typically be linked to an upper limit, and some indication of data spread (ie. standard deviation), and a mean/median measure.</t>
  </si>
  <si>
    <t>lowVol</t>
  </si>
  <si>
    <t>Low-volume sample</t>
  </si>
  <si>
    <t xml:space="preserve">Sample is low-volume, but was run regardless. </t>
  </si>
  <si>
    <t>ltcf</t>
  </si>
  <si>
    <t>Long-term care facility</t>
  </si>
  <si>
    <t>A residential healthcare facility that provides 24-medical care. These are also called skilled nursing facilities.</t>
  </si>
  <si>
    <t>ccc</t>
  </si>
  <si>
    <t>Long-term acute care hospital</t>
  </si>
  <si>
    <t xml:space="preserve">Acute care hospitals, or complex contuing care, that provide care for patients with average length of stay longer than 25 days. </t>
  </si>
  <si>
    <t>long term acute care hospital</t>
  </si>
  <si>
    <t>ltcfAl</t>
  </si>
  <si>
    <t>Long-term care - assisted living or retirement home</t>
  </si>
  <si>
    <t xml:space="preserve">A residential facility that provides assistance with daily care but generally does not provide skilled nursing care. </t>
  </si>
  <si>
    <t>Long-term care - assisted living</t>
  </si>
  <si>
    <t>ltDpcr</t>
  </si>
  <si>
    <t>Life technologies digital PCR</t>
  </si>
  <si>
    <t>Describes a PCR analysis done using Life Technologies' digital PCR technology.</t>
  </si>
  <si>
    <t>life technologies dpcr</t>
  </si>
  <si>
    <t>lysi</t>
  </si>
  <si>
    <t>Lysis buffer</t>
  </si>
  <si>
    <t>Lysis buffer.</t>
  </si>
  <si>
    <t>lysis buffer</t>
  </si>
  <si>
    <t>m3D</t>
  </si>
  <si>
    <t>Cubic metres per day</t>
  </si>
  <si>
    <t>Cubic metres per day.</t>
  </si>
  <si>
    <t>m3H</t>
  </si>
  <si>
    <t>Cubic metres per hour</t>
  </si>
  <si>
    <t>Cubic metres per hour.</t>
  </si>
  <si>
    <t>m3S</t>
  </si>
  <si>
    <t>Cubic metres per second</t>
  </si>
  <si>
    <t>Cubic metre per second.</t>
  </si>
  <si>
    <t>manufacturer</t>
  </si>
  <si>
    <t>Manufacturer</t>
  </si>
  <si>
    <t>Manufacturer of an instrument.</t>
  </si>
  <si>
    <t>mateLay</t>
  </si>
  <si>
    <t>Mate pair layout</t>
  </si>
  <si>
    <t>Specifies the mate pair layout for a sequencing method.</t>
  </si>
  <si>
    <t>maxLength</t>
  </si>
  <si>
    <t>Maximum length</t>
  </si>
  <si>
    <t xml:space="preserve">The maximum length of the value of a part or measure. </t>
  </si>
  <si>
    <t>maxVal</t>
  </si>
  <si>
    <t>Maximum value</t>
  </si>
  <si>
    <t>Highest value in a range of values for a measure.</t>
  </si>
  <si>
    <t>maxValue</t>
  </si>
  <si>
    <t>Maximum value part support</t>
  </si>
  <si>
    <t xml:space="preserve">The maximum value of a part. </t>
  </si>
  <si>
    <t>Maybe not something we're even reporting, so.. no include?</t>
  </si>
  <si>
    <t>Control-plate Flag - NTCs</t>
  </si>
  <si>
    <t>TBD</t>
  </si>
  <si>
    <t>me</t>
  </si>
  <si>
    <t>Arithmetic mean</t>
  </si>
  <si>
    <t>Arithmetic mean.</t>
  </si>
  <si>
    <t>measGrp</t>
  </si>
  <si>
    <t>Measurement group</t>
  </si>
  <si>
    <t>A group of measures that cannot be otherwise categorized.</t>
  </si>
  <si>
    <t>measOth</t>
  </si>
  <si>
    <t>Other Measure</t>
  </si>
  <si>
    <t>Other measure, not otherwise specified in measures.</t>
  </si>
  <si>
    <t>Add description to categoryOther.</t>
  </si>
  <si>
    <t>measQualitySet</t>
  </si>
  <si>
    <t>Measures quality set</t>
  </si>
  <si>
    <t>A quality set for any measure, includes all the quality flag options for any measure.</t>
  </si>
  <si>
    <t>Used as an "any quality set" for measures, but excludes the sample quality flags to avoid confusion and data entry errors.</t>
  </si>
  <si>
    <t>measure</t>
  </si>
  <si>
    <t>Measure</t>
  </si>
  <si>
    <t>A measurement or observation of any substance including a biological, physical or chemical substance.</t>
  </si>
  <si>
    <t xml:space="preserve"> An measurement is recorded from a specimen (i.e. a site, sample, person or population). Measures are organized into groups and classes (sub-groups). </t>
  </si>
  <si>
    <t>hum_frac_target_chem, hum_frac_target_mic</t>
  </si>
  <si>
    <t>Measures</t>
  </si>
  <si>
    <t xml:space="preserve">The attribute to describe a part type of measures. All measures have `partType` = "measure". </t>
  </si>
  <si>
    <t>measureRepID</t>
  </si>
  <si>
    <t>Report ID</t>
  </si>
  <si>
    <t>Unique identifier for a measurement.</t>
  </si>
  <si>
    <t>Report IDs cannot be repeated.</t>
  </si>
  <si>
    <t>measures</t>
  </si>
  <si>
    <t>Measure report table</t>
  </si>
  <si>
    <t>The table that contains information and details about a given measure</t>
  </si>
  <si>
    <t>measureSets</t>
  </si>
  <si>
    <t>Measure set report table</t>
  </si>
  <si>
    <t>The table that identifies sets of measures.</t>
  </si>
  <si>
    <t>Examples of measure sets include a set of replicates, dilutions (used to generate a Ct curve) or varients that are identified in a single sample.</t>
  </si>
  <si>
    <t>measureSetsOrder</t>
  </si>
  <si>
    <t>Measure sets table column order</t>
  </si>
  <si>
    <t>Specifies the order of the columns in a Measure Sets table.</t>
  </si>
  <si>
    <t>measureSetsRequired</t>
  </si>
  <si>
    <t>Measure Set table required headers</t>
  </si>
  <si>
    <t>Specifies the columns required in a Measure Sets table.</t>
  </si>
  <si>
    <t>measuresOrder</t>
  </si>
  <si>
    <t>Measures table column order</t>
  </si>
  <si>
    <t>Specifies the order of the columns in a Measures table.</t>
  </si>
  <si>
    <t>measuresRequired</t>
  </si>
  <si>
    <t>Measures table required headers</t>
  </si>
  <si>
    <t>Specifies the columns required in a Measures table.</t>
  </si>
  <si>
    <t>meaureSetRepID</t>
  </si>
  <si>
    <t>Report set ID</t>
  </si>
  <si>
    <t>Unique identifier that links together a group of related measures.</t>
  </si>
  <si>
    <t>med</t>
  </si>
  <si>
    <t>Median</t>
  </si>
  <si>
    <t>Median.</t>
  </si>
  <si>
    <t>menr</t>
  </si>
  <si>
    <t>Normalized arithmetic mean</t>
  </si>
  <si>
    <t>Arithmetic mean, normalized.</t>
  </si>
  <si>
    <t>meOthDe</t>
  </si>
  <si>
    <t>Other Measure Description</t>
  </si>
  <si>
    <t>Description of other measure (measOtherDesc).</t>
  </si>
  <si>
    <t>mesureLic</t>
  </si>
  <si>
    <t>Measure license</t>
  </si>
  <si>
    <t>Specifies the access and use licensing for a given single measurement.</t>
  </si>
  <si>
    <t>Populated by partID = licenseID</t>
  </si>
  <si>
    <t>method</t>
  </si>
  <si>
    <t>Method</t>
  </si>
  <si>
    <t>A procedure for collecting a sample or performing a measure.</t>
  </si>
  <si>
    <t>methodConc</t>
  </si>
  <si>
    <t>Concentration method</t>
  </si>
  <si>
    <t>Description of the method to concentrate a wastewater sample.</t>
  </si>
  <si>
    <t>Description of the method used to concentrate the sample</t>
  </si>
  <si>
    <t>concentration_method</t>
  </si>
  <si>
    <t>Concentration method set</t>
  </si>
  <si>
    <t>A set a concentration methods.</t>
  </si>
  <si>
    <t>Methods</t>
  </si>
  <si>
    <t>Procedures or steps for collecting samples or performing measures.</t>
  </si>
  <si>
    <t>For example, `methodExtract` is a method that describes the how a sample was extracted.</t>
  </si>
  <si>
    <t>mfAcidmgcl2</t>
  </si>
  <si>
    <t>Membrane filtration with acidification and mgcl2</t>
  </si>
  <si>
    <t>membrane filtration with acidification and mgcl2</t>
  </si>
  <si>
    <t>mfAcidmgcl2SS</t>
  </si>
  <si>
    <t>Membrane filtration with acidification and mgcl2, membrane recombined with separated solids</t>
  </si>
  <si>
    <t>membrane filtration with acidification and mgcl2, membrane recombined with separated solids</t>
  </si>
  <si>
    <t>mfMgcl2</t>
  </si>
  <si>
    <t>Membrane filtration with addition of mgcl2</t>
  </si>
  <si>
    <t>membrane filtration with addition of mgcl2</t>
  </si>
  <si>
    <t>mfMgcl2SS</t>
  </si>
  <si>
    <t>Membrane filtration with  mgcl2 and separated solids</t>
  </si>
  <si>
    <t>Membrane filtration with addition of mgcl2, membrane recombined with separated solids</t>
  </si>
  <si>
    <t>membrane filtration with addition of mgcl2, membrane recombined with separated solids</t>
  </si>
  <si>
    <t>mfNoAmend</t>
  </si>
  <si>
    <t>Membrane filtration with no amendment</t>
  </si>
  <si>
    <t>membrane filtration with no amendment</t>
  </si>
  <si>
    <t>mfNoAmendSS</t>
  </si>
  <si>
    <t>Membrane filtration with no amendment, membrane recombined with separated solids</t>
  </si>
  <si>
    <t>membrane filtration with no amendment, membrane recombined with separated solids</t>
  </si>
  <si>
    <t>mfSampleAcid</t>
  </si>
  <si>
    <t>Membrane filtration with sample acidification</t>
  </si>
  <si>
    <t>membrane filtration with sample acidification</t>
  </si>
  <si>
    <t>mfSampleAcidSS</t>
  </si>
  <si>
    <t>Membrane filtration with sample acidification, membrane recombined with separated solids</t>
  </si>
  <si>
    <t>membrane filtration with sample acidification, membrane recombined with separated solids</t>
  </si>
  <si>
    <t>mgd</t>
  </si>
  <si>
    <t>Millions of gallons per day (MG/D)</t>
  </si>
  <si>
    <t>A unit for measuring of design capacity for wastewater treatment plants, represented as millions of gallons per day. Also can be used to measure flow.</t>
  </si>
  <si>
    <t>mgL</t>
  </si>
  <si>
    <t>Milligrams per litre</t>
  </si>
  <si>
    <t>Milligrams per litre.</t>
  </si>
  <si>
    <t>mhv</t>
  </si>
  <si>
    <t>Murine Hepatitis Virus</t>
  </si>
  <si>
    <t>A measure for amount of murine hepatitis viurs.</t>
  </si>
  <si>
    <t>mI</t>
  </si>
  <si>
    <t>Multiple issues</t>
  </si>
  <si>
    <t xml:space="preserve">Multiple issues have arisen in the sequencing process. </t>
  </si>
  <si>
    <t>When using the 'multiple issues' quality flag, please specify the issues and details in the notes section.</t>
  </si>
  <si>
    <t>mid</t>
  </si>
  <si>
    <t>Mid-level severity</t>
  </si>
  <si>
    <t>A marker for med-level severity, where there are some concerns.</t>
  </si>
  <si>
    <t>minLength</t>
  </si>
  <si>
    <t>Minimum length</t>
  </si>
  <si>
    <t>The maximum value of measure.</t>
  </si>
  <si>
    <t>minutes</t>
  </si>
  <si>
    <t>Minutes</t>
  </si>
  <si>
    <t>A unit for indicating a length of time in minutes.</t>
  </si>
  <si>
    <t>minVal</t>
  </si>
  <si>
    <t>Minimum value</t>
  </si>
  <si>
    <t>Lowest value in a range of values for a measure.</t>
  </si>
  <si>
    <t>minValue</t>
  </si>
  <si>
    <t>Minimum value part support</t>
  </si>
  <si>
    <t>The minimum value of part.</t>
  </si>
  <si>
    <t>miscAttr</t>
  </si>
  <si>
    <t>Miscellaneous attribute group</t>
  </si>
  <si>
    <t>A group of miscellaneous measurement-like attributes.</t>
  </si>
  <si>
    <t>Examples of these would be longitude and latitude, or EPSG coordinates.</t>
  </si>
  <si>
    <t>miscMeas</t>
  </si>
  <si>
    <t>Miscellaneous measure group</t>
  </si>
  <si>
    <t>missingness</t>
  </si>
  <si>
    <t>Missingness</t>
  </si>
  <si>
    <t>The part type for missingness values.</t>
  </si>
  <si>
    <t>Missingness sets</t>
  </si>
  <si>
    <t xml:space="preserve">Missingness sets for measures, methods or attributes. </t>
  </si>
  <si>
    <t>Inputted data into an ODM field may have missing data. The missingness set lists valid missing categories for the measure, method, or attribute.</t>
  </si>
  <si>
    <t>mix</t>
  </si>
  <si>
    <t>Mixed/homogenized sample</t>
  </si>
  <si>
    <t>Mixed or homogenized sample or fraction analyzed.</t>
  </si>
  <si>
    <t>ml</t>
  </si>
  <si>
    <t>Millilitres</t>
  </si>
  <si>
    <t>Millilitres of volume</t>
  </si>
  <si>
    <t>mld</t>
  </si>
  <si>
    <t>Megalitres per day (ML/d)</t>
  </si>
  <si>
    <t>Megalitres per day.</t>
  </si>
  <si>
    <t>mm</t>
  </si>
  <si>
    <t>Millimetres</t>
  </si>
  <si>
    <t>Unit part for the SI unit of millimetres.</t>
  </si>
  <si>
    <t>mmaSet</t>
  </si>
  <si>
    <t>Measure, method, or attribute</t>
  </si>
  <si>
    <t>The set for a measure, method, or attribute. Only applicable for categorical fields, and the categories that populate them.</t>
  </si>
  <si>
    <t>Measure, method, or attribute sets</t>
  </si>
  <si>
    <t>A set of categories. For example, site type has a list of different sites, such as a wastewater treatment plant, a septic tank, or a pumping station.</t>
  </si>
  <si>
    <t>model</t>
  </si>
  <si>
    <t>Model</t>
  </si>
  <si>
    <t>Model number or version of the instrument.</t>
  </si>
  <si>
    <t>months</t>
  </si>
  <si>
    <t>Months</t>
  </si>
  <si>
    <t>A unit for indicating a length of time in months.</t>
  </si>
  <si>
    <t>moorSw</t>
  </si>
  <si>
    <t>Moore swab passive sample</t>
  </si>
  <si>
    <t>Moore swab passive sample.</t>
  </si>
  <si>
    <t>Use collectionPeriod to describe how many hours the Moore swab was used to collect the sample</t>
  </si>
  <si>
    <t>mpox</t>
  </si>
  <si>
    <t>Mpox</t>
  </si>
  <si>
    <t>The virus known as Mpox, previously also known as Monkey Pox.</t>
  </si>
  <si>
    <t>ms</t>
  </si>
  <si>
    <t>Metres per second</t>
  </si>
  <si>
    <t>metres per second.</t>
  </si>
  <si>
    <t>ms2Col</t>
  </si>
  <si>
    <t>ms2 coliphage</t>
  </si>
  <si>
    <t>Measure of the amount of ms2 coliphage.</t>
  </si>
  <si>
    <t>ms2ColMat</t>
  </si>
  <si>
    <t>ms2 coliphage spike target</t>
  </si>
  <si>
    <t>ms2 coliphage is used as the recovery efficiency control target.</t>
  </si>
  <si>
    <t>msd</t>
  </si>
  <si>
    <t>Matrix spike duplicate</t>
  </si>
  <si>
    <t>A known amounts of an analyte or representative compounds are added in the laboratory to a second aliquot of the sample used for matrix spike.</t>
  </si>
  <si>
    <t>mspsDep</t>
  </si>
  <si>
    <t>Moore swab passive sample depreciated</t>
  </si>
  <si>
    <t>mSwrPpl</t>
  </si>
  <si>
    <t>Major sewer pipeline</t>
  </si>
  <si>
    <t>mu</t>
  </si>
  <si>
    <t>Mu</t>
  </si>
  <si>
    <t>B.1.621</t>
  </si>
  <si>
    <t>muCo</t>
  </si>
  <si>
    <t>murine coronavirus</t>
  </si>
  <si>
    <t>Measure of the amount of murine coronavirus.</t>
  </si>
  <si>
    <t>muCoMat</t>
  </si>
  <si>
    <t>murine coronavirus spike target</t>
  </si>
  <si>
    <t>Murine coronavirus is used as the recovery efficiency control target.</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</si>
  <si>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</si>
  <si>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</si>
  <si>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</si>
  <si>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</si>
  <si>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multiple</t>
  </si>
  <si>
    <t>Multiple Purpose</t>
  </si>
  <si>
    <t>A measure or sample taken for multiple purposes, not easily captured by the other purpose categories.</t>
  </si>
  <si>
    <t>Useful for parent samples where various subsamples will have different purposes/</t>
  </si>
  <si>
    <t>municipalLevel</t>
  </si>
  <si>
    <t>Municipalities or communes</t>
  </si>
  <si>
    <t>municp</t>
  </si>
  <si>
    <t>Municipality</t>
  </si>
  <si>
    <t>A complete municipality, this specifies an entire metropolitan area, either a city, town, etc.</t>
  </si>
  <si>
    <t>mutation</t>
  </si>
  <si>
    <t>Mutations class</t>
  </si>
  <si>
    <t>Measures and methods related to mutations.</t>
  </si>
  <si>
    <t>mutationPanel</t>
  </si>
  <si>
    <t>Mutation panels class</t>
  </si>
  <si>
    <t>Measures and methods related to a panel or list of more than one mutation from the same sequence read.</t>
  </si>
  <si>
    <t>n</t>
  </si>
  <si>
    <t>N sars-cov-2 gene target</t>
  </si>
  <si>
    <t>n1n2</t>
  </si>
  <si>
    <t>Combined N1 and N2 sars-cov-2 gene target</t>
  </si>
  <si>
    <t>n211i </t>
  </si>
  <si>
    <t>n211i omicron-variant gene target</t>
  </si>
  <si>
    <t>n679k </t>
  </si>
  <si>
    <t>n679k omicron-variant gene target</t>
  </si>
  <si>
    <t>n856k </t>
  </si>
  <si>
    <t>n856k omicron-variant gene target</t>
  </si>
  <si>
    <t>n969k </t>
  </si>
  <si>
    <t>n969k omicron-variant gene target</t>
  </si>
  <si>
    <t>Not applicable</t>
  </si>
  <si>
    <t>The field for which the expected value is not a property of the described object.</t>
  </si>
  <si>
    <t>Missing value indicator for missing data with no explanation.</t>
  </si>
  <si>
    <t>not tested</t>
  </si>
  <si>
    <t>vs_ynn</t>
  </si>
  <si>
    <t>naAggr</t>
  </si>
  <si>
    <t>Aggregation not applicable</t>
  </si>
  <si>
    <t>Not applicable for aggregations.</t>
  </si>
  <si>
    <t>Used for parts for which an aggregation value is not applicable or appropriate.</t>
  </si>
  <si>
    <t>naAggrScale</t>
  </si>
  <si>
    <t>Aggregation scale not applicable</t>
  </si>
  <si>
    <t>Not application for aggregation sets.</t>
  </si>
  <si>
    <t>Used for parts for which an aggregation scale value is not applicable or appropriate.</t>
  </si>
  <si>
    <t>naAggrSet</t>
  </si>
  <si>
    <t>Aggregation set not applicable</t>
  </si>
  <si>
    <t>Used for parts for which an aggregation set value is not applicable or appropriate.</t>
  </si>
  <si>
    <t>naClass</t>
  </si>
  <si>
    <t>Class not applicable</t>
  </si>
  <si>
    <t>Class is not applicable.</t>
  </si>
  <si>
    <t>Use this for all parts that don't have classes (most non-measure or method parts)</t>
  </si>
  <si>
    <t>naCompartment</t>
  </si>
  <si>
    <t>Compartment not applicable</t>
  </si>
  <si>
    <t>Compartment not applicable.</t>
  </si>
  <si>
    <t>naCompartmentSet</t>
  </si>
  <si>
    <t>Compartment set not applicable</t>
  </si>
  <si>
    <t>naDomain</t>
  </si>
  <si>
    <t>Domain not applicable</t>
  </si>
  <si>
    <t xml:space="preserve">Not applicable. </t>
  </si>
  <si>
    <t>Use 'not applicable' when there is no domain for the part</t>
  </si>
  <si>
    <t>naGroup</t>
  </si>
  <si>
    <t>Group not applicable</t>
  </si>
  <si>
    <t>Used when there is no group; ie. group is not applicable.</t>
  </si>
  <si>
    <t>Use 'not applicable' when there is no group for the part</t>
  </si>
  <si>
    <t>contactID</t>
  </si>
  <si>
    <t>Contact ID</t>
  </si>
  <si>
    <t>A unique identifier for a given contact person.</t>
  </si>
  <si>
    <t>nameEngl</t>
  </si>
  <si>
    <t>English name for countries</t>
  </si>
  <si>
    <t>English-language name of a given country.</t>
  </si>
  <si>
    <t>nameOfficial</t>
  </si>
  <si>
    <t>Official state name</t>
  </si>
  <si>
    <t>Official english-language name of a given state.</t>
  </si>
  <si>
    <t>nan</t>
  </si>
  <si>
    <t>Not a number</t>
  </si>
  <si>
    <t>The outcome of a measurement is not a valid number (plus or minus infinity, error, ...)</t>
  </si>
  <si>
    <t>Missing values indicator for when a numeric value is expected but not given.</t>
  </si>
  <si>
    <t>naNomenclature</t>
  </si>
  <si>
    <t>Nomenclature not applicable</t>
  </si>
  <si>
    <t>Use 'not applicable' when there is no nomenclature for the part</t>
  </si>
  <si>
    <t>naSpecimen</t>
  </si>
  <si>
    <t>Specimen not applicable</t>
  </si>
  <si>
    <t>Non applicable specimen.</t>
  </si>
  <si>
    <t>Use 'not applicable' when there is no specimen/set for the part</t>
  </si>
  <si>
    <t>naSpecimenSet</t>
  </si>
  <si>
    <t>Specimen set not applicable</t>
  </si>
  <si>
    <t>A specimen set for when specimen/specimen set is not applicable.</t>
  </si>
  <si>
    <t>natName</t>
  </si>
  <si>
    <t>Native Name</t>
  </si>
  <si>
    <t>The native name of the language, i.e. what the language is called by its speakers.</t>
  </si>
  <si>
    <t>naUnit</t>
  </si>
  <si>
    <t>Unit not applicable</t>
  </si>
  <si>
    <t>Not appliable for units.</t>
  </si>
  <si>
    <t>naUnitSet</t>
  </si>
  <si>
    <t>Unit set not applicable</t>
  </si>
  <si>
    <t>Not applicable for unit sets.</t>
  </si>
  <si>
    <t>ncbi</t>
  </si>
  <si>
    <t>National Center for Biotechnology Information</t>
  </si>
  <si>
    <t>NCBI header</t>
  </si>
  <si>
    <t>ncbiNotes</t>
  </si>
  <si>
    <t>NCBI - notes</t>
  </si>
  <si>
    <t>NCBI notes</t>
  </si>
  <si>
    <t>neigh</t>
  </si>
  <si>
    <t>Neighbourhood</t>
  </si>
  <si>
    <t>A municipal neighbourhood, this specifies a sub-section of a larger municipality.</t>
  </si>
  <si>
    <t>neighborLevel</t>
  </si>
  <si>
    <t>Local administrative units or neighborhoods</t>
  </si>
  <si>
    <t>newVax</t>
  </si>
  <si>
    <t>Population of newly vaccinated persons</t>
  </si>
  <si>
    <t>nextclade</t>
  </si>
  <si>
    <t>NextClade nomenclature</t>
  </si>
  <si>
    <t>Specifies variant or genetic nomenclature as set out by NextClade.</t>
  </si>
  <si>
    <t>ngmn</t>
  </si>
  <si>
    <t>Normalized geometric mean</t>
  </si>
  <si>
    <t>Geometric mean, normalized.</t>
  </si>
  <si>
    <t>nH4N</t>
  </si>
  <si>
    <t>Ammonium Nitrogen</t>
  </si>
  <si>
    <t>Ammonium nitrogen concentration, as N.</t>
  </si>
  <si>
    <t>niid19</t>
  </si>
  <si>
    <t>niid_2019-ncov_n sars-cov-2 gene target</t>
  </si>
  <si>
    <t>noConcern</t>
  </si>
  <si>
    <t>No quality concerns</t>
  </si>
  <si>
    <t>A flag to indicate there is are no quality concern about the measure or sample.</t>
  </si>
  <si>
    <t>noLabel</t>
  </si>
  <si>
    <t>Sample not labelled</t>
  </si>
  <si>
    <t>Sample had no label</t>
  </si>
  <si>
    <t>noliquid</t>
  </si>
  <si>
    <t>No liquid concentration, liquid recombined with separated solids</t>
  </si>
  <si>
    <t>no liquid concentration, liquid recombined with separated solids</t>
  </si>
  <si>
    <t>nomenclature</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</si>
  <si>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</si>
  <si>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</si>
  <si>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</si>
  <si>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Nomenclatures</t>
  </si>
  <si>
    <t xml:space="preserve">A classification system to report the measure class. </t>
  </si>
  <si>
    <t>See partID = nomenclatureID.</t>
  </si>
  <si>
    <t>norman</t>
  </si>
  <si>
    <t>NORMAN</t>
  </si>
  <si>
    <t>NORMAN header</t>
  </si>
  <si>
    <t>normanNote</t>
  </si>
  <si>
    <t>NORMAN - notes</t>
  </si>
  <si>
    <t>Norman notes</t>
  </si>
  <si>
    <t>noro</t>
  </si>
  <si>
    <t>Norovirus</t>
  </si>
  <si>
    <t>Norovirus.</t>
  </si>
  <si>
    <t>noroG1</t>
  </si>
  <si>
    <t>Norovirus G1</t>
  </si>
  <si>
    <t>Norovirus genogroup 1</t>
  </si>
  <si>
    <t>noroG2</t>
  </si>
  <si>
    <t>Norovirus G2</t>
  </si>
  <si>
    <t>Norovirus genogroup 2</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</si>
  <si>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</si>
  <si>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</si>
  <si>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</si>
  <si>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noTime</t>
  </si>
  <si>
    <t>Sample missing time stamp</t>
  </si>
  <si>
    <t>Sample is missing the autosampler time; incomplete metadata on collection.</t>
  </si>
  <si>
    <t>nr</t>
  </si>
  <si>
    <t>Not reported</t>
  </si>
  <si>
    <t>A value could have been recorded, however, it was not.</t>
  </si>
  <si>
    <t>Missing value indicator for data that is absent because it was not reported.</t>
  </si>
  <si>
    <t>nrNAMissingnessSet</t>
  </si>
  <si>
    <t>Not reported, Not applicable missing set</t>
  </si>
  <si>
    <t>Not reported, Not applicable missing set.</t>
  </si>
  <si>
    <t>nSarbec</t>
  </si>
  <si>
    <t>Sarbecovirus-specific N sars-cov-2 gene target</t>
  </si>
  <si>
    <t>ntu</t>
  </si>
  <si>
    <t>Nephelometric turbidity unit</t>
  </si>
  <si>
    <t>Nephelometric Turbidity Units, a unit used in the measurement of turbidity (see "turbidity" under measureIDs).</t>
  </si>
  <si>
    <t>Nephelometric turbidity units (NTU) are based on white light (400–680nm) and 90° incident angle.</t>
  </si>
  <si>
    <t>nucAuto</t>
  </si>
  <si>
    <t>Nuclisens automated magnetic bead extraction kit</t>
  </si>
  <si>
    <t>Nucleic acid extraction performed using the nuclisens automated magnetic bead extraction kit.</t>
  </si>
  <si>
    <t>nucManu</t>
  </si>
  <si>
    <t>Nuclisens manual magnetic bead extraction kit</t>
  </si>
  <si>
    <t>Nucleic acid extraction performed using the nuclisens manual magnetic bead extraction kit.</t>
  </si>
  <si>
    <t>null</t>
  </si>
  <si>
    <t>Null</t>
  </si>
  <si>
    <t>A logical representation of a statement that is neither TRUE nor FALSE.</t>
  </si>
  <si>
    <t>Missing value indicator when the value is neither TRUE nor FALSE.</t>
  </si>
  <si>
    <t>[empty]</t>
  </si>
  <si>
    <t>vs_yne</t>
  </si>
  <si>
    <t>numCode</t>
  </si>
  <si>
    <t>ISO 3166-1 numeric country code</t>
  </si>
  <si>
    <t>The ISO 3166-1 numeric code, a three-digit country code which is identical to that developed and maintained by the United Nations Statistics Division, with the advantage of script (writing system) independence, and hence useful for people or systems using non-Latin scripts.</t>
  </si>
  <si>
    <t>nwss</t>
  </si>
  <si>
    <t>National Wastewater Surveillance System</t>
  </si>
  <si>
    <t>NWSS header</t>
  </si>
  <si>
    <t>NWSS - notes</t>
  </si>
  <si>
    <t>NWSS notes</t>
  </si>
  <si>
    <t>nwssProcess</t>
  </si>
  <si>
    <t>NWSS - process</t>
  </si>
  <si>
    <t>NWSS process</t>
  </si>
  <si>
    <t>nww</t>
  </si>
  <si>
    <t>Water</t>
  </si>
  <si>
    <t>Non-wastewater, coming from any kind of water body</t>
  </si>
  <si>
    <t>oc43</t>
  </si>
  <si>
    <t>coronavirus OC43</t>
  </si>
  <si>
    <t>Measure of the amount of coronavirus OC43.</t>
  </si>
  <si>
    <t>oc43Mat</t>
  </si>
  <si>
    <t>oc43 spike target</t>
  </si>
  <si>
    <t>Human coronavirus OC43 is used as the recovery efficiency control target.</t>
  </si>
  <si>
    <t>ocean</t>
  </si>
  <si>
    <t>Ocean, natural water body</t>
  </si>
  <si>
    <t>oColDep</t>
  </si>
  <si>
    <t>Other Collection depreciated</t>
  </si>
  <si>
    <t>Other type of collection method. Add description to collectionOther.</t>
  </si>
  <si>
    <t>ola</t>
  </si>
  <si>
    <t>Lab Analysis</t>
  </si>
  <si>
    <t>Offline laboratory analysis.</t>
  </si>
  <si>
    <t>omicr1</t>
  </si>
  <si>
    <t>Omicron BA.1</t>
  </si>
  <si>
    <t>Omicron B.1.1.529</t>
  </si>
  <si>
    <t>omicr2</t>
  </si>
  <si>
    <t>Omicron BA.2</t>
  </si>
  <si>
    <t>omicr275</t>
  </si>
  <si>
    <t>Omicron BA.2.75</t>
  </si>
  <si>
    <t>omicr4</t>
  </si>
  <si>
    <t>Omicron BA.4</t>
  </si>
  <si>
    <t>omicr5</t>
  </si>
  <si>
    <t>Omicron BA.5</t>
  </si>
  <si>
    <t>onsDate</t>
  </si>
  <si>
    <t>Onset date</t>
  </si>
  <si>
    <t>Earliest that symptoms were reported for this case. This data is often not known and reported. In lieu, episode is used.</t>
  </si>
  <si>
    <t>onse</t>
  </si>
  <si>
    <t>Online Sensor</t>
  </si>
  <si>
    <t>Online sensor</t>
  </si>
  <si>
    <t>An online sensor</t>
  </si>
  <si>
    <t>ontologyRef</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</si>
  <si>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</si>
  <si>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</si>
  <si>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</si>
  <si>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ophos</t>
  </si>
  <si>
    <t>Orthophosphates</t>
  </si>
  <si>
    <t>Ortho-phosphate concentration.</t>
  </si>
  <si>
    <t>ltcfO</t>
  </si>
  <si>
    <t>Other long-term care</t>
  </si>
  <si>
    <t xml:space="preserve">Other residential facilities that provide daily and/or medical care, but are not defined as nursing home/skilled nursing facilities or assisted living facilities. </t>
  </si>
  <si>
    <t>orBoo</t>
  </si>
  <si>
    <t>OR Boolean aggregation</t>
  </si>
  <si>
    <t>"OR" aggreation.</t>
  </si>
  <si>
    <t>If any value in the aggregation is "TRUE" then the OR aggregation is also "TRUE". If all values in the aggregation is "FALSE" then the OR aggregation is also "FALSE".</t>
  </si>
  <si>
    <t>orf1a</t>
  </si>
  <si>
    <t>ORF1a sars-cov-2 gene target</t>
  </si>
  <si>
    <t>orf1ab</t>
  </si>
  <si>
    <t>ORF1ab sars-cov-2 gene target</t>
  </si>
  <si>
    <t>orf1b</t>
  </si>
  <si>
    <t>ORF1b sars-cov-2 gene target</t>
  </si>
  <si>
    <t>descr</t>
  </si>
  <si>
    <t>Description</t>
  </si>
  <si>
    <t>A detailed description of a measure, method, or attribute.</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</si>
  <si>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</si>
  <si>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organizations</t>
  </si>
  <si>
    <t>Organization table</t>
  </si>
  <si>
    <t>The table that contains information about a laboratory.</t>
  </si>
  <si>
    <t>organizationsOrder</t>
  </si>
  <si>
    <t>Organizations table column order</t>
  </si>
  <si>
    <t>Specifies the order of the columns in a Organizations table.</t>
  </si>
  <si>
    <t>organizationsRequired</t>
  </si>
  <si>
    <t>Organziation table required headers</t>
  </si>
  <si>
    <t>Specifies the columns required in a Organizations table.</t>
  </si>
  <si>
    <t>orgLevel</t>
  </si>
  <si>
    <t>Organization level</t>
  </si>
  <si>
    <t>The geographic level of an organization.</t>
  </si>
  <si>
    <t xml:space="preserve">There are six levels based on International Standard Classification of Administrative Units (ISCU). </t>
  </si>
  <si>
    <t>orgLevelSet</t>
  </si>
  <si>
    <t>Organization level set</t>
  </si>
  <si>
    <t>Categories of organization levels.</t>
  </si>
  <si>
    <t>orgSector</t>
  </si>
  <si>
    <t>Organization sector</t>
  </si>
  <si>
    <t>The sector of an organization</t>
  </si>
  <si>
    <t>orgSectorSet</t>
  </si>
  <si>
    <t>Organization sector set</t>
  </si>
  <si>
    <t>Cateogries of organization sectors.</t>
  </si>
  <si>
    <t>orgType</t>
  </si>
  <si>
    <t>Organization Type</t>
  </si>
  <si>
    <t xml:space="preserve">Specifies the type or purpose of a given organization. </t>
  </si>
  <si>
    <t>orgTypeSet</t>
  </si>
  <si>
    <t>Organization type set</t>
  </si>
  <si>
    <t>The set for storing organization types.</t>
  </si>
  <si>
    <t>origin</t>
  </si>
  <si>
    <t>Sample origin</t>
  </si>
  <si>
    <t>An attribute of a sample specifying the origin.</t>
  </si>
  <si>
    <t>originSet</t>
  </si>
  <si>
    <t>Sample Origin set</t>
  </si>
  <si>
    <t>The set for storing the valid categorical values of sample origin.</t>
  </si>
  <si>
    <t>otco</t>
  </si>
  <si>
    <t>othAgg</t>
  </si>
  <si>
    <t>Other aggregation scale</t>
  </si>
  <si>
    <t>Specifies an aggregation scale that can't be described as either "qualitative" or "quantitative".</t>
  </si>
  <si>
    <t>other</t>
  </si>
  <si>
    <t>Other</t>
  </si>
  <si>
    <t>Other category. A categorical response for several variables in version 1. Also accompanied by a free text field. Depreciated in version 2, with common text fields added as new categories in version 2.0.0</t>
  </si>
  <si>
    <t>otherAggrSet</t>
  </si>
  <si>
    <t>Other aggregation set</t>
  </si>
  <si>
    <t>Aggregation set used for unitless measures.</t>
  </si>
  <si>
    <t>otherDep</t>
  </si>
  <si>
    <t>Other aggregation depricated</t>
  </si>
  <si>
    <t>Other aggregation method. Add description to aggregationOther</t>
  </si>
  <si>
    <t>otherProvDep</t>
  </si>
  <si>
    <t>Access to other prov depricated</t>
  </si>
  <si>
    <t>If this is 'no', this data will not be available to other data providers not listed before. If missing, data will be available to other data providers not listed before</t>
  </si>
  <si>
    <t>otherReportTableSet</t>
  </si>
  <si>
    <t>Other report table set</t>
  </si>
  <si>
    <t>Additional tables that form the full data model.</t>
  </si>
  <si>
    <t>otherV</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</si>
  <si>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</si>
  <si>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</si>
  <si>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</si>
  <si>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otsisaDep</t>
  </si>
  <si>
    <t xml:space="preserve">Other Site - sample depreciated </t>
  </si>
  <si>
    <t>Other type of site. Add description to typeOther.</t>
  </si>
  <si>
    <t>otsisiDep</t>
  </si>
  <si>
    <t>Other Site - Site depreciated</t>
  </si>
  <si>
    <t>Other site type. Add description to typeOther</t>
  </si>
  <si>
    <t>otunDep</t>
  </si>
  <si>
    <t>Other Unit depricated</t>
  </si>
  <si>
    <t>Other measurement of viral copies or wastewater treatment plant parameter. Add description to UnitOther.</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</si>
  <si>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</si>
  <si>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</si>
  <si>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</si>
  <si>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</si>
  <si>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outbEnd</t>
  </si>
  <si>
    <t>Outbreak End</t>
  </si>
  <si>
    <t>Indicates an outbreak has ended.</t>
  </si>
  <si>
    <t>outbOngoing</t>
  </si>
  <si>
    <t>Outbreak - on-going</t>
  </si>
  <si>
    <t>Indicates an outbreak is on-going.</t>
  </si>
  <si>
    <t>outbreak</t>
  </si>
  <si>
    <t>Outbreak class</t>
  </si>
  <si>
    <t>Measures and methods relating to public health outbreaks.</t>
  </si>
  <si>
    <t>outbreakSet</t>
  </si>
  <si>
    <t>Outbreak set</t>
  </si>
  <si>
    <t>set for the valid values of the outbreak measure.</t>
  </si>
  <si>
    <t>outbStart</t>
  </si>
  <si>
    <t>Outbreak start</t>
  </si>
  <si>
    <t>Indicates an outbreak began.</t>
  </si>
  <si>
    <t>p100l</t>
  </si>
  <si>
    <t>p100l delta-variant gene target</t>
  </si>
  <si>
    <t>p2046l</t>
  </si>
  <si>
    <t>p2046l delta-variant gene target</t>
  </si>
  <si>
    <t>p2287s</t>
  </si>
  <si>
    <t>p2287s delta-variant gene target</t>
  </si>
  <si>
    <t>p3395h </t>
  </si>
  <si>
    <t>p3395h omicron-variant gene target</t>
  </si>
  <si>
    <t>p681r</t>
  </si>
  <si>
    <t>p681r delta-variant gene target</t>
  </si>
  <si>
    <t>pairLay</t>
  </si>
  <si>
    <t>Paired Layout</t>
  </si>
  <si>
    <t>Specifies the paired layout for a sequencing method</t>
  </si>
  <si>
    <t>pangolin</t>
  </si>
  <si>
    <t>Pangolin nomenclature</t>
  </si>
  <si>
    <t>Specifies variant or genetic nomenclature as set out by the Phylogenetic Assignment of Named Global Outbreak Lineages (Pangolin).</t>
  </si>
  <si>
    <t>parDatasetID</t>
  </si>
  <si>
    <t>Parent dataset ID</t>
  </si>
  <si>
    <t xml:space="preserve">The datasetID that is a parent to another datasetID. </t>
  </si>
  <si>
    <t>parent</t>
  </si>
  <si>
    <t>Parent sample ID</t>
  </si>
  <si>
    <t>If this sample has been pooled into one big sample for analysis this indicates the sample of the larger pooled sample.</t>
  </si>
  <si>
    <t>repOrg1</t>
  </si>
  <si>
    <t>Primary reporting authority ID</t>
  </si>
  <si>
    <t xml:space="preserve">The primary or most responsible authority for rountine surveillance reports or findings, or where the site is located. </t>
  </si>
  <si>
    <t>Use the `organizations` table to describe attributes such as the name and address of the organziation. Use `orgType`, `orgLevel` and `orgSector` to describe additional attributes. For example,whether the organization is a government agency (`orgType`), local (`orgLevel`), or public health (`orgSector). If the attributes are not specified, the default is version 1.1.0 `publicHealthDepartment` defined as 'The public health department or region where the site is located. See also `healthReg` if there is a separate regional health care delivery authority.`</t>
  </si>
  <si>
    <t>Part description</t>
  </si>
  <si>
    <t>The description of the part.</t>
  </si>
  <si>
    <t>Provides description of the part, used for tranlsation.</t>
  </si>
  <si>
    <t>Part identifier</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</si>
  <si>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</si>
  <si>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</si>
  <si>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Part instruction</t>
  </si>
  <si>
    <t>Additional notes and instructions on how a part is used and/or defined.</t>
  </si>
  <si>
    <t>Label</t>
  </si>
  <si>
    <t>A human readable label of a part.</t>
  </si>
  <si>
    <t>Typically, a part label has no acrynomns (every word is spelled out). Equivalent to a LOINC common name.</t>
  </si>
  <si>
    <t>Parts Look-up table</t>
  </si>
  <si>
    <t>Look up table containing all parts in of the data model.</t>
  </si>
  <si>
    <t>Contains all parts, including self-referential parts.</t>
  </si>
  <si>
    <t>partsOrder</t>
  </si>
  <si>
    <t>Parts table column order</t>
  </si>
  <si>
    <t>Order of headers in the Parts table.</t>
  </si>
  <si>
    <t>partsRequired</t>
  </si>
  <si>
    <t>Parts table required headers</t>
  </si>
  <si>
    <t>Required headers in the Parts table.</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</si>
  <si>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</si>
  <si>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</si>
  <si>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</si>
  <si>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pceDep</t>
  </si>
  <si>
    <t>Primary Clarifier Effluent depreciated</t>
  </si>
  <si>
    <t>Effluent obtained after primary clarifiers.</t>
  </si>
  <si>
    <t>pCode</t>
  </si>
  <si>
    <t>Postal or Zip Code</t>
  </si>
  <si>
    <t>The zip code or postal code for a given address, specifying a specifc geographic area.</t>
  </si>
  <si>
    <t>pcr</t>
  </si>
  <si>
    <t>qPCR Class</t>
  </si>
  <si>
    <t>Measures and methods relating to qPCR.</t>
  </si>
  <si>
    <t>pcrmeth</t>
  </si>
  <si>
    <t>PCR method</t>
  </si>
  <si>
    <t>Description of the PCR method.</t>
  </si>
  <si>
    <t>Description of the PCR method used</t>
  </si>
  <si>
    <t>pcr_type</t>
  </si>
  <si>
    <t>pcrQualitySet</t>
  </si>
  <si>
    <t>PCR quality set</t>
  </si>
  <si>
    <t>Quality set for PCR measures.</t>
  </si>
  <si>
    <t>pcrSeq</t>
  </si>
  <si>
    <t>PCR sequencingsSelection method</t>
  </si>
  <si>
    <t>Specifies the PCR selection method for sequencing, ie. that a pre-determined primer was used.</t>
  </si>
  <si>
    <t>Primer should be specified if this is selected.</t>
  </si>
  <si>
    <t>pcrSet</t>
  </si>
  <si>
    <t>PCR Method set</t>
  </si>
  <si>
    <t>The set capturing containing all of the valid methods for the PCR methodID.</t>
  </si>
  <si>
    <t>pcs</t>
  </si>
  <si>
    <t>Primary Clarifier Sludge depreciated</t>
  </si>
  <si>
    <t>Sludge produced by primary clarifiers.</t>
  </si>
  <si>
    <t>pEfflu</t>
  </si>
  <si>
    <t>Primary clarifier effluent</t>
  </si>
  <si>
    <t>Effluent obtained after primary clarifiers</t>
  </si>
  <si>
    <t>primary effluent</t>
  </si>
  <si>
    <t>peg</t>
  </si>
  <si>
    <t>Polyethyleneglycol (PEG) precipitation</t>
  </si>
  <si>
    <t>Peg precipitation</t>
  </si>
  <si>
    <t>peg precipitation</t>
  </si>
  <si>
    <t>perc</t>
  </si>
  <si>
    <t>Percent</t>
  </si>
  <si>
    <t>Percentage.</t>
  </si>
  <si>
    <t>percRec</t>
  </si>
  <si>
    <t>Percent recovery</t>
  </si>
  <si>
    <t>Percent of the surrogate recovery for a recovery efficiency control assay.</t>
  </si>
  <si>
    <t>Use this for reporting the results of any recovery control assay.</t>
  </si>
  <si>
    <t>ph</t>
  </si>
  <si>
    <t>pH</t>
  </si>
  <si>
    <t>pH measurement</t>
  </si>
  <si>
    <t>phac</t>
  </si>
  <si>
    <t>Access to phac</t>
  </si>
  <si>
    <t>If this is 'no', the data will not be available to employees of the Public Health Agency of Canada - PHAC. If missing, data will be available to employees of the Public Health Agency of Canada - PHAC.</t>
  </si>
  <si>
    <t>phage</t>
  </si>
  <si>
    <t>PHAGE</t>
  </si>
  <si>
    <t>PHAGE header</t>
  </si>
  <si>
    <t>phageNotes</t>
  </si>
  <si>
    <t>PHAGE - notes</t>
  </si>
  <si>
    <t>PHAGE notes</t>
  </si>
  <si>
    <t>pHClass</t>
  </si>
  <si>
    <t>pH class</t>
  </si>
  <si>
    <t>Measures and methods relating to pH.</t>
  </si>
  <si>
    <t>phenCl</t>
  </si>
  <si>
    <t>Phenol chloroform</t>
  </si>
  <si>
    <t>Nucleic acid extraction performed using phenol chloroform.</t>
  </si>
  <si>
    <t>phi6</t>
  </si>
  <si>
    <t>Pseudomonas virus phi6</t>
  </si>
  <si>
    <t>Measure of the amount of pseudomonas virus phi6.</t>
  </si>
  <si>
    <t>phi6Mat</t>
  </si>
  <si>
    <t>phi6 spike target</t>
  </si>
  <si>
    <t>Pseudomonas virus phi6is used as the recovery efficiency control target.</t>
  </si>
  <si>
    <t>phone</t>
  </si>
  <si>
    <t>Contact phone</t>
  </si>
  <si>
    <t>Contact phone number, for the lab.</t>
  </si>
  <si>
    <t>Country national phone prefix</t>
  </si>
  <si>
    <t>International dialing code for the country.</t>
  </si>
  <si>
    <t>phos</t>
  </si>
  <si>
    <t>Total phosphorous</t>
  </si>
  <si>
    <t>phostot</t>
  </si>
  <si>
    <t>Total Phosphates</t>
  </si>
  <si>
    <t>Total phosphates</t>
  </si>
  <si>
    <t>phred</t>
  </si>
  <si>
    <t>PHRED quality score</t>
  </si>
  <si>
    <t>PHRED Quality Score For Sequencing</t>
  </si>
  <si>
    <t>phy</t>
  </si>
  <si>
    <t>Physical property</t>
  </si>
  <si>
    <t xml:space="preserve">A physical property or object not characterized by life or chemistry.	</t>
  </si>
  <si>
    <t>physical</t>
  </si>
  <si>
    <t>Physical class</t>
  </si>
  <si>
    <t>Measures and methods related to generic physical properties.</t>
  </si>
  <si>
    <t>pK</t>
  </si>
  <si>
    <t>Primary key</t>
  </si>
  <si>
    <t xml:space="preserve">Primary key for a table. </t>
  </si>
  <si>
    <t xml:space="preserve">All report tables have a primary key. Each row in a report table has unique identifier recorded in the primary key. </t>
  </si>
  <si>
    <t>pmFloMean</t>
  </si>
  <si>
    <t>PMMoV- and flow-normalized mean</t>
  </si>
  <si>
    <t>Mean measure normalized to amount of PMMoV and wastewater flow.</t>
  </si>
  <si>
    <t>pmmovNorm</t>
  </si>
  <si>
    <t>PMMoV-normalized mean</t>
  </si>
  <si>
    <t>Mean measure normalized to amount of PMMoV.</t>
  </si>
  <si>
    <t>po</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</si>
  <si>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</si>
  <si>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</si>
  <si>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</si>
  <si>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specimens</t>
  </si>
  <si>
    <t>pogr</t>
  </si>
  <si>
    <t>Post-Grit depreciated</t>
  </si>
  <si>
    <t>Raw wastewater after a treatment plant's headworks.</t>
  </si>
  <si>
    <t>tss</t>
  </si>
  <si>
    <t>repOrg2</t>
  </si>
  <si>
    <t>Secondary reporting authority ID</t>
  </si>
  <si>
    <t xml:space="preserve">The secondary, additional or alternative authority for rountine surveillance reports or findings, or where the site is located. </t>
  </si>
  <si>
    <t>Use the `organizations` table to describe attributes such as the name and address of the organziation. Use `orgType`, `orgLevel` and `orgSector` to describe additional attributes. For example,whether the organization is a government agency (`orgType`), local (`orgLevel`), or public health (`orgSector). If the attributes are not specified, the default is version 1.1.0 `healthRegion`, The health planning authority where is site is located. defined as 'The public health department or region where the site is located.'</t>
  </si>
  <si>
    <t>reporter</t>
  </si>
  <si>
    <t>polygons</t>
  </si>
  <si>
    <t>Polygon table</t>
  </si>
  <si>
    <t>The table that contains information about the geometry of a geographic area.</t>
  </si>
  <si>
    <t>polygonsOrder</t>
  </si>
  <si>
    <t>Polygons table column order</t>
  </si>
  <si>
    <t>Specifies the order of the columns in a Polygons table.</t>
  </si>
  <si>
    <t>polygonsRequired</t>
  </si>
  <si>
    <t>Polygon table required headers</t>
  </si>
  <si>
    <t>Specifies the columns required in a Polygons table.</t>
  </si>
  <si>
    <t>polyPop</t>
  </si>
  <si>
    <t>Polygon Population</t>
  </si>
  <si>
    <t>An attribute of a polygon, which specifies the population of that polygon. A rough estimate of the number of human residents.</t>
  </si>
  <si>
    <t>pooled</t>
  </si>
  <si>
    <t>Pooled</t>
  </si>
  <si>
    <t>Is this a pooled sample, and therefore composed of multiple child samples obtained at different sites</t>
  </si>
  <si>
    <t>popDateTypeDep</t>
  </si>
  <si>
    <t>Type of date for case reporting depreciated</t>
  </si>
  <si>
    <t>Type of date used for confirmed cases. Typically, report or episode are reported. Onset and test date is not usually reported within aggregate data.</t>
  </si>
  <si>
    <t>popDateTypeSet</t>
  </si>
  <si>
    <t>Case reporting date set</t>
  </si>
  <si>
    <t>set for the date of case reporting.</t>
  </si>
  <si>
    <t>popEq</t>
  </si>
  <si>
    <t>Population equivalents</t>
  </si>
  <si>
    <t>A unit for measuring of design capacity for wastewater treatment plants, represented as the approximate amount of water a signle person would use.</t>
  </si>
  <si>
    <t>popGrp</t>
  </si>
  <si>
    <t>Population group</t>
  </si>
  <si>
    <t>A group of measures/methods related to population-level factors.</t>
  </si>
  <si>
    <t>Examples might be case numbers, hospitalization rates, etc.</t>
  </si>
  <si>
    <t>healthRegion</t>
  </si>
  <si>
    <t>Health Region for a Site</t>
  </si>
  <si>
    <t>A free-text variable for listing the health region for a given site.</t>
  </si>
  <si>
    <t>populationUnitSet</t>
  </si>
  <si>
    <t>Population unit set</t>
  </si>
  <si>
    <t>Unit set for hospital-related measurements.</t>
  </si>
  <si>
    <t>poSaSpecimenSet</t>
  </si>
  <si>
    <t>Population or sample set</t>
  </si>
  <si>
    <t>A specimen set that inculdes population or sample specimen.</t>
  </si>
  <si>
    <t>poSiSpecimenSet</t>
  </si>
  <si>
    <t>Population or site set</t>
  </si>
  <si>
    <t>A specimen set that inculdes population or site specimen.</t>
  </si>
  <si>
    <t>poSpecimenSet</t>
  </si>
  <si>
    <t>Population specimen set</t>
  </si>
  <si>
    <t>A specimen set that inculdes only a population specimen.</t>
  </si>
  <si>
    <t>pp</t>
  </si>
  <si>
    <t>Percent positive</t>
  </si>
  <si>
    <t>Percent positive of sample measures.</t>
  </si>
  <si>
    <t>Can use for Moore swabs, etc.</t>
  </si>
  <si>
    <t>ppm</t>
  </si>
  <si>
    <t>parts per million</t>
  </si>
  <si>
    <t>Parts per million.</t>
  </si>
  <si>
    <t>ppmv</t>
  </si>
  <si>
    <t>PMMoV-CP</t>
  </si>
  <si>
    <t>Pepper mild mottle virus capsid protein gene region</t>
  </si>
  <si>
    <t>pepper mild mottle virus</t>
  </si>
  <si>
    <t>pprt</t>
  </si>
  <si>
    <t>Percent positivity rate</t>
  </si>
  <si>
    <t>Percent positivity rate of tests conducted within a day in a given region.</t>
  </si>
  <si>
    <t>pps</t>
  </si>
  <si>
    <t>Percent primary sludge</t>
  </si>
  <si>
    <t>Percentage of total solids, for primary sludge.</t>
  </si>
  <si>
    <t>precipation</t>
  </si>
  <si>
    <t>Precipitation class</t>
  </si>
  <si>
    <t>Measures and methods related to precipitation.</t>
  </si>
  <si>
    <t>precipitationUnitSet</t>
  </si>
  <si>
    <t>Precipitation unit set</t>
  </si>
  <si>
    <t>Unit set for percipitation measurements.</t>
  </si>
  <si>
    <t>pretreat</t>
  </si>
  <si>
    <t>Pretreatment</t>
  </si>
  <si>
    <t>Was the sample chemically treated in anyway with the addition of stabilizers or other</t>
  </si>
  <si>
    <t>Pretrement method can be describe using a method. See methodID.</t>
  </si>
  <si>
    <t>pretreatment</t>
  </si>
  <si>
    <t>Also see pretreatment_specify</t>
  </si>
  <si>
    <t>primer</t>
  </si>
  <si>
    <t>Genetic primer</t>
  </si>
  <si>
    <t>Method ID used for indicating the primer used for a PCR or sequencing assay.</t>
  </si>
  <si>
    <t>primerSet</t>
  </si>
  <si>
    <t>Genetic primer set</t>
  </si>
  <si>
    <t>The set for genetic primers used in sequencing or PCR assays.</t>
  </si>
  <si>
    <t>priv</t>
  </si>
  <si>
    <t>Private sector</t>
  </si>
  <si>
    <t>The category of organization type used for private sector or non-profit groups that are not otherwise captured by the academic category.</t>
  </si>
  <si>
    <t>procGrp</t>
  </si>
  <si>
    <t>Processing group</t>
  </si>
  <si>
    <t>A group of measures/methods related to processing samples for analysis.</t>
  </si>
  <si>
    <t>programDescr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</si>
  <si>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</si>
  <si>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</si>
  <si>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</si>
  <si>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promAuto</t>
  </si>
  <si>
    <t>promega automated tna kit</t>
  </si>
  <si>
    <t>Nucleic acid extraction performed using the promega automated tna kit.</t>
  </si>
  <si>
    <t>promHt</t>
  </si>
  <si>
    <t>promega ht tna kit</t>
  </si>
  <si>
    <t>Nucleic acid extraction performed using the promega ht tna kit.</t>
  </si>
  <si>
    <t>promManu</t>
  </si>
  <si>
    <t>promega manual tna kit</t>
  </si>
  <si>
    <t>Nucleic acid extraction performed using the promega manual tna kit.</t>
  </si>
  <si>
    <t>promWW</t>
  </si>
  <si>
    <t>promega wastewater large volume tna capture kit</t>
  </si>
  <si>
    <t>Nucleic acid extraction performed using the promega wastewater large volume tna capture kit.</t>
  </si>
  <si>
    <t>prop</t>
  </si>
  <si>
    <t>Proportion of total</t>
  </si>
  <si>
    <t>Proportion as a precent of total.</t>
  </si>
  <si>
    <t>propV</t>
  </si>
  <si>
    <t>Proportion of variant in sample</t>
  </si>
  <si>
    <t>Proportion of a variant as percent of total variants.</t>
  </si>
  <si>
    <t>protein</t>
  </si>
  <si>
    <t>Proteins class</t>
  </si>
  <si>
    <t>Measures and methods related to proteins.</t>
  </si>
  <si>
    <t>protocolID</t>
  </si>
  <si>
    <t>Protocol ID</t>
  </si>
  <si>
    <t>A unique identifier for a given protocol.</t>
  </si>
  <si>
    <t>protocolIDContainer</t>
  </si>
  <si>
    <t>Protocol ID container</t>
  </si>
  <si>
    <t>Unique identifier for the protocol and the steps and other protocols that make it up.</t>
  </si>
  <si>
    <t>Protocol ID Container in popuated by a protocolID (partID = protocolID)</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</si>
  <si>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</si>
  <si>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</si>
  <si>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</si>
  <si>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</si>
  <si>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</si>
  <si>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</si>
  <si>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</si>
  <si>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</si>
  <si>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protocolRelationships</t>
  </si>
  <si>
    <t>Protocol relationships table</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</si>
  <si>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</si>
  <si>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</si>
  <si>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protocolRelationshipsOrder</t>
  </si>
  <si>
    <t>Protocol relationships table column order</t>
  </si>
  <si>
    <t>Specifies the order of the columns in the Protocol Organization table.</t>
  </si>
  <si>
    <t>protocolRelationshipsRequired</t>
  </si>
  <si>
    <t>Protocol Relationship table required headers</t>
  </si>
  <si>
    <t>Specifies the columns required in the Protocol Organization table.</t>
  </si>
  <si>
    <t>protocolRelSet</t>
  </si>
  <si>
    <t>Protocol Relationships set</t>
  </si>
  <si>
    <t>set for valid values of relationshipID in the protocolRelationships table.</t>
  </si>
  <si>
    <t>protocols</t>
  </si>
  <si>
    <t>Protocols table</t>
  </si>
  <si>
    <t>The table for protocols.</t>
  </si>
  <si>
    <t>protocolsOrder</t>
  </si>
  <si>
    <t>Protocols table column order</t>
  </si>
  <si>
    <t>Specifies the order of the columns in the Protocols table.</t>
  </si>
  <si>
    <t>protocolsRequired</t>
  </si>
  <si>
    <t>Protocols table required headers</t>
  </si>
  <si>
    <t>Specifies the columns required in the Protocols table.</t>
  </si>
  <si>
    <t>protocolSteps</t>
  </si>
  <si>
    <t>Protocol steps table</t>
  </si>
  <si>
    <t>The table for collecting metadata on individual steps in a protocol, methodological process, or assay.</t>
  </si>
  <si>
    <t>protocolStepsOrder</t>
  </si>
  <si>
    <t>Protocol steps table column order</t>
  </si>
  <si>
    <t>Specifies the order of the columns in a Protocol Steps table.</t>
  </si>
  <si>
    <t>protocolStepsRequired</t>
  </si>
  <si>
    <t>Protocol steps table required headers</t>
  </si>
  <si>
    <t>Specifies the columns required in a Protocol Steps table.</t>
  </si>
  <si>
    <t>protocolTableSet</t>
  </si>
  <si>
    <t>Protocol table set</t>
  </si>
  <si>
    <t>Tables holding information on the methods used for sample collection or measurement.</t>
  </si>
  <si>
    <t>protocolVersion</t>
  </si>
  <si>
    <t>Protocol version</t>
  </si>
  <si>
    <t>Specifies the version of a method set.</t>
  </si>
  <si>
    <t>Version of the method set. Semantic versioning is recommended.</t>
  </si>
  <si>
    <t>provHA</t>
  </si>
  <si>
    <t>Access to prov ha</t>
  </si>
  <si>
    <t>If this is 'no', this data will not be available to provincial health authorities. If missing, data will be available to provincial health authorities.</t>
  </si>
  <si>
    <t>provisional</t>
  </si>
  <si>
    <t>Provisional report</t>
  </si>
  <si>
    <t>A provisional or interm report.</t>
  </si>
  <si>
    <t xml:space="preserve">Use for measurement that are not yet finalized. Typically this purpose is not publicly reported. </t>
  </si>
  <si>
    <t>pSludge</t>
  </si>
  <si>
    <t>Primary clarifier sludge</t>
  </si>
  <si>
    <t>Sludge produced by primary clarifiers</t>
  </si>
  <si>
    <t>primary sludge</t>
  </si>
  <si>
    <t>pStat</t>
  </si>
  <si>
    <t>Pumping station</t>
  </si>
  <si>
    <t>pstGrit</t>
  </si>
  <si>
    <t>Post-grit</t>
  </si>
  <si>
    <t>Raw wastewater after a treatment plant's headworks (post grit or removal of large solids at a treatment plant but priort to a primary clarifier)</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</si>
  <si>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</si>
  <si>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</si>
  <si>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</si>
  <si>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</si>
  <si>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</si>
  <si>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pretreatment_specify</t>
  </si>
  <si>
    <t>ptot</t>
  </si>
  <si>
    <t>Number of positive tests</t>
  </si>
  <si>
    <t>Number of positive tests conducted within a day in a given region.</t>
  </si>
  <si>
    <t>pubHealth</t>
  </si>
  <si>
    <t>Public health agency</t>
  </si>
  <si>
    <t>Public health agency.</t>
  </si>
  <si>
    <t>public</t>
  </si>
  <si>
    <t>Access to public</t>
  </si>
  <si>
    <t>If this is 'no', this data will not be available to the public. If missing, data will be available to the public.</t>
  </si>
  <si>
    <t>puro</t>
  </si>
  <si>
    <t>Puro virus</t>
  </si>
  <si>
    <t>Measure of the amount of puro virus.</t>
  </si>
  <si>
    <t>puroMat</t>
  </si>
  <si>
    <t>Puro virus spike target</t>
  </si>
  <si>
    <t>Puro Virus is used as the recovery efficiency control target.</t>
  </si>
  <si>
    <t>purpose</t>
  </si>
  <si>
    <t>Purpose</t>
  </si>
  <si>
    <t>The reason the measure or sample was taken.</t>
  </si>
  <si>
    <t>See allowed categories: report, quality control, validation study, test</t>
  </si>
  <si>
    <t>purposeSet</t>
  </si>
  <si>
    <t>Purpose set</t>
  </si>
  <si>
    <t>Purpose set for a sample or measure.</t>
  </si>
  <si>
    <t>q19e </t>
  </si>
  <si>
    <t>q19e omicron-variant gene target</t>
  </si>
  <si>
    <t>q493r </t>
  </si>
  <si>
    <t>q493r omicron-variant gene target</t>
  </si>
  <si>
    <t>q498r </t>
  </si>
  <si>
    <t>q498r omicron-variant gene target</t>
  </si>
  <si>
    <t>q954h </t>
  </si>
  <si>
    <t>q954h omicron-variant gene target</t>
  </si>
  <si>
    <t>qaqc</t>
  </si>
  <si>
    <t>Quaility assurance method</t>
  </si>
  <si>
    <t>Quality assurance and quality control method.</t>
  </si>
  <si>
    <t>Description of the quality control steps taken</t>
  </si>
  <si>
    <t>qf1</t>
  </si>
  <si>
    <t>Quality concerns</t>
  </si>
  <si>
    <t>A flag to indicate there is a quality concern, not otherwise sepcified.</t>
  </si>
  <si>
    <t>qgDNARNA</t>
  </si>
  <si>
    <t>qiagen allprep dna/rna kit</t>
  </si>
  <si>
    <t>Nucleic acid extraction performed using the qiagen allprep dna/rna kit.</t>
  </si>
  <si>
    <t>qgDpcr</t>
  </si>
  <si>
    <t>qiagen digital PCR</t>
  </si>
  <si>
    <t>Describes a PCR analysis done using Qiagen's digital PCR technology.</t>
  </si>
  <si>
    <t>qiagen dpcr</t>
  </si>
  <si>
    <t>qgEz1</t>
  </si>
  <si>
    <t>qiagen ez1 virus mini kit v2.0</t>
  </si>
  <si>
    <t>Nucleic acid extraction performed using the qiagen ez1 virus mini kit v2.0.</t>
  </si>
  <si>
    <t>qgPwrFecal</t>
  </si>
  <si>
    <t>qiagen allprep powerfecal dna/rna kit</t>
  </si>
  <si>
    <t>Nucleic acid extraction performed using the qiagen allprep powerfecal dna/rna kit.</t>
  </si>
  <si>
    <t>qgPwrViral</t>
  </si>
  <si>
    <t>qiagen allprep powerviral dna/rna kit</t>
  </si>
  <si>
    <t>Nucleic acid extraction performed using the qiagen allprep powerviral dna/rna kit.</t>
  </si>
  <si>
    <t>qgPwrWtr</t>
  </si>
  <si>
    <t>qiagen powerwater kit</t>
  </si>
  <si>
    <t>Nucleic acid extraction performed using the qiagen powerwater kit.</t>
  </si>
  <si>
    <t>qgQiAmp</t>
  </si>
  <si>
    <t>qiagen qiaamp buffers with epoch columns</t>
  </si>
  <si>
    <t>Nucleic acid extraction performed using the qiagen qiaamp buffers with epoch columns.</t>
  </si>
  <si>
    <t>qgRneasy</t>
  </si>
  <si>
    <t>qiagen rneasy kit</t>
  </si>
  <si>
    <t>Nucleic acid extraction performed using the qiagen rneasy kit.</t>
  </si>
  <si>
    <t>qgRneasyPwr</t>
  </si>
  <si>
    <t>qiagen rneasy powermicrobiome kit</t>
  </si>
  <si>
    <t>Nucleic acid extraction performed using the qiagen rneasy powermicrobiome kit.</t>
  </si>
  <si>
    <t>qpcr</t>
  </si>
  <si>
    <t>Quantitative PCR</t>
  </si>
  <si>
    <t>Real-time PCR, also called 'quantAggScale' PCR</t>
  </si>
  <si>
    <t>qualAggScale</t>
  </si>
  <si>
    <t>Qualitative</t>
  </si>
  <si>
    <t>The qualitative aggregation scale.</t>
  </si>
  <si>
    <t>qualityControl</t>
  </si>
  <si>
    <t>Quality control</t>
  </si>
  <si>
    <t>A measure or sample taken for the purpose of quality control.</t>
  </si>
  <si>
    <t>Measures with this category are take to assess quality control.</t>
  </si>
  <si>
    <t>qualityFlag</t>
  </si>
  <si>
    <t>Quality flag</t>
  </si>
  <si>
    <t>A field for reporting any quality concerns - of lack thereof - for a sample or measure.</t>
  </si>
  <si>
    <t>Types of quality flag vary on context; please see the qulaityFlagSet to be confirm.</t>
  </si>
  <si>
    <t>qualityID</t>
  </si>
  <si>
    <t>Quality report ID</t>
  </si>
  <si>
    <t>A unique identifier for a given quality report.</t>
  </si>
  <si>
    <t>Quality indicators</t>
  </si>
  <si>
    <t>A measure of the quality of a reported value or sample.</t>
  </si>
  <si>
    <t>Quality indicator sets</t>
  </si>
  <si>
    <t>Sets of quality indicators or measures. For example, PCR have a quality measure set.</t>
  </si>
  <si>
    <t>qualityReports</t>
  </si>
  <si>
    <t>Quality reports table</t>
  </si>
  <si>
    <t>The table for recording the various quality metrics and indicators for samples and measures.</t>
  </si>
  <si>
    <t>qualityReportsOrder</t>
  </si>
  <si>
    <t>Quality rerpots table column order</t>
  </si>
  <si>
    <t>Specifies the order of the columns in the Quality Reports table.</t>
  </si>
  <si>
    <t>qualityReportsRequired</t>
  </si>
  <si>
    <t>Quality report table required headers</t>
  </si>
  <si>
    <t>Specifies the columns required in the Quality Reports table.</t>
  </si>
  <si>
    <t>qualitySetID</t>
  </si>
  <si>
    <t>Quality set</t>
  </si>
  <si>
    <t>The quality set that corresponds to a given part. Only applicable for samples and measures.</t>
  </si>
  <si>
    <t>quantAggScale</t>
  </si>
  <si>
    <t>Quantitative</t>
  </si>
  <si>
    <t>The "quantAggScale" aggregation scale.</t>
  </si>
  <si>
    <t>r2</t>
  </si>
  <si>
    <t>R squared</t>
  </si>
  <si>
    <t>R-squared value of the calibration curve.</t>
  </si>
  <si>
    <t>r203m</t>
  </si>
  <si>
    <t>r203m delta-variant gene target</t>
  </si>
  <si>
    <t>rainDpcr</t>
  </si>
  <si>
    <t>Raindance digital PCR</t>
  </si>
  <si>
    <t>Describes a PCR analysis done using Raindance's digital PCR technology.</t>
  </si>
  <si>
    <t>raindance dpcr</t>
  </si>
  <si>
    <t>rainy</t>
  </si>
  <si>
    <t>Rainy</t>
  </si>
  <si>
    <t>Qualitative category for the weather measure, specifying a rainy day.</t>
  </si>
  <si>
    <t>ranSeq</t>
  </si>
  <si>
    <t>Random sequencing selection method</t>
  </si>
  <si>
    <t>Specifies the random selection method for sequencing</t>
  </si>
  <si>
    <t>No primer set should be used if this is selected.</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</si>
  <si>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</si>
  <si>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</si>
  <si>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</si>
  <si>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</si>
  <si>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</si>
  <si>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</si>
  <si>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</si>
  <si>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raw sample</t>
  </si>
  <si>
    <t>rawWW</t>
  </si>
  <si>
    <t>Raw sewage at site</t>
  </si>
  <si>
    <t>Wastewater without any form of treatment</t>
  </si>
  <si>
    <t>raw wastewater</t>
  </si>
  <si>
    <t>rawWWdown</t>
  </si>
  <si>
    <t>Raw sewage downstream from a site</t>
  </si>
  <si>
    <t>Downstream from a site. See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</si>
  <si>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</si>
  <si>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</si>
  <si>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</si>
  <si>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rdrpIP2</t>
  </si>
  <si>
    <t>IP2 rdrp sars-cov-2 gene target</t>
  </si>
  <si>
    <t>rdrpIP4</t>
  </si>
  <si>
    <t>IP4 rdrp sars-cov-2 gene target</t>
  </si>
  <si>
    <t>recDate</t>
  </si>
  <si>
    <t>Date sample recieved</t>
  </si>
  <si>
    <t>The date the sample was received at the laboratory for analysis.</t>
  </si>
  <si>
    <t>recov</t>
  </si>
  <si>
    <t>Recovered patients</t>
  </si>
  <si>
    <t>Units for describing a population measure of patients who have recovered from a given disease.</t>
  </si>
  <si>
    <t>refLink</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</si>
  <si>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</si>
  <si>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</si>
  <si>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</si>
  <si>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regular</t>
  </si>
  <si>
    <t>Regular</t>
  </si>
  <si>
    <t>A measure or sample taken for surveillance or epidemiology.</t>
  </si>
  <si>
    <t>A 'regular' measure is the default. Missing data will be recoded to this purpose.</t>
  </si>
  <si>
    <t>regularReportTableSet</t>
  </si>
  <si>
    <t>Regular reports table set</t>
  </si>
  <si>
    <t>Tables used for daily reporting of new measurements and information on sample collection.</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</si>
  <si>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</si>
  <si>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</si>
  <si>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</si>
  <si>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</si>
  <si>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Relative humidity unit set</t>
  </si>
  <si>
    <t>Unit set for relative humidity measurements.</t>
  </si>
  <si>
    <t>repGrab</t>
  </si>
  <si>
    <t>Representative grab sample</t>
  </si>
  <si>
    <t>sample_type?</t>
  </si>
  <si>
    <t>replicateSet</t>
  </si>
  <si>
    <t>Replicate Type set</t>
  </si>
  <si>
    <t>The set for storing valid categorical values of replicate type.</t>
  </si>
  <si>
    <t>repNum</t>
  </si>
  <si>
    <t>replicate number</t>
  </si>
  <si>
    <t>The replicate number for a Ct or Cq value - used for specifying out a protocol standard curve.</t>
  </si>
  <si>
    <t>Only applies and used for aggregated standard curves, or curves that are used across multiple plates. Otherwise, these details can be captured in a measure report and specified by measure index.</t>
  </si>
  <si>
    <t>popServ</t>
  </si>
  <si>
    <t>Population Served</t>
  </si>
  <si>
    <t xml:space="preserve">An attribute of a site, which specifies the population of/population served by a given site. </t>
  </si>
  <si>
    <t>geoLat</t>
  </si>
  <si>
    <t>Latitude</t>
  </si>
  <si>
    <t>Geographical location, latitude in decimal coordinates, ie.: (45.424721)</t>
  </si>
  <si>
    <t>reportable</t>
  </si>
  <si>
    <t>Reportable</t>
  </si>
  <si>
    <t>Flag for whether a measure is reportable or not, based on confidence in the measure and methods applied.</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</si>
  <si>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</si>
  <si>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</si>
  <si>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</si>
  <si>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</si>
  <si>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reporterIDDep</t>
  </si>
  <si>
    <t>Reporter ID depreciated</t>
  </si>
  <si>
    <t>Unique identifier for the person or organization that is reporting the data.</t>
  </si>
  <si>
    <t>reporting_jurisdiction?</t>
  </si>
  <si>
    <t>reportersDep</t>
  </si>
  <si>
    <t>Reporter table depreciated</t>
  </si>
  <si>
    <t>The table that contains information about a reporter of a sample, method, measure, or attribute.</t>
  </si>
  <si>
    <t>repType</t>
  </si>
  <si>
    <t>Replicate Type</t>
  </si>
  <si>
    <t>Attirbute of a sample, specifying whether the sample is unique, or a replicate. And if it is a replicate, what type of replicate is it?</t>
  </si>
  <si>
    <t>resCosca</t>
  </si>
  <si>
    <t>Resuspend COSCa filter collection</t>
  </si>
  <si>
    <t>Nucleic acid extraction via resuspension of a sample collected using the COSCa ball method.</t>
  </si>
  <si>
    <t>See partID = cosca for additional details.</t>
  </si>
  <si>
    <t>results</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</si>
  <si>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</si>
  <si>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</si>
  <si>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</si>
  <si>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retPond</t>
  </si>
  <si>
    <t>Retention pond</t>
  </si>
  <si>
    <t>river</t>
  </si>
  <si>
    <t>River, natural water body</t>
  </si>
  <si>
    <t>role</t>
  </si>
  <si>
    <t>Role of contact</t>
  </si>
  <si>
    <t>Specifies the organizational role of a given contact.</t>
  </si>
  <si>
    <t>rP100</t>
  </si>
  <si>
    <t>Rate per 100,000</t>
  </si>
  <si>
    <t>Units for describing a population measure of a rate of case incidence per 100,000 people of a given disease.</t>
  </si>
  <si>
    <t>rppw</t>
  </si>
  <si>
    <t>Raw post-pasteurized wastewater</t>
  </si>
  <si>
    <t>Raw wastewater sample post-pasteurization</t>
  </si>
  <si>
    <t>raw sample post pasteurization</t>
  </si>
  <si>
    <t>rsv</t>
  </si>
  <si>
    <t>Respiratory syncytial virus</t>
  </si>
  <si>
    <t>Respiratory syncytial virus.</t>
  </si>
  <si>
    <t>rsvA</t>
  </si>
  <si>
    <t>Respiratory syncytial virus A</t>
  </si>
  <si>
    <t>Respiratory syncytial virus (RSV) A.</t>
  </si>
  <si>
    <t>rsvB</t>
  </si>
  <si>
    <t>Respiratory syncytial virus B</t>
  </si>
  <si>
    <t>Respiratory syncytial virus (RSV) B.</t>
  </si>
  <si>
    <t>s2083i </t>
  </si>
  <si>
    <t>s2083i omicron-variant gene target</t>
  </si>
  <si>
    <t>s371l </t>
  </si>
  <si>
    <t>s371l omicron-variant gene target</t>
  </si>
  <si>
    <t>s373p </t>
  </si>
  <si>
    <t>s373p omicron-variant gene target</t>
  </si>
  <si>
    <t>s375f </t>
  </si>
  <si>
    <t>s375f omicron-variant gene target</t>
  </si>
  <si>
    <t>s477n </t>
  </si>
  <si>
    <t>s477n omicron-variant gene target</t>
  </si>
  <si>
    <t>sa</t>
  </si>
  <si>
    <t>Sample</t>
  </si>
  <si>
    <t>A measure made on a compartment or property from a sample of a substance.</t>
  </si>
  <si>
    <t>saMaterial</t>
  </si>
  <si>
    <t>Sample material</t>
  </si>
  <si>
    <t>Type of sample.</t>
  </si>
  <si>
    <t>sample_matrix</t>
  </si>
  <si>
    <t>sampleID</t>
  </si>
  <si>
    <t>Sample ID</t>
  </si>
  <si>
    <t>Unique identifier for a sample.</t>
  </si>
  <si>
    <t>Suggestion:siteID-date-index.</t>
  </si>
  <si>
    <t>sample_id</t>
  </si>
  <si>
    <t>sampleIDObject</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</si>
  <si>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</si>
  <si>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</si>
  <si>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</si>
  <si>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sampleIDSubject</t>
  </si>
  <si>
    <t>Sample ID subject</t>
  </si>
  <si>
    <t>Populated by `sampleID` - this specifies the subject of a sample relationship.</t>
  </si>
  <si>
    <t>Sample material set</t>
  </si>
  <si>
    <t>set for the types of material that can be found in a sample.</t>
  </si>
  <si>
    <t>sampleQualitySet</t>
  </si>
  <si>
    <t>Sample quality set</t>
  </si>
  <si>
    <t>Quality set for a sample.</t>
  </si>
  <si>
    <t>sampleRelationships</t>
  </si>
  <si>
    <t>Sample relationships table</t>
  </si>
  <si>
    <t>Table for recording the relationships between samples.</t>
  </si>
  <si>
    <t>Samples can be pooled or split. The sample relationships table holds information on parent-child relationships between samples, and allow for tracking sample lineage for single and pooled samples.</t>
  </si>
  <si>
    <t>sampleRelationshipsOrder</t>
  </si>
  <si>
    <t>Sample relationships table column order</t>
  </si>
  <si>
    <t>Specifies the order of the columns in a Sample Relationships table.</t>
  </si>
  <si>
    <t>sampleRelationshipsRequired</t>
  </si>
  <si>
    <t>Sample relationships table required headers</t>
  </si>
  <si>
    <t>Specifies the columns required in a Sample Relationships table.</t>
  </si>
  <si>
    <t>sampleRelID</t>
  </si>
  <si>
    <t>Sample relationship</t>
  </si>
  <si>
    <t>Attribute for specifying the relationship between a sample subject and object.</t>
  </si>
  <si>
    <t>Together with `sampleIDSubject` and `sampleRelID`, a row of the `sampleRelationships` should say: [sampleIDSubject] is a [sampleID] of [sampleIDObject]</t>
  </si>
  <si>
    <t>sampleRelSet</t>
  </si>
  <si>
    <t>Sample relationships set</t>
  </si>
  <si>
    <t>set for valid values of relationshipID in the sampleRelationships table.</t>
  </si>
  <si>
    <t>Use only for sampleRelationships table relationshipID.</t>
  </si>
  <si>
    <t>samples</t>
  </si>
  <si>
    <t>Sample report table</t>
  </si>
  <si>
    <t>The table that contains information about a sample. A sample is defined as a representative volume of wastewater (or other forms of water or liquid), air, or surface area taken from a site.</t>
  </si>
  <si>
    <t>Samples can be combined, split, stored and reused. The `Sample relationships` (sampleRelationships) is used to describe the relationships between samples.</t>
  </si>
  <si>
    <t>geoLong</t>
  </si>
  <si>
    <t>Longitude</t>
  </si>
  <si>
    <t>Geographical location, longitude in decimal coordinates, ie.: (-75.695000)</t>
  </si>
  <si>
    <t>samplesOrder</t>
  </si>
  <si>
    <t>Samples table column order</t>
  </si>
  <si>
    <t>Specifies the order of the columns in a Samples table.</t>
  </si>
  <si>
    <t>samplesRequired</t>
  </si>
  <si>
    <t>Sample table required headers</t>
  </si>
  <si>
    <t>Specifies the columns required in a Samples table.</t>
  </si>
  <si>
    <t>sampleTypeOther</t>
  </si>
  <si>
    <t>Collection other depreciated</t>
  </si>
  <si>
    <t>Description for other type of method not listed in collection. depreciated.</t>
  </si>
  <si>
    <t>sample_type??</t>
  </si>
  <si>
    <t>sarsCov2</t>
  </si>
  <si>
    <t>SARS-CoV-2</t>
  </si>
  <si>
    <t>A group of measures/methods related to the SARS-CoV-2 virus.</t>
  </si>
  <si>
    <t>SARS-CoV-2 measures have the following classes: proteins, alleles, variants, mutations, diseases.</t>
  </si>
  <si>
    <t>saSpecimenSet</t>
  </si>
  <si>
    <t>Sample specimen set</t>
  </si>
  <si>
    <t>A specimen set that inculdes only a sample specimen.</t>
  </si>
  <si>
    <t>sC</t>
  </si>
  <si>
    <t>Sparse coverage</t>
  </si>
  <si>
    <t>Sequencing shows sparse coverage, ie. numerical breadth of coverage shows as adequate but coverage plots reveal missing genome pieces.</t>
  </si>
  <si>
    <t>If there are multiple issues to flage, use the multiple issues flag and explain the details in the notes section.</t>
  </si>
  <si>
    <t>sce</t>
  </si>
  <si>
    <t>Secondary clarifier effluent depreciated</t>
  </si>
  <si>
    <t>Effluent obtained after secondary clarifiers.</t>
  </si>
  <si>
    <t>scf</t>
  </si>
  <si>
    <t>Standard curve frequency</t>
  </si>
  <si>
    <t>A method for specifying the frequecy over which a standard curve (or 'Master Curve') is used.</t>
  </si>
  <si>
    <t>orb</t>
  </si>
  <si>
    <t>Other residential building</t>
  </si>
  <si>
    <t>Individual residential buildings or institutions not captured in other categories</t>
  </si>
  <si>
    <t>scriptSet</t>
  </si>
  <si>
    <t>Sequencing script version set</t>
  </si>
  <si>
    <t xml:space="preserve">The set for script versions </t>
  </si>
  <si>
    <t>scriptVersion</t>
  </si>
  <si>
    <t>Genetic sequencing script version</t>
  </si>
  <si>
    <t>Used to specify the script or script version used to extract summary information (i.e. coverage and mutation frequency statistics, etc.) from the sequencing output.</t>
  </si>
  <si>
    <t>scsDep</t>
  </si>
  <si>
    <t>Secondary clarifier sludge depreciated</t>
  </si>
  <si>
    <t>Sludge produced by secondary clarifiers.</t>
  </si>
  <si>
    <t>sd</t>
  </si>
  <si>
    <t>Standard deviation</t>
  </si>
  <si>
    <t>Standard deviation.</t>
  </si>
  <si>
    <t>sdn</t>
  </si>
  <si>
    <t>Normalized standard deviation</t>
  </si>
  <si>
    <t>Standard deviation, normalized.</t>
  </si>
  <si>
    <t>sea</t>
  </si>
  <si>
    <t>Sea, natural water body</t>
  </si>
  <si>
    <t>seeUnitAggScale</t>
  </si>
  <si>
    <t>See unit (aggregation scales)</t>
  </si>
  <si>
    <t xml:space="preserve">A value for aggregation scale to be used when the aggregation scale depends on that specified in the parts list entry for the unit. </t>
  </si>
  <si>
    <t>When you encounter this value, see the unit being used for that entry and follow that aggregation scale entry.</t>
  </si>
  <si>
    <t>seeUnitData</t>
  </si>
  <si>
    <t>See unit (data type)</t>
  </si>
  <si>
    <t>The data type entry when the data type for a given entry is specified by the unit used.</t>
  </si>
  <si>
    <t>Only used for measures, which is where the data type entry is used to validate the entry in the value field. For these cases, however, the data type is more dependant on the unit than the measure , and so this entry directs users to consult the data type of the unit.</t>
  </si>
  <si>
    <t>seeUnitVal</t>
  </si>
  <si>
    <t>See unit (value)</t>
  </si>
  <si>
    <t xml:space="preserve">A value for maximum or minimum value in the dictionary, use when the maximum or minimum value is determined by the unit. </t>
  </si>
  <si>
    <t>Used for measures when the constraints on maximum and minimmum value are specified by the unit, not the measure.</t>
  </si>
  <si>
    <t>sEfflu</t>
  </si>
  <si>
    <t>Secondary clarifier effluent</t>
  </si>
  <si>
    <t>Effluent obtained after secondary clarifiers</t>
  </si>
  <si>
    <t>secondary effluent</t>
  </si>
  <si>
    <t>self</t>
  </si>
  <si>
    <t>Access to self</t>
  </si>
  <si>
    <t>If this is 'no', this data will not be shown on the portal when this reporter logs in. If missing, data will be available to this reporter.</t>
  </si>
  <si>
    <t>sentDate</t>
  </si>
  <si>
    <t>Date sample was sent</t>
  </si>
  <si>
    <t xml:space="preserve"> </t>
  </si>
  <si>
    <t>septage</t>
  </si>
  <si>
    <t>Septic tank wastewater</t>
  </si>
  <si>
    <t>Wastewater from within a septic tank</t>
  </si>
  <si>
    <t>septTnk</t>
  </si>
  <si>
    <t>Septic tank</t>
  </si>
  <si>
    <t>seqLay</t>
  </si>
  <si>
    <t>Sequencing Layout</t>
  </si>
  <si>
    <t>The layout of genetic material used in sequencing.</t>
  </si>
  <si>
    <t>seqLaySet</t>
  </si>
  <si>
    <t>Sequencing Layout set</t>
  </si>
  <si>
    <t>The set for the layout of genetic material used in sequencing</t>
  </si>
  <si>
    <t>seqQualitySet</t>
  </si>
  <si>
    <t>Sequencing quality set</t>
  </si>
  <si>
    <t>Quality set for sequencing measures</t>
  </si>
  <si>
    <t>seqSel</t>
  </si>
  <si>
    <t>Sequencing selection method</t>
  </si>
  <si>
    <t>The primer sequence selection method used in sequencing.</t>
  </si>
  <si>
    <t>seqSelSet</t>
  </si>
  <si>
    <t>Sequencing selection method set</t>
  </si>
  <si>
    <t>The set for the selection method used in sequencing</t>
  </si>
  <si>
    <t>seqStrat</t>
  </si>
  <si>
    <t>Sequencing Strategy</t>
  </si>
  <si>
    <t>The sequencing strategy used for an analysis.</t>
  </si>
  <si>
    <t>seqStratSet</t>
  </si>
  <si>
    <t>Sequencing Strategy set</t>
  </si>
  <si>
    <t>The set for the sequencing strategy used for an analysis</t>
  </si>
  <si>
    <t>sequence</t>
  </si>
  <si>
    <t>Genetic sequences class</t>
  </si>
  <si>
    <t>Measures and methods related to genetic sequencing.</t>
  </si>
  <si>
    <t>serialDilution</t>
  </si>
  <si>
    <t>Serial dilution</t>
  </si>
  <si>
    <t>The serial dilution method for assessing inhibition.</t>
  </si>
  <si>
    <t>seseDep</t>
  </si>
  <si>
    <t>Sewer Sediments Depcreciated</t>
  </si>
  <si>
    <t>Sediments obtained in sewer.</t>
  </si>
  <si>
    <t>setID</t>
  </si>
  <si>
    <t>Set ID</t>
  </si>
  <si>
    <t>The unique identifier of a value set.</t>
  </si>
  <si>
    <t>A set is a group of units, attributes, categories, specimens, or compartments that can be used for a measure, method or attribute.</t>
  </si>
  <si>
    <t>Sets look-up table</t>
  </si>
  <si>
    <t>Look up table for all sets, managing how categorical inputs for various methods and attributes are grouped together.</t>
  </si>
  <si>
    <t>This table manages many-to-many relationships and category recycling within the ODM.</t>
  </si>
  <si>
    <t>setsOrder</t>
  </si>
  <si>
    <t>Sets table column order</t>
  </si>
  <si>
    <t>Specifies the order of the columns in the Sets table.</t>
  </si>
  <si>
    <t>setsRequired</t>
  </si>
  <si>
    <t>Sets table required headers</t>
  </si>
  <si>
    <t>Required headers in the Sets table.</t>
  </si>
  <si>
    <t>settsol</t>
  </si>
  <si>
    <t>Settled solids</t>
  </si>
  <si>
    <t>Amount of settled solids from a wastewater sample.</t>
  </si>
  <si>
    <t>May be a volume or a weight, see the unitID for a given measure row for details on a given sample.</t>
  </si>
  <si>
    <t>setType</t>
  </si>
  <si>
    <t>Set type</t>
  </si>
  <si>
    <t>The type of set. i.e. quality set, aggregation set, unit set</t>
  </si>
  <si>
    <t>setValue</t>
  </si>
  <si>
    <t>Set Value</t>
  </si>
  <si>
    <t xml:space="preserve">The partID for the set value or category. </t>
  </si>
  <si>
    <t>Populated by any part where partType = aggregationSet, compartmentSet, qualitySet, specimentSet, or unitSet</t>
  </si>
  <si>
    <t>severity</t>
  </si>
  <si>
    <t>Severity indicator</t>
  </si>
  <si>
    <t>An indicator of the severity or seriousness of a quality flag.</t>
  </si>
  <si>
    <t>sevSet</t>
  </si>
  <si>
    <t>Severity set</t>
  </si>
  <si>
    <t>A set for severity indicators.</t>
  </si>
  <si>
    <t>sewerNetworkFileBLOB</t>
  </si>
  <si>
    <t>Sewer network file link depreciated</t>
  </si>
  <si>
    <t>Link to a file that has any detailed information about the sewer network associated with the site (any format).</t>
  </si>
  <si>
    <t>sGene</t>
  </si>
  <si>
    <t>S sars-cov-2 gene target</t>
  </si>
  <si>
    <t>Sampleshed set</t>
  </si>
  <si>
    <t>The set for all valid values of sampleshed.</t>
  </si>
  <si>
    <t>ship</t>
  </si>
  <si>
    <t>Ship</t>
  </si>
  <si>
    <t>A cruise ship or other ship.</t>
  </si>
  <si>
    <t>shipOnIce</t>
  </si>
  <si>
    <t>Shipped on ice</t>
  </si>
  <si>
    <t>Was the sample kept cool while being shipped to the lab</t>
  </si>
  <si>
    <t>shortName</t>
  </si>
  <si>
    <t>Short names</t>
  </si>
  <si>
    <t>Shortened names for tables and other important parts for use in wide names.</t>
  </si>
  <si>
    <t>si</t>
  </si>
  <si>
    <t>Site</t>
  </si>
  <si>
    <t>A measure made on a compartment or property at a site.</t>
  </si>
  <si>
    <t>An example is the wastewater flow rate, taken at a wasteawater treatment plant.</t>
  </si>
  <si>
    <t>sin</t>
  </si>
  <si>
    <t>Single</t>
  </si>
  <si>
    <t>A value that is not an aggregate measurement (ie. not a mean, median, max or any other) and can be a replicate value.</t>
  </si>
  <si>
    <t>sinLay</t>
  </si>
  <si>
    <t>Single Layout</t>
  </si>
  <si>
    <t>Specifies the single layout for a sequencing method</t>
  </si>
  <si>
    <t>siSaSpecimenSet</t>
  </si>
  <si>
    <t>Site or sample specimen set</t>
  </si>
  <si>
    <t>A specimen set that inculdes site or sample specimen.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</si>
  <si>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</si>
  <si>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</si>
  <si>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</si>
  <si>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</si>
  <si>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</si>
  <si>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</si>
  <si>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</si>
  <si>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siteFeat</t>
  </si>
  <si>
    <t>Site features group</t>
  </si>
  <si>
    <t>A group of environmental measures/methods and those pertaining to the features of a site.</t>
  </si>
  <si>
    <t>geoEPSG</t>
  </si>
  <si>
    <t>European Petroleum Survey Group Coordinates</t>
  </si>
  <si>
    <t>The unique EPSG code specifying a given geospatial area.</t>
  </si>
  <si>
    <t>siteMeasureID</t>
  </si>
  <si>
    <t>Site measure ID</t>
  </si>
  <si>
    <t>Unique identifier for wide table only. Use when all measures are performed on a single sample.</t>
  </si>
  <si>
    <t xml:space="preserve">Depreciate in version 2. siteMeasures </t>
  </si>
  <si>
    <t>sites</t>
  </si>
  <si>
    <t>Sites table</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</si>
  <si>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</si>
  <si>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</si>
  <si>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sitesOrder</t>
  </si>
  <si>
    <t>Sites table column order</t>
  </si>
  <si>
    <t>Specifies the order of the columns in a Sites table.</t>
  </si>
  <si>
    <t>sitesRequired</t>
  </si>
  <si>
    <t>Sites table required headers</t>
  </si>
  <si>
    <t>Specifies the columns required in a Sites table.</t>
  </si>
  <si>
    <t>lastEdited</t>
  </si>
  <si>
    <t>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</si>
  <si>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</si>
  <si>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</si>
  <si>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siteTypeSet</t>
  </si>
  <si>
    <t>Site set</t>
  </si>
  <si>
    <t>set for the type of sampling site.</t>
  </si>
  <si>
    <t>skimMilkFloc</t>
  </si>
  <si>
    <t>Skimmed milk flocculation</t>
  </si>
  <si>
    <t>skimmed milk flocculation</t>
  </si>
  <si>
    <t>slope</t>
  </si>
  <si>
    <t>Slope value of the calibration curve.</t>
  </si>
  <si>
    <t>snfl</t>
  </si>
  <si>
    <t>Sewer network file link depreciated 2</t>
  </si>
  <si>
    <t>Depreciate in version 2. This attribute has been changed to referenceLink. Use po_referenceLink to specify polygon link to sewer network file.</t>
  </si>
  <si>
    <t>snowy</t>
  </si>
  <si>
    <t>Snowy</t>
  </si>
  <si>
    <t>Qualitative category for the weather measure, specifying a snowy day.</t>
  </si>
  <si>
    <t>sol</t>
  </si>
  <si>
    <t>Solid fraction</t>
  </si>
  <si>
    <t>Solid fraction of a sample.</t>
  </si>
  <si>
    <t>solidSep</t>
  </si>
  <si>
    <t>Solid seperation</t>
  </si>
  <si>
    <t xml:space="preserve">Process used to separate solid and liquid phases of the sample. </t>
  </si>
  <si>
    <t>Solid seperation is used either prior to or in the absence of the concentration method specified in 'methodConc'.</t>
  </si>
  <si>
    <t>solids_seperation</t>
  </si>
  <si>
    <t>solidSeparationSet</t>
  </si>
  <si>
    <t>Solid separation set</t>
  </si>
  <si>
    <t>set for the separation of solids.</t>
  </si>
  <si>
    <t>sourceProtocol</t>
  </si>
  <si>
    <t>Source Protocol ID</t>
  </si>
  <si>
    <t>A protocol that served as a basis for another protocol. This may be due to version changes, or a referencing a protocol that was later adapted.</t>
  </si>
  <si>
    <t>Populate with protocolID.</t>
  </si>
  <si>
    <t>sourceStep</t>
  </si>
  <si>
    <t>Protocol step source ID</t>
  </si>
  <si>
    <t>Specifies the protocol step which serves as a basis for a given protocol step.</t>
  </si>
  <si>
    <t>Populate with a protocol step ID (stepID).</t>
  </si>
  <si>
    <t>sovereignty</t>
  </si>
  <si>
    <t>Sovereign status of a country</t>
  </si>
  <si>
    <t>Sovereign status of a country, indicating which state has the highest jurisdiction over a given territory.</t>
  </si>
  <si>
    <t>specHum</t>
  </si>
  <si>
    <t>Specific humidity</t>
  </si>
  <si>
    <t>Measure for specific humidity, the unit is the ratio of the mass of water vapour and the mass of total air.</t>
  </si>
  <si>
    <t>specHumidUnitSet</t>
  </si>
  <si>
    <t>Specific humidity unit set</t>
  </si>
  <si>
    <t>Unit set for specific humidity.</t>
  </si>
  <si>
    <t>specifies</t>
  </si>
  <si>
    <t>Specifies</t>
  </si>
  <si>
    <t>Specifies that the object step or protocol occurs specifies details for the subject step or protocol in the overall protocol container.</t>
  </si>
  <si>
    <t>specimen</t>
  </si>
  <si>
    <t>Specimen</t>
  </si>
  <si>
    <t>The substance or thing upon which the observation was made.</t>
  </si>
  <si>
    <t>Specimens include: site, sample, person and population.</t>
  </si>
  <si>
    <t>Specimens</t>
  </si>
  <si>
    <t>Measures or observations are taken from three types of substances: populations (humans or geographic areas), samples, sites.</t>
  </si>
  <si>
    <t>See partID = specimentID</t>
  </si>
  <si>
    <t>Specimen sets</t>
  </si>
  <si>
    <t>Sets of specimens.</t>
  </si>
  <si>
    <t xml:space="preserve"> Specimen sets are used when a measure or attribute can be recorded for more than one specimen.</t>
  </si>
  <si>
    <t>speed</t>
  </si>
  <si>
    <t>Speed class</t>
  </si>
  <si>
    <t>Measures and methods relating to speed.</t>
  </si>
  <si>
    <t>spike</t>
  </si>
  <si>
    <t>Spike matrix and recovery</t>
  </si>
  <si>
    <t>The spike matrix and recovery method for assessing inhibition.</t>
  </si>
  <si>
    <t>spikeMat</t>
  </si>
  <si>
    <t>Spike material</t>
  </si>
  <si>
    <t>Material into which the recovery efficiency control target is spiked.</t>
  </si>
  <si>
    <t>rec_eff_spike_matrix</t>
  </si>
  <si>
    <t>Spike material set</t>
  </si>
  <si>
    <t>set for spikeMat (aterial into which the recovery efficiency control target is spiked).</t>
  </si>
  <si>
    <t>spikeTarget</t>
  </si>
  <si>
    <t>Recovery efficiency spike target</t>
  </si>
  <si>
    <t>Method specifying the recovery efficiency control target. This matches on to the the spike material method ID.</t>
  </si>
  <si>
    <t>Should typically be indexed as a step proceeding the spikeMaterial methodID step.</t>
  </si>
  <si>
    <t>rec_eff_target_name</t>
  </si>
  <si>
    <t>Recovery efficiency spike target set</t>
  </si>
  <si>
    <t>The set capturing containing all of the valid categories for the recovery efficiency control (or spike) target.</t>
  </si>
  <si>
    <t>spill</t>
  </si>
  <si>
    <t>Sample spilled</t>
  </si>
  <si>
    <t>Sample contents spilled from container.</t>
  </si>
  <si>
    <t>sSludge</t>
  </si>
  <si>
    <t>Secondary clarifier sludge</t>
  </si>
  <si>
    <t>Sludge produced by secondary clarifiers</t>
  </si>
  <si>
    <t>secondary sludge</t>
  </si>
  <si>
    <t>hosptl</t>
  </si>
  <si>
    <t>Hospital</t>
  </si>
  <si>
    <t>short stay acute care hospital</t>
  </si>
  <si>
    <t>stabPnd</t>
  </si>
  <si>
    <t>Stabilization pond</t>
  </si>
  <si>
    <t>Specifies a site type which is a pond designed and built for wastewater treatment to reduce the organic content and remove pathogens from wastewater.</t>
  </si>
  <si>
    <t>standardConc</t>
  </si>
  <si>
    <t>Standard concentrations class</t>
  </si>
  <si>
    <t>Measures and methods relating to standard conentrations.</t>
  </si>
  <si>
    <t>standardCurve</t>
  </si>
  <si>
    <t>Standard curve class</t>
  </si>
  <si>
    <t>Measures and methods relating to generating or recording a standard curve.</t>
  </si>
  <si>
    <t>stateProvLevel</t>
  </si>
  <si>
    <t>Departments, states, or provinces</t>
  </si>
  <si>
    <t>stateProvReg</t>
  </si>
  <si>
    <t>State, Province, or Region</t>
  </si>
  <si>
    <t>The state, province, or region where a site or organization is located; part of the address.</t>
  </si>
  <si>
    <t>status</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</si>
  <si>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</si>
  <si>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</si>
  <si>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</si>
  <si>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statusSet</t>
  </si>
  <si>
    <t>Status set</t>
  </si>
  <si>
    <t>A set for partID = Status to indicate whether a part is in current use or not.</t>
  </si>
  <si>
    <t>stdConcentrationUnitSet</t>
  </si>
  <si>
    <t>Standard concentration unit set</t>
  </si>
  <si>
    <t>Unit set for concentration measurements.</t>
  </si>
  <si>
    <t>stec</t>
  </si>
  <si>
    <t>Shiga-toxin-producing Escheria coli (STEC)</t>
  </si>
  <si>
    <t>Shiga-toxin-producing Escheria coli (STEC).</t>
  </si>
  <si>
    <t>sTemp</t>
  </si>
  <si>
    <t>Storage temp</t>
  </si>
  <si>
    <t>Temperature that the sample is stored at in Celsius.</t>
  </si>
  <si>
    <t>stepID</t>
  </si>
  <si>
    <t>Protocol Step ID</t>
  </si>
  <si>
    <t>The unique identifier for a specific protocol step.</t>
  </si>
  <si>
    <t>Protocol Steps are the component parts of a larger protocols, the latter being linked to specific measure reports.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</si>
  <si>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</si>
  <si>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</si>
  <si>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</si>
  <si>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</si>
  <si>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</si>
  <si>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</si>
  <si>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</si>
  <si>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</si>
  <si>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stepProvenanceID</t>
  </si>
  <si>
    <t>Method step parent ID</t>
  </si>
  <si>
    <t>A method step that served as a basis for another method step. This may be due to version changes, or a referencing a method set that was later adapted.</t>
  </si>
  <si>
    <t>stepVer</t>
  </si>
  <si>
    <t>Protocol step version</t>
  </si>
  <si>
    <t>Specifies the version of a given protocol step.</t>
  </si>
  <si>
    <t>Version of the method step. Semantic versioning is recommended.</t>
  </si>
  <si>
    <t>storTempDef</t>
  </si>
  <si>
    <t>Sewer network file blob</t>
  </si>
  <si>
    <t>A file blob that has any detailed information about the sewer network associated with the site (any format).</t>
  </si>
  <si>
    <t>Deprecated in version 2, please do not use. Refer to WKT and EPSG instead.</t>
  </si>
  <si>
    <t>stoTim</t>
  </si>
  <si>
    <t>Storage time</t>
  </si>
  <si>
    <t>Length of time that a sample was in storage.</t>
  </si>
  <si>
    <t>subVar</t>
  </si>
  <si>
    <t>Sub-variant or lineage</t>
  </si>
  <si>
    <t>A unit used to report a specific genetic lineage, or to specify that a reported variant is a sub-variant of another.</t>
  </si>
  <si>
    <t>Combine in a measure report if necessary.</t>
  </si>
  <si>
    <t>summ</t>
  </si>
  <si>
    <t>Summary</t>
  </si>
  <si>
    <t>Short description of the assay and how it is different from the other assay methods.</t>
  </si>
  <si>
    <t>Summary worksheet</t>
  </si>
  <si>
    <t>Summary sheet of the dictionary.xlxs file.</t>
  </si>
  <si>
    <t>The summary sheet contains versioning and changelog.</t>
  </si>
  <si>
    <t>sunny</t>
  </si>
  <si>
    <t>Sunny</t>
  </si>
  <si>
    <t>Qualitative category for the weather measure, specifying a clear and sunny day.</t>
  </si>
  <si>
    <t>surf</t>
  </si>
  <si>
    <t>Surface compartment</t>
  </si>
  <si>
    <t>A measure or observation made from a substance on a surface.</t>
  </si>
  <si>
    <t>surface</t>
  </si>
  <si>
    <t>Other surface</t>
  </si>
  <si>
    <t>Surface other than floor or desk.</t>
  </si>
  <si>
    <t xml:space="preserve">See also categories for floor and desk. </t>
  </si>
  <si>
    <t>surfaceCompartmentSet</t>
  </si>
  <si>
    <t>Surface compartment set</t>
  </si>
  <si>
    <t>A compartment set for measures and methods in the surface compartment.</t>
  </si>
  <si>
    <t>surfaceWaterCompartmentSet</t>
  </si>
  <si>
    <t>Surface and water compartment set</t>
  </si>
  <si>
    <t>A compartment set for measures and methods in the surface or water compartments.</t>
  </si>
  <si>
    <t>surfSw</t>
  </si>
  <si>
    <t>Surface swab</t>
  </si>
  <si>
    <t>Surface swab.</t>
  </si>
  <si>
    <t>swgTrck</t>
  </si>
  <si>
    <t>Sewage truck</t>
  </si>
  <si>
    <t>swrSed</t>
  </si>
  <si>
    <t>Sewer sediment</t>
  </si>
  <si>
    <t>Sediments obtained in sewer</t>
  </si>
  <si>
    <t>swrSet</t>
  </si>
  <si>
    <t>Sewer catchment area</t>
  </si>
  <si>
    <t>Sewer catchment area.</t>
  </si>
  <si>
    <t>synthetic</t>
  </si>
  <si>
    <t>Synthetic sample</t>
  </si>
  <si>
    <t>A synthetic or artificially generated sample.</t>
  </si>
  <si>
    <t>Synthetic samples are artificially created by mixing known quantities of target substances or organisms with clean water, often in a laboratory setting. These samples are used as controls, benchmarks, or calibration standards during the analysis process to ensure accurate and reliable results. For instance, a synthetic sample containing a known concentration of a specific pollutant might be used to calibrate analytical equipment or to test the efficiency of a new detection method.</t>
  </si>
  <si>
    <t>t19r</t>
  </si>
  <si>
    <t>t19r delta-variant gene target</t>
  </si>
  <si>
    <t>t3646a</t>
  </si>
  <si>
    <t>t3646a delta-variant gene target</t>
  </si>
  <si>
    <t>t547k </t>
  </si>
  <si>
    <t>t547k omicron-variant gene target</t>
  </si>
  <si>
    <t>t9i </t>
  </si>
  <si>
    <t>t9i omicron-variant gene target</t>
  </si>
  <si>
    <t>Tables</t>
  </si>
  <si>
    <t>Tables are where measures, methods and attributes are recorded. Tables represent the main entities of the environmental surveillance. There</t>
  </si>
  <si>
    <t>An example of a  table is `site` a collection of attributes such as site name and address to describe where environment samples are taken. PHES-ODM has report tables, but users can create their own tables as well.</t>
  </si>
  <si>
    <t>tableSet</t>
  </si>
  <si>
    <t>Table column set</t>
  </si>
  <si>
    <t>The set for valid inputs in table columns.</t>
  </si>
  <si>
    <t>These categories are used in the parts list for columns named after tables to indicate the position and function of a given part in the entity relationship diagram of the data model.</t>
  </si>
  <si>
    <t>taqpatN</t>
  </si>
  <si>
    <t>TaqPath N sars-cov-2 gene target</t>
  </si>
  <si>
    <t>taqpatS</t>
  </si>
  <si>
    <t>TaqPath S sars-cov-2 gene target</t>
  </si>
  <si>
    <t>temp</t>
  </si>
  <si>
    <t>Sample temperature</t>
  </si>
  <si>
    <t>Temperature of the sample measured in degrees Celcius</t>
  </si>
  <si>
    <t>temperature</t>
  </si>
  <si>
    <t>Temperature class</t>
  </si>
  <si>
    <t>Measures and methods related to temperatures.</t>
  </si>
  <si>
    <t>temperatureUnitSet</t>
  </si>
  <si>
    <t>Temperature unit set</t>
  </si>
  <si>
    <t>Unit set for temperature measurements.</t>
  </si>
  <si>
    <t>tempVol</t>
  </si>
  <si>
    <t>Nucleic acid template volume</t>
  </si>
  <si>
    <t xml:space="preserve">The volume of DNA or RNA template used for PCR. </t>
  </si>
  <si>
    <t>terminal</t>
  </si>
  <si>
    <t>Airport terminal</t>
  </si>
  <si>
    <t>Airport terminal sample shed category type</t>
  </si>
  <si>
    <t>tesDate</t>
  </si>
  <si>
    <t>Test date</t>
  </si>
  <si>
    <t>Date that the covid-19 test was performed.</t>
  </si>
  <si>
    <t>test</t>
  </si>
  <si>
    <t>Number of tests performed</t>
  </si>
  <si>
    <t>Number of tests performed.</t>
  </si>
  <si>
    <t>testing</t>
  </si>
  <si>
    <t>Testing</t>
  </si>
  <si>
    <t>A measure or sample taken to test a new method. These measures are typically used for internal lab uses and not reported to external partners.</t>
  </si>
  <si>
    <t>thermMag</t>
  </si>
  <si>
    <t>thermo magmax microbiome ultra nucleic acid isolation kit</t>
  </si>
  <si>
    <t>Nucleic acid extraction performed using the thermo magmax microbiome ultra nucleic acid isolation kit.</t>
  </si>
  <si>
    <t>time</t>
  </si>
  <si>
    <t>Time class</t>
  </si>
  <si>
    <t>Measures and methods relating to time.</t>
  </si>
  <si>
    <t>timePr</t>
  </si>
  <si>
    <t>Time proportional sample</t>
  </si>
  <si>
    <t>A time proportional composite sample generally collected by an autosampler.</t>
  </si>
  <si>
    <t>Use collectionPeriod to describe how many hours the sample was taken.</t>
  </si>
  <si>
    <t>24-hr flow-weighted composite</t>
  </si>
  <si>
    <t>timeUnitSet</t>
  </si>
  <si>
    <t>Time unit set</t>
  </si>
  <si>
    <t>The unit set for measures of time.</t>
  </si>
  <si>
    <t>tkn</t>
  </si>
  <si>
    <t>Total Kjeldahl Nitrogen</t>
  </si>
  <si>
    <t>A measure of Total Kjeldahl Nitrogen; ie. the sum of nitrogen bound in organic substances, nitrogen in ammonia (NH3-N) and in ammonium (NH4+-N) in the chemical analysis of soil, water, or waste water.</t>
  </si>
  <si>
    <t>tld</t>
  </si>
  <si>
    <t>Country code top-level domain</t>
  </si>
  <si>
    <t>The internet top-level domain generally used or reserved for a country, sovereign state, or dependent territory identified with a country code.</t>
  </si>
  <si>
    <t>tn</t>
  </si>
  <si>
    <t>Total Nitrogen</t>
  </si>
  <si>
    <t>Total nitrogen concentration, as N.</t>
  </si>
  <si>
    <t>tp24s</t>
  </si>
  <si>
    <t>Time Proportional 24hr sample</t>
  </si>
  <si>
    <t>A time proportional 24-hour composite sample generally collected by an autosampler.</t>
  </si>
  <si>
    <t>Translation look-up table</t>
  </si>
  <si>
    <t>Look up table for translations of the description, label, and instruction for all parts.</t>
  </si>
  <si>
    <t>The default language if a translation is not specified is English.</t>
  </si>
  <si>
    <t>translationsOrder</t>
  </si>
  <si>
    <t>Translation table column order</t>
  </si>
  <si>
    <t>Specifies the order of the columns in the Translation table.</t>
  </si>
  <si>
    <t>translationsRequired</t>
  </si>
  <si>
    <t>Translation table required headers</t>
  </si>
  <si>
    <t>Required headers in the Translations table.</t>
  </si>
  <si>
    <t>trizol</t>
  </si>
  <si>
    <t>trizol, zymo mag beads w/ zymo clean and concentrator</t>
  </si>
  <si>
    <t>Nucleic acid extraction performed using the trizol, zymo mag beads w/ zymo clean and concentrator method.</t>
  </si>
  <si>
    <t>true</t>
  </si>
  <si>
    <t>Boolean data type = TRUE</t>
  </si>
  <si>
    <t>Use only "TRUE" (case sensitive)</t>
  </si>
  <si>
    <t>Yes</t>
  </si>
  <si>
    <t>ts</t>
  </si>
  <si>
    <t>Total solids concentration</t>
  </si>
  <si>
    <t>Total suspended solids</t>
  </si>
  <si>
    <t>tssConc</t>
  </si>
  <si>
    <t>Concentration of total suspended solids</t>
  </si>
  <si>
    <t>Total suspended solids concentration of the wastewater.</t>
  </si>
  <si>
    <t>turb</t>
  </si>
  <si>
    <t>Tubidity</t>
  </si>
  <si>
    <t>A measure for the turbidity of water, or a liquid sample, quanitfying the relative clarity or opcaity of a liquid. Highly indicative of water quality.</t>
  </si>
  <si>
    <t>turbidity</t>
  </si>
  <si>
    <t>Turburdity class</t>
  </si>
  <si>
    <t>Measures and methods relating to water and wastewater turbidity.</t>
  </si>
  <si>
    <t>turbidityUnitSet</t>
  </si>
  <si>
    <t>Turbidity unit set</t>
  </si>
  <si>
    <t>Unit set for turbidity measurements.</t>
  </si>
  <si>
    <t>tWeighE</t>
  </si>
  <si>
    <t>Tube weight empty</t>
  </si>
  <si>
    <t>The weight of the tube used for analysis while empty.</t>
  </si>
  <si>
    <t>tWeighF</t>
  </si>
  <si>
    <t>Tube weight full</t>
  </si>
  <si>
    <t>The weight of the tube used for analysis while full of analyte.</t>
  </si>
  <si>
    <t>tyOtDep</t>
  </si>
  <si>
    <t>Type other depreciate</t>
  </si>
  <si>
    <t>Description for other type of sample not listed in</t>
  </si>
  <si>
    <t>tyOtDep2</t>
  </si>
  <si>
    <t>Type other depreciate2</t>
  </si>
  <si>
    <t>Description of the site when the site is not listed. See siteType.</t>
  </si>
  <si>
    <t>sss</t>
  </si>
  <si>
    <t>Social services shelter</t>
  </si>
  <si>
    <t>Other type of social services shelter</t>
  </si>
  <si>
    <t>undisc</t>
  </si>
  <si>
    <t>Undisclosed</t>
  </si>
  <si>
    <t>A value has been recorded, however it was not included in the dataset.</t>
  </si>
  <si>
    <t>Missing value indicator for data that has not been shared or disclosed with outside parties.</t>
  </si>
  <si>
    <t>unique</t>
  </si>
  <si>
    <t>Unique sample</t>
  </si>
  <si>
    <t>A unique sample, not duplicated.</t>
  </si>
  <si>
    <t>unit</t>
  </si>
  <si>
    <t>Unit</t>
  </si>
  <si>
    <t>The units of a measurement.</t>
  </si>
  <si>
    <t>Different units that are used to describe measurement values. Units are combined into UnitSetIDs. Please requests new units by creating an issue in the ODM repository.</t>
  </si>
  <si>
    <t>unitless</t>
  </si>
  <si>
    <t>Unitless measure</t>
  </si>
  <si>
    <t>A unit for unitless measures, like pH.</t>
  </si>
  <si>
    <t>unitlessUnitSet</t>
  </si>
  <si>
    <t>Unitless unit set</t>
  </si>
  <si>
    <t>Unit set for measurements that does not have units.</t>
  </si>
  <si>
    <t>Units</t>
  </si>
  <si>
    <t>The unit of the measurement.</t>
  </si>
  <si>
    <t>Every measurement must have a unit. Meaning, `units` are a mandatory field whenever a measurement is recorded.</t>
  </si>
  <si>
    <t>unitSet</t>
  </si>
  <si>
    <t>Unit set</t>
  </si>
  <si>
    <t>An idenfication of a set of units that can be used for a measure or method.</t>
  </si>
  <si>
    <t>Unit sets</t>
  </si>
  <si>
    <t>Sets of units. Contains units that are associated with part types such as measures.</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</si>
  <si>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sets (catSetID) because their input values are unique and are not reused.</t>
  </si>
  <si>
    <t>untracent</t>
  </si>
  <si>
    <t>Ultracentrifugation</t>
  </si>
  <si>
    <t>Should typically be linked to a lower limit, and some indication of data spread (ie. standard deviation), and a mean/median measure.</t>
  </si>
  <si>
    <t>ultracentrifugation</t>
  </si>
  <si>
    <t>upperCI95</t>
  </si>
  <si>
    <t>Upper limit of a 95% confidence interval</t>
  </si>
  <si>
    <t>Specifies the the upper limit of a 95% confidence interval.</t>
  </si>
  <si>
    <t>A catch-all category for upstream wastewater sampling sites, including major sewer pipelines and pumping stations.</t>
  </si>
  <si>
    <t>upstream</t>
  </si>
  <si>
    <t>Upstream sites</t>
  </si>
  <si>
    <t>A general site type for upstream wastewater sampling sites.</t>
  </si>
  <si>
    <t>vs_sample_location</t>
  </si>
  <si>
    <t>uSCm</t>
  </si>
  <si>
    <t>Micro-Siemens per centimetre</t>
  </si>
  <si>
    <t>Micro-siemens per centimetre.</t>
  </si>
  <si>
    <t>Deprecated in version 2, please do not use. MeasureID will be associated with site, with site specified as the specimen as well.</t>
  </si>
  <si>
    <t>uSiteMeasureID</t>
  </si>
  <si>
    <t>U site measure ID</t>
  </si>
  <si>
    <t>Unique identifier for each measurement for a site.</t>
  </si>
  <si>
    <t>utc</t>
  </si>
  <si>
    <t>Coordinated universal time (UTC) zone</t>
  </si>
  <si>
    <t>UTC – Time zone.</t>
  </si>
  <si>
    <t>utcDST</t>
  </si>
  <si>
    <t>Coordinated universal time (UTC) zone in daylight savings</t>
  </si>
  <si>
    <t>Time zone during Daylight Saving Time.</t>
  </si>
  <si>
    <t>v2930l</t>
  </si>
  <si>
    <t>v2930l delta-variant gene target</t>
  </si>
  <si>
    <t>validationStudy</t>
  </si>
  <si>
    <t>Validation study</t>
  </si>
  <si>
    <t>A meaure or sample taken for a validation study.</t>
  </si>
  <si>
    <t>value</t>
  </si>
  <si>
    <t>Value</t>
  </si>
  <si>
    <t>Value of a measure, observation or attribute.</t>
  </si>
  <si>
    <t>vanc</t>
  </si>
  <si>
    <t>Vancomycin resistance</t>
  </si>
  <si>
    <t>Vancomycin resistant bacteria.</t>
  </si>
  <si>
    <t>varchar</t>
  </si>
  <si>
    <t>Variable character data type</t>
  </si>
  <si>
    <t>The data type for variable character data.</t>
  </si>
  <si>
    <t>Measured by sequencing.</t>
  </si>
  <si>
    <t>varFreq</t>
  </si>
  <si>
    <t>Frequency of variants detected</t>
  </si>
  <si>
    <t>A description of the frequency of a variants detected.</t>
  </si>
  <si>
    <t>variant</t>
  </si>
  <si>
    <t>Variants class</t>
  </si>
  <si>
    <t>Measures and methods relating to variants.</t>
  </si>
  <si>
    <t>vax1</t>
  </si>
  <si>
    <t>Population with 1 or more doses of vaccine</t>
  </si>
  <si>
    <t>A measure of the population with a single dose of vaccine.</t>
  </si>
  <si>
    <t>vax2</t>
  </si>
  <si>
    <t>Population with 2 or more doses of vaccine</t>
  </si>
  <si>
    <t>Population with 2 doses of vaccine</t>
  </si>
  <si>
    <t>vax3</t>
  </si>
  <si>
    <t>Population with 3 or more doses of vaccine</t>
  </si>
  <si>
    <t>Population with 3 doses of vaccine</t>
  </si>
  <si>
    <t>version1Category</t>
  </si>
  <si>
    <t>ODM V1 category</t>
  </si>
  <si>
    <t>version1Location</t>
  </si>
  <si>
    <t>ODM V1 location</t>
  </si>
  <si>
    <t>version1Table</t>
  </si>
  <si>
    <t>ODM V1 table</t>
  </si>
  <si>
    <t>version1to2Changes</t>
  </si>
  <si>
    <t>ODM version 1 to 2 changes</t>
  </si>
  <si>
    <t>Changes for part between ODM v1 and V2</t>
  </si>
  <si>
    <t>version1Variable</t>
  </si>
  <si>
    <t>ODM V1 variable</t>
  </si>
  <si>
    <t>virusMisc</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</si>
  <si>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</si>
  <si>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</si>
  <si>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</si>
  <si>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vol</t>
  </si>
  <si>
    <t>Size in volume</t>
  </si>
  <si>
    <t>Total volume of water or sludge sampled.</t>
  </si>
  <si>
    <t>Used for water or air testing</t>
  </si>
  <si>
    <t>volPr</t>
  </si>
  <si>
    <t>Volume proportional sample</t>
  </si>
  <si>
    <t>A volume proportional sample generally collected by an autosampler.</t>
  </si>
  <si>
    <t>The sampling takes the same wastewater volume at variable time intervals, after a defined volume of wastewater has passed the sampling point.
This is also called constant volume, variable time (CVVT).</t>
  </si>
  <si>
    <t>volumeUnitSet</t>
  </si>
  <si>
    <t>Volume unit set</t>
  </si>
  <si>
    <t>Unit set of volume measurements.</t>
  </si>
  <si>
    <t>vss</t>
  </si>
  <si>
    <t>Volatile suspended solids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</si>
  <si>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</si>
  <si>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</si>
  <si>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</si>
  <si>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wat</t>
  </si>
  <si>
    <t>Water compartment</t>
  </si>
  <si>
    <t>A measure or observation made from a substance in the water, including wastewater.</t>
  </si>
  <si>
    <t>water</t>
  </si>
  <si>
    <t>Water depreciated</t>
  </si>
  <si>
    <t>Non-wastewater, coming from any kind of water body.</t>
  </si>
  <si>
    <t>waterCompartmentSet</t>
  </si>
  <si>
    <t>Water compartment set</t>
  </si>
  <si>
    <t>A compartment set for measures and methods in the water compartment.</t>
  </si>
  <si>
    <t>watTemp</t>
  </si>
  <si>
    <t>Wastewater temperature</t>
  </si>
  <si>
    <t>Temperature of the wastewater.</t>
  </si>
  <si>
    <t>weath</t>
  </si>
  <si>
    <t>Weather</t>
  </si>
  <si>
    <t>A measure for weather captured through qualitative categories; part of a larger suite of weather measures that may be useful when collecting samples from outdoor sources.</t>
  </si>
  <si>
    <t>weather</t>
  </si>
  <si>
    <t>Weather class</t>
  </si>
  <si>
    <t>Measures and methods relating to weather.</t>
  </si>
  <si>
    <t>weathSet</t>
  </si>
  <si>
    <t>Weather set</t>
  </si>
  <si>
    <t>A set of the valid qualitative categories for the qualitative weather measure.</t>
  </si>
  <si>
    <t>wgs</t>
  </si>
  <si>
    <t>Whole genome sequencing</t>
  </si>
  <si>
    <t>Specifies the whole genome sequencing (WGS) strategy for genetic sequencing</t>
  </si>
  <si>
    <t>who</t>
  </si>
  <si>
    <t>WHO nomenclature</t>
  </si>
  <si>
    <t>Specifies variant or genetic nomenclature as set out by the World Health Organization.</t>
  </si>
  <si>
    <t>wI</t>
  </si>
  <si>
    <t>Wide 95% interval</t>
  </si>
  <si>
    <t>The 95% interval is too wide, low confidence in results.</t>
  </si>
  <si>
    <t>wideNames</t>
  </si>
  <si>
    <t>Wide name table</t>
  </si>
  <si>
    <t>The table for wide names.</t>
  </si>
  <si>
    <t>wind</t>
  </si>
  <si>
    <t>Wind Speed</t>
  </si>
  <si>
    <t>A measure for wind speed; part of a larger suite of weather measures that may be useful when collecting samples from outdoor sources.</t>
  </si>
  <si>
    <t>windSpeedUnitSet</t>
  </si>
  <si>
    <t>Wind speed unit set</t>
  </si>
  <si>
    <t>Unit set for wind speed measurements.</t>
  </si>
  <si>
    <t>wMeasureID</t>
  </si>
  <si>
    <t>Measure identification (wide table)</t>
  </si>
  <si>
    <t>Unique identifier for wide table only. Use when all measures are performed on a single sample at the same time and same laboratory. Suggestion: siteID_sampleID_LabID_reportDate_ID.</t>
  </si>
  <si>
    <t>wrongStorage</t>
  </si>
  <si>
    <t>Sample stored incorrectly</t>
  </si>
  <si>
    <t>Sample was stored inappropriately.</t>
  </si>
  <si>
    <t>wrongTemp</t>
  </si>
  <si>
    <t>Sample stored at wrong temperature</t>
  </si>
  <si>
    <t>Sample was stored at an inappropriate temperature.</t>
  </si>
  <si>
    <t>wSphere</t>
  </si>
  <si>
    <t>World Sphere (W-SPHERE)</t>
  </si>
  <si>
    <t>World Sphere header</t>
  </si>
  <si>
    <t>wSphereNotes</t>
  </si>
  <si>
    <t>World Sphere (W-SPHERE) notes</t>
  </si>
  <si>
    <t>W-Shere notes</t>
  </si>
  <si>
    <t>wwtp</t>
  </si>
  <si>
    <t>Wastewater treatment plant</t>
  </si>
  <si>
    <t>A general site type for wastewater treatment plants.</t>
  </si>
  <si>
    <t>Used as a catch-all category for industrial or municipal wastewater treatment plants that carry combined or sanitary sewage, or lagoons.</t>
  </si>
  <si>
    <t>wwtpBack</t>
  </si>
  <si>
    <t>Back-up wastewater treatment site</t>
  </si>
  <si>
    <t>Indicates a wastewater treatment plant where multiple labs are or were sampling, and where secondary samples are being taken taken.</t>
  </si>
  <si>
    <t>Maps to units of either million gallons per day, or population equivalents.</t>
  </si>
  <si>
    <t>wwtpCap</t>
  </si>
  <si>
    <t>Wastewater treatment plant designed capacity</t>
  </si>
  <si>
    <t>A measure for the designed capacity of a wastewater treatment plant, in terms of how much water it was designed to be able to hold and process.</t>
  </si>
  <si>
    <t>wwtpInd</t>
  </si>
  <si>
    <t>Industrial wastewater treatment plant</t>
  </si>
  <si>
    <t>wwtpMuC</t>
  </si>
  <si>
    <t>Municipal wastewater treatment plant for combined sewage</t>
  </si>
  <si>
    <t>wwtpMuS</t>
  </si>
  <si>
    <t>Municipal wastewater treatment plant for sanitary dewage only</t>
  </si>
  <si>
    <t>Municipal wastewater treatment plant for sanitary sewage only</t>
  </si>
  <si>
    <t>y505h </t>
  </si>
  <si>
    <t>y505h omicron-variant gene target</t>
  </si>
  <si>
    <t>years</t>
  </si>
  <si>
    <t>Years</t>
  </si>
  <si>
    <t>A unit for indicating a length of time in years.</t>
  </si>
  <si>
    <t>zoneName</t>
  </si>
  <si>
    <t>English name of country sub-domains</t>
  </si>
  <si>
    <t>The english-language name for a given country sub-domain.</t>
  </si>
  <si>
    <t>Zones look-up table</t>
  </si>
  <si>
    <t>Look up table for the possible sub-national region or zone inputs.</t>
  </si>
  <si>
    <t>zonesOrder</t>
  </si>
  <si>
    <t>Zones table column order</t>
  </si>
  <si>
    <t>Specifies the order of the columns in the zones table.</t>
  </si>
  <si>
    <t>zonesRequired</t>
  </si>
  <si>
    <t>Zones table required headers</t>
  </si>
  <si>
    <t>Required headers in the zones table.</t>
  </si>
  <si>
    <t>zymoEnv</t>
  </si>
  <si>
    <t>zymo environ water rna kit/ zymo environ water rna kit (cat. r2042)</t>
  </si>
  <si>
    <t>Nucleic acid extraction performed using the zymo environ water rna kit/ zymo environ water rna kit (cat. r2042).</t>
  </si>
  <si>
    <t>zymoQuick</t>
  </si>
  <si>
    <t>zymo quick-rna fungal/bacterial miniprep #r2014</t>
  </si>
  <si>
    <t>Nucleic acid extraction performed using the zymo quick-rna fungal/bacterial miniprep #r2014 kit.</t>
  </si>
  <si>
    <t>vax4</t>
  </si>
  <si>
    <t>Population with 4 or more doses of vaccine</t>
  </si>
  <si>
    <t>Population with 4 doses of vaccine</t>
  </si>
  <si>
    <t>vax1p</t>
  </si>
  <si>
    <t>vax2p</t>
  </si>
  <si>
    <t>vax3p</t>
  </si>
  <si>
    <t>vax4p</t>
  </si>
  <si>
    <t>covN200</t>
  </si>
  <si>
    <t>SARS-CoV-2-N200</t>
  </si>
  <si>
    <t>SARS-CoV-2 nucleocapsid gene, amino acids 199-202.</t>
  </si>
  <si>
    <t>airportTemplate</t>
  </si>
  <si>
    <t>Airport Surveillance Template</t>
  </si>
  <si>
    <t>The input template for airport and airplane surveillance in the EU.</t>
  </si>
  <si>
    <t>Airport Sheets Set</t>
  </si>
  <si>
    <t>Worksheets in the full airport surveillance template (list + template).</t>
  </si>
  <si>
    <t>`ODM_template-planes_{version}.xlxs</t>
  </si>
  <si>
    <t>notes</t>
  </si>
  <si>
    <t>Notes</t>
  </si>
  <si>
    <t>A note used to describe details that are not captured in other attrbitutes</t>
  </si>
  <si>
    <t>There is no recommended structure of a note. Use notes as needed.</t>
  </si>
  <si>
    <t>x</t>
  </si>
  <si>
    <t>long term care - nursing home</t>
  </si>
  <si>
    <t>not institution specific</t>
  </si>
  <si>
    <t>other worksite</t>
  </si>
  <si>
    <t>membrane filtration with addition of mgcl3</t>
  </si>
  <si>
    <t>water concentrating buffer (R2042-1)</t>
  </si>
  <si>
    <t>luminultra wastewater extraction kit</t>
  </si>
  <si>
    <t>qiaamp viral rna kit</t>
  </si>
  <si>
    <t>trizol and RNA purification kit</t>
  </si>
  <si>
    <t>trizol, garnet bead beating, alcohol precipitation</t>
  </si>
  <si>
    <t>zymo quick-rna viral 96 kit #r1041</t>
  </si>
  <si>
    <t>zymo quick-rna viral kit #r1035</t>
  </si>
  <si>
    <t>qiagen qiaamp dsp viral rna mini kit</t>
  </si>
  <si>
    <t>monarch total RNA miniprep kit (new england biolabs) + onestep PCR inhibitor removal kit (zymo)</t>
  </si>
  <si>
    <t>exclusions based sample preparation (ESP)</t>
  </si>
  <si>
    <t>hf183</t>
  </si>
  <si>
    <t>f+ rna coliphage</t>
  </si>
  <si>
    <t>f+ dna coliphage</t>
  </si>
  <si>
    <t>PMMoV (GT-Digital)</t>
  </si>
  <si>
    <t xml:space="preserve">caffeine </t>
  </si>
  <si>
    <t>vs_hum_frac_target_chem</t>
  </si>
  <si>
    <t>creatinine</t>
  </si>
  <si>
    <t>sucralose</t>
  </si>
  <si>
    <t>ibuprofen</t>
  </si>
  <si>
    <t>dpcr</t>
  </si>
  <si>
    <t>dna</t>
  </si>
  <si>
    <t>DNA Template</t>
  </si>
  <si>
    <t>Deoxyribonucleic Acid (DNA) Template used.</t>
  </si>
  <si>
    <t>category</t>
  </si>
  <si>
    <t>vs_quant_stan_type</t>
  </si>
  <si>
    <t>tempSet</t>
  </si>
  <si>
    <t>rna</t>
  </si>
  <si>
    <t>RNA Template</t>
  </si>
  <si>
    <t>Ribonucleic Acid (RNA) Template used.</t>
  </si>
  <si>
    <t>tempType</t>
  </si>
  <si>
    <t>PCR Template Type</t>
  </si>
  <si>
    <t>PCR Template type, either RNA or DNA.</t>
  </si>
  <si>
    <t>quant_stan_type</t>
  </si>
  <si>
    <t>PCR Template Type Set</t>
  </si>
  <si>
    <t>Set for PCR template type acceptable values.</t>
  </si>
  <si>
    <t>noSep</t>
  </si>
  <si>
    <t>No Solid Separation</t>
  </si>
  <si>
    <t>Describes solid separation from a wastewater sample where solids were not separated.</t>
  </si>
  <si>
    <t>none</t>
  </si>
  <si>
    <t>specimenSet</t>
  </si>
  <si>
    <t>compartmentSet</t>
  </si>
  <si>
    <t>aggregationScale</t>
  </si>
  <si>
    <t>qualityIndSet</t>
  </si>
  <si>
    <t>missingnessSet</t>
  </si>
  <si>
    <t>dataType</t>
  </si>
  <si>
    <t>label_fr</t>
  </si>
  <si>
    <t>partDescription_fr</t>
  </si>
  <si>
    <t>partInstruction_fr</t>
  </si>
  <si>
    <t>added in V2.0.0</t>
  </si>
  <si>
    <t>a1306s cible du gène variante delta</t>
  </si>
  <si>
    <t>Gène cible a1306s de la variante delta.</t>
  </si>
  <si>
    <t>a1918v cible du gène variante delta</t>
  </si>
  <si>
    <t>Gène cible a1918v de la variante delta.</t>
  </si>
  <si>
    <t>a2710t cible du gène variante omicron</t>
  </si>
  <si>
    <t>Gène cible a2710t de la variante omicron.</t>
  </si>
  <si>
    <t>a63t cible du gène variante omicron</t>
  </si>
  <si>
    <t>Gène cible a63t de la variante omicron.</t>
  </si>
  <si>
    <t>a67v cible du gène variante omicron</t>
  </si>
  <si>
    <t>Gène cible a67v de la variante omicron.</t>
  </si>
  <si>
    <t>1.0.0</t>
  </si>
  <si>
    <t>description wording, structure</t>
  </si>
  <si>
    <t>Analyseur manuel</t>
  </si>
  <si>
    <t>Mesure à l'aide d'un échantillonneur.</t>
  </si>
  <si>
    <t>Instrument</t>
  </si>
  <si>
    <t>variableCategories</t>
  </si>
  <si>
    <t>atline</t>
  </si>
  <si>
    <t>Humidité absolue</t>
  </si>
  <si>
    <t>Une mesure de la masse de vapeur d'eau présente dans l'air par volume d'air.</t>
  </si>
  <si>
    <t>Ensemble d'unités d'humidité absolue</t>
  </si>
  <si>
    <t>Ensemble d'unités pour les mesures d'humidité absolue.</t>
  </si>
  <si>
    <t>Organisation de type d'institution académique</t>
  </si>
  <si>
    <t>La catégorie de type d'organisation utilisée pour les institutions universitaires ou les groupes de recherche.</t>
  </si>
  <si>
    <t>$people$</t>
  </si>
  <si>
    <t>now a unit for any group or biologic infection</t>
  </si>
  <si>
    <t>Nombre de cas actifs</t>
  </si>
  <si>
    <t>Nombre de cas actifs.</t>
  </si>
  <si>
    <t>CovidPublicHealthData</t>
  </si>
  <si>
    <t>actif</t>
  </si>
  <si>
    <t>Indicateur permettant de dire qu'une pièce est en cours d'utilisation dans le modèle. Voir partID = status</t>
  </si>
  <si>
    <t>Github Issue #211</t>
  </si>
  <si>
    <t>Date d'analyse</t>
  </si>
  <si>
    <t>Date à laquelle la mesure a été effectuée au laboratoire.</t>
  </si>
  <si>
    <t>WWMeasure</t>
  </si>
  <si>
    <t>variables</t>
  </si>
  <si>
    <t>analysisDate</t>
  </si>
  <si>
    <t>Maintain?</t>
  </si>
  <si>
    <t>mandatory</t>
  </si>
  <si>
    <t>FK</t>
  </si>
  <si>
    <t>mandatoryIf</t>
  </si>
  <si>
    <t>ID du rapport de mesure</t>
  </si>
  <si>
    <t>Identifiant unique pour la mesure pour la table "WWMeasurement"</t>
  </si>
  <si>
    <t>uWwMeasureID</t>
  </si>
  <si>
    <t>update for all eniviromental samples</t>
  </si>
  <si>
    <t>optional</t>
  </si>
  <si>
    <t>ID de protocoles</t>
  </si>
  <si>
    <t>Un identifiant unique pour les protocoles donné.</t>
  </si>
  <si>
    <t> ww_endog_control_1_protocol, ww_endog_control_2_protocol, ww_processing_protocol, ww_surv_target_1_protocol, ww_surv_target_2_protocol</t>
  </si>
  <si>
    <t>Ligne d'adresse 1</t>
  </si>
  <si>
    <t>Ligne 1 (le nom de la rue, le numéro et la direction) pour une adresse donnée.</t>
  </si>
  <si>
    <t>geo_loc_name</t>
  </si>
  <si>
    <t>Ligne d'adresse 2</t>
  </si>
  <si>
    <t>Ligne 2 (le numéro de l'unité) pour une adresse donnée.</t>
  </si>
  <si>
    <t>ad</t>
  </si>
  <si>
    <t>Table d'adresses</t>
  </si>
  <si>
    <t>La table qui contient de l'information sur les adresses.</t>
  </si>
  <si>
    <t>Address of contact</t>
  </si>
  <si>
    <t xml:space="preserve">Serial no. </t>
  </si>
  <si>
    <t>Address Line</t>
  </si>
  <si>
    <t>L’ordre des colonnes de la table d'adresses</t>
  </si>
  <si>
    <t>Indique l’ordre des colonnes dans une table d'échantillon.</t>
  </si>
  <si>
    <t>Exigences de la table d'adresses</t>
  </si>
  <si>
    <t>Indique les colonnes requises dans une table d'adresses.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</si>
  <si>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</si>
  <si>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</si>
  <si>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</si>
  <si>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ISCU</t>
  </si>
  <si>
    <t>Régions administratives</t>
  </si>
  <si>
    <t>added in V2.1.0</t>
  </si>
  <si>
    <t>Adénovirus 40</t>
  </si>
  <si>
    <t>Adénovirus de sérotype 40.</t>
  </si>
  <si>
    <t>Adénovirus 41</t>
  </si>
  <si>
    <t>Adénovirus de sérotype 41.</t>
  </si>
  <si>
    <t>Unité de filtration d'air</t>
  </si>
  <si>
    <t xml:space="preserve">Unité de filtration ou de circulation d'air. </t>
  </si>
  <si>
    <t xml:space="preserve">L'unité est généralement équipée d'un ventilateur ou d'une soufflerie. </t>
  </si>
  <si>
    <t>ID d'échelle d'agrégation</t>
  </si>
  <si>
    <t>Une échelle utilisée pour une agrégation. Voir partID = ...</t>
  </si>
  <si>
    <t>1.1.0</t>
  </si>
  <si>
    <t>ID de l'échantillon</t>
  </si>
  <si>
    <t>Identifiant unique pour l'échantillon. Suggestion:siteID-date-index.</t>
  </si>
  <si>
    <t>Samples</t>
  </si>
  <si>
    <t> ww_surv_system_sample_id</t>
  </si>
  <si>
    <t>Agrégation</t>
  </si>
  <si>
    <t>Mesures statistiques utilisées pour rendre compte d'une mesure. Chaque dataType qui est un nombre doit être rapporté avec une agrégation.</t>
  </si>
  <si>
    <t>Type de partie d'échelle d'agrégation</t>
  </si>
  <si>
    <t>Le type de partie pour les échelles d'agrégation.</t>
  </si>
  <si>
    <t>ID de l'ensemble d'agrégation</t>
  </si>
  <si>
    <t>L'ID d'un ensemble d'agrégations. S'applique principalements aux "partType = units".</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</si>
  <si>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</si>
  <si>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</si>
  <si>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</si>
  <si>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added in V2.0, changed to partType = compartment</t>
  </si>
  <si>
    <t>Air</t>
  </si>
  <si>
    <t>Une mesure ou une observation faite à partir d'une substance dans l’air.</t>
  </si>
  <si>
    <t>Ensemble de compartiments d’air</t>
  </si>
  <si>
    <t>Un ensemble de compartiments pour les mesures et méthodes dans le compartiment air.</t>
  </si>
  <si>
    <t>Avion</t>
  </si>
  <si>
    <t>Avion.</t>
  </si>
  <si>
    <t>Institution_type</t>
  </si>
  <si>
    <t>airPln</t>
  </si>
  <si>
    <t>Aéroport</t>
  </si>
  <si>
    <t>Type de catégorie du bassin d'échantillonnage de l'aéroport</t>
  </si>
  <si>
    <t>Feuille de calcul pour les listes d'aéroports</t>
  </si>
  <si>
    <t>Listes des parties utilisées pour générer des modèles de saisie de données sur les aéroports et les avions.</t>
  </si>
  <si>
    <t>Ensemble de compartiments de surface et d'air.</t>
  </si>
  <si>
    <t>Un ensemble de compartiments pour les mesures et les méthodes dans les compartiments de l'air ou de la surface.</t>
  </si>
  <si>
    <t>Température ambiante</t>
  </si>
  <si>
    <t>Température ambiante.</t>
  </si>
  <si>
    <t>SiteMeasure</t>
  </si>
  <si>
    <t>envTemp</t>
  </si>
  <si>
    <t>We may want one temperature, then the full part name indicates speciment, compartment, etc.</t>
  </si>
  <si>
    <t>Ensemble de compartiments d’eau et d'air.</t>
  </si>
  <si>
    <t>Un ensemble de compartiments pour les mesures et les méthodes dans les compartiments air ou eau.</t>
  </si>
  <si>
    <t>Alias</t>
  </si>
  <si>
    <t>Identifiants d'autres instruments présents dans la table qui sont similaires é l'instrument courant. Insérer sous forme de liste séparée par des virgules.</t>
  </si>
  <si>
    <t>alias</t>
  </si>
  <si>
    <t>depreciate???</t>
  </si>
  <si>
    <t>Alias ID</t>
  </si>
  <si>
    <t>Identifiants d'autres méthodes d'analyse présentes dans la table qui sont similaires é la méthode courante. Insérer sous forme de liste séparée par des virgules.</t>
  </si>
  <si>
    <t>AssayMethod</t>
  </si>
  <si>
    <t>aliasID</t>
  </si>
  <si>
    <t>depricate</t>
  </si>
  <si>
    <t>Toutes les domains</t>
  </si>
  <si>
    <t>Domaine qui précise qu'il peut s'appliquer à tous les domaines : biologique, chimique et physique.</t>
  </si>
  <si>
    <t>Classe d'allèles</t>
  </si>
  <si>
    <t>Spécifie une collection de mesures/méthodes relatives aux allèles.</t>
  </si>
  <si>
    <t>Ensemble de spécimens de site</t>
  </si>
  <si>
    <t>Un ensemble de spécimens qui ne comprend qu'un spécimen de site.</t>
  </si>
  <si>
    <t>Accès à Tout</t>
  </si>
  <si>
    <t>Si "Non", la donnée ne sera pas accessible par toute organisation partenaire. Si "Oui" ou laissé vide, la donnée leur sera accessible.</t>
  </si>
  <si>
    <t>Public Access Level</t>
  </si>
  <si>
    <t>metadata</t>
  </si>
  <si>
    <t>WWMeasure; SiteMeasure</t>
  </si>
  <si>
    <t>accessToAllOrg</t>
  </si>
  <si>
    <t>unclear; depricate out into sharing schema?</t>
  </si>
  <si>
    <t>added in V2.0.0, added from NWSS</t>
  </si>
  <si>
    <t>Précipitation d'Aloh3</t>
  </si>
  <si>
    <t>ID méthode d'analyse par défaut</t>
  </si>
  <si>
    <t>Identifiant de la méthode d'analyse utilisée par défaut quand une nouvelle mesure est créé par ce laboratoire. Se référer é la colonne "assayMethodID" dans la table "AssayMethod"</t>
  </si>
  <si>
    <t>Lab</t>
  </si>
  <si>
    <t>assayMethodIDDefault</t>
  </si>
  <si>
    <t>Ultrafiltration Amicon</t>
  </si>
  <si>
    <t>Filtre Amicon, extrait avec MP96</t>
  </si>
  <si>
    <t>Extraction de l'acide nucléique, généralement utilisée pour la fraction liquide d'un échantillon d'eau usée, en utilisant la filtration amicon et en utilisant un MP96 pour l'extraction finale.</t>
  </si>
  <si>
    <t>Séquençage par amplicon</t>
  </si>
  <si>
    <t>Spécifie la stratégie d'amplicon pour le séquençage génétique</t>
  </si>
  <si>
    <t>Résistance aux antimicrobiens</t>
  </si>
  <si>
    <t>Le groupe pour les mesures et méthodes relatives aux microbes résistants aux antimicrobiens.</t>
  </si>
  <si>
    <t>ET agrégation boléen</t>
  </si>
  <si>
    <t> "ET" agrégation</t>
  </si>
  <si>
    <t xml:space="preserve">Si toutes les valeurs de l'agrégation sont "VRAIES", l'agrégation ET est également "VRAIE". Si toutes les valeurs de l'agrégation sont "FAUX", l'agrégation ET est également "VRAIE". </t>
  </si>
  <si>
    <t>Tout ensembles de compartiments</t>
  </si>
  <si>
    <t>Un ensemble de compartiments pour les mesures et les méthodes dans n'importe quel compartiment.</t>
  </si>
  <si>
    <t>Tout ensembles de spécimens</t>
  </si>
  <si>
    <t>Un ensemble de spécimens qui comprend n'importe quel spécimen.</t>
  </si>
  <si>
    <t>Echantillon proportionnel à la surface</t>
  </si>
  <si>
    <t>Un échantillon proportionnel au domaine.</t>
  </si>
  <si>
    <t>Utilisé pour les tests de surface.</t>
  </si>
  <si>
    <t>Température d'arrivée</t>
  </si>
  <si>
    <t>La température d'un échantillon à son arrivée au laboratoire pour analyse.</t>
  </si>
  <si>
    <t>Utilisation de l'amorce articV3</t>
  </si>
  <si>
    <t>Mise en œuvre initiale d'une plateforme bioinformatique ARTIC pour le séquençage nanopore du nouveau coronavirus nCoV2019 ; amorce Artic Foundation v3.</t>
  </si>
  <si>
    <t>Utilisation de l'amorce articV4</t>
  </si>
  <si>
    <t>Amorce de séquençage Artic V4 pour les COV et les VOI.</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</si>
  <si>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</si>
  <si>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</si>
  <si>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</si>
  <si>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</si>
  <si>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</si>
  <si>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</si>
  <si>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</si>
  <si>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</si>
  <si>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Classe de bactéries</t>
  </si>
  <si>
    <t>Ensemble d'unités de bactéries</t>
  </si>
  <si>
    <t>Ensemble d'unités pour les mesures liées aux bactéries.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</si>
  <si>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</si>
  <si>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</si>
  <si>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</si>
  <si>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Battement de billes, extrait avec MP96</t>
  </si>
  <si>
    <t>Extraction d'acide nucléique, généralement utilisée pour la fraction solide d'un échantillon d'eaux usées, en utilisant le battage de billes et en utilisant un MP96 pour l'extraction finale.</t>
  </si>
  <si>
    <t>Mesure de la quantité de coronavirus bovin.</t>
  </si>
  <si>
    <t>Cible de culture de coronavirus bovin</t>
  </si>
  <si>
    <t>Le coronavirus bovin cultivé est utilisé comme cible de contrôle de l'efficacité de la récupération.</t>
  </si>
  <si>
    <t>Cible du vaccin bcov</t>
  </si>
  <si>
    <t>Le vaccin contre le coronavirus bovin est utilisé comme cible de contrôle de l'efficacité de la récupération.</t>
  </si>
  <si>
    <t>Floculation d'extrait de bœuf</t>
  </si>
  <si>
    <t xml:space="preserve">Est avant </t>
  </si>
  <si>
    <t>Indique que l'objet étape ou protocole se déroule avant le sujet étape ou protocole dans le conteneur de protocole globale.</t>
  </si>
  <si>
    <t>À n'utiliser que pour la relation ID de la table protocolRelationships table relationshipID.</t>
  </si>
  <si>
    <t>Biologique</t>
  </si>
  <si>
    <t>Organisme et substance biologique.</t>
  </si>
  <si>
    <t>RCP numérique par émulsification de gouttelettes</t>
  </si>
  <si>
    <t>Décrit une analyse RCP effectuée à l'aide de la technologie RCP d'émulsification numérique de gouttelettes de BioRad.</t>
  </si>
  <si>
    <t>Type de données BLOB (Binary Large Object)</t>
  </si>
  <si>
    <t>Le type de données pour les données BLOB (Binary Large Object).</t>
  </si>
  <si>
    <t>Utilisé uniquement pour les entrées du dictionnaire relatives aux parties.</t>
  </si>
  <si>
    <t>$$</t>
  </si>
  <si>
    <t>Issue #120</t>
  </si>
  <si>
    <t>Largeur de la couverture (&gt;=5x la profondeur)</t>
  </si>
  <si>
    <t xml:space="preserve">Positions dont la profondeur de lecture est supérieure ou égale à 5. </t>
  </si>
  <si>
    <t>Rapport en pourcentage des positions.</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</si>
  <si>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</si>
  <si>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</si>
  <si>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</si>
  <si>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</si>
  <si>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</si>
  <si>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</si>
  <si>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Demande biochimique d'oxygène totale de 5 jours</t>
  </si>
  <si>
    <t>Demande biochimique d'oxygène totale sur 5 jours.</t>
  </si>
  <si>
    <t>wwBOD5t</t>
  </si>
  <si>
    <t>Type de données booléennes</t>
  </si>
  <si>
    <t>Le type de données pour les données booléennes/binaires.</t>
  </si>
  <si>
    <t>Ensemble d'agrégation boléen</t>
  </si>
  <si>
    <t>Ensemble d'agrégation pour boléen.</t>
  </si>
  <si>
    <t>Ensemble de valeurs booléen</t>
  </si>
  <si>
    <t>L'ensemble qui contient les valeurs possibles valides pour une mesure booléenne (VRAI ou FAUX).</t>
  </si>
  <si>
    <t>Groupe du virus respiratoire syncytial bovin</t>
  </si>
  <si>
    <t>Indique un groupe de mesures/méthodes liées au virus respiratoire syncytial bovin.</t>
  </si>
  <si>
    <t>VRSB culture Spike Target</t>
  </si>
  <si>
    <t>Le virus respiratoire syncytial bovin (VRSB) cultivé est utilisé comme cible de contrôle de l'efficacité de la récupération.</t>
  </si>
  <si>
    <t>VRSB-N</t>
  </si>
  <si>
    <t>nbrsvN</t>
  </si>
  <si>
    <t>Cible du vaccin VRSB</t>
  </si>
  <si>
    <t>Le vaccin contre le virus respiratoire syncytial bovin (VRSB) est utilisé comme cible de contrôle de l'efficacité de la récupération.</t>
  </si>
  <si>
    <t>Canalisation d'égout secondaire</t>
  </si>
  <si>
    <t>Spécifie un type de site qui est un tuyau de collecte qui s'étend latéralement à d'autres lignes d'égout municipales, permettant le drainage dans l'égout principal.</t>
  </si>
  <si>
    <t>Regard de nettoyage d'un bâtiment</t>
  </si>
  <si>
    <t>Spécifie un type de site qui est un tuyau bouché qui se raccorde à la ligne d'égout principale d'un bâtiment.</t>
  </si>
  <si>
    <t>Classe de capacité</t>
  </si>
  <si>
    <t>Ensemble d'unités de capacité</t>
  </si>
  <si>
    <t>Ensemble d'unités pour les mesures de capacité.</t>
  </si>
  <si>
    <t>Endonyme de la capitale</t>
  </si>
  <si>
    <t>Le nom que les locaux utilisent pour la capitale de leur pays.</t>
  </si>
  <si>
    <t>Préprogrammés dans les tables du dictionnaire, ils ne sont pas modifiables par les utilisateurs.</t>
  </si>
  <si>
    <t>Capitale exonyme</t>
  </si>
  <si>
    <t>Le nom anglais que les étrangers utilisent pour désigner la capitale du pays.</t>
  </si>
  <si>
    <t>Date du rapport</t>
  </si>
  <si>
    <t>Date à laquelle la donnée a été reportée é la santé publique. Cette mesure est communément utilisée.</t>
  </si>
  <si>
    <t>dateType</t>
  </si>
  <si>
    <t>report</t>
  </si>
  <si>
    <t>Type de données catégorique</t>
  </si>
  <si>
    <t>Le type de données pour les données catégoriques.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</si>
  <si>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</si>
  <si>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</si>
  <si>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</si>
  <si>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L'espèce de levure Candida auris, ou C. auris.</t>
  </si>
  <si>
    <t>Gènes codant pour la carbapénémase</t>
  </si>
  <si>
    <t>Gènes codant pour la carbapénémase.</t>
  </si>
  <si>
    <t>Hôpital de soins aigus de longue durée</t>
  </si>
  <si>
    <t xml:space="preserve">Hôpitaux de soins aigus, ou complexes de soins continus, qui fournissent des soins aux patients dont la durée moyenne de séjour est supérieure à 25 jours. </t>
  </si>
  <si>
    <t>Added from NWSS v2.0.2</t>
  </si>
  <si>
    <t>Garderie d'enfants</t>
  </si>
  <si>
    <t>$^{\circ}C</t>
  </si>
  <si>
    <t>description wording.</t>
  </si>
  <si>
    <t>Degrés Celsius</t>
  </si>
  <si>
    <t>Températures en degrés Celsius.</t>
  </si>
  <si>
    <t>c</t>
  </si>
  <si>
    <t>Décrit la séparation solide d'un échantillon d'eau usée par centrifugation. Probablement lié à d'autres étapes de la méthode avant l'analyse.</t>
  </si>
  <si>
    <t>Ultrafiltration Centricon</t>
  </si>
  <si>
    <t>Ultrafiltration Centricon.</t>
  </si>
  <si>
    <t>Nanotrap Ceres</t>
  </si>
  <si>
    <t>Nanotrap Ceres.</t>
  </si>
  <si>
    <t>$CFU/{100~ml}$</t>
  </si>
  <si>
    <t>UFC par 100 ml</t>
  </si>
  <si>
    <t>Unités formatrices de colonies par 100 millilitres.</t>
  </si>
  <si>
    <t>Colonne des changements</t>
  </si>
  <si>
    <t>Une colonne pour enregistrer les changements de la version 1 de l'ODM à la version 2.</t>
  </si>
  <si>
    <t>Chimique</t>
  </si>
  <si>
    <t>Substanche chimique.</t>
  </si>
  <si>
    <t>Trousse chemagic d'adn/rna virale 300</t>
  </si>
  <si>
    <t>Extraction d'acides nucléiques réalisée à l'aide de la trousse chemagic viral dna/rna 300.</t>
  </si>
  <si>
    <t>changed to a relationshipID value.</t>
  </si>
  <si>
    <t>Article</t>
  </si>
  <si>
    <t>Indique que l'échantillon est liée à des sous-échantillons (soit parce qu'il s'agit d'un échantillon combiné ou parce que des sous-échantillons ont été prélevés dans cet échantillon).</t>
  </si>
  <si>
    <t>children</t>
  </si>
  <si>
    <t>Ville</t>
  </si>
  <si>
    <t>La ville où se trouve un site ou une organisation ; partie de l'adresse.</t>
  </si>
  <si>
    <t>Name of the City / Municipality</t>
  </si>
  <si>
    <t>SAMPLING SITE / STATION</t>
  </si>
  <si>
    <t>Échantillon clarifié</t>
  </si>
  <si>
    <t>Objectif</t>
  </si>
  <si>
    <t>La raison pour laquelle la mesure ou l'échantillon a été prélevé.</t>
  </si>
  <si>
    <t>Voir les catégories autorisées : rapport, contrôle de qualité, étude de validation, test.</t>
  </si>
  <si>
    <t> purpose_of_ww_sampling</t>
  </si>
  <si>
    <t>Classe</t>
  </si>
  <si>
    <t xml:space="preserve">Une classe est une collection d'une ou plusieurs mesures ou méthodes liées au sein d'un groupe. Un groupe peut avoir une ou plusieurs classes pour décrire différentes parties de la classe. </t>
  </si>
  <si>
    <t>Voir partID = classID.</t>
  </si>
  <si>
    <t>added in V2.0; github issue #124 and #204</t>
  </si>
  <si>
    <t>Nuageux</t>
  </si>
  <si>
    <t>CatSetégorie qualitative pour la mesure météorologique, spécifiant un jour couvert sans pluie.</t>
  </si>
  <si>
    <t>$cm$</t>
  </si>
  <si>
    <t>Centimètres</t>
  </si>
  <si>
    <t>Partie d'unité pour l'unité SI de centimètres.</t>
  </si>
  <si>
    <t>added in V2.0; github issue #202</t>
  </si>
  <si>
    <t xml:space="preserve">Dioxyde de carbone </t>
  </si>
  <si>
    <t>Une mesure d'une quantité ou d'une concentration de dioxyde de carbone.</t>
  </si>
  <si>
    <t>DCO</t>
  </si>
  <si>
    <t>Demande chimique en oxygéne</t>
  </si>
  <si>
    <t>chemical oxygen demand</t>
  </si>
  <si>
    <t>COD [mg/L]</t>
  </si>
  <si>
    <t>SAMPLING CONDITIONS</t>
  </si>
  <si>
    <t>wqCOD; wwCOD</t>
  </si>
  <si>
    <t>Groupe de collection</t>
  </si>
  <si>
    <t>Un groupe d'attributs de type mesure liés à la collecte d'échantillons.</t>
  </si>
  <si>
    <t>Résistance à la colistine</t>
  </si>
  <si>
    <t>Bactéries résistantes à la colistine.</t>
  </si>
  <si>
    <t>Update in line with Github Issue #211</t>
  </si>
  <si>
    <t>Date-heure</t>
  </si>
  <si>
    <t>Date, heure et fuseau horaire de collecte d'un échantillon ponctuel.</t>
  </si>
  <si>
    <t>collection date</t>
  </si>
  <si>
    <t>Date of sample preparation [DD/MM/YYYY]</t>
  </si>
  <si>
    <t>collection_date</t>
  </si>
  <si>
    <t>dateTime</t>
  </si>
  <si>
    <t>depricate???</t>
  </si>
  <si>
    <t>Date-heure début</t>
  </si>
  <si>
    <t>Date, heure et fuseau horaire de fin de collecte d'un échantillon composite.</t>
  </si>
  <si>
    <t>Sampling date TO</t>
  </si>
  <si>
    <t>ECOSYSTEM / MATRIX</t>
  </si>
  <si>
    <t>Temporal End Date</t>
  </si>
  <si>
    <t>dateTimeEnd</t>
  </si>
  <si>
    <t>Date-heure fini</t>
  </si>
  <si>
    <t>Date, heure et fuseau horaire de début de collecte d'un échantillon composite.</t>
  </si>
  <si>
    <r>
      <t xml:space="preserve">Sampling date </t>
    </r>
    <r>
      <rPr>
        <b/>
        <sz val="12"/>
        <color theme="1"/>
        <rFont val="Calibri"/>
        <family val="2"/>
        <scheme val="minor"/>
      </rPr>
      <t>FROM</t>
    </r>
  </si>
  <si>
    <t>Temporal Start Date</t>
  </si>
  <si>
    <t>dateTimeStart</t>
  </si>
  <si>
    <t>Ensemble de catégories pour le collecte d'échantillons</t>
  </si>
  <si>
    <t>L'ensemble de catégories pour la collecte d'échantillons.</t>
  </si>
  <si>
    <t>Numéro de collection</t>
  </si>
  <si>
    <t>Le nombre de sous-échantillons qui ont été combinés pour créer l'échantillon. Utiliser NA pour un échantillonnage continu, proportionnel ou passif.</t>
  </si>
  <si>
    <t>1:1</t>
  </si>
  <si>
    <t>Numéro et période de la collection</t>
  </si>
  <si>
    <t>Numéro de collection composite.période.</t>
  </si>
  <si>
    <t>Il s'agit d'une mesure composite qui combine la "période de collecte" (collPer) et le "numéro de collecte" (collNum). Le numéro et la période de collecte peuvent être utilisés pour réduire le nombre d'en-têtes de tableaux lors de la collecte des données. Lors du stockage des données, `collNum` et `collPeriod` doivent être transformés en `collPer` et `collNum`. Dans le cas d'un échantillon par prélèvement, d'un écouvillon de surface ou d'un échantillon proportionnel à la surface, il suffit d'entrer 1.</t>
  </si>
  <si>
    <t>Période de collecte</t>
  </si>
  <si>
    <t>Période de collecte. Période au cours de laquelle l'échantillon a été collecté, en heures. Vous pouvez également utiliser collectionStart et collectionEnd.</t>
  </si>
  <si>
    <t>Exemples : 1 heure, 6 heures, 24 heures</t>
  </si>
  <si>
    <t> ww_sample_duration</t>
  </si>
  <si>
    <t>description wording</t>
  </si>
  <si>
    <t>fk</t>
  </si>
  <si>
    <t>Méthode de collection</t>
  </si>
  <si>
    <t>Dans le cas d'une collecte composite, proportionnelle au débit, le nombre de sous-échantillons suivi d'un point, puis la période d'échantillonnage, en heures.</t>
  </si>
  <si>
    <t>Sample Collection Method</t>
  </si>
  <si>
    <t> ww_sample_type</t>
  </si>
  <si>
    <t>added in V2.0; GitHub issue #94</t>
  </si>
  <si>
    <t>Échantillon co-localisé</t>
  </si>
  <si>
    <t>Par exemple, pour 4 sous-échantillons composites couvrant une période de 8 heures, l'entrée sera 4.2.</t>
  </si>
  <si>
    <t>Nom de la colonne</t>
  </si>
  <si>
    <t>Pour un échantillonnage proportionnel au temps, 24 sous-échantillons prélevés toutes les heures, l'entrée serait 24.1.</t>
  </si>
  <si>
    <t>Déprécié dans la version 2 de l'ODM. Les tables de recherche sont désormais intégrées dans les parties et les ensembles.</t>
  </si>
  <si>
    <t>Lookup</t>
  </si>
  <si>
    <t>columnName</t>
  </si>
  <si>
    <t>deprecated into the 'Part' table</t>
  </si>
  <si>
    <t>Échantillon composite - archivage</t>
  </si>
  <si>
    <t>Dans le cas d'un échantillonnage proportionnel au volume, l'entrée pour 24 sous-échantillons collectés sur une période de 24 heures devrait être 24.24. Dans ce cas, la partie "période" de l'entrée devrait être comprise comme la durée totale de la collecte au lieu de la périodicité de la collecte.</t>
  </si>
  <si>
    <t>Elles sont destinées à la mise à jour et à la mise en correspondance des données d'archives avec la version la plus récente de l'ODM. En général, les échantillonneurs automatiques effectuent un échantillonnage proportionnel au temps ou au débit, et ces méthodes de collecte devraient donc être utilisées à la place. Ceci ne concerne que les échantillons composites/échantillonneurs automatiques pour lesquels ces détails supplémentaires n'ont pas encore été spécifiés. Utilisez collectionPeriod pour décrire le nombre d'heures pendant lesquelles l'échantillon a été prélevé et collectionNum pour enregistrer le nombre d'échantillons.</t>
  </si>
  <si>
    <t>Use grab with collection number (collectNum) = 3</t>
  </si>
  <si>
    <t>Échantillon composite de 3</t>
  </si>
  <si>
    <t>Un échantillon composite composé de 3 échantillons distincts.</t>
  </si>
  <si>
    <t>Interval (if composite)</t>
  </si>
  <si>
    <t>grbCp3</t>
  </si>
  <si>
    <t>depreciated, "default" entries are no longer in use.</t>
  </si>
  <si>
    <t>Échantillon composite instantané de 3</t>
  </si>
  <si>
    <t>Pour une boule COSCA ou un écouvillon Moore collecté pendant 24 heures, la valeur indiquée serait 1,24".</t>
  </si>
  <si>
    <t>Déclassé dans la version 2, veuillez ne pas l'utiliser.</t>
  </si>
  <si>
    <t>SampleCollectionDefault</t>
  </si>
  <si>
    <t>Use grab with collection period (collectPer) = 3</t>
  </si>
  <si>
    <t>Échantillon composite instantané de 3 heures</t>
  </si>
  <si>
    <t>Un échantillon composite prélevé sur 3 heures consitué d'échantillons ponctuels collectés une fois par heure, généralement prélevé manuellement.</t>
  </si>
  <si>
    <t>grbCp3h</t>
  </si>
  <si>
    <t>Un composite de 3 heures avec 3 échantillons instantanés prélevés chacun une fois par heure, généralement réalisé manuellement.</t>
  </si>
  <si>
    <t>Déprécié dans la version 2, ne pas utiliser.</t>
  </si>
  <si>
    <t>Échantillon composite de 8 heures</t>
  </si>
  <si>
    <t>Une échantillon composite de 8 heures avec 8 échantillons instantanés prélevés chacun une fois par heure, généralement effectué manuellement.</t>
  </si>
  <si>
    <t>grbCp8h</t>
  </si>
  <si>
    <t>Use grab with collection period (collectPer) = 8</t>
  </si>
  <si>
    <t>Échantillon composite instantané de 8 heures</t>
  </si>
  <si>
    <t>Un échantillon composite prélevé sur 8 heures consitué d'échantillons ponctuels collectés une fois par heure, généralement prélevé manuellement.</t>
  </si>
  <si>
    <t>Compartiment</t>
  </si>
  <si>
    <t>L’attribut qui identifie la substance de laquelle l’échantillon a été prélevé.</t>
  </si>
  <si>
    <t>Compartiment catégorie</t>
  </si>
  <si>
    <t>La substance de laquelle l’échantillon a été prélevé. Voir "partType = compartment" pour toutes les possibilités.</t>
  </si>
  <si>
    <t>Par exemple, les eaux usées ont un compartiment d’eau.  S'appliquent surtout aux mesures, méthodes, unités et agrégations.</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</si>
  <si>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</si>
  <si>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</si>
  <si>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Concentré d'échantillon</t>
  </si>
  <si>
    <t>Processing method</t>
  </si>
  <si>
    <t>Added</t>
  </si>
  <si>
    <t>Date de rapport des cas confirmés</t>
  </si>
  <si>
    <t>Date à laquelle les chiffres ont été communiqués publiquement pour un cas confirmé. En général, les données déclarées et cette mesure sont les mesures les plus couramment déclarées et utilisées.</t>
  </si>
  <si>
    <t>Est concomitant à</t>
  </si>
  <si>
    <t>Indique que l'objet étape ou protocol se produit en même temps que le sujet étape ou protocol dans le conteneur de protocole global.</t>
  </si>
  <si>
    <t>Conductivité</t>
  </si>
  <si>
    <t>Conductivity</t>
  </si>
  <si>
    <t> ww_sample_salinity</t>
  </si>
  <si>
    <t>wqCond</t>
  </si>
  <si>
    <t>combined wwMeaure and siteMeaure into a single measure.</t>
  </si>
  <si>
    <t>Classe de conductivité.</t>
  </si>
  <si>
    <t>Spécifie une collection de mesures et méthodes liées à la conductivité.</t>
  </si>
  <si>
    <t>Ensemble d'unités de conductivité</t>
  </si>
  <si>
    <t>Ensemble d'unités concernant les mesures de conductivité.</t>
  </si>
  <si>
    <t>Nombre de cas confirmés</t>
  </si>
  <si>
    <t>Nombre de cas confirmés. La mesure devrait étre accompagnée d'une valeur dans la colonne "dateType"</t>
  </si>
  <si>
    <t>Date de l'épisode des cas confirmés</t>
  </si>
  <si>
    <t>La date de l'épisode est la date la plus proche de l'apparition, du test ou de la déclaration d'un cas confirmé.</t>
  </si>
  <si>
    <t>Date d'apparition des cas confirmés</t>
  </si>
  <si>
    <t>Date la plus récente à laquelle des symptômes ont été signalés pour un cas confirmé. Cette donnée est souvent inconnue et non déclarée. En lieu et place, l'épisode est utilisé.</t>
  </si>
  <si>
    <t>ID du polygone</t>
  </si>
  <si>
    <t>Identifiant unique du polygone.</t>
  </si>
  <si>
    <t>Polygon</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</si>
  <si>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</si>
  <si>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</si>
  <si>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</si>
  <si>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</si>
  <si>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</si>
  <si>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</si>
  <si>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</si>
  <si>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</si>
  <si>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</si>
  <si>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</si>
  <si>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</si>
  <si>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</si>
  <si>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Ordre des colonnes du tableau des contacts</t>
  </si>
  <si>
    <t>Spécifie l'ordre des colonnes dans un tableau Contacts.</t>
  </si>
  <si>
    <t>Exigences relatives au tableau des contacts</t>
  </si>
  <si>
    <t>Spécifie les colonnes requises dans un tableau de contacts.</t>
  </si>
  <si>
    <t>Ensemble de la table de contact</t>
  </si>
  <si>
    <t>Les tableaux sont l'endroit où les mesures, les méthodes et les attributs sont enregistrés. Les tableaux représentent les principales entités de la surveillance environnementale.</t>
  </si>
  <si>
    <t>Date de test des cas confirmés</t>
  </si>
  <si>
    <t>Date à laquelle le test covid-19 a été effectué pour un cas confirmé.</t>
  </si>
  <si>
    <t>Établissement correctionnel</t>
  </si>
  <si>
    <t>Établissement correctionnel.</t>
  </si>
  <si>
    <t>https://pubs.rsc.org/en/content/articlelanding/2021/ew/d1ew00207d</t>
  </si>
  <si>
    <t>ballon COSCa</t>
  </si>
  <si>
    <t>Appareil d'échantillonnage passif COSCa.</t>
  </si>
  <si>
    <t>cu</t>
  </si>
  <si>
    <t>Tables de recherche des pays</t>
  </si>
  <si>
    <t>Tableau de consultation des entrées possibles pour le pays.</t>
  </si>
  <si>
    <t>L’ordre des colonnes de la table de pays</t>
  </si>
  <si>
    <t>Indique l’ordre des colonnes dans une table des pays.</t>
  </si>
  <si>
    <t>En-têtes obligatoires du tableau de pays</t>
  </si>
  <si>
    <t>En-têtes obligatoires dans le table des pays.</t>
  </si>
  <si>
    <t>Pays</t>
  </si>
  <si>
    <t>Le pays où se trouve un site ou une organisation ; partie de l'adresse.</t>
  </si>
  <si>
    <t>Name of country</t>
  </si>
  <si>
    <t>Endonyme du pays</t>
  </si>
  <si>
    <t>Le nom que les habitants utilisent pour désigner leur pays.</t>
  </si>
  <si>
    <t>Pays exonyme</t>
  </si>
  <si>
    <t>Le nom anglais utilisé par les étrangers pour désigner le pays.</t>
  </si>
  <si>
    <t>Pays ou États souverains</t>
  </si>
  <si>
    <t>Districts, comtés, régions</t>
  </si>
  <si>
    <t>ICD</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</si>
  <si>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</si>
  <si>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</si>
  <si>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Mesure SRAS-CoV-2</t>
  </si>
  <si>
    <t>Mesure de la quantité de virus SRAS-CoV-2.</t>
  </si>
  <si>
    <t>SRAS-CoV-2-B.1.1.7</t>
  </si>
  <si>
    <t>varB117</t>
  </si>
  <si>
    <t>SRAS-CoV-2-B.1.351</t>
  </si>
  <si>
    <t>varB1351</t>
  </si>
  <si>
    <t>Région génique E du SRAS-CoV-2</t>
  </si>
  <si>
    <t>PCR Genome Target, Target [n]</t>
  </si>
  <si>
    <t>Lab Methods, Samples</t>
  </si>
  <si>
    <t>Gène nucleocapside N1 du SRAS-CoV-2.</t>
  </si>
  <si>
    <t>Gène nucleocapside N2 du SRAS-CoV-2.</t>
  </si>
  <si>
    <t>lab methods, samples</t>
  </si>
  <si>
    <t>Gène nucleocapside N3 des virus similaires au SRAS.</t>
  </si>
  <si>
    <t>lab methods</t>
  </si>
  <si>
    <t>Variant P.1</t>
  </si>
  <si>
    <t>varP1</t>
  </si>
  <si>
    <t>Région génique RdRp du SRAS-CoV-2.</t>
  </si>
  <si>
    <t xml:space="preserve">depreciated, measure identication is now found in partID = measureRepID, with date fields for any measure report. </t>
  </si>
  <si>
    <t>Date de mesure de la population ayant Covid-19</t>
  </si>
  <si>
    <t>Date de reportage des données de mesure de la COVID-19.</t>
  </si>
  <si>
    <t>Date/time</t>
  </si>
  <si>
    <t>depreciated, measure identication is now found in partID = measureRepID</t>
  </si>
  <si>
    <t>ID du CPHD</t>
  </si>
  <si>
    <t>Identifiant unique pour l'information de santé publique reportée.</t>
  </si>
  <si>
    <t>cphdID</t>
  </si>
  <si>
    <t>crAssphage</t>
  </si>
  <si>
    <t>ncrA</t>
  </si>
  <si>
    <t>Ensemble de table de crosswalk</t>
  </si>
  <si>
    <t>Tables de référence ou de consultation.</t>
  </si>
  <si>
    <t>Par exemple, le tableau des parties décrit tous les éléments de l'ODM, y compris les tableaux, les en-têtes de tableau, les mesures, les méthodes, les catégories et les unités. les ensembles sont des collections de parties. Par exemple, les unités peuvent être regroupées dans un ensemble d'unités. les langues et les traductions prennent en charge les traductions.</t>
  </si>
  <si>
    <t>$Ct$</t>
  </si>
  <si>
    <t>Seuil de cycle ou cycle de quantification (Ct ou Cq)</t>
  </si>
  <si>
    <t>Cycles de seuil.</t>
  </si>
  <si>
    <t>Ct</t>
  </si>
  <si>
    <t>restructure</t>
  </si>
  <si>
    <t>Compte cumulé</t>
  </si>
  <si>
    <t>Unités pour décrire une mesure de population d'un compte cumulatif de cas d'une maladie donnée.</t>
  </si>
  <si>
    <t>Unité pour une mesure de population ou de maladie afin d'expliquer les effets cliniques au niveau de la population.</t>
  </si>
  <si>
    <t>recommended</t>
  </si>
  <si>
    <t>ID de contact du gardien</t>
  </si>
  <si>
    <t>Un identifiant unique pour les gardiens de données.</t>
  </si>
  <si>
    <t>added in V2.0; github issue #205</t>
  </si>
  <si>
    <t>Responsable des données</t>
  </si>
  <si>
    <t xml:space="preserve">Le gestionnaire des données d'une base de données. </t>
  </si>
  <si>
    <t>Utilisez Organisation pour décrire les coordonnées et autres détails du dépositaire des données.</t>
  </si>
  <si>
    <t>d377y cible du gène variante delta</t>
  </si>
  <si>
    <t>Gène cible d377y de la variante delta.</t>
  </si>
  <si>
    <t>d3g cible du gène variante omicron</t>
  </si>
  <si>
    <t>Gène cible d3g de la variante omicron.</t>
  </si>
  <si>
    <t>d63g cible du gène variante delta</t>
  </si>
  <si>
    <t>Gène cible d63g de la variante delta.</t>
  </si>
  <si>
    <t>d796y cible du gène variante omicron</t>
  </si>
  <si>
    <t>Gène cible d796y de la variante omicron.</t>
  </si>
  <si>
    <t>d950n cible du gène variante delta</t>
  </si>
  <si>
    <t>Gène cible d950n de la variante delta.</t>
  </si>
  <si>
    <t>Compte quotidien</t>
  </si>
  <si>
    <t>Unités pour décrire une mesure de population d'un compte quotidien de nouveaux cas d'une maladie donnée.</t>
  </si>
  <si>
    <t>Date de création du fichier de données</t>
  </si>
  <si>
    <t>Spécifie la date de création d'un ensemble de données donné.</t>
  </si>
  <si>
    <t>ID du site</t>
  </si>
  <si>
    <t>SiteMeasure; WWMeasure; SiteMeasure</t>
  </si>
  <si>
    <t>ds</t>
  </si>
  <si>
    <t>Table de sources de données</t>
  </si>
  <si>
    <t>Une table de rapport pour capturer les détails sur l'ensemble de données parentales et les dépositaires de données. Fournir une attribution pour les collecteurs de données.</t>
  </si>
  <si>
    <t>L’ordre des colonnes de la table d'ensemles de données</t>
  </si>
  <si>
    <t>Indique l’ordre des colonnes dans une table d'ensembles de données.</t>
  </si>
  <si>
    <t>Exigences de la table d'ensembles de données</t>
  </si>
  <si>
    <t>Indique les colonnes requises dans une table d'ensembles de mesure.</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</si>
  <si>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</si>
  <si>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</si>
  <si>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</si>
  <si>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</si>
  <si>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</si>
  <si>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depreciate, update in line with Github Issue #211</t>
  </si>
  <si>
    <t>Date à laquelle la méthode d'analyse (ou une nouvelle version d'une méthode existante) a été crée.</t>
  </si>
  <si>
    <t>date/time</t>
  </si>
  <si>
    <t>Type de données date-heure</t>
  </si>
  <si>
    <t>Le type de données pour les données de date et d'heure.</t>
  </si>
  <si>
    <t>$days$</t>
  </si>
  <si>
    <t>Jours</t>
  </si>
  <si>
    <t>Unité permettant d'indiquer une durée en jours.</t>
  </si>
  <si>
    <t>ddcov_e cible du gène sars-cov-2</t>
  </si>
  <si>
    <t>Gène cible ddcov E de SRAS-CoV-2</t>
  </si>
  <si>
    <t>ddcov_n cible du gène sars-cov-2</t>
  </si>
  <si>
    <t>Gène cible ddcov N  de SRAS-Co.</t>
  </si>
  <si>
    <t>Morts</t>
  </si>
  <si>
    <t>Unités pour décrire une mesure de population des patients décédés d'une cause donnée.</t>
  </si>
  <si>
    <t>143 ou 145 délétion variante omicron cible du gène</t>
  </si>
  <si>
    <t>Gène cible la délétion 143 ou 145 de la variante omicron.</t>
  </si>
  <si>
    <t>157 ou 158 délétion variante delta cible du gène</t>
  </si>
  <si>
    <t>Gène cible la délétion 157 ou 158 de la variante delta.</t>
  </si>
  <si>
    <t>2084 ou 2084 délétion cible du gène variante omicron</t>
  </si>
  <si>
    <t>Gène cible la délétion 2084 ou 2084 de la variante omicron.</t>
  </si>
  <si>
    <t>212 ou 212 délétion variante omicron cible du gène</t>
  </si>
  <si>
    <t>Gène cible la délétion 212 ou 212 de la variante omicron.</t>
  </si>
  <si>
    <t>3674 ou 3676 délétion du gène variante omicron cible</t>
  </si>
  <si>
    <t>Gène cible la délétion 3674 ou 3676 de la variante omicron.</t>
  </si>
  <si>
    <t>69 ou 70 délétion variante omicron cible du gène</t>
  </si>
  <si>
    <t>Gène cible la délétion 69 ou 70 de la variante omicron.</t>
  </si>
  <si>
    <t>Déprécié</t>
  </si>
  <si>
    <t>Indicateur permettant de dire qu'une pièce n'est plus utilisée actuellement dans le modèle. Voir partID = status</t>
  </si>
  <si>
    <t>Échantillon dérivé</t>
  </si>
  <si>
    <t>Spécifie un échantillon qui est dérivé ou fabriqué à partir d'un autre échantillon ou matériau.</t>
  </si>
  <si>
    <t>Un échantillon dérivé est un type d'échantillon créé en mélangeant du matériel obtenu à partir d'un échantillon de terrain (par exemple, des eaux usées, du sol ou de l'air) avec des additifs supplémentaires dans un laboratoire. Ce processus peut impliquer la dilution de l'échantillon de terrain original avec de l'eau propre ou d'autres solutions, selon les besoins. Les échantillons dérivés sont généralement utilisés pour ajuster la concentration de la substance ou de l'organisme cible, ce qui permet de mieux l'analyser ou de tester l'efficacité et la sensibilité des méthodes de détection. Dans l'exemple donné, un échantillon dérivé pourrait être un sous-échantillon d'eau usée dilué avec de l'eau propre pour atteindre une concentration spécifique, permettant une analyse plus précise et plus fiable.</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</si>
  <si>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</si>
  <si>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</si>
  <si>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</si>
  <si>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Description du changement</t>
  </si>
  <si>
    <t>Une description des changements apportés à une partie par rapport à la version précédente.</t>
  </si>
  <si>
    <t>Bureau ou comptoir</t>
  </si>
  <si>
    <t>Bureau, table, comptoir ou autre surface de travail plane.</t>
  </si>
  <si>
    <t>Solides déshydratés</t>
  </si>
  <si>
    <t>Solides déshydratés.</t>
  </si>
  <si>
    <t>$detected$</t>
  </si>
  <si>
    <t>Détecté</t>
  </si>
  <si>
    <t>Copies de gène ou de variant détecté dans "sampleGene". 1=Detecté, 0=Non-détecté.</t>
  </si>
  <si>
    <t>Gene copy [number/mL of sample]</t>
  </si>
  <si>
    <t>INDIVIDUAL CONCENTRATION</t>
  </si>
  <si>
    <t>detected</t>
  </si>
  <si>
    <t>depreciated, sharing moved to sharing schema</t>
  </si>
  <si>
    <t>Accès aux Détailles</t>
  </si>
  <si>
    <t>Indique si des informations supplémentaires sur la confidentialité de la mesure sont disponibles.</t>
  </si>
  <si>
    <t>accessToDetails</t>
  </si>
  <si>
    <t>Ensemble de tables de référence pour les dictionnaires</t>
  </si>
  <si>
    <t>Feuilles supplémentaires pour la version Excel du dictionnaire ODM.</t>
  </si>
  <si>
    <t xml:space="preserve">Les feuilles ou onglets pour le dictionnaire Excel du GDO comprennent : toutes les tables ERD (tables de recherche et tables d'entrée de données) et des tables de soutien supplémentaires. </t>
  </si>
  <si>
    <t>Fiches dictionnaires supplémentaires</t>
  </si>
  <si>
    <t>Type d'ensemble de dictionnaires</t>
  </si>
  <si>
    <t>Ensembles utilisés pour décrire et regrouper les tables du dictionnaire.</t>
  </si>
  <si>
    <t>Facteur de dilution</t>
  </si>
  <si>
    <t>Indique dans quelle mesure un échantillon ou une aliquote a été dilué avant l'analyse.</t>
  </si>
  <si>
    <t>Le facteur de dilution est indiqué comme une mesure sans unité, où une valeur de 10 indique une dilution de 10:1.</t>
  </si>
  <si>
    <t>Dillutions ponctuelles</t>
  </si>
  <si>
    <t>La concentration exacte ou les dillutions pour générer une courbe standard.</t>
  </si>
  <si>
    <t>Classe de dilution</t>
  </si>
  <si>
    <t>Maladie (humaine)</t>
  </si>
  <si>
    <t>Une maladie ou une infection chez les humains.</t>
  </si>
  <si>
    <t>Ensemble d’unités pour la concentration de dioxyde de carbone</t>
  </si>
  <si>
    <t>Ensemble d’unités pour les mesures de la concentration de dioxyde de carbone dans l'eau ou l'atmosphère.</t>
  </si>
  <si>
    <t>Profondeur de la couverture</t>
  </si>
  <si>
    <t>La profondeur de lecture du séquençage.</t>
  </si>
  <si>
    <t>Utilisé pour interpréter la confiance dans la présence ou la quantité d'une variable.</t>
  </si>
  <si>
    <t>ID du domaine</t>
  </si>
  <si>
    <t>Le domaine est le niveau le plus élevé de description d'une mesure. Il existe trois types de domaines : biologique ( par exemple, Covid-19), chimique (par exemple, l'azote), mesure physique (température).</t>
  </si>
  <si>
    <t>Domaine</t>
  </si>
  <si>
    <t>Le domaine est le niveau le plus élevé de description d'une mesure. Il existe trois types de domaines : biologique ( ex. : Covid-19), chimique (ex. : azote), mesure physique (température).</t>
  </si>
  <si>
    <t xml:space="preserve">Dortoir ou bâtiment résidentiel d’un établissement d'enseignement supérieur </t>
  </si>
  <si>
    <t>Dortoir ou bâtiment résidentiel d’un institut d'enseignement supérieur.</t>
  </si>
  <si>
    <t>Institution Type</t>
  </si>
  <si>
    <t>e156g gène cible du variante delta</t>
  </si>
  <si>
    <t>Gène cible e156g de la variante delta.</t>
  </si>
  <si>
    <t xml:space="preserve">e484a gène cible du variante omicron </t>
  </si>
  <si>
    <t>Gène cible e484a de la variante omicron.</t>
  </si>
  <si>
    <t>Coliformes fécaux</t>
  </si>
  <si>
    <t>Concentration de bactéries transmises par les excréments fécaux des humains, du bétail et des animaux sauvages.</t>
  </si>
  <si>
    <t>Éducation</t>
  </si>
  <si>
    <t>Une mesure ou un échantillon prélevé à des fins d'éducation ou de formation.</t>
  </si>
  <si>
    <t>Utilisez cette objectif, par exemple, lorsque vous enseignez comment utiliser le PHES-ODM.</t>
  </si>
  <si>
    <t>Efficacité</t>
  </si>
  <si>
    <t>L'efficacité rapportée pour une courbe standard.</t>
  </si>
  <si>
    <t>Adresse courriel de contact.</t>
  </si>
  <si>
    <t>Adresse courriel de contact pour le laboratoire.</t>
  </si>
  <si>
    <t>E-mail</t>
  </si>
  <si>
    <t>Data Provider - Contact Email</t>
  </si>
  <si>
    <t>contactEmail</t>
  </si>
  <si>
    <t>Association européenne des nucléotides (ENA)</t>
  </si>
  <si>
    <t>En-tête de l'ENA</t>
  </si>
  <si>
    <t>Notes sur l’ENA (European Nucleotide Association)</t>
  </si>
  <si>
    <t>Notes sur l'ENA</t>
  </si>
  <si>
    <t>precipitation</t>
  </si>
  <si>
    <t>Chute de pluie</t>
  </si>
  <si>
    <t>Les précipitations, c'est-à-dire la quantité de précipitations sous forme de pluie.</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</si>
  <si>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</si>
  <si>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</si>
  <si>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</si>
  <si>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Chute de neige</t>
  </si>
  <si>
    <t>Neige (toute précipitations sous forme solide).</t>
  </si>
  <si>
    <t>depreciate</t>
  </si>
  <si>
    <t>Date de l'episode</t>
  </si>
  <si>
    <t>Date estimée à laquelle l'épisode de maladie s'est déclaré. Habituellement calculé en se basant sur la date des premiers symptémes, la date de test ou la date de reportage.</t>
  </si>
  <si>
    <t>episode</t>
  </si>
  <si>
    <t>Ensemble de tables ERD</t>
  </si>
  <si>
    <t xml:space="preserve">Toutes les tables énumérées dans le diagramme des relations entre entités. </t>
  </si>
  <si>
    <t>Le modèle ODM complet est communément appelé "tables longues" car il stocke les données avec une mesure par ligne.</t>
  </si>
  <si>
    <t>Gène cible de SRAS-CoV-2 sarbecovirus-spécifique E</t>
  </si>
  <si>
    <t>Gène cible E de SRAS-CoV-2 spécifique du sarbecovirus</t>
  </si>
  <si>
    <t>Gènes codant pour les BLSE</t>
  </si>
  <si>
    <t>Gènes codant pour la bêta-lactamase à spectre étendu.</t>
  </si>
  <si>
    <t>Fréquence estimée des lectures</t>
  </si>
  <si>
    <t>Fréquence estimée des lectures dans un essai de séquençage</t>
  </si>
  <si>
    <t>Estuaire, étendue d'eau naturelle.</t>
  </si>
  <si>
    <t>Estuaire, plan d'eau naturel.</t>
  </si>
  <si>
    <t>Restructure</t>
  </si>
  <si>
    <t>Échec de l'expérience</t>
  </si>
  <si>
    <t>L'expérience PCR a échoué. Aucune valeur rapportée.</t>
  </si>
  <si>
    <t>https://www.protocols.io/view/v-4-direct-wastewater-rna-capture-and-purification-bpdfmi3n</t>
  </si>
  <si>
    <t>Méthode 4s</t>
  </si>
  <si>
    <t>Extraction d'acides nucléiques réalisée par la méthode 4s.</t>
  </si>
  <si>
    <t>description wording add categories from NWSS</t>
  </si>
  <si>
    <t>Méthode d'extraction de l'acide nucléique</t>
  </si>
  <si>
    <t>Description de la méthode d'extraction.</t>
  </si>
  <si>
    <t>Description de la méthode utilisée pour extraire l'échantillon</t>
  </si>
  <si>
    <t>RNA Extraction Method</t>
  </si>
  <si>
    <t>Lab Methods</t>
  </si>
  <si>
    <t>methodExtract</t>
  </si>
  <si>
    <t>deprecated to 'value' in MethodReport, or to MethodIDs?</t>
  </si>
  <si>
    <t>Ensemble de catégories d'extraction d'acide nucléique</t>
  </si>
  <si>
    <t>Ensemble de catégories utilisé pour stocker toutes les valeurs de catégories valides pour la méthode d'extraction de l'acide nucléique.</t>
  </si>
  <si>
    <t>description wording and unit set</t>
  </si>
  <si>
    <t>Volume d'extraction en mL</t>
  </si>
  <si>
    <t>Volume d'extraction de l'échantillon</t>
  </si>
  <si>
    <t>Taille de l'échantillon qui est analysé.</t>
  </si>
  <si>
    <t>sample volume or weight for DNA extraction</t>
  </si>
  <si>
    <t>Volume of sample [mL]</t>
  </si>
  <si>
    <t>SAMPLE PREPARATION</t>
  </si>
  <si>
    <t>extractionVolMl</t>
  </si>
  <si>
    <t>Matière fécale</t>
  </si>
  <si>
    <t>Matiére fécale.</t>
  </si>
  <si>
    <t>FAUX</t>
  </si>
  <si>
    <t>Type de données booléennes = FAUX.</t>
  </si>
  <si>
    <t>Utilisez ces valeurs et leur ensemble pour toute mesure ou tout attribut booléen. Utilisez uniquement "FALSE" (sensible à la casse).</t>
  </si>
  <si>
    <t>Échantillon de champ</t>
  </si>
  <si>
    <t>Spécifie un échantillon prélevé sur le terrain ; directement collecté dans une zone pour être testé.</t>
  </si>
  <si>
    <t>Réplique du champ</t>
  </si>
  <si>
    <t>Un échantillon divisé en deux ou plusieurs parties homogènes.</t>
  </si>
  <si>
    <t>partID chaned to "fileLoaction" specifying where the file is, not the whole file itself.</t>
  </si>
  <si>
    <t>fichier</t>
  </si>
  <si>
    <t>Fichier représentant la géométrie du polygone (blob).</t>
  </si>
  <si>
    <t>file</t>
  </si>
  <si>
    <t>Décrit la séparation solide d'un échantillon d'eau usée par filtration. On procède ensuite à la concentration ou à l'analyse du filtrat liquide.</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</si>
  <si>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</si>
  <si>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</si>
  <si>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</si>
  <si>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Prénom du contact</t>
  </si>
  <si>
    <t>Spécifie le prénom d'un contact donné.</t>
  </si>
  <si>
    <t>Première diffusion</t>
  </si>
  <si>
    <t>La version de l'ODM dans laquelle une partie a été publiée pour la première fois.</t>
  </si>
  <si>
    <t>Clé étrangère</t>
  </si>
  <si>
    <t>Clé étrangère pour une table.</t>
  </si>
  <si>
    <t>AI</t>
  </si>
  <si>
    <t>L'échantillon original était inhibé ; cependant, l'inhibition a été traitée par dilution. L'estimation de la concentration rapportée est le résultat actualisé après traitement de l'inhibition.</t>
  </si>
  <si>
    <t>Niveaux de contamination à l'état de traces</t>
  </si>
  <si>
    <t>Le résultat analytique peut être sujet à des "traces" de contamination ; l'analyte cible a également été détecté dans les contrôles négatifs lors du même passage que l'échantillon.</t>
  </si>
  <si>
    <t>FI</t>
  </si>
  <si>
    <t>L'échantillon original était inhibé ; cependant, l'inhibition n'a pas été traitée avec succès. Par conséquent, aucune estimation de la concentration n'a été rapportée.</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</si>
  <si>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</si>
  <si>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</si>
  <si>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</si>
  <si>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</si>
  <si>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</si>
  <si>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</si>
  <si>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</si>
  <si>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UQ</t>
  </si>
  <si>
    <t>Non quantifiable, la valeur Ct dépasse la valeur maximale de la courbe standard. Il y a eu une détection, mais nous ne pouvons pas la quantifier avec certitude</t>
  </si>
  <si>
    <t>Type de données Float</t>
  </si>
  <si>
    <t>Le type de données pour les données de type float.</t>
  </si>
  <si>
    <t>Moyenne normalisée en fonction du débit</t>
  </si>
  <si>
    <t>Mesure moyenne normalisée au débit d'eaux usées.</t>
  </si>
  <si>
    <t>Principalement utilisé pour la déclaration d'allèles spécifiques (N1, N2, E, etc.)</t>
  </si>
  <si>
    <t>Plancher</t>
  </si>
  <si>
    <t>Étage d'un bâtiment ou d'une pièce.</t>
  </si>
  <si>
    <t>Débit</t>
  </si>
  <si>
    <t>Débit d'eau usée.</t>
  </si>
  <si>
    <t>Flow</t>
  </si>
  <si>
    <t>ww_flow</t>
  </si>
  <si>
    <t>wwFlow</t>
  </si>
  <si>
    <t>Classe d'écoulement</t>
  </si>
  <si>
    <t>Spécifie une collection de mesures/méthodes liées à l'écoulement.</t>
  </si>
  <si>
    <t>Echantillon de 24 heures à flux proportionnel</t>
  </si>
  <si>
    <t>Un échantillon composite proportionnel au débit prélevé sur 24 heures, généralement prélevé par un auto-échantilonneur.</t>
  </si>
  <si>
    <t>cpFP24h</t>
  </si>
  <si>
    <t>Removed time period. Use collection period (collectPer) = 24 for 24hr sample</t>
  </si>
  <si>
    <t>Échantillon proportionnel au flux</t>
  </si>
  <si>
    <t>Un échantillon composite proportionnel au temps prélevé sur 24 heures, généralement prélevé par un auto-échantilonneur.</t>
  </si>
  <si>
    <t>Ensemble d'unités de débit volumique</t>
  </si>
  <si>
    <t>Ensemble d'unités pour les mesures de débit volumique.</t>
  </si>
  <si>
    <t>Volume du débit</t>
  </si>
  <si>
    <t>Volume de l'influent.</t>
  </si>
  <si>
    <t>http://purl.obolibrary.org/obo/MONDO_0005812</t>
  </si>
  <si>
    <t>Groupe du virus de la grippe</t>
  </si>
  <si>
    <t>Indique un groupe de mesures/méthodes liées aux virus de la grippe.</t>
  </si>
  <si>
    <t>Virus de la grippe A</t>
  </si>
  <si>
    <t>Virus de la grippe A.</t>
  </si>
  <si>
    <t>Virus de l'influenza A1</t>
  </si>
  <si>
    <t>Type de virus de l'influenza A1</t>
  </si>
  <si>
    <t>Virus de l'influenza A2</t>
  </si>
  <si>
    <t>Type de virus de l'influenza A2</t>
  </si>
  <si>
    <t>Virus de l'influenza B</t>
  </si>
  <si>
    <t>Type de virus de l'influenza B</t>
  </si>
  <si>
    <t>RCP digitale de fluidigm</t>
  </si>
  <si>
    <t>Décrit une analyse de RCP effectuée à l'aide de la technologie de RCP numérique de FluidIGM.</t>
  </si>
  <si>
    <t>Brouillard</t>
  </si>
  <si>
    <t>CatSetégorie qualitative pour la mesure météorologique, spécifiant un jour de brouillard ou de brume.</t>
  </si>
  <si>
    <t>ID du rapport de l'ensemble de mesures</t>
  </si>
  <si>
    <t>Identifiant unique permettant de relier un groupe de mesures reliées entre elles.</t>
  </si>
  <si>
    <t>Ensemble de catégories de fraction d'échantillon</t>
  </si>
  <si>
    <t>Ensemble de catégories pour la fraction de l'échantillon (solide, liquide, etc.).</t>
  </si>
  <si>
    <t>https://github.com/andersen-lab/Freyja</t>
  </si>
  <si>
    <t>Script Freyja</t>
  </si>
  <si>
    <t>Script Freyja pour le séquençage.</t>
  </si>
  <si>
    <t>Bactériophages à ARN F-spécifiques</t>
  </si>
  <si>
    <t>Une mesure de la quantité de bactériophages à ARN F-spécifiques.</t>
  </si>
  <si>
    <t>Bactériophages à ARN F-spécifiques, G2</t>
  </si>
  <si>
    <t>Une mesure de la quantité de bactériophages à ARN F-Spécifique G2.</t>
  </si>
  <si>
    <t>Échantillon congelé</t>
  </si>
  <si>
    <t>L'échantillon a été congelé avant l'analyse ou le traitement</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</si>
  <si>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</si>
  <si>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</si>
  <si>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Water Temperature</t>
  </si>
  <si>
    <t>fieldSampleTempC</t>
  </si>
  <si>
    <t>Ensemble de draps de dictionnaire complet</t>
  </si>
  <si>
    <t>Feuilles de travail dans le dictionnaire Excel complet.</t>
  </si>
  <si>
    <t>Le dictionnaire complet est `ODM_full-dictionary.xlxs</t>
  </si>
  <si>
    <t>ID du contact du financeur</t>
  </si>
  <si>
    <t>Un identifiant unique pour les financeurs.</t>
  </si>
  <si>
    <t>Organisme de financement</t>
  </si>
  <si>
    <t>L'agence de financement de l'ensemble de données.</t>
  </si>
  <si>
    <t xml:space="preserve">Utilisez Organisation pour décrire les coordonnées et autres détails de l'organisme de financement. </t>
  </si>
  <si>
    <t xml:space="preserve">g215c gène cible de la variante delta </t>
  </si>
  <si>
    <t>Gène cible g215c de la variante delta.</t>
  </si>
  <si>
    <t xml:space="preserve">g339d gène cible de la variante omicron </t>
  </si>
  <si>
    <t>Gène cible g339d de la variante omicron.</t>
  </si>
  <si>
    <t>g496s gène cible de la variante omicron</t>
  </si>
  <si>
    <t>Gène cible g496s de la variante omicron.</t>
  </si>
  <si>
    <t>g662s gène cible de la variante delta</t>
  </si>
  <si>
    <t>Gène cible g662s de la variante delta.</t>
  </si>
  <si>
    <t>Classe de gaz</t>
  </si>
  <si>
    <t>$gc/{gc_{CrA}$</t>
  </si>
  <si>
    <t>Copies de gènes par copie de crAssphage</t>
  </si>
  <si>
    <t>Copies de gène ou de variant par copie de CrAssphage.</t>
  </si>
  <si>
    <t>WWMeasure; AssayMethod</t>
  </si>
  <si>
    <t>Copies de gènes par jour pour 100,000</t>
  </si>
  <si>
    <t>L'unité pour les mesures qui représente le nombre de copies de gènes par jour pour 100,000 personnes dans la population.</t>
  </si>
  <si>
    <t>$gc/{g_{solids}$</t>
  </si>
  <si>
    <t>Copies de gènes par gramme de solide</t>
  </si>
  <si>
    <t>Copies de gène ou de variant par gramme de solides.</t>
  </si>
  <si>
    <t>gcGs</t>
  </si>
  <si>
    <t>$gc/{l}$</t>
  </si>
  <si>
    <t>Copies de gènes par L</t>
  </si>
  <si>
    <t>Copies de gène ou de variant par litre.</t>
  </si>
  <si>
    <t>$gc/{ml}$</t>
  </si>
  <si>
    <t>Copies de gènes par mL</t>
  </si>
  <si>
    <t>Copies de gène ou de variant par millilitre.</t>
  </si>
  <si>
    <t>$gc/{gc_{PMMoV}$</t>
  </si>
  <si>
    <t>Copies de gènes par copie de PMMoV</t>
  </si>
  <si>
    <t>Copies de gène ou de variant par copie de PMMoV.</t>
  </si>
  <si>
    <t>gcPMMoV</t>
  </si>
  <si>
    <t>Ensemble d'unités de génétique</t>
  </si>
  <si>
    <t>Ensemble d'unités pour les mesures liées à la génétique.</t>
  </si>
  <si>
    <t>Ensemble des valeurs d'absence</t>
  </si>
  <si>
    <t>Un ensemble pour les valeurs manquants.</t>
  </si>
  <si>
    <t>Ensemble générique des indices de qualité</t>
  </si>
  <si>
    <t>Un ensemble de qualité pour spécifier toute préoccupation de qualité générique concernant une mesure ou un échantillon.</t>
  </si>
  <si>
    <t>Passed QA/QC</t>
  </si>
  <si>
    <t>Type de site</t>
  </si>
  <si>
    <t>Type de site ou d'institution du site d'échantillonnage.</t>
  </si>
  <si>
    <t>ww_sample_site</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</si>
  <si>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</si>
  <si>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</si>
  <si>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</si>
  <si>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ID de l'adresse</t>
  </si>
  <si>
    <t>Un identifiant unique pour une adresse.</t>
  </si>
  <si>
    <t>Type de polygone</t>
  </si>
  <si>
    <t>Type de polygone.</t>
  </si>
  <si>
    <t>Ensemble de catégories géographiques</t>
  </si>
  <si>
    <t>Ensemble de catégories pour les différents types de composants géographiques.</t>
  </si>
  <si>
    <t>Texte de référence</t>
  </si>
  <si>
    <t>Description formelle du polygone (format Well-Known-Text (wkt))</t>
  </si>
  <si>
    <t>wkt</t>
  </si>
  <si>
    <t>$g/m^3$</t>
  </si>
  <si>
    <t>Gramme par mètre cube</t>
  </si>
  <si>
    <t>Gramme par mètre cube.</t>
  </si>
  <si>
    <t>Moyenne géométrique</t>
  </si>
  <si>
    <t>Moyenne géométrique.</t>
  </si>
  <si>
    <t>geoMn</t>
  </si>
  <si>
    <t>Organisation de type d'agence gouvernementale</t>
  </si>
  <si>
    <t>La catégorie de type d'organisation utilisée pour les agences gouvernementales, les programmes ou les organismes d'État.</t>
  </si>
  <si>
    <t>$g$</t>
  </si>
  <si>
    <t>Grammes</t>
  </si>
  <si>
    <t>Unité de masse ou de poids.</t>
  </si>
  <si>
    <t>Décantation par gravité</t>
  </si>
  <si>
    <t>Décrit la séparation solide d'un échantillon d'eau usée, où l'on laisse le matériau de l'échantillon se déposer par gravité, puis on le sépare.</t>
  </si>
  <si>
    <t>Échantillon instantané</t>
  </si>
  <si>
    <t>Un seul échantillon ponctuel représentatif.</t>
  </si>
  <si>
    <t>https://github.com/PoonLab/gromstole</t>
  </si>
  <si>
    <t xml:space="preserve">Script Gromstole 1.0 </t>
  </si>
  <si>
    <t>Script Gromstole 1.0 pour le séquençage.</t>
  </si>
  <si>
    <t>Date à laquelle la mesure a été réalisée.</t>
  </si>
  <si>
    <t>Date/Time</t>
  </si>
  <si>
    <t>Groupe catégorie</t>
  </si>
  <si>
    <t>Une collection de mesures liées.</t>
  </si>
  <si>
    <t xml:space="preserve">Utilisé principalement pour regrouper les mesures et les méthodes, il permet d'alléger la liste déroulante pour une mesure ou une méthode donnée. </t>
  </si>
  <si>
    <t>En-tête</t>
  </si>
  <si>
    <t xml:space="preserve">En-tête d'une table. Également connu sous le nom de variable de table ou "d'attribut" de relation d'entité. </t>
  </si>
  <si>
    <t>L'en-tête est la ligne supérieure ou le nom de la variable dans une table.</t>
  </si>
  <si>
    <t>Administration de la santé ou agence de planification</t>
  </si>
  <si>
    <t xml:space="preserve">Organisme d'administration ou de planification de la santé. </t>
  </si>
  <si>
    <t>Cible de virus SRAS-CoV-2 inactivé par la chaleur</t>
  </si>
  <si>
    <t>Le virus SARS-CoV-2 inactivé par la chaleur est utilisé comme cible de contrôle de l'efficacité de la récupération.</t>
  </si>
  <si>
    <t>rna blindé de l'hep g</t>
  </si>
  <si>
    <t>Mesure de la quantité d'ARN blindé de l'hépatite G.</t>
  </si>
  <si>
    <t>Cible de rna blindé hep g</t>
  </si>
  <si>
    <t>L'ARN blindé de l'hépatite G est utilisé comme cible de contrôle de l'efficacité de la récupération.</t>
  </si>
  <si>
    <t>Très grave</t>
  </si>
  <si>
    <t>Indique un problème de qualité très grave, ce qui signifie probablement que les données ne doivent pas être communiquées.</t>
  </si>
  <si>
    <t>Name Change (from Polygon Type)</t>
  </si>
  <si>
    <t xml:space="preserve">Région de santé du réseau d'égout </t>
  </si>
  <si>
    <t>Région de santé desservie par le réseau d'égout.</t>
  </si>
  <si>
    <t>geographic location</t>
  </si>
  <si>
    <t>Mesuré à la main</t>
  </si>
  <si>
    <t>Mesure é l'aide d'un capteur manuel.</t>
  </si>
  <si>
    <t>hand</t>
  </si>
  <si>
    <t>Ultrafiltration par fibres creuses</t>
  </si>
  <si>
    <t>Ultrafiltration par fibres creuses en cul-de-sac</t>
  </si>
  <si>
    <t>Admissions à l'hôpital</t>
  </si>
  <si>
    <t>Nombre d'admissions ou nombre de patients admis à l'hôpital.</t>
  </si>
  <si>
    <t>hospAdm</t>
  </si>
  <si>
    <t>Recensement des hôpitaux</t>
  </si>
  <si>
    <t>Rencensement des patients admis à un hôpital avec la COVID-19.</t>
  </si>
  <si>
    <t>hospCen</t>
  </si>
  <si>
    <t>Hôpital</t>
  </si>
  <si>
    <t>Hépital.</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</si>
  <si>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</si>
  <si>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</si>
  <si>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</si>
  <si>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</si>
  <si>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$hours$</t>
  </si>
  <si>
    <t>Heures</t>
  </si>
  <si>
    <t>Unité permettant d'indiquer une durée en heures.</t>
  </si>
  <si>
    <t>Réservoir de stockage</t>
  </si>
  <si>
    <t>Bassin de stockage.</t>
  </si>
  <si>
    <t>holdTnk</t>
  </si>
  <si>
    <t>Humaine</t>
  </si>
  <si>
    <t>Une mesure ou une observation faite sur un humain.</t>
  </si>
  <si>
    <t>Ensemble de compartiments d’humain.</t>
  </si>
  <si>
    <t>Un ensemble de compartiments pour les mesures et les méthodes dans le compartiment humain.</t>
  </si>
  <si>
    <t>Classe d'humidité</t>
  </si>
  <si>
    <t>Spécifie une collection de mesures/méthodes liées à l'humidité.</t>
  </si>
  <si>
    <t>i1566v cible de gène de la variante omicron</t>
  </si>
  <si>
    <t>Gène cible i1566v de la variante omicron.</t>
  </si>
  <si>
    <t>i3758v cible de gène de la variante omicron</t>
  </si>
  <si>
    <t>Gène cible i3758v de la variante omicron.</t>
  </si>
  <si>
    <t>i82t cible de gène de la variante delta</t>
  </si>
  <si>
    <t>Gène cible i82t de la variante delta.</t>
  </si>
  <si>
    <t>Classification internationale des maladies</t>
  </si>
  <si>
    <t>Système de classification des maladies chez les humains.</t>
  </si>
  <si>
    <t>Patients des unités de soins intensifs</t>
  </si>
  <si>
    <t>Unités pour décrire une mesure de population des patients qui sont en soins intensifs pour une cause donnée.</t>
  </si>
  <si>
    <t>Depreciated. See issue #211. https://github.com/Big-Life-Lab/PHES-ODM/issues/211</t>
  </si>
  <si>
    <t>Date de l'analyse</t>
  </si>
  <si>
    <t>Date à laquelle la mesure a été réalisée en laboratoire.</t>
  </si>
  <si>
    <t>Date of analysis [DD/MM/YYYY]</t>
  </si>
  <si>
    <t>deprecated into only start and end</t>
  </si>
  <si>
    <t>Ensemble d'inhibition</t>
  </si>
  <si>
    <t>Ensemble de catégories pour les méthodes d'inhibition.</t>
  </si>
  <si>
    <t>booleanUnitSet</t>
  </si>
  <si>
    <t>structure change</t>
  </si>
  <si>
    <t>Mesure d'inhibition</t>
  </si>
  <si>
    <t>Paramètre permettant de signaler si une inhibition a été détectée ou non dans l'échantillon.</t>
  </si>
  <si>
    <t>Mesure binaire - détecté ou non.</t>
  </si>
  <si>
    <t>Inhibition Control</t>
  </si>
  <si>
    <t>inhibition</t>
  </si>
  <si>
    <t>Méthode d'inhibition</t>
  </si>
  <si>
    <t>Description de la méthode utilisée pour évaluer l'inhibition moléculaire.</t>
  </si>
  <si>
    <t>Description des paramètres d'inhibition.</t>
  </si>
  <si>
    <t>Ultrafiltration Innovaprep</t>
  </si>
  <si>
    <t>Entrée</t>
  </si>
  <si>
    <t>Entrée pour une table. Indique si la pièce peut être utilisée dans une table.</t>
  </si>
  <si>
    <t>« Input » est utilisé pour indiquer si une partie peut être utilisée comme entrée dans une table (quelque chose avec partType = table).  Par exemple, covN1 est une mesure qui peut être entré le champ measureID de la table measures. Par conséquent, covN1 a la valeur « input » dans la colonne measures de la liste des pièces. Les utilisateurs d'ODM peuvent générer leur propre modèle personnalisé en modifiant la valeur « input » pour les pièces applicables à leur programme.</t>
  </si>
  <si>
    <t>ID de l'instrument</t>
  </si>
  <si>
    <t>Identifiant unique pour l'instrument de mesure.</t>
  </si>
  <si>
    <t>in</t>
  </si>
  <si>
    <t>Table d'instruments</t>
  </si>
  <si>
    <t>La table qui contient de l'information sur les instruments.</t>
  </si>
  <si>
    <t>Ordre des colonnes du tableau des instruments</t>
  </si>
  <si>
    <t>Spécifie l'ordre des colonnes dans le table d'instruments.</t>
  </si>
  <si>
    <t>Exigences de la table des instruments</t>
  </si>
  <si>
    <t>Spécifie les colonnes requises dans une table Instruments.</t>
  </si>
  <si>
    <t>description wording, structure, one of the two "other" field that was not depricated in the transition from V1 to V2</t>
  </si>
  <si>
    <t>Autre instrument</t>
  </si>
  <si>
    <t>Autre type de site. Ajouter une description dans "typeOther".</t>
  </si>
  <si>
    <t>Type d'instrument</t>
  </si>
  <si>
    <t>Type d'instrument utilisé pour effectuer la mesure.</t>
  </si>
  <si>
    <t>none, one of the two "other" field that was not depricated in the transition from V1 to V2</t>
  </si>
  <si>
    <t>Autre type d'instrument</t>
  </si>
  <si>
    <t>Description de l'instrument au cas où il ne serait pas répertorié dans instrumentType.</t>
  </si>
  <si>
    <t>typeOther</t>
  </si>
  <si>
    <t>Ensemble de catégories pour les instruments.</t>
  </si>
  <si>
    <t>Liste des instruments utilisés pour les mesures et les méthodes</t>
  </si>
  <si>
    <t>Type de données Entier</t>
  </si>
  <si>
    <t>Le type de données pour les entiers.</t>
  </si>
  <si>
    <t>Interception</t>
  </si>
  <si>
    <t>Valeur d'interception de la courbe d'étalonnage.</t>
  </si>
  <si>
    <t>Utilisé pour stocker des informations sur la courbe d'étalonnage, potentiellement applicable aussi pour d'autres types de courbes.</t>
  </si>
  <si>
    <t>Cible génétique combinée ip2 et ip4 sars-cov-2</t>
  </si>
  <si>
    <t>Gène cible combiné ip2 et ip4 de SRAS-CoV-2.</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</si>
  <si>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</si>
  <si>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</si>
  <si>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</si>
  <si>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</si>
  <si>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</si>
  <si>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 xml:space="preserve">Un ensemble de normes internationales qui énumère les codes courts pour les noms de langues. L'ISO 639-3 étend les codes alpha-3 de l'ISO 639-2 dans le but de couvrir toutes les langues naturelles connues. </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</si>
  <si>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</si>
  <si>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PK</t>
  </si>
  <si>
    <t>Code de pays de l'ISO 3166-1 alpha-2</t>
  </si>
  <si>
    <t>Le code ISO 3166-1 alpha-2, un code de pays à deux lettres qui est également utilisé pour créer le code de sous-division de pays ISO 3166-2 et le domaine de premier niveau du code de pays Internet.</t>
  </si>
  <si>
    <t>Code de pays de l'ISO 3166-1 alpha-3</t>
  </si>
  <si>
    <t>Le code ISO 3166-1 alpha-3, un code de pays à trois lettres qui peut permettre une meilleure association visuelle entre le code et les noms de pays que le code 3166-1 alpha-2.</t>
  </si>
  <si>
    <t>Code ISO 3166-2 pour les sous-domaines d'un pays</t>
  </si>
  <si>
    <t>Les codes de l'ISO 3166-2 pour les noms des principales sous-divisions (par exemple, provinces, états, départements, régions) de tous les pays codés dans l'ISO 3166-1.</t>
  </si>
  <si>
    <t>k856r cible de gène de la variante omicron</t>
  </si>
  <si>
    <t>Gène cible k856r de la variante omicron.</t>
  </si>
  <si>
    <t>$kg/s$</t>
  </si>
  <si>
    <t>Kilogrammes par seconde</t>
  </si>
  <si>
    <t>Kilogrammes par seconde.</t>
  </si>
  <si>
    <t>$kl$</t>
  </si>
  <si>
    <t>Kilolitres de volume</t>
  </si>
  <si>
    <t>$l$</t>
  </si>
  <si>
    <t>New variable in category</t>
  </si>
  <si>
    <t>Litres de volume</t>
  </si>
  <si>
    <t>l452r cible de gène de la variante delta</t>
  </si>
  <si>
    <t>Gène cible l452r de la variante delta.</t>
  </si>
  <si>
    <t>l981f cible de gène de la variante omicron</t>
  </si>
  <si>
    <t>Gène cible l981f de la variante omicron.</t>
  </si>
  <si>
    <t>Laboratoire</t>
  </si>
  <si>
    <t>Laboratoire d'analyse environnementale.</t>
  </si>
  <si>
    <t>ID du laboratoire par défaut</t>
  </si>
  <si>
    <t>Identifiant de Lab utilisé par défaut quand un nouvel échantillon est créé par ce reporteur. Se référer é la colonne "labID" dans la table "Lab"</t>
  </si>
  <si>
    <t>Reporter</t>
  </si>
  <si>
    <t>labIDDefault</t>
  </si>
  <si>
    <t>defaults are deprecated</t>
  </si>
  <si>
    <t xml:space="preserve">Duplicate de laboratoire </t>
  </si>
  <si>
    <t>Deuxième traitement (ou plus) et analyse de l'échantillon. Généralement pour des analyses de chimie générale ou de métaux.</t>
  </si>
  <si>
    <t>ID du laboratoire</t>
  </si>
  <si>
    <t>Identifiant unique pour le laboratoire.</t>
  </si>
  <si>
    <t>Système de lagunage</t>
  </si>
  <si>
    <t>Systéme de lagunage pour traitement des eaux usées.</t>
  </si>
  <si>
    <t>Lac, plan d'eau naturel</t>
  </si>
  <si>
    <t>Lac, étendue d'eau naturelle.</t>
  </si>
  <si>
    <t>ID de la langue</t>
  </si>
  <si>
    <t>Code de langue à des fins de traduction. Spécifie la langue pour chaque traduction, autre que l'anglais par défaut.</t>
  </si>
  <si>
    <t>Suivez les codes ISO639-3 pour le moment.</t>
  </si>
  <si>
    <t>Famille linguistique</t>
  </si>
  <si>
    <t>Spécifie la famille linguistique à des fins de traduction et de suivi des langues.</t>
  </si>
  <si>
    <t>Partie des metedata pour un languageID.</t>
  </si>
  <si>
    <t>Nom de la langue</t>
  </si>
  <si>
    <t>Spécifie le nom de la langue en caractères de l'alphabet romain à des fins de traduction et de suivi linguistique.</t>
  </si>
  <si>
    <t>Écriture de la langue nationale</t>
  </si>
  <si>
    <t>Langue(s) et écriture(s) utilisée(s) pour les endonymes de la capitale du pays.</t>
  </si>
  <si>
    <t>Les scripts sont énumérés entre parenthèses, dans l'ordre de leur apparition. Préprogrammés dans les tables du dictionnaire, ils ne sont pas modifiables par les utilisateurs.</t>
  </si>
  <si>
    <t>la</t>
  </si>
  <si>
    <t>Table de recherche des langues</t>
  </si>
  <si>
    <t>Table de recherche pour toutes les langues, utilisée pour donner une structure à la table de traduction.</t>
  </si>
  <si>
    <t>L’ordre des colonnes de la table de langues</t>
  </si>
  <si>
    <t>Indique l’ordre des colonnes dans une table de langue.</t>
  </si>
  <si>
    <t>En-têtes obligatoires de la table des langues</t>
  </si>
  <si>
    <t>En-têtes obligatoires dans le tableau des langues.</t>
  </si>
  <si>
    <t>Date du rapport de mesure</t>
  </si>
  <si>
    <t>La date à laquelle une mesure a été rapportée publiquement ou aux autorités sanitaires/système de surveillance.</t>
  </si>
  <si>
    <t>Nom de famille du contact</t>
  </si>
  <si>
    <t>Indique le nom de famille d'un contact donné.</t>
  </si>
  <si>
    <t>Date de la dernière mise à jour</t>
  </si>
  <si>
    <t>La version dans laquelle la partie a été mise à jour pour la dernière fois.</t>
  </si>
  <si>
    <t xml:space="preserve">Toute modification de la liste des parties entraînera une mise à jour du champ lastUpdated à la version du dictionnaire où la mise à jour a eu lieu. </t>
  </si>
  <si>
    <t>Colonne d'expression LaTeX</t>
  </si>
  <si>
    <t>Expression LaTeX utilisée pour générer des formules mathématiques, symboles, etc. Principalement pour les unités.</t>
  </si>
  <si>
    <t>Faible étendue de la couverture</t>
  </si>
  <si>
    <t>Le pourcentage du génome couvert par les lectures (la largeur) est faible.</t>
  </si>
  <si>
    <t>Échantillon duplicate du contrôle de qualité</t>
  </si>
  <si>
    <t>Des quantités connues d'un analyte ou de composés représentatifs sont ajoutées à une deuxième matrice "propre" (eau de laboratoire ou sable propre) en laboratoire. Duplicate de LCS.</t>
  </si>
  <si>
    <t>Faible profondeur de couverture</t>
  </si>
  <si>
    <t>Couverture médiocre, spécifiquement un nombre insuffisant de lectures ou un trop grand nombre de lectures de séquençage ne sont pas cartographiées correctement.</t>
  </si>
  <si>
    <t>Fui</t>
  </si>
  <si>
    <t>L'échantillon a fui, un certain volume et du matériel ont été perdus.</t>
  </si>
  <si>
    <t>Depreciated and collapsed into the generic part, partID ="refLink"</t>
  </si>
  <si>
    <t>Lien</t>
  </si>
  <si>
    <t>Lien vers une référence externe décrivant la géométrie du polygone.</t>
  </si>
  <si>
    <t>link</t>
  </si>
  <si>
    <t>Licence</t>
  </si>
  <si>
    <t>La permis d'un ensemble de données.</t>
  </si>
  <si>
    <t>Ensemble d'agrégation à l'échelle linéaire</t>
  </si>
  <si>
    <t>L'ensemble d'agrégations qui contient toutes les agrégations qui existent sur l'échelle linéaire (plutôt que logorithmique ou qualitative).</t>
  </si>
  <si>
    <t>Fraction liquide</t>
  </si>
  <si>
    <t>Fraction liquide.</t>
  </si>
  <si>
    <t>fractionAnalyzed</t>
  </si>
  <si>
    <t>liquid</t>
  </si>
  <si>
    <t>Feuille de calcul de la liste</t>
  </si>
  <si>
    <t>Listes de pièces pour les listes déroulantes des modèles et autres documents.</t>
  </si>
  <si>
    <t xml:space="preserve">Les feuilles ou onglets du dictionnaire Excel de l'ODM comprennent : toutes les tables ERD (tables de recherche et tables d'entrée de données) et les tables de soutien supplémentaires. </t>
  </si>
  <si>
    <t>Ensemble de listes</t>
  </si>
  <si>
    <t>Les PartTypes qui contiennent des catégories, des ensembles ou des listes.</t>
  </si>
  <si>
    <t>Utilisés pour générer de la documentation.</t>
  </si>
  <si>
    <t>Accès aux Autorités Sanitaires Locaux</t>
  </si>
  <si>
    <t>Si "Non", la donnée ne sera pas accessible par les autorités de santépublique locales. Si "Oui" ou laissé vide, la donnée leur sera accessible.</t>
  </si>
  <si>
    <t>accessToLocalHA</t>
  </si>
  <si>
    <t>Limite de détection</t>
  </si>
  <si>
    <t>LOD</t>
  </si>
  <si>
    <t>Limite de détection (LOD) pour cette méthode, si elle existe.</t>
  </si>
  <si>
    <t>LoD [number of copies/mL of sample]</t>
  </si>
  <si>
    <t>QA / QC INFORMATION ABOUT GENES DATA</t>
  </si>
  <si>
    <t>depreciated to 'value' in MethodReport, or to MethodIDs?</t>
  </si>
  <si>
    <t>Limite de détection - eaux usées</t>
  </si>
  <si>
    <t>Limite de détection pour les échantillons d'eaux usées.</t>
  </si>
  <si>
    <t>Ensemble d'agrégation à l'échelle logarithmique</t>
  </si>
  <si>
    <t>Ensemble d'agrégations qui contient toutes les agrégations qui existent sur l'échelle logarithmique (plutôt que linéaire ou qualitative).</t>
  </si>
  <si>
    <t>Classe des tables de consultation</t>
  </si>
  <si>
    <t>Spécifie une collection pour les tables de consultation.</t>
  </si>
  <si>
    <t>Température des eaux usées</t>
  </si>
  <si>
    <t>Température de l'eau usée.</t>
  </si>
  <si>
    <t>Temperature [°C]</t>
  </si>
  <si>
    <t> ww_temperature</t>
  </si>
  <si>
    <t>wwTemp</t>
  </si>
  <si>
    <t>Sévérité faible</t>
  </si>
  <si>
    <t>Un marqueur pour une sévérité faible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</si>
  <si>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</si>
  <si>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</si>
  <si>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</si>
  <si>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Échantillon de faible volume</t>
  </si>
  <si>
    <t xml:space="preserve">L'échantillon est de faible volume, mais a été analysé malgré tout. </t>
  </si>
  <si>
    <t>Établissement de soins de longue durée</t>
  </si>
  <si>
    <t>établissement de soins de longue durée.</t>
  </si>
  <si>
    <t>Établissement de soins de longue durée - vie assistée ou maison de retraite</t>
  </si>
  <si>
    <t xml:space="preserve">Un établissement résidentiel qui fournit une assistance pour les soins quotidiens mais qui ne fournit généralement pas de soins infirmiers qualifiés.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</si>
  <si>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</si>
  <si>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</si>
  <si>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RCP digitale de life technologies</t>
  </si>
  <si>
    <t>Décrit une analyse de RCP effectuée à l'aide de la technologie de RCP numérique de Life Technologies.</t>
  </si>
  <si>
    <t>Tampon de lyse</t>
  </si>
  <si>
    <t>Tampon de lyse.</t>
  </si>
  <si>
    <t>Mètres cubes par jour</t>
  </si>
  <si>
    <t>Mètres cubes par jour.</t>
  </si>
  <si>
    <t>Flow Units</t>
  </si>
  <si>
    <t>Mètres cubes par heure</t>
  </si>
  <si>
    <t>Mètres cubes par heure.</t>
  </si>
  <si>
    <t>Mètres cubes par seconde</t>
  </si>
  <si>
    <t>Mètres cubes par seconde.</t>
  </si>
  <si>
    <t>Fabricant</t>
  </si>
  <si>
    <t>Fabricant d'un instrument.</t>
  </si>
  <si>
    <t>Disposition par couple</t>
  </si>
  <si>
    <t>Spécifie la disposition de la paire de matrices pour une méthode de séquençage.</t>
  </si>
  <si>
    <t>Longueur maximale</t>
  </si>
  <si>
    <t xml:space="preserve">La longueur minimale d'une partie. </t>
  </si>
  <si>
    <t>Maximum</t>
  </si>
  <si>
    <t>La valeur la plus haute dans un ensemble.</t>
  </si>
  <si>
    <t>max</t>
  </si>
  <si>
    <t>Valeur maximale dictionnaire</t>
  </si>
  <si>
    <t>La valeur maximale d'une partie.</t>
  </si>
  <si>
    <t>Indicateur de plaque de contrôle - NTCs</t>
  </si>
  <si>
    <t>Moyenne arthmétique</t>
  </si>
  <si>
    <t>Moyenne arithmétique.</t>
  </si>
  <si>
    <t>mean</t>
  </si>
  <si>
    <t>Groupe de mesure</t>
  </si>
  <si>
    <t>Un groupe de mesures qui ne peuvent pas être catégorisées autrement.</t>
  </si>
  <si>
    <t>Depreciated in version 2 with all "other" fields</t>
  </si>
  <si>
    <t>Autre mesure</t>
  </si>
  <si>
    <t>Autre mesure, non spécifiée autrement dans les mesures.</t>
  </si>
  <si>
    <t>Ajouter une description à la catégorieAutres.</t>
  </si>
  <si>
    <t>other' is depreciated</t>
  </si>
  <si>
    <t>Ensemble de qualité des mesures</t>
  </si>
  <si>
    <t>Un ensemble d'indicateurs de qualité pour toute mesure, comprend toutes les options d'indicateurs de qualité pour toute mesure.</t>
  </si>
  <si>
    <t>Utilisé comme "n'importe quel ensemble de qualité" pour les mesures, mais exclut les indicateurs de qualité de l'échantillon pour éviter la confusion et les erreurs de saisie de données.</t>
  </si>
  <si>
    <t>ID du spécimen</t>
  </si>
  <si>
    <t>La substance ou la chose sur laquelle l'observation a été faite.</t>
  </si>
  <si>
    <t>Les spécimens comprennent : site, échantillon, personne et population.</t>
  </si>
  <si>
    <t>mes</t>
  </si>
  <si>
    <t>Mesure de la composante</t>
  </si>
  <si>
    <t>Une observation enregistrée à partir d'un spécimen (c'est-à-dire un site, un échantillon, une personne ou une population).</t>
  </si>
  <si>
    <t>Fraction analyzé</t>
  </si>
  <si>
    <t>Fraction de l'échantillon qui est analysée.</t>
  </si>
  <si>
    <t>description &amp; structure is now separated out into management table</t>
  </si>
  <si>
    <t>mr</t>
  </si>
  <si>
    <t>combined all measures tables into a single table</t>
  </si>
  <si>
    <t>Table de rapport de mesure</t>
  </si>
  <si>
    <t>La table qui contient de l'information et des détails sur une mesure donnée.</t>
  </si>
  <si>
    <t>WWMeasure; SiteMeasure;CovidPublicHealthData</t>
  </si>
  <si>
    <t>Table de rapport des ensembles de mesures</t>
  </si>
  <si>
    <t>La table qui identifie les ensembles de mesures.</t>
  </si>
  <si>
    <t>L’ordre des colonnes de la table d'ensemles de mesure</t>
  </si>
  <si>
    <t>Indique l’ordre des colonnes dans une table d'ensembles de mesure.</t>
  </si>
  <si>
    <t>Exigences de la table d'ensembles de mesure</t>
  </si>
  <si>
    <t>L’ordre des colonnes de la table de mesures</t>
  </si>
  <si>
    <t>Indique l’ordre des colonnes dans une table de mesures.</t>
  </si>
  <si>
    <t>Exigences de la table de mesures</t>
  </si>
  <si>
    <t>Indique les colonnes requises dans une table de mesures.</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</si>
  <si>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</si>
  <si>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</si>
  <si>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</si>
  <si>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Médiane</t>
  </si>
  <si>
    <t>Médiane.</t>
  </si>
  <si>
    <t>median</t>
  </si>
  <si>
    <t>change to ag ID</t>
  </si>
  <si>
    <t>Moyenne arthmétique normalisée</t>
  </si>
  <si>
    <t>Moyenne arithmétique normalisée.</t>
  </si>
  <si>
    <t>meanNr</t>
  </si>
  <si>
    <t>Déscription d'autre mésure</t>
  </si>
  <si>
    <t>Autre type de site d'échantillonnage. Ajouter une description dans la colonne "typeOther"</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</si>
  <si>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</si>
  <si>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</si>
  <si>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ID de la méthode</t>
  </si>
  <si>
    <t>Identifiant unique pour la méthode d'analyse.</t>
  </si>
  <si>
    <t>Method used for sample preparation</t>
  </si>
  <si>
    <t>Lab Method ID</t>
  </si>
  <si>
    <t>assayMethodID</t>
  </si>
  <si>
    <t>now methodID</t>
  </si>
  <si>
    <t>Méthode de concentration</t>
  </si>
  <si>
    <t>Description de la méthode de concentration d'un échantillon d'eaux usées.</t>
  </si>
  <si>
    <t>Description de la méthode utilisée pour concentrer l'échantillon</t>
  </si>
  <si>
    <t>Ct # [number]</t>
  </si>
  <si>
    <t>Virus Concentration Method</t>
  </si>
  <si>
    <t>Ensemble de catégories de méthodes de concentration</t>
  </si>
  <si>
    <t>Ensemble de catégories pour les méthodes de concentration.</t>
  </si>
  <si>
    <t>met</t>
  </si>
  <si>
    <t>Méthodes des composants</t>
  </si>
  <si>
    <t>Une procédure ou une étape qui est exécutée afin d'effectuer une mesure. (par exemple, methodExtract est une méthode qui décrit la manière dont un échantillon a été extrait).</t>
  </si>
  <si>
    <t>Filtration membranaire avec acidification et mgcl2</t>
  </si>
  <si>
    <t>Filtration membranaire avec acidification et mgcl2, membrane recombinée avec les solides séparés</t>
  </si>
  <si>
    <t>Filtration membranaire avec ajout de mgcl2</t>
  </si>
  <si>
    <t>Filtration membranaire avec mgcl2 et solides séparés</t>
  </si>
  <si>
    <t>Filtration membranaire avec ajout de mgcl2, membrane recombinée avec les solides séparés.</t>
  </si>
  <si>
    <t>Filtration membranaire sans amendement</t>
  </si>
  <si>
    <t>Filtration membranaire sans amendement, membrane recombinée avec les solides séparés</t>
  </si>
  <si>
    <t>Filtration membranaire sans amendement, membrane recombinée avec les solides séparés.</t>
  </si>
  <si>
    <t>Filtration sur membrane avec acidification de l'échantillon</t>
  </si>
  <si>
    <t>Filtration membranaire avec acidification de l'échantillon</t>
  </si>
  <si>
    <t>Filtration sur membrane avec acidification de l'échantillon, recombinaison de la membrane avec les solides séparés.</t>
  </si>
  <si>
    <t>Filtration membranaire avec acidification de l'échantillon, recombinaison de la membrane avec les solides séparés.</t>
  </si>
  <si>
    <t>added in V2.0; github issue #123</t>
  </si>
  <si>
    <t>Millions de gallons par jour</t>
  </si>
  <si>
    <t>Unité de mesure de la capacité nominale des stations d'épuration des eaux usées, représentée par des millions de gallons par jour.</t>
  </si>
  <si>
    <t>Miligrammes par litre</t>
  </si>
  <si>
    <t>Milligrammes par litre.</t>
  </si>
  <si>
    <t>now UnitID</t>
  </si>
  <si>
    <t>Virus de l'hépatite murine</t>
  </si>
  <si>
    <t>Une mesure de la quantité de virus de l'hépatite murine.</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</si>
  <si>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</si>
  <si>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</si>
  <si>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</si>
  <si>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Sévérité moyenne</t>
  </si>
  <si>
    <t>Un marqueur pour une gravité moyenne, où il y a quelques préoccupations.</t>
  </si>
  <si>
    <t>Longueur minimale</t>
  </si>
  <si>
    <t>$minutes$</t>
  </si>
  <si>
    <t>Unité permettant d'indiquer une durée en minutes.</t>
  </si>
  <si>
    <t>Minimum</t>
  </si>
  <si>
    <t>La valeur la plus basse dans un ensemble.</t>
  </si>
  <si>
    <t>min</t>
  </si>
  <si>
    <t>Valeur minimale dictionnaire</t>
  </si>
  <si>
    <t>La valeur minimale d'une partie.</t>
  </si>
  <si>
    <t>Groupe d'attributs divers</t>
  </si>
  <si>
    <t>Un groupe d'attributs divers de type mesure.</t>
  </si>
  <si>
    <t>Il s'agit par exemple de la longitude et de la latitude, ou des coordonnées EPSG.</t>
  </si>
  <si>
    <t>Groupe de mesures divers</t>
  </si>
  <si>
    <t>Un groupe de mesures qui ne peuvent pas être classées dans une autre catégorie.</t>
  </si>
  <si>
    <t>Type de partie d'absence</t>
  </si>
  <si>
    <t>Le type de partie pour les valeurs manquantes.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</si>
  <si>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</si>
  <si>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</si>
  <si>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</si>
  <si>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Échantillon mélangé/homogénéisé</t>
  </si>
  <si>
    <t>échantillon homogénéisé/mélangé.</t>
  </si>
  <si>
    <t>mixed</t>
  </si>
  <si>
    <t>now FractionID</t>
  </si>
  <si>
    <t>Millilitres de volume.</t>
  </si>
  <si>
    <t>Mégalitres par jour</t>
  </si>
  <si>
    <t>Mégalitres par jour.</t>
  </si>
  <si>
    <t>Millimètres</t>
  </si>
  <si>
    <t>Partie d'unité pour l'unité SI des millimètres.</t>
  </si>
  <si>
    <t>ID de l'ensemble des catégories</t>
  </si>
  <si>
    <t>Un ensemble de catégories utilisées pour une méthode ou une mesure.</t>
  </si>
  <si>
    <t>Type de partie de l'ensemble de catégories</t>
  </si>
  <si>
    <t>Le type de partie pour les ensembles de catégories.</t>
  </si>
  <si>
    <t>Modèle</t>
  </si>
  <si>
    <t>Numéro de modéle et/ou de version de l'instrument de mesure.</t>
  </si>
  <si>
    <t>$months$</t>
  </si>
  <si>
    <t>Mois</t>
  </si>
  <si>
    <t>Unité permettant d'indiquer une durée en mois.</t>
  </si>
  <si>
    <t>Échantillon passif avec écouvillon de Moore</t>
  </si>
  <si>
    <t>Un échantillon passif collecté par la méthode de Moore.</t>
  </si>
  <si>
    <t>mooreSw</t>
  </si>
  <si>
    <t>Le virus connu sous le nom de Mpox, précédemment connu sous le nom de Monkey Pox.</t>
  </si>
  <si>
    <t>Mètre pas seconde</t>
  </si>
  <si>
    <t>coliphage ms2</t>
  </si>
  <si>
    <t>Mesure de la quantité de coliphage ms2.</t>
  </si>
  <si>
    <t>Cible de coliphage ms2</t>
  </si>
  <si>
    <t>Le coliphage ms2 est utilisé comme cible de contrôle de l'efficacité de la récupération.</t>
  </si>
  <si>
    <t>Double de matrice enrichie</t>
  </si>
  <si>
    <t>Des quantités connues d'un analyte ou de composés représentatifs sont ajoutées en laboratoire à une seconde aliquote de l'échantillon utilisé pour le matriçage.</t>
  </si>
  <si>
    <t>added in V2.0, depreciated after</t>
  </si>
  <si>
    <t>Principale canalisation d'égout</t>
  </si>
  <si>
    <t>Collecteur d'égouts.</t>
  </si>
  <si>
    <t>coronavirus murin</t>
  </si>
  <si>
    <t>Mesure de la quantité de coronavirus murin.</t>
  </si>
  <si>
    <t>Cible du coronavirus murin</t>
  </si>
  <si>
    <t>Le coronavirus murin est utilisé comme cible de contrôle de l'efficacité de la récupération.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</si>
  <si>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</si>
  <si>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</si>
  <si>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</si>
  <si>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</si>
  <si>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</si>
  <si>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</si>
  <si>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Municipalités ou communes</t>
  </si>
  <si>
    <t>Municipalité</t>
  </si>
  <si>
    <t>Une municipalité complète, c'est-à-dire une zone métropolitaine entière, soit une ville, un village, etc.</t>
  </si>
  <si>
    <t>Classe de mutations</t>
  </si>
  <si>
    <t>Spécifie une collection de mesures/méthodes liées aux mutations.</t>
  </si>
  <si>
    <t>Panneaux de mutation</t>
  </si>
  <si>
    <t>Mesures et méthodes relatives à un panel ou une liste de plus d'une mutation à partir de la même lecture de séquence.</t>
  </si>
  <si>
    <t>Gène ciblé N de SRAS-CoV-2</t>
  </si>
  <si>
    <t>Gène cible N de SRAS-CoV-2.</t>
  </si>
  <si>
    <t>Cible génique combinée N1 et N2 sars-cov-2</t>
  </si>
  <si>
    <t>Gène cible combiné N1 et N2 de SRAS-CoV-2.</t>
  </si>
  <si>
    <t>Gène ciblé n211i de la variante omicron</t>
  </si>
  <si>
    <t>Gène cible n211i de la variante omicron.</t>
  </si>
  <si>
    <t>Gène ciblé n679k de la variante omicron</t>
  </si>
  <si>
    <t>Gène cible n679k de la variante omicron.</t>
  </si>
  <si>
    <t>Gène ciblé n856k de la variante omicron</t>
  </si>
  <si>
    <t>Gène cible n856k de la variante omicron.</t>
  </si>
  <si>
    <t>Gène ciblé n969k de la variante omicron</t>
  </si>
  <si>
    <t>Gène cible n969k de la variante omicron.</t>
  </si>
  <si>
    <t>Non applicable</t>
  </si>
  <si>
    <t>Le champ pour lequel la valeur attendue n'est pas une propriété de l'objet décrit.</t>
  </si>
  <si>
    <t>Indicateur de valeur manquante pour les données manquantes sans explication.</t>
  </si>
  <si>
    <t>Agrégations non applicable</t>
  </si>
  <si>
    <t>Non applicable pour les agrégations.</t>
  </si>
  <si>
    <t>Utilisé pour les parties pour lesquelles une valeur d'agrégation n'est pas applicable ou appropriée.</t>
  </si>
  <si>
    <t>Échelle d’agrégations non applicable</t>
  </si>
  <si>
    <t>Non applicable pour les ensembles d'agrégations.</t>
  </si>
  <si>
    <t>Utilisé pour les parties pour lesquelles une valeur d'échelle d'agrégation n'est pas applicable ou appropriée.</t>
  </si>
  <si>
    <t>Ensemble d’agrégations non applicable</t>
  </si>
  <si>
    <t>Utilisé pour les parties pour lesquelles un ensemble d'agrégations n'est pas applicable ou approprié.</t>
  </si>
  <si>
    <t>Classe non applicable</t>
  </si>
  <si>
    <t>Spécifie une classe pour les parties où une classe n'est pas applicable ou appropriée.</t>
  </si>
  <si>
    <t>Utilisez ceci pour toutes les parties qui n'ont pas de classes (la plupart des parties qui ne sont pas des mesures ou des méthodes).</t>
  </si>
  <si>
    <t>Compartiment non applicable</t>
  </si>
  <si>
    <t>Compartiment non applicable.</t>
  </si>
  <si>
    <t>Domaine non applicable</t>
  </si>
  <si>
    <t xml:space="preserve">Non applicable. </t>
  </si>
  <si>
    <t>Utilisez "non applicable" lorsqu'il n'y a pas de domaine pour la partie.</t>
  </si>
  <si>
    <t>Groupe non applicable</t>
  </si>
  <si>
    <t>Utilisez "non applicable" lorsqu'il n'y a pas de groupe pour la pièce.</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</si>
  <si>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</si>
  <si>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</si>
  <si>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</si>
  <si>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</si>
  <si>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Nom anglais du pays</t>
  </si>
  <si>
    <t>Nom en anglais d'un pays donné.</t>
  </si>
  <si>
    <t>Nom officiel de l'État</t>
  </si>
  <si>
    <t>Nom officiel en anglais d'un État donné.</t>
  </si>
  <si>
    <t>Pas un numéro</t>
  </si>
  <si>
    <t>Le résultat d’une mesure n’est pas un numéro valide (plus ou moins l'infini, une erreur, …)</t>
  </si>
  <si>
    <t>Indicateur de valeurs manquantes lorsqu'une valeur numérique est attendue mais n'est pas donnée.</t>
  </si>
  <si>
    <t>Nomenclature non applicable</t>
  </si>
  <si>
    <t>Utilisez "sans objet" lorsqu'il n'y a pas de nomenclature pour la pièce.</t>
  </si>
  <si>
    <t>Spécimen non applicable</t>
  </si>
  <si>
    <t>Utilisez "non applicable" lorsqu'il n'y a pas de spécimen pour la partie.</t>
  </si>
  <si>
    <t>Ensemble de spécimen non applicable</t>
  </si>
  <si>
    <t>Nom natif de la langue</t>
  </si>
  <si>
    <t>Le nom natif de la langue, c'est-à-dire le nom donné à la langue par ses locuteurs.</t>
  </si>
  <si>
    <t>Unité non applicable</t>
  </si>
  <si>
    <t>Non applicable pour les unité.</t>
  </si>
  <si>
    <t>Ensemble d’unité non applicable</t>
  </si>
  <si>
    <t>Non applicable pour les ensembles d'unité.</t>
  </si>
  <si>
    <t>Centre national d'information sur la biotechnologie</t>
  </si>
  <si>
    <t>En-tête NCBI</t>
  </si>
  <si>
    <t>Notes sur l'IBCN</t>
  </si>
  <si>
    <t>Notes NCBI</t>
  </si>
  <si>
    <t>Quartier général</t>
  </si>
  <si>
    <t>Un quartier municipal, qui spécifie une sous-section d'une municipalité plus grande.</t>
  </si>
  <si>
    <t>Unités administratives locales ou quartiers</t>
  </si>
  <si>
    <t>Population des personnes nouvellement vaccinées</t>
  </si>
  <si>
    <t>Nomenclature NextClade</t>
  </si>
  <si>
    <t>Spécifie la nomenclature variante ou génétique telle que définie par NextClade.</t>
  </si>
  <si>
    <t>Moyenne géométrique normalisée</t>
  </si>
  <si>
    <t>Moyenne géométrique normalisée.</t>
  </si>
  <si>
    <t>geoMnNr</t>
  </si>
  <si>
    <t>Azote Ammoniacal</t>
  </si>
  <si>
    <t>Concentrsation d'azote ammoniacal, exprimé en N.</t>
  </si>
  <si>
    <t>wqNH4N</t>
  </si>
  <si>
    <t>Added as a normalization method (GH Issue #76)</t>
  </si>
  <si>
    <t>Gène ciblé niid_2019-ncov_n de SRAS-CoV-2</t>
  </si>
  <si>
    <t>Gène cible niid_2019-ncov_n de SRAS-CoV-2.</t>
  </si>
  <si>
    <t>Aucun problème de qualité</t>
  </si>
  <si>
    <t>Un indicateur pour signaler qu'il n'y a pas de problème de qualité concernant la mesure ou l'échantillon.</t>
  </si>
  <si>
    <t>Échantillon non étiqueté</t>
  </si>
  <si>
    <t>L'échantillon n'avait pas d'étiquette</t>
  </si>
  <si>
    <t>Pas de concentration du liquide, le liquide est recombiné avec les solides séparés.</t>
  </si>
  <si>
    <t>mandatoryif</t>
  </si>
  <si>
    <t>Valeur</t>
  </si>
  <si>
    <t>Valeur d'une mesure, d'une observation ou d'un attribut.</t>
  </si>
  <si>
    <t>ww_endog_control_1_conc, ww_endog_control_2_conc, ww_surv_target_1_conc, ww_surv_target_2_conc</t>
  </si>
  <si>
    <t>Type de nomenclature</t>
  </si>
  <si>
    <t xml:space="preserve">Un système de classification pour rendre compte de la classe de mesures. </t>
  </si>
  <si>
    <t>Voir partID = nomenclatureID.</t>
  </si>
  <si>
    <t>En-tête NORMAN</t>
  </si>
  <si>
    <t>Notes sur NORMAN</t>
  </si>
  <si>
    <t>Notes de Norman</t>
  </si>
  <si>
    <t>le norovirus</t>
  </si>
  <si>
    <t>Norovirus génogroupe 1</t>
  </si>
  <si>
    <t>Norovirus génogroupe 2</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</si>
  <si>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</si>
  <si>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</si>
  <si>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</si>
  <si>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</si>
  <si>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Échantillon sans horodatage</t>
  </si>
  <si>
    <t>Il manque l'heure du passeur d'échantillons ; métadonnées incomplètes sur le prélèvement.</t>
  </si>
  <si>
    <t>Non rapporte</t>
  </si>
  <si>
    <t>Une valeur aurait pu être enregistrée, cependant elle ne l'a pas été.</t>
  </si>
  <si>
    <t>Indicateur de valeur manquante pour les données qui sont absentes parce qu'elles n'ont pas été déclarées.</t>
  </si>
  <si>
    <t>Ensemble manquant : non communiqué, non applicable</t>
  </si>
  <si>
    <t>Non signalé, sans objet, ensemble manquant.</t>
  </si>
  <si>
    <t>Gène cible de SRAS-CoV-2 sarbecovirus-spécifique N</t>
  </si>
  <si>
    <t>Gène cible N de SRAS-CoV-2 spécifique du sarbecovirus</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</si>
  <si>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</si>
  <si>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</si>
  <si>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</si>
  <si>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</si>
  <si>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</si>
  <si>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Trousse d'extraction automatique de billes magnétiques nuclisens</t>
  </si>
  <si>
    <t>Extraction d'acides nucléiques réalisée à l'aide de la trousse d'extraction automatique de billes magnétiques nuclisens.</t>
  </si>
  <si>
    <t>Trousse d'extraction manuelle de billes magnétiques nuclisens</t>
  </si>
  <si>
    <t>Extraction d'acides nucléiques réalisée à l'aide de la trousse d'extraction manuelle de billes magnétiques nuclisens.</t>
  </si>
  <si>
    <t>Nul</t>
  </si>
  <si>
    <t> Représentation logique d'une déclaration qui n'est ni VRAIE ni FAUSSE.</t>
  </si>
  <si>
    <t> Indicateur de valeur manquante lorsque la valeur n'est ni VRAIE ni FAUSSE.</t>
  </si>
  <si>
    <t>Code numérique de pays de l'ISO 3166-1</t>
  </si>
  <si>
    <t>Le code numérique ISO 3166-1, un code de pays à trois chiffres qui est identique à celui développé et maintenu par la Division des statistiques des Nations Unies, avec l'avantage d'être indépendant du script (système d'écriture), et donc utile pour les personnes ou les systèmes utilisant des scripts non latins.</t>
  </si>
  <si>
    <t>Système national de surveillance des eaux usées</t>
  </si>
  <si>
    <t>En-tête NWSS</t>
  </si>
  <si>
    <t>Notes sur le NWSS</t>
  </si>
  <si>
    <t>Notes du NWSS</t>
  </si>
  <si>
    <t>Processus de NWSS</t>
  </si>
  <si>
    <t>Processus NWSS</t>
  </si>
  <si>
    <t>Type d'échantillon d'eau</t>
  </si>
  <si>
    <t>Eau non-usée provenant de toute étendue d'eau.</t>
  </si>
  <si>
    <t>Mesure de la quantité de coronavirus OC43.</t>
  </si>
  <si>
    <t>Cible de oc43</t>
  </si>
  <si>
    <t>Le coronavirus humain OC43 est utilisé comme cible de contrôle de l'efficacité de la récupération.</t>
  </si>
  <si>
    <t>Océan, plan d'eau naturelle</t>
  </si>
  <si>
    <t>Océan, étendue d'eau naturelle.</t>
  </si>
  <si>
    <t>Autre collection</t>
  </si>
  <si>
    <t>Autre méthode de collecte. Ajouter une description dans la colonne "descriptionOther"</t>
  </si>
  <si>
    <t>Analyse en laboratoire</t>
  </si>
  <si>
    <t>Analyse en laboratoire.</t>
  </si>
  <si>
    <t>Omicron</t>
  </si>
  <si>
    <t>B.1.1.529</t>
  </si>
  <si>
    <t>added in V2.0; depreciated</t>
  </si>
  <si>
    <t>Date de l'apparition</t>
  </si>
  <si>
    <t>Date à laquelle les premiers symptémes apparaissent. Cette donnée est souvent inconnue. La date d'épisode est alors communément utilisée.</t>
  </si>
  <si>
    <t>onset</t>
  </si>
  <si>
    <t>Capteur en direct</t>
  </si>
  <si>
    <t>Capteur en ligne.</t>
  </si>
  <si>
    <t>online</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</si>
  <si>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</si>
  <si>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</si>
  <si>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</si>
  <si>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SiteMeasure; WWMeasure</t>
  </si>
  <si>
    <t>wwOPhos; wqOPhos</t>
  </si>
  <si>
    <t>Bâtiment résidentiel - autre</t>
  </si>
  <si>
    <t>Bâtiments résidentiels individuels ou institutions non pris en compte dans les autres catégories</t>
  </si>
  <si>
    <t>OU agrégation boléen</t>
  </si>
  <si>
    <t> "OU" agrégation</t>
  </si>
  <si>
    <t xml:space="preserve">Si au moins une des valeurs de l'agrégation est "VRAIE", l'agrégation OU est également "VRAIE". Si toutes les valeurs de l'agrégation sont "FAUX", l'agrégation OU est également "VRAIE". </t>
  </si>
  <si>
    <t>Gène cible ORF1a de SRAS-CoV-2</t>
  </si>
  <si>
    <t>Gène cible ORF1ab de SRAS-CoV-2</t>
  </si>
  <si>
    <t>Gène cible ORF1b de SRAS-CoV-2</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</si>
  <si>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</si>
  <si>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</si>
  <si>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or</t>
  </si>
  <si>
    <t>Table d'organisation</t>
  </si>
  <si>
    <t>La table qui contient de l'information sur un laboratoire.</t>
  </si>
  <si>
    <t>Separated out into a new 'Organization' table</t>
  </si>
  <si>
    <t>Ordre des colonnes du tableau des organisations</t>
  </si>
  <si>
    <t>Spécifie l'ordre des colonnes dans une table Organisations.</t>
  </si>
  <si>
    <t>Exigences relatives à la table des organisations</t>
  </si>
  <si>
    <t>Spécifie les colonnes requises dans une table Organisations.</t>
  </si>
  <si>
    <t>Niveau de l'organisation</t>
  </si>
  <si>
    <t>Le niveau géographique d'une organisation.</t>
  </si>
  <si>
    <t xml:space="preserve">Il existe six niveaux basés sur la classification internationale type des unités administratives (ISCU). </t>
  </si>
  <si>
    <t>Ensemble de catégories de type d'organisation</t>
  </si>
  <si>
    <t>L'ensemble des catégories pour le stockage des types d'organisation.</t>
  </si>
  <si>
    <t>Secteur de l'organisation</t>
  </si>
  <si>
    <t>Le secteur d'une organisation</t>
  </si>
  <si>
    <t>ID du type d'organisation</t>
  </si>
  <si>
    <t xml:space="preserve">Spécifie le type ou l'objectif d'une organisation donnée. </t>
  </si>
  <si>
    <t>Origine de l'échantillon</t>
  </si>
  <si>
    <t>Un attribut d'un échantillon spécifiant l'origine.</t>
  </si>
  <si>
    <t> isolation_source</t>
  </si>
  <si>
    <t>CatSetégorie d'origine de l'échantillon</t>
  </si>
  <si>
    <t>L'ensemble de catégories pour l'origine de l'échantillon.</t>
  </si>
  <si>
    <t>sample collection device or method</t>
  </si>
  <si>
    <t>Autre échelle d'agrégation</t>
  </si>
  <si>
    <t>Spécifie une échelle d'agrégation qui ne peut pas être décrite comme "qualitative" ou "quantAggScale".</t>
  </si>
  <si>
    <t>Autres</t>
  </si>
  <si>
    <t xml:space="preserve">Autre </t>
  </si>
  <si>
    <t>Autre catégorie. Une réponse catégorielle pour plusieurs variables dans la version 1. Également accompagnée d'un champ de texte libre. Dépréciée dans la version 2, avec des champs de texte communs ajoutés en tant que nouvelles catégories dans la version 2.0.0.</t>
  </si>
  <si>
    <t>WWMeasure; Sample; Site; SiteMeasure; AssayMethod</t>
  </si>
  <si>
    <t>Instrument:type;Sample:collection;Site:SampleCollectoinDefault;WWMeasure:aggregation;SiteMeasure:aggreation;site:type;site:TypeDefault;WWMeasure:unit;AssayMethod:unit</t>
  </si>
  <si>
    <t xml:space="preserve">Created to support version 1 'other' category for several variables. </t>
  </si>
  <si>
    <t>Ensemble d'agrégation - autres</t>
  </si>
  <si>
    <t>Ensemble d'agrégations pour les mesures sans unité.</t>
  </si>
  <si>
    <t>Agrégation, autre</t>
  </si>
  <si>
    <t>Autre méthode d'agrégation. Ajouter une description dans "aggregationOther".</t>
  </si>
  <si>
    <t>Accès aux Autres Provinces</t>
  </si>
  <si>
    <t>Si "Non", la donnée ne sera pas accessible par les autorités de santépublique provinciales. Si "Oui" ou laissé vide, la donnée leur sera accessible.</t>
  </si>
  <si>
    <t>accessToOtherProv</t>
  </si>
  <si>
    <t>Ensemble de tables d'autres rapports</t>
  </si>
  <si>
    <t>Tableaux supplémentaires qui constituent le modèle de données complet.</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</si>
  <si>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</si>
  <si>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</si>
  <si>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</si>
  <si>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Autre site</t>
  </si>
  <si>
    <t>SampleTypeDefault</t>
  </si>
  <si>
    <t>Autre catégorie de mesure. Ajouter une description de la catégorie dans la colonne "categoryOther".</t>
  </si>
  <si>
    <t>Autre unité</t>
  </si>
  <si>
    <t>Autre mesure de copies virales ou de qualité des eaux usées. Ajouter une description dans "unitOther".</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</si>
  <si>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</si>
  <si>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</si>
  <si>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</si>
  <si>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Fin du outbreak</t>
  </si>
  <si>
    <t>Indique qu'un outbreak a pris fin.</t>
  </si>
  <si>
    <t>Outbreak en cours</t>
  </si>
  <si>
    <t>Indique qu'un outbreak est en cours.</t>
  </si>
  <si>
    <t>Classe d'épidémie</t>
  </si>
  <si>
    <t>Ensemble de catégories de outbreak</t>
  </si>
  <si>
    <t>Ensemble de catégories pour les valeurs valides de la mesure d’un outbreak.</t>
  </si>
  <si>
    <t>Début du outbreak</t>
  </si>
  <si>
    <t>Indique qu'un outbreak a commencé.</t>
  </si>
  <si>
    <t>Gène cible p100l de la variante delta</t>
  </si>
  <si>
    <t>Gène cible p100l de la variante delta.</t>
  </si>
  <si>
    <t>Gène cible p2046l de la variante delta</t>
  </si>
  <si>
    <t>Gène cible p2046l de la variante delta.</t>
  </si>
  <si>
    <t>Gène cible p2287s de la variante delta</t>
  </si>
  <si>
    <t>Gène cible p2287s de la variante delta.</t>
  </si>
  <si>
    <t>Gène cible p3395h de la variante omicron</t>
  </si>
  <si>
    <t>Gène cible p3395h de la variante omicron.</t>
  </si>
  <si>
    <t>Gène cible p681r de la variante delta</t>
  </si>
  <si>
    <t>Gène cible p681r de la variante delta.</t>
  </si>
  <si>
    <t>Disposition par paires</t>
  </si>
  <si>
    <t>Spécifie la disposition en paires pour une méthode de séquençage</t>
  </si>
  <si>
    <t>Nomenclature Pangolin</t>
  </si>
  <si>
    <t>Spécifie la nomenclature variante ou génétique telle qu'elle est définie par l'attribution phylogénétique des lignées d'éclosions mondiales nommées (Pangolin).</t>
  </si>
  <si>
    <t>ID de l'ensemble de données parentale</t>
  </si>
  <si>
    <t>L'ID de l'ensemble de données qui est le parent d'un autre ensemble de données.</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</si>
  <si>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</si>
  <si>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</si>
  <si>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</si>
  <si>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</si>
  <si>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</si>
  <si>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</si>
  <si>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</si>
  <si>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Description de la partie</t>
  </si>
  <si>
    <t>Description de la partie.</t>
  </si>
  <si>
    <t>Fournit une description de la partie, utilisée pour la tranlsation.</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</si>
  <si>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</si>
  <si>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</si>
  <si>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</si>
  <si>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Instruction de partie</t>
  </si>
  <si>
    <t>Notes et instructions supplémentaires sur la façon dont une partie est utilisée et/ou définie.</t>
  </si>
  <si>
    <t>Étiquette</t>
  </si>
  <si>
    <t xml:space="preserve">Une étiquette lisible par l'homme pour une partie. </t>
  </si>
  <si>
    <t>Typiquement, une étiquette de partie n'a pas d'acrynoms (chaque mot est épelé). Equivalent à un nom commun en LOINC.</t>
  </si>
  <si>
    <t>pa</t>
  </si>
  <si>
    <t>Table de recherche des parties</t>
  </si>
  <si>
    <t>Table de recherche contenant toutes les parties du modèle de données.</t>
  </si>
  <si>
    <t>Contient toutes les parties, y compris les parties autoréférentielles.</t>
  </si>
  <si>
    <t>Ordre des colonnes du tableau des pièces</t>
  </si>
  <si>
    <t>Ordre des en-têtes dans le tableau des pièces.</t>
  </si>
  <si>
    <t>En-têtes obligatoires du tableau des parties</t>
  </si>
  <si>
    <t>En-têtes obligatoires dans le tableau des pièces.</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</si>
  <si>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</si>
  <si>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</si>
  <si>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</si>
  <si>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depreciated, site material like this is now captured in the sample table</t>
  </si>
  <si>
    <t>Effluent primaire du clarificateur</t>
  </si>
  <si>
    <t>Effluent obtenu aprés un décanteur primaire.</t>
  </si>
  <si>
    <t>Type of sample</t>
  </si>
  <si>
    <t>Code postal ou zip</t>
  </si>
  <si>
    <t>Le code postal ou zip code pour une adresse donnée, spécifiant une zone géographique spécifique.</t>
  </si>
  <si>
    <t>Classe de qPCR</t>
  </si>
  <si>
    <t>Uses multiple fields in SARS-CoV-2 Quantification method</t>
  </si>
  <si>
    <t>Description de la méthode RCP.</t>
  </si>
  <si>
    <t>Description de la méthode RCP utilisée</t>
  </si>
  <si>
    <t>PCR Type</t>
  </si>
  <si>
    <t>methodPcr</t>
  </si>
  <si>
    <t>Ensemble de Qualité de RCP</t>
  </si>
  <si>
    <t>Ensemble de qualité pour les mesures de RCP.</t>
  </si>
  <si>
    <t>Méthode de sélection pour le séquençage par PCR</t>
  </si>
  <si>
    <t>Spécifie la méthode de sélection PCR pour le séquençage, c'est-à-dire qu'une amorce prédéterminée a été utilisée.</t>
  </si>
  <si>
    <t>L'amorce doit être spécifiée si cette option est sélectionnée.</t>
  </si>
  <si>
    <t>Ensemble de catégories de méthodes d'RCP</t>
  </si>
  <si>
    <t>L'ensemble de catégories contenant toutes les méthodes valides pour le RCP methodID.</t>
  </si>
  <si>
    <t>Boues du clarificateur primaire</t>
  </si>
  <si>
    <t>Boue provenant d'un décanteur primaire.</t>
  </si>
  <si>
    <t>Effluent du décanteur primaire</t>
  </si>
  <si>
    <t xml:space="preserve">Précipitation au polyéthylèneglycol (PEG) </t>
  </si>
  <si>
    <t>$%$</t>
  </si>
  <si>
    <t>Pour cent</t>
  </si>
  <si>
    <t>Pourcentage.</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</si>
  <si>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</si>
  <si>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</si>
  <si>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</si>
  <si>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</si>
  <si>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otherAggSet</t>
  </si>
  <si>
    <t>ww_ph</t>
  </si>
  <si>
    <t>wqPh</t>
  </si>
  <si>
    <t>Accès à PHAC</t>
  </si>
  <si>
    <t>Si "Non", la donnée ne sera pas accessible par les employés de l'Agence de Santé Publique du Canada. Si "Oui" ou laissé vide, la donnée leur sera accessible.</t>
  </si>
  <si>
    <t>accessToPHAC</t>
  </si>
  <si>
    <t>En-tête PHAGE</t>
  </si>
  <si>
    <t>Notes sur PHAGE</t>
  </si>
  <si>
    <t>Notes de PHAGE</t>
  </si>
  <si>
    <t>Classe de pH</t>
  </si>
  <si>
    <t>Phénol chloroforme</t>
  </si>
  <si>
    <t>Extraction d'acides nucléiques réalisée avec du chloroforme phénol.</t>
  </si>
  <si>
    <t>Virus Pseudomonas phi6</t>
  </si>
  <si>
    <t>Mesure de la quantité de virus pseudomonas phi6.</t>
  </si>
  <si>
    <t>Cible de phi6</t>
  </si>
  <si>
    <t>Le virus Pseudomonas phi6 est utilisé comme cible de contrôle de l'efficacité de la récupération.</t>
  </si>
  <si>
    <t>Numéro de téléphone de contact</t>
  </si>
  <si>
    <t>Numéro de téléphone de contact.</t>
  </si>
  <si>
    <t>Phone</t>
  </si>
  <si>
    <t>contactPhone</t>
  </si>
  <si>
    <t>Préfixe téléphonique national du pays</t>
  </si>
  <si>
    <t>Indicatif téléphonique international du pays.</t>
  </si>
  <si>
    <t>Phosphore total</t>
  </si>
  <si>
    <t>wwPP</t>
  </si>
  <si>
    <t>Phosphates totaux</t>
  </si>
  <si>
    <t>Phosphates totaux.</t>
  </si>
  <si>
    <t>total phosphate</t>
  </si>
  <si>
    <t>wwPtot</t>
  </si>
  <si>
    <t>Score de qualité PHRED</t>
  </si>
  <si>
    <t>Score de qualité PHRED pour le séquençage</t>
  </si>
  <si>
    <t>Propriété Physique</t>
  </si>
  <si>
    <t>Propriété qui n'est pas spécifiée par la composition chimique ou la présence de vie.</t>
  </si>
  <si>
    <t>Classe physique</t>
  </si>
  <si>
    <t>Spécifie une collection de mesures/méthodes liées à des propriétés physiques génériques.</t>
  </si>
  <si>
    <t>Clé primaire</t>
  </si>
  <si>
    <t xml:space="preserve">Clé primaire pour une table. </t>
  </si>
  <si>
    <t>Moyenne normalisée en fonction du débit et du PMMoV</t>
  </si>
  <si>
    <t>Mesure moyenne normalisée à la quantité de PMMoV et au débit d'eaux usées.</t>
  </si>
  <si>
    <t>Principalement utilisé pour déclarer des allèles spécifiques (N1, N2, E, etc.)</t>
  </si>
  <si>
    <t>Moyenne normalisée en fonction du PMMoV</t>
  </si>
  <si>
    <t>Mesure moyenne normalisée par rapport à la quantité de PMMoV.</t>
  </si>
  <si>
    <t>Principalement utilisé pour signaler des allèles spécifiques (N1, N2, E, etc.).</t>
  </si>
  <si>
    <t>Mesure aggrégée de santé publique</t>
  </si>
  <si>
    <t xml:space="preserve">Population served </t>
  </si>
  <si>
    <t>pop</t>
  </si>
  <si>
    <t>Post-gravillonnage</t>
  </si>
  <si>
    <t>Eau usée aprés dégrillage et dessablage.</t>
  </si>
  <si>
    <t>Région de planification de la santé</t>
  </si>
  <si>
    <t>L'autorité de planification de la santé où se trouve le site ou l'institut. Voir aussi `publicHealthDepartment`.</t>
  </si>
  <si>
    <t>geographic location (region and locality)</t>
  </si>
  <si>
    <t>Admin0 (Country/Region/Sovereignty)?</t>
  </si>
  <si>
    <t>Table des polygones</t>
  </si>
  <si>
    <t>La table qui contient des informations sur la géométrie d'une zone géographique.</t>
  </si>
  <si>
    <t>Ordre des colonnes de la table Polygones</t>
  </si>
  <si>
    <t>Spécifie l'ordre des colonnes dans une table Polygones.</t>
  </si>
  <si>
    <t>Exigences du tableau des polygones</t>
  </si>
  <si>
    <t>Spécifie les colonnes requises dans une table Polygones.</t>
  </si>
  <si>
    <t>Population du polygone</t>
  </si>
  <si>
    <t>Un attribut d'un polygone, qui spécifie la population de ce polygone. Une estimation approximative du nombre de résidents humains.</t>
  </si>
  <si>
    <t>combiné</t>
  </si>
  <si>
    <t>S'il s'agit d'un échantillon combiné, c'est-à-dire, est-il composé de plusieurs échantillons "enfants"?</t>
  </si>
  <si>
    <t>Type de date pour le rapport des cas</t>
  </si>
  <si>
    <t>added in V2.0.0,depreciated</t>
  </si>
  <si>
    <t>Ensemble de catégories de date de déclaration de cas</t>
  </si>
  <si>
    <t>Ensemble de catégories pour la date de déclaration du cas.</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</si>
  <si>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</si>
  <si>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</si>
  <si>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</si>
  <si>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</si>
  <si>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Groupe de population</t>
  </si>
  <si>
    <t>Un groupe de mesures/méthodes liées à des facteurs de niveau de population.</t>
  </si>
  <si>
    <t>Il peut s'agir par exemple du nombre de cas, du taux d'hospitalisation, etc.</t>
  </si>
  <si>
    <t>Région de santé d'un site</t>
  </si>
  <si>
    <t>Variable de texte libre permettant d'énumérer la région de santé d'un site donné.</t>
  </si>
  <si>
    <t>Ensemble d'unités de population</t>
  </si>
  <si>
    <t>Ensemble d'unités pour les mesures relatives aux hôpitaux.</t>
  </si>
  <si>
    <t>Ensemble de population ou d'échantillons</t>
  </si>
  <si>
    <t>Un ensemble de spécimens qui comprend des spécimens de population ou d'échantillon.</t>
  </si>
  <si>
    <t>Ensemble de population ou de sites</t>
  </si>
  <si>
    <t>Un ensemble de spécimens qui comprend des spécimens de population ou de site.</t>
  </si>
  <si>
    <t>Ensemble de spécimens de population</t>
  </si>
  <si>
    <t>Un ensemble de spécimens qui comprend uniquement un spécimen de population.</t>
  </si>
  <si>
    <t>$\%_{pos}$</t>
  </si>
  <si>
    <t>Pourcentage positif</t>
  </si>
  <si>
    <t>Pourcentage de positifs.</t>
  </si>
  <si>
    <t>$ppm$</t>
  </si>
  <si>
    <t>Parties par million</t>
  </si>
  <si>
    <t>Parties par million.</t>
  </si>
  <si>
    <t xml:space="preserve">Région du gène de la capside du virus de la marbrure légére du piment </t>
  </si>
  <si>
    <t>nPMMoV</t>
  </si>
  <si>
    <t>Taux de positivité en pourcentage</t>
  </si>
  <si>
    <t>Pourcentage de positivité des tests.</t>
  </si>
  <si>
    <t>pPosRt</t>
  </si>
  <si>
    <t>$\%_{primary sludge}$</t>
  </si>
  <si>
    <t>Pourcentage de boues primaires</t>
  </si>
  <si>
    <t>Pourcentage de boues primaire (pour solides totaux).</t>
  </si>
  <si>
    <t>Classe de précipitation</t>
  </si>
  <si>
    <t>Spécifie une collection de mesures/méthodes liées à la précipitation.</t>
  </si>
  <si>
    <t>Unités de précipitation</t>
  </si>
  <si>
    <t>Ensemble d'unités pour les mesures de précipitation.</t>
  </si>
  <si>
    <t>Alteration chimique</t>
  </si>
  <si>
    <t>L'échantillon a-t-il été chimiquement altéré par un ajout de stabilisant ou autre?</t>
  </si>
  <si>
    <t>pre-treatment</t>
  </si>
  <si>
    <t> ww_pre_treatment</t>
  </si>
  <si>
    <t>preTreatment</t>
  </si>
  <si>
    <t>deprecated into 'Method'</t>
  </si>
  <si>
    <t>Amorce génétique</t>
  </si>
  <si>
    <t>ID de la méthode utilisé pour indiquer l'amorce utilisée pour un essai de RCP ou de séquençage.</t>
  </si>
  <si>
    <t>Ensemble de catégories d'amorces génétiques</t>
  </si>
  <si>
    <t>L'ensemble des catégories pour les amorces génétiques utilisées dans les essais de séquençage ou de RCP.</t>
  </si>
  <si>
    <t>Organisation de type de secteur privé</t>
  </si>
  <si>
    <t>La catégorie de type d'organisation utilisée pour les groupes du secteur privé ou à but non lucratif qui ne sont pas autrement pris en compte par la catégorie académique.</t>
  </si>
  <si>
    <t>Groupe de traitement</t>
  </si>
  <si>
    <t>Un groupe de mesures/méthodes liées au traitement des échantillons pour l'analyse.</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</si>
  <si>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</si>
  <si>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</si>
  <si>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</si>
  <si>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Trousse de tna automatisée de promega</t>
  </si>
  <si>
    <t>Extraction d'acides nucléiques réalisée à l'aide de la trousse promega automated tna.</t>
  </si>
  <si>
    <t>Trousse de ht tna automatisée de promega</t>
  </si>
  <si>
    <t>Extraction d'acides nucléiques réalisée à l'aide de la trousse promega ht tna.</t>
  </si>
  <si>
    <t>Trousse de tna manuelle de promega</t>
  </si>
  <si>
    <t>Extraction d'acides nucléiques réalisée à l'aide de la trousse tna manuelle de promega.</t>
  </si>
  <si>
    <t>Trousse de capture d'adn à grand volume pour eaux usées de promega</t>
  </si>
  <si>
    <t>Extraction d'acides nucléiques réalisée à l'aide de la trousse de capture d'ADN grand volume de promega wastewater.</t>
  </si>
  <si>
    <t>$\%$</t>
  </si>
  <si>
    <t>Proportion du total</t>
  </si>
  <si>
    <t>Proportion exprimée en pourcentage.</t>
  </si>
  <si>
    <t>$\%_{total}$</t>
  </si>
  <si>
    <t>Proportion de la/des variante(s) dans l'échantillon</t>
  </si>
  <si>
    <t>Proportion du variant dans l'échantillon.</t>
  </si>
  <si>
    <t>propVar</t>
  </si>
  <si>
    <t>Classe de protéines</t>
  </si>
  <si>
    <t>Spécifie une collection de mesures/méthodes sur les protéines.</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</si>
  <si>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</si>
  <si>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</si>
  <si>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</si>
  <si>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</si>
  <si>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WWMeasure; SiteMeasure; AssayMethod</t>
  </si>
  <si>
    <t>ID du rapport de l'ensemble de protocoles</t>
  </si>
  <si>
    <t>La clé composite générée en combinant l'ID de l'ensemble de protocoles et l'index de l'ensemble.</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</si>
  <si>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</si>
  <si>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</si>
  <si>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</si>
  <si>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</si>
  <si>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</si>
  <si>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</si>
  <si>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t>
  </si>
  <si>
    <t>Table de rapport de protocoles</t>
  </si>
  <si>
    <t>La table qui contient de l'information et des détails sur une méthode donnée.</t>
  </si>
  <si>
    <t>L’ordre des colonnes de la table d'organisation de protocoles</t>
  </si>
  <si>
    <t>Indique l’ordre des colonnes dans la table d'organisation de protocoles.</t>
  </si>
  <si>
    <t>Exigences de la table d'organisation de protocoles</t>
  </si>
  <si>
    <t>Indique les colonnes requises dans la table d'organisation de protocoles.</t>
  </si>
  <si>
    <t>Ensemble de relations de protocole</t>
  </si>
  <si>
    <t>Ensemble de catégories pour les valeurs valides de relationshipID dans la table protocolRelationships.</t>
  </si>
  <si>
    <t>Table de protocoles</t>
  </si>
  <si>
    <t>La table qui contient les protocoles.</t>
  </si>
  <si>
    <t>L’ordre des colonnes de la table de protocoles</t>
  </si>
  <si>
    <t>Indique l’ordre des colonnes dans la table de protocoles.</t>
  </si>
  <si>
    <t>Exigences de la table de protocoles</t>
  </si>
  <si>
    <t>Indique les colonnes requises dans la table de protocoles.</t>
  </si>
  <si>
    <t>ps</t>
  </si>
  <si>
    <t>updated from assay method into 2 tables, restructured.</t>
  </si>
  <si>
    <t>Étape de protocole</t>
  </si>
  <si>
    <t>La table qui contient les échantillons environnementaux.</t>
  </si>
  <si>
    <t>Les méthodes sont toute procédure ou approche permettant d'effectuer un échantillon ou une mesure.</t>
  </si>
  <si>
    <t>L’ordre des colonnes de la table d’étapes de protocoles.</t>
  </si>
  <si>
    <t>Indique l’ordre des colonnes dans la table d’étapes de protocoles.</t>
  </si>
  <si>
    <t>Exigences de la table d'étapes de protocoles</t>
  </si>
  <si>
    <t>Indique les colonnes requises dans la table d'étapes de protocoles.</t>
  </si>
  <si>
    <t>Ensemble de tableaux du protocole</t>
  </si>
  <si>
    <t>Tables contenant des informations sur les méthodes utilisées pour la collecte ou la mesure des échantillons.</t>
  </si>
  <si>
    <t>Version de l'ensemble de protocoles</t>
  </si>
  <si>
    <t>Spécifie la version d'un ensemble de méthodes.</t>
  </si>
  <si>
    <t>Version de l'ensemble de méthodes. Le versioning sémantique est recommandé.</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</si>
  <si>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</si>
  <si>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</si>
  <si>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</si>
  <si>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</si>
  <si>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Rapport provisoire</t>
  </si>
  <si>
    <t>Un rapport provisoire ou intermittent.</t>
  </si>
  <si>
    <t xml:space="preserve">Utilisation pour des mesures qui ne sont pas encore finalisées. Généralement, cet usage n'est pas rendu public. </t>
  </si>
  <si>
    <t>Boues du décanteur primaire</t>
  </si>
  <si>
    <t>Station de pompage</t>
  </si>
  <si>
    <t>Station de pompage.</t>
  </si>
  <si>
    <t>Post-Grit</t>
  </si>
  <si>
    <t>depreciated, absorbed into more general "description" part</t>
  </si>
  <si>
    <t>Description du pré-traitement</t>
  </si>
  <si>
    <t>Description du pré-traitement le cas échéant.</t>
  </si>
  <si>
    <t>preTreatmentDescription</t>
  </si>
  <si>
    <t>deprecated into 'Method - description'</t>
  </si>
  <si>
    <t>$tests$</t>
  </si>
  <si>
    <t>Nombre de tests positifs</t>
  </si>
  <si>
    <t>Nombre de tests positifs.</t>
  </si>
  <si>
    <t>No. of people SARS-CoV-2 POSITIVE</t>
  </si>
  <si>
    <t>Prevalence data</t>
  </si>
  <si>
    <t>posTest</t>
  </si>
  <si>
    <t>Agence de santé publique</t>
  </si>
  <si>
    <t>Agence de santé publique.</t>
  </si>
  <si>
    <t>Accèes publique</t>
  </si>
  <si>
    <t>Si "Non", la donnée ne sera pas accessible par le public. Si "Oui" ou laissévide, la donnée leur sera accessible.</t>
  </si>
  <si>
    <t>accessToPublic</t>
  </si>
  <si>
    <t>Virus Puro</t>
  </si>
  <si>
    <t>Mesure de la quantité de virus puro.</t>
  </si>
  <si>
    <t>Cible du virus puro</t>
  </si>
  <si>
    <t>Le virus Puro est utilisé comme cible de contrôle de l'efficacité de la récupération.</t>
  </si>
  <si>
    <t>restructured</t>
  </si>
  <si>
    <t>ID d'agrégation</t>
  </si>
  <si>
    <t>Mesures statistiques utilisées pour rendre compte d'une mesure. Chaque agrégation a une valeur correspondante.</t>
  </si>
  <si>
    <t>Ensemble de catégories d'objet d'échantillon ou de mesure</t>
  </si>
  <si>
    <t>Ensemble de catégories pour le but de l'échantillon ou de la mesure.</t>
  </si>
  <si>
    <t>Gène cible de la variante omicron q19e</t>
  </si>
  <si>
    <t>Gène cible q19e de la variante omicron.</t>
  </si>
  <si>
    <t xml:space="preserve">Gène cible de la variante omicron q493r </t>
  </si>
  <si>
    <t>Gène cible q493r de la variante omicron.</t>
  </si>
  <si>
    <t>Gène cible de la variante omicron q498r</t>
  </si>
  <si>
    <t>Gène cible q498r de la variante omicron.</t>
  </si>
  <si>
    <t xml:space="preserve">Gène cible de la variante omicron q954h </t>
  </si>
  <si>
    <t>Gène cible q954h de la variante omicron.</t>
  </si>
  <si>
    <t>otherQualitySet</t>
  </si>
  <si>
    <t>description wording, deprecated</t>
  </si>
  <si>
    <t>Méthode d'assurance-qualité</t>
  </si>
  <si>
    <t>Assurance qualité, contrôle de la qualité.</t>
  </si>
  <si>
    <t>Description des mesures prises pour le contrôle de la qualité</t>
  </si>
  <si>
    <t>qualityAssQC</t>
  </si>
  <si>
    <t>Problèmes de qualité</t>
  </si>
  <si>
    <t>Un indicateur de l'existence d'un problème de qualité, non spécifié par ailleurs.</t>
  </si>
  <si>
    <t>Trousse allprep d'adn/rna de qiagen</t>
  </si>
  <si>
    <t>Extraction d'acides nucléiques réalisée à l'aide de la trousse qiagen allprep dna/rna.</t>
  </si>
  <si>
    <t>RCP numérique qiagen</t>
  </si>
  <si>
    <t>Décrit une analyse de RCP effectuée à l'aide de la technologie de RCP numérique de Qiagen.</t>
  </si>
  <si>
    <t>Mini-trousse qiagen ez1 virus v2.0</t>
  </si>
  <si>
    <t>Extraction des acides nucléiques réalisée à l'aide de la trousse qiagen ez1 virus mini kit v2.0.</t>
  </si>
  <si>
    <t>Trousse allprep powerfecal d'adn/rna de qiagen</t>
  </si>
  <si>
    <t>Extraction d'acides nucléiques réalisée à l'aide de la trousse qiagen allprep powerfecal dna/rna kit.</t>
  </si>
  <si>
    <t>Trousse allprep powerviral d'adn/rna de qiagen</t>
  </si>
  <si>
    <t>Extraction des acides nucléiques réalisée à l'aide de la trousse qiagen allprep powerviral dna/rna kit.</t>
  </si>
  <si>
    <t>Trousse Powerwater de qiagen</t>
  </si>
  <si>
    <t>Extraction d'acides nucléiques réalisée à l'aide de la trousse qiagen powerwater.</t>
  </si>
  <si>
    <t>Tampons qiagen qiaamp avec colonnes epoch</t>
  </si>
  <si>
    <t>Extraction d'acides nucléiques réalisée à l'aide des tampons qiagen qiaamp avec colonnes epoch.</t>
  </si>
  <si>
    <t>Trousse rneasy de qiagen</t>
  </si>
  <si>
    <t>Extraction des acides nucléiques réalisée à l'aide de la trousse rneasy de qiagen.</t>
  </si>
  <si>
    <t>Trousse rneasy powermicrobiome de qiagen</t>
  </si>
  <si>
    <t>Extraction des acides nucléiques réalisée à l'aide de la trousse rneasy powermicrobiome de qiagen.</t>
  </si>
  <si>
    <t>RCP quantAggScale</t>
  </si>
  <si>
    <t>RCP en temps réel, également appelée RCP "quantAggScale".</t>
  </si>
  <si>
    <t>Qualitatif</t>
  </si>
  <si>
    <t>L'échelle d'agrégation "qualitative".</t>
  </si>
  <si>
    <t>Contrôle de qualité</t>
  </si>
  <si>
    <t>Une mesure ou un échantillon prélevé à des fins de contrôle de la qualité.</t>
  </si>
  <si>
    <t>Les mesures avec cette catégorie sont prises pour évaluer le contrôle de la qualité.</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</si>
  <si>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</si>
  <si>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</si>
  <si>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</si>
  <si>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ID du rapport de qualité</t>
  </si>
  <si>
    <t>Un identifiant unique pour un rapport de qualité donné.</t>
  </si>
  <si>
    <t>Type de partie de qualité</t>
  </si>
  <si>
    <t>Le type de partie pour les parties de qualité.</t>
  </si>
  <si>
    <t>Ensembles de qualité</t>
  </si>
  <si>
    <t>Ensembles de mesures de qualité. Par exemple, PCR (réaction en chaîne par polymérase) a un ensemble de mesures de qualité.</t>
  </si>
  <si>
    <t>qr</t>
  </si>
  <si>
    <t>Table des rapports de qualité</t>
  </si>
  <si>
    <t>Le table pour enregistrer les différents paramètres et indicateurs de qualité pour les échantillons et les mesures.</t>
  </si>
  <si>
    <t>Ordre des colonnes la table des rapports de qualité</t>
  </si>
  <si>
    <t>Spécifie l'ordre des colonnes dans la table des rapports de qualité.</t>
  </si>
  <si>
    <t>Exigences de la table des rapports de qualité</t>
  </si>
  <si>
    <t>Spécifie les colonnes requises dans table des rapports de qualité.</t>
  </si>
  <si>
    <t>Colonne d'ID de l'ensemble de qualité</t>
  </si>
  <si>
    <t>L'ensemble de qualité qui correspond à une partie donnée. Ne s'applique qu'aux échantillons et aux mesures.</t>
  </si>
  <si>
    <t>Quantitatif</t>
  </si>
  <si>
    <t>L'échelle d'agrégation "quantAggScale".</t>
  </si>
  <si>
    <t>R au carré</t>
  </si>
  <si>
    <t>Valeur R-carré de la courbe d'étalonnage.</t>
  </si>
  <si>
    <t>Gène cible de la variante delta r203m</t>
  </si>
  <si>
    <t>Gène cible r203m  de la variante delta.</t>
  </si>
  <si>
    <t>RCP digitale de raindance</t>
  </si>
  <si>
    <t>Décrit une analyse de RCP effectuée à l'aide de la technologie de RCP numérique de Raindance.</t>
  </si>
  <si>
    <t>added in V2.0.0, github issue #124 and #204</t>
  </si>
  <si>
    <t>Pluvieux</t>
  </si>
  <si>
    <t>CatSetégorie qualitative pour la mesure météorologique, spécifiant un jour de pluie.</t>
  </si>
  <si>
    <t>Méthode de sélection aléatoire pour le séquençage</t>
  </si>
  <si>
    <t>Indique la méthode de sélection aléatoire pour le séquençage</t>
  </si>
  <si>
    <t>Aucun ensemble d'amorces ne doit être utilisé si cette option est sélectionnée.</t>
  </si>
  <si>
    <t>Echantillon d'eaux usées brutes</t>
  </si>
  <si>
    <t>Eaux usées brutes</t>
  </si>
  <si>
    <t>Eau usée brute</t>
  </si>
  <si>
    <t>Eaux usées brutes en aval d'un site</t>
  </si>
  <si>
    <t>En aval d'un site. Voir partType = rawWWup.</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</si>
  <si>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</si>
  <si>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</si>
  <si>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IP2 rdrp cible de gène de SRAS-CoV-2</t>
  </si>
  <si>
    <t>Gène cible IP2 rdrp de SRAS-CoV-2.</t>
  </si>
  <si>
    <t>IP4 rdrp cible de gène de SRAS-CoV-2</t>
  </si>
  <si>
    <t>Gène cible IP4 rdrp de SRAS-CoV-2.</t>
  </si>
  <si>
    <t>added in V2.0.0, Update in line with Github Issue #211</t>
  </si>
  <si>
    <t>Date de réception de l'échantillon</t>
  </si>
  <si>
    <t>La date à laquelle l'échantillon a été reçu au laboratoire pour analyse.</t>
  </si>
  <si>
    <t>Patients guéris</t>
  </si>
  <si>
    <t>Unités pour décrire une mesure de population de patients qui ont guéri d'une maladie donnée.</t>
  </si>
  <si>
    <t>Actuellement utilisé uniquement pour classe = variante. Pangolin, Nexclade, WHO sont les trois nomeclactures utilisées pour rapporter les variantes.</t>
  </si>
  <si>
    <t>Régulier</t>
  </si>
  <si>
    <t>Une mesure ou un échantillon prélevé à des fins de surveillance ou d'épidémiologie.</t>
  </si>
  <si>
    <t>Une mesure "régulière" est la valeur par défaut. Les données manquantes seront recodées dans ce but.</t>
  </si>
  <si>
    <t>Tables des rapports réguliers</t>
  </si>
  <si>
    <t>Tables utilisées pour la communication quotidienne de nouvelles mesures et d'informations sur la collecte d'échantillons.</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</si>
  <si>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</si>
  <si>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</si>
  <si>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Ensemble d'unités d'humidité relative</t>
  </si>
  <si>
    <t>Ensemble d'unités pour les mesures d'humidité relative.</t>
  </si>
  <si>
    <t>Échantillon instantané représentatif</t>
  </si>
  <si>
    <t>Un seul grand échantillon instantané représentatif.</t>
  </si>
  <si>
    <t>Ensemble de catégories de type de réplicat</t>
  </si>
  <si>
    <t>L'ensemble de catégories pour les valeurs du type de réplicat.</t>
  </si>
  <si>
    <t>nombre de répliques</t>
  </si>
  <si>
    <t>Le nombre de répétitions pour une valeur Ct ou Cq - utilisé pour spécifier une courbe standard dans un protocole.</t>
  </si>
  <si>
    <t>Population desservie</t>
  </si>
  <si>
    <t xml:space="preserve">Un attribut d'un site, qui spécifie la population de/desservie par un site donné. </t>
  </si>
  <si>
    <t>ww_population</t>
  </si>
  <si>
    <t>Latitude géographique</t>
  </si>
  <si>
    <t>Position géographique du site d'échantillonnage. Latitude exprimée en coordonnées décimales (ex. 45.424721)</t>
  </si>
  <si>
    <t>geographic location (latitude)</t>
  </si>
  <si>
    <t>latitude</t>
  </si>
  <si>
    <t>Index de la mesure dans le cas oé la méme mesure a été prise en replicata.</t>
  </si>
  <si>
    <t>Licence de mesure</t>
  </si>
  <si>
    <t>Spécifie les licences d'accès et d'utilisation pour une mesure unique donnée.</t>
  </si>
  <si>
    <t>Rempli par partID = licenseID</t>
  </si>
  <si>
    <t>changed to contactID</t>
  </si>
  <si>
    <t>ID du rapporteur</t>
  </si>
  <si>
    <t>Identifiant unique pour la personne ou l'organisation responsable des données rapportées.</t>
  </si>
  <si>
    <t>Data provider</t>
  </si>
  <si>
    <t>reporterID</t>
  </si>
  <si>
    <t>Table de rapporteur</t>
  </si>
  <si>
    <t>La table qui contient de l'information sur le rapporteur d'un échantillon, d'une méthode, d'une mesure ou d'un attribut.</t>
  </si>
  <si>
    <t>separated out from Contact</t>
  </si>
  <si>
    <t>added in V2.0.0, GitHub issue #94</t>
  </si>
  <si>
    <t>Type de réplicat</t>
  </si>
  <si>
    <t>Attribut d'un échantillon, spécifiant si l'échantillon est unique, ou une réplique. Et s'il s'agit d'une réplique, de quel type de réplique s'agit-il ?</t>
  </si>
  <si>
    <t>Resuspendre la collection de filtres COSCa</t>
  </si>
  <si>
    <t>Extraction d'acide nucléique par remise en suspension d'un échantillon prélevé selon la méthode de la balle COSCa.</t>
  </si>
  <si>
    <t>Voir partID = cosca pour plus de détails.</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</si>
  <si>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</si>
  <si>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</si>
  <si>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</si>
  <si>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Étang de rétention</t>
  </si>
  <si>
    <t>Bassin de rétention.</t>
  </si>
  <si>
    <t>Rivière, plan d'eau naturel</t>
  </si>
  <si>
    <t>Riviére, étendue d'eau naturelle.</t>
  </si>
  <si>
    <t>Rôle du contact</t>
  </si>
  <si>
    <t>Précise le rôle organisationnel d'un contact donné.</t>
  </si>
  <si>
    <t>Taux pour 100,000</t>
  </si>
  <si>
    <t>Unités pour décrire une mesure de population d'un taux d'incidence de cas pour 100 000 personnes d'une maladie donnée.</t>
  </si>
  <si>
    <t>Eaux usées brutes après pasteurisation.</t>
  </si>
  <si>
    <t>http://purl.obolibrary.org/obo/NCIT_C14267</t>
  </si>
  <si>
    <t>Groupe du virus respiratoire syncytial</t>
  </si>
  <si>
    <t>Indique un groupe de mesures/méthodes liées au virus respiratoire syncytial.</t>
  </si>
  <si>
    <t>Virus respiratoire syncytial A</t>
  </si>
  <si>
    <t>Virus respiratoire syncytial (VRS) A.</t>
  </si>
  <si>
    <t>Virus respiratoire syncytial B</t>
  </si>
  <si>
    <t>Virus respiratoire syncytial (VRS) B.</t>
  </si>
  <si>
    <t>Gène cible de la variante omicron s2083i</t>
  </si>
  <si>
    <t>Gène cible s2083i de la variante omicron.</t>
  </si>
  <si>
    <t>Gène cible de la variante omicron s371l</t>
  </si>
  <si>
    <t>Gène cible s371l de la variante omicron.</t>
  </si>
  <si>
    <t>Gène cible de la variante omicron s373p</t>
  </si>
  <si>
    <t>Gène cible s373p de la variante omicron.</t>
  </si>
  <si>
    <t xml:space="preserve">Gène cible de la variante omicron s375f </t>
  </si>
  <si>
    <t>Gène cible s375f de la variante omicron.</t>
  </si>
  <si>
    <t xml:space="preserve">Gène cible de la variante omicron s477n </t>
  </si>
  <si>
    <t>Gène cible s477n  de la variante omicron.</t>
  </si>
  <si>
    <t>Échantillon</t>
  </si>
  <si>
    <t>Mesure faite dans un échantillon d'eau usée.</t>
  </si>
  <si>
    <t>description wording additional categories added (from NWSS)</t>
  </si>
  <si>
    <t>Matériel d'échantillonnage</t>
  </si>
  <si>
    <t>Type d'échantillon.</t>
  </si>
  <si>
    <t> ww_sample_matrix</t>
  </si>
  <si>
    <t>added NWSS</t>
  </si>
  <si>
    <t>Indicateur de données à déclarer</t>
  </si>
  <si>
    <t>Indicateur permettant de déterminer si une mesure doit être rapportée ou non, basé sur la confiance dans la mesure et les méthodes qui sont appliquées.</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</si>
  <si>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</si>
  <si>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</si>
  <si>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</si>
  <si>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ID de sujet de l'échantillon</t>
  </si>
  <si>
    <t>Rempli par `sampleID` - ceci spécifie le sujet d'une relation entre échantillons.</t>
  </si>
  <si>
    <t>Ensemble de catégories de matériaux d'échantillon</t>
  </si>
  <si>
    <t>Ensemble de catégories pour les types de matières qui peuvent être trouvées dans un échantillon.</t>
  </si>
  <si>
    <t>Ensemble de Qualité des Échantillons</t>
  </si>
  <si>
    <t>Ensemble de qualité pour un échantillon.</t>
  </si>
  <si>
    <t>sr</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</si>
  <si>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</si>
  <si>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</si>
  <si>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</si>
  <si>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L’ordre des colonnes de la table des relations d'échantillons</t>
  </si>
  <si>
    <t>Indique l’ordre des colonnes dans une table des relations d'échantillons.</t>
  </si>
  <si>
    <t>Exigences de la table des relations d'échantillons</t>
  </si>
  <si>
    <t>Indique les colonnes requises dans une table des relations d'échantillons.</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</si>
  <si>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</si>
  <si>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</si>
  <si>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</si>
  <si>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</si>
  <si>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Ensemble de relations d'échantillons</t>
  </si>
  <si>
    <t>Ensemble de catégories pour les valeurs valides de relationshipID dans la table sampleRelationships.</t>
  </si>
  <si>
    <t>À n'utiliser que pour la relation ID de la table sampleRelationships.</t>
  </si>
  <si>
    <t>sm</t>
  </si>
  <si>
    <t>Change name, structure</t>
  </si>
  <si>
    <t>Table de rapport de l'échantillon</t>
  </si>
  <si>
    <t>La table qui contient de l'information sur un échantillon donné</t>
  </si>
  <si>
    <t>Longitude géographique</t>
  </si>
  <si>
    <t>Position géographique du site d'échantillonnage. Longitude exprimée en coordonnées décimales (ex. -75.695000)</t>
  </si>
  <si>
    <t>geographic location (longitude)</t>
  </si>
  <si>
    <t>longitude</t>
  </si>
  <si>
    <t>L’ordre des colonnes de la table d'échantillon</t>
  </si>
  <si>
    <t>Exigences de la table d'échantillon</t>
  </si>
  <si>
    <t>Indique les colonnes requises dans une table d'échantillon.</t>
  </si>
  <si>
    <t>Collection autre</t>
  </si>
  <si>
    <t>Description d'un autre type de méthode non répertorié dans la collection.</t>
  </si>
  <si>
    <t>collectionOther</t>
  </si>
  <si>
    <t>other' is deprecated</t>
  </si>
  <si>
    <t>http://purl.obolibrary.org/obo/NCIT_C169076</t>
  </si>
  <si>
    <t>SRAS-CoV-2</t>
  </si>
  <si>
    <t>Indique un groupe de mesures/méthodes liées au virus SRAS-CoV-2.</t>
  </si>
  <si>
    <t>Les mesures du SRAS-CoV-2 ont les classes suivantes : protéines, allèles, variants, mutations, maladies.</t>
  </si>
  <si>
    <t>Ensemble de spécimens d'échantillon</t>
  </si>
  <si>
    <t>Un ensemble de spécimens qui comprend uniquement un spécimen d'échantillon.</t>
  </si>
  <si>
    <t>Couverture éparse</t>
  </si>
  <si>
    <t>Le séquençage présente une couverture éparse, c'est-à-dire que l'étendue numérique de la couverture est considérée comme adéquate, mais les graphiques de couverture révèlent des parties manquantes du génome.</t>
  </si>
  <si>
    <t>S'il y a plusieurs problèmes à signaler, utilisez l'indicateur de problèmes multiples et expliquez les détails dans la section des notes.</t>
  </si>
  <si>
    <t>depreciated, used to be in site table.</t>
  </si>
  <si>
    <t>Effluent secondaire du clarificateur</t>
  </si>
  <si>
    <t>Effluent obtenu aprés un décanteur secondaire.</t>
  </si>
  <si>
    <t>Fréquence de la courbe standard</t>
  </si>
  <si>
    <t>Méthode permettant de spécifier la fréquence d'utilisation d'une courbe standard (ou "courbe maîtresse").</t>
  </si>
  <si>
    <t>École</t>
  </si>
  <si>
    <t>École.</t>
  </si>
  <si>
    <t>Ensemble de catégories de script de séquençage</t>
  </si>
  <si>
    <t xml:space="preserve">L'ensemble des catégories pour les versions de script </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</si>
  <si>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</si>
  <si>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</si>
  <si>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depreciated, site material like this now captured in sample table</t>
  </si>
  <si>
    <t>Boues du clarificateur secondaire</t>
  </si>
  <si>
    <t>Boue provenant d'un décanteur secondaire.</t>
  </si>
  <si>
    <t>L'écart type</t>
  </si>
  <si>
    <t>L'écart type.</t>
  </si>
  <si>
    <t>L'écart type normalisé</t>
  </si>
  <si>
    <t>L'écart type normalisé.</t>
  </si>
  <si>
    <t>sdNr</t>
  </si>
  <si>
    <t>description wording, structure. Maintained originl sample table entry from v1.</t>
  </si>
  <si>
    <t>Mer, plan d'eau naturel</t>
  </si>
  <si>
    <t>Mer, étendue d'eau naturelle.</t>
  </si>
  <si>
    <t>Voir unité (échelle d'agrégation)</t>
  </si>
  <si>
    <t xml:space="preserve">Une valeur pour l'échelle d'agrégation à utiliser lorsque l'échelle d'agrégation dépend de celle spécifiée dans l'entrée de la liste des parties pour l'unité. </t>
  </si>
  <si>
    <t>Lorsque vous rencontrez cette valeur, voyez l'unité utilisée pour cette entrée et suivez cette entrée d'échelle d'agrégation.</t>
  </si>
  <si>
    <t>Voir unité (type de données)</t>
  </si>
  <si>
    <t>Le type de données de l'entrée lorsque le type de données pour une entrée donnée est spécifié par l'unité utilisée.</t>
  </si>
  <si>
    <t>Utilisé uniquement pour les mesures, pour lesquelles l'entrée du type de données est utilisée pour valider la valeur entrée dans le champ de valeur. Dans ces cas, cependant, le type de données dépend davantage de l'unité que de la mesure, et cette entrée invite donc les utilisateurs à consulter le type de données de l'unité.</t>
  </si>
  <si>
    <t xml:space="preserve">Une valeur pour la valeur maximale ou minimale dans le dictionnaire, à utiliser lorsque la valeur maximale ou minimale est déterminée par l'unité. </t>
  </si>
  <si>
    <t>Utilisé pour les mesures lorsque les contraintes sur les valeurs maximales et minimales sont spécifiées par l'unité et non par la mesure.</t>
  </si>
  <si>
    <t>Effluent du décanteur secondaire</t>
  </si>
  <si>
    <t>Accès à soi</t>
  </si>
  <si>
    <t>Si "Non", la donnée ne sera pas accessible par le reporteur lui-méme. Si "Oui" ou laissé vide, la donnée leur sera accessible.</t>
  </si>
  <si>
    <t>accessToSelf</t>
  </si>
  <si>
    <t>Date d'envoi de l'échantillon</t>
  </si>
  <si>
    <t>La date à laquelle l'échantillon a été envoyé pour être analysé dans un laboratoire.</t>
  </si>
  <si>
    <t xml:space="preserve">Eaux usées de la fosse septique </t>
  </si>
  <si>
    <t>Fosse septique</t>
  </si>
  <si>
    <t>Fosse septique.</t>
  </si>
  <si>
    <t>Disposition du séquençage</t>
  </si>
  <si>
    <t>La disposition du matériel génétique utilisé dans le séquençage</t>
  </si>
  <si>
    <t>Ensemble de catégories pour la disposition du séquençage</t>
  </si>
  <si>
    <t>Ensemble de catégories pour la disposition du matériel génétique utilisé dans le séquençage.</t>
  </si>
  <si>
    <t>Ensemble de qualité de séquençage</t>
  </si>
  <si>
    <t>Ensemble d'indicateurs de qualité pour le séquençage</t>
  </si>
  <si>
    <t>Méthode de sélection du séquençage</t>
  </si>
  <si>
    <t>la méthode de sélection des séquences d'amorces utilisée pour le séquençage</t>
  </si>
  <si>
    <t>Ensemble de catégories pour la méthode de sélection du séquençage</t>
  </si>
  <si>
    <t>Ensemble de catégories pour la méthode de sélection utilisée dans le séquençage</t>
  </si>
  <si>
    <t>Stratégie de séquençage</t>
  </si>
  <si>
    <t>La stratégie de séquençage utilisée pour une analyse</t>
  </si>
  <si>
    <t>Ensemble de catégories de stratégie de séquençage</t>
  </si>
  <si>
    <t>Ensemble de catégories pour la stratégie de séquençage utilisée pour une analyse.</t>
  </si>
  <si>
    <t>Classe de séquençage génétique</t>
  </si>
  <si>
    <t>Spécifie une collection de mesures/méthodes liées au séquençage génétique.</t>
  </si>
  <si>
    <t>Dilution en série</t>
  </si>
  <si>
    <t>La méthode de dilution en série pour évaluer l'inhibition.</t>
  </si>
  <si>
    <t>Sédiments d'égouts</t>
  </si>
  <si>
    <t>Sédiments provenant des égouts.</t>
  </si>
  <si>
    <t>ID de l'ensemble</t>
  </si>
  <si>
    <t>Le nom d'un ensemble de valeurs.</t>
  </si>
  <si>
    <t>Un ensemble est un groupe d'unités, d'attributs, de catégories, de spécimens ou de compartiments qui peuvent être utilisés pour une mesure, une méthode ou un attribut.</t>
  </si>
  <si>
    <t>se</t>
  </si>
  <si>
    <t>reformatted to sets from "look-up"</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</si>
  <si>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</si>
  <si>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</si>
  <si>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</si>
  <si>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Ordre des colonnes du tableau d'ensembles</t>
  </si>
  <si>
    <t>Spécifie l'ordre des colonnes dans le table d'ensembles.</t>
  </si>
  <si>
    <t>Définit les en-têtes requis pour le table d'ensembles</t>
  </si>
  <si>
    <t>En-têtes obligatoires dans le tableau des ensembles.</t>
  </si>
  <si>
    <t>Solides sédimentés</t>
  </si>
  <si>
    <t>Quantité de solides sédimentés provenant d'un échantillon d'eaux usées.</t>
  </si>
  <si>
    <t>Il peut s'agir d'un volume ou d'un poids, voir l'unitID pour une ligne de mesure donnée pour plus de détails sur un échantillon donné.</t>
  </si>
  <si>
    <t>Type d'ensemble</t>
  </si>
  <si>
    <t>Le type d'ensemble. Par exemple, ensemble de qualité, ensemble d'agrégation, ensemble d'unités.</t>
  </si>
  <si>
    <t>Valeur de l'ensemble</t>
  </si>
  <si>
    <t xml:space="preserve">Le partID de la valeur ou de la catégorie de l'ensemble. </t>
  </si>
  <si>
    <t>Rempli par toute partie où partType = aggregationSet, compartmentSet, qualitySet, specimentSet ou unitSet.</t>
  </si>
  <si>
    <t>Indicateur de sévérité</t>
  </si>
  <si>
    <t>Un indicateur de la sévérité ou de la gravité d'un indicateur de qualité.</t>
  </si>
  <si>
    <t>Ensemble de catégories de sévérité</t>
  </si>
  <si>
    <t>Un ensemble de catégories pour les indicateurs de gravité.</t>
  </si>
  <si>
    <t>Lien vers le fichier du réseau d'égouts</t>
  </si>
  <si>
    <t>Un fichier contenant toute information additionnelle au sujet du réseau d'égouts associé é ce site d'échantillonnage (tous les formats sont acceptés).</t>
  </si>
  <si>
    <t>depreciated in V2</t>
  </si>
  <si>
    <t>Gène cible de SRAS-CoV-2 S</t>
  </si>
  <si>
    <t>Gène cible S de SRAS-CoV-2.</t>
  </si>
  <si>
    <t>Ensemble de catégories pour le bassin d'échantillonnage</t>
  </si>
  <si>
    <t>L'ensemble de catégories contenant toutes les valeurs valides de sampleshed.</t>
  </si>
  <si>
    <t>Navire</t>
  </si>
  <si>
    <t>Un bateau de croisière ou un autre navire.</t>
  </si>
  <si>
    <t>Transporté sur glace</t>
  </si>
  <si>
    <t>L'échantillon a-t-il été gardé au froid lors du transport vers le laboratoire?</t>
  </si>
  <si>
    <t>shippedOnIce</t>
  </si>
  <si>
    <t>Noms courts</t>
  </si>
  <si>
    <t>Noms raccourcis pour les tables et autres parties importantes à utiliser dans les noms larges.</t>
  </si>
  <si>
    <t>Mesure d'eau usée passant à travers un site</t>
  </si>
  <si>
    <t>Seul</t>
  </si>
  <si>
    <t>La valeur n'a subi aucune agrégation (donc, la valeur n'est pas une moyenne, un maximum, etc.). La valeur peut étre un réplica.</t>
  </si>
  <si>
    <t>single</t>
  </si>
  <si>
    <t>Disposition simple</t>
  </si>
  <si>
    <t>Indique la disposition simple pour une méthode de séquençage.</t>
  </si>
  <si>
    <t>Ensemble de spécimens de site ou d'échantillon</t>
  </si>
  <si>
    <t>Un ensemble de spécimens qui comprend un spécimen de site ou d'échantillon.</t>
  </si>
  <si>
    <t>Ensemble de spécimens de sites</t>
  </si>
  <si>
    <t>ID du site par défaut</t>
  </si>
  <si>
    <t>Identifiant de Site utilisé par défaut quand un nouvel échantillon est créé par ce reporteur. Se référer é la colonne "siteID" dans la table "Site"</t>
  </si>
  <si>
    <t>Sites</t>
  </si>
  <si>
    <t>siteIDDefault</t>
  </si>
  <si>
    <t>Groupe de caractéristiques du site</t>
  </si>
  <si>
    <t>Un groupe de mesures/méthodes environnementales et celles qui se rapportent aux caractéristiques d'un site.</t>
  </si>
  <si>
    <t>Coordonnées du Groupe européen d'études pétrolières</t>
  </si>
  <si>
    <t>Le code EPSG unique spécifiant une zone géospatiale donnée.</t>
  </si>
  <si>
    <t>ID de la mesure du site</t>
  </si>
  <si>
    <t>Identifiant unique utilisé dans la table horizontale seulement. Utiliser quand toutes les mesures sont effectuées sur le méme échantillon.</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</si>
  <si>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</si>
  <si>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</si>
  <si>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</si>
  <si>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L’ordre des colonnes de la table de sites</t>
  </si>
  <si>
    <t>Indique l’ordre des colonnes dans une table de sites.</t>
  </si>
  <si>
    <t>Exigences de la table de sites</t>
  </si>
  <si>
    <t>Indique les colonnes requises dans une table de sites.</t>
  </si>
  <si>
    <t>Organisation</t>
  </si>
  <si>
    <t>L'organisation à laquelle le reporteur est affilié.</t>
  </si>
  <si>
    <t>organization</t>
  </si>
  <si>
    <t>now 'organizationID'</t>
  </si>
  <si>
    <t>Ensemble de catégories de sites</t>
  </si>
  <si>
    <t>Ensemble de catégories pour le type de site d'échantillonnage.</t>
  </si>
  <si>
    <t>Floculation du lait écrémé</t>
  </si>
  <si>
    <t>pente</t>
  </si>
  <si>
    <t>Valeur de la pente de la courbe d'étalonnage.</t>
  </si>
  <si>
    <t>Lien vers un fichier contenant toute information additionnelle au sujet du réseau d'égouts associé é ce site d'échantillonnage (tous les formats sont acceptés).</t>
  </si>
  <si>
    <t>sewerNetworkFileLink</t>
  </si>
  <si>
    <t>Neigeux</t>
  </si>
  <si>
    <t>CatSetégorie qualitative pour la mesure météorologique, spécifiant un jour de neige.</t>
  </si>
  <si>
    <t>Fraction solide</t>
  </si>
  <si>
    <t>Fraction solide.</t>
  </si>
  <si>
    <t>solid</t>
  </si>
  <si>
    <t>Séparation des solides</t>
  </si>
  <si>
    <t>Le procès utilisé pour séparer les phases solides et liquides de l'échantillon, soit avant, soit en l'absence de la méthode de concentration spécifiée dans "methodConc".</t>
  </si>
  <si>
    <t>Ensemble de catégories de séparation des solides</t>
  </si>
  <si>
    <t>Ensemble de catégories pour la séparation des solides.</t>
  </si>
  <si>
    <t>Source du protocole</t>
  </si>
  <si>
    <t>Utilisé pour indiquer le protocole qui a servi de référence ou de base pour le protocole actuel.</t>
  </si>
  <si>
    <t>Remplir avec protocolID.</t>
  </si>
  <si>
    <t>Source de l'étape du protocole</t>
  </si>
  <si>
    <t>Spécifie l'étape de protocole qui sert de base à une étape de protocole.</t>
  </si>
  <si>
    <t>Remplir avec un ID d'étape de protocole (stepID)</t>
  </si>
  <si>
    <t>Statut souverain d'un pays</t>
  </si>
  <si>
    <t>Statut de souveraineté d'un pays, indiquant quel État a la plus haute juridiction sur un territoire donné.</t>
  </si>
  <si>
    <t>Humidité specifique</t>
  </si>
  <si>
    <t>Mesure d'humidité spécifique, l'unité est le rapport entre la masse de la vapeur d'eau et la masse de l'air total.</t>
  </si>
  <si>
    <t>Ensemble d'unités d'humidité spécifique</t>
  </si>
  <si>
    <t>Ensemble d'unités pour les mesures d'humidité spécifique.</t>
  </si>
  <si>
    <t>Spécifie</t>
  </si>
  <si>
    <t>Indique que l'objet étape ou protocole spécifie les détails du sujet étape ou protocole dans le conteneur de protocole global.</t>
  </si>
  <si>
    <t>ID du contact</t>
  </si>
  <si>
    <t>Un identifiant unique pour une personne de contact donnée.</t>
  </si>
  <si>
    <t>Type de partie du spécimen</t>
  </si>
  <si>
    <t>La substance sur laquelle l'observation a été faite.</t>
  </si>
  <si>
    <t>Voir partID = specimentID</t>
  </si>
  <si>
    <t>Ensemble de spécimens</t>
  </si>
  <si>
    <t>L'ensemble des spécimens valides qui s'appliquent à une partie donnée.</t>
  </si>
  <si>
    <t>Classe de vitesse</t>
  </si>
  <si>
    <t>Matrice d'ensemencement et récupération</t>
  </si>
  <si>
    <t>Méthode d'évaluation de l'inhibition par matrice d'ensemencement et récupération.</t>
  </si>
  <si>
    <t>Objectif de contrôle de l'efficacité de la récupération</t>
  </si>
  <si>
    <t>Ensemble de catégories pour matrice enrichie</t>
  </si>
  <si>
    <t>L'ensemble de catégorie pour spikeMat (matrices dans lesquelles la cible de contrôle de l'efficacité de la récupération est injectée).</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</si>
  <si>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</si>
  <si>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</si>
  <si>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</si>
  <si>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Ensemble de catégories pour l'efficacité de la récupération de la matiére enrichie</t>
  </si>
  <si>
    <t>L'ensemble de catégories contenant toutes les catégories valides pour la cible de contrôle de l'efficacité de la récupération (ou de matrice enrichie).</t>
  </si>
  <si>
    <t>Échantillon renversé</t>
  </si>
  <si>
    <t>Le contenu de l'échantillon s'est déversé du récipient.</t>
  </si>
  <si>
    <t>Boues du décanteur secondaire</t>
  </si>
  <si>
    <t>refuge</t>
  </si>
  <si>
    <t>Autre type d'hébergement des services sociaux</t>
  </si>
  <si>
    <t>Étang de stabilisation</t>
  </si>
  <si>
    <t>Spécifie un type de site qui est un bassin conçu et construit pour le traitement des eaux usées afin de réduire le contenu organique et d'éliminer les agents pathogènes des eaux usées.</t>
  </si>
  <si>
    <t>Classe de concentration standard</t>
  </si>
  <si>
    <t>Spécifie une collection de mesures/méthodes liées aux concentrations standard.</t>
  </si>
  <si>
    <t>Classe de courbe standard</t>
  </si>
  <si>
    <t>Mesures et méthodes relatives à la génération ou à l'enregistrement d'une courbe standard.</t>
  </si>
  <si>
    <t>Départements, États ou provinces</t>
  </si>
  <si>
    <t>État, province ou région</t>
  </si>
  <si>
    <t>L'état, la province ou la région où se trouve un site ou une organisation ; partie de l'adresse.</t>
  </si>
  <si>
    <t>Statut</t>
  </si>
  <si>
    <t>Indique si la partie est toujours active et peut être utilisée dans la version la plus récente de l'ODM. Les valeurs sont "actif" ou "inactif".</t>
  </si>
  <si>
    <t>Ensemble de catégories de statut</t>
  </si>
  <si>
    <t>Un ensemble de catégories pour partID = status pour indiquer si une partie est en cours d'utilisation ou non.</t>
  </si>
  <si>
    <t>Ensemble d'unités de concentration standard</t>
  </si>
  <si>
    <t>Ensemble d'unités pour les mesures de concentration.</t>
  </si>
  <si>
    <t>Escheria coli producteur de shiga-toxine (STEC)</t>
  </si>
  <si>
    <t>Escheria coli producteur de shiga-toxine (STEC).</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</si>
  <si>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</si>
  <si>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</si>
  <si>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</si>
  <si>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</si>
  <si>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</si>
  <si>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</si>
  <si>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</si>
  <si>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</si>
  <si>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</si>
  <si>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</si>
  <si>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</si>
  <si>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</si>
  <si>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</si>
  <si>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</si>
  <si>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ID parentale de l'étape de la méthode</t>
  </si>
  <si>
    <t>Une étape de méthode qui a servi de base à une autre étape de méthode. Cela peut être dû à des changements de version, ou à la référence à un ensemble de méthodes qui a été adapté par la suite.</t>
  </si>
  <si>
    <t>Version de l’étape du protocole</t>
  </si>
  <si>
    <t>Spécifie la version de l'étape de la méthode.</t>
  </si>
  <si>
    <t>Version de la méthode d'analyse. Un versionnement de type sémantique est recommandé.</t>
  </si>
  <si>
    <t>température de stockage de l'échantillion</t>
  </si>
  <si>
    <t>Tempéraure de stockage par défaut quand un nouvel échantillon est créé pour ce site. Se référer é la colonne "storageTempC" dans la table "Sample"</t>
  </si>
  <si>
    <t>sampleStorageTempCDefault</t>
  </si>
  <si>
    <t>Temps de stockage</t>
  </si>
  <si>
    <t>Durée pendant laquelle un échantillon a été stocké.</t>
  </si>
  <si>
    <t>added in V2.0.0,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</si>
  <si>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</si>
  <si>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</si>
  <si>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</si>
  <si>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Résumé</t>
  </si>
  <si>
    <t>Bréve description de la méthode d'analyse et de comment celle-ci différe d'autres méthodes.</t>
  </si>
  <si>
    <t>su</t>
  </si>
  <si>
    <t>Résumé de la feuille de travail</t>
  </si>
  <si>
    <t>Fiche de synthèse du fichier dictionnaire.xlxs.</t>
  </si>
  <si>
    <t>La fiche de synthèse contient le versioning et le changelog.</t>
  </si>
  <si>
    <t>Ensoleillé</t>
  </si>
  <si>
    <t>CatSetégorie qualitative pour la mesure météorologique, spécifiant une journée claire et ensoleillée.</t>
  </si>
  <si>
    <t>Surface</t>
  </si>
  <si>
    <t>Une mesure ou une observation faite à partir d'une substance sur une surface.</t>
  </si>
  <si>
    <t>Autre surface</t>
  </si>
  <si>
    <t>Surface autre que le sol ou le bureau.</t>
  </si>
  <si>
    <t xml:space="preserve">Voir aussi les catégories pour le sol et le bureau. </t>
  </si>
  <si>
    <t>Ensemble de compartiments de surface</t>
  </si>
  <si>
    <t>Un ensemble de compartiments pour les mesures et les méthodes dans le compartiment de la surface.</t>
  </si>
  <si>
    <t>Ensemble de compartiments d’eau et de surface.</t>
  </si>
  <si>
    <t>Un ensemble de compartiments pour les mesures et les méthodes dans les compartiments de la surface ou de l'eau.</t>
  </si>
  <si>
    <t>Écouvillon de surface</t>
  </si>
  <si>
    <t>Écouvillon de surface.</t>
  </si>
  <si>
    <t>Camion à eaux usées</t>
  </si>
  <si>
    <t>Camion de vidange.</t>
  </si>
  <si>
    <t>Sédiment d’égout</t>
  </si>
  <si>
    <t>Zone de captage d'un réseau d'égout</t>
  </si>
  <si>
    <t>CatSetchment size</t>
  </si>
  <si>
    <t>Spatial Coverage</t>
  </si>
  <si>
    <t>swrCatSet</t>
  </si>
  <si>
    <t>Échantillon synthétique</t>
  </si>
  <si>
    <t>Un échantillon synthétique ou généré artificiellement.</t>
  </si>
  <si>
    <t>Les échantillons synthétiques sont créés artificiellement en mélangeant des quantités connues de substances ou d'organismes cibles avec de l'eau propre, souvent en laboratoire. Ces échantillons sont utilisés comme contrôles, points de référence ou normes d'étalonnage au cours du processus d'analyse afin de garantir des résultats précis et fiables. Par exemple, un échantillon synthétique contenant une concentration connue d'un polluant spécifique peut être utilisé pour calibrer l'équipement analytique ou pour tester l'efficacité d'une nouvelle méthode de détection.</t>
  </si>
  <si>
    <t>Gène cible de la variante delta t19r</t>
  </si>
  <si>
    <t>Gène cible t19r de la variante delta.</t>
  </si>
  <si>
    <t>Gène cible de la variante delta t3646a</t>
  </si>
  <si>
    <t>Gène cible t3646a de la variante delta.</t>
  </si>
  <si>
    <t>Gène cible de la variante omicron t547k</t>
  </si>
  <si>
    <t>Gène cible t547k de la variante omicron.</t>
  </si>
  <si>
    <t>Gène cible de la variante omicron t9i</t>
  </si>
  <si>
    <t>Gène cible t9i de la variante omicron.</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</si>
  <si>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</si>
  <si>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</si>
  <si>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</si>
  <si>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</si>
  <si>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</si>
  <si>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</si>
  <si>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Gène cible de SRAS-CoV-2 TaqPath N</t>
  </si>
  <si>
    <t>Gène cible TaqPath N de SRAS-CoV-2.</t>
  </si>
  <si>
    <t>Gène cible de SRAS-CoV-2 TaqPath S</t>
  </si>
  <si>
    <t>Température d'eau</t>
  </si>
  <si>
    <t>la température de l'échantillon au moment oé la mesure est prise, souvent é son arrivée au laboratoire.</t>
  </si>
  <si>
    <t>SAmples</t>
  </si>
  <si>
    <t>wqTemp</t>
  </si>
  <si>
    <t>Classe de température.</t>
  </si>
  <si>
    <t>Spécifie un ensemble de mesures/méthodes liées à la température.</t>
  </si>
  <si>
    <t>Ensemble d'unités de température</t>
  </si>
  <si>
    <t>Ensemble d'unités pour les mesures de température.</t>
  </si>
  <si>
    <t>Volume de la matrice d'acide nucléique</t>
  </si>
  <si>
    <t xml:space="preserve">Le volume de la matrice d'ADN ou d'ARN utilisée pour la PCR. </t>
  </si>
  <si>
    <t>Terminal de l'aéroport</t>
  </si>
  <si>
    <t>Type de catégorie du bassin d'échantillonnage du terminal de l'aéroport</t>
  </si>
  <si>
    <t>Date du test</t>
  </si>
  <si>
    <t>Date à laquelle le test de COVID-19 a été effectué.</t>
  </si>
  <si>
    <t>%tests$</t>
  </si>
  <si>
    <t>Nombre de tests effectués</t>
  </si>
  <si>
    <t>Nombre de tests effectués.</t>
  </si>
  <si>
    <t>Tests</t>
  </si>
  <si>
    <t>Une mesure ou un échantillon prélevé pour tester une nouvelle méthode. Ces mesures sont généralement utilisées à l'intérieur du laboratoire et ne sont pas communiquées aux partenaires extérieurs.</t>
  </si>
  <si>
    <t>Trousse d'isolation d'acide nucléique de thermo magmax microbiome ultra</t>
  </si>
  <si>
    <t>Extraction des acides nucléiques réalisée à l'aide de la trousse d'isolation des acides nucléiques thermo magmax microbiome ultra.</t>
  </si>
  <si>
    <t>Classe temporelle</t>
  </si>
  <si>
    <t>Echantillon proportionnel au temps</t>
  </si>
  <si>
    <t>cpTP24h</t>
  </si>
  <si>
    <t>Ensemble d'unités temporelles</t>
  </si>
  <si>
    <t>L'ensemble des unités de mesure du temps.</t>
  </si>
  <si>
    <t>Azote total Kjeldahl</t>
  </si>
  <si>
    <t>Mesure de l'azote total de Kjeldahl, c'est-à-dire la somme de l'azote lié aux substances organiques, de l'azote sous forme d'ammoniac (NH3-N) et d'ammonium (NH4+-N) dans l'analyse chimique du sol, de l'eau ou des eaux usées.</t>
  </si>
  <si>
    <t>Domaine de premier niveau du pays</t>
  </si>
  <si>
    <t>Domaine de premier niveau de l'internet généralement utilisé ou réservé pour un pays, un État souverain ou un territoire dépendant identifié par un code de pays.</t>
  </si>
  <si>
    <t>Azote total</t>
  </si>
  <si>
    <t>Azote total, exprimé en N</t>
  </si>
  <si>
    <t>total nitrogen</t>
  </si>
  <si>
    <t>Total N / NH4-N [mg N/L]</t>
  </si>
  <si>
    <t>wqTN; wwTN</t>
  </si>
  <si>
    <t>Echantillon 24 heures proportionnel au temps</t>
  </si>
  <si>
    <t>tr</t>
  </si>
  <si>
    <t>Table de recherche de traduction</t>
  </si>
  <si>
    <t>Table de recherche pour la traduction de la description, de l'étiquette et de l'instruction pour toutes les parties.</t>
  </si>
  <si>
    <t>La langue par défaut si une traduction n'est pas spécifiée est l'anglais.</t>
  </si>
  <si>
    <t>L’ordre des colonnes de la table de traduction</t>
  </si>
  <si>
    <t>Indique l’ordre des colonnes dans une table de traduction.</t>
  </si>
  <si>
    <t>En-têtes obligatoires du tableau de traduction</t>
  </si>
  <si>
    <t>En-têtes obligatoires dans le table des traductions.</t>
  </si>
  <si>
    <t>Trizol, billes magnétiques zymo avec nettoyeur et concentrateur zymo</t>
  </si>
  <si>
    <t>Extraction d'acides nucléiques réalisée à l'aide de la méthode trizol, billes zymo mag w/ zymo clean and concentrator.</t>
  </si>
  <si>
    <t>VRAI</t>
  </si>
  <si>
    <t>Type de données booléennes = VRAI.</t>
  </si>
  <si>
    <t>Utilisez uniquement "VRAI" (sensible à la casse)</t>
  </si>
  <si>
    <t>Solides Totaux</t>
  </si>
  <si>
    <t>Solides totaux</t>
  </si>
  <si>
    <t>wqTS</t>
  </si>
  <si>
    <t>Matières en Suspension</t>
  </si>
  <si>
    <t>Matiéres en suspension</t>
  </si>
  <si>
    <t>suspended solids</t>
  </si>
  <si>
    <t>TSS [mg/L]</t>
  </si>
  <si>
    <t>TSS</t>
  </si>
  <si>
    <t>wqTSS</t>
  </si>
  <si>
    <t>Concentration des matières en suspension</t>
  </si>
  <si>
    <t>ww_total_suspended_solids</t>
  </si>
  <si>
    <t>wwTSS</t>
  </si>
  <si>
    <t>github issue #122</t>
  </si>
  <si>
    <t>Tubidité</t>
  </si>
  <si>
    <t>Mesure de la turbidité de l'eau ou d'un échantillon liquide, quantifiant la clarté ou l'opacité relative d'un liquide. Très révélateur de la qualité de l'eau.</t>
  </si>
  <si>
    <t>wwTurb</t>
  </si>
  <si>
    <t>Classe de turbidité</t>
  </si>
  <si>
    <t>Ensemble d'unités de turbidité</t>
  </si>
  <si>
    <t>Ensemble d'unités pour les mesures de turbidité.</t>
  </si>
  <si>
    <t>Poids du tube plein</t>
  </si>
  <si>
    <t>Le poids du tube utilisé pour l'analyse lorsqu'il est vide.</t>
  </si>
  <si>
    <t>Poids du tube vide</t>
  </si>
  <si>
    <t>Le poids du tube utilisé pour l'analyse lorsqu'il est plein d'analyte.</t>
  </si>
  <si>
    <t>Type autre</t>
  </si>
  <si>
    <t>Description d'un autre type d'échantillon non répertorié.</t>
  </si>
  <si>
    <t>Autre type</t>
  </si>
  <si>
    <t>Description du site d'échantillonnage dans le cas oé un type adéquat n'est pas disponible.</t>
  </si>
  <si>
    <t>added in version 1.1</t>
  </si>
  <si>
    <t>Campus universitaire</t>
  </si>
  <si>
    <t>Campus universitaire.</t>
  </si>
  <si>
    <t>Non disséminé</t>
  </si>
  <si>
    <t>Une valeur a été enregistrée, cependant elle n'a pas été incluse dans l'ensemble de données.</t>
  </si>
  <si>
    <t>Indicateur de valeur manquante pour les données qui n'ont pas été partagées ou divulguées à des parties extérieures.</t>
  </si>
  <si>
    <t>Échantillon unique</t>
  </si>
  <si>
    <t>Un échantillon unique, non dupliqué.</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</si>
  <si>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</si>
  <si>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</si>
  <si>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</si>
  <si>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Instrument</t>
  </si>
  <si>
    <t>referenceLink</t>
  </si>
  <si>
    <t>Mesure sans unité</t>
  </si>
  <si>
    <t>Une unité pour les mesures sans unité, comme le pH.</t>
  </si>
  <si>
    <t>Ensemble d'unités sans unité</t>
  </si>
  <si>
    <t>Ensemble d'unités pour les mesures qui n'ont pas d'unités.</t>
  </si>
  <si>
    <t>Unités</t>
  </si>
  <si>
    <t>L'unité de la mesure.</t>
  </si>
  <si>
    <t>Chaque mesure doit avoir une unité. En d'autres termes, les "unités" sont un champ obligatoire chaque fois qu'une mesure est enregistrée.</t>
  </si>
  <si>
    <t>Ensemble d'unités</t>
  </si>
  <si>
    <t>Identification d'un ensemble d'unités pouvant être utilisées pour une mesure ou une méthode.</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</si>
  <si>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</si>
  <si>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</si>
  <si>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</si>
  <si>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</si>
  <si>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</si>
  <si>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</si>
  <si>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$\mu S / {cm}$</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</si>
  <si>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</si>
  <si>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</si>
  <si>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</si>
  <si>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Micro-Siemens par centimètre</t>
  </si>
  <si>
    <t>Micro-Siemens par centrimètre.</t>
  </si>
  <si>
    <t>ID de la mesure du site U</t>
  </si>
  <si>
    <t>Identifiant unique pour le site d'échantillonnage.</t>
  </si>
  <si>
    <t>Zone de temps universel coordonné (UTC)</t>
  </si>
  <si>
    <t>UTC - Fuseau horaire.</t>
  </si>
  <si>
    <t>Zone de temps universel coordonné (UTC) en heure d'été</t>
  </si>
  <si>
    <t>Fuseau horaire pendant l'heure d'été.</t>
  </si>
  <si>
    <t>Gène cible de la variante delta v2930l</t>
  </si>
  <si>
    <t>Gène cible v2930l de la variante delta.</t>
  </si>
  <si>
    <t>Étude de validation</t>
  </si>
  <si>
    <t>Une mesure ou un échantillon prélevé pour une étude de validation.</t>
  </si>
  <si>
    <t>Date de mise à jour</t>
  </si>
  <si>
    <t>Date à laquelle l'information a été reportée une premiére fois ou mise à jour.</t>
  </si>
  <si>
    <t>Last Update</t>
  </si>
  <si>
    <t>updateDate</t>
  </si>
  <si>
    <t>Résistance à la vancomycine</t>
  </si>
  <si>
    <t>Bactéries résistantes à la vancomycine.</t>
  </si>
  <si>
    <t>Type de données de caractères variables</t>
  </si>
  <si>
    <t>Le type de données pour les données de caractères variables.</t>
  </si>
  <si>
    <t>Fréquence des variants détectés</t>
  </si>
  <si>
    <t>Description de la fréquence d'une variante détectée.</t>
  </si>
  <si>
    <t>Mesuré par séquençage.</t>
  </si>
  <si>
    <t>added in V2.0.0, github issue #144</t>
  </si>
  <si>
    <t>Classe des variants</t>
  </si>
  <si>
    <t>Spécifie une collection de mesures/méthodes liées aux variantes d'un agent pathogène.</t>
  </si>
  <si>
    <t>Population avec 1 dose de vaccin</t>
  </si>
  <si>
    <t>Une mesure de la population ayant reçu une seule dose de vaccin.</t>
  </si>
  <si>
    <t>Population ayant reçu 2 doses de vaccin</t>
  </si>
  <si>
    <t>Population ayant reçu 3 doses de vaccin</t>
  </si>
  <si>
    <t>Catégorie de l'ODM V1</t>
  </si>
  <si>
    <t>Localisation de l'ODM V1</t>
  </si>
  <si>
    <t>Table de l'ODM V1</t>
  </si>
  <si>
    <t>Modifications de la version 1 à 2 de l'ODM</t>
  </si>
  <si>
    <t>Changements pour la partie entre ODM v1 et V2</t>
  </si>
  <si>
    <t>Variable d'ODM V1</t>
  </si>
  <si>
    <t>Variable de l'ODM V1</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</si>
  <si>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</si>
  <si>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</si>
  <si>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</si>
  <si>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Volume total d'eau ou de boue prélevée.</t>
  </si>
  <si>
    <t>Volume total d'eau ou de boue échantillonné.</t>
  </si>
  <si>
    <t>amount or size of sample collected</t>
  </si>
  <si>
    <t>sizeL</t>
  </si>
  <si>
    <t xml:space="preserve">change name to size, since linked to units anyway? </t>
  </si>
  <si>
    <t>Échantillon proportionnel au volume</t>
  </si>
  <si>
    <t>Un échantillon proportionnel au volume généralement collecté par un passeur d'échantillons.</t>
  </si>
  <si>
    <t>Utilisé pour l'analyse de l'eau ou de l'air</t>
  </si>
  <si>
    <t>Ensemble d'unités de volume</t>
  </si>
  <si>
    <t>Ensemble d'unités pour les mesures de volume.</t>
  </si>
  <si>
    <t>Matières volatiles en suspension</t>
  </si>
  <si>
    <t>Matiéres volatiles en suspension</t>
  </si>
  <si>
    <t>wqVSS</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</si>
  <si>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</si>
  <si>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</si>
  <si>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Updated</t>
  </si>
  <si>
    <t>Eau</t>
  </si>
  <si>
    <t>Une mesure ou une observation faite à partir d'une substance présente dans l'eau, y compris les eaux usées.</t>
  </si>
  <si>
    <t>Eau duplication</t>
  </si>
  <si>
    <t>wastewater/sludge environmental package</t>
  </si>
  <si>
    <t>Ensemble de compartiments d’eau</t>
  </si>
  <si>
    <t>Un ensemble de compartiments pour les mesures et les méthodes dans le compartiment eau.</t>
  </si>
  <si>
    <t>Une mesure de la météo saisie par des catégories qualitatives ; fait partie d'une série plus large de mesures de la météo qui peuvent être utiles lors de la collecte d'échantillons provenant de sources extérieures.</t>
  </si>
  <si>
    <t>Limite de quantification</t>
  </si>
  <si>
    <t xml:space="preserve">LOQ </t>
  </si>
  <si>
    <t>Météo</t>
  </si>
  <si>
    <t>Ensemble de catégories météorologiques</t>
  </si>
  <si>
    <t>Un ensemble de catégories des catégories qualitatives valides pour la mesure qualitative du temps.</t>
  </si>
  <si>
    <t>Séquençage du génome entier</t>
  </si>
  <si>
    <t>Spécifie la stratégie de séquençage du génome entier (WGS) pour le séquençage génétique.</t>
  </si>
  <si>
    <t>Nomenclature WHO</t>
  </si>
  <si>
    <t>Précise la variante ou la nomenclature génétique telle que définie par l'Organisation mondiale de la santé.</t>
  </si>
  <si>
    <t>Intervalle de 95% large</t>
  </si>
  <si>
    <t>L'intervalle de 95% est trop large, faible confiance dans les résultats.</t>
  </si>
  <si>
    <t>wn</t>
  </si>
  <si>
    <t>Vitesse de noms larges</t>
  </si>
  <si>
    <t>Table de recherche pour les noms larges.</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</si>
  <si>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</si>
  <si>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</si>
  <si>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</si>
  <si>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</si>
  <si>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Unité de vitesse du vent</t>
  </si>
  <si>
    <t>Ensemble d'unités pour les mesures de la vitesse du vent.</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</si>
  <si>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</si>
  <si>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</si>
  <si>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</si>
  <si>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MauvaisStockage</t>
  </si>
  <si>
    <t>L'échantillon a été stocké de manière inappropriée.</t>
  </si>
  <si>
    <t>mauvaisTemp</t>
  </si>
  <si>
    <t>L'échantillon a été stocké à une température inappropriée.</t>
  </si>
  <si>
    <t>World Sphere</t>
  </si>
  <si>
    <t>En-tête de la World Sphere</t>
  </si>
  <si>
    <t>Notes sur W-SPHERE</t>
  </si>
  <si>
    <t>Notes sur la World Sphere</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</si>
  <si>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</si>
  <si>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</si>
  <si>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</si>
  <si>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added in V2.0.0,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</si>
  <si>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</si>
  <si>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</si>
  <si>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</si>
  <si>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Épaisseur de neige au sol</t>
  </si>
  <si>
    <t>Épaisseur de neige au sol.</t>
  </si>
  <si>
    <t>Station d'épuration des eaux usées industrielles</t>
  </si>
  <si>
    <t>Station de traitement des eaux usées industrielle.</t>
  </si>
  <si>
    <t>sample_location</t>
  </si>
  <si>
    <t>Station d'épuration municipales pour les eaux usées combinées</t>
  </si>
  <si>
    <t>Station de traitement des eaux usées municipales pour égouts combinés.</t>
  </si>
  <si>
    <t>Station d'épuration des eaux usées municipales pour les eaux usées sanitaires uniquement</t>
  </si>
  <si>
    <t>Station de traitement des eaux usées municipales pour égouts sanitaires seulement.</t>
  </si>
  <si>
    <t>Gène cible de la variante omicron y505h</t>
  </si>
  <si>
    <t>Gène cible y505h de la variante omicron.</t>
  </si>
  <si>
    <t>$years$</t>
  </si>
  <si>
    <t>Années</t>
  </si>
  <si>
    <t>Unité permettant d'indiquer une durée en années.</t>
  </si>
  <si>
    <t>Nom anglais des sous-domaines de pays</t>
  </si>
  <si>
    <t>Le nom en anglais du sous-domaine d'un pays donné.</t>
  </si>
  <si>
    <t>zo</t>
  </si>
  <si>
    <t>Table de recherche des zones</t>
  </si>
  <si>
    <t>Tableau de consultation des entrées possibles pour les régions ou zones infranationales.</t>
  </si>
  <si>
    <t>L’ordre des colonnes de la table de zones</t>
  </si>
  <si>
    <t>Indique l’ordre des colonnes dans une table de zones.</t>
  </si>
  <si>
    <t>En-têtes obligatoires du tableau de zones</t>
  </si>
  <si>
    <t>En-têtes obligatoires dans le table des zones.</t>
  </si>
  <si>
    <t>Trousse d’ARN pour l’eau environnementale/trousse d’ARN pour l’eau environnementale (cat. r2042)</t>
  </si>
  <si>
    <t>Extraction d'acides nucléiques réalisée à l'aide de la trousse zymo environ water rna kit/ zymo environ water rna kit (cat. r2042).</t>
  </si>
  <si>
    <t>Miniprep fongique/bactérien de zymo quick-ARN #r2014</t>
  </si>
  <si>
    <t>Extraction des acides nucléiques réalisée à l'aide de la trousse zymo quick-rna fungal/bacterial miniprep #r2014.</t>
  </si>
  <si>
    <t>Gène de la nucléocapside du SARS-CoV-2, acides aminés 199-202.</t>
  </si>
  <si>
    <t>Update</t>
  </si>
  <si>
    <t>Modèle de surveillance d'aéroport</t>
  </si>
  <si>
    <t>Le modèle de saisie de données pour la surveillance des aéroports et des avions dans l'UE.</t>
  </si>
  <si>
    <t>Ensemble de fichiers de l'aéroport</t>
  </si>
  <si>
    <t>Feuilles de travail dans le modèle complet de surveillance des aéroports (liste + modèle).</t>
  </si>
  <si>
    <t>Une note utilisée pour décrire des détails qui ne sont pas saisis dans d'autres attrbitutes.</t>
  </si>
  <si>
    <t>Il n'y a pas de structure recommandée pour une note. Utilisez les notes selon vos besoins.</t>
  </si>
  <si>
    <t>hCo</t>
  </si>
  <si>
    <t>See Compartment Header</t>
  </si>
  <si>
    <t>A indicator for wide-names that the compartment information is stored in a separate column.</t>
  </si>
  <si>
    <t>Not a valid input for compartment in general templates.</t>
  </si>
  <si>
    <t>2.2.0</t>
  </si>
  <si>
    <t>added in V2.2.0</t>
  </si>
  <si>
    <t>Voir l'en-tête du compartiment</t>
  </si>
  <si>
    <t>Un indicateur pour les noms larges selon lequel les informations sur les compartiments sont stockées dans une colonne séparée.</t>
  </si>
  <si>
    <t>Il ne s'agit pas d'une donnée d'entrée valable pour le compartiment dans les modèles généraux.</t>
  </si>
  <si>
    <t>hSp</t>
  </si>
  <si>
    <t>See Specimen Header</t>
  </si>
  <si>
    <t>An indicator to show in a wide-name that specimen information is located in a different column.</t>
  </si>
  <si>
    <t>Not a valid value for specimen in the standard long-format templates.</t>
  </si>
  <si>
    <t>Voir l'en-tête du spécimen</t>
  </si>
  <si>
    <t>Un indicateur pour montrer dans un nom large que les informations sur les spécimens se trouvent dans une colonne différente.</t>
  </si>
  <si>
    <t>Ce n'est pas une valeur valide pour le spécimen dans les modèles standard de format long.</t>
  </si>
  <si>
    <t>hFr</t>
  </si>
  <si>
    <t>See Header for Fraction Analyzed</t>
  </si>
  <si>
    <t>An indicator in wide-names to show that information on the fraction analyzed in found under a separate header.</t>
  </si>
  <si>
    <t>Not a valid value for fraction analyzed in the standard long-format.</t>
  </si>
  <si>
    <t>Voir l'en-tête pour la fraction analysée</t>
  </si>
  <si>
    <t>Un indicateur dans les noms larges pour montrer que les informations sur la fraction analysée se trouvent dans un en-tête séparé.</t>
  </si>
  <si>
    <t>Valeur non valide pour la fraction analysée dans le format long standard.</t>
  </si>
  <si>
    <t>wideSpecimenSet</t>
  </si>
  <si>
    <t>wideFractionSet</t>
  </si>
  <si>
    <t>wideCompartmentSet</t>
  </si>
  <si>
    <t>wi</t>
  </si>
  <si>
    <t>templateSheetSet</t>
  </si>
  <si>
    <t>wideName</t>
  </si>
  <si>
    <t>source</t>
  </si>
  <si>
    <t>wideMeasure</t>
  </si>
  <si>
    <t>wideProtocol</t>
  </si>
  <si>
    <t>wideAttribute</t>
  </si>
  <si>
    <t>reportTableName</t>
  </si>
  <si>
    <t>reportTableInput</t>
  </si>
  <si>
    <t>partTypeName</t>
  </si>
  <si>
    <t>partTypeInput</t>
  </si>
  <si>
    <t>compartmentName</t>
  </si>
  <si>
    <t>compartmentInput</t>
  </si>
  <si>
    <t>specimenName</t>
  </si>
  <si>
    <t>specimenInput</t>
  </si>
  <si>
    <t>fractionName</t>
  </si>
  <si>
    <t>FractionInput</t>
  </si>
  <si>
    <t>measureName</t>
  </si>
  <si>
    <t>measureInput</t>
  </si>
  <si>
    <t>methodName</t>
  </si>
  <si>
    <t>methodInput</t>
  </si>
  <si>
    <t>unitName</t>
  </si>
  <si>
    <t>unitInput</t>
  </si>
  <si>
    <t>aggregationName</t>
  </si>
  <si>
    <t>aggregationInput</t>
  </si>
  <si>
    <t>attributeName</t>
  </si>
  <si>
    <t>attributeInput</t>
  </si>
  <si>
    <t>sa_sampleID</t>
  </si>
  <si>
    <t>SampleID -Wide</t>
  </si>
  <si>
    <t>A field for trecording the unique identifier for a sample in a wide, or combined long and wide table.</t>
  </si>
  <si>
    <t>EU Airport template</t>
  </si>
  <si>
    <t>wat_si_NA_cod_mgL_m_NR_value</t>
  </si>
  <si>
    <t>Chemical oxygen demand measure from WW in mg/L</t>
  </si>
  <si>
    <t>wat_si_NA_bod_mgL_m_NR_value</t>
  </si>
  <si>
    <t>wat_si_NA_cond_uSCm_m_NR_value</t>
  </si>
  <si>
    <t>wat_si_NA_ph_unitless_m_NR_value</t>
  </si>
  <si>
    <t>wat_si_NA_tn_mgL_m_NR_value</t>
  </si>
  <si>
    <t>wat_sa_NA_lod_gc_sin_NR_value</t>
  </si>
  <si>
    <t>wat_sa_NA_loq_gc_sin_NR_value</t>
  </si>
  <si>
    <t>eng</t>
  </si>
  <si>
    <t>en</t>
  </si>
  <si>
    <t>Indo-European</t>
  </si>
  <si>
    <t>English</t>
  </si>
  <si>
    <t>fra</t>
  </si>
  <si>
    <t>fr</t>
  </si>
  <si>
    <t>French</t>
  </si>
  <si>
    <t>Français</t>
  </si>
  <si>
    <t>fre</t>
  </si>
  <si>
    <t>spa</t>
  </si>
  <si>
    <t>es</t>
  </si>
  <si>
    <t>Spanish</t>
  </si>
  <si>
    <t>Español</t>
  </si>
  <si>
    <t>5-Day carbonaceous kiochemical oxygen demand</t>
  </si>
  <si>
    <t>Specifies a sample that is derrived or made from another sample or material.</t>
  </si>
  <si>
    <t>A detailed description as an attirbute for describing results or program elements.</t>
  </si>
  <si>
    <t>A flow proportionalcomposite sample generally collected by an autosampler.</t>
  </si>
  <si>
    <t>Funder Contact ID</t>
  </si>
  <si>
    <t>A unique identifier for funders.</t>
  </si>
  <si>
    <t>The date the sample was sent for analyses at a laboratory.</t>
  </si>
  <si>
    <t>Specifies a synthetic, or artificially derrived sample.</t>
  </si>
  <si>
    <t>A time proportionalcomposite sample generally collected by an autosampler.</t>
  </si>
  <si>
    <t>Population with 1 dose of vaccine</t>
  </si>
  <si>
    <t>Spécifie un échantillon synthétique, ou dérivé artificiellement.</t>
  </si>
  <si>
    <t>AF</t>
  </si>
  <si>
    <t>AFG</t>
  </si>
  <si>
    <t>.af</t>
  </si>
  <si>
    <t>Afghanistan</t>
  </si>
  <si>
    <t>The Islamic Republic of Afghanistan</t>
  </si>
  <si>
    <t>UN member state</t>
  </si>
  <si>
    <t>Kabul</t>
  </si>
  <si>
    <t>Afġānistān, افغانستان</t>
  </si>
  <si>
    <t>Kabul, كابل</t>
  </si>
  <si>
    <t>Pashto/Dari, (Arabic script)</t>
  </si>
  <si>
    <t>+04:30</t>
  </si>
  <si>
    <t>AX</t>
  </si>
  <si>
    <t>ALA</t>
  </si>
  <si>
    <t>.ax</t>
  </si>
  <si>
    <t>Åland Islands</t>
  </si>
  <si>
    <t>Åland</t>
  </si>
  <si>
    <t>Finland</t>
  </si>
  <si>
    <t>Mariehamn</t>
  </si>
  <si>
    <t>Åland, Ahvenanmaa</t>
  </si>
  <si>
    <t>Mariehamn, Maarianhamina</t>
  </si>
  <si>
    <t>Swedish, Finnish</t>
  </si>
  <si>
    <t>+358 (18)</t>
  </si>
  <si>
    <t>+02:00</t>
  </si>
  <si>
    <t>+03:00</t>
  </si>
  <si>
    <t>AL</t>
  </si>
  <si>
    <t>ALB</t>
  </si>
  <si>
    <t>.al</t>
  </si>
  <si>
    <t>Albania</t>
  </si>
  <si>
    <t>The Republic of Albania</t>
  </si>
  <si>
    <t>Tirana</t>
  </si>
  <si>
    <t>Shqipëria</t>
  </si>
  <si>
    <t>Albanian</t>
  </si>
  <si>
    <t>+01:00</t>
  </si>
  <si>
    <t>DZ</t>
  </si>
  <si>
    <t>DZA</t>
  </si>
  <si>
    <t>.dz</t>
  </si>
  <si>
    <t>Algeria</t>
  </si>
  <si>
    <t>The People's Democratic Republic of Algeria</t>
  </si>
  <si>
    <t>Algiers</t>
  </si>
  <si>
    <t>Dzayer, ⴷⵣⴰⵢⴻⵔ, Al-Jazā'ir, الجزائر</t>
  </si>
  <si>
    <t>Berber language, Arabic, (Tifinagh script), (Arabic script)</t>
  </si>
  <si>
    <t>AS</t>
  </si>
  <si>
    <t>ASM</t>
  </si>
  <si>
    <t>.as</t>
  </si>
  <si>
    <t>American Samoa</t>
  </si>
  <si>
    <t>The Territory of American Samoa</t>
  </si>
  <si>
    <t>United States</t>
  </si>
  <si>
    <t>Pago Pago</t>
  </si>
  <si>
    <t>Amerika Sāmoa, American Samoa</t>
  </si>
  <si>
    <t>Samoan, English</t>
  </si>
  <si>
    <t>+1 (684)</t>
  </si>
  <si>
    <t>−11:00</t>
  </si>
  <si>
    <t>AD</t>
  </si>
  <si>
    <t>AND</t>
  </si>
  <si>
    <t>.ad</t>
  </si>
  <si>
    <t>Andorra</t>
  </si>
  <si>
    <t>The Principality of Andorra</t>
  </si>
  <si>
    <t>Andorra la Vella</t>
  </si>
  <si>
    <t>Catalan</t>
  </si>
  <si>
    <t>AO</t>
  </si>
  <si>
    <t>AGO</t>
  </si>
  <si>
    <t>.ao</t>
  </si>
  <si>
    <t>Angola</t>
  </si>
  <si>
    <t>The Republic of Angola</t>
  </si>
  <si>
    <t>Luanda</t>
  </si>
  <si>
    <t>Luanda, Lwanda</t>
  </si>
  <si>
    <t>Portuguese, Kongo</t>
  </si>
  <si>
    <t>AIA</t>
  </si>
  <si>
    <t>.ai</t>
  </si>
  <si>
    <t>Anguilla</t>
  </si>
  <si>
    <t>United Kingdom</t>
  </si>
  <si>
    <t>The Valley</t>
  </si>
  <si>
    <t>+1 (264)</t>
  </si>
  <si>
    <t>−04:00</t>
  </si>
  <si>
    <t>AQ</t>
  </si>
  <si>
    <t>ATA</t>
  </si>
  <si>
    <t>.aq</t>
  </si>
  <si>
    <t>Antarctica</t>
  </si>
  <si>
    <t>All land and ice shelves south of the 60th parallel south</t>
  </si>
  <si>
    <t>Antarctic Treaty</t>
  </si>
  <si>
    <t>AG</t>
  </si>
  <si>
    <t>ATG</t>
  </si>
  <si>
    <t>.ag</t>
  </si>
  <si>
    <t>Antigua and Barbuda</t>
  </si>
  <si>
    <t>Saint John's</t>
  </si>
  <si>
    <t>St. John's</t>
  </si>
  <si>
    <t>+1 (268)</t>
  </si>
  <si>
    <t>AR</t>
  </si>
  <si>
    <t>ARG</t>
  </si>
  <si>
    <t>.ar</t>
  </si>
  <si>
    <t>Argentina</t>
  </si>
  <si>
    <t>The Argentine Republic</t>
  </si>
  <si>
    <t>Buenos Aires</t>
  </si>
  <si>
    <t>−03:00</t>
  </si>
  <si>
    <t>AM</t>
  </si>
  <si>
    <t>ARM</t>
  </si>
  <si>
    <t>.am</t>
  </si>
  <si>
    <t>Armenia</t>
  </si>
  <si>
    <t>The Republic of Armenia</t>
  </si>
  <si>
    <t>Yerevan</t>
  </si>
  <si>
    <t>Hayastán, Հայաստան</t>
  </si>
  <si>
    <t>Yerevan, Երևան</t>
  </si>
  <si>
    <t>Armenian, (Armenian alphabet)</t>
  </si>
  <si>
    <t>+04:00</t>
  </si>
  <si>
    <t>AW</t>
  </si>
  <si>
    <t>ABW</t>
  </si>
  <si>
    <t>.aw</t>
  </si>
  <si>
    <t>Aruba</t>
  </si>
  <si>
    <t>Netherlands</t>
  </si>
  <si>
    <t>Oranjestad</t>
  </si>
  <si>
    <t>Dutch, Papiamento</t>
  </si>
  <si>
    <t>AU</t>
  </si>
  <si>
    <t>AUS</t>
  </si>
  <si>
    <t>.au</t>
  </si>
  <si>
    <t>Australia</t>
  </si>
  <si>
    <t>The Commonwealth of Australia</t>
  </si>
  <si>
    <t>Canberra</t>
  </si>
  <si>
    <t>English/Aboriginal languages</t>
  </si>
  <si>
    <t>+08:00 to 10:30</t>
  </si>
  <si>
    <t>+08:00 to 11:00</t>
  </si>
  <si>
    <t>AT</t>
  </si>
  <si>
    <t>AUT</t>
  </si>
  <si>
    <t>.at</t>
  </si>
  <si>
    <t>Austria</t>
  </si>
  <si>
    <t>The Republic of Austria</t>
  </si>
  <si>
    <t>Vienna</t>
  </si>
  <si>
    <t>Österreich</t>
  </si>
  <si>
    <t>Wien</t>
  </si>
  <si>
    <t>German</t>
  </si>
  <si>
    <t>AZ</t>
  </si>
  <si>
    <t>AZE</t>
  </si>
  <si>
    <t>.az</t>
  </si>
  <si>
    <t>Azerbaijan</t>
  </si>
  <si>
    <t>The Republic of Azerbaijan</t>
  </si>
  <si>
    <t>Baku</t>
  </si>
  <si>
    <t>Azərbaycan</t>
  </si>
  <si>
    <t>Bakı</t>
  </si>
  <si>
    <t>Azerbaijani</t>
  </si>
  <si>
    <t>BS</t>
  </si>
  <si>
    <t>BHS</t>
  </si>
  <si>
    <t>.bs</t>
  </si>
  <si>
    <t>Bahamas</t>
  </si>
  <si>
    <t>The Commonwealth of The Bahamas</t>
  </si>
  <si>
    <t>The Bahamas</t>
  </si>
  <si>
    <t>Nassau</t>
  </si>
  <si>
    <t>+1 (242)</t>
  </si>
  <si>
    <t>−05:00</t>
  </si>
  <si>
    <t>BH</t>
  </si>
  <si>
    <t>BHR</t>
  </si>
  <si>
    <t>.bh</t>
  </si>
  <si>
    <t>Bahrain</t>
  </si>
  <si>
    <t>The Kingdom of Bahrain</t>
  </si>
  <si>
    <t>Manama</t>
  </si>
  <si>
    <t>Al-Baḥrayn, البحرين</t>
  </si>
  <si>
    <t>Al-Manāmah, المنامة</t>
  </si>
  <si>
    <t>Arabic, (Arabic script)</t>
  </si>
  <si>
    <t>BD</t>
  </si>
  <si>
    <t>BGD</t>
  </si>
  <si>
    <t>.bd</t>
  </si>
  <si>
    <t>Bangladesh</t>
  </si>
  <si>
    <t>The People's Republic of Bangladesh</t>
  </si>
  <si>
    <t>Dhaka</t>
  </si>
  <si>
    <t>Bānglādesh, বাংলাদেশ</t>
  </si>
  <si>
    <t>Dhākā, ঢাকা</t>
  </si>
  <si>
    <t>Bengali, (Bengali script)</t>
  </si>
  <si>
    <t>+06:00</t>
  </si>
  <si>
    <t>BB</t>
  </si>
  <si>
    <t>BRB</t>
  </si>
  <si>
    <t>.bb</t>
  </si>
  <si>
    <t>Barbados</t>
  </si>
  <si>
    <t>Bridgetown</t>
  </si>
  <si>
    <t>+1 (246)</t>
  </si>
  <si>
    <t>BY</t>
  </si>
  <si>
    <t>BLR</t>
  </si>
  <si>
    <t>.by</t>
  </si>
  <si>
    <t>Belarus</t>
  </si>
  <si>
    <t>The Republic of Belarus</t>
  </si>
  <si>
    <t>Minsk</t>
  </si>
  <si>
    <t>Bielaruś, Беларусь, Belarus</t>
  </si>
  <si>
    <t>Minsk, Мінск, Минск</t>
  </si>
  <si>
    <t>Belarusian, Russian, (Cyrillic script)</t>
  </si>
  <si>
    <t>BE</t>
  </si>
  <si>
    <t>BEL</t>
  </si>
  <si>
    <t>.be</t>
  </si>
  <si>
    <t>Belgium</t>
  </si>
  <si>
    <t>The Kingdom of Belgium</t>
  </si>
  <si>
    <t>Brussels</t>
  </si>
  <si>
    <t>België, Belgique, Belgien</t>
  </si>
  <si>
    <t>Brussel, Bruxelles, Brüssel</t>
  </si>
  <si>
    <t>Dutch, French, German</t>
  </si>
  <si>
    <t>BZ</t>
  </si>
  <si>
    <t>BLZ</t>
  </si>
  <si>
    <t>.bz</t>
  </si>
  <si>
    <t>Belize</t>
  </si>
  <si>
    <t>Belmopan</t>
  </si>
  <si>
    <t>−06:00</t>
  </si>
  <si>
    <t>BJ</t>
  </si>
  <si>
    <t>BEN</t>
  </si>
  <si>
    <t>.bj</t>
  </si>
  <si>
    <t>Benin</t>
  </si>
  <si>
    <t>The Republic of Benin</t>
  </si>
  <si>
    <t>Porto-Novo</t>
  </si>
  <si>
    <t>Bénin</t>
  </si>
  <si>
    <t>BM</t>
  </si>
  <si>
    <t>BMU</t>
  </si>
  <si>
    <t>.bm</t>
  </si>
  <si>
    <t>Bermuda</t>
  </si>
  <si>
    <t>Hamilton</t>
  </si>
  <si>
    <t>+1 (441)</t>
  </si>
  <si>
    <t>BT</t>
  </si>
  <si>
    <t>BTN</t>
  </si>
  <si>
    <t>.bt</t>
  </si>
  <si>
    <t>Bhutan</t>
  </si>
  <si>
    <t>The Kingdom of Bhutan</t>
  </si>
  <si>
    <t>Thimphu</t>
  </si>
  <si>
    <t>Druk Yul, འབྲུག་ཡུལ</t>
  </si>
  <si>
    <t>Thimphu, ཐིམ་ཕུ</t>
  </si>
  <si>
    <t>Dzongkha, (Tibetan alphabet)</t>
  </si>
  <si>
    <t>BO</t>
  </si>
  <si>
    <t>BOL</t>
  </si>
  <si>
    <t>.bo</t>
  </si>
  <si>
    <t>Bolivia</t>
  </si>
  <si>
    <t>The Plurinational State of Bolivia</t>
  </si>
  <si>
    <t>La Paz</t>
  </si>
  <si>
    <t>Bolivia, Buliwya, Wuliwya, Volívia</t>
  </si>
  <si>
    <t>La Paz, Chuqiyapu</t>
  </si>
  <si>
    <t>Spanish, Quechua, Aymara, Guaraní</t>
  </si>
  <si>
    <t>BQ</t>
  </si>
  <si>
    <t>BES</t>
  </si>
  <si>
    <t>.bq</t>
  </si>
  <si>
    <t>Bonaire, Sint Eustatius and Saba (Caribbean Netherlands)</t>
  </si>
  <si>
    <t>Bonaire, Sint Eustatius and Saba</t>
  </si>
  <si>
    <t>Bonaire</t>
  </si>
  <si>
    <t>Kralendijk</t>
  </si>
  <si>
    <t>Boneiru</t>
  </si>
  <si>
    <t>Dutch</t>
  </si>
  <si>
    <t>+599 (7)</t>
  </si>
  <si>
    <t>BA</t>
  </si>
  <si>
    <t>BIH</t>
  </si>
  <si>
    <t>.ba</t>
  </si>
  <si>
    <t>Bosnia and Herzegovina</t>
  </si>
  <si>
    <t>Sarajevo</t>
  </si>
  <si>
    <t>Bosna i Hercegovina, Босна и Херцеговина</t>
  </si>
  <si>
    <t>Sarajevo, Сарајево</t>
  </si>
  <si>
    <t>Bosnian, Croatian, (Cyrillic script)</t>
  </si>
  <si>
    <t>BW</t>
  </si>
  <si>
    <t>BWA</t>
  </si>
  <si>
    <t>.bw</t>
  </si>
  <si>
    <t>Botswana</t>
  </si>
  <si>
    <t>The Republic of Botswana</t>
  </si>
  <si>
    <t>Gaborone</t>
  </si>
  <si>
    <t>English, Tswana</t>
  </si>
  <si>
    <t>BV</t>
  </si>
  <si>
    <t>BVT</t>
  </si>
  <si>
    <t>.no</t>
  </si>
  <si>
    <t>Bouvet Island</t>
  </si>
  <si>
    <t>Norway</t>
  </si>
  <si>
    <t>BR</t>
  </si>
  <si>
    <t>BRA</t>
  </si>
  <si>
    <t>.br</t>
  </si>
  <si>
    <t>Brazil</t>
  </si>
  <si>
    <t>The Federative Republic of Brazil</t>
  </si>
  <si>
    <t>Brasília</t>
  </si>
  <si>
    <t>Brasil</t>
  </si>
  <si>
    <t>Portuguese</t>
  </si>
  <si>
    <t>−05:00 to –02:00</t>
  </si>
  <si>
    <t>IO</t>
  </si>
  <si>
    <t>IOT</t>
  </si>
  <si>
    <t>.io</t>
  </si>
  <si>
    <t>British Indian Ocean Territory</t>
  </si>
  <si>
    <t>The British Indian Ocean Territory</t>
  </si>
  <si>
    <t>Camp Thunder Cove</t>
  </si>
  <si>
    <t>BN</t>
  </si>
  <si>
    <t>BRN</t>
  </si>
  <si>
    <t>.bn</t>
  </si>
  <si>
    <t>Brunei Darussalam</t>
  </si>
  <si>
    <t>The Nation of Brunei, the Abode of Peace</t>
  </si>
  <si>
    <t>Brunei</t>
  </si>
  <si>
    <t>Bandar Seri Begawan</t>
  </si>
  <si>
    <t>Brunei, بروني</t>
  </si>
  <si>
    <t>Bandar Seri Begawan or Bandar, باندر سري بڬاون</t>
  </si>
  <si>
    <t>Malay, (Jawi script)</t>
  </si>
  <si>
    <t>+08:00</t>
  </si>
  <si>
    <t>BG</t>
  </si>
  <si>
    <t>BGR</t>
  </si>
  <si>
    <t>.bg</t>
  </si>
  <si>
    <t>Bulgaria</t>
  </si>
  <si>
    <t>The Republic of Bulgaria</t>
  </si>
  <si>
    <t>Sofia</t>
  </si>
  <si>
    <t>Bălgariya or Bălgarija, България</t>
  </si>
  <si>
    <t>Sofiya or Sofija, София</t>
  </si>
  <si>
    <t>Bulgarian, (Cyrillic script)</t>
  </si>
  <si>
    <t>BF</t>
  </si>
  <si>
    <t>BFA</t>
  </si>
  <si>
    <t>.bf</t>
  </si>
  <si>
    <t>Burkina Faso</t>
  </si>
  <si>
    <t>Ouagadougou</t>
  </si>
  <si>
    <t>+00:00</t>
  </si>
  <si>
    <t>BI</t>
  </si>
  <si>
    <t>BDI</t>
  </si>
  <si>
    <t>.bi</t>
  </si>
  <si>
    <t>Burundi</t>
  </si>
  <si>
    <t>The Republic of Burundi</t>
  </si>
  <si>
    <t>Gitega</t>
  </si>
  <si>
    <t>Uburundi</t>
  </si>
  <si>
    <t>Kirundi, French</t>
  </si>
  <si>
    <t>CV</t>
  </si>
  <si>
    <t>CPV</t>
  </si>
  <si>
    <t>.cv</t>
  </si>
  <si>
    <t>Cabo Verde (Cape Verde)</t>
  </si>
  <si>
    <t>The Republic of Cabo Verde</t>
  </si>
  <si>
    <t>Cape Verde</t>
  </si>
  <si>
    <t>Praia</t>
  </si>
  <si>
    <t>Cabo Verde</t>
  </si>
  <si>
    <t>−01:00</t>
  </si>
  <si>
    <t>KH</t>
  </si>
  <si>
    <t>KHM</t>
  </si>
  <si>
    <t>.kh</t>
  </si>
  <si>
    <t>Cambodia</t>
  </si>
  <si>
    <t>The Kingdom of Cambodia</t>
  </si>
  <si>
    <t>Phnom Penh</t>
  </si>
  <si>
    <t>Kămpŭchéa, កម្ពុជា</t>
  </si>
  <si>
    <t>Phnum Pénh, ភ្នំពេញ</t>
  </si>
  <si>
    <t>Khmer, (Khmer script)</t>
  </si>
  <si>
    <t>+07:00</t>
  </si>
  <si>
    <t>CM</t>
  </si>
  <si>
    <t>CMR</t>
  </si>
  <si>
    <t>.cm</t>
  </si>
  <si>
    <t>Cameroon</t>
  </si>
  <si>
    <t>The Republic of Cameroon</t>
  </si>
  <si>
    <t>Yaoundé</t>
  </si>
  <si>
    <t>Cameroun, Cameroon</t>
  </si>
  <si>
    <t>French, English</t>
  </si>
  <si>
    <t>CA</t>
  </si>
  <si>
    <t>CAN</t>
  </si>
  <si>
    <t>.ca</t>
  </si>
  <si>
    <t>Canada</t>
  </si>
  <si>
    <t>Ottawa</t>
  </si>
  <si>
    <t>English, French</t>
  </si>
  <si>
    <t>−08:00 to –03:30</t>
  </si>
  <si>
    <t>−07:00 to –02:30</t>
  </si>
  <si>
    <t>KY</t>
  </si>
  <si>
    <t>CYM</t>
  </si>
  <si>
    <t>.ky</t>
  </si>
  <si>
    <t>Cayman Islands</t>
  </si>
  <si>
    <t>The Cayman Islands</t>
  </si>
  <si>
    <t>George Town</t>
  </si>
  <si>
    <t>+1 (345)</t>
  </si>
  <si>
    <t>CF</t>
  </si>
  <si>
    <t>CAF</t>
  </si>
  <si>
    <t>.cf</t>
  </si>
  <si>
    <t>Central African Republic</t>
  </si>
  <si>
    <t>The Central African Republic</t>
  </si>
  <si>
    <t>Bangui</t>
  </si>
  <si>
    <t>Centrafrique, Bêafrîka</t>
  </si>
  <si>
    <t>Bangui, Bangî</t>
  </si>
  <si>
    <t>French, Sango</t>
  </si>
  <si>
    <t>TD</t>
  </si>
  <si>
    <t>TCD</t>
  </si>
  <si>
    <t>.td</t>
  </si>
  <si>
    <t>Chad</t>
  </si>
  <si>
    <t>The Republic of Chad</t>
  </si>
  <si>
    <t>N'Djamena</t>
  </si>
  <si>
    <t>Tchad, Tšād, تشاد</t>
  </si>
  <si>
    <t>Ndjamena, Nijāmīnā, نجامينا</t>
  </si>
  <si>
    <t>French, Arabic, (Arabic script)</t>
  </si>
  <si>
    <t>CL</t>
  </si>
  <si>
    <t>CHL</t>
  </si>
  <si>
    <t>.cl</t>
  </si>
  <si>
    <t>Chile</t>
  </si>
  <si>
    <t>The Republic of Chile</t>
  </si>
  <si>
    <t>Santiago</t>
  </si>
  <si>
    <t>−06:00 to –04:00</t>
  </si>
  <si>
    <t>−05:00 to –03:00</t>
  </si>
  <si>
    <t>CN</t>
  </si>
  <si>
    <t>CHN</t>
  </si>
  <si>
    <t>.cn</t>
  </si>
  <si>
    <t>China</t>
  </si>
  <si>
    <t>The People's Republic of China</t>
  </si>
  <si>
    <t>China (People's Republic of)</t>
  </si>
  <si>
    <t>Beijing</t>
  </si>
  <si>
    <t>Zhōngguó (Zhōnghuá Rénmín Gònghéguó), 中国 (中华人民共和国)</t>
  </si>
  <si>
    <t>Běijīng, 北京</t>
  </si>
  <si>
    <t>Mandarin Chinese, (Chinese characters)</t>
  </si>
  <si>
    <t>CX</t>
  </si>
  <si>
    <t>CXR</t>
  </si>
  <si>
    <t>.cx</t>
  </si>
  <si>
    <t>Christmas Island</t>
  </si>
  <si>
    <t>The Territory of Christmas Island</t>
  </si>
  <si>
    <t>Flying Fish Cove</t>
  </si>
  <si>
    <t>+61 (89164)</t>
  </si>
  <si>
    <t>CC</t>
  </si>
  <si>
    <t>CCK</t>
  </si>
  <si>
    <t>.cc</t>
  </si>
  <si>
    <t>Cocos (Keeling) Islands</t>
  </si>
  <si>
    <t>The Territory of Cocos (Keeling) Islands</t>
  </si>
  <si>
    <t>Cocos Islands</t>
  </si>
  <si>
    <t>West Island</t>
  </si>
  <si>
    <t>+61 (89162)</t>
  </si>
  <si>
    <t>+06:30</t>
  </si>
  <si>
    <t>CO</t>
  </si>
  <si>
    <t>COL</t>
  </si>
  <si>
    <t>.co</t>
  </si>
  <si>
    <t>Colombia</t>
  </si>
  <si>
    <t>The Republic of Colombia</t>
  </si>
  <si>
    <t>Bogotá</t>
  </si>
  <si>
    <t>KM</t>
  </si>
  <si>
    <t>COM</t>
  </si>
  <si>
    <t>.km</t>
  </si>
  <si>
    <t>Comoros</t>
  </si>
  <si>
    <t>The Union of the Comoros</t>
  </si>
  <si>
    <t>Moroni</t>
  </si>
  <si>
    <t>Komori, Juzur al-Qamar, جزر القمر, Comores</t>
  </si>
  <si>
    <t>Moroni, موروني</t>
  </si>
  <si>
    <t>Shikomor, Arabic, French, (Arabic script)</t>
  </si>
  <si>
    <t>CD</t>
  </si>
  <si>
    <t>COD</t>
  </si>
  <si>
    <t>.cd</t>
  </si>
  <si>
    <t>Congo</t>
  </si>
  <si>
    <t>The Democratic Republic of the Congo</t>
  </si>
  <si>
    <t>Democratic Republic of the Congo</t>
  </si>
  <si>
    <t>Kinshasa</t>
  </si>
  <si>
    <t>République démocratique du Congo, Republíki ya Kongó Demokratíki, Repubilika ya Kôngo ya Dimokalasi, Jamhuri ya Kidemokrasia ya Kongo</t>
  </si>
  <si>
    <t>Kinshasa, Kinsasa, Kinsásá</t>
  </si>
  <si>
    <t>FrenchKongo, Lingala, Swahili</t>
  </si>
  <si>
    <t>CG</t>
  </si>
  <si>
    <t>COG</t>
  </si>
  <si>
    <t>.cg</t>
  </si>
  <si>
    <t>The Republic of the Congo</t>
  </si>
  <si>
    <t>Republic of the Congo</t>
  </si>
  <si>
    <t>Brazzaville</t>
  </si>
  <si>
    <t>République du Congo, Repubilika ya Kôngo, Republíki ya Kongó</t>
  </si>
  <si>
    <t>Brazzaville, Balazavile</t>
  </si>
  <si>
    <t>French, Kongo, Lingala</t>
  </si>
  <si>
    <t>CK</t>
  </si>
  <si>
    <t>COK</t>
  </si>
  <si>
    <t>.ck</t>
  </si>
  <si>
    <t>Cook Islands</t>
  </si>
  <si>
    <t>The Cook Islands</t>
  </si>
  <si>
    <t>New Zealand</t>
  </si>
  <si>
    <t>Avarua</t>
  </si>
  <si>
    <t>Cook Islands, Kūki 'Āirani</t>
  </si>
  <si>
    <t>English, Cook Islands Māori</t>
  </si>
  <si>
    <t>−10:00</t>
  </si>
  <si>
    <t>CR</t>
  </si>
  <si>
    <t>CRI</t>
  </si>
  <si>
    <t>.cr</t>
  </si>
  <si>
    <t>Costa Rica</t>
  </si>
  <si>
    <t>The Republic of Costa Rica</t>
  </si>
  <si>
    <t>San José</t>
  </si>
  <si>
    <t>CI</t>
  </si>
  <si>
    <t>CIV</t>
  </si>
  <si>
    <t>.ci</t>
  </si>
  <si>
    <t>Côte d'Ivoire (Ivory Coast)</t>
  </si>
  <si>
    <t>The Republic of Côte d'Ivoire</t>
  </si>
  <si>
    <t>Côte d'Ivoire (formerly Ivory Coast)</t>
  </si>
  <si>
    <t>Yamoussoukro</t>
  </si>
  <si>
    <t>Côte d'Ivoire</t>
  </si>
  <si>
    <t>HR</t>
  </si>
  <si>
    <t>HRV</t>
  </si>
  <si>
    <t>.hr</t>
  </si>
  <si>
    <t>Croatia</t>
  </si>
  <si>
    <t>The Republic of Croatia</t>
  </si>
  <si>
    <t>Zagreb</t>
  </si>
  <si>
    <t>Hrvatska</t>
  </si>
  <si>
    <t>Croatian</t>
  </si>
  <si>
    <t>CU</t>
  </si>
  <si>
    <t>CUB</t>
  </si>
  <si>
    <t>.cu</t>
  </si>
  <si>
    <t>Cuba</t>
  </si>
  <si>
    <t>The Republic of Cuba</t>
  </si>
  <si>
    <t>Havana</t>
  </si>
  <si>
    <t>La Habana</t>
  </si>
  <si>
    <t>CW</t>
  </si>
  <si>
    <t>CUW</t>
  </si>
  <si>
    <t>.cw</t>
  </si>
  <si>
    <t>Curaçao</t>
  </si>
  <si>
    <t>The Country of Curaçao</t>
  </si>
  <si>
    <t>Willemstad</t>
  </si>
  <si>
    <t>Curaçao, Kòrsou</t>
  </si>
  <si>
    <t>Dutch, Papiamento, English</t>
  </si>
  <si>
    <t>+599 (9)</t>
  </si>
  <si>
    <t>CY</t>
  </si>
  <si>
    <t>CYP</t>
  </si>
  <si>
    <t>.cy</t>
  </si>
  <si>
    <t>Cyprus</t>
  </si>
  <si>
    <t>The Republic of Cyprus</t>
  </si>
  <si>
    <t>Nicosia</t>
  </si>
  <si>
    <t>Kypros, Κύπρος, Kıbrıs</t>
  </si>
  <si>
    <t>Lefkosia, Λευκωσία, Lefkoşa</t>
  </si>
  <si>
    <t>Greek, Turkish, (Greek alphabet)</t>
  </si>
  <si>
    <t>CZ</t>
  </si>
  <si>
    <t>CZE</t>
  </si>
  <si>
    <t>.cz</t>
  </si>
  <si>
    <t>Czechia</t>
  </si>
  <si>
    <t>The Czech Republic</t>
  </si>
  <si>
    <t>Czech Republic</t>
  </si>
  <si>
    <t>Prague</t>
  </si>
  <si>
    <t>Česká republika, Česko</t>
  </si>
  <si>
    <t>Praha</t>
  </si>
  <si>
    <t>Czech</t>
  </si>
  <si>
    <t>DK</t>
  </si>
  <si>
    <t>DNK</t>
  </si>
  <si>
    <t>.dk</t>
  </si>
  <si>
    <t>Denmark</t>
  </si>
  <si>
    <t>The Kingdom of Denmark</t>
  </si>
  <si>
    <t>Copenhagen</t>
  </si>
  <si>
    <t>Danmark</t>
  </si>
  <si>
    <t>København</t>
  </si>
  <si>
    <t>Danish</t>
  </si>
  <si>
    <t>DJ</t>
  </si>
  <si>
    <t>DJI</t>
  </si>
  <si>
    <t>.dj</t>
  </si>
  <si>
    <t>Djibouti</t>
  </si>
  <si>
    <t>The Republic of Djibouti</t>
  </si>
  <si>
    <t>Jībūtī, جيبوتي, Djibouti, Jabuuti, Gabuuti</t>
  </si>
  <si>
    <t>Arabic, French, Somali, Afar, (Arabic script)</t>
  </si>
  <si>
    <t>DM</t>
  </si>
  <si>
    <t>DMA</t>
  </si>
  <si>
    <t>.dm</t>
  </si>
  <si>
    <t>Dominica</t>
  </si>
  <si>
    <t>The Commonwealth of Dominica</t>
  </si>
  <si>
    <t>Roseau</t>
  </si>
  <si>
    <t>+1 (767)</t>
  </si>
  <si>
    <t>DO</t>
  </si>
  <si>
    <t>DOM</t>
  </si>
  <si>
    <t>.do</t>
  </si>
  <si>
    <t>Dominican Republic</t>
  </si>
  <si>
    <t>The Dominican Republic</t>
  </si>
  <si>
    <t>Santo Domingo</t>
  </si>
  <si>
    <t>República Dominicana</t>
  </si>
  <si>
    <t>+1 (809, 829, 849)</t>
  </si>
  <si>
    <t>EC</t>
  </si>
  <si>
    <t>ECU</t>
  </si>
  <si>
    <t>.ec</t>
  </si>
  <si>
    <t>Ecuador</t>
  </si>
  <si>
    <t>The Republic of Ecuador</t>
  </si>
  <si>
    <t>Quito</t>
  </si>
  <si>
    <t>−06:00 to –05:00</t>
  </si>
  <si>
    <t>EG</t>
  </si>
  <si>
    <t>EGY</t>
  </si>
  <si>
    <t>.eg</t>
  </si>
  <si>
    <t>Egypt</t>
  </si>
  <si>
    <t>The Arab Republic of Egypt</t>
  </si>
  <si>
    <t>Cairo</t>
  </si>
  <si>
    <t>Misr or Masr, مصر</t>
  </si>
  <si>
    <t>Al-Qāhirah, القاهرة</t>
  </si>
  <si>
    <t>SV</t>
  </si>
  <si>
    <t>SLV</t>
  </si>
  <si>
    <t>.sv</t>
  </si>
  <si>
    <t>El Salvador</t>
  </si>
  <si>
    <t>The Republic of El Salvador</t>
  </si>
  <si>
    <t>San Salvador</t>
  </si>
  <si>
    <t>GQ</t>
  </si>
  <si>
    <t>GNQ</t>
  </si>
  <si>
    <t>.gq</t>
  </si>
  <si>
    <t>Equatorial Guinea</t>
  </si>
  <si>
    <t>The Republic of Equatorial Guinea</t>
  </si>
  <si>
    <t>Malabo</t>
  </si>
  <si>
    <t>Guinea Ecuatorial, Guinée équatoriale, Guiné Equatorial</t>
  </si>
  <si>
    <t>Spanish, French, Portuguese</t>
  </si>
  <si>
    <t>ER</t>
  </si>
  <si>
    <t>ERI</t>
  </si>
  <si>
    <t>.er</t>
  </si>
  <si>
    <t>Eritrea</t>
  </si>
  <si>
    <t>The State of Eritrea</t>
  </si>
  <si>
    <t>Asmara</t>
  </si>
  <si>
    <t>Iritriya, إرتريا, Ertra, ኤርትራ</t>
  </si>
  <si>
    <t>Asmaraa, أسمرا, Asmära, አሥመራ</t>
  </si>
  <si>
    <t>Arabic, Tigrinya, (Arabic script), (Ge'ez script)</t>
  </si>
  <si>
    <t>EE</t>
  </si>
  <si>
    <t>EST</t>
  </si>
  <si>
    <t>.ee</t>
  </si>
  <si>
    <t>Estonia</t>
  </si>
  <si>
    <t>The Republic of Estonia</t>
  </si>
  <si>
    <t>Tallinn</t>
  </si>
  <si>
    <t>Eesti</t>
  </si>
  <si>
    <t>Estonian</t>
  </si>
  <si>
    <t>SZ</t>
  </si>
  <si>
    <t>SWZ</t>
  </si>
  <si>
    <t>.sz</t>
  </si>
  <si>
    <t>Eswatini</t>
  </si>
  <si>
    <t>The Kingdom of Eswatini</t>
  </si>
  <si>
    <t>Eswatini (formerly Swaziland)</t>
  </si>
  <si>
    <t>Mbabane</t>
  </si>
  <si>
    <t>English, Swazi</t>
  </si>
  <si>
    <t>ET</t>
  </si>
  <si>
    <t>ETH</t>
  </si>
  <si>
    <t>.et</t>
  </si>
  <si>
    <t>Ethiopia</t>
  </si>
  <si>
    <t>The Federal Democratic Republic of Ethiopia</t>
  </si>
  <si>
    <t>Addis Ababa</t>
  </si>
  <si>
    <t>Ityop'ia, ኢትዮጵያ</t>
  </si>
  <si>
    <t>Addis Abäba, አዲስ አበ</t>
  </si>
  <si>
    <t>Amharic, (Ge'ez script)</t>
  </si>
  <si>
    <t>FLK</t>
  </si>
  <si>
    <t>.fk</t>
  </si>
  <si>
    <t>Falkland Islands</t>
  </si>
  <si>
    <t>The Falkland Islands</t>
  </si>
  <si>
    <t>Stanley</t>
  </si>
  <si>
    <t>FO</t>
  </si>
  <si>
    <t>FRO</t>
  </si>
  <si>
    <t>.fo</t>
  </si>
  <si>
    <t>Faroe Islands</t>
  </si>
  <si>
    <t>The Faroe Islands</t>
  </si>
  <si>
    <t>Tórshavn</t>
  </si>
  <si>
    <t>Føroyar, Færøerne</t>
  </si>
  <si>
    <t>Tórshavn, Thorshavn</t>
  </si>
  <si>
    <t>Faroese, Danish</t>
  </si>
  <si>
    <t>FJ</t>
  </si>
  <si>
    <t>FJI</t>
  </si>
  <si>
    <t>.fj</t>
  </si>
  <si>
    <t>Fiji</t>
  </si>
  <si>
    <t>The Republic of Fiji</t>
  </si>
  <si>
    <t>Suva</t>
  </si>
  <si>
    <t>Fiji, Viti, फ़िजी</t>
  </si>
  <si>
    <t>English, Fijian, Fiji Hindi</t>
  </si>
  <si>
    <t>+12:00</t>
  </si>
  <si>
    <t>+13:00</t>
  </si>
  <si>
    <t>FIN</t>
  </si>
  <si>
    <t>.fi</t>
  </si>
  <si>
    <t>The Republic of Finland</t>
  </si>
  <si>
    <t>Helsinki</t>
  </si>
  <si>
    <t>Suomi, Finland</t>
  </si>
  <si>
    <t>Helsinki, Helsingfors</t>
  </si>
  <si>
    <t>Finnish, Swedish</t>
  </si>
  <si>
    <t>FR</t>
  </si>
  <si>
    <t>FRA</t>
  </si>
  <si>
    <t>.fr</t>
  </si>
  <si>
    <t>France</t>
  </si>
  <si>
    <t>The French Republic</t>
  </si>
  <si>
    <t>Paris</t>
  </si>
  <si>
    <t>GF</t>
  </si>
  <si>
    <t>GUF</t>
  </si>
  <si>
    <t>.gf</t>
  </si>
  <si>
    <t>French Guiana</t>
  </si>
  <si>
    <t>Guyane</t>
  </si>
  <si>
    <t>Cayenne</t>
  </si>
  <si>
    <t>PF</t>
  </si>
  <si>
    <t>PYF</t>
  </si>
  <si>
    <t>.pf</t>
  </si>
  <si>
    <t>French Polynesia</t>
  </si>
  <si>
    <t>Papeete</t>
  </si>
  <si>
    <t>Polynésie française</t>
  </si>
  <si>
    <t>−10:00 to –09:00</t>
  </si>
  <si>
    <t>TF</t>
  </si>
  <si>
    <t>ATF</t>
  </si>
  <si>
    <t>.tf</t>
  </si>
  <si>
    <t>French Southern Territories</t>
  </si>
  <si>
    <t>The French Southern and Antarctic Lands</t>
  </si>
  <si>
    <t>GA</t>
  </si>
  <si>
    <t>GAB</t>
  </si>
  <si>
    <t>.ga</t>
  </si>
  <si>
    <t>Gabon</t>
  </si>
  <si>
    <t>The Gabonese Republic</t>
  </si>
  <si>
    <t>Libreville</t>
  </si>
  <si>
    <t>République gabonaise</t>
  </si>
  <si>
    <t>GM</t>
  </si>
  <si>
    <t>GMB</t>
  </si>
  <si>
    <t>.gm</t>
  </si>
  <si>
    <t>Gambia</t>
  </si>
  <si>
    <t>The Republic of The Gambia</t>
  </si>
  <si>
    <t>The Gambia</t>
  </si>
  <si>
    <t>Banjul</t>
  </si>
  <si>
    <t>GE</t>
  </si>
  <si>
    <t>GEO</t>
  </si>
  <si>
    <t>.ge</t>
  </si>
  <si>
    <t>Georgia</t>
  </si>
  <si>
    <t>Tbilisi</t>
  </si>
  <si>
    <t>Sak'art'velo, საქართველო</t>
  </si>
  <si>
    <t>Tbilisi, თბილისი</t>
  </si>
  <si>
    <t>Georgian, (Georgian alphabet)</t>
  </si>
  <si>
    <t>DE</t>
  </si>
  <si>
    <t>DEU</t>
  </si>
  <si>
    <t>.de</t>
  </si>
  <si>
    <t>Germany</t>
  </si>
  <si>
    <t>The Federal Republic of Germany</t>
  </si>
  <si>
    <t>Berlin</t>
  </si>
  <si>
    <t>Deutschland</t>
  </si>
  <si>
    <t>GH</t>
  </si>
  <si>
    <t>GHA</t>
  </si>
  <si>
    <t>.gh</t>
  </si>
  <si>
    <t>Ghana</t>
  </si>
  <si>
    <t>The Republic of Ghana</t>
  </si>
  <si>
    <t>Accra</t>
  </si>
  <si>
    <t>Ghana, Gaana, Gana</t>
  </si>
  <si>
    <t>Accra, Nkran</t>
  </si>
  <si>
    <t>English, Akan, Twi, Ewe</t>
  </si>
  <si>
    <t>GI</t>
  </si>
  <si>
    <t>GIB</t>
  </si>
  <si>
    <t>.gi</t>
  </si>
  <si>
    <t>Gibraltar</t>
  </si>
  <si>
    <t>GR</t>
  </si>
  <si>
    <t>GRC</t>
  </si>
  <si>
    <t>.gr</t>
  </si>
  <si>
    <t>Greece</t>
  </si>
  <si>
    <t>The Hellenic Republic</t>
  </si>
  <si>
    <t>Athens</t>
  </si>
  <si>
    <t>Hellas, Ελλάς or Ellada, Ελλάδα</t>
  </si>
  <si>
    <t>Athinai, Αθήναι or Athina</t>
  </si>
  <si>
    <t>Greek, (Greek alphabet)</t>
  </si>
  <si>
    <t>GL</t>
  </si>
  <si>
    <t>GRL</t>
  </si>
  <si>
    <t>.gl</t>
  </si>
  <si>
    <t>Greenland</t>
  </si>
  <si>
    <t>Kalaallit Nunaat</t>
  </si>
  <si>
    <t>Nuuk</t>
  </si>
  <si>
    <t>Kalaallit Nunaat, Grønland</t>
  </si>
  <si>
    <t>Nuuk, Godthåb</t>
  </si>
  <si>
    <t>Greenlandic, Danish</t>
  </si>
  <si>
    <t>−04:00 to 01:00</t>
  </si>
  <si>
    <t>−03:00 to 00:00</t>
  </si>
  <si>
    <t>GD</t>
  </si>
  <si>
    <t>GRD</t>
  </si>
  <si>
    <t>.gd</t>
  </si>
  <si>
    <t>Grenada</t>
  </si>
  <si>
    <t>St. George's</t>
  </si>
  <si>
    <t>+1 (473)</t>
  </si>
  <si>
    <t>GP</t>
  </si>
  <si>
    <t>GLP</t>
  </si>
  <si>
    <t>.gp</t>
  </si>
  <si>
    <t>Guadeloupe</t>
  </si>
  <si>
    <t>Basse-Terre</t>
  </si>
  <si>
    <t>GU</t>
  </si>
  <si>
    <t>GUM</t>
  </si>
  <si>
    <t>.gu</t>
  </si>
  <si>
    <t>Guam</t>
  </si>
  <si>
    <t>The Territory of Guam</t>
  </si>
  <si>
    <t>formerly Agaña</t>
  </si>
  <si>
    <t>Guam, Guåhån</t>
  </si>
  <si>
    <t>Hagåtña</t>
  </si>
  <si>
    <t>English, Chamorro</t>
  </si>
  <si>
    <t>+1 (671)</t>
  </si>
  <si>
    <t>+10:00</t>
  </si>
  <si>
    <t>GT</t>
  </si>
  <si>
    <t>GTM</t>
  </si>
  <si>
    <t>.gt</t>
  </si>
  <si>
    <t>Guatemala</t>
  </si>
  <si>
    <t>The Republic of Guatemala</t>
  </si>
  <si>
    <t>Guatemala City</t>
  </si>
  <si>
    <t>Ciudad de Guatemala</t>
  </si>
  <si>
    <t>GG</t>
  </si>
  <si>
    <t>GGY</t>
  </si>
  <si>
    <t>.gg</t>
  </si>
  <si>
    <t>Guernsey</t>
  </si>
  <si>
    <t>The Bailiwick of Guernsey</t>
  </si>
  <si>
    <t>British Crown</t>
  </si>
  <si>
    <t>Saint Peter Port</t>
  </si>
  <si>
    <t>+44 (1481, 7781, 7839, 7911)</t>
  </si>
  <si>
    <t>GN</t>
  </si>
  <si>
    <t>GIN</t>
  </si>
  <si>
    <t>.gn</t>
  </si>
  <si>
    <t>Guinea</t>
  </si>
  <si>
    <t>The Republic of Guinea</t>
  </si>
  <si>
    <t>Conakry</t>
  </si>
  <si>
    <t>Guinée, Gine</t>
  </si>
  <si>
    <t>Conakry, Kɔnakiri, Konakiri</t>
  </si>
  <si>
    <t>French, Maninka, Susu, Pular</t>
  </si>
  <si>
    <t>GW</t>
  </si>
  <si>
    <t>GNB</t>
  </si>
  <si>
    <t>.gw</t>
  </si>
  <si>
    <t>Guinea-Bissau</t>
  </si>
  <si>
    <t>The Republic of Guinea-Bissau</t>
  </si>
  <si>
    <t>Bissau</t>
  </si>
  <si>
    <t>Guiné-Bissau</t>
  </si>
  <si>
    <t>GY</t>
  </si>
  <si>
    <t>GUY</t>
  </si>
  <si>
    <t>.gy</t>
  </si>
  <si>
    <t>Guyana</t>
  </si>
  <si>
    <t>The Co-operative Republic of Guyana</t>
  </si>
  <si>
    <t>Georgetown</t>
  </si>
  <si>
    <t>HT</t>
  </si>
  <si>
    <t>HTI</t>
  </si>
  <si>
    <t>.ht</t>
  </si>
  <si>
    <t>Haiti</t>
  </si>
  <si>
    <t>The Republic of Haiti</t>
  </si>
  <si>
    <t>Port-au-Prince</t>
  </si>
  <si>
    <t>Haïti, Ayiti</t>
  </si>
  <si>
    <t>Port-au-Prince, Pòtoprens</t>
  </si>
  <si>
    <t>French, Haitian Creole</t>
  </si>
  <si>
    <t>HM</t>
  </si>
  <si>
    <t>HMD</t>
  </si>
  <si>
    <t>.hm</t>
  </si>
  <si>
    <t>Heard Island and McDonald Islands</t>
  </si>
  <si>
    <t>The Territory of Heard Island and McDonald Islands</t>
  </si>
  <si>
    <t>VA</t>
  </si>
  <si>
    <t>VAT</t>
  </si>
  <si>
    <t>.va</t>
  </si>
  <si>
    <t>Holy See (Vatican City)</t>
  </si>
  <si>
    <t>The Holy See</t>
  </si>
  <si>
    <t>UN observer state</t>
  </si>
  <si>
    <t>Vatican City</t>
  </si>
  <si>
    <t>Civitas Vaticana, Città del Vaticano</t>
  </si>
  <si>
    <t>Latin, Italian</t>
  </si>
  <si>
    <t>+39 (06698), assigned 379</t>
  </si>
  <si>
    <t>HN</t>
  </si>
  <si>
    <t>HND</t>
  </si>
  <si>
    <t>.hn</t>
  </si>
  <si>
    <t>Honduras</t>
  </si>
  <si>
    <t>The Republic of Honduras</t>
  </si>
  <si>
    <t>Tegucigalpa</t>
  </si>
  <si>
    <t>HK</t>
  </si>
  <si>
    <t>HKG</t>
  </si>
  <si>
    <t>.hk</t>
  </si>
  <si>
    <t>Hong Kong</t>
  </si>
  <si>
    <t>The Hong Kong Special Administrative Region of China</t>
  </si>
  <si>
    <t>Hong Kong, Heung Gong, 香港</t>
  </si>
  <si>
    <t>English, Cantonese, (Traditional Chinese characters)</t>
  </si>
  <si>
    <t>HU</t>
  </si>
  <si>
    <t>HUN</t>
  </si>
  <si>
    <t>.hu</t>
  </si>
  <si>
    <t>Hungary</t>
  </si>
  <si>
    <t>Budapest</t>
  </si>
  <si>
    <t>Magyarország</t>
  </si>
  <si>
    <t>Hungarian</t>
  </si>
  <si>
    <t>IS</t>
  </si>
  <si>
    <t>ISL</t>
  </si>
  <si>
    <t>.is</t>
  </si>
  <si>
    <t>Iceland</t>
  </si>
  <si>
    <t>Reykjavík</t>
  </si>
  <si>
    <t>Ísland</t>
  </si>
  <si>
    <t>Icelandic</t>
  </si>
  <si>
    <t>IN</t>
  </si>
  <si>
    <t>IND</t>
  </si>
  <si>
    <t>.in</t>
  </si>
  <si>
    <t>India</t>
  </si>
  <si>
    <t>The Republic of India</t>
  </si>
  <si>
    <t>New Delhi</t>
  </si>
  <si>
    <t>Bhārôt, ভাৰত, ভারত, India, Bhārat, ભારત, भारत, Bhārata, ಭಾರತ, Bhāratam, ഭാരതം, ଭାରତ, ਭਾਰਤ, भारतम्, Bāratam, பாரதம், Bhāratadēśam, భారతదేశం</t>
  </si>
  <si>
    <t>Nôtun Dillī, নতুন দিল্লী, New Delhi, Navī Dilhī, નવી દિલ્હી, Naī Dillī, नई दिल्ली, Navadehalī, ನವದೆಹಲಿ, Navī Dillī, नवी दिल्ली, Nyūḍalhi, ന്യൂഡല്ഹി, Nayã Dillī, नयाँ दिल्ली, Nūā Dillī, ନୂଆ ଦିଲ୍ଲୀ, Navĩ Dillī, ਨਵੀਂ ਦਿੱਲੀ, नवदेहली, Pududilli, புது தில்லி, Krottaḍhillī, క్రొత్తఢిల్లీ</t>
  </si>
  <si>
    <t>Assamese, Bengali, English, Gujarati, Hindi, Kannada, Konkani, Malayalam, Marathi, Nepali, Odia, Punjabi, Sanskrit, Tamil, Telugu, (Bengali script), (Gujarati script), (Devanagari script), (Kannada script), (Malayalam script), (Odia script), (Gurmukhi script), (Tamil script), (Assamese script), (Telugu script)</t>
  </si>
  <si>
    <t>+05:30</t>
  </si>
  <si>
    <t>ID</t>
  </si>
  <si>
    <t>IDN</t>
  </si>
  <si>
    <t>.id</t>
  </si>
  <si>
    <t>Indonesia</t>
  </si>
  <si>
    <t>The Republic of Indonesia</t>
  </si>
  <si>
    <t>Jakarta</t>
  </si>
  <si>
    <t>Indonesian</t>
  </si>
  <si>
    <t>+07:00 to 09:00</t>
  </si>
  <si>
    <t>IR</t>
  </si>
  <si>
    <t>IRN</t>
  </si>
  <si>
    <t>.ir</t>
  </si>
  <si>
    <t>Iran</t>
  </si>
  <si>
    <t>The Islamic Republic of Iran</t>
  </si>
  <si>
    <t>Tehran</t>
  </si>
  <si>
    <t>Īrān, ایران</t>
  </si>
  <si>
    <t>Tehrān, تهران</t>
  </si>
  <si>
    <t>Persian, (Persian script)</t>
  </si>
  <si>
    <t>+03:30</t>
  </si>
  <si>
    <t>IQ</t>
  </si>
  <si>
    <t>IRQ</t>
  </si>
  <si>
    <t>.iq</t>
  </si>
  <si>
    <t>Iraq</t>
  </si>
  <si>
    <t>The Republic of Iraq</t>
  </si>
  <si>
    <t>Baghdad</t>
  </si>
  <si>
    <t>Al-'Iraq, العراق, Êraq, عێراق</t>
  </si>
  <si>
    <t>Baghdad, بغداد, Bexda, بەغدا</t>
  </si>
  <si>
    <t>Arabic, Kurdish, (Arabic script)</t>
  </si>
  <si>
    <t>IE</t>
  </si>
  <si>
    <t>IRL</t>
  </si>
  <si>
    <t>.ie</t>
  </si>
  <si>
    <t>Ireland</t>
  </si>
  <si>
    <t>Dublin</t>
  </si>
  <si>
    <t>Éire, Ireland</t>
  </si>
  <si>
    <t>Baile Átha Cliath, Dublin</t>
  </si>
  <si>
    <t>Irish, English</t>
  </si>
  <si>
    <t>IM</t>
  </si>
  <si>
    <t>IMN</t>
  </si>
  <si>
    <t>.im</t>
  </si>
  <si>
    <t>Isle of Man</t>
  </si>
  <si>
    <t>The Isle of Man</t>
  </si>
  <si>
    <t>Douglas</t>
  </si>
  <si>
    <t>Isle of Man, Ellan Vannin</t>
  </si>
  <si>
    <t>Douglas, Doolish</t>
  </si>
  <si>
    <t>English, Manx</t>
  </si>
  <si>
    <t>+44 (1624, 7524, 7624, 7924)</t>
  </si>
  <si>
    <t>ISR</t>
  </si>
  <si>
    <t>.il</t>
  </si>
  <si>
    <t>Israel</t>
  </si>
  <si>
    <t>The State of Israel</t>
  </si>
  <si>
    <t>Jerusalem (declared)</t>
  </si>
  <si>
    <t>Yisra'el, ישראל, Israʼiyl, إسرائيل</t>
  </si>
  <si>
    <t>Yerushalayim, ירושלים, Al-Quds, القُدس</t>
  </si>
  <si>
    <t>Hebrew, Arabic, (Hebrew script), (Arabic script)</t>
  </si>
  <si>
    <t>IT</t>
  </si>
  <si>
    <t>ITA</t>
  </si>
  <si>
    <t>.it</t>
  </si>
  <si>
    <t>Italy</t>
  </si>
  <si>
    <t>The Italian Republic</t>
  </si>
  <si>
    <t>Rome</t>
  </si>
  <si>
    <t>Italia</t>
  </si>
  <si>
    <t>Roma</t>
  </si>
  <si>
    <t>Italian</t>
  </si>
  <si>
    <t>JM</t>
  </si>
  <si>
    <t>JAM</t>
  </si>
  <si>
    <t>.jm</t>
  </si>
  <si>
    <t>Jamaica</t>
  </si>
  <si>
    <t>Kingston</t>
  </si>
  <si>
    <t>+1 (658, 876)</t>
  </si>
  <si>
    <t>JP</t>
  </si>
  <si>
    <t>JPN</t>
  </si>
  <si>
    <t>.jp</t>
  </si>
  <si>
    <t>Japan</t>
  </si>
  <si>
    <t>Tokyo</t>
  </si>
  <si>
    <t>Nihon, Nippon, 日本</t>
  </si>
  <si>
    <t>Tōkyō, 東京</t>
  </si>
  <si>
    <t>Japanese, (Japanese characters)</t>
  </si>
  <si>
    <t>+09:00</t>
  </si>
  <si>
    <t>JE</t>
  </si>
  <si>
    <t>JEY</t>
  </si>
  <si>
    <t>.je</t>
  </si>
  <si>
    <t>Jersey</t>
  </si>
  <si>
    <t>The Bailiwick of Jersey</t>
  </si>
  <si>
    <t>St. Helier</t>
  </si>
  <si>
    <t>Jersey, Jèrri</t>
  </si>
  <si>
    <t>St. Helier, Saint Hélier, Saint Hélyi</t>
  </si>
  <si>
    <t>English, French, Jèrriais</t>
  </si>
  <si>
    <t>+44 (1534)</t>
  </si>
  <si>
    <t>JO</t>
  </si>
  <si>
    <t>JOR</t>
  </si>
  <si>
    <t>.jo</t>
  </si>
  <si>
    <t>Jordan</t>
  </si>
  <si>
    <t>The Hashemite Kingdom of Jordan</t>
  </si>
  <si>
    <t>Amman</t>
  </si>
  <si>
    <t>Al-’Urdun, الأردن</t>
  </si>
  <si>
    <t>‘Ammān, عمان</t>
  </si>
  <si>
    <t>KZ</t>
  </si>
  <si>
    <t>KAZ</t>
  </si>
  <si>
    <t>.kz</t>
  </si>
  <si>
    <t>Kazakhstan</t>
  </si>
  <si>
    <t>The Republic of Kazakhstan</t>
  </si>
  <si>
    <t>Astana</t>
  </si>
  <si>
    <t>Qazaqstan, Қазақстан, Kazakhstán, Казахстан</t>
  </si>
  <si>
    <t>Astana, Астана</t>
  </si>
  <si>
    <t>Kazakh, Russian, (Cyrillic script)</t>
  </si>
  <si>
    <t>+997(also 7 until 2025)</t>
  </si>
  <si>
    <t>+05:00 to 06:00</t>
  </si>
  <si>
    <t>KE</t>
  </si>
  <si>
    <t>KEN</t>
  </si>
  <si>
    <t>.ke</t>
  </si>
  <si>
    <t>Kenya</t>
  </si>
  <si>
    <t>The Republic of Kenya</t>
  </si>
  <si>
    <t>Nairobi</t>
  </si>
  <si>
    <t>English, Swahili</t>
  </si>
  <si>
    <t>KI</t>
  </si>
  <si>
    <t>KIR</t>
  </si>
  <si>
    <t>.ki</t>
  </si>
  <si>
    <t>Kiribati</t>
  </si>
  <si>
    <t>The Republic of Kiribati</t>
  </si>
  <si>
    <t>Tarawa</t>
  </si>
  <si>
    <t>English, Gilbertese</t>
  </si>
  <si>
    <t>+12:00 to 14:00</t>
  </si>
  <si>
    <t>XK</t>
  </si>
  <si>
    <t>.xk</t>
  </si>
  <si>
    <t>Kosovo</t>
  </si>
  <si>
    <t>The Republic of Kosovo</t>
  </si>
  <si>
    <t>Disputed</t>
  </si>
  <si>
    <t>Pristina</t>
  </si>
  <si>
    <t>Kosova, Kosovo, Косово</t>
  </si>
  <si>
    <t>Prishtinë, Priština, Приштина</t>
  </si>
  <si>
    <t>Albanian, Serbian (Latin), Serbian (Cyrillic)</t>
  </si>
  <si>
    <t>KW</t>
  </si>
  <si>
    <t>KWT</t>
  </si>
  <si>
    <t>.kw</t>
  </si>
  <si>
    <t>Kuwait</t>
  </si>
  <si>
    <t>The State of Kuwait</t>
  </si>
  <si>
    <t>Kuwait City</t>
  </si>
  <si>
    <t>Dawlat ul-Kuwayt, دولة الكويت, il-ikwet</t>
  </si>
  <si>
    <t>Madiinat ul-Kuwayt, مدينة الكويت, id-diira, الديرة</t>
  </si>
  <si>
    <t>Arabic (Official), Kuwaiti Gulf Arabic (native), (Arabic script)</t>
  </si>
  <si>
    <t>KG</t>
  </si>
  <si>
    <t>KGZ</t>
  </si>
  <si>
    <t>.kg</t>
  </si>
  <si>
    <t>Kyrgyzstan</t>
  </si>
  <si>
    <t>The Kyrgyz Republic</t>
  </si>
  <si>
    <t>Bishkek</t>
  </si>
  <si>
    <t>Kyrgyzstan, Кыргызстан</t>
  </si>
  <si>
    <t>Bishkek, Бишкек</t>
  </si>
  <si>
    <t>Kyrgyz, Russian, (Cyrillic script)</t>
  </si>
  <si>
    <t>LA</t>
  </si>
  <si>
    <t>LAO</t>
  </si>
  <si>
    <t>.la</t>
  </si>
  <si>
    <t>Lao People's Democratic Republic</t>
  </si>
  <si>
    <t>The Lao People's Democratic Republic</t>
  </si>
  <si>
    <t>Laos</t>
  </si>
  <si>
    <t>Vientiane</t>
  </si>
  <si>
    <t>Lao, ປະເທດລາວ</t>
  </si>
  <si>
    <t>Vientiane, Vieng Chan, or Wīang Chan, ວຽງຈັນ</t>
  </si>
  <si>
    <t>Lao, Lao alphabet</t>
  </si>
  <si>
    <t>LV</t>
  </si>
  <si>
    <t>LVA</t>
  </si>
  <si>
    <t>.lv</t>
  </si>
  <si>
    <t>Latvia</t>
  </si>
  <si>
    <t>The Republic of Latvia</t>
  </si>
  <si>
    <t>Riga</t>
  </si>
  <si>
    <t>Latvija</t>
  </si>
  <si>
    <t>Rīga</t>
  </si>
  <si>
    <t>Latvian</t>
  </si>
  <si>
    <t>LB</t>
  </si>
  <si>
    <t>LBN</t>
  </si>
  <si>
    <t>.lb</t>
  </si>
  <si>
    <t>Lebanon</t>
  </si>
  <si>
    <t>The Lebanese Republic</t>
  </si>
  <si>
    <t>Beirut</t>
  </si>
  <si>
    <t>Lubnān, لبنان, Liban</t>
  </si>
  <si>
    <t>Bayrūt, بيروت, Beyrouth</t>
  </si>
  <si>
    <t>Arabic, French, (Arabic script)</t>
  </si>
  <si>
    <t>LS</t>
  </si>
  <si>
    <t>LSO</t>
  </si>
  <si>
    <t>.ls</t>
  </si>
  <si>
    <t>Lesotho</t>
  </si>
  <si>
    <t>The Kingdom of Lesotho</t>
  </si>
  <si>
    <t>Maseru</t>
  </si>
  <si>
    <t>Sesotho, English</t>
  </si>
  <si>
    <t>LR</t>
  </si>
  <si>
    <t>LBR</t>
  </si>
  <si>
    <t>.lr</t>
  </si>
  <si>
    <t>Liberia</t>
  </si>
  <si>
    <t>The Republic of Liberia</t>
  </si>
  <si>
    <t>Monrovia</t>
  </si>
  <si>
    <t>LY</t>
  </si>
  <si>
    <t>LBY</t>
  </si>
  <si>
    <t>.ly</t>
  </si>
  <si>
    <t>Libya</t>
  </si>
  <si>
    <t>The State of Libya</t>
  </si>
  <si>
    <t>Tripoli</t>
  </si>
  <si>
    <t>Libya, ⵍⵉⴱⵢⴰ, Lībiyā, ليبيا</t>
  </si>
  <si>
    <t>Ṭrables, ⵟⵔⴰⴱⵍⴻⵙ, Tarabulus, طرابلس</t>
  </si>
  <si>
    <t>LI</t>
  </si>
  <si>
    <t>LIE</t>
  </si>
  <si>
    <t>.li</t>
  </si>
  <si>
    <t>Liechtenstein</t>
  </si>
  <si>
    <t>The Principality of Liechtenstein</t>
  </si>
  <si>
    <t>Vaduz</t>
  </si>
  <si>
    <t>LT</t>
  </si>
  <si>
    <t>LTU</t>
  </si>
  <si>
    <t>.lt</t>
  </si>
  <si>
    <t>Lithuania</t>
  </si>
  <si>
    <t>The Republic of Lithuania</t>
  </si>
  <si>
    <t>Vilnius</t>
  </si>
  <si>
    <t>Lietuva</t>
  </si>
  <si>
    <t>Lithuanian</t>
  </si>
  <si>
    <t>LU</t>
  </si>
  <si>
    <t>LUX</t>
  </si>
  <si>
    <t>.lu</t>
  </si>
  <si>
    <t>Luxembourg</t>
  </si>
  <si>
    <t>The Grand Duchy of Luxembourg</t>
  </si>
  <si>
    <t>Lëtzebuerg, Luxemburg, Luxembourg</t>
  </si>
  <si>
    <t>Luxembourgish, German, French</t>
  </si>
  <si>
    <t>MO</t>
  </si>
  <si>
    <t>MAC</t>
  </si>
  <si>
    <t>.mo</t>
  </si>
  <si>
    <t>Macao</t>
  </si>
  <si>
    <t>The Macao Special Administrative Region of China</t>
  </si>
  <si>
    <t>Macau</t>
  </si>
  <si>
    <t>Oumún, 澳門, Macau</t>
  </si>
  <si>
    <t>Cantonese, Portuguese, (Traditional Chinese characters)</t>
  </si>
  <si>
    <t>MG</t>
  </si>
  <si>
    <t>MDG</t>
  </si>
  <si>
    <t>.mg</t>
  </si>
  <si>
    <t>Madagascar</t>
  </si>
  <si>
    <t>The Republic of Madagascar</t>
  </si>
  <si>
    <t>Antananarivo</t>
  </si>
  <si>
    <t>Madagasikara, Madagascar</t>
  </si>
  <si>
    <t>Antananarivo, Antananarivo/Tananarive</t>
  </si>
  <si>
    <t>Malagasy, French</t>
  </si>
  <si>
    <t>MW</t>
  </si>
  <si>
    <t>MWI</t>
  </si>
  <si>
    <t>.mw</t>
  </si>
  <si>
    <t>Malawi</t>
  </si>
  <si>
    <t>The Republic of Malawi</t>
  </si>
  <si>
    <t>Lilongwe</t>
  </si>
  <si>
    <t>Malawi, Malaŵi</t>
  </si>
  <si>
    <t>English, Chichewa</t>
  </si>
  <si>
    <t>MY</t>
  </si>
  <si>
    <t>MYS</t>
  </si>
  <si>
    <t>.my</t>
  </si>
  <si>
    <t>Malaysia</t>
  </si>
  <si>
    <t>Kuala Lumpur</t>
  </si>
  <si>
    <t>Malay</t>
  </si>
  <si>
    <t>MV</t>
  </si>
  <si>
    <t>MDV</t>
  </si>
  <si>
    <t>.mv</t>
  </si>
  <si>
    <t>Maldives</t>
  </si>
  <si>
    <t>The Republic of Maldives</t>
  </si>
  <si>
    <t>Malé</t>
  </si>
  <si>
    <t>Dhivehi Raajje, ދިވެހިރާއްޖެ</t>
  </si>
  <si>
    <t>Malé, މާލެ</t>
  </si>
  <si>
    <t>Dhivehi, (Thaana script)</t>
  </si>
  <si>
    <t>+05:00</t>
  </si>
  <si>
    <t>ML</t>
  </si>
  <si>
    <t>MLI</t>
  </si>
  <si>
    <t>.ml</t>
  </si>
  <si>
    <t>Mali</t>
  </si>
  <si>
    <t>The Republic of Mali</t>
  </si>
  <si>
    <t>Bamako</t>
  </si>
  <si>
    <t>Bamako, Bamakɔ</t>
  </si>
  <si>
    <t>French, Bambara</t>
  </si>
  <si>
    <t>MT</t>
  </si>
  <si>
    <t>MLT</t>
  </si>
  <si>
    <t>.mt</t>
  </si>
  <si>
    <t>Malta</t>
  </si>
  <si>
    <t>The Republic of Malta</t>
  </si>
  <si>
    <t>Valletta</t>
  </si>
  <si>
    <t>Valletta or Il-Belt Valletta</t>
  </si>
  <si>
    <t>Maltese, English</t>
  </si>
  <si>
    <t>MH</t>
  </si>
  <si>
    <t>MHL</t>
  </si>
  <si>
    <t>.mh</t>
  </si>
  <si>
    <t>Marshall Islands</t>
  </si>
  <si>
    <t>The Republic of the Marshall Islands</t>
  </si>
  <si>
    <t>Majuro</t>
  </si>
  <si>
    <t>Marshall Islands, Aorōkin Ṃajeḷ</t>
  </si>
  <si>
    <t>Majuro, Mājro</t>
  </si>
  <si>
    <t>English, Marshallese</t>
  </si>
  <si>
    <t>MQ</t>
  </si>
  <si>
    <t>MTQ</t>
  </si>
  <si>
    <t>.mq</t>
  </si>
  <si>
    <t>Martinique</t>
  </si>
  <si>
    <t>Fort-de-France</t>
  </si>
  <si>
    <t>MR</t>
  </si>
  <si>
    <t>MRT</t>
  </si>
  <si>
    <t>.mr</t>
  </si>
  <si>
    <t>Mauritania</t>
  </si>
  <si>
    <t>The Islamic Republic of Mauritania</t>
  </si>
  <si>
    <t>Nouakchott</t>
  </si>
  <si>
    <t>Muritan / Agawec, ⵎⵓⵔⵉⵜⴰⵏ / ⴰⴳⴰⵡⵛ, Mūrītānyā, موريتانيا</t>
  </si>
  <si>
    <t>Nwakcuṭ / anu ukcuḍ, ⵏⵡⴰⴽⵛⵓⵟ / ⴰⵏⵓ ⵓⴽⵛⵓⴹ, nwakšūṭ, نواكشوط / أنو ؤكشوض</t>
  </si>
  <si>
    <t>MU</t>
  </si>
  <si>
    <t>MUS</t>
  </si>
  <si>
    <t>.mu</t>
  </si>
  <si>
    <t>Mauritius</t>
  </si>
  <si>
    <t>The Republic of Mauritius</t>
  </si>
  <si>
    <t>Port Louis</t>
  </si>
  <si>
    <t>Mauritius, Maurice, Moris</t>
  </si>
  <si>
    <t>Port Louis, Port-Louis, Porlwi</t>
  </si>
  <si>
    <t>English, French, Mauritian Creole</t>
  </si>
  <si>
    <t>YT</t>
  </si>
  <si>
    <t>MYT</t>
  </si>
  <si>
    <t>.yt</t>
  </si>
  <si>
    <t>Mayotte</t>
  </si>
  <si>
    <t>The Department of Mayotte</t>
  </si>
  <si>
    <t>Mamoudzou</t>
  </si>
  <si>
    <t>Mayotte, Maore</t>
  </si>
  <si>
    <t>Mamoudzou, Momoju</t>
  </si>
  <si>
    <t>French, Shimaore</t>
  </si>
  <si>
    <t>+262 (269, 639)</t>
  </si>
  <si>
    <t>MX</t>
  </si>
  <si>
    <t>MEX</t>
  </si>
  <si>
    <t>.mx</t>
  </si>
  <si>
    <t>Mexico</t>
  </si>
  <si>
    <t>The United Mexican States</t>
  </si>
  <si>
    <t>Mexico City</t>
  </si>
  <si>
    <t>México, Mēxihco</t>
  </si>
  <si>
    <t>Ciudad de México, Āltepētl Mēxihco</t>
  </si>
  <si>
    <t>Spanish, Nahuatl</t>
  </si>
  <si>
    <t>−08:00 to –05:00</t>
  </si>
  <si>
    <t>−07:00 to –05:00</t>
  </si>
  <si>
    <t>FM</t>
  </si>
  <si>
    <t>FSM</t>
  </si>
  <si>
    <t>.fm</t>
  </si>
  <si>
    <t>Micronesia</t>
  </si>
  <si>
    <t>The Federated States of Micronesia</t>
  </si>
  <si>
    <t>Federated States of Micronesia</t>
  </si>
  <si>
    <t>Palikir</t>
  </si>
  <si>
    <t>+10:00 to 11:00</t>
  </si>
  <si>
    <t>MD</t>
  </si>
  <si>
    <t>MDA</t>
  </si>
  <si>
    <t>.md</t>
  </si>
  <si>
    <t>Moldova</t>
  </si>
  <si>
    <t>The Republic of Moldova</t>
  </si>
  <si>
    <t>Chișinău</t>
  </si>
  <si>
    <t>Romanian</t>
  </si>
  <si>
    <t>MC</t>
  </si>
  <si>
    <t>MCO</t>
  </si>
  <si>
    <t>.mc</t>
  </si>
  <si>
    <t>Monaco</t>
  </si>
  <si>
    <t>The Principality of Monaco</t>
  </si>
  <si>
    <t>Monaco, Múnegu</t>
  </si>
  <si>
    <t>French, Monégasque</t>
  </si>
  <si>
    <t>MN</t>
  </si>
  <si>
    <t>MNG</t>
  </si>
  <si>
    <t>.mn</t>
  </si>
  <si>
    <t>Mongolia</t>
  </si>
  <si>
    <t>Ulaanbaatar</t>
  </si>
  <si>
    <t>Mongol Uls, Монгол Улс, ᠮᠤᠩᠭᠤᠯ, ᠤᠯᠤᠰ</t>
  </si>
  <si>
    <t>Ulaanbaatar, Улаанбаатар, ᠤᠯᠠᠭᠠᠨᠪᠠᠭᠠᠲᠤᠷ</t>
  </si>
  <si>
    <t>Mongolian, (Cyrillic script), (Mongol script)</t>
  </si>
  <si>
    <t>+07:00 to 08:00</t>
  </si>
  <si>
    <t>ME</t>
  </si>
  <si>
    <t>MNE</t>
  </si>
  <si>
    <t>.me</t>
  </si>
  <si>
    <t>Montenegro</t>
  </si>
  <si>
    <t>Podgorica</t>
  </si>
  <si>
    <t>Crna Gora, Црна Гора</t>
  </si>
  <si>
    <t>Podgorica, Подгорица</t>
  </si>
  <si>
    <t>Montenegrin</t>
  </si>
  <si>
    <t>MS</t>
  </si>
  <si>
    <t>MSR</t>
  </si>
  <si>
    <t>.ms</t>
  </si>
  <si>
    <t>Montserrat</t>
  </si>
  <si>
    <t>Brades Estate</t>
  </si>
  <si>
    <t>+1 (664)</t>
  </si>
  <si>
    <t>MA</t>
  </si>
  <si>
    <t>MAR</t>
  </si>
  <si>
    <t>.ma</t>
  </si>
  <si>
    <t>Morocco</t>
  </si>
  <si>
    <t>The Kingdom of Morocco</t>
  </si>
  <si>
    <t>Rabat</t>
  </si>
  <si>
    <t>Amerruk / Elmeɣrib, ⴰⵎⵔⵔⵓⴽ / ⵍⵎⵖⵔⵉⴱ, Al-maɣréb, المغرب</t>
  </si>
  <si>
    <t>Errbaṭ, ⵔⵔⴱⴰⵟ, Ar-ribaaṭ, الرباط</t>
  </si>
  <si>
    <t>MZ</t>
  </si>
  <si>
    <t>MOZ</t>
  </si>
  <si>
    <t>.mz</t>
  </si>
  <si>
    <t>Mozambique</t>
  </si>
  <si>
    <t>The Republic of Mozambique</t>
  </si>
  <si>
    <t>Maputo</t>
  </si>
  <si>
    <t>Moçambique</t>
  </si>
  <si>
    <t>MM</t>
  </si>
  <si>
    <t>MMR</t>
  </si>
  <si>
    <t>.mm</t>
  </si>
  <si>
    <t>Myanmar (Burma)</t>
  </si>
  <si>
    <t>The Republic of the Union of Myanmar</t>
  </si>
  <si>
    <t>Myanmar(or Burma)</t>
  </si>
  <si>
    <t>Naypyidaw</t>
  </si>
  <si>
    <t>Myanma, မြန်မာ</t>
  </si>
  <si>
    <t>Nay Pyi Taw, နေပြည်တော်</t>
  </si>
  <si>
    <t>Burmese, (Burmese alphabet)</t>
  </si>
  <si>
    <t>NAM</t>
  </si>
  <si>
    <t>.na</t>
  </si>
  <si>
    <t>Namibia</t>
  </si>
  <si>
    <t>The Republic of Namibia</t>
  </si>
  <si>
    <t>Windhoek</t>
  </si>
  <si>
    <t>Namibia, Namibië</t>
  </si>
  <si>
    <t>Windhoek, Windhuk, /Ae-//Gams, Otjomuise</t>
  </si>
  <si>
    <t>English, German, Afrikaans, Damara/Nama, Herero</t>
  </si>
  <si>
    <t>NR</t>
  </si>
  <si>
    <t>NRU</t>
  </si>
  <si>
    <t>.nr</t>
  </si>
  <si>
    <t>Nauru</t>
  </si>
  <si>
    <t>The Republic of Nauru</t>
  </si>
  <si>
    <t>Yaren (de facto)</t>
  </si>
  <si>
    <t>Nauru, Naoero</t>
  </si>
  <si>
    <t>Yaren</t>
  </si>
  <si>
    <t>English, Nauruan</t>
  </si>
  <si>
    <t>NP</t>
  </si>
  <si>
    <t>NPL</t>
  </si>
  <si>
    <t>.np</t>
  </si>
  <si>
    <t>Nepal</t>
  </si>
  <si>
    <t>The Federal Democratic Republic of Nepal</t>
  </si>
  <si>
    <t>Kathmandu</t>
  </si>
  <si>
    <t>Nepāl, नेपाल</t>
  </si>
  <si>
    <t>Kāṭhamāṇḍaũ, काठमाण्डौं</t>
  </si>
  <si>
    <t>Nepali, (Devanagari script)</t>
  </si>
  <si>
    <t>+05:45</t>
  </si>
  <si>
    <t>NL</t>
  </si>
  <si>
    <t>NLD</t>
  </si>
  <si>
    <t>.nl</t>
  </si>
  <si>
    <t>The Kingdom of the Netherlands</t>
  </si>
  <si>
    <t>Amsterdam</t>
  </si>
  <si>
    <t>Nederland, Nederlân</t>
  </si>
  <si>
    <t>Dutch, West Frisian</t>
  </si>
  <si>
    <t>NC</t>
  </si>
  <si>
    <t>NCL</t>
  </si>
  <si>
    <t>.nc</t>
  </si>
  <si>
    <t>New Caledonia</t>
  </si>
  <si>
    <t>Nouméa</t>
  </si>
  <si>
    <t>Nouvelle-Calédonie</t>
  </si>
  <si>
    <t>+11:00</t>
  </si>
  <si>
    <t>NZ</t>
  </si>
  <si>
    <t>NZL</t>
  </si>
  <si>
    <t>.nz</t>
  </si>
  <si>
    <t>Wellington</t>
  </si>
  <si>
    <t>New Zealand, Aotearoa</t>
  </si>
  <si>
    <t>Wellington, Poneke/Te Whanganui-a-Tara</t>
  </si>
  <si>
    <t>English, Māori</t>
  </si>
  <si>
    <t>NI</t>
  </si>
  <si>
    <t>NIC</t>
  </si>
  <si>
    <t>.ni</t>
  </si>
  <si>
    <t>Nicaragua</t>
  </si>
  <si>
    <t>The Republic of Nicaragua</t>
  </si>
  <si>
    <t>Managua</t>
  </si>
  <si>
    <t>NE</t>
  </si>
  <si>
    <t>NER</t>
  </si>
  <si>
    <t>.ne</t>
  </si>
  <si>
    <t>Niger</t>
  </si>
  <si>
    <t>The Republic of the Niger</t>
  </si>
  <si>
    <t>Niamey</t>
  </si>
  <si>
    <t>NG</t>
  </si>
  <si>
    <t>NGA</t>
  </si>
  <si>
    <t>.ng</t>
  </si>
  <si>
    <t>Nigeria</t>
  </si>
  <si>
    <t>The Federal Republic of Nigeria</t>
  </si>
  <si>
    <t>Abuja</t>
  </si>
  <si>
    <t>Nigeria, Nijeriya, Naìjíríyà, Nàìjíríà</t>
  </si>
  <si>
    <t>Abuja, Àbújá</t>
  </si>
  <si>
    <t>English, Hausa, Igbo, Yoruba</t>
  </si>
  <si>
    <t>NU</t>
  </si>
  <si>
    <t>NIU</t>
  </si>
  <si>
    <t>.nu</t>
  </si>
  <si>
    <t>Niue</t>
  </si>
  <si>
    <t>Alofi</t>
  </si>
  <si>
    <t>Niuē, Niue</t>
  </si>
  <si>
    <t>Niuean, English</t>
  </si>
  <si>
    <t>NF</t>
  </si>
  <si>
    <t>NFK</t>
  </si>
  <si>
    <t>.nf</t>
  </si>
  <si>
    <t>Norfolk Island</t>
  </si>
  <si>
    <t>The Territory of Norfolk Island</t>
  </si>
  <si>
    <t>Norfolk Island, Norf'k Ailen</t>
  </si>
  <si>
    <t>English, Norfuk</t>
  </si>
  <si>
    <t>+672 (3)</t>
  </si>
  <si>
    <t>KP</t>
  </si>
  <si>
    <t>PRK</t>
  </si>
  <si>
    <t>.kp</t>
  </si>
  <si>
    <t>North Korea</t>
  </si>
  <si>
    <t>The Democratic People's Republic of Korea</t>
  </si>
  <si>
    <t>Pyongyang</t>
  </si>
  <si>
    <t>Chosŏn as called in NK, 조선 / 朝鮮, Bukchosŏn, 북조선</t>
  </si>
  <si>
    <t>P'yŏngyang, 평양 / 平壌</t>
  </si>
  <si>
    <t>Korean, (Hangul/Hanja)</t>
  </si>
  <si>
    <t>MK</t>
  </si>
  <si>
    <t>MKD</t>
  </si>
  <si>
    <t>.mk</t>
  </si>
  <si>
    <t>North Macedonia</t>
  </si>
  <si>
    <t>The Republic of North Macedonia</t>
  </si>
  <si>
    <t>Skopje</t>
  </si>
  <si>
    <t>Severna Makedonija, Северна Македонија, Maqedonia e Veriut</t>
  </si>
  <si>
    <t>Skopje, Скопје, Shkup</t>
  </si>
  <si>
    <t>Macedonian, Albanian, (Cyrillic script)</t>
  </si>
  <si>
    <t>MP</t>
  </si>
  <si>
    <t>MNP</t>
  </si>
  <si>
    <t>.mp</t>
  </si>
  <si>
    <t>Northern Mariana Islands</t>
  </si>
  <si>
    <t>The Commonwealth of the Northern Mariana Islands</t>
  </si>
  <si>
    <t>Saipan</t>
  </si>
  <si>
    <t>Northern Mariana Islands, Notte Mariånas</t>
  </si>
  <si>
    <t>+1 (670)</t>
  </si>
  <si>
    <t>NO</t>
  </si>
  <si>
    <t>NOR</t>
  </si>
  <si>
    <t>The Kingdom of Norway</t>
  </si>
  <si>
    <t>Oslo</t>
  </si>
  <si>
    <t>Norge, Noreg, Norga, Vuodna, Nöörje</t>
  </si>
  <si>
    <t>Norwegian Bokmål, Norwegian Nynorsk, Northern Sámi, Lule Sámi, Southern Sámi</t>
  </si>
  <si>
    <t>OM</t>
  </si>
  <si>
    <t>OMN</t>
  </si>
  <si>
    <t>.om</t>
  </si>
  <si>
    <t>Oman</t>
  </si>
  <si>
    <t>The Sultanate of Oman</t>
  </si>
  <si>
    <t>Muscat</t>
  </si>
  <si>
    <t>‘Umān, عُمان</t>
  </si>
  <si>
    <t>Masqaṭ, مسقط</t>
  </si>
  <si>
    <t>PAK</t>
  </si>
  <si>
    <t>.pk</t>
  </si>
  <si>
    <t>Pakistan</t>
  </si>
  <si>
    <t>The Islamic Republic of Pakistan</t>
  </si>
  <si>
    <t>Islamabad</t>
  </si>
  <si>
    <t>Pakistan, Pākistān, پاکستان</t>
  </si>
  <si>
    <t>Islamabad, Islāmabād, اسلام‌اباد</t>
  </si>
  <si>
    <t>English, Urdu, (Arabic script)</t>
  </si>
  <si>
    <t>PW</t>
  </si>
  <si>
    <t>PLW</t>
  </si>
  <si>
    <t>.pw</t>
  </si>
  <si>
    <t>Palau</t>
  </si>
  <si>
    <t>The Republic of Palau</t>
  </si>
  <si>
    <t>Ngerulmud</t>
  </si>
  <si>
    <t>Belau, Palau</t>
  </si>
  <si>
    <t>English, Palauan</t>
  </si>
  <si>
    <t>PS</t>
  </si>
  <si>
    <t>PSE</t>
  </si>
  <si>
    <t>.ps</t>
  </si>
  <si>
    <t>Palestine</t>
  </si>
  <si>
    <t>The State of Palestine</t>
  </si>
  <si>
    <t>Ramallah (administrative capital)</t>
  </si>
  <si>
    <t>Filasṭīn, فلسطين</t>
  </si>
  <si>
    <t>Al-Quds Al-Sharqit, القدس الشرقية, Rāmallāh, رام الله</t>
  </si>
  <si>
    <t>PA</t>
  </si>
  <si>
    <t>PAN</t>
  </si>
  <si>
    <t>.pa</t>
  </si>
  <si>
    <t>Panama</t>
  </si>
  <si>
    <t>The Republic of Panamá</t>
  </si>
  <si>
    <t>Panama City</t>
  </si>
  <si>
    <t>Panamá</t>
  </si>
  <si>
    <t>Ciudad de Panamá</t>
  </si>
  <si>
    <t>PG</t>
  </si>
  <si>
    <t>PNG</t>
  </si>
  <si>
    <t>.pg</t>
  </si>
  <si>
    <t>Papua New Guinea</t>
  </si>
  <si>
    <t>The Independent State of Papua New Guinea</t>
  </si>
  <si>
    <t>Port Moresby</t>
  </si>
  <si>
    <t>Papua New Guinea, Papua Niugini, Papua Niu Gini</t>
  </si>
  <si>
    <t>Port Moresby, Pot Mosbi</t>
  </si>
  <si>
    <t>English, Tok Pisin, Hiri Motu</t>
  </si>
  <si>
    <t>PY</t>
  </si>
  <si>
    <t>PRY</t>
  </si>
  <si>
    <t>.py</t>
  </si>
  <si>
    <t>Paraguay</t>
  </si>
  <si>
    <t>The Republic of Paraguay</t>
  </si>
  <si>
    <t>Asunción</t>
  </si>
  <si>
    <t>Paraguay, Paraguái</t>
  </si>
  <si>
    <t>Asunción, Paraguay</t>
  </si>
  <si>
    <t>Spanish, Guaraní</t>
  </si>
  <si>
    <t>PE</t>
  </si>
  <si>
    <t>PER</t>
  </si>
  <si>
    <t>.pe</t>
  </si>
  <si>
    <t>Peru</t>
  </si>
  <si>
    <t>The Republic of Perú</t>
  </si>
  <si>
    <t>Lima</t>
  </si>
  <si>
    <t>Perú, Piruw</t>
  </si>
  <si>
    <t>Spanish, Quechua/Aymara</t>
  </si>
  <si>
    <t>PH</t>
  </si>
  <si>
    <t>PHL</t>
  </si>
  <si>
    <t>.ph</t>
  </si>
  <si>
    <t>Philippines</t>
  </si>
  <si>
    <t>The Republic of the Philippines</t>
  </si>
  <si>
    <t>Manila</t>
  </si>
  <si>
    <t>Pilipinas, Philippines</t>
  </si>
  <si>
    <t>Maynila, Manila</t>
  </si>
  <si>
    <t>Filipino, English</t>
  </si>
  <si>
    <t>PN</t>
  </si>
  <si>
    <t>PCN</t>
  </si>
  <si>
    <t>.pn</t>
  </si>
  <si>
    <t>Pitcairn</t>
  </si>
  <si>
    <t>The Pitcairn, Henderson, Ducie and Oeno Islands</t>
  </si>
  <si>
    <t>Pitcairn Islands</t>
  </si>
  <si>
    <t>Adamstown</t>
  </si>
  <si>
    <t>Pitcairn Islands, Pitkern Ailen</t>
  </si>
  <si>
    <t>English, Pitcairnese</t>
  </si>
  <si>
    <t>−08:00</t>
  </si>
  <si>
    <t>PL</t>
  </si>
  <si>
    <t>POL</t>
  </si>
  <si>
    <t>.pl</t>
  </si>
  <si>
    <t>Poland</t>
  </si>
  <si>
    <t>The Republic of Poland</t>
  </si>
  <si>
    <t>Warsaw</t>
  </si>
  <si>
    <t>Polska</t>
  </si>
  <si>
    <t>Warszawa</t>
  </si>
  <si>
    <t>Polish</t>
  </si>
  <si>
    <t>PT</t>
  </si>
  <si>
    <t>PRT</t>
  </si>
  <si>
    <t>.pt</t>
  </si>
  <si>
    <t>Portugal</t>
  </si>
  <si>
    <t>The Portuguese Republic</t>
  </si>
  <si>
    <t>Lisbon</t>
  </si>
  <si>
    <t>Lisboa</t>
  </si>
  <si>
    <t>PR</t>
  </si>
  <si>
    <t>PRI</t>
  </si>
  <si>
    <t>.pr</t>
  </si>
  <si>
    <t>Puerto Rico</t>
  </si>
  <si>
    <t>The Commonwealth of Puerto Rico</t>
  </si>
  <si>
    <t>San Juan</t>
  </si>
  <si>
    <t>English, Spanish</t>
  </si>
  <si>
    <t>+1 (787, 930)</t>
  </si>
  <si>
    <t>QA</t>
  </si>
  <si>
    <t>QAT</t>
  </si>
  <si>
    <t>.qa</t>
  </si>
  <si>
    <t>Qatar</t>
  </si>
  <si>
    <t>The State of Qatar</t>
  </si>
  <si>
    <t>Doha</t>
  </si>
  <si>
    <t>Qaṭar, قطر</t>
  </si>
  <si>
    <t>Ad-Dawḥah, الدوحة</t>
  </si>
  <si>
    <t>RE</t>
  </si>
  <si>
    <t>REU</t>
  </si>
  <si>
    <t>.re</t>
  </si>
  <si>
    <t>Réunion</t>
  </si>
  <si>
    <t>Saint-Denis</t>
  </si>
  <si>
    <t>La Réunion</t>
  </si>
  <si>
    <t>RO</t>
  </si>
  <si>
    <t>ROU</t>
  </si>
  <si>
    <t>.ro</t>
  </si>
  <si>
    <t>Romania</t>
  </si>
  <si>
    <t>Bucharest</t>
  </si>
  <si>
    <t>România</t>
  </si>
  <si>
    <t>București</t>
  </si>
  <si>
    <t>RU</t>
  </si>
  <si>
    <t>RUS</t>
  </si>
  <si>
    <t>.ru</t>
  </si>
  <si>
    <t>Russian Federation (Russia)</t>
  </si>
  <si>
    <t>The Russian Federation</t>
  </si>
  <si>
    <t>Russia</t>
  </si>
  <si>
    <t>Moscow</t>
  </si>
  <si>
    <t>Rossiya or Rossiâ, Россия</t>
  </si>
  <si>
    <t>Moskva, Москва</t>
  </si>
  <si>
    <t>Russian, (Cyrillic script)</t>
  </si>
  <si>
    <t>+02:00 to 12:00</t>
  </si>
  <si>
    <t>RW</t>
  </si>
  <si>
    <t>RWA</t>
  </si>
  <si>
    <t>.rw</t>
  </si>
  <si>
    <t>Rwanda</t>
  </si>
  <si>
    <t>The Republic of Rwanda</t>
  </si>
  <si>
    <t>Kigali</t>
  </si>
  <si>
    <t>French, Kinyarwanda, Swahili, English</t>
  </si>
  <si>
    <t>BL</t>
  </si>
  <si>
    <t>BLM</t>
  </si>
  <si>
    <t>.bl</t>
  </si>
  <si>
    <t>Saint Barthélemy</t>
  </si>
  <si>
    <t>The Collectivity of Saint-Barthélemy</t>
  </si>
  <si>
    <t>Gustavia</t>
  </si>
  <si>
    <t>Saint-Barthélemy</t>
  </si>
  <si>
    <t>SH</t>
  </si>
  <si>
    <t>SHN</t>
  </si>
  <si>
    <t>.sh</t>
  </si>
  <si>
    <t>Saint Helena, Ascension and Tristan da Cunha</t>
  </si>
  <si>
    <t>Jamestown</t>
  </si>
  <si>
    <t>+290, 247, 290</t>
  </si>
  <si>
    <t>KN</t>
  </si>
  <si>
    <t>KNA</t>
  </si>
  <si>
    <t>.kn</t>
  </si>
  <si>
    <t>Saint Kitts and Nevis</t>
  </si>
  <si>
    <t>Basseterre</t>
  </si>
  <si>
    <t>+1 (869)</t>
  </si>
  <si>
    <t>LC</t>
  </si>
  <si>
    <t>LCA</t>
  </si>
  <si>
    <t>.lc</t>
  </si>
  <si>
    <t>Saint Lucia</t>
  </si>
  <si>
    <t>Castries</t>
  </si>
  <si>
    <t>+1 (758)</t>
  </si>
  <si>
    <t>MF</t>
  </si>
  <si>
    <t>MAF</t>
  </si>
  <si>
    <t>.mf</t>
  </si>
  <si>
    <t>Saint Martin (French part)</t>
  </si>
  <si>
    <t>The Collectivity of Saint-Martin</t>
  </si>
  <si>
    <t>Saint Martin</t>
  </si>
  <si>
    <t>Marigot</t>
  </si>
  <si>
    <t>Saint-Martin</t>
  </si>
  <si>
    <t>PM</t>
  </si>
  <si>
    <t>SPM</t>
  </si>
  <si>
    <t>.pm</t>
  </si>
  <si>
    <t>Saint Pierre and Miquelon</t>
  </si>
  <si>
    <t>The Overseas Collectivity of Saint-Pierre and Miquelon</t>
  </si>
  <si>
    <t>Saint-Pierre</t>
  </si>
  <si>
    <t>Saint-Pierre et Miquelon</t>
  </si>
  <si>
    <t>−02:00</t>
  </si>
  <si>
    <t>VC</t>
  </si>
  <si>
    <t>VCT</t>
  </si>
  <si>
    <t>.vc</t>
  </si>
  <si>
    <t>Saint Vincent and the Grenadines</t>
  </si>
  <si>
    <t>Kingstown</t>
  </si>
  <si>
    <t>+1 (784)</t>
  </si>
  <si>
    <t>WS</t>
  </si>
  <si>
    <t>WSM</t>
  </si>
  <si>
    <t>.ws</t>
  </si>
  <si>
    <t>Samoa</t>
  </si>
  <si>
    <t>The Independent State of Samoa</t>
  </si>
  <si>
    <t>Apia</t>
  </si>
  <si>
    <t>Samoa, Sāmoa</t>
  </si>
  <si>
    <t>English, Samoan</t>
  </si>
  <si>
    <t>+14:00</t>
  </si>
  <si>
    <t>SM</t>
  </si>
  <si>
    <t>SMR</t>
  </si>
  <si>
    <t>.sm</t>
  </si>
  <si>
    <t>San Marino</t>
  </si>
  <si>
    <t>The Republic of San Marino</t>
  </si>
  <si>
    <t>ST</t>
  </si>
  <si>
    <t>STP</t>
  </si>
  <si>
    <t>.st</t>
  </si>
  <si>
    <t>Sao Tome and Principe</t>
  </si>
  <si>
    <t>The Democratic Republic of São Tomé and Príncipe</t>
  </si>
  <si>
    <t>São Tomé and Príncipe</t>
  </si>
  <si>
    <t>São Tomé</t>
  </si>
  <si>
    <t>São Tomé e Príncipe</t>
  </si>
  <si>
    <t>SA</t>
  </si>
  <si>
    <t>SAU</t>
  </si>
  <si>
    <t>.sa</t>
  </si>
  <si>
    <t>Saudi Arabia</t>
  </si>
  <si>
    <t>The Kingdom of Saudi Arabia</t>
  </si>
  <si>
    <t>Riyadh</t>
  </si>
  <si>
    <t>Al-Mamlaka Al-‘Arabiyyah as Sa‘ūdiyyah, المملكة العربية السعودية</t>
  </si>
  <si>
    <t>Ar-Riyāḍ, الرياض</t>
  </si>
  <si>
    <t>SN</t>
  </si>
  <si>
    <t>SEN</t>
  </si>
  <si>
    <t>.sn</t>
  </si>
  <si>
    <t>Senegal</t>
  </si>
  <si>
    <t>The Republic of Senegal</t>
  </si>
  <si>
    <t>Dakar</t>
  </si>
  <si>
    <t>Sénégal, Senegaal</t>
  </si>
  <si>
    <t>Dakar, Ndakaaru</t>
  </si>
  <si>
    <t>French, Wolof</t>
  </si>
  <si>
    <t>RS</t>
  </si>
  <si>
    <t>SRB</t>
  </si>
  <si>
    <t>.rs</t>
  </si>
  <si>
    <t>Serbia</t>
  </si>
  <si>
    <t>The Republic of Serbia</t>
  </si>
  <si>
    <t>Belgrade</t>
  </si>
  <si>
    <t>Srbija, Србија</t>
  </si>
  <si>
    <t>Beograd, Београд</t>
  </si>
  <si>
    <t>Serbian, (Cyrillic script)</t>
  </si>
  <si>
    <t>SC</t>
  </si>
  <si>
    <t>SYC</t>
  </si>
  <si>
    <t>.sc</t>
  </si>
  <si>
    <t>Seychelles</t>
  </si>
  <si>
    <t>The Republic of Seychelles</t>
  </si>
  <si>
    <t>Victoria</t>
  </si>
  <si>
    <t>Sesel, Seychelles</t>
  </si>
  <si>
    <t>Victoria or Port Victoria</t>
  </si>
  <si>
    <t>Seychellois Creole, French, English</t>
  </si>
  <si>
    <t>SL</t>
  </si>
  <si>
    <t>SLE</t>
  </si>
  <si>
    <t>.sl</t>
  </si>
  <si>
    <t>Sierra Leone</t>
  </si>
  <si>
    <t>The Republic of Sierra Leone</t>
  </si>
  <si>
    <t>Freetown</t>
  </si>
  <si>
    <t>SG</t>
  </si>
  <si>
    <t>SGP</t>
  </si>
  <si>
    <t>.sg</t>
  </si>
  <si>
    <t>Singapore</t>
  </si>
  <si>
    <t>The Republic of Singapore</t>
  </si>
  <si>
    <t>Singapura, Singapore, Xīnjiāpō, 新加坡, சிங்கப்பூர்</t>
  </si>
  <si>
    <t>Malay, English, Mandarin Chinese, Tamil, (Simplified Chinese characters), (Tamil script)</t>
  </si>
  <si>
    <t>SX</t>
  </si>
  <si>
    <t>SXM</t>
  </si>
  <si>
    <t>.sx</t>
  </si>
  <si>
    <t>Sint Maarten (Dutch part)</t>
  </si>
  <si>
    <t>Sint Maarten</t>
  </si>
  <si>
    <t>Philipsburg</t>
  </si>
  <si>
    <t>Dutch, English</t>
  </si>
  <si>
    <t>+1 (721)</t>
  </si>
  <si>
    <t>SK</t>
  </si>
  <si>
    <t>SVK</t>
  </si>
  <si>
    <t>.sk</t>
  </si>
  <si>
    <t>Slovakia</t>
  </si>
  <si>
    <t>The Slovak Republic</t>
  </si>
  <si>
    <t>Bratislava</t>
  </si>
  <si>
    <t>Slovensko</t>
  </si>
  <si>
    <t>Slovak</t>
  </si>
  <si>
    <t>SI</t>
  </si>
  <si>
    <t>SVN</t>
  </si>
  <si>
    <t>.si</t>
  </si>
  <si>
    <t>Slovenia</t>
  </si>
  <si>
    <t>The Republic of Slovenia</t>
  </si>
  <si>
    <t>Ljubljana</t>
  </si>
  <si>
    <t>Slovenija</t>
  </si>
  <si>
    <t>Slovene</t>
  </si>
  <si>
    <t>SB</t>
  </si>
  <si>
    <t>SLB</t>
  </si>
  <si>
    <t>.sb</t>
  </si>
  <si>
    <t>Solomon Islands</t>
  </si>
  <si>
    <t>The Solomon Islands</t>
  </si>
  <si>
    <t>Honiara</t>
  </si>
  <si>
    <t>Solomon Islands, Solomon Aelan</t>
  </si>
  <si>
    <t>Honiara, Honiala</t>
  </si>
  <si>
    <t>English, Neo-Solomonic</t>
  </si>
  <si>
    <t>SO</t>
  </si>
  <si>
    <t>SOM</t>
  </si>
  <si>
    <t>.so</t>
  </si>
  <si>
    <t>Somalia</t>
  </si>
  <si>
    <t>The Federal Republic of Somalia</t>
  </si>
  <si>
    <t>Mogadishu</t>
  </si>
  <si>
    <t>Soomaaliya, aş-Şūmāl, الصومال</t>
  </si>
  <si>
    <t>Muqdisho, Maqadīshū, مقديشو</t>
  </si>
  <si>
    <t>Somali, Arabic, (Arabic script)</t>
  </si>
  <si>
    <t>ZA</t>
  </si>
  <si>
    <t>ZAF</t>
  </si>
  <si>
    <t>.za</t>
  </si>
  <si>
    <t>South Africa</t>
  </si>
  <si>
    <t>The Republic of South Africa</t>
  </si>
  <si>
    <t>Pretoria (administrative capital), Cape Town (legislative capital), Bloemfontein, (judicial capital)</t>
  </si>
  <si>
    <t>South Africa, Suid-Afrika, iNingizimu Afrika, uMzantsi Afrika, Afrika-Borwa, Afrika Borwa, Aforika Borwa, Afurika Tshipembe, Afrika Dzonga, iSewula Afrika</t>
  </si>
  <si>
    <t>Pretoria, Cape Town, Pretoria, Kaapstad, iPitoli, iKapa, Pitori, iPitori</t>
  </si>
  <si>
    <t>English, Afrikaans, isiZulu, isiXhosa, Pedi, Sotho, Tswana, Venda, Tsonga, Swazi, Ndebele</t>
  </si>
  <si>
    <t>GS</t>
  </si>
  <si>
    <t>SGS</t>
  </si>
  <si>
    <t>.gs</t>
  </si>
  <si>
    <t>South Georgia and the South Sandwich Islands</t>
  </si>
  <si>
    <t>King Edward Point</t>
  </si>
  <si>
    <t>KR</t>
  </si>
  <si>
    <t>KOR</t>
  </si>
  <si>
    <t>.kr</t>
  </si>
  <si>
    <t>South Korea</t>
  </si>
  <si>
    <t>The Republic of Korea</t>
  </si>
  <si>
    <t>Seoul</t>
  </si>
  <si>
    <t>Hanguk as called in SK, 한국 / 韓國, Namhan, 남한</t>
  </si>
  <si>
    <t>Seoul, 서울</t>
  </si>
  <si>
    <t>SS</t>
  </si>
  <si>
    <t>SSD</t>
  </si>
  <si>
    <t>.ss</t>
  </si>
  <si>
    <t>South Sudan</t>
  </si>
  <si>
    <t>The Republic of South Sudan</t>
  </si>
  <si>
    <t>Juba</t>
  </si>
  <si>
    <t>South Sudan, Sudan Kusini, Paguot Thudän</t>
  </si>
  <si>
    <t>English, Swahili, Dinka</t>
  </si>
  <si>
    <t>ES</t>
  </si>
  <si>
    <t>ESP</t>
  </si>
  <si>
    <t>.es</t>
  </si>
  <si>
    <t>Spain</t>
  </si>
  <si>
    <t>The Kingdom of Spain</t>
  </si>
  <si>
    <t>Madrid</t>
  </si>
  <si>
    <t>España, Espanya, Espainia, Espanha</t>
  </si>
  <si>
    <t>Madrid, Madril</t>
  </si>
  <si>
    <t>Spanish, Galician, Catalan, Basque, Aranese, Galician</t>
  </si>
  <si>
    <t>LK</t>
  </si>
  <si>
    <t>LKA</t>
  </si>
  <si>
    <t>.lk</t>
  </si>
  <si>
    <t>Sri Lanka</t>
  </si>
  <si>
    <t>The Democratic Socialist Republic of Sri Lanka</t>
  </si>
  <si>
    <t>Sri Jayawardenapura Kotte</t>
  </si>
  <si>
    <t>Sri Lankā, ශ්‍රී ලංකාව, இலங்கை</t>
  </si>
  <si>
    <t>Sri Jayawardenapura Kotte, ශ්‍රී ජයවර්ධනපුර කෝට්ටේ, ஶ்ரீ ஜெயவர்த்தனபுரம் கோட்டை</t>
  </si>
  <si>
    <t>Sinhala, Tamil</t>
  </si>
  <si>
    <t>SD</t>
  </si>
  <si>
    <t>SDN</t>
  </si>
  <si>
    <t>.sd</t>
  </si>
  <si>
    <t>Sudan</t>
  </si>
  <si>
    <t>The Republic of the Sudan</t>
  </si>
  <si>
    <t>Khartoum</t>
  </si>
  <si>
    <t>As-Sudan, السودان</t>
  </si>
  <si>
    <t>Al-Khartûm, الخرطوم</t>
  </si>
  <si>
    <t>SR</t>
  </si>
  <si>
    <t>SUR</t>
  </si>
  <si>
    <t>.sr</t>
  </si>
  <si>
    <t>Suriname</t>
  </si>
  <si>
    <t>The Republic of Suriname</t>
  </si>
  <si>
    <t>Paramaribo</t>
  </si>
  <si>
    <t>SJ</t>
  </si>
  <si>
    <t>SJM</t>
  </si>
  <si>
    <t>Svalbard and Jan Mayen</t>
  </si>
  <si>
    <t>Svalbard</t>
  </si>
  <si>
    <t>Longyearbyen</t>
  </si>
  <si>
    <t>Norwegian</t>
  </si>
  <si>
    <t>+47 (79)</t>
  </si>
  <si>
    <t>SE</t>
  </si>
  <si>
    <t>SWE</t>
  </si>
  <si>
    <t>.se</t>
  </si>
  <si>
    <t>Sweden</t>
  </si>
  <si>
    <t>The Kingdom of Sweden</t>
  </si>
  <si>
    <t>Stockholm</t>
  </si>
  <si>
    <t>Sverige</t>
  </si>
  <si>
    <t>Swedish</t>
  </si>
  <si>
    <t>CH</t>
  </si>
  <si>
    <t>CHE</t>
  </si>
  <si>
    <t>.ch</t>
  </si>
  <si>
    <t>Switzerland</t>
  </si>
  <si>
    <t>The Swiss Confederation</t>
  </si>
  <si>
    <t>Bern (de facto)</t>
  </si>
  <si>
    <t>Schweiz, Suisse, Svizzera, Svizra</t>
  </si>
  <si>
    <t>Bern, Berne, Berna</t>
  </si>
  <si>
    <t>German, French, Italian, Romansh</t>
  </si>
  <si>
    <t>SY</t>
  </si>
  <si>
    <t>SYR</t>
  </si>
  <si>
    <t>.sy</t>
  </si>
  <si>
    <t>Syrian Arab Republic</t>
  </si>
  <si>
    <t>The Syrian Arab Republic</t>
  </si>
  <si>
    <t>Syria</t>
  </si>
  <si>
    <t>Damascus</t>
  </si>
  <si>
    <t>Suriyah, سورية</t>
  </si>
  <si>
    <t>Dimashq / Ash-Sham, الشام / دمشق</t>
  </si>
  <si>
    <t>TW</t>
  </si>
  <si>
    <t>TWN</t>
  </si>
  <si>
    <t>.tw</t>
  </si>
  <si>
    <t>Taiwan</t>
  </si>
  <si>
    <t>The Republic of China</t>
  </si>
  <si>
    <t>Taiwan(Republic of China)</t>
  </si>
  <si>
    <t>Taipei</t>
  </si>
  <si>
    <t>Zhōnghuá Mínguó or Táiwān, 中華民國 or 臺灣/台灣</t>
  </si>
  <si>
    <t>Táiběi, 臺北/台北</t>
  </si>
  <si>
    <t>Chinese, (Traditional Chinese characters)</t>
  </si>
  <si>
    <t>TJ</t>
  </si>
  <si>
    <t>TJK</t>
  </si>
  <si>
    <t>.tj</t>
  </si>
  <si>
    <t>Tajikistan</t>
  </si>
  <si>
    <t>The Republic of Tajikistan</t>
  </si>
  <si>
    <t>Dushanbe</t>
  </si>
  <si>
    <t>Tojikistan, Тоҷикистон</t>
  </si>
  <si>
    <t>Dushanbe, Душанбе</t>
  </si>
  <si>
    <t>Tajiki-Persian, (Cyrillic)</t>
  </si>
  <si>
    <t>TZ</t>
  </si>
  <si>
    <t>TZA</t>
  </si>
  <si>
    <t>.tz</t>
  </si>
  <si>
    <t>Tanzania</t>
  </si>
  <si>
    <t>The United Republic of Tanzania</t>
  </si>
  <si>
    <t>Dodoma</t>
  </si>
  <si>
    <t>TH</t>
  </si>
  <si>
    <t>THA</t>
  </si>
  <si>
    <t>.th</t>
  </si>
  <si>
    <t>Thailand</t>
  </si>
  <si>
    <t>The Kingdom of Thailand</t>
  </si>
  <si>
    <t>Bangkok</t>
  </si>
  <si>
    <t>Thai, Prathet Thai, Ratcha-anachak Thai, ไทย, ประเทศไทย, ราชอาณาจักรไทย</t>
  </si>
  <si>
    <t>Krung Thep, Krung Thep Maha Nakhon, กรุงเทพฯ, กรุงเทพมหานคร</t>
  </si>
  <si>
    <t>Thai, (Thai script)</t>
  </si>
  <si>
    <t>TL</t>
  </si>
  <si>
    <t>TLS</t>
  </si>
  <si>
    <t>.tl</t>
  </si>
  <si>
    <t>Timor-Leste (East Timor)</t>
  </si>
  <si>
    <t>The Democratic Republic of Timor-Leste</t>
  </si>
  <si>
    <t>East Timor</t>
  </si>
  <si>
    <t>Díli</t>
  </si>
  <si>
    <t>Timor Lorosa'e, Timor-Leste</t>
  </si>
  <si>
    <t>Tetum, Portuguese</t>
  </si>
  <si>
    <t>TG</t>
  </si>
  <si>
    <t>TGO</t>
  </si>
  <si>
    <t>.tg</t>
  </si>
  <si>
    <t>Togo</t>
  </si>
  <si>
    <t>The Togolese Republic</t>
  </si>
  <si>
    <t>Lomé</t>
  </si>
  <si>
    <t>Lomé, Lome, Loma</t>
  </si>
  <si>
    <t>French, Ewe, Kabiye</t>
  </si>
  <si>
    <t>TK</t>
  </si>
  <si>
    <t>TKL</t>
  </si>
  <si>
    <t>.tk</t>
  </si>
  <si>
    <t>Tokelau</t>
  </si>
  <si>
    <t>Loma</t>
  </si>
  <si>
    <t>English, Tokelauan</t>
  </si>
  <si>
    <t>TO</t>
  </si>
  <si>
    <t>TON</t>
  </si>
  <si>
    <t>.to</t>
  </si>
  <si>
    <t>Tonga</t>
  </si>
  <si>
    <t>The Kingdom of Tonga</t>
  </si>
  <si>
    <t>Nukuʻalofa</t>
  </si>
  <si>
    <t>Tongan, English</t>
  </si>
  <si>
    <t>TT</t>
  </si>
  <si>
    <t>TTO</t>
  </si>
  <si>
    <t>.tt</t>
  </si>
  <si>
    <t>Trinidad and Tobago</t>
  </si>
  <si>
    <t>The Republic of Trinidad and Tobago</t>
  </si>
  <si>
    <t>Port of Spain</t>
  </si>
  <si>
    <t>+1 (868)</t>
  </si>
  <si>
    <t>TN</t>
  </si>
  <si>
    <t>TUN</t>
  </si>
  <si>
    <t>.tn</t>
  </si>
  <si>
    <t>Tunisia</t>
  </si>
  <si>
    <t>The Republic of Tunisia</t>
  </si>
  <si>
    <t>Tunis</t>
  </si>
  <si>
    <t>Tunes, ⵜⵓⵏⵙ, Tūns, تونس</t>
  </si>
  <si>
    <t>TR</t>
  </si>
  <si>
    <t>TUR</t>
  </si>
  <si>
    <t>.tr</t>
  </si>
  <si>
    <t>Türkiye</t>
  </si>
  <si>
    <t>The Republic of Türkiye</t>
  </si>
  <si>
    <t>Turkey</t>
  </si>
  <si>
    <t>Ankara</t>
  </si>
  <si>
    <t>Turkish</t>
  </si>
  <si>
    <t>TM</t>
  </si>
  <si>
    <t>TKM</t>
  </si>
  <si>
    <t>.tm</t>
  </si>
  <si>
    <t>Turkmenistan</t>
  </si>
  <si>
    <t>Ashgabat</t>
  </si>
  <si>
    <t>Türkmenistan</t>
  </si>
  <si>
    <t>Aşgabat</t>
  </si>
  <si>
    <t>Turkmen</t>
  </si>
  <si>
    <t>TC</t>
  </si>
  <si>
    <t>TCA</t>
  </si>
  <si>
    <t>.tc</t>
  </si>
  <si>
    <t>Turks and Caicos Islands</t>
  </si>
  <si>
    <t>The Turks and Caicos Islands</t>
  </si>
  <si>
    <t>Cockburn Town</t>
  </si>
  <si>
    <t>+1 (649)</t>
  </si>
  <si>
    <t>TV</t>
  </si>
  <si>
    <t>TUV</t>
  </si>
  <si>
    <t>.tv</t>
  </si>
  <si>
    <t>Tuvalu</t>
  </si>
  <si>
    <t>Fongafale (in Funafuti)</t>
  </si>
  <si>
    <t>Fongafale</t>
  </si>
  <si>
    <t>English, Tuvaluan</t>
  </si>
  <si>
    <t>UG</t>
  </si>
  <si>
    <t>UGA</t>
  </si>
  <si>
    <t>.ug</t>
  </si>
  <si>
    <t>Uganda</t>
  </si>
  <si>
    <t>The Republic of Uganda</t>
  </si>
  <si>
    <t>Kampala</t>
  </si>
  <si>
    <t>UA</t>
  </si>
  <si>
    <t>UKR</t>
  </si>
  <si>
    <t>.ua</t>
  </si>
  <si>
    <t>Ukraine</t>
  </si>
  <si>
    <t>Kyiv</t>
  </si>
  <si>
    <t>Ukrajina, Україна</t>
  </si>
  <si>
    <t>Kyjiv, Київ</t>
  </si>
  <si>
    <t>Ukrainian, (Cyrillic script)</t>
  </si>
  <si>
    <t>AE</t>
  </si>
  <si>
    <t>ARE</t>
  </si>
  <si>
    <t>.ae</t>
  </si>
  <si>
    <t>United Arab Emirates (UAE)</t>
  </si>
  <si>
    <t>The United Arab Emirates</t>
  </si>
  <si>
    <t>United Arab Emirates</t>
  </si>
  <si>
    <t>Abu Dhabi</t>
  </si>
  <si>
    <t>Al-’Imārat Al-‘Arabiyyah Al-Muttaḥidah, الإمارات العربيّة المتّحدة</t>
  </si>
  <si>
    <t>‘Abū ẓabī, أبوظبي</t>
  </si>
  <si>
    <t>GB</t>
  </si>
  <si>
    <t>GBR</t>
  </si>
  <si>
    <t>.gb .uk</t>
  </si>
  <si>
    <t>United Kingdom of Great Britain and Northern Ireland (Great Britain, UK)</t>
  </si>
  <si>
    <t>The United Kingdom of Great Britain and Northern Ireland</t>
  </si>
  <si>
    <t>London</t>
  </si>
  <si>
    <t>United Kingdom or Britain, Y Deyrnas Unedig, Unitit Kinrick, Rìoghachd Aonaichte, Ríocht Aontaithe, An Rywvaneth Unys</t>
  </si>
  <si>
    <t>London, Llundain, Lunnon, Lunnainn, Londain, Loundres</t>
  </si>
  <si>
    <t>English, Welsh, Scots, Scots Gaelic, Irish, Cornish</t>
  </si>
  <si>
    <t>UM</t>
  </si>
  <si>
    <t>UMI</t>
  </si>
  <si>
    <t>.us</t>
  </si>
  <si>
    <t>United States Minor Outlying Islands</t>
  </si>
  <si>
    <t>Baker Island, Howland Island, Jarvis Island, Johnston Atoll, Kingman Reef, Midway Atoll, Navassa Island, Palmyra Atoll, and Wake Island</t>
  </si>
  <si>
    <t>US</t>
  </si>
  <si>
    <t>USA</t>
  </si>
  <si>
    <t>United States of America (USA)</t>
  </si>
  <si>
    <t>The United States of America</t>
  </si>
  <si>
    <t>Washington, D.C.</t>
  </si>
  <si>
    <t>United States or America, Estados Unidos, États-Unis, ‘Amelika Hui Pū ‘ia</t>
  </si>
  <si>
    <t>Washington, D.C., Washington, or D.C., Washington D.C., Wakinekona/Wasinetona</t>
  </si>
  <si>
    <t>English, Spanish, Cajun French, Hawaiian</t>
  </si>
  <si>
    <t>−10:00 to –05:00</t>
  </si>
  <si>
    <t>−10:00 to –04:00</t>
  </si>
  <si>
    <t>UY</t>
  </si>
  <si>
    <t>URY</t>
  </si>
  <si>
    <t>.uy</t>
  </si>
  <si>
    <t>Uruguay</t>
  </si>
  <si>
    <t>The Oriental Republic of Uruguay</t>
  </si>
  <si>
    <t>Montevideo</t>
  </si>
  <si>
    <t>UZ</t>
  </si>
  <si>
    <t>UZB</t>
  </si>
  <si>
    <t>.uz</t>
  </si>
  <si>
    <t>Uzbekistan</t>
  </si>
  <si>
    <t>The Republic of Uzbekistan</t>
  </si>
  <si>
    <t>Tashkent</t>
  </si>
  <si>
    <t>O‘zbekiston, Ўзбекистон</t>
  </si>
  <si>
    <t>Toshkent, Тошкент</t>
  </si>
  <si>
    <t>Uzbek, (Cyrillic script)</t>
  </si>
  <si>
    <t>VU</t>
  </si>
  <si>
    <t>VUT</t>
  </si>
  <si>
    <t>.vu</t>
  </si>
  <si>
    <t>Vanuatu</t>
  </si>
  <si>
    <t>The Republic of Vanuatu</t>
  </si>
  <si>
    <t>Port Vila</t>
  </si>
  <si>
    <t>Port-Vila</t>
  </si>
  <si>
    <t>VE</t>
  </si>
  <si>
    <t>VEN</t>
  </si>
  <si>
    <t>.ve</t>
  </si>
  <si>
    <t>Venezuela</t>
  </si>
  <si>
    <t>The Bolivarian Republic of Venezuela</t>
  </si>
  <si>
    <t>Caracas</t>
  </si>
  <si>
    <t>VN</t>
  </si>
  <si>
    <t>VNM</t>
  </si>
  <si>
    <t>.vn</t>
  </si>
  <si>
    <t>Viet Nam</t>
  </si>
  <si>
    <t>The Socialist Republic of Viet Nam</t>
  </si>
  <si>
    <t>Vietnam</t>
  </si>
  <si>
    <t>Hanoi</t>
  </si>
  <si>
    <t>Việt Nam</t>
  </si>
  <si>
    <t>Hà Nội</t>
  </si>
  <si>
    <t>Vietnamese</t>
  </si>
  <si>
    <t>VG</t>
  </si>
  <si>
    <t>VGB</t>
  </si>
  <si>
    <t>.vg</t>
  </si>
  <si>
    <t>Virgin Islands (British Virgin Islands)</t>
  </si>
  <si>
    <t>The Virgin Islands</t>
  </si>
  <si>
    <t>British Virgin Islands</t>
  </si>
  <si>
    <t>Road Town</t>
  </si>
  <si>
    <t>+1 (284)</t>
  </si>
  <si>
    <t>VI</t>
  </si>
  <si>
    <t>VIR</t>
  </si>
  <si>
    <t>.vi</t>
  </si>
  <si>
    <t>Virgin Islands (U.S.)</t>
  </si>
  <si>
    <t>The Virgin Islands of the United States</t>
  </si>
  <si>
    <t>United States Virgin Islands</t>
  </si>
  <si>
    <t>Charlotte Amalie</t>
  </si>
  <si>
    <t>+1 (340)</t>
  </si>
  <si>
    <t>WF</t>
  </si>
  <si>
    <t>WLF</t>
  </si>
  <si>
    <t>.wf</t>
  </si>
  <si>
    <t>Wallis and Futuna</t>
  </si>
  <si>
    <t>The Territory of the Wallis and Futuna Islands</t>
  </si>
  <si>
    <t>Mata Utu</t>
  </si>
  <si>
    <t>Wallis-et-Futuna, ʻUvea mo Futuna</t>
  </si>
  <si>
    <t>Mata Utu, Matāʻutu</t>
  </si>
  <si>
    <t>French, Wallisian, Futunan</t>
  </si>
  <si>
    <t>EH</t>
  </si>
  <si>
    <t>ESH</t>
  </si>
  <si>
    <t>.eh</t>
  </si>
  <si>
    <t>Western Sahara (Sahrawi Arab Democratic Republic)</t>
  </si>
  <si>
    <t>The Sahrawi Arab Democratic Republic</t>
  </si>
  <si>
    <t>Sahrawi Arab Democratic Republic</t>
  </si>
  <si>
    <t>Laayoune</t>
  </si>
  <si>
    <t>Al-Jumhūrīyah al-‘Arabīyah aṣ-Ṣaḥrāwīyah ad-Dīmuqrāṭīyah</t>
  </si>
  <si>
    <t>Al-ʿAyyūn</t>
  </si>
  <si>
    <t>Arabic</t>
  </si>
  <si>
    <t>YE</t>
  </si>
  <si>
    <t>YEM</t>
  </si>
  <si>
    <t>.ye</t>
  </si>
  <si>
    <t>Yemen</t>
  </si>
  <si>
    <t>The Republic of Yemen</t>
  </si>
  <si>
    <t>Sana'a</t>
  </si>
  <si>
    <t>Al-Yaman, اليمن</t>
  </si>
  <si>
    <t>Ṣan‘ā’, ﺻﻨﻌﺎﺀ</t>
  </si>
  <si>
    <t>ZM</t>
  </si>
  <si>
    <t>ZMB</t>
  </si>
  <si>
    <t>.zm</t>
  </si>
  <si>
    <t>Zambia</t>
  </si>
  <si>
    <t>The Republic of Zambia</t>
  </si>
  <si>
    <t>Lusaka</t>
  </si>
  <si>
    <t>English, Bemba, Chewa</t>
  </si>
  <si>
    <t>ZW</t>
  </si>
  <si>
    <t>ZWE</t>
  </si>
  <si>
    <t>.zw</t>
  </si>
  <si>
    <t>Zimbabwe</t>
  </si>
  <si>
    <t>The Republic of Zimbabwe</t>
  </si>
  <si>
    <t>Harare</t>
  </si>
  <si>
    <t>English, Shona</t>
  </si>
  <si>
    <t>AD-02</t>
  </si>
  <si>
    <t>Canillo</t>
  </si>
  <si>
    <t>AD-03</t>
  </si>
  <si>
    <t>Encamp</t>
  </si>
  <si>
    <t>AD-04</t>
  </si>
  <si>
    <t>La Massana</t>
  </si>
  <si>
    <t>AD-05</t>
  </si>
  <si>
    <t>Ordino</t>
  </si>
  <si>
    <t>AD-06</t>
  </si>
  <si>
    <t>Sant Julià de Lòria</t>
  </si>
  <si>
    <t>AD-07</t>
  </si>
  <si>
    <t>AD-08</t>
  </si>
  <si>
    <t>Escaldes-Engordany</t>
  </si>
  <si>
    <t>AE-AJ</t>
  </si>
  <si>
    <t>‘Ajmān</t>
  </si>
  <si>
    <t>AE-AZ</t>
  </si>
  <si>
    <t>Abū Z̧aby</t>
  </si>
  <si>
    <t>AE-DU</t>
  </si>
  <si>
    <t>Dubayy</t>
  </si>
  <si>
    <t>AE-FU</t>
  </si>
  <si>
    <t>Al Fujayrah</t>
  </si>
  <si>
    <t>AE-RK</t>
  </si>
  <si>
    <t>Ra’s al Khaymah</t>
  </si>
  <si>
    <t>AE-SH</t>
  </si>
  <si>
    <t>Ash Shāriqah</t>
  </si>
  <si>
    <t>AE-UQ</t>
  </si>
  <si>
    <t>Umm al Qaywayn</t>
  </si>
  <si>
    <t>AF-BAL</t>
  </si>
  <si>
    <t>Balkh</t>
  </si>
  <si>
    <t>AF-BAM</t>
  </si>
  <si>
    <t>Bāmyān</t>
  </si>
  <si>
    <t>AF-BDG</t>
  </si>
  <si>
    <t>Bādghīs</t>
  </si>
  <si>
    <t>AF-BDS</t>
  </si>
  <si>
    <t>Badakhshān</t>
  </si>
  <si>
    <t>AF-BGL</t>
  </si>
  <si>
    <t>Baghlān</t>
  </si>
  <si>
    <t>AF-DAY</t>
  </si>
  <si>
    <t>Dāykundī</t>
  </si>
  <si>
    <t>AF-FRA</t>
  </si>
  <si>
    <t>Farāh</t>
  </si>
  <si>
    <t>AF-FYB</t>
  </si>
  <si>
    <t>Fāryāb</t>
  </si>
  <si>
    <t>AF-GHA</t>
  </si>
  <si>
    <t>Ghaznī</t>
  </si>
  <si>
    <t>AF-GHO</t>
  </si>
  <si>
    <t>Ghōr</t>
  </si>
  <si>
    <t>AF-HEL</t>
  </si>
  <si>
    <t>Helmand</t>
  </si>
  <si>
    <t>AF-HER</t>
  </si>
  <si>
    <t>Herāt</t>
  </si>
  <si>
    <t>AF-JOW</t>
  </si>
  <si>
    <t>Jowzjān</t>
  </si>
  <si>
    <t>AF-KAB</t>
  </si>
  <si>
    <t>Kābul</t>
  </si>
  <si>
    <t>AF-KAN</t>
  </si>
  <si>
    <t>Kandahār</t>
  </si>
  <si>
    <t>AF-KAP</t>
  </si>
  <si>
    <t>Kāpīsā</t>
  </si>
  <si>
    <t>AF-KDZ</t>
  </si>
  <si>
    <t>Kunduz</t>
  </si>
  <si>
    <t>AF-KHO</t>
  </si>
  <si>
    <t>Khōst</t>
  </si>
  <si>
    <t>AF-KNR</t>
  </si>
  <si>
    <t>Kunaṟ</t>
  </si>
  <si>
    <t>AF-LAG</t>
  </si>
  <si>
    <t>Laghmān</t>
  </si>
  <si>
    <t>AF-LOG</t>
  </si>
  <si>
    <t>Lōgar</t>
  </si>
  <si>
    <t>AF-NAN</t>
  </si>
  <si>
    <t>Nangarhār</t>
  </si>
  <si>
    <t>AF-NIM</t>
  </si>
  <si>
    <t>Nīmrōz</t>
  </si>
  <si>
    <t>AF-NUR</t>
  </si>
  <si>
    <t>Nūristān</t>
  </si>
  <si>
    <t>AF-PAN</t>
  </si>
  <si>
    <t>Panjshayr</t>
  </si>
  <si>
    <t>AF-PAR</t>
  </si>
  <si>
    <t>Parwān</t>
  </si>
  <si>
    <t>AF-PIA</t>
  </si>
  <si>
    <t>Paktiyā</t>
  </si>
  <si>
    <t>AF-PKA</t>
  </si>
  <si>
    <t>Paktīkā</t>
  </si>
  <si>
    <t>AF-SAM</t>
  </si>
  <si>
    <t>Samangān</t>
  </si>
  <si>
    <t>AF-SAR</t>
  </si>
  <si>
    <t>Sar-e Pul</t>
  </si>
  <si>
    <t>AF-TAK</t>
  </si>
  <si>
    <t>Takhār</t>
  </si>
  <si>
    <t>AF-URU</t>
  </si>
  <si>
    <t>Uruzgān</t>
  </si>
  <si>
    <t>AF-WAR</t>
  </si>
  <si>
    <t>Wardak</t>
  </si>
  <si>
    <t>AF-ZAB</t>
  </si>
  <si>
    <t>Zābul</t>
  </si>
  <si>
    <t>AG-03</t>
  </si>
  <si>
    <t>Saint George</t>
  </si>
  <si>
    <t>AG-04</t>
  </si>
  <si>
    <t>Saint John</t>
  </si>
  <si>
    <t>AG-05</t>
  </si>
  <si>
    <t>Saint Mary</t>
  </si>
  <si>
    <t>AG-06</t>
  </si>
  <si>
    <t>Saint Paul</t>
  </si>
  <si>
    <t>AG-07</t>
  </si>
  <si>
    <t>Saint Peter</t>
  </si>
  <si>
    <t>AG-08</t>
  </si>
  <si>
    <t>Saint Philip</t>
  </si>
  <si>
    <t>AG-10</t>
  </si>
  <si>
    <t>Barbuda</t>
  </si>
  <si>
    <t>AG-11</t>
  </si>
  <si>
    <t>Redonda</t>
  </si>
  <si>
    <t>AL-01</t>
  </si>
  <si>
    <t>Berat</t>
  </si>
  <si>
    <t>AL-02</t>
  </si>
  <si>
    <t>Durrës</t>
  </si>
  <si>
    <t>AL-03</t>
  </si>
  <si>
    <t>Elbasan</t>
  </si>
  <si>
    <t>AL-04</t>
  </si>
  <si>
    <t>Fier</t>
  </si>
  <si>
    <t>AL-05</t>
  </si>
  <si>
    <t>Gjirokastër</t>
  </si>
  <si>
    <t>AL-06</t>
  </si>
  <si>
    <t>Korçë</t>
  </si>
  <si>
    <t>AL-07</t>
  </si>
  <si>
    <t>Kukës</t>
  </si>
  <si>
    <t>AL-08</t>
  </si>
  <si>
    <t>Lezhë</t>
  </si>
  <si>
    <t>AL-09</t>
  </si>
  <si>
    <t>Dibër</t>
  </si>
  <si>
    <t>AL-10</t>
  </si>
  <si>
    <t>Shkodër</t>
  </si>
  <si>
    <t>AL-11</t>
  </si>
  <si>
    <t>Tiranë</t>
  </si>
  <si>
    <t>AL-12</t>
  </si>
  <si>
    <t>Vlorë</t>
  </si>
  <si>
    <t>AM-AG</t>
  </si>
  <si>
    <t>Aragac̣otn</t>
  </si>
  <si>
    <t>AM-AR</t>
  </si>
  <si>
    <t>Ararat</t>
  </si>
  <si>
    <t>AM-AV</t>
  </si>
  <si>
    <t>Armavir</t>
  </si>
  <si>
    <t>AM-ER</t>
  </si>
  <si>
    <t>Erevan</t>
  </si>
  <si>
    <t>AM-GR</t>
  </si>
  <si>
    <t>Geġark'unik'</t>
  </si>
  <si>
    <t>AM-KT</t>
  </si>
  <si>
    <t>Kotayk'</t>
  </si>
  <si>
    <t>AM-LO</t>
  </si>
  <si>
    <t>Loṙi</t>
  </si>
  <si>
    <t>AM-SH</t>
  </si>
  <si>
    <t>Širak</t>
  </si>
  <si>
    <t>AM-SU</t>
  </si>
  <si>
    <t>Syunik'</t>
  </si>
  <si>
    <t>AM-TV</t>
  </si>
  <si>
    <t>Tavuš</t>
  </si>
  <si>
    <t>AM-VD</t>
  </si>
  <si>
    <t>Vayoć Jor</t>
  </si>
  <si>
    <t>AO-BGO</t>
  </si>
  <si>
    <t>Bengo</t>
  </si>
  <si>
    <t>AO-BGU</t>
  </si>
  <si>
    <t>Benguela</t>
  </si>
  <si>
    <t>AO-BIE</t>
  </si>
  <si>
    <t>Bié</t>
  </si>
  <si>
    <t>AO-CAB</t>
  </si>
  <si>
    <t>Cabinda</t>
  </si>
  <si>
    <t>AO-CCU</t>
  </si>
  <si>
    <t>Cuando Cubango</t>
  </si>
  <si>
    <t>AO-CNN</t>
  </si>
  <si>
    <t>Cunene</t>
  </si>
  <si>
    <t>AO-CNO</t>
  </si>
  <si>
    <t>Cuanza-Norte</t>
  </si>
  <si>
    <t>AO-CUS</t>
  </si>
  <si>
    <t>Cuanza-Sul</t>
  </si>
  <si>
    <t>AO-HUA</t>
  </si>
  <si>
    <t>Huambo</t>
  </si>
  <si>
    <t>AO-HUI</t>
  </si>
  <si>
    <t>Huíla</t>
  </si>
  <si>
    <t>AO-LNO</t>
  </si>
  <si>
    <t>Lunda-Norte</t>
  </si>
  <si>
    <t>AO-LSU</t>
  </si>
  <si>
    <t>Lunda-Sul</t>
  </si>
  <si>
    <t>AO-LUA</t>
  </si>
  <si>
    <t>AO-MAL</t>
  </si>
  <si>
    <t>Malange</t>
  </si>
  <si>
    <t>AO-MOX</t>
  </si>
  <si>
    <t>Moxico</t>
  </si>
  <si>
    <t>AO-NAM</t>
  </si>
  <si>
    <t>Namibe</t>
  </si>
  <si>
    <t>AO-UIG</t>
  </si>
  <si>
    <t>Uíge</t>
  </si>
  <si>
    <t>AO-ZAI</t>
  </si>
  <si>
    <t>Zaire</t>
  </si>
  <si>
    <t>AR-A</t>
  </si>
  <si>
    <t>Salta</t>
  </si>
  <si>
    <t>AR-B</t>
  </si>
  <si>
    <t>AR-C</t>
  </si>
  <si>
    <t>Ciudad Autónoma de Buenos Aires</t>
  </si>
  <si>
    <t>AR-D</t>
  </si>
  <si>
    <t>San Luis</t>
  </si>
  <si>
    <t>AR-E</t>
  </si>
  <si>
    <t>Entre Ríos</t>
  </si>
  <si>
    <t>AR-F</t>
  </si>
  <si>
    <t>La Rioja</t>
  </si>
  <si>
    <t>AR-G</t>
  </si>
  <si>
    <t>Santiago del Estero</t>
  </si>
  <si>
    <t>AR-H</t>
  </si>
  <si>
    <t>Chaco</t>
  </si>
  <si>
    <t>AR-J</t>
  </si>
  <si>
    <t>AR-K</t>
  </si>
  <si>
    <t>Catamarca</t>
  </si>
  <si>
    <t>AR-L</t>
  </si>
  <si>
    <t>La Pampa</t>
  </si>
  <si>
    <t>AR-M</t>
  </si>
  <si>
    <t>Mendoza</t>
  </si>
  <si>
    <t>AR-N</t>
  </si>
  <si>
    <t>Misiones</t>
  </si>
  <si>
    <t>AR-P</t>
  </si>
  <si>
    <t>Formosa</t>
  </si>
  <si>
    <t>AR-Q</t>
  </si>
  <si>
    <t>Neuquén</t>
  </si>
  <si>
    <t>AR-R</t>
  </si>
  <si>
    <t>Río Negro</t>
  </si>
  <si>
    <t>AR-S</t>
  </si>
  <si>
    <t>Santa Fe</t>
  </si>
  <si>
    <t>AR-T</t>
  </si>
  <si>
    <t>Tucumán</t>
  </si>
  <si>
    <t>AR-U</t>
  </si>
  <si>
    <t>Chubut</t>
  </si>
  <si>
    <t>AR-V</t>
  </si>
  <si>
    <t>Tierra del Fuego</t>
  </si>
  <si>
    <t>AR-W</t>
  </si>
  <si>
    <t>Corrientes</t>
  </si>
  <si>
    <t>AR-X</t>
  </si>
  <si>
    <t>Córdoba</t>
  </si>
  <si>
    <t>AR-Y</t>
  </si>
  <si>
    <t>Jujuy</t>
  </si>
  <si>
    <t>AR-Z</t>
  </si>
  <si>
    <t>Santa Cruz</t>
  </si>
  <si>
    <t>AT-1</t>
  </si>
  <si>
    <t>Burgenland</t>
  </si>
  <si>
    <t>AT-2</t>
  </si>
  <si>
    <t>Kärnten</t>
  </si>
  <si>
    <t>AT-3</t>
  </si>
  <si>
    <t>Niederösterreich</t>
  </si>
  <si>
    <t>AT-4</t>
  </si>
  <si>
    <t>Oberösterreich</t>
  </si>
  <si>
    <t>AT-5</t>
  </si>
  <si>
    <t>Salzburg</t>
  </si>
  <si>
    <t>AT-6</t>
  </si>
  <si>
    <t>Steiermark</t>
  </si>
  <si>
    <t>AT-7</t>
  </si>
  <si>
    <t>Tirol</t>
  </si>
  <si>
    <t>AT-8</t>
  </si>
  <si>
    <t>Vorarlberg</t>
  </si>
  <si>
    <t>AT-9</t>
  </si>
  <si>
    <t>AU-ACT</t>
  </si>
  <si>
    <t>Australian Capital Territory</t>
  </si>
  <si>
    <t>AU-NSW</t>
  </si>
  <si>
    <t>New South Wales</t>
  </si>
  <si>
    <t>AU-NT</t>
  </si>
  <si>
    <t>Northern Territory</t>
  </si>
  <si>
    <t>AU-QLD</t>
  </si>
  <si>
    <t>Queensland</t>
  </si>
  <si>
    <t>AU-SA</t>
  </si>
  <si>
    <t>South Australia</t>
  </si>
  <si>
    <t>AU-TAS</t>
  </si>
  <si>
    <t>Tasmania</t>
  </si>
  <si>
    <t>AU-VIC</t>
  </si>
  <si>
    <t>AU-WA</t>
  </si>
  <si>
    <t>Western Australia</t>
  </si>
  <si>
    <t>AZ-ABS</t>
  </si>
  <si>
    <t>Abşeron</t>
  </si>
  <si>
    <t>AZ-AGA</t>
  </si>
  <si>
    <t>Ağstafa</t>
  </si>
  <si>
    <t>AZ-AGC</t>
  </si>
  <si>
    <t>Ağcabədi</t>
  </si>
  <si>
    <t>AZ-AGM</t>
  </si>
  <si>
    <t>Ağdam</t>
  </si>
  <si>
    <t>AZ-AGS</t>
  </si>
  <si>
    <t>Ağdaş</t>
  </si>
  <si>
    <t>AZ-AGU</t>
  </si>
  <si>
    <t>Ağsu</t>
  </si>
  <si>
    <t>AZ-AST</t>
  </si>
  <si>
    <t>Astara</t>
  </si>
  <si>
    <t>AZ-BA</t>
  </si>
  <si>
    <t>AZ-NX</t>
  </si>
  <si>
    <t>AZ-BAB</t>
  </si>
  <si>
    <t>Babək</t>
  </si>
  <si>
    <t>AZ-BAL</t>
  </si>
  <si>
    <t>Balakən</t>
  </si>
  <si>
    <t>AZ-BAR</t>
  </si>
  <si>
    <t>Bərdə</t>
  </si>
  <si>
    <t>AZ-BEY</t>
  </si>
  <si>
    <t>Beyləqan</t>
  </si>
  <si>
    <t>AZ-BIL</t>
  </si>
  <si>
    <t>Biləsuvar</t>
  </si>
  <si>
    <t>AZ-CAB</t>
  </si>
  <si>
    <t>Cəbrayıl</t>
  </si>
  <si>
    <t>AZ-CAL</t>
  </si>
  <si>
    <t>Cəlilabad</t>
  </si>
  <si>
    <t>AZ-CUL</t>
  </si>
  <si>
    <t>Culfa</t>
  </si>
  <si>
    <t>AZ-DAS</t>
  </si>
  <si>
    <t>Daşkəsən</t>
  </si>
  <si>
    <t>AZ-FUZ</t>
  </si>
  <si>
    <t>Füzuli</t>
  </si>
  <si>
    <t>AZ-GA</t>
  </si>
  <si>
    <t>Gəncə</t>
  </si>
  <si>
    <t>AZ-GAD</t>
  </si>
  <si>
    <t>Gədəbəy</t>
  </si>
  <si>
    <t>AZ-GOR</t>
  </si>
  <si>
    <t>Goranboy</t>
  </si>
  <si>
    <t>AZ-GOY</t>
  </si>
  <si>
    <t>Göyçay</t>
  </si>
  <si>
    <t>AZ-GYG</t>
  </si>
  <si>
    <t>Göygöl</t>
  </si>
  <si>
    <t>AZ-HAC</t>
  </si>
  <si>
    <t>Hacıqabul</t>
  </si>
  <si>
    <t>AZ-IMI</t>
  </si>
  <si>
    <t>İmişli</t>
  </si>
  <si>
    <t>AZ-ISM</t>
  </si>
  <si>
    <t>İsmayıllı</t>
  </si>
  <si>
    <t>AZ-KAL</t>
  </si>
  <si>
    <t>Kəlbəcər</t>
  </si>
  <si>
    <t>AZ-KAN</t>
  </si>
  <si>
    <t>Kǝngǝrli</t>
  </si>
  <si>
    <t>AZ-KUR</t>
  </si>
  <si>
    <t>Kürdəmir</t>
  </si>
  <si>
    <t>AZ-LA</t>
  </si>
  <si>
    <t>Lənkəran</t>
  </si>
  <si>
    <t>AZ-LAC</t>
  </si>
  <si>
    <t>Laçın</t>
  </si>
  <si>
    <t>AZ-LAN</t>
  </si>
  <si>
    <t>AZ-LER</t>
  </si>
  <si>
    <t>Lerik</t>
  </si>
  <si>
    <t>AZ-MAS</t>
  </si>
  <si>
    <t>Masallı</t>
  </si>
  <si>
    <t>AZ-MI</t>
  </si>
  <si>
    <t>Mingəçevir</t>
  </si>
  <si>
    <t>AZ-NA</t>
  </si>
  <si>
    <t>Naftalan</t>
  </si>
  <si>
    <t>AZ-NEF</t>
  </si>
  <si>
    <t>Neftçala</t>
  </si>
  <si>
    <t>AZ-NV</t>
  </si>
  <si>
    <t>Naxçıvan</t>
  </si>
  <si>
    <t>AZ-OGU</t>
  </si>
  <si>
    <t>Oğuz</t>
  </si>
  <si>
    <t>AZ-ORD</t>
  </si>
  <si>
    <t>Ordubad</t>
  </si>
  <si>
    <t>AZ-QAB</t>
  </si>
  <si>
    <t>Qəbələ</t>
  </si>
  <si>
    <t>AZ-QAX</t>
  </si>
  <si>
    <t>Qax</t>
  </si>
  <si>
    <t>AZ-QAZ</t>
  </si>
  <si>
    <t>Qazax</t>
  </si>
  <si>
    <t>AZ-QBA</t>
  </si>
  <si>
    <t>Quba</t>
  </si>
  <si>
    <t>AZ-QBI</t>
  </si>
  <si>
    <t>Qubadlı</t>
  </si>
  <si>
    <t>AZ-QOB</t>
  </si>
  <si>
    <t>Qobustan</t>
  </si>
  <si>
    <t>AZ-QUS</t>
  </si>
  <si>
    <t>Qusar</t>
  </si>
  <si>
    <t>AZ-SA</t>
  </si>
  <si>
    <t>Şəki</t>
  </si>
  <si>
    <t>AZ-SAB</t>
  </si>
  <si>
    <t>Sabirabad</t>
  </si>
  <si>
    <t>AZ-SAD</t>
  </si>
  <si>
    <t>Sədərək</t>
  </si>
  <si>
    <t>AZ-SAH</t>
  </si>
  <si>
    <t>Şahbuz</t>
  </si>
  <si>
    <t>AZ-SAK</t>
  </si>
  <si>
    <t>AZ-SAL</t>
  </si>
  <si>
    <t>Salyan</t>
  </si>
  <si>
    <t>AZ-SAR</t>
  </si>
  <si>
    <t>Şərur</t>
  </si>
  <si>
    <t>AZ-SAT</t>
  </si>
  <si>
    <t>Saatlı</t>
  </si>
  <si>
    <t>AZ-SBN</t>
  </si>
  <si>
    <t>Şabran</t>
  </si>
  <si>
    <t>AZ-SIY</t>
  </si>
  <si>
    <t>Siyəzən</t>
  </si>
  <si>
    <t>AZ-SKR</t>
  </si>
  <si>
    <t>Şəmkir</t>
  </si>
  <si>
    <t>AZ-SM</t>
  </si>
  <si>
    <t>Sumqayıt</t>
  </si>
  <si>
    <t>AZ-SMI</t>
  </si>
  <si>
    <t>Şamaxı</t>
  </si>
  <si>
    <t>AZ-SMX</t>
  </si>
  <si>
    <t>Samux</t>
  </si>
  <si>
    <t>AZ-SR</t>
  </si>
  <si>
    <t>Şirvan</t>
  </si>
  <si>
    <t>AZ-SUS</t>
  </si>
  <si>
    <t>Şuşa</t>
  </si>
  <si>
    <t>AZ-TAR</t>
  </si>
  <si>
    <t>Tərtər</t>
  </si>
  <si>
    <t>AZ-TOV</t>
  </si>
  <si>
    <t>Tovuz</t>
  </si>
  <si>
    <t>AZ-UCA</t>
  </si>
  <si>
    <t>Ucar</t>
  </si>
  <si>
    <t>AZ-XA</t>
  </si>
  <si>
    <t>Xankəndi</t>
  </si>
  <si>
    <t>AZ-XAC</t>
  </si>
  <si>
    <t>Xaçmaz</t>
  </si>
  <si>
    <t>AZ-XCI</t>
  </si>
  <si>
    <t>Xocalı</t>
  </si>
  <si>
    <t>AZ-XIZ</t>
  </si>
  <si>
    <t>Xızı</t>
  </si>
  <si>
    <t>AZ-XVD</t>
  </si>
  <si>
    <t>Xocavənd</t>
  </si>
  <si>
    <t>AZ-YAR</t>
  </si>
  <si>
    <t>Yardımlı</t>
  </si>
  <si>
    <t>AZ-YE</t>
  </si>
  <si>
    <t>Yevlax</t>
  </si>
  <si>
    <t>AZ-YEV</t>
  </si>
  <si>
    <t>AZ-ZAN</t>
  </si>
  <si>
    <t>Zəngilan</t>
  </si>
  <si>
    <t>AZ-ZAQ</t>
  </si>
  <si>
    <t>Zaqatala</t>
  </si>
  <si>
    <t>AZ-ZAR</t>
  </si>
  <si>
    <t>Zərdab</t>
  </si>
  <si>
    <t>BA-BIH</t>
  </si>
  <si>
    <t>Federacija Bosne i Hercegovine</t>
  </si>
  <si>
    <t>BA-BRC</t>
  </si>
  <si>
    <t>Brčko distrikt</t>
  </si>
  <si>
    <t>BA-SRP</t>
  </si>
  <si>
    <t>Republika Srpska</t>
  </si>
  <si>
    <t>BB-01</t>
  </si>
  <si>
    <t>Christ Church</t>
  </si>
  <si>
    <t>BB-02</t>
  </si>
  <si>
    <t>Saint Andrew</t>
  </si>
  <si>
    <t>BB-03</t>
  </si>
  <si>
    <t>BB-04</t>
  </si>
  <si>
    <t>Saint James</t>
  </si>
  <si>
    <t>BB-05</t>
  </si>
  <si>
    <t>BB-06</t>
  </si>
  <si>
    <t>Saint Joseph</t>
  </si>
  <si>
    <t>BB-07</t>
  </si>
  <si>
    <t>Saint Lucy</t>
  </si>
  <si>
    <t>BB-08</t>
  </si>
  <si>
    <t>Saint Michael</t>
  </si>
  <si>
    <t>BB-09</t>
  </si>
  <si>
    <t>BB-10</t>
  </si>
  <si>
    <t>BB-11</t>
  </si>
  <si>
    <t>Saint Thomas</t>
  </si>
  <si>
    <t>BD-B</t>
  </si>
  <si>
    <t>BD-01</t>
  </si>
  <si>
    <t>Bandarban</t>
  </si>
  <si>
    <t>BD-A</t>
  </si>
  <si>
    <t>BD-02</t>
  </si>
  <si>
    <t>Barguna</t>
  </si>
  <si>
    <t>BD-E</t>
  </si>
  <si>
    <t>BD-03</t>
  </si>
  <si>
    <t>Bogura</t>
  </si>
  <si>
    <t>BD-04</t>
  </si>
  <si>
    <t>Brahmanbaria</t>
  </si>
  <si>
    <t>BD-D</t>
  </si>
  <si>
    <t>BD-05</t>
  </si>
  <si>
    <t>Bagerhat</t>
  </si>
  <si>
    <t>BD-06</t>
  </si>
  <si>
    <t>Barishal</t>
  </si>
  <si>
    <t>BD-07</t>
  </si>
  <si>
    <t>Bhola</t>
  </si>
  <si>
    <t>BD-08</t>
  </si>
  <si>
    <t>Cumilla</t>
  </si>
  <si>
    <t>BD-09</t>
  </si>
  <si>
    <t>Chandpur</t>
  </si>
  <si>
    <t>BD-10</t>
  </si>
  <si>
    <t>Chattogram</t>
  </si>
  <si>
    <t>BD-11</t>
  </si>
  <si>
    <t>Cox's Bazar</t>
  </si>
  <si>
    <t>BD-12</t>
  </si>
  <si>
    <t>Chuadanga</t>
  </si>
  <si>
    <t>BD-C</t>
  </si>
  <si>
    <t>BD-13</t>
  </si>
  <si>
    <t>BD-F</t>
  </si>
  <si>
    <t>BD-14</t>
  </si>
  <si>
    <t>Dinajpur</t>
  </si>
  <si>
    <t>BD-15</t>
  </si>
  <si>
    <t>Faridpur</t>
  </si>
  <si>
    <t>BD-16</t>
  </si>
  <si>
    <t>Feni</t>
  </si>
  <si>
    <t>BD-17</t>
  </si>
  <si>
    <t>Gopalganj</t>
  </si>
  <si>
    <t>BD-18</t>
  </si>
  <si>
    <t>Gazipur</t>
  </si>
  <si>
    <t>BD-19</t>
  </si>
  <si>
    <t>Gaibandha</t>
  </si>
  <si>
    <t>BD-G</t>
  </si>
  <si>
    <t>BD-20</t>
  </si>
  <si>
    <t>Habiganj</t>
  </si>
  <si>
    <t>BD-H</t>
  </si>
  <si>
    <t>BD-21</t>
  </si>
  <si>
    <t>Jamalpur</t>
  </si>
  <si>
    <t>BD-22</t>
  </si>
  <si>
    <t>Jashore</t>
  </si>
  <si>
    <t>BD-23</t>
  </si>
  <si>
    <t>Jhenaidah</t>
  </si>
  <si>
    <t>BD-24</t>
  </si>
  <si>
    <t>Joypurhat</t>
  </si>
  <si>
    <t>BD-25</t>
  </si>
  <si>
    <t>Jhalakathi</t>
  </si>
  <si>
    <t>BD-26</t>
  </si>
  <si>
    <t>Kishoreganj</t>
  </si>
  <si>
    <t>BD-27</t>
  </si>
  <si>
    <t>Khulna</t>
  </si>
  <si>
    <t>BD-28</t>
  </si>
  <si>
    <t>Kurigram</t>
  </si>
  <si>
    <t>BD-29</t>
  </si>
  <si>
    <t>Khagrachhari</t>
  </si>
  <si>
    <t>BD-30</t>
  </si>
  <si>
    <t>Kushtia</t>
  </si>
  <si>
    <t>BD-31</t>
  </si>
  <si>
    <t>Lakshmipur</t>
  </si>
  <si>
    <t>BD-32</t>
  </si>
  <si>
    <t>Lalmonirhat</t>
  </si>
  <si>
    <t>BD-33</t>
  </si>
  <si>
    <t>Manikganj</t>
  </si>
  <si>
    <t>BD-34</t>
  </si>
  <si>
    <t>Mymensingh</t>
  </si>
  <si>
    <t>BD-35</t>
  </si>
  <si>
    <t>Munshiganj</t>
  </si>
  <si>
    <t>BD-36</t>
  </si>
  <si>
    <t>Madaripur</t>
  </si>
  <si>
    <t>BD-37</t>
  </si>
  <si>
    <t>Magura</t>
  </si>
  <si>
    <t>BD-38</t>
  </si>
  <si>
    <t>Moulvibazar</t>
  </si>
  <si>
    <t>BD-39</t>
  </si>
  <si>
    <t>Meherpur</t>
  </si>
  <si>
    <t>BD-40</t>
  </si>
  <si>
    <t>Narayanganj</t>
  </si>
  <si>
    <t>BD-41</t>
  </si>
  <si>
    <t>Netrakona</t>
  </si>
  <si>
    <t>BD-42</t>
  </si>
  <si>
    <t>Narsingdi</t>
  </si>
  <si>
    <t>BD-43</t>
  </si>
  <si>
    <t>Narail</t>
  </si>
  <si>
    <t>BD-44</t>
  </si>
  <si>
    <t>Natore</t>
  </si>
  <si>
    <t>BD-45</t>
  </si>
  <si>
    <t>Chapai Nawabganj</t>
  </si>
  <si>
    <t>BD-46</t>
  </si>
  <si>
    <t>Nilphamari</t>
  </si>
  <si>
    <t>BD-47</t>
  </si>
  <si>
    <t>Noakhali</t>
  </si>
  <si>
    <t>BD-48</t>
  </si>
  <si>
    <t>Naogaon</t>
  </si>
  <si>
    <t>BD-49</t>
  </si>
  <si>
    <t>Pabna</t>
  </si>
  <si>
    <t>BD-50</t>
  </si>
  <si>
    <t>Pirojpur</t>
  </si>
  <si>
    <t>BD-51</t>
  </si>
  <si>
    <t>Patuakhali</t>
  </si>
  <si>
    <t>BD-52</t>
  </si>
  <si>
    <t>Panchagarh</t>
  </si>
  <si>
    <t>BD-53</t>
  </si>
  <si>
    <t>Rajbari</t>
  </si>
  <si>
    <t>BD-54</t>
  </si>
  <si>
    <t>Rajshahi</t>
  </si>
  <si>
    <t>BD-55</t>
  </si>
  <si>
    <t>Rangpur</t>
  </si>
  <si>
    <t>BD-56</t>
  </si>
  <si>
    <t>Rangamati</t>
  </si>
  <si>
    <t>BD-57</t>
  </si>
  <si>
    <t>Sherpur</t>
  </si>
  <si>
    <t>BD-58</t>
  </si>
  <si>
    <t>Satkhira</t>
  </si>
  <si>
    <t>BD-59</t>
  </si>
  <si>
    <t>Sirajganj</t>
  </si>
  <si>
    <t>BD-60</t>
  </si>
  <si>
    <t>Sylhet</t>
  </si>
  <si>
    <t>BD-61</t>
  </si>
  <si>
    <t>Sunamganj</t>
  </si>
  <si>
    <t>BD-62</t>
  </si>
  <si>
    <t>Shariatpur</t>
  </si>
  <si>
    <t>BD-63</t>
  </si>
  <si>
    <t>Tangail</t>
  </si>
  <si>
    <t>BD-64</t>
  </si>
  <si>
    <t>Thakurgaon</t>
  </si>
  <si>
    <t>BE-BRU</t>
  </si>
  <si>
    <t>Brussels Hoofdstedelijk Gewest</t>
  </si>
  <si>
    <t>BE-VLG</t>
  </si>
  <si>
    <t>BE-VAN</t>
  </si>
  <si>
    <t>Antwerpen</t>
  </si>
  <si>
    <t>BE-VBR</t>
  </si>
  <si>
    <t>Vlaams-Brabant</t>
  </si>
  <si>
    <t>Vlaams Gewest</t>
  </si>
  <si>
    <t>BE-VLI</t>
  </si>
  <si>
    <t>Limburg</t>
  </si>
  <si>
    <t>BE-VOV</t>
  </si>
  <si>
    <t>Oost-Vlaanderen</t>
  </si>
  <si>
    <t>BE-VWV</t>
  </si>
  <si>
    <t>West-Vlaanderen</t>
  </si>
  <si>
    <t>BE-WAL</t>
  </si>
  <si>
    <t>Waals Gewest</t>
  </si>
  <si>
    <t>BE-WBR</t>
  </si>
  <si>
    <t>Brabant wallon</t>
  </si>
  <si>
    <t>BE-WHT</t>
  </si>
  <si>
    <t>Hainaut</t>
  </si>
  <si>
    <t>BE-WLG</t>
  </si>
  <si>
    <t>Liège</t>
  </si>
  <si>
    <t>BE-WLX</t>
  </si>
  <si>
    <t>BE-WNA</t>
  </si>
  <si>
    <t>Namur</t>
  </si>
  <si>
    <t>BF-01</t>
  </si>
  <si>
    <t>Boucle du Mouhoun</t>
  </si>
  <si>
    <t>BF-02</t>
  </si>
  <si>
    <t>Cascades</t>
  </si>
  <si>
    <t>BF-03</t>
  </si>
  <si>
    <t>Centre</t>
  </si>
  <si>
    <t>BF-04</t>
  </si>
  <si>
    <t>Centre-Est</t>
  </si>
  <si>
    <t>BF-05</t>
  </si>
  <si>
    <t>Centre-Nord</t>
  </si>
  <si>
    <t>BF-06</t>
  </si>
  <si>
    <t>Centre-Ouest</t>
  </si>
  <si>
    <t>BF-07</t>
  </si>
  <si>
    <t>Centre-Sud</t>
  </si>
  <si>
    <t>BF-08</t>
  </si>
  <si>
    <t>Est</t>
  </si>
  <si>
    <t>BF-09</t>
  </si>
  <si>
    <t>Hauts-Bassins</t>
  </si>
  <si>
    <t>BF-10</t>
  </si>
  <si>
    <t>Nord</t>
  </si>
  <si>
    <t>BF-11</t>
  </si>
  <si>
    <t>Plateau-Central</t>
  </si>
  <si>
    <t>BF-12</t>
  </si>
  <si>
    <t>Sahel</t>
  </si>
  <si>
    <t>BF-13</t>
  </si>
  <si>
    <t>Sud-Ouest</t>
  </si>
  <si>
    <t>BF-BAL</t>
  </si>
  <si>
    <t>Balé</t>
  </si>
  <si>
    <t>BF-BAM</t>
  </si>
  <si>
    <t>Bam</t>
  </si>
  <si>
    <t>BF-BAN</t>
  </si>
  <si>
    <t>Banwa</t>
  </si>
  <si>
    <t>BF-BAZ</t>
  </si>
  <si>
    <t>Bazèga</t>
  </si>
  <si>
    <t>BF-BGR</t>
  </si>
  <si>
    <t>Bougouriba</t>
  </si>
  <si>
    <t>BF-BLG</t>
  </si>
  <si>
    <t>Boulgou</t>
  </si>
  <si>
    <t>BF-BLK</t>
  </si>
  <si>
    <t>Boulkiemdé</t>
  </si>
  <si>
    <t>BF-COM</t>
  </si>
  <si>
    <t>Comoé</t>
  </si>
  <si>
    <t>BF-GAN</t>
  </si>
  <si>
    <t>Ganzourgou</t>
  </si>
  <si>
    <t>BF-GNA</t>
  </si>
  <si>
    <t>Gnagna</t>
  </si>
  <si>
    <t>BF-GOU</t>
  </si>
  <si>
    <t>Gourma</t>
  </si>
  <si>
    <t>BF-HOU</t>
  </si>
  <si>
    <t>Houet</t>
  </si>
  <si>
    <t>BF-IOB</t>
  </si>
  <si>
    <t>Ioba</t>
  </si>
  <si>
    <t>BF-KAD</t>
  </si>
  <si>
    <t>Kadiogo</t>
  </si>
  <si>
    <t>BF-KEN</t>
  </si>
  <si>
    <t>Kénédougou</t>
  </si>
  <si>
    <t>BF-KMD</t>
  </si>
  <si>
    <t>Komondjari</t>
  </si>
  <si>
    <t>BF-KMP</t>
  </si>
  <si>
    <t>Kompienga</t>
  </si>
  <si>
    <t>BF-KOP</t>
  </si>
  <si>
    <t>Koulpélogo</t>
  </si>
  <si>
    <t>BF-KOS</t>
  </si>
  <si>
    <t>Kossi</t>
  </si>
  <si>
    <t>BF-KOT</t>
  </si>
  <si>
    <t>Kouritenga</t>
  </si>
  <si>
    <t>BF-KOW</t>
  </si>
  <si>
    <t>Kourwéogo</t>
  </si>
  <si>
    <t>BF-LER</t>
  </si>
  <si>
    <t>Léraba</t>
  </si>
  <si>
    <t>BF-LOR</t>
  </si>
  <si>
    <t>Loroum</t>
  </si>
  <si>
    <t>BF-MOU</t>
  </si>
  <si>
    <t>Mouhoun</t>
  </si>
  <si>
    <t>BF-NAM</t>
  </si>
  <si>
    <t>Namentenga</t>
  </si>
  <si>
    <t>BF-NAO</t>
  </si>
  <si>
    <t>Nahouri</t>
  </si>
  <si>
    <t>BF-NAY</t>
  </si>
  <si>
    <t>Nayala</t>
  </si>
  <si>
    <t>BF-NOU</t>
  </si>
  <si>
    <t>Noumbiel</t>
  </si>
  <si>
    <t>BF-OUB</t>
  </si>
  <si>
    <t>Oubritenga</t>
  </si>
  <si>
    <t>BF-OUD</t>
  </si>
  <si>
    <t>Oudalan</t>
  </si>
  <si>
    <t>BF-PAS</t>
  </si>
  <si>
    <t>Passoré</t>
  </si>
  <si>
    <t>BF-PON</t>
  </si>
  <si>
    <t>Poni</t>
  </si>
  <si>
    <t>BF-SEN</t>
  </si>
  <si>
    <t>Séno</t>
  </si>
  <si>
    <t>BF-SIS</t>
  </si>
  <si>
    <t>Sissili</t>
  </si>
  <si>
    <t>BF-SMT</t>
  </si>
  <si>
    <t>Sanmatenga</t>
  </si>
  <si>
    <t>BF-SNG</t>
  </si>
  <si>
    <t>Sanguié</t>
  </si>
  <si>
    <t>BF-SOM</t>
  </si>
  <si>
    <t>Soum</t>
  </si>
  <si>
    <t>BF-SOR</t>
  </si>
  <si>
    <t>Sourou</t>
  </si>
  <si>
    <t>BF-TAP</t>
  </si>
  <si>
    <t>Tapoa</t>
  </si>
  <si>
    <t>BF-TUI</t>
  </si>
  <si>
    <t>Tuy</t>
  </si>
  <si>
    <t>BF-YAG</t>
  </si>
  <si>
    <t>Yagha</t>
  </si>
  <si>
    <t>BF-YAT</t>
  </si>
  <si>
    <t>Yatenga</t>
  </si>
  <si>
    <t>BF-ZIR</t>
  </si>
  <si>
    <t>Ziro</t>
  </si>
  <si>
    <t>BF-ZON</t>
  </si>
  <si>
    <t>Zondoma</t>
  </si>
  <si>
    <t>BF-ZOU</t>
  </si>
  <si>
    <t>Zoundwéogo</t>
  </si>
  <si>
    <t>BG-01</t>
  </si>
  <si>
    <t>Blagoevgrad</t>
  </si>
  <si>
    <t>BG-02</t>
  </si>
  <si>
    <t>Burgas</t>
  </si>
  <si>
    <t>BG-03</t>
  </si>
  <si>
    <t>Varna</t>
  </si>
  <si>
    <t>BG-04</t>
  </si>
  <si>
    <t>Veliko Tarnovo</t>
  </si>
  <si>
    <t>BG-05</t>
  </si>
  <si>
    <t>Vidin</t>
  </si>
  <si>
    <t>BG-06</t>
  </si>
  <si>
    <t>Vratsa</t>
  </si>
  <si>
    <t>BG-07</t>
  </si>
  <si>
    <t>Gabrovo</t>
  </si>
  <si>
    <t>BG-08</t>
  </si>
  <si>
    <t>Dobrich</t>
  </si>
  <si>
    <t>BG-09</t>
  </si>
  <si>
    <t>Kardzhali</t>
  </si>
  <si>
    <t>BG-10</t>
  </si>
  <si>
    <t>Kyustendil</t>
  </si>
  <si>
    <t>BG-11</t>
  </si>
  <si>
    <t>Lovech</t>
  </si>
  <si>
    <t>BG-12</t>
  </si>
  <si>
    <t>Montana</t>
  </si>
  <si>
    <t>BG-13</t>
  </si>
  <si>
    <t>Pazardzhik</t>
  </si>
  <si>
    <t>BG-14</t>
  </si>
  <si>
    <t>Pernik</t>
  </si>
  <si>
    <t>BG-15</t>
  </si>
  <si>
    <t>Pleven</t>
  </si>
  <si>
    <t>BG-16</t>
  </si>
  <si>
    <t>Plovdiv</t>
  </si>
  <si>
    <t>BG-17</t>
  </si>
  <si>
    <t>Razgrad</t>
  </si>
  <si>
    <t>BG-18</t>
  </si>
  <si>
    <t>Ruse</t>
  </si>
  <si>
    <t>BG-19</t>
  </si>
  <si>
    <t>Silistra</t>
  </si>
  <si>
    <t>BG-20</t>
  </si>
  <si>
    <t>Sliven</t>
  </si>
  <si>
    <t>BG-21</t>
  </si>
  <si>
    <t>Smolyan</t>
  </si>
  <si>
    <t>BG-22</t>
  </si>
  <si>
    <t>Sofia (stolitsa)</t>
  </si>
  <si>
    <t>BG-23</t>
  </si>
  <si>
    <t>BG-24</t>
  </si>
  <si>
    <t>Stara Zagora</t>
  </si>
  <si>
    <t>BG-25</t>
  </si>
  <si>
    <t>Targovishte</t>
  </si>
  <si>
    <t>BG-26</t>
  </si>
  <si>
    <t>Haskovo</t>
  </si>
  <si>
    <t>BG-27</t>
  </si>
  <si>
    <t>Shumen</t>
  </si>
  <si>
    <t>BG-28</t>
  </si>
  <si>
    <t>Yambol</t>
  </si>
  <si>
    <t>BH-13</t>
  </si>
  <si>
    <t>Al ‘Āşimah</t>
  </si>
  <si>
    <t>BH-14</t>
  </si>
  <si>
    <t>Al Janūbīyah</t>
  </si>
  <si>
    <t>BH-15</t>
  </si>
  <si>
    <t>Al Muḩarraq</t>
  </si>
  <si>
    <t>BH-17</t>
  </si>
  <si>
    <t>Ash Shamālīyah</t>
  </si>
  <si>
    <t>BI-BB</t>
  </si>
  <si>
    <t>Bubanza</t>
  </si>
  <si>
    <t>BI-BL</t>
  </si>
  <si>
    <t>Bujumbura Rural</t>
  </si>
  <si>
    <t>BI-BM</t>
  </si>
  <si>
    <t>Bujumbura Mairie</t>
  </si>
  <si>
    <t>BI-BR</t>
  </si>
  <si>
    <t>Bururi</t>
  </si>
  <si>
    <t>BI-CA</t>
  </si>
  <si>
    <t>Cankuzo</t>
  </si>
  <si>
    <t>BI-CI</t>
  </si>
  <si>
    <t>Cibitoke</t>
  </si>
  <si>
    <t>BI-GI</t>
  </si>
  <si>
    <t>BI-KI</t>
  </si>
  <si>
    <t>Kirundo</t>
  </si>
  <si>
    <t>BI-KR</t>
  </si>
  <si>
    <t>Karuzi</t>
  </si>
  <si>
    <t>BI-KY</t>
  </si>
  <si>
    <t>Kayanza</t>
  </si>
  <si>
    <t>BI-MA</t>
  </si>
  <si>
    <t>Makamba</t>
  </si>
  <si>
    <t>BI-MU</t>
  </si>
  <si>
    <t>Muramvya</t>
  </si>
  <si>
    <t>BI-MW</t>
  </si>
  <si>
    <t>Mwaro</t>
  </si>
  <si>
    <t>BI-MY</t>
  </si>
  <si>
    <t>Muyinga</t>
  </si>
  <si>
    <t>BI-NG</t>
  </si>
  <si>
    <t>Ngozi</t>
  </si>
  <si>
    <t>BI-RM</t>
  </si>
  <si>
    <t>Rumonge</t>
  </si>
  <si>
    <t>BI-RT</t>
  </si>
  <si>
    <t>Rutana</t>
  </si>
  <si>
    <t>BI-RY</t>
  </si>
  <si>
    <t>Ruyigi</t>
  </si>
  <si>
    <t>BJ-AK</t>
  </si>
  <si>
    <t>Atacora</t>
  </si>
  <si>
    <t>BJ-AL</t>
  </si>
  <si>
    <t>Alibori</t>
  </si>
  <si>
    <t>BJ-AQ</t>
  </si>
  <si>
    <t>Atlantique</t>
  </si>
  <si>
    <t>BJ-BO</t>
  </si>
  <si>
    <t>Borgou</t>
  </si>
  <si>
    <t>BJ-CO</t>
  </si>
  <si>
    <t>Collines</t>
  </si>
  <si>
    <t>BJ-DO</t>
  </si>
  <si>
    <t>Donga</t>
  </si>
  <si>
    <t>BJ-KO</t>
  </si>
  <si>
    <t>Couffo</t>
  </si>
  <si>
    <t>BJ-LI</t>
  </si>
  <si>
    <t>Littoral</t>
  </si>
  <si>
    <t>BJ-MO</t>
  </si>
  <si>
    <t>Mono</t>
  </si>
  <si>
    <t>BJ-OU</t>
  </si>
  <si>
    <t>Ouémé</t>
  </si>
  <si>
    <t>BJ-PL</t>
  </si>
  <si>
    <t>Plateau</t>
  </si>
  <si>
    <t>BJ-ZO</t>
  </si>
  <si>
    <t>Zou</t>
  </si>
  <si>
    <t>BN-BE</t>
  </si>
  <si>
    <t>Belait</t>
  </si>
  <si>
    <t>BN-BM</t>
  </si>
  <si>
    <t>Brunei-Muara</t>
  </si>
  <si>
    <t>BN-TE</t>
  </si>
  <si>
    <t>Temburong</t>
  </si>
  <si>
    <t>BN-TU</t>
  </si>
  <si>
    <t>Tutong</t>
  </si>
  <si>
    <t>BO-B</t>
  </si>
  <si>
    <t>El Beni</t>
  </si>
  <si>
    <t>BO-C</t>
  </si>
  <si>
    <t>Cochabamba</t>
  </si>
  <si>
    <t>BO-H</t>
  </si>
  <si>
    <t>Chuquisaca</t>
  </si>
  <si>
    <t>BO-L</t>
  </si>
  <si>
    <t>BO-N</t>
  </si>
  <si>
    <t>Pando</t>
  </si>
  <si>
    <t>BO-O</t>
  </si>
  <si>
    <t>Oruro</t>
  </si>
  <si>
    <t>BO-P</t>
  </si>
  <si>
    <t>Potosí</t>
  </si>
  <si>
    <t>BO-S</t>
  </si>
  <si>
    <t>BO-T</t>
  </si>
  <si>
    <t>Tarija</t>
  </si>
  <si>
    <t>BQ-BO</t>
  </si>
  <si>
    <t>BQ-SA</t>
  </si>
  <si>
    <t>Saba</t>
  </si>
  <si>
    <t>BQ-SE</t>
  </si>
  <si>
    <t>Sint Eustatius</t>
  </si>
  <si>
    <t>BR-AC</t>
  </si>
  <si>
    <t>Acre</t>
  </si>
  <si>
    <t>BR-AL</t>
  </si>
  <si>
    <t>Alagoas</t>
  </si>
  <si>
    <t>BR-AM</t>
  </si>
  <si>
    <t>Amazonas</t>
  </si>
  <si>
    <t>BR-AP</t>
  </si>
  <si>
    <t>Amapá</t>
  </si>
  <si>
    <t>BR-BA</t>
  </si>
  <si>
    <t>Bahia</t>
  </si>
  <si>
    <t>BR-CE</t>
  </si>
  <si>
    <t>Ceará</t>
  </si>
  <si>
    <t>BR-DF</t>
  </si>
  <si>
    <t>Distrito Federal</t>
  </si>
  <si>
    <t>BR-ES</t>
  </si>
  <si>
    <t>Espírito Santo</t>
  </si>
  <si>
    <t>BR-GO</t>
  </si>
  <si>
    <t>Goiás</t>
  </si>
  <si>
    <t>BR-MA</t>
  </si>
  <si>
    <t>Maranhão</t>
  </si>
  <si>
    <t>BR-MG</t>
  </si>
  <si>
    <t>Minas Gerais</t>
  </si>
  <si>
    <t>BR-MS</t>
  </si>
  <si>
    <t>Mato Grosso do Sul</t>
  </si>
  <si>
    <t>BR-MT</t>
  </si>
  <si>
    <t>Mato Grosso</t>
  </si>
  <si>
    <t>BR-PA</t>
  </si>
  <si>
    <t>Pará</t>
  </si>
  <si>
    <t>BR-PB</t>
  </si>
  <si>
    <t>Paraíba</t>
  </si>
  <si>
    <t>BR-PE</t>
  </si>
  <si>
    <t>Pernambuco</t>
  </si>
  <si>
    <t>BR-PI</t>
  </si>
  <si>
    <t>Piauí</t>
  </si>
  <si>
    <t>BR-PR</t>
  </si>
  <si>
    <t>Paraná</t>
  </si>
  <si>
    <t>BR-RJ</t>
  </si>
  <si>
    <t>Rio de Janeiro</t>
  </si>
  <si>
    <t>BR-RN</t>
  </si>
  <si>
    <t>Rio Grande do Norte</t>
  </si>
  <si>
    <t>BR-RO</t>
  </si>
  <si>
    <t>Rondônia</t>
  </si>
  <si>
    <t>BR-RR</t>
  </si>
  <si>
    <t>Roraima</t>
  </si>
  <si>
    <t>BR-RS</t>
  </si>
  <si>
    <t>Rio Grande do Sul</t>
  </si>
  <si>
    <t>BR-SC</t>
  </si>
  <si>
    <t>Santa Catarina</t>
  </si>
  <si>
    <t>BR-SE</t>
  </si>
  <si>
    <t>Sergipe</t>
  </si>
  <si>
    <t>BR-SP</t>
  </si>
  <si>
    <t>São Paulo</t>
  </si>
  <si>
    <t>BR-TO</t>
  </si>
  <si>
    <t>Tocantins</t>
  </si>
  <si>
    <t>BS-AK</t>
  </si>
  <si>
    <t>Acklins</t>
  </si>
  <si>
    <t>BS-BI</t>
  </si>
  <si>
    <t>Bimini</t>
  </si>
  <si>
    <t>BS-BP</t>
  </si>
  <si>
    <t>Black Point</t>
  </si>
  <si>
    <t>BS-BY</t>
  </si>
  <si>
    <t>Berry Islands</t>
  </si>
  <si>
    <t>BS-CE</t>
  </si>
  <si>
    <t>Central Eleuthera</t>
  </si>
  <si>
    <t>BS-CI</t>
  </si>
  <si>
    <t>Cat Island</t>
  </si>
  <si>
    <t>BS-CK</t>
  </si>
  <si>
    <t>Crooked Island and Long Cay</t>
  </si>
  <si>
    <t>BS-CO</t>
  </si>
  <si>
    <t>Central Abaco</t>
  </si>
  <si>
    <t>BS-CS</t>
  </si>
  <si>
    <t>Central Andros</t>
  </si>
  <si>
    <t>BS-EG</t>
  </si>
  <si>
    <t>East Grand Bahama</t>
  </si>
  <si>
    <t>BS-EX</t>
  </si>
  <si>
    <t>Exuma</t>
  </si>
  <si>
    <t>BS-FP</t>
  </si>
  <si>
    <t>City of Freeport</t>
  </si>
  <si>
    <t>BS-GC</t>
  </si>
  <si>
    <t>Grand Cay</t>
  </si>
  <si>
    <t>BS-HI</t>
  </si>
  <si>
    <t>Harbour Island</t>
  </si>
  <si>
    <t>BS-HT</t>
  </si>
  <si>
    <t>Hope Town</t>
  </si>
  <si>
    <t>BS-IN</t>
  </si>
  <si>
    <t>Inagua</t>
  </si>
  <si>
    <t>BS-LI</t>
  </si>
  <si>
    <t>Long Island</t>
  </si>
  <si>
    <t>BS-MC</t>
  </si>
  <si>
    <t>Mangrove Cay</t>
  </si>
  <si>
    <t>BS-MG</t>
  </si>
  <si>
    <t>Mayaguana</t>
  </si>
  <si>
    <t>BS-MI</t>
  </si>
  <si>
    <t>Moore's Island</t>
  </si>
  <si>
    <t>BS-NE</t>
  </si>
  <si>
    <t>North Eleuthera</t>
  </si>
  <si>
    <t>BS-NO</t>
  </si>
  <si>
    <t>North Abaco</t>
  </si>
  <si>
    <t>BS-NP</t>
  </si>
  <si>
    <t>New Providence</t>
  </si>
  <si>
    <t>BS-NS</t>
  </si>
  <si>
    <t>North Andros</t>
  </si>
  <si>
    <t>BS-RC</t>
  </si>
  <si>
    <t>Rum Cay</t>
  </si>
  <si>
    <t>BS-RI</t>
  </si>
  <si>
    <t>Ragged Island</t>
  </si>
  <si>
    <t>BS-SA</t>
  </si>
  <si>
    <t>South Andros</t>
  </si>
  <si>
    <t>BS-SE</t>
  </si>
  <si>
    <t>South Eleuthera</t>
  </si>
  <si>
    <t>BS-SO</t>
  </si>
  <si>
    <t>South Abaco</t>
  </si>
  <si>
    <t>BS-SS</t>
  </si>
  <si>
    <t>BS-SW</t>
  </si>
  <si>
    <t>Spanish Wells</t>
  </si>
  <si>
    <t>BS-WG</t>
  </si>
  <si>
    <t>West Grand Bahama</t>
  </si>
  <si>
    <t>BT-11</t>
  </si>
  <si>
    <t>Paro</t>
  </si>
  <si>
    <t>BT-12</t>
  </si>
  <si>
    <t>Chhukha</t>
  </si>
  <si>
    <t>BT-13</t>
  </si>
  <si>
    <t>Haa</t>
  </si>
  <si>
    <t>BT-14</t>
  </si>
  <si>
    <t>Samtse</t>
  </si>
  <si>
    <t>BT-15</t>
  </si>
  <si>
    <t>BT-21</t>
  </si>
  <si>
    <t>Tsirang</t>
  </si>
  <si>
    <t>BT-22</t>
  </si>
  <si>
    <t>Dagana</t>
  </si>
  <si>
    <t>BT-23</t>
  </si>
  <si>
    <t>Punakha</t>
  </si>
  <si>
    <t>BT-24</t>
  </si>
  <si>
    <t>Wangdue Phodrang</t>
  </si>
  <si>
    <t>BT-31</t>
  </si>
  <si>
    <t>Sarpang</t>
  </si>
  <si>
    <t>BT-32</t>
  </si>
  <si>
    <t>Trongsa</t>
  </si>
  <si>
    <t>BT-33</t>
  </si>
  <si>
    <t>Bumthang</t>
  </si>
  <si>
    <t>BT-34</t>
  </si>
  <si>
    <t>Zhemgang</t>
  </si>
  <si>
    <t>BT-41</t>
  </si>
  <si>
    <t>Trashigang</t>
  </si>
  <si>
    <t>BT-42</t>
  </si>
  <si>
    <t>Monggar</t>
  </si>
  <si>
    <t>BT-43</t>
  </si>
  <si>
    <t>Pema Gatshel</t>
  </si>
  <si>
    <t>BT-44</t>
  </si>
  <si>
    <t>Lhuentse</t>
  </si>
  <si>
    <t>BT-45</t>
  </si>
  <si>
    <t>Samdrup Jongkhar</t>
  </si>
  <si>
    <t>BT-GA</t>
  </si>
  <si>
    <t>Gasa</t>
  </si>
  <si>
    <t>BT-TY</t>
  </si>
  <si>
    <t>Trashi Yangtse</t>
  </si>
  <si>
    <t>BW-CE</t>
  </si>
  <si>
    <t>Central</t>
  </si>
  <si>
    <t>BW-CH</t>
  </si>
  <si>
    <t>Chobe</t>
  </si>
  <si>
    <t>BW-FR</t>
  </si>
  <si>
    <t>Francistown</t>
  </si>
  <si>
    <t>BW-GA</t>
  </si>
  <si>
    <t>BW-GH</t>
  </si>
  <si>
    <t>Ghanzi</t>
  </si>
  <si>
    <t>BW-JW</t>
  </si>
  <si>
    <t>Jwaneng</t>
  </si>
  <si>
    <t>BW-KG</t>
  </si>
  <si>
    <t>Kgalagadi</t>
  </si>
  <si>
    <t>BW-KL</t>
  </si>
  <si>
    <t>Kgatleng</t>
  </si>
  <si>
    <t>BW-KW</t>
  </si>
  <si>
    <t>Kweneng</t>
  </si>
  <si>
    <t>BW-LO</t>
  </si>
  <si>
    <t>Lobatse</t>
  </si>
  <si>
    <t>BW-NE</t>
  </si>
  <si>
    <t>North East</t>
  </si>
  <si>
    <t>BW-NW</t>
  </si>
  <si>
    <t>North West</t>
  </si>
  <si>
    <t>BW-SE</t>
  </si>
  <si>
    <t>South East</t>
  </si>
  <si>
    <t>BW-SO</t>
  </si>
  <si>
    <t>Southern</t>
  </si>
  <si>
    <t>BW-SP</t>
  </si>
  <si>
    <t>Selibe Phikwe</t>
  </si>
  <si>
    <t>BW-ST</t>
  </si>
  <si>
    <t>Sowa Town</t>
  </si>
  <si>
    <t>BY-BR</t>
  </si>
  <si>
    <t>Brestskaya voblasts'</t>
  </si>
  <si>
    <t>BY-HM</t>
  </si>
  <si>
    <t>Horad Minsk</t>
  </si>
  <si>
    <t>BY-HO</t>
  </si>
  <si>
    <t>Homyel'skaya voblasts'</t>
  </si>
  <si>
    <t>BY-HR</t>
  </si>
  <si>
    <t>Hrodzyenskaya voblasts'</t>
  </si>
  <si>
    <t>BY-MA</t>
  </si>
  <si>
    <t>Mahilyowskaya voblasts'</t>
  </si>
  <si>
    <t>BY-MI</t>
  </si>
  <si>
    <t>Minskaya voblasts'</t>
  </si>
  <si>
    <t>BY-VI</t>
  </si>
  <si>
    <t>Vitsyebskaya voblasts'</t>
  </si>
  <si>
    <t>BZ-BZ</t>
  </si>
  <si>
    <t>BZ-CY</t>
  </si>
  <si>
    <t>Cayo</t>
  </si>
  <si>
    <t>BZ-CZL</t>
  </si>
  <si>
    <t>Corozal</t>
  </si>
  <si>
    <t>BZ-OW</t>
  </si>
  <si>
    <t>Orange Walk</t>
  </si>
  <si>
    <t>BZ-SC</t>
  </si>
  <si>
    <t>Stann Creek</t>
  </si>
  <si>
    <t>BZ-TOL</t>
  </si>
  <si>
    <t>Toledo</t>
  </si>
  <si>
    <t>CA-AB</t>
  </si>
  <si>
    <t>Alberta</t>
  </si>
  <si>
    <t>CA-BC</t>
  </si>
  <si>
    <t>British Columbia</t>
  </si>
  <si>
    <t>CA-MB</t>
  </si>
  <si>
    <t>Manitoba</t>
  </si>
  <si>
    <t>CA-NB</t>
  </si>
  <si>
    <t>New Brunswick</t>
  </si>
  <si>
    <t>CA-NL</t>
  </si>
  <si>
    <t>Newfoundland and Labrador</t>
  </si>
  <si>
    <t>CA-NS</t>
  </si>
  <si>
    <t>Nova Scotia</t>
  </si>
  <si>
    <t>CA-NT</t>
  </si>
  <si>
    <t>Northwest Territories</t>
  </si>
  <si>
    <t>CA-NU</t>
  </si>
  <si>
    <t>Nunavut</t>
  </si>
  <si>
    <t>CA-ON</t>
  </si>
  <si>
    <t>Ontario</t>
  </si>
  <si>
    <t>CA-PE</t>
  </si>
  <si>
    <t>Prince Edward Island</t>
  </si>
  <si>
    <t>CA-QC</t>
  </si>
  <si>
    <t>Quebec</t>
  </si>
  <si>
    <t>CA-SK</t>
  </si>
  <si>
    <t>Saskatchewan</t>
  </si>
  <si>
    <t>CA-YT</t>
  </si>
  <si>
    <t>Yukon</t>
  </si>
  <si>
    <t>CD-BC</t>
  </si>
  <si>
    <t>Kongo Central</t>
  </si>
  <si>
    <t>CD-BU</t>
  </si>
  <si>
    <t>Bas-Uélé</t>
  </si>
  <si>
    <t>CD-EQ</t>
  </si>
  <si>
    <t>Équateur</t>
  </si>
  <si>
    <t>CD-HK</t>
  </si>
  <si>
    <t>Haut-Katanga</t>
  </si>
  <si>
    <t>CD-HL</t>
  </si>
  <si>
    <t>Haut-Lomami</t>
  </si>
  <si>
    <t>CD-HU</t>
  </si>
  <si>
    <t>Haut-Uélé</t>
  </si>
  <si>
    <t>CD-IT</t>
  </si>
  <si>
    <t>Ituri</t>
  </si>
  <si>
    <t>CD-KC</t>
  </si>
  <si>
    <t>Kasaï Central</t>
  </si>
  <si>
    <t>CD-KE</t>
  </si>
  <si>
    <t>Kasaï Oriental</t>
  </si>
  <si>
    <t>CD-KG</t>
  </si>
  <si>
    <t>Kwango</t>
  </si>
  <si>
    <t>CD-KL</t>
  </si>
  <si>
    <t>Kwilu</t>
  </si>
  <si>
    <t>CD-KN</t>
  </si>
  <si>
    <t>CD-KS</t>
  </si>
  <si>
    <t>Kasaï</t>
  </si>
  <si>
    <t>CD-LO</t>
  </si>
  <si>
    <t>Lomami</t>
  </si>
  <si>
    <t>CD-LU</t>
  </si>
  <si>
    <t>Lualaba</t>
  </si>
  <si>
    <t>CD-MA</t>
  </si>
  <si>
    <t>Maniema</t>
  </si>
  <si>
    <t>CD-MN</t>
  </si>
  <si>
    <t>Mai-Ndombe</t>
  </si>
  <si>
    <t>CD-MO</t>
  </si>
  <si>
    <t>Mongala</t>
  </si>
  <si>
    <t>CD-NK</t>
  </si>
  <si>
    <t>Nord-Kivu</t>
  </si>
  <si>
    <t>CD-NU</t>
  </si>
  <si>
    <t>Nord-Ubangi</t>
  </si>
  <si>
    <t>CD-SA</t>
  </si>
  <si>
    <t>Sankuru</t>
  </si>
  <si>
    <t>CD-SK</t>
  </si>
  <si>
    <t>Sud-Kivu</t>
  </si>
  <si>
    <t>CD-SU</t>
  </si>
  <si>
    <t>Sud-Ubangi</t>
  </si>
  <si>
    <t>CD-TA</t>
  </si>
  <si>
    <t>Tanganyika</t>
  </si>
  <si>
    <t>CD-TO</t>
  </si>
  <si>
    <t>Tshopo</t>
  </si>
  <si>
    <t>CD-TU</t>
  </si>
  <si>
    <t>Tshuapa</t>
  </si>
  <si>
    <t>CF-AC</t>
  </si>
  <si>
    <t>Ouham</t>
  </si>
  <si>
    <t>CF-BB</t>
  </si>
  <si>
    <t>Bamingui-Bangoran</t>
  </si>
  <si>
    <t>CF-BGF</t>
  </si>
  <si>
    <t>CF-BK</t>
  </si>
  <si>
    <t>Basse-Kotto</t>
  </si>
  <si>
    <t>CF-HK</t>
  </si>
  <si>
    <t>Haute-Kotto</t>
  </si>
  <si>
    <t>CF-HM</t>
  </si>
  <si>
    <t>Haut-Mbomou</t>
  </si>
  <si>
    <t>CF-HS</t>
  </si>
  <si>
    <t>Haute-Sangha / Mambéré-Kadéï</t>
  </si>
  <si>
    <t>CF-KB</t>
  </si>
  <si>
    <t>Gribingui</t>
  </si>
  <si>
    <t>CF-KG</t>
  </si>
  <si>
    <t>Kémo-Gribingui</t>
  </si>
  <si>
    <t>CF-LB</t>
  </si>
  <si>
    <t>Lobaye</t>
  </si>
  <si>
    <t>CF-MB</t>
  </si>
  <si>
    <t>Mbomou</t>
  </si>
  <si>
    <t>CF-MP</t>
  </si>
  <si>
    <t>Ombella-Mpoko</t>
  </si>
  <si>
    <t>CF-NM</t>
  </si>
  <si>
    <t>Nana-Mambéré</t>
  </si>
  <si>
    <t>CF-OP</t>
  </si>
  <si>
    <t>Ouham-Pendé</t>
  </si>
  <si>
    <t>CF-SE</t>
  </si>
  <si>
    <t>Sangha</t>
  </si>
  <si>
    <t>CF-UK</t>
  </si>
  <si>
    <t>Ouaka</t>
  </si>
  <si>
    <t>CF-VK</t>
  </si>
  <si>
    <t>Vakaga</t>
  </si>
  <si>
    <t>CG-11</t>
  </si>
  <si>
    <t>Bouenza</t>
  </si>
  <si>
    <t>CG-12</t>
  </si>
  <si>
    <t>Pool</t>
  </si>
  <si>
    <t>CG-13</t>
  </si>
  <si>
    <t>CG-14</t>
  </si>
  <si>
    <t>Plateaux</t>
  </si>
  <si>
    <t>CG-15</t>
  </si>
  <si>
    <t>Cuvette-Ouest</t>
  </si>
  <si>
    <t>CG-16</t>
  </si>
  <si>
    <t>Pointe-Noire</t>
  </si>
  <si>
    <t>CG-2</t>
  </si>
  <si>
    <t>Lékoumou</t>
  </si>
  <si>
    <t>CG-5</t>
  </si>
  <si>
    <t>Kouilou</t>
  </si>
  <si>
    <t>CG-7</t>
  </si>
  <si>
    <t>Likouala</t>
  </si>
  <si>
    <t>CG-8</t>
  </si>
  <si>
    <t>Cuvette</t>
  </si>
  <si>
    <t>CG-9</t>
  </si>
  <si>
    <t>Niari</t>
  </si>
  <si>
    <t>CG-BZV</t>
  </si>
  <si>
    <t>CH-AG</t>
  </si>
  <si>
    <t>Aargau</t>
  </si>
  <si>
    <t>CH-AI</t>
  </si>
  <si>
    <t>Appenzell Innerrhoden</t>
  </si>
  <si>
    <t>CH-AR</t>
  </si>
  <si>
    <t>Appenzell Ausserrhoden</t>
  </si>
  <si>
    <t>CH-BE</t>
  </si>
  <si>
    <t>Bern</t>
  </si>
  <si>
    <t>CH-BL</t>
  </si>
  <si>
    <t>Basel-Landschaft</t>
  </si>
  <si>
    <t>CH-BS</t>
  </si>
  <si>
    <t>Basel-Stadt</t>
  </si>
  <si>
    <t>CH-FR</t>
  </si>
  <si>
    <t>Fribourg</t>
  </si>
  <si>
    <t>CH-GE</t>
  </si>
  <si>
    <t>Genève</t>
  </si>
  <si>
    <t>CH-GL</t>
  </si>
  <si>
    <t>Glarus</t>
  </si>
  <si>
    <t>CH-GR</t>
  </si>
  <si>
    <t>Graubünden</t>
  </si>
  <si>
    <t>CH-JU</t>
  </si>
  <si>
    <t>Jura</t>
  </si>
  <si>
    <t>CH-LU</t>
  </si>
  <si>
    <t>Luzern</t>
  </si>
  <si>
    <t>CH-NE</t>
  </si>
  <si>
    <t>Neuchâtel</t>
  </si>
  <si>
    <t>CH-NW</t>
  </si>
  <si>
    <t>Nidwalden</t>
  </si>
  <si>
    <t>CH-OW</t>
  </si>
  <si>
    <t>Obwalden</t>
  </si>
  <si>
    <t>CH-SG</t>
  </si>
  <si>
    <t>Sankt Gallen</t>
  </si>
  <si>
    <t>CH-SH</t>
  </si>
  <si>
    <t>Schaffhausen</t>
  </si>
  <si>
    <t>CH-SO</t>
  </si>
  <si>
    <t>Solothurn</t>
  </si>
  <si>
    <t>CH-SZ</t>
  </si>
  <si>
    <t>Schwyz</t>
  </si>
  <si>
    <t>CH-TG</t>
  </si>
  <si>
    <t>Thurgau</t>
  </si>
  <si>
    <t>CH-TI</t>
  </si>
  <si>
    <t>Ticino</t>
  </si>
  <si>
    <t>CH-UR</t>
  </si>
  <si>
    <t>Uri</t>
  </si>
  <si>
    <t>CH-VD</t>
  </si>
  <si>
    <t>Vaud</t>
  </si>
  <si>
    <t>CH-VS</t>
  </si>
  <si>
    <t>Valais</t>
  </si>
  <si>
    <t>CH-ZG</t>
  </si>
  <si>
    <t>Zug</t>
  </si>
  <si>
    <t>CH-ZH</t>
  </si>
  <si>
    <t>Zürich</t>
  </si>
  <si>
    <t>CI-AB</t>
  </si>
  <si>
    <t>Abidjan</t>
  </si>
  <si>
    <t>CI-BS</t>
  </si>
  <si>
    <t>Bas-Sassandra</t>
  </si>
  <si>
    <t>CI-CM</t>
  </si>
  <si>
    <t>CI-DN</t>
  </si>
  <si>
    <t>Denguélé</t>
  </si>
  <si>
    <t>CI-GD</t>
  </si>
  <si>
    <t>Gôh-Djiboua</t>
  </si>
  <si>
    <t>CI-LC</t>
  </si>
  <si>
    <t>Lacs</t>
  </si>
  <si>
    <t>CI-LG</t>
  </si>
  <si>
    <t>Lagunes</t>
  </si>
  <si>
    <t>CI-MG</t>
  </si>
  <si>
    <t>Montagnes</t>
  </si>
  <si>
    <t>CI-SM</t>
  </si>
  <si>
    <t>Sassandra-Marahoué</t>
  </si>
  <si>
    <t>CI-SV</t>
  </si>
  <si>
    <t>Savanes</t>
  </si>
  <si>
    <t>CI-VB</t>
  </si>
  <si>
    <t>Vallée du Bandama</t>
  </si>
  <si>
    <t>CI-WR</t>
  </si>
  <si>
    <t>Woroba</t>
  </si>
  <si>
    <t>CI-YM</t>
  </si>
  <si>
    <t>CI-ZZ</t>
  </si>
  <si>
    <t>Zanzan</t>
  </si>
  <si>
    <t>CL-AI</t>
  </si>
  <si>
    <t>Aisén del General Carlos Ibañez del Campo</t>
  </si>
  <si>
    <t>CL-AN</t>
  </si>
  <si>
    <t>Antofagasta</t>
  </si>
  <si>
    <t>CL-AP</t>
  </si>
  <si>
    <t>Arica y Parinacota</t>
  </si>
  <si>
    <t>CL-AR</t>
  </si>
  <si>
    <t>La Araucanía</t>
  </si>
  <si>
    <t>CL-AT</t>
  </si>
  <si>
    <t>Atacama</t>
  </si>
  <si>
    <t>CL-BI</t>
  </si>
  <si>
    <t>Biobío</t>
  </si>
  <si>
    <t>CL-CO</t>
  </si>
  <si>
    <t>Coquimbo</t>
  </si>
  <si>
    <t>CL-LI</t>
  </si>
  <si>
    <t>Libertador General Bernardo O'Higgins</t>
  </si>
  <si>
    <t>CL-LL</t>
  </si>
  <si>
    <t>Los Lagos</t>
  </si>
  <si>
    <t>CL-LR</t>
  </si>
  <si>
    <t>Los Ríos</t>
  </si>
  <si>
    <t>CL-MA</t>
  </si>
  <si>
    <t>Magallanes</t>
  </si>
  <si>
    <t>CL-ML</t>
  </si>
  <si>
    <t>Maule</t>
  </si>
  <si>
    <t>CL-NB</t>
  </si>
  <si>
    <t>Ñuble</t>
  </si>
  <si>
    <t>CL-RM</t>
  </si>
  <si>
    <t>Región Metropolitana de Santiago</t>
  </si>
  <si>
    <t>CL-TA</t>
  </si>
  <si>
    <t>Tarapacá</t>
  </si>
  <si>
    <t>CL-VS</t>
  </si>
  <si>
    <t>Valparaíso</t>
  </si>
  <si>
    <t>CM-AD</t>
  </si>
  <si>
    <t>Adamaoua</t>
  </si>
  <si>
    <t>CM-CE</t>
  </si>
  <si>
    <t>CM-EN</t>
  </si>
  <si>
    <t>Far North</t>
  </si>
  <si>
    <t>CM-ES</t>
  </si>
  <si>
    <t>East</t>
  </si>
  <si>
    <t>CM-LT</t>
  </si>
  <si>
    <t>CM-NO</t>
  </si>
  <si>
    <t>North</t>
  </si>
  <si>
    <t>CM-NW</t>
  </si>
  <si>
    <t>North-West</t>
  </si>
  <si>
    <t>CM-OU</t>
  </si>
  <si>
    <t>West</t>
  </si>
  <si>
    <t>CM-SU</t>
  </si>
  <si>
    <t>South</t>
  </si>
  <si>
    <t>CM-SW</t>
  </si>
  <si>
    <t>South-West</t>
  </si>
  <si>
    <t>CN-AH</t>
  </si>
  <si>
    <t>Anhui Sheng</t>
  </si>
  <si>
    <t>CN-BJ</t>
  </si>
  <si>
    <t>Beijing Shi</t>
  </si>
  <si>
    <t>CN-CQ</t>
  </si>
  <si>
    <t>Chongqing Shi</t>
  </si>
  <si>
    <t>CN-FJ</t>
  </si>
  <si>
    <t>Fujian Sheng</t>
  </si>
  <si>
    <t>CN-GD</t>
  </si>
  <si>
    <t>Guangdong Sheng</t>
  </si>
  <si>
    <t>CN-GS</t>
  </si>
  <si>
    <t>Gansu Sheng</t>
  </si>
  <si>
    <t>CN-GX</t>
  </si>
  <si>
    <t>Guangxi Zhuangzu Zizhiqu</t>
  </si>
  <si>
    <t>CN-GZ</t>
  </si>
  <si>
    <t>Guizhou Sheng</t>
  </si>
  <si>
    <t>CN-HA</t>
  </si>
  <si>
    <t>Henan Sheng</t>
  </si>
  <si>
    <t>CN-HB</t>
  </si>
  <si>
    <t>Hubei Sheng</t>
  </si>
  <si>
    <t>CN-HE</t>
  </si>
  <si>
    <t>Hebei Sheng</t>
  </si>
  <si>
    <t>CN-HI</t>
  </si>
  <si>
    <t>Hainan Sheng</t>
  </si>
  <si>
    <t>CN-HK</t>
  </si>
  <si>
    <t>Hong Kong SAR</t>
  </si>
  <si>
    <t>CN-HL</t>
  </si>
  <si>
    <t>Heilongjiang Sheng</t>
  </si>
  <si>
    <t>CN-HN</t>
  </si>
  <si>
    <t>Hunan Sheng</t>
  </si>
  <si>
    <t>CN-JL</t>
  </si>
  <si>
    <t>Jilin Sheng</t>
  </si>
  <si>
    <t>CN-JS</t>
  </si>
  <si>
    <t>Jiangsu Sheng</t>
  </si>
  <si>
    <t>CN-JX</t>
  </si>
  <si>
    <t>Jiangxi Sheng</t>
  </si>
  <si>
    <t>CN-LN</t>
  </si>
  <si>
    <t>Liaoning Sheng</t>
  </si>
  <si>
    <t>CN-MO</t>
  </si>
  <si>
    <t>Macao SAR</t>
  </si>
  <si>
    <t>CN-NM</t>
  </si>
  <si>
    <t>Nei Mongol Zizhiqu</t>
  </si>
  <si>
    <t>CN-NX</t>
  </si>
  <si>
    <t>Ningxia Huizu Zizhiqu</t>
  </si>
  <si>
    <t>CN-QH</t>
  </si>
  <si>
    <t>Qinghai Sheng</t>
  </si>
  <si>
    <t>CN-SC</t>
  </si>
  <si>
    <t>Sichuan Sheng</t>
  </si>
  <si>
    <t>CN-SD</t>
  </si>
  <si>
    <t>Shandong Sheng</t>
  </si>
  <si>
    <t>CN-SH</t>
  </si>
  <si>
    <t>Shanghai Shi</t>
  </si>
  <si>
    <t>CN-SN</t>
  </si>
  <si>
    <t>Shaanxi Sheng</t>
  </si>
  <si>
    <t>CN-SX</t>
  </si>
  <si>
    <t>Shanxi Sheng</t>
  </si>
  <si>
    <t>CN-TJ</t>
  </si>
  <si>
    <t>Tianjin Shi</t>
  </si>
  <si>
    <t>CN-TW</t>
  </si>
  <si>
    <t>Taiwan Sheng</t>
  </si>
  <si>
    <t>CN-XJ</t>
  </si>
  <si>
    <t>Xinjiang Uygur Zizhiqu</t>
  </si>
  <si>
    <t>CN-XZ</t>
  </si>
  <si>
    <t>Xizang Zizhiqu</t>
  </si>
  <si>
    <t>CN-YN</t>
  </si>
  <si>
    <t>Yunnan Sheng</t>
  </si>
  <si>
    <t>CN-ZJ</t>
  </si>
  <si>
    <t>Zhejiang Sheng</t>
  </si>
  <si>
    <t>CO-AMA</t>
  </si>
  <si>
    <t>CO-ANT</t>
  </si>
  <si>
    <t>Antioquia</t>
  </si>
  <si>
    <t>CO-ARA</t>
  </si>
  <si>
    <t>Arauca</t>
  </si>
  <si>
    <t>CO-ATL</t>
  </si>
  <si>
    <t>Atlántico</t>
  </si>
  <si>
    <t>CO-BOL</t>
  </si>
  <si>
    <t>Bolívar</t>
  </si>
  <si>
    <t>CO-BOY</t>
  </si>
  <si>
    <t>Boyacá</t>
  </si>
  <si>
    <t>CO-CAL</t>
  </si>
  <si>
    <t>Caldas</t>
  </si>
  <si>
    <t>CO-CAQ</t>
  </si>
  <si>
    <t>Caquetá</t>
  </si>
  <si>
    <t>CO-CAS</t>
  </si>
  <si>
    <t>Casanare</t>
  </si>
  <si>
    <t>CO-CAU</t>
  </si>
  <si>
    <t>Cauca</t>
  </si>
  <si>
    <t>CO-CES</t>
  </si>
  <si>
    <t>Cesar</t>
  </si>
  <si>
    <t>CO-CHO</t>
  </si>
  <si>
    <t>Chocó</t>
  </si>
  <si>
    <t>CO-COR</t>
  </si>
  <si>
    <t>CO-CUN</t>
  </si>
  <si>
    <t>Cundinamarca</t>
  </si>
  <si>
    <t>CO-DC</t>
  </si>
  <si>
    <t>Distrito Capital de Bogotá</t>
  </si>
  <si>
    <t>CO-GUA</t>
  </si>
  <si>
    <t>Guainía</t>
  </si>
  <si>
    <t>CO-GUV</t>
  </si>
  <si>
    <t>Guaviare</t>
  </si>
  <si>
    <t>CO-HUI</t>
  </si>
  <si>
    <t>Huila</t>
  </si>
  <si>
    <t>CO-LAG</t>
  </si>
  <si>
    <t>La Guajira</t>
  </si>
  <si>
    <t>CO-MAG</t>
  </si>
  <si>
    <t>Magdalena</t>
  </si>
  <si>
    <t>CO-MET</t>
  </si>
  <si>
    <t>Meta</t>
  </si>
  <si>
    <t>CO-NAR</t>
  </si>
  <si>
    <t>Nariño</t>
  </si>
  <si>
    <t>CO-NSA</t>
  </si>
  <si>
    <t>Norte de Santander</t>
  </si>
  <si>
    <t>CO-PUT</t>
  </si>
  <si>
    <t>Putumayo</t>
  </si>
  <si>
    <t>CO-QUI</t>
  </si>
  <si>
    <t>Quindío</t>
  </si>
  <si>
    <t>CO-RIS</t>
  </si>
  <si>
    <t>Risaralda</t>
  </si>
  <si>
    <t>CO-SAN</t>
  </si>
  <si>
    <t>Santander</t>
  </si>
  <si>
    <t>CO-SAP</t>
  </si>
  <si>
    <t>San Andrés, Providencia y Santa Catalina</t>
  </si>
  <si>
    <t>CO-SUC</t>
  </si>
  <si>
    <t>Sucre</t>
  </si>
  <si>
    <t>CO-TOL</t>
  </si>
  <si>
    <t>Tolima</t>
  </si>
  <si>
    <t>CO-VAC</t>
  </si>
  <si>
    <t>Valle del Cauca</t>
  </si>
  <si>
    <t>CO-VAU</t>
  </si>
  <si>
    <t>Vaupés</t>
  </si>
  <si>
    <t>CO-VID</t>
  </si>
  <si>
    <t>Vichada</t>
  </si>
  <si>
    <t>CR-A</t>
  </si>
  <si>
    <t>Alajuela</t>
  </si>
  <si>
    <t>CR-C</t>
  </si>
  <si>
    <t>Cartago</t>
  </si>
  <si>
    <t>CR-G</t>
  </si>
  <si>
    <t>Guanacaste</t>
  </si>
  <si>
    <t>CR-H</t>
  </si>
  <si>
    <t>Heredia</t>
  </si>
  <si>
    <t>CR-L</t>
  </si>
  <si>
    <t>Limón</t>
  </si>
  <si>
    <t>CR-P</t>
  </si>
  <si>
    <t>Puntarenas</t>
  </si>
  <si>
    <t>CR-SJ</t>
  </si>
  <si>
    <t>CU-01</t>
  </si>
  <si>
    <t>Pinar del Río</t>
  </si>
  <si>
    <t>CU-03</t>
  </si>
  <si>
    <t>CU-04</t>
  </si>
  <si>
    <t>Matanzas</t>
  </si>
  <si>
    <t>CU-05</t>
  </si>
  <si>
    <t>Villa Clara</t>
  </si>
  <si>
    <t>CU-06</t>
  </si>
  <si>
    <t>Cienfuegos</t>
  </si>
  <si>
    <t>CU-07</t>
  </si>
  <si>
    <t>Sancti Spíritus</t>
  </si>
  <si>
    <t>CU-08</t>
  </si>
  <si>
    <t>Ciego de Ávila</t>
  </si>
  <si>
    <t>CU-09</t>
  </si>
  <si>
    <t>Camagüey</t>
  </si>
  <si>
    <t>CU-10</t>
  </si>
  <si>
    <t>Las Tunas</t>
  </si>
  <si>
    <t>CU-11</t>
  </si>
  <si>
    <t>Holguín</t>
  </si>
  <si>
    <t>CU-12</t>
  </si>
  <si>
    <t>Granma</t>
  </si>
  <si>
    <t>CU-13</t>
  </si>
  <si>
    <t>Santiago de Cuba</t>
  </si>
  <si>
    <t>CU-14</t>
  </si>
  <si>
    <t>Guantánamo</t>
  </si>
  <si>
    <t>CU-15</t>
  </si>
  <si>
    <t>Artemisa</t>
  </si>
  <si>
    <t>CU-16</t>
  </si>
  <si>
    <t>Mayabeque</t>
  </si>
  <si>
    <t>CU-99</t>
  </si>
  <si>
    <t>Isla de la Juventud</t>
  </si>
  <si>
    <t>CV-B</t>
  </si>
  <si>
    <t>Ilhas de Barlavento</t>
  </si>
  <si>
    <t>CV-S</t>
  </si>
  <si>
    <t>CV-BR</t>
  </si>
  <si>
    <t>Brava</t>
  </si>
  <si>
    <t>CV-BV</t>
  </si>
  <si>
    <t>Boa Vista</t>
  </si>
  <si>
    <t>CV-CA</t>
  </si>
  <si>
    <t>CV-CF</t>
  </si>
  <si>
    <t>Santa Catarina do Fogo</t>
  </si>
  <si>
    <t>CV-CR</t>
  </si>
  <si>
    <t>CV-MA</t>
  </si>
  <si>
    <t>Maio</t>
  </si>
  <si>
    <t>CV-MO</t>
  </si>
  <si>
    <t>Mosteiros</t>
  </si>
  <si>
    <t>CV-PA</t>
  </si>
  <si>
    <t>Paul</t>
  </si>
  <si>
    <t>CV-PN</t>
  </si>
  <si>
    <t>Porto Novo</t>
  </si>
  <si>
    <t>CV-PR</t>
  </si>
  <si>
    <t>CV-RB</t>
  </si>
  <si>
    <t>Ribeira Brava</t>
  </si>
  <si>
    <t>CV-RG</t>
  </si>
  <si>
    <t>Ribeira Grande</t>
  </si>
  <si>
    <t>CV-RS</t>
  </si>
  <si>
    <t>Ribeira Grande de Santiago</t>
  </si>
  <si>
    <t>Ilhas de Sotavento</t>
  </si>
  <si>
    <t>CV-SD</t>
  </si>
  <si>
    <t>São Domingos</t>
  </si>
  <si>
    <t>CV-SF</t>
  </si>
  <si>
    <t>São Filipe</t>
  </si>
  <si>
    <t>CV-SL</t>
  </si>
  <si>
    <t>Sal</t>
  </si>
  <si>
    <t>CV-SM</t>
  </si>
  <si>
    <t>São Miguel</t>
  </si>
  <si>
    <t>CV-SO</t>
  </si>
  <si>
    <t>São Lourenço dos Órgãos</t>
  </si>
  <si>
    <t>CV-SS</t>
  </si>
  <si>
    <t>São Salvador do Mundo</t>
  </si>
  <si>
    <t>CV-SV</t>
  </si>
  <si>
    <t>São Vicente</t>
  </si>
  <si>
    <t>CV-TA</t>
  </si>
  <si>
    <t>Tarrafal</t>
  </si>
  <si>
    <t>CV-TS</t>
  </si>
  <si>
    <t>Tarrafal de São Nicolau</t>
  </si>
  <si>
    <t>CY-01</t>
  </si>
  <si>
    <t>Lefkosia</t>
  </si>
  <si>
    <t>CY-02</t>
  </si>
  <si>
    <t>Lemesos</t>
  </si>
  <si>
    <t>CY-03</t>
  </si>
  <si>
    <t>Larnaka</t>
  </si>
  <si>
    <t>CY-04</t>
  </si>
  <si>
    <t>Ammochostos</t>
  </si>
  <si>
    <t>CY-05</t>
  </si>
  <si>
    <t>Pafos</t>
  </si>
  <si>
    <t>CY-06</t>
  </si>
  <si>
    <t>Keryneia</t>
  </si>
  <si>
    <t>CZ-10</t>
  </si>
  <si>
    <t>Praha, Hlavní město</t>
  </si>
  <si>
    <t>CZ-20</t>
  </si>
  <si>
    <t>Středočeský kraj</t>
  </si>
  <si>
    <t>CZ-201</t>
  </si>
  <si>
    <t>Benešov</t>
  </si>
  <si>
    <t>CZ-202</t>
  </si>
  <si>
    <t>Beroun</t>
  </si>
  <si>
    <t>CZ-203</t>
  </si>
  <si>
    <t>Kladno</t>
  </si>
  <si>
    <t>CZ-204</t>
  </si>
  <si>
    <t>Kolín</t>
  </si>
  <si>
    <t>CZ-205</t>
  </si>
  <si>
    <t>Kutná Hora</t>
  </si>
  <si>
    <t>CZ-206</t>
  </si>
  <si>
    <t>Mělník</t>
  </si>
  <si>
    <t>CZ-207</t>
  </si>
  <si>
    <t>Mladá Boleslav</t>
  </si>
  <si>
    <t>CZ-208</t>
  </si>
  <si>
    <t>Nymburk</t>
  </si>
  <si>
    <t>CZ-209</t>
  </si>
  <si>
    <t>Praha-východ</t>
  </si>
  <si>
    <t>CZ-20A</t>
  </si>
  <si>
    <t>Praha-západ</t>
  </si>
  <si>
    <t>CZ-20B</t>
  </si>
  <si>
    <t>Příbram</t>
  </si>
  <si>
    <t>CZ-20C</t>
  </si>
  <si>
    <t>Rakovník</t>
  </si>
  <si>
    <t>CZ-31</t>
  </si>
  <si>
    <t>Jihočeský kraj</t>
  </si>
  <si>
    <t>CZ-311</t>
  </si>
  <si>
    <t>České Budějovice</t>
  </si>
  <si>
    <t>CZ-312</t>
  </si>
  <si>
    <t>Český Krumlov</t>
  </si>
  <si>
    <t>CZ-313</t>
  </si>
  <si>
    <t>Jindřichův Hradec</t>
  </si>
  <si>
    <t>CZ-314</t>
  </si>
  <si>
    <t>Písek</t>
  </si>
  <si>
    <t>CZ-315</t>
  </si>
  <si>
    <t>Prachatice</t>
  </si>
  <si>
    <t>CZ-316</t>
  </si>
  <si>
    <t>Strakonice</t>
  </si>
  <si>
    <t>CZ-317</t>
  </si>
  <si>
    <t>Tábor</t>
  </si>
  <si>
    <t>CZ-32</t>
  </si>
  <si>
    <t>Plzeňský kraj</t>
  </si>
  <si>
    <t>CZ-321</t>
  </si>
  <si>
    <t>Domažlice</t>
  </si>
  <si>
    <t>CZ-322</t>
  </si>
  <si>
    <t>Klatovy</t>
  </si>
  <si>
    <t>CZ-323</t>
  </si>
  <si>
    <t>Plzeň-město</t>
  </si>
  <si>
    <t>CZ-324</t>
  </si>
  <si>
    <t>Plzeň-jih</t>
  </si>
  <si>
    <t>CZ-325</t>
  </si>
  <si>
    <t>Plzeň-sever</t>
  </si>
  <si>
    <t>CZ-326</t>
  </si>
  <si>
    <t>Rokycany</t>
  </si>
  <si>
    <t>CZ-327</t>
  </si>
  <si>
    <t>Tachov</t>
  </si>
  <si>
    <t>CZ-41</t>
  </si>
  <si>
    <t>Karlovarský kraj</t>
  </si>
  <si>
    <t>CZ-411</t>
  </si>
  <si>
    <t>Cheb</t>
  </si>
  <si>
    <t>CZ-412</t>
  </si>
  <si>
    <t>Karlovy Vary</t>
  </si>
  <si>
    <t>CZ-413</t>
  </si>
  <si>
    <t>Sokolov</t>
  </si>
  <si>
    <t>CZ-42</t>
  </si>
  <si>
    <t>Ústecký kraj</t>
  </si>
  <si>
    <t>CZ-421</t>
  </si>
  <si>
    <t>Děčín</t>
  </si>
  <si>
    <t>CZ-422</t>
  </si>
  <si>
    <t>Chomutov</t>
  </si>
  <si>
    <t>CZ-423</t>
  </si>
  <si>
    <t>Litoměřice</t>
  </si>
  <si>
    <t>CZ-424</t>
  </si>
  <si>
    <t>Louny</t>
  </si>
  <si>
    <t>CZ-425</t>
  </si>
  <si>
    <t>Most</t>
  </si>
  <si>
    <t>CZ-426</t>
  </si>
  <si>
    <t>Teplice</t>
  </si>
  <si>
    <t>CZ-427</t>
  </si>
  <si>
    <t>Ústí nad Labem</t>
  </si>
  <si>
    <t>CZ-51</t>
  </si>
  <si>
    <t>Liberecký kraj</t>
  </si>
  <si>
    <t>CZ-511</t>
  </si>
  <si>
    <t>Česká Lípa</t>
  </si>
  <si>
    <t>CZ-512</t>
  </si>
  <si>
    <t>Jablonec nad Nisou</t>
  </si>
  <si>
    <t>CZ-513</t>
  </si>
  <si>
    <t>Liberec</t>
  </si>
  <si>
    <t>CZ-514</t>
  </si>
  <si>
    <t>Semily</t>
  </si>
  <si>
    <t>CZ-52</t>
  </si>
  <si>
    <t>Královéhradecký kraj</t>
  </si>
  <si>
    <t>CZ-521</t>
  </si>
  <si>
    <t>Hradec Králové</t>
  </si>
  <si>
    <t>CZ-522</t>
  </si>
  <si>
    <t>Jičín</t>
  </si>
  <si>
    <t>CZ-523</t>
  </si>
  <si>
    <t>Náchod</t>
  </si>
  <si>
    <t>CZ-524</t>
  </si>
  <si>
    <t>Rychnov nad Kněžnou</t>
  </si>
  <si>
    <t>CZ-525</t>
  </si>
  <si>
    <t>Trutnov</t>
  </si>
  <si>
    <t>CZ-53</t>
  </si>
  <si>
    <t>Pardubický kraj</t>
  </si>
  <si>
    <t>CZ-531</t>
  </si>
  <si>
    <t>Chrudim</t>
  </si>
  <si>
    <t>CZ-532</t>
  </si>
  <si>
    <t>Pardubice</t>
  </si>
  <si>
    <t>CZ-533</t>
  </si>
  <si>
    <t>Svitavy</t>
  </si>
  <si>
    <t>CZ-534</t>
  </si>
  <si>
    <t>Ústí nad Orlicí</t>
  </si>
  <si>
    <t>CZ-63</t>
  </si>
  <si>
    <t>Kraj Vysočina</t>
  </si>
  <si>
    <t>CZ-631</t>
  </si>
  <si>
    <t>Havlíčkův Brod</t>
  </si>
  <si>
    <t>CZ-632</t>
  </si>
  <si>
    <t>Jihlava</t>
  </si>
  <si>
    <t>CZ-633</t>
  </si>
  <si>
    <t>Pelhřimov</t>
  </si>
  <si>
    <t>CZ-634</t>
  </si>
  <si>
    <t>Třebíč</t>
  </si>
  <si>
    <t>CZ-635</t>
  </si>
  <si>
    <t>Žďár nad Sázavou</t>
  </si>
  <si>
    <t>CZ-64</t>
  </si>
  <si>
    <t>Jihomoravský kraj</t>
  </si>
  <si>
    <t>CZ-641</t>
  </si>
  <si>
    <t>Blansko</t>
  </si>
  <si>
    <t>CZ-642</t>
  </si>
  <si>
    <t>Brno-město</t>
  </si>
  <si>
    <t>CZ-643</t>
  </si>
  <si>
    <t>Brno-venkov</t>
  </si>
  <si>
    <t>CZ-644</t>
  </si>
  <si>
    <t>Břeclav</t>
  </si>
  <si>
    <t>CZ-645</t>
  </si>
  <si>
    <t>Hodonín</t>
  </si>
  <si>
    <t>CZ-646</t>
  </si>
  <si>
    <t>Vyškov</t>
  </si>
  <si>
    <t>CZ-647</t>
  </si>
  <si>
    <t>Znojmo</t>
  </si>
  <si>
    <t>CZ-71</t>
  </si>
  <si>
    <t>Olomoucký kraj</t>
  </si>
  <si>
    <t>CZ-711</t>
  </si>
  <si>
    <t>Jeseník</t>
  </si>
  <si>
    <t>CZ-712</t>
  </si>
  <si>
    <t>Olomouc</t>
  </si>
  <si>
    <t>CZ-713</t>
  </si>
  <si>
    <t>Prostějov</t>
  </si>
  <si>
    <t>CZ-714</t>
  </si>
  <si>
    <t>Přerov</t>
  </si>
  <si>
    <t>CZ-715</t>
  </si>
  <si>
    <t>Šumperk</t>
  </si>
  <si>
    <t>CZ-72</t>
  </si>
  <si>
    <t>Zlínský kraj</t>
  </si>
  <si>
    <t>CZ-721</t>
  </si>
  <si>
    <t>Kroměříž</t>
  </si>
  <si>
    <t>CZ-722</t>
  </si>
  <si>
    <t>Uherské Hradiště</t>
  </si>
  <si>
    <t>CZ-723</t>
  </si>
  <si>
    <t>Vsetín</t>
  </si>
  <si>
    <t>CZ-724</t>
  </si>
  <si>
    <t>Zlín</t>
  </si>
  <si>
    <t>CZ-80</t>
  </si>
  <si>
    <t>Moravskoslezský kraj</t>
  </si>
  <si>
    <t>CZ-801</t>
  </si>
  <si>
    <t>Bruntál</t>
  </si>
  <si>
    <t>CZ-802</t>
  </si>
  <si>
    <t>Frýdek-Místek</t>
  </si>
  <si>
    <t>CZ-803</t>
  </si>
  <si>
    <t>Karviná</t>
  </si>
  <si>
    <t>CZ-804</t>
  </si>
  <si>
    <t>Nový Jičín</t>
  </si>
  <si>
    <t>CZ-805</t>
  </si>
  <si>
    <t>Opava</t>
  </si>
  <si>
    <t>CZ-806</t>
  </si>
  <si>
    <t>Ostrava-město</t>
  </si>
  <si>
    <t>DE-BB</t>
  </si>
  <si>
    <t>Brandenburg</t>
  </si>
  <si>
    <t>DE-BE</t>
  </si>
  <si>
    <t>DE-BW</t>
  </si>
  <si>
    <t>Baden-Württemberg</t>
  </si>
  <si>
    <t>DE-BY</t>
  </si>
  <si>
    <t>Bayern</t>
  </si>
  <si>
    <t>DE-HB</t>
  </si>
  <si>
    <t>Bremen</t>
  </si>
  <si>
    <t>DE-HE</t>
  </si>
  <si>
    <t>Hessen</t>
  </si>
  <si>
    <t>DE-HH</t>
  </si>
  <si>
    <t>Hamburg</t>
  </si>
  <si>
    <t>DE-MV</t>
  </si>
  <si>
    <t>Mecklenburg-Vorpommern</t>
  </si>
  <si>
    <t>DE-NI</t>
  </si>
  <si>
    <t>Niedersachsen</t>
  </si>
  <si>
    <t>DE-NW</t>
  </si>
  <si>
    <t>Nordrhein-Westfalen</t>
  </si>
  <si>
    <t>DE-RP</t>
  </si>
  <si>
    <t>Rheinland-Pfalz</t>
  </si>
  <si>
    <t>DE-SH</t>
  </si>
  <si>
    <t>Schleswig-Holstein</t>
  </si>
  <si>
    <t>DE-SL</t>
  </si>
  <si>
    <t>Saarland</t>
  </si>
  <si>
    <t>DE-SN</t>
  </si>
  <si>
    <t>Sachsen</t>
  </si>
  <si>
    <t>DE-ST</t>
  </si>
  <si>
    <t>Sachsen-Anhalt</t>
  </si>
  <si>
    <t>DE-TH</t>
  </si>
  <si>
    <t>Thüringen</t>
  </si>
  <si>
    <t>DJ-AR</t>
  </si>
  <si>
    <t>Arta</t>
  </si>
  <si>
    <t>DJ-AS</t>
  </si>
  <si>
    <t>Ali Sabieh</t>
  </si>
  <si>
    <t>DJ-DI</t>
  </si>
  <si>
    <t>Dikhil</t>
  </si>
  <si>
    <t>DJ-DJ</t>
  </si>
  <si>
    <t>DJ-OB</t>
  </si>
  <si>
    <t>Obock</t>
  </si>
  <si>
    <t>DJ-TA</t>
  </si>
  <si>
    <t>Tadjourah</t>
  </si>
  <si>
    <t>DK-015</t>
  </si>
  <si>
    <t>DK-020</t>
  </si>
  <si>
    <t>Frederiksborg</t>
  </si>
  <si>
    <t>DK-025</t>
  </si>
  <si>
    <t>Roskilde</t>
  </si>
  <si>
    <t>DK-030</t>
  </si>
  <si>
    <t>Vestsjælland</t>
  </si>
  <si>
    <t>DK-035</t>
  </si>
  <si>
    <t>Storstrøm</t>
  </si>
  <si>
    <t>DK-040</t>
  </si>
  <si>
    <t>Bornholm</t>
  </si>
  <si>
    <t>DK-042</t>
  </si>
  <si>
    <t>Fyn</t>
  </si>
  <si>
    <t>DK-050</t>
  </si>
  <si>
    <t>Sønderjylland</t>
  </si>
  <si>
    <t>DK-055</t>
  </si>
  <si>
    <t>Ribe</t>
  </si>
  <si>
    <t>DK-060</t>
  </si>
  <si>
    <t>Vejle</t>
  </si>
  <si>
    <t>DK-065</t>
  </si>
  <si>
    <t>Ringkøbing</t>
  </si>
  <si>
    <t>DK-070</t>
  </si>
  <si>
    <t>Århus</t>
  </si>
  <si>
    <t>DK-076</t>
  </si>
  <si>
    <t>Viborg</t>
  </si>
  <si>
    <t>DK-080</t>
  </si>
  <si>
    <t>Nordjylland</t>
  </si>
  <si>
    <t>DK-101</t>
  </si>
  <si>
    <t>DK-147</t>
  </si>
  <si>
    <t>Frederiksberg</t>
  </si>
  <si>
    <t>DK-81</t>
  </si>
  <si>
    <t>Region Nordjylland</t>
  </si>
  <si>
    <t>DK-82</t>
  </si>
  <si>
    <t>Region Midjylland</t>
  </si>
  <si>
    <t>DK-83</t>
  </si>
  <si>
    <t>Region Syddanmark</t>
  </si>
  <si>
    <t>DK-84</t>
  </si>
  <si>
    <t>Region Hovedstaden</t>
  </si>
  <si>
    <t>DK-85</t>
  </si>
  <si>
    <t>Region Sjælland</t>
  </si>
  <si>
    <t>DM-02</t>
  </si>
  <si>
    <t>DM-03</t>
  </si>
  <si>
    <t>Saint David</t>
  </si>
  <si>
    <t>DM-04</t>
  </si>
  <si>
    <t>DM-05</t>
  </si>
  <si>
    <t>DM-06</t>
  </si>
  <si>
    <t>DM-07</t>
  </si>
  <si>
    <t>Saint Luke</t>
  </si>
  <si>
    <t>DM-08</t>
  </si>
  <si>
    <t>Saint Mark</t>
  </si>
  <si>
    <t>DM-09</t>
  </si>
  <si>
    <t>Saint Patrick</t>
  </si>
  <si>
    <t>DM-10</t>
  </si>
  <si>
    <t>DM-11</t>
  </si>
  <si>
    <t>DO-40</t>
  </si>
  <si>
    <t>DO-01</t>
  </si>
  <si>
    <t>Distrito Nacional (Santo Domingo)</t>
  </si>
  <si>
    <t>DO-41</t>
  </si>
  <si>
    <t>DO-02</t>
  </si>
  <si>
    <t>Azua</t>
  </si>
  <si>
    <t>DO-38</t>
  </si>
  <si>
    <t>DO-03</t>
  </si>
  <si>
    <t>Baoruco</t>
  </si>
  <si>
    <t>DO-04</t>
  </si>
  <si>
    <t>Barahona</t>
  </si>
  <si>
    <t>DO-34</t>
  </si>
  <si>
    <t>DO-05</t>
  </si>
  <si>
    <t>Dajabón</t>
  </si>
  <si>
    <t>DO-33</t>
  </si>
  <si>
    <t>DO-06</t>
  </si>
  <si>
    <t>Duarte</t>
  </si>
  <si>
    <t>DO-37</t>
  </si>
  <si>
    <t>DO-07</t>
  </si>
  <si>
    <t>Elías Piña</t>
  </si>
  <si>
    <t>DO-42</t>
  </si>
  <si>
    <t>DO-08</t>
  </si>
  <si>
    <t>El Seibo</t>
  </si>
  <si>
    <t>DO-35</t>
  </si>
  <si>
    <t>DO-09</t>
  </si>
  <si>
    <t>Espaillat</t>
  </si>
  <si>
    <t>DO-10</t>
  </si>
  <si>
    <t>Independencia</t>
  </si>
  <si>
    <t>DO-11</t>
  </si>
  <si>
    <t>La Altagracia</t>
  </si>
  <si>
    <t>DO-12</t>
  </si>
  <si>
    <t>La Romana</t>
  </si>
  <si>
    <t>DO-36</t>
  </si>
  <si>
    <t>DO-13</t>
  </si>
  <si>
    <t>La Vega</t>
  </si>
  <si>
    <t>DO-14</t>
  </si>
  <si>
    <t>María Trinidad Sánchez</t>
  </si>
  <si>
    <t>DO-15</t>
  </si>
  <si>
    <t>Monte Cristi</t>
  </si>
  <si>
    <t>DO-16</t>
  </si>
  <si>
    <t>Pedernales</t>
  </si>
  <si>
    <t>DO-17</t>
  </si>
  <si>
    <t>Peravia</t>
  </si>
  <si>
    <t>DO-18</t>
  </si>
  <si>
    <t>Puerto Plata</t>
  </si>
  <si>
    <t>DO-19</t>
  </si>
  <si>
    <t>Hermanas Mirabal</t>
  </si>
  <si>
    <t>DO-20</t>
  </si>
  <si>
    <t>Samaná</t>
  </si>
  <si>
    <t>DO-21</t>
  </si>
  <si>
    <t>San Cristóbal</t>
  </si>
  <si>
    <t>DO-22</t>
  </si>
  <si>
    <t>DO-39</t>
  </si>
  <si>
    <t>DO-23</t>
  </si>
  <si>
    <t>San Pedro de Macorís</t>
  </si>
  <si>
    <t>DO-24</t>
  </si>
  <si>
    <t>Sánchez Ramírez</t>
  </si>
  <si>
    <t>DO-25</t>
  </si>
  <si>
    <t>DO-26</t>
  </si>
  <si>
    <t>Santiago Rodríguez</t>
  </si>
  <si>
    <t>DO-27</t>
  </si>
  <si>
    <t>Valverde</t>
  </si>
  <si>
    <t>DO-28</t>
  </si>
  <si>
    <t>Monseñor Nouel</t>
  </si>
  <si>
    <t>DO-29</t>
  </si>
  <si>
    <t>Monte Plata</t>
  </si>
  <si>
    <t>DO-30</t>
  </si>
  <si>
    <t>Hato Mayor</t>
  </si>
  <si>
    <t>DO-31</t>
  </si>
  <si>
    <t>San José de Ocoa</t>
  </si>
  <si>
    <t>DO-32</t>
  </si>
  <si>
    <t>Cibao Nordeste</t>
  </si>
  <si>
    <t>Cibao Noroeste</t>
  </si>
  <si>
    <t>Cibao Norte</t>
  </si>
  <si>
    <t>Cibao Sur</t>
  </si>
  <si>
    <t>El Valle</t>
  </si>
  <si>
    <t>Enriquillo</t>
  </si>
  <si>
    <t>Higuamo</t>
  </si>
  <si>
    <t>Ozama</t>
  </si>
  <si>
    <t>Valdesia</t>
  </si>
  <si>
    <t>Yuma</t>
  </si>
  <si>
    <t>DZ-01</t>
  </si>
  <si>
    <t>Adrar</t>
  </si>
  <si>
    <t>DZ-02</t>
  </si>
  <si>
    <t>Chlef</t>
  </si>
  <si>
    <t>DZ-03</t>
  </si>
  <si>
    <t>Laghouat</t>
  </si>
  <si>
    <t>DZ-04</t>
  </si>
  <si>
    <t>Oum el Bouaghi</t>
  </si>
  <si>
    <t>DZ-05</t>
  </si>
  <si>
    <t>Batna</t>
  </si>
  <si>
    <t>DZ-06</t>
  </si>
  <si>
    <t>Béjaïa</t>
  </si>
  <si>
    <t>DZ-07</t>
  </si>
  <si>
    <t>Biskra</t>
  </si>
  <si>
    <t>DZ-08</t>
  </si>
  <si>
    <t>Béchar</t>
  </si>
  <si>
    <t>DZ-09</t>
  </si>
  <si>
    <t>Blida</t>
  </si>
  <si>
    <t>DZ-10</t>
  </si>
  <si>
    <t>Bouira</t>
  </si>
  <si>
    <t>DZ-11</t>
  </si>
  <si>
    <t>Tamanrasset</t>
  </si>
  <si>
    <t>DZ-12</t>
  </si>
  <si>
    <t>Tébessa</t>
  </si>
  <si>
    <t>DZ-13</t>
  </si>
  <si>
    <t>Tlemcen</t>
  </si>
  <si>
    <t>DZ-14</t>
  </si>
  <si>
    <t>Tiaret</t>
  </si>
  <si>
    <t>DZ-15</t>
  </si>
  <si>
    <t>Tizi Ouzou</t>
  </si>
  <si>
    <t>DZ-16</t>
  </si>
  <si>
    <t>Alger</t>
  </si>
  <si>
    <t>DZ-17</t>
  </si>
  <si>
    <t>Djelfa</t>
  </si>
  <si>
    <t>DZ-18</t>
  </si>
  <si>
    <t>Jijel</t>
  </si>
  <si>
    <t>DZ-19</t>
  </si>
  <si>
    <t>Sétif</t>
  </si>
  <si>
    <t>DZ-20</t>
  </si>
  <si>
    <t>Saïda</t>
  </si>
  <si>
    <t>DZ-21</t>
  </si>
  <si>
    <t>Skikda</t>
  </si>
  <si>
    <t>DZ-22</t>
  </si>
  <si>
    <t>Sidi Bel Abbès</t>
  </si>
  <si>
    <t>DZ-23</t>
  </si>
  <si>
    <t>Annaba</t>
  </si>
  <si>
    <t>DZ-24</t>
  </si>
  <si>
    <t>Guelma</t>
  </si>
  <si>
    <t>DZ-25</t>
  </si>
  <si>
    <t>Constantine</t>
  </si>
  <si>
    <t>DZ-26</t>
  </si>
  <si>
    <t>Médéa</t>
  </si>
  <si>
    <t>DZ-27</t>
  </si>
  <si>
    <t>Mostaganem</t>
  </si>
  <si>
    <t>DZ-28</t>
  </si>
  <si>
    <t>M'sila</t>
  </si>
  <si>
    <t>DZ-29</t>
  </si>
  <si>
    <t>Mascara</t>
  </si>
  <si>
    <t>DZ-30</t>
  </si>
  <si>
    <t>Ouargla</t>
  </si>
  <si>
    <t>DZ-31</t>
  </si>
  <si>
    <t>Oran</t>
  </si>
  <si>
    <t>DZ-32</t>
  </si>
  <si>
    <t>El Bayadh</t>
  </si>
  <si>
    <t>DZ-33</t>
  </si>
  <si>
    <t>Illizi</t>
  </si>
  <si>
    <t>DZ-34</t>
  </si>
  <si>
    <t>Bordj Bou Arréridj</t>
  </si>
  <si>
    <t>DZ-35</t>
  </si>
  <si>
    <t>Boumerdès</t>
  </si>
  <si>
    <t>DZ-36</t>
  </si>
  <si>
    <t>El Tarf</t>
  </si>
  <si>
    <t>DZ-37</t>
  </si>
  <si>
    <t>Tindouf</t>
  </si>
  <si>
    <t>DZ-38</t>
  </si>
  <si>
    <t>Tissemsilt</t>
  </si>
  <si>
    <t>DZ-39</t>
  </si>
  <si>
    <t>El Oued</t>
  </si>
  <si>
    <t>DZ-40</t>
  </si>
  <si>
    <t>Khenchela</t>
  </si>
  <si>
    <t>DZ-41</t>
  </si>
  <si>
    <t>Souk Ahras</t>
  </si>
  <si>
    <t>DZ-42</t>
  </si>
  <si>
    <t>Tipaza</t>
  </si>
  <si>
    <t>DZ-43</t>
  </si>
  <si>
    <t>Mila</t>
  </si>
  <si>
    <t>DZ-44</t>
  </si>
  <si>
    <t>Aïn Defla</t>
  </si>
  <si>
    <t>DZ-45</t>
  </si>
  <si>
    <t>Naama</t>
  </si>
  <si>
    <t>DZ-46</t>
  </si>
  <si>
    <t>Aïn Témouchent</t>
  </si>
  <si>
    <t>DZ-47</t>
  </si>
  <si>
    <t>Ghardaïa</t>
  </si>
  <si>
    <t>DZ-48</t>
  </si>
  <si>
    <t>Relizane</t>
  </si>
  <si>
    <t>DZ-49</t>
  </si>
  <si>
    <t>Timimoun</t>
  </si>
  <si>
    <t>DZ-50</t>
  </si>
  <si>
    <t>Bordj Badji Mokhtar</t>
  </si>
  <si>
    <t>DZ-51</t>
  </si>
  <si>
    <t>Ouled Djellal</t>
  </si>
  <si>
    <t>DZ-52</t>
  </si>
  <si>
    <t>Béni Abbès</t>
  </si>
  <si>
    <t>DZ-53</t>
  </si>
  <si>
    <t>In Salah</t>
  </si>
  <si>
    <t>DZ-54</t>
  </si>
  <si>
    <t>In Guezzam</t>
  </si>
  <si>
    <t>DZ-55</t>
  </si>
  <si>
    <t>Touggourt</t>
  </si>
  <si>
    <t>DZ-56</t>
  </si>
  <si>
    <t>Djanet</t>
  </si>
  <si>
    <t>DZ-57</t>
  </si>
  <si>
    <t>El Meghaier</t>
  </si>
  <si>
    <t>DZ-58</t>
  </si>
  <si>
    <t>El Meniaa</t>
  </si>
  <si>
    <t>EC-A</t>
  </si>
  <si>
    <t>Azuay</t>
  </si>
  <si>
    <t>EC-B</t>
  </si>
  <si>
    <t>EC-C</t>
  </si>
  <si>
    <t>Carchi</t>
  </si>
  <si>
    <t>EC-D</t>
  </si>
  <si>
    <t>Orellana</t>
  </si>
  <si>
    <t>EC-E</t>
  </si>
  <si>
    <t>Esmeraldas</t>
  </si>
  <si>
    <t>EC-F</t>
  </si>
  <si>
    <t>Cañar</t>
  </si>
  <si>
    <t>EC-G</t>
  </si>
  <si>
    <t>Guayas</t>
  </si>
  <si>
    <t>EC-H</t>
  </si>
  <si>
    <t>Chimborazo</t>
  </si>
  <si>
    <t>EC-I</t>
  </si>
  <si>
    <t>Imbabura</t>
  </si>
  <si>
    <t>EC-L</t>
  </si>
  <si>
    <t>Loja</t>
  </si>
  <si>
    <t>EC-M</t>
  </si>
  <si>
    <t>Manabí</t>
  </si>
  <si>
    <t>EC-N</t>
  </si>
  <si>
    <t>Napo</t>
  </si>
  <si>
    <t>EC-O</t>
  </si>
  <si>
    <t>El Oro</t>
  </si>
  <si>
    <t>EC-P</t>
  </si>
  <si>
    <t>Pichincha</t>
  </si>
  <si>
    <t>EC-R</t>
  </si>
  <si>
    <t>EC-S</t>
  </si>
  <si>
    <t>Morona Santiago</t>
  </si>
  <si>
    <t>EC-SD</t>
  </si>
  <si>
    <t>Santo Domingo de los Tsáchilas</t>
  </si>
  <si>
    <t>EC-SE</t>
  </si>
  <si>
    <t>Santa Elena</t>
  </si>
  <si>
    <t>EC-T</t>
  </si>
  <si>
    <t>Tungurahua</t>
  </si>
  <si>
    <t>EC-U</t>
  </si>
  <si>
    <t>Sucumbíos</t>
  </si>
  <si>
    <t>EC-W</t>
  </si>
  <si>
    <t>Galápagos</t>
  </si>
  <si>
    <t>EC-X</t>
  </si>
  <si>
    <t>Cotopaxi</t>
  </si>
  <si>
    <t>EC-Y</t>
  </si>
  <si>
    <t>Pastaza</t>
  </si>
  <si>
    <t>EC-Z</t>
  </si>
  <si>
    <t>Zamora Chinchipe</t>
  </si>
  <si>
    <t>EE-130</t>
  </si>
  <si>
    <t>Alutaguse</t>
  </si>
  <si>
    <t>EE-141</t>
  </si>
  <si>
    <t>Anija</t>
  </si>
  <si>
    <t>EE-142</t>
  </si>
  <si>
    <t>Antsla</t>
  </si>
  <si>
    <t>EE-171</t>
  </si>
  <si>
    <t>Elva</t>
  </si>
  <si>
    <t>EE-184</t>
  </si>
  <si>
    <t>Haapsalu</t>
  </si>
  <si>
    <t>EE-191</t>
  </si>
  <si>
    <t>Haljala</t>
  </si>
  <si>
    <t>EE-198</t>
  </si>
  <si>
    <t>Harku</t>
  </si>
  <si>
    <t>EE-205</t>
  </si>
  <si>
    <t>Hiiumaa</t>
  </si>
  <si>
    <t>EE-214</t>
  </si>
  <si>
    <t>Häädemeeste</t>
  </si>
  <si>
    <t>EE-245</t>
  </si>
  <si>
    <t>Jõelähtme</t>
  </si>
  <si>
    <t>EE-247</t>
  </si>
  <si>
    <t>Jõgeva</t>
  </si>
  <si>
    <t>EE-251</t>
  </si>
  <si>
    <t>Jõhvi</t>
  </si>
  <si>
    <t>EE-255</t>
  </si>
  <si>
    <t>Järva</t>
  </si>
  <si>
    <t>EE-272</t>
  </si>
  <si>
    <t>Kadrina</t>
  </si>
  <si>
    <t>EE-283</t>
  </si>
  <si>
    <t>Kambja</t>
  </si>
  <si>
    <t>EE-284</t>
  </si>
  <si>
    <t>Kanepi</t>
  </si>
  <si>
    <t>EE-291</t>
  </si>
  <si>
    <t>Kastre</t>
  </si>
  <si>
    <t>EE-293</t>
  </si>
  <si>
    <t>Kehtna</t>
  </si>
  <si>
    <t>EE-296</t>
  </si>
  <si>
    <t>Keila</t>
  </si>
  <si>
    <t>EE-303</t>
  </si>
  <si>
    <t>Kihnu</t>
  </si>
  <si>
    <t>EE-305</t>
  </si>
  <si>
    <t>Kiili</t>
  </si>
  <si>
    <t>EE-317</t>
  </si>
  <si>
    <t>Kohila</t>
  </si>
  <si>
    <t>EE-321</t>
  </si>
  <si>
    <t>Kohtla-Järve</t>
  </si>
  <si>
    <t>EE-338</t>
  </si>
  <si>
    <t>Kose</t>
  </si>
  <si>
    <t>EE-353</t>
  </si>
  <si>
    <t>Kuusalu</t>
  </si>
  <si>
    <t>EE-37</t>
  </si>
  <si>
    <t>Harjumaa</t>
  </si>
  <si>
    <t>EE-39</t>
  </si>
  <si>
    <t>EE-424</t>
  </si>
  <si>
    <t>Loksa</t>
  </si>
  <si>
    <t>EE-430</t>
  </si>
  <si>
    <t>Lääneranna</t>
  </si>
  <si>
    <t>EE-431</t>
  </si>
  <si>
    <t>Lääne-Harju</t>
  </si>
  <si>
    <t>EE-432</t>
  </si>
  <si>
    <t>Luunja</t>
  </si>
  <si>
    <t>EE-441</t>
  </si>
  <si>
    <t>Lääne-Nigula</t>
  </si>
  <si>
    <t>EE-442</t>
  </si>
  <si>
    <t>Lüganuse</t>
  </si>
  <si>
    <t>EE-446</t>
  </si>
  <si>
    <t>Maardu</t>
  </si>
  <si>
    <t>EE-45</t>
  </si>
  <si>
    <t>Ida-Virumaa</t>
  </si>
  <si>
    <t>EE-478</t>
  </si>
  <si>
    <t>Muhu</t>
  </si>
  <si>
    <t>EE-480</t>
  </si>
  <si>
    <t>Mulgi</t>
  </si>
  <si>
    <t>EE-486</t>
  </si>
  <si>
    <t>Mustvee</t>
  </si>
  <si>
    <t>EE-50</t>
  </si>
  <si>
    <t>Jõgevamaa</t>
  </si>
  <si>
    <t>EE-503</t>
  </si>
  <si>
    <t>Märjamaa</t>
  </si>
  <si>
    <t>EE-511</t>
  </si>
  <si>
    <t>Narva</t>
  </si>
  <si>
    <t>EE-514</t>
  </si>
  <si>
    <t>Narva-Jõesuu</t>
  </si>
  <si>
    <t>EE-52</t>
  </si>
  <si>
    <t>Järvamaa</t>
  </si>
  <si>
    <t>EE-528</t>
  </si>
  <si>
    <t>Nõo</t>
  </si>
  <si>
    <t>EE-557</t>
  </si>
  <si>
    <t>Otepää</t>
  </si>
  <si>
    <t>EE-56</t>
  </si>
  <si>
    <t>Läänemaa</t>
  </si>
  <si>
    <t>EE-567</t>
  </si>
  <si>
    <t>Paide</t>
  </si>
  <si>
    <t>EE-586</t>
  </si>
  <si>
    <t>Peipsiääre</t>
  </si>
  <si>
    <t>EE-60</t>
  </si>
  <si>
    <t>Lääne-Virumaa</t>
  </si>
  <si>
    <t>EE-615</t>
  </si>
  <si>
    <t>Põhja-Sakala</t>
  </si>
  <si>
    <t>EE-618</t>
  </si>
  <si>
    <t>Põltsamaa</t>
  </si>
  <si>
    <t>EE-622</t>
  </si>
  <si>
    <t>Põlva</t>
  </si>
  <si>
    <t>EE-624</t>
  </si>
  <si>
    <t>Pärnu</t>
  </si>
  <si>
    <t>EE-638</t>
  </si>
  <si>
    <t>Põhja-Pärnumaa</t>
  </si>
  <si>
    <t>EE-64</t>
  </si>
  <si>
    <t>Põlvamaa</t>
  </si>
  <si>
    <t>EE-651</t>
  </si>
  <si>
    <t>Raasiku</t>
  </si>
  <si>
    <t>EE-653</t>
  </si>
  <si>
    <t>Rae</t>
  </si>
  <si>
    <t>EE-661</t>
  </si>
  <si>
    <t>Rakvere</t>
  </si>
  <si>
    <t>EE-663</t>
  </si>
  <si>
    <t>EE-668</t>
  </si>
  <si>
    <t>Rapla</t>
  </si>
  <si>
    <t>EE-68</t>
  </si>
  <si>
    <t>Pärnumaa</t>
  </si>
  <si>
    <t>EE-689</t>
  </si>
  <si>
    <t>Ruhnu</t>
  </si>
  <si>
    <t>EE-698</t>
  </si>
  <si>
    <t>Rõuge</t>
  </si>
  <si>
    <t>EE-708</t>
  </si>
  <si>
    <t>Räpina</t>
  </si>
  <si>
    <t>EE-71</t>
  </si>
  <si>
    <t>Raplamaa</t>
  </si>
  <si>
    <t>EE-712</t>
  </si>
  <si>
    <t>Saarde</t>
  </si>
  <si>
    <t>EE-714</t>
  </si>
  <si>
    <t>Saaremaa</t>
  </si>
  <si>
    <t>EE-719</t>
  </si>
  <si>
    <t>Saku</t>
  </si>
  <si>
    <t>EE-726</t>
  </si>
  <si>
    <t>Saue</t>
  </si>
  <si>
    <t>EE-732</t>
  </si>
  <si>
    <t>Setomaa</t>
  </si>
  <si>
    <t>EE-735</t>
  </si>
  <si>
    <t>Sillamäe</t>
  </si>
  <si>
    <t>EE-74</t>
  </si>
  <si>
    <t>EE-784</t>
  </si>
  <si>
    <t>EE-79</t>
  </si>
  <si>
    <t>Tartumaa</t>
  </si>
  <si>
    <t>EE-792</t>
  </si>
  <si>
    <t>Tapa</t>
  </si>
  <si>
    <t>EE-793</t>
  </si>
  <si>
    <t>Tartu</t>
  </si>
  <si>
    <t>EE-796</t>
  </si>
  <si>
    <t>EE-803</t>
  </si>
  <si>
    <t>Toila</t>
  </si>
  <si>
    <t>EE-809</t>
  </si>
  <si>
    <t>Tori</t>
  </si>
  <si>
    <t>EE-81</t>
  </si>
  <si>
    <t>Valgamaa</t>
  </si>
  <si>
    <t>EE-824</t>
  </si>
  <si>
    <t>Tõrva</t>
  </si>
  <si>
    <t>EE-834</t>
  </si>
  <si>
    <t>Türi</t>
  </si>
  <si>
    <t>EE-84</t>
  </si>
  <si>
    <t>Viljandimaa</t>
  </si>
  <si>
    <t>EE-855</t>
  </si>
  <si>
    <t>Valga</t>
  </si>
  <si>
    <t>EE-87</t>
  </si>
  <si>
    <t>Võrumaa</t>
  </si>
  <si>
    <t>EE-890</t>
  </si>
  <si>
    <t>Viimsi</t>
  </si>
  <si>
    <t>EE-897</t>
  </si>
  <si>
    <t>Viljandi</t>
  </si>
  <si>
    <t>EE-899</t>
  </si>
  <si>
    <t>EE-901</t>
  </si>
  <si>
    <t>Vinni</t>
  </si>
  <si>
    <t>EE-903</t>
  </si>
  <si>
    <t>Viru-Nigula</t>
  </si>
  <si>
    <t>EE-907</t>
  </si>
  <si>
    <t>Vormsi</t>
  </si>
  <si>
    <t>EE-917</t>
  </si>
  <si>
    <t>Võru</t>
  </si>
  <si>
    <t>EE-919</t>
  </si>
  <si>
    <t>EE-928</t>
  </si>
  <si>
    <t>Väike-Maarja</t>
  </si>
  <si>
    <t>EG-ALX</t>
  </si>
  <si>
    <t>Al Iskandarīyah</t>
  </si>
  <si>
    <t>EG-ASN</t>
  </si>
  <si>
    <t>Aswān</t>
  </si>
  <si>
    <t>EG-AST</t>
  </si>
  <si>
    <t>Asyūţ</t>
  </si>
  <si>
    <t>EG-BA</t>
  </si>
  <si>
    <t>Al Baḩr al Aḩmar</t>
  </si>
  <si>
    <t>EG-BH</t>
  </si>
  <si>
    <t>Al Buḩayrah</t>
  </si>
  <si>
    <t>EG-BNS</t>
  </si>
  <si>
    <t>Banī Suwayf</t>
  </si>
  <si>
    <t>EG-C</t>
  </si>
  <si>
    <t>Al Qāhirah</t>
  </si>
  <si>
    <t>EG-DK</t>
  </si>
  <si>
    <t>Ad Daqahlīyah</t>
  </si>
  <si>
    <t>EG-DT</t>
  </si>
  <si>
    <t>Dumyāţ</t>
  </si>
  <si>
    <t>EG-FYM</t>
  </si>
  <si>
    <t>Al Fayyūm</t>
  </si>
  <si>
    <t>EG-GH</t>
  </si>
  <si>
    <t>Al Gharbīyah</t>
  </si>
  <si>
    <t>EG-GZ</t>
  </si>
  <si>
    <t>Al Jīzah</t>
  </si>
  <si>
    <t>EG-IS</t>
  </si>
  <si>
    <t>Al Ismā'īlīyah</t>
  </si>
  <si>
    <t>EG-JS</t>
  </si>
  <si>
    <t>Janūb Sīnā'</t>
  </si>
  <si>
    <t>EG-KB</t>
  </si>
  <si>
    <t>Al Qalyūbīyah</t>
  </si>
  <si>
    <t>EG-KFS</t>
  </si>
  <si>
    <t>Kafr ash Shaykh</t>
  </si>
  <si>
    <t>EG-KN</t>
  </si>
  <si>
    <t>Qinā</t>
  </si>
  <si>
    <t>EG-LX</t>
  </si>
  <si>
    <t>Al Uqşur</t>
  </si>
  <si>
    <t>EG-MN</t>
  </si>
  <si>
    <t>Al Minyā</t>
  </si>
  <si>
    <t>EG-MNF</t>
  </si>
  <si>
    <t>Al Minūfīyah</t>
  </si>
  <si>
    <t>EG-MT</t>
  </si>
  <si>
    <t>Maţrūḩ</t>
  </si>
  <si>
    <t>EG-PTS</t>
  </si>
  <si>
    <t>Būr Sa‘īd</t>
  </si>
  <si>
    <t>EG-SHG</t>
  </si>
  <si>
    <t>Sūhāj</t>
  </si>
  <si>
    <t>EG-SHR</t>
  </si>
  <si>
    <t>Ash Sharqīyah</t>
  </si>
  <si>
    <t>EG-SIN</t>
  </si>
  <si>
    <t>Shamāl Sīnā'</t>
  </si>
  <si>
    <t>EG-SUZ</t>
  </si>
  <si>
    <t>As Suways</t>
  </si>
  <si>
    <t>EG-WAD</t>
  </si>
  <si>
    <t>Al Wādī al Jadīd</t>
  </si>
  <si>
    <t>ER-AN</t>
  </si>
  <si>
    <t>Ansabā</t>
  </si>
  <si>
    <t>ER-DK</t>
  </si>
  <si>
    <t>Janūbī al Baḩrī al Aḩmar</t>
  </si>
  <si>
    <t>ER-DU</t>
  </si>
  <si>
    <t>Al Janūbī</t>
  </si>
  <si>
    <t>ER-GB</t>
  </si>
  <si>
    <t>Qāsh-Barkah</t>
  </si>
  <si>
    <t>ER-MA</t>
  </si>
  <si>
    <t>Al Awsaţ</t>
  </si>
  <si>
    <t>ER-SK</t>
  </si>
  <si>
    <t>Shimālī al Baḩrī al Aḩmar</t>
  </si>
  <si>
    <t>ES-VC</t>
  </si>
  <si>
    <t>ES-A</t>
  </si>
  <si>
    <t>Alicante</t>
  </si>
  <si>
    <t>ES-CM</t>
  </si>
  <si>
    <t>ES-AB</t>
  </si>
  <si>
    <t>Albacete</t>
  </si>
  <si>
    <t>ES-AN</t>
  </si>
  <si>
    <t>ES-AL</t>
  </si>
  <si>
    <t>Almería</t>
  </si>
  <si>
    <t>Andalucía</t>
  </si>
  <si>
    <t>ES-AR</t>
  </si>
  <si>
    <t>Aragón</t>
  </si>
  <si>
    <t>ES-AS</t>
  </si>
  <si>
    <t>Asturias, Principado de</t>
  </si>
  <si>
    <t>ES-CL</t>
  </si>
  <si>
    <t>ES-AV</t>
  </si>
  <si>
    <t>Ávila</t>
  </si>
  <si>
    <t>ES-CT</t>
  </si>
  <si>
    <t>ES-B</t>
  </si>
  <si>
    <t>Barcelona</t>
  </si>
  <si>
    <t>ES-EX</t>
  </si>
  <si>
    <t>ES-BA</t>
  </si>
  <si>
    <t>Badajoz</t>
  </si>
  <si>
    <t>ES-PV</t>
  </si>
  <si>
    <t>ES-BI</t>
  </si>
  <si>
    <t>Bizkaia</t>
  </si>
  <si>
    <t>ES-BU</t>
  </si>
  <si>
    <t>Burgos</t>
  </si>
  <si>
    <t>ES-GA</t>
  </si>
  <si>
    <t>ES-C</t>
  </si>
  <si>
    <t>A Coruña</t>
  </si>
  <si>
    <t>ES-CA</t>
  </si>
  <si>
    <t>Cádiz</t>
  </si>
  <si>
    <t>ES-CB</t>
  </si>
  <si>
    <t>Cantabria</t>
  </si>
  <si>
    <t>ES-CC</t>
  </si>
  <si>
    <t>Cáceres</t>
  </si>
  <si>
    <t>ES-CE</t>
  </si>
  <si>
    <t>Ceuta</t>
  </si>
  <si>
    <t>Castilla y León</t>
  </si>
  <si>
    <t>Castilla-La Mancha</t>
  </si>
  <si>
    <t>ES-CN</t>
  </si>
  <si>
    <t>Canarias</t>
  </si>
  <si>
    <t>ES-CO</t>
  </si>
  <si>
    <t>ES-CR</t>
  </si>
  <si>
    <t>Ciudad Real</t>
  </si>
  <si>
    <t>ES-CS</t>
  </si>
  <si>
    <t>Castellón</t>
  </si>
  <si>
    <t>Catalunya</t>
  </si>
  <si>
    <t>ES-CU</t>
  </si>
  <si>
    <t>Cuenca</t>
  </si>
  <si>
    <t>Extremadura</t>
  </si>
  <si>
    <t>Galicia</t>
  </si>
  <si>
    <t>ES-GC</t>
  </si>
  <si>
    <t>Las Palmas</t>
  </si>
  <si>
    <t>ES-GI</t>
  </si>
  <si>
    <t>Girona</t>
  </si>
  <si>
    <t>ES-GR</t>
  </si>
  <si>
    <t>Granada</t>
  </si>
  <si>
    <t>ES-GU</t>
  </si>
  <si>
    <t>Guadalajara</t>
  </si>
  <si>
    <t>ES-H</t>
  </si>
  <si>
    <t>Huelva</t>
  </si>
  <si>
    <t>ES-HU</t>
  </si>
  <si>
    <t>Huesca</t>
  </si>
  <si>
    <t>ES-IB</t>
  </si>
  <si>
    <t>Illes Balears</t>
  </si>
  <si>
    <t>ES-J</t>
  </si>
  <si>
    <t>Jaén</t>
  </si>
  <si>
    <t>ES-L</t>
  </si>
  <si>
    <t>Lleida</t>
  </si>
  <si>
    <t>ES-LE</t>
  </si>
  <si>
    <t>León</t>
  </si>
  <si>
    <t>ES-RI</t>
  </si>
  <si>
    <t>ES-LO</t>
  </si>
  <si>
    <t>ES-LU</t>
  </si>
  <si>
    <t>Lugo</t>
  </si>
  <si>
    <t>ES-MD</t>
  </si>
  <si>
    <t>ES-M</t>
  </si>
  <si>
    <t>ES-MA</t>
  </si>
  <si>
    <t>Málaga</t>
  </si>
  <si>
    <t>ES-MC</t>
  </si>
  <si>
    <t>Murcia, Región de</t>
  </si>
  <si>
    <t>Madrid, Comunidad de</t>
  </si>
  <si>
    <t>ES-ML</t>
  </si>
  <si>
    <t>Melilla</t>
  </si>
  <si>
    <t>ES-MU</t>
  </si>
  <si>
    <t>Murcia</t>
  </si>
  <si>
    <t>ES-NC</t>
  </si>
  <si>
    <t>ES-NA</t>
  </si>
  <si>
    <t>Navarra</t>
  </si>
  <si>
    <t>Navarra, Comunidad Foral de</t>
  </si>
  <si>
    <t>ES-O</t>
  </si>
  <si>
    <t>Asturias</t>
  </si>
  <si>
    <t>ES-OR</t>
  </si>
  <si>
    <t>Ourense</t>
  </si>
  <si>
    <t>ES-P</t>
  </si>
  <si>
    <t>Palencia</t>
  </si>
  <si>
    <t>ES-PM</t>
  </si>
  <si>
    <t>ES-PO</t>
  </si>
  <si>
    <t>Pontevedra</t>
  </si>
  <si>
    <t>País Vasco</t>
  </si>
  <si>
    <t>ES-S</t>
  </si>
  <si>
    <t>ES-SA</t>
  </si>
  <si>
    <t>Salamanca</t>
  </si>
  <si>
    <t>ES-SE</t>
  </si>
  <si>
    <t>Sevilla</t>
  </si>
  <si>
    <t>ES-SG</t>
  </si>
  <si>
    <t>Segovia</t>
  </si>
  <si>
    <t>ES-SO</t>
  </si>
  <si>
    <t>Soria</t>
  </si>
  <si>
    <t>ES-SS</t>
  </si>
  <si>
    <t>Gipuzkoa</t>
  </si>
  <si>
    <t>ES-T</t>
  </si>
  <si>
    <t>Tarragona</t>
  </si>
  <si>
    <t>ES-TE</t>
  </si>
  <si>
    <t>Teruel</t>
  </si>
  <si>
    <t>ES-TF</t>
  </si>
  <si>
    <t>Santa Cruz de Tenerife</t>
  </si>
  <si>
    <t>ES-TO</t>
  </si>
  <si>
    <t>ES-V</t>
  </si>
  <si>
    <t>Valencia</t>
  </si>
  <si>
    <t>ES-VA</t>
  </si>
  <si>
    <t>Valladolid</t>
  </si>
  <si>
    <t>Valenciana, Comunidad</t>
  </si>
  <si>
    <t>ES-VI</t>
  </si>
  <si>
    <t>Álava</t>
  </si>
  <si>
    <t>ES-Z</t>
  </si>
  <si>
    <t>Zaragoza</t>
  </si>
  <si>
    <t>ES-ZA</t>
  </si>
  <si>
    <t>Zamora</t>
  </si>
  <si>
    <t>ET-AA</t>
  </si>
  <si>
    <t>Ādīs Ābeba</t>
  </si>
  <si>
    <t>ET-AF</t>
  </si>
  <si>
    <t>Āfar</t>
  </si>
  <si>
    <t>ET-AM</t>
  </si>
  <si>
    <t>Āmara</t>
  </si>
  <si>
    <t>ET-BE</t>
  </si>
  <si>
    <t>Bīnshangul Gumuz</t>
  </si>
  <si>
    <t>ET-DD</t>
  </si>
  <si>
    <t>Dirē Dawa</t>
  </si>
  <si>
    <t>ET-GA</t>
  </si>
  <si>
    <t>Gambēla Hizboch</t>
  </si>
  <si>
    <t>ET-HA</t>
  </si>
  <si>
    <t>Hārerī Hizb</t>
  </si>
  <si>
    <t>ET-OR</t>
  </si>
  <si>
    <t>Oromīya</t>
  </si>
  <si>
    <t>ET-SI</t>
  </si>
  <si>
    <t>Sīdama</t>
  </si>
  <si>
    <t>ET-SN</t>
  </si>
  <si>
    <t>YeDebub Bihēroch Bihēreseboch na Hizboch</t>
  </si>
  <si>
    <t>ET-SO</t>
  </si>
  <si>
    <t>Sumalē</t>
  </si>
  <si>
    <t>ET-SW</t>
  </si>
  <si>
    <t>YeDebub M‘irab Ītyop’iya Hizboch</t>
  </si>
  <si>
    <t>ET-TI</t>
  </si>
  <si>
    <t>Tigray</t>
  </si>
  <si>
    <t>FI-01</t>
  </si>
  <si>
    <t>Ahvenanmaan maakunta</t>
  </si>
  <si>
    <t>FI-02</t>
  </si>
  <si>
    <t>Etelä-Karjala</t>
  </si>
  <si>
    <t>FI-03</t>
  </si>
  <si>
    <t>Etelä-Pohjanmaa</t>
  </si>
  <si>
    <t>FI-04</t>
  </si>
  <si>
    <t>Etelä-Savo</t>
  </si>
  <si>
    <t>FI-05</t>
  </si>
  <si>
    <t>Kainuu</t>
  </si>
  <si>
    <t>FI-06</t>
  </si>
  <si>
    <t>Kanta-Häme</t>
  </si>
  <si>
    <t>FI-07</t>
  </si>
  <si>
    <t>Keski-Pohjanmaa</t>
  </si>
  <si>
    <t>FI-08</t>
  </si>
  <si>
    <t>Keski-Suomi</t>
  </si>
  <si>
    <t>FI-09</t>
  </si>
  <si>
    <t>Kymenlaakso</t>
  </si>
  <si>
    <t>FI-10</t>
  </si>
  <si>
    <t>Lappi</t>
  </si>
  <si>
    <t>FI-11</t>
  </si>
  <si>
    <t>Pirkanmaa</t>
  </si>
  <si>
    <t>FI-12</t>
  </si>
  <si>
    <t>Pohjanmaa</t>
  </si>
  <si>
    <t>FI-13</t>
  </si>
  <si>
    <t>Pohjois-Karjala</t>
  </si>
  <si>
    <t>FI-14</t>
  </si>
  <si>
    <t>Pohjois-Pohjanmaa</t>
  </si>
  <si>
    <t>FI-15</t>
  </si>
  <si>
    <t>Pohjois-Savo</t>
  </si>
  <si>
    <t>FI-16</t>
  </si>
  <si>
    <t>Päijät-Häme</t>
  </si>
  <si>
    <t>FI-17</t>
  </si>
  <si>
    <t>Satakunta</t>
  </si>
  <si>
    <t>FI-18</t>
  </si>
  <si>
    <t>Uusimaa</t>
  </si>
  <si>
    <t>FI-19</t>
  </si>
  <si>
    <t>Varsinais-Suomi</t>
  </si>
  <si>
    <t>FJ-W</t>
  </si>
  <si>
    <t>FJ-01</t>
  </si>
  <si>
    <t>Ba</t>
  </si>
  <si>
    <t>FJ-N</t>
  </si>
  <si>
    <t>FJ-02</t>
  </si>
  <si>
    <t>Bua</t>
  </si>
  <si>
    <t>FJ-03</t>
  </si>
  <si>
    <t>Cakaudrove</t>
  </si>
  <si>
    <t>FJ-E</t>
  </si>
  <si>
    <t>FJ-04</t>
  </si>
  <si>
    <t>Kadavu</t>
  </si>
  <si>
    <t>FJ-05</t>
  </si>
  <si>
    <t>Lau</t>
  </si>
  <si>
    <t>FJ-06</t>
  </si>
  <si>
    <t>Lomaiviti</t>
  </si>
  <si>
    <t>FJ-07</t>
  </si>
  <si>
    <t>Macuata</t>
  </si>
  <si>
    <t>FJ-08</t>
  </si>
  <si>
    <t>Nadroga and Navosa</t>
  </si>
  <si>
    <t>FJ-C</t>
  </si>
  <si>
    <t>FJ-09</t>
  </si>
  <si>
    <t>Naitasiri</t>
  </si>
  <si>
    <t>FJ-10</t>
  </si>
  <si>
    <t>Namosi</t>
  </si>
  <si>
    <t>FJ-11</t>
  </si>
  <si>
    <t>Ra</t>
  </si>
  <si>
    <t>FJ-12</t>
  </si>
  <si>
    <t>Rewa</t>
  </si>
  <si>
    <t>FJ-13</t>
  </si>
  <si>
    <t>Serua</t>
  </si>
  <si>
    <t>FJ-14</t>
  </si>
  <si>
    <t>Tailevu</t>
  </si>
  <si>
    <t>Eastern</t>
  </si>
  <si>
    <t>Northern</t>
  </si>
  <si>
    <t>FJ-R</t>
  </si>
  <si>
    <t>Rotuma</t>
  </si>
  <si>
    <t>Western</t>
  </si>
  <si>
    <t>FM-KSA</t>
  </si>
  <si>
    <t>Kosrae</t>
  </si>
  <si>
    <t>FM-PNI</t>
  </si>
  <si>
    <t>Pohnpei</t>
  </si>
  <si>
    <t>FM-TRK</t>
  </si>
  <si>
    <t>Chuuk</t>
  </si>
  <si>
    <t>FM-YAP</t>
  </si>
  <si>
    <t>Yap</t>
  </si>
  <si>
    <t>FR-ARA</t>
  </si>
  <si>
    <t>FR-01</t>
  </si>
  <si>
    <t>Ain</t>
  </si>
  <si>
    <t>FR-HDF</t>
  </si>
  <si>
    <t>FR-02</t>
  </si>
  <si>
    <t>Aisne</t>
  </si>
  <si>
    <t>FR-03</t>
  </si>
  <si>
    <t>Allier</t>
  </si>
  <si>
    <t>FR-PAC</t>
  </si>
  <si>
    <t>FR-04</t>
  </si>
  <si>
    <t>Alpes-de-Haute-Provence</t>
  </si>
  <si>
    <t>FR-05</t>
  </si>
  <si>
    <t>Hautes-Alpes</t>
  </si>
  <si>
    <t>FR-06</t>
  </si>
  <si>
    <t>Alpes-Maritimes</t>
  </si>
  <si>
    <t>FR-07</t>
  </si>
  <si>
    <t>Ardèche</t>
  </si>
  <si>
    <t>FR-GES</t>
  </si>
  <si>
    <t>FR-08</t>
  </si>
  <si>
    <t>Ardennes</t>
  </si>
  <si>
    <t>FR-OCC</t>
  </si>
  <si>
    <t>FR-09</t>
  </si>
  <si>
    <t>Ariège</t>
  </si>
  <si>
    <t>FR-10</t>
  </si>
  <si>
    <t>Aube</t>
  </si>
  <si>
    <t>FR-11</t>
  </si>
  <si>
    <t>Aude</t>
  </si>
  <si>
    <t>FR-12</t>
  </si>
  <si>
    <t>Aveyron</t>
  </si>
  <si>
    <t>FR-13</t>
  </si>
  <si>
    <t>Bouches-du-Rhône</t>
  </si>
  <si>
    <t>FR-NOR</t>
  </si>
  <si>
    <t>FR-14</t>
  </si>
  <si>
    <t>Calvados</t>
  </si>
  <si>
    <t>FR-15</t>
  </si>
  <si>
    <t>Cantal</t>
  </si>
  <si>
    <t>FR-NAQ</t>
  </si>
  <si>
    <t>FR-16</t>
  </si>
  <si>
    <t>Charente</t>
  </si>
  <si>
    <t>FR-17</t>
  </si>
  <si>
    <t>Charente-Maritime</t>
  </si>
  <si>
    <t>FR-CVL</t>
  </si>
  <si>
    <t>FR-18</t>
  </si>
  <si>
    <t>Cher</t>
  </si>
  <si>
    <t>FR-19</t>
  </si>
  <si>
    <t>Corrèze</t>
  </si>
  <si>
    <t>FR-20R</t>
  </si>
  <si>
    <t>Corse</t>
  </si>
  <si>
    <t>FR-BFC</t>
  </si>
  <si>
    <t>FR-21</t>
  </si>
  <si>
    <t>Côte-d'Or</t>
  </si>
  <si>
    <t>FR-BRE</t>
  </si>
  <si>
    <t>FR-22</t>
  </si>
  <si>
    <t>Côtes-d'Armor</t>
  </si>
  <si>
    <t>FR-23</t>
  </si>
  <si>
    <t>Creuse</t>
  </si>
  <si>
    <t>FR-24</t>
  </si>
  <si>
    <t>Dordogne</t>
  </si>
  <si>
    <t>FR-25</t>
  </si>
  <si>
    <t>Doubs</t>
  </si>
  <si>
    <t>FR-26</t>
  </si>
  <si>
    <t>Drôme</t>
  </si>
  <si>
    <t>FR-27</t>
  </si>
  <si>
    <t>Eure</t>
  </si>
  <si>
    <t>FR-28</t>
  </si>
  <si>
    <t>Eure-et-Loir</t>
  </si>
  <si>
    <t>FR-29</t>
  </si>
  <si>
    <t>Finistère</t>
  </si>
  <si>
    <t>FR-2A</t>
  </si>
  <si>
    <t>Corse-du-Sud</t>
  </si>
  <si>
    <t>FR-2B</t>
  </si>
  <si>
    <t>Haute-Corse</t>
  </si>
  <si>
    <t>FR-30</t>
  </si>
  <si>
    <t>Gard</t>
  </si>
  <si>
    <t>FR-31</t>
  </si>
  <si>
    <t>Haute-Garonne</t>
  </si>
  <si>
    <t>FR-32</t>
  </si>
  <si>
    <t>Gers</t>
  </si>
  <si>
    <t>FR-33</t>
  </si>
  <si>
    <t>Gironde</t>
  </si>
  <si>
    <t>FR-34</t>
  </si>
  <si>
    <t>Hérault</t>
  </si>
  <si>
    <t>FR-35</t>
  </si>
  <si>
    <t>Ille-et-Vilaine</t>
  </si>
  <si>
    <t>FR-36</t>
  </si>
  <si>
    <t>Indre</t>
  </si>
  <si>
    <t>FR-37</t>
  </si>
  <si>
    <t>Indre-et-Loire</t>
  </si>
  <si>
    <t>FR-38</t>
  </si>
  <si>
    <t>Isère</t>
  </si>
  <si>
    <t>FR-39</t>
  </si>
  <si>
    <t>FR-40</t>
  </si>
  <si>
    <t>Landes</t>
  </si>
  <si>
    <t>FR-41</t>
  </si>
  <si>
    <t>Loir-et-Cher</t>
  </si>
  <si>
    <t>FR-42</t>
  </si>
  <si>
    <t>Loire</t>
  </si>
  <si>
    <t>FR-43</t>
  </si>
  <si>
    <t>Haute-Loire</t>
  </si>
  <si>
    <t>FR-PDL</t>
  </si>
  <si>
    <t>FR-44</t>
  </si>
  <si>
    <t>Loire-Atlantique</t>
  </si>
  <si>
    <t>FR-45</t>
  </si>
  <si>
    <t>Loiret</t>
  </si>
  <si>
    <t>FR-46</t>
  </si>
  <si>
    <t>Lot</t>
  </si>
  <si>
    <t>FR-47</t>
  </si>
  <si>
    <t>Lot-et-Garonne</t>
  </si>
  <si>
    <t>FR-48</t>
  </si>
  <si>
    <t>Lozère</t>
  </si>
  <si>
    <t>FR-49</t>
  </si>
  <si>
    <t>Maine-et-Loire</t>
  </si>
  <si>
    <t>FR-50</t>
  </si>
  <si>
    <t>Manche</t>
  </si>
  <si>
    <t>FR-51</t>
  </si>
  <si>
    <t>Marne</t>
  </si>
  <si>
    <t>FR-52</t>
  </si>
  <si>
    <t>Haute-Marne</t>
  </si>
  <si>
    <t>FR-53</t>
  </si>
  <si>
    <t>Mayenne</t>
  </si>
  <si>
    <t>FR-54</t>
  </si>
  <si>
    <t>Meurthe-et-Moselle</t>
  </si>
  <si>
    <t>FR-55</t>
  </si>
  <si>
    <t>Meuse</t>
  </si>
  <si>
    <t>FR-56</t>
  </si>
  <si>
    <t>Morbihan</t>
  </si>
  <si>
    <t>FR-57</t>
  </si>
  <si>
    <t>Moselle</t>
  </si>
  <si>
    <t>FR-58</t>
  </si>
  <si>
    <t>Nièvre</t>
  </si>
  <si>
    <t>FR-59</t>
  </si>
  <si>
    <t>FR-60</t>
  </si>
  <si>
    <t>Oise</t>
  </si>
  <si>
    <t>FR-61</t>
  </si>
  <si>
    <t>Orne</t>
  </si>
  <si>
    <t>FR-62</t>
  </si>
  <si>
    <t>Pas-de-Calais</t>
  </si>
  <si>
    <t>FR-63</t>
  </si>
  <si>
    <t>Puy-de-Dôme</t>
  </si>
  <si>
    <t>FR-64</t>
  </si>
  <si>
    <t>Pyrénées-Atlantiques</t>
  </si>
  <si>
    <t>FR-65</t>
  </si>
  <si>
    <t>Hautes-Pyrénées</t>
  </si>
  <si>
    <t>FR-66</t>
  </si>
  <si>
    <t>Pyrénées-Orientales</t>
  </si>
  <si>
    <t>FR-6AE</t>
  </si>
  <si>
    <t>FR-67</t>
  </si>
  <si>
    <t>Bas-Rhin</t>
  </si>
  <si>
    <t>FR-68</t>
  </si>
  <si>
    <t>Haut-Rhin</t>
  </si>
  <si>
    <t>FR-69</t>
  </si>
  <si>
    <t>Rhône</t>
  </si>
  <si>
    <t>FR-69M</t>
  </si>
  <si>
    <t>Métropole de Lyon</t>
  </si>
  <si>
    <t>Alsace</t>
  </si>
  <si>
    <t>FR-70</t>
  </si>
  <si>
    <t>Haute-Saône</t>
  </si>
  <si>
    <t>FR-71</t>
  </si>
  <si>
    <t>Saône-et-Loire</t>
  </si>
  <si>
    <t>FR-72</t>
  </si>
  <si>
    <t>Sarthe</t>
  </si>
  <si>
    <t>FR-73</t>
  </si>
  <si>
    <t>Savoie</t>
  </si>
  <si>
    <t>FR-74</t>
  </si>
  <si>
    <t>Haute-Savoie</t>
  </si>
  <si>
    <t>FR-IDF</t>
  </si>
  <si>
    <t>FR-75C</t>
  </si>
  <si>
    <t>FR-76</t>
  </si>
  <si>
    <t>Seine-Maritime</t>
  </si>
  <si>
    <t>FR-77</t>
  </si>
  <si>
    <t>Seine-et-Marne</t>
  </si>
  <si>
    <t>FR-78</t>
  </si>
  <si>
    <t>Yvelines</t>
  </si>
  <si>
    <t>FR-79</t>
  </si>
  <si>
    <t>Deux-Sèvres</t>
  </si>
  <si>
    <t>FR-80</t>
  </si>
  <si>
    <t>Somme</t>
  </si>
  <si>
    <t>FR-81</t>
  </si>
  <si>
    <t>Tarn</t>
  </si>
  <si>
    <t>FR-82</t>
  </si>
  <si>
    <t>Tarn-et-Garonne</t>
  </si>
  <si>
    <t>FR-83</t>
  </si>
  <si>
    <t>Var</t>
  </si>
  <si>
    <t>FR-84</t>
  </si>
  <si>
    <t>Vaucluse</t>
  </si>
  <si>
    <t>FR-85</t>
  </si>
  <si>
    <t>Vendée</t>
  </si>
  <si>
    <t>FR-86</t>
  </si>
  <si>
    <t>Vienne</t>
  </si>
  <si>
    <t>FR-87</t>
  </si>
  <si>
    <t>Haute-Vienne</t>
  </si>
  <si>
    <t>FR-88</t>
  </si>
  <si>
    <t>Vosges</t>
  </si>
  <si>
    <t>FR-89</t>
  </si>
  <si>
    <t>Yonne</t>
  </si>
  <si>
    <t>FR-90</t>
  </si>
  <si>
    <t>Territoire de Belfort</t>
  </si>
  <si>
    <t>FR-91</t>
  </si>
  <si>
    <t>Essonne</t>
  </si>
  <si>
    <t>FR-92</t>
  </si>
  <si>
    <t>Hauts-de-Seine</t>
  </si>
  <si>
    <t>FR-93</t>
  </si>
  <si>
    <t>Seine-Saint-Denis</t>
  </si>
  <si>
    <t>FR-94</t>
  </si>
  <si>
    <t>Val-de-Marne</t>
  </si>
  <si>
    <t>FR-95</t>
  </si>
  <si>
    <t>Val-d'Oise</t>
  </si>
  <si>
    <t>FR-971</t>
  </si>
  <si>
    <t>FR-972</t>
  </si>
  <si>
    <t>FR-973</t>
  </si>
  <si>
    <t>Guyane (française)</t>
  </si>
  <si>
    <t>FR-974</t>
  </si>
  <si>
    <t>FR-976</t>
  </si>
  <si>
    <t>Auvergne-Rhône-Alpes</t>
  </si>
  <si>
    <t>Bourgogne-Franche-Comté</t>
  </si>
  <si>
    <t>FR-BL</t>
  </si>
  <si>
    <t>Bretagne</t>
  </si>
  <si>
    <t>FR-CP</t>
  </si>
  <si>
    <t>Clipperton</t>
  </si>
  <si>
    <t>Centre-Val de Loire</t>
  </si>
  <si>
    <t>Grand-Est</t>
  </si>
  <si>
    <t>Hauts-de-France</t>
  </si>
  <si>
    <t>Île-de-France</t>
  </si>
  <si>
    <t>FR-MF</t>
  </si>
  <si>
    <t>Nouvelle-Aquitaine</t>
  </si>
  <si>
    <t>FR-NC</t>
  </si>
  <si>
    <t>Normandie</t>
  </si>
  <si>
    <t>Occitanie</t>
  </si>
  <si>
    <t>Provence-Alpes-Côte-d’Azur</t>
  </si>
  <si>
    <t>Pays-de-la-Loire</t>
  </si>
  <si>
    <t>FR-PF</t>
  </si>
  <si>
    <t>FR-PM</t>
  </si>
  <si>
    <t>Saint-Pierre-et-Miquelon</t>
  </si>
  <si>
    <t>FR-TF</t>
  </si>
  <si>
    <t>Terres australes françaises</t>
  </si>
  <si>
    <t>FR-WF</t>
  </si>
  <si>
    <t>Wallis-et-Futuna</t>
  </si>
  <si>
    <t>GA-1</t>
  </si>
  <si>
    <t>Estuaire</t>
  </si>
  <si>
    <t>GA-2</t>
  </si>
  <si>
    <t>Haut-Ogooué</t>
  </si>
  <si>
    <t>GA-3</t>
  </si>
  <si>
    <t>Moyen-Ogooué</t>
  </si>
  <si>
    <t>GA-4</t>
  </si>
  <si>
    <t>Ngounié</t>
  </si>
  <si>
    <t>GA-5</t>
  </si>
  <si>
    <t>Nyanga</t>
  </si>
  <si>
    <t>GA-6</t>
  </si>
  <si>
    <t>Ogooué-Ivindo</t>
  </si>
  <si>
    <t>GA-7</t>
  </si>
  <si>
    <t>Ogooué-Lolo</t>
  </si>
  <si>
    <t>GA-8</t>
  </si>
  <si>
    <t>Ogooué-Maritime</t>
  </si>
  <si>
    <t>GA-9</t>
  </si>
  <si>
    <t>Woleu-Ntem</t>
  </si>
  <si>
    <t>GB-NIR</t>
  </si>
  <si>
    <t>GB-ABC</t>
  </si>
  <si>
    <t>Armagh City, Banbridge and Craigavon</t>
  </si>
  <si>
    <t>GB-SCT</t>
  </si>
  <si>
    <t>GB-ABD</t>
  </si>
  <si>
    <t>Aberdeenshire</t>
  </si>
  <si>
    <t>GB-ABE</t>
  </si>
  <si>
    <t>Aberdeen City</t>
  </si>
  <si>
    <t>GB-AGB</t>
  </si>
  <si>
    <t>Argyll and Bute</t>
  </si>
  <si>
    <t>GB-WLS</t>
  </si>
  <si>
    <t>GB-AGY</t>
  </si>
  <si>
    <t>Isle of Anglesey</t>
  </si>
  <si>
    <t>GB-AND</t>
  </si>
  <si>
    <t>Ards and North Down</t>
  </si>
  <si>
    <t>GB-ANN</t>
  </si>
  <si>
    <t>Antrim and Newtownabbey</t>
  </si>
  <si>
    <t>GB-ANS</t>
  </si>
  <si>
    <t>Angus</t>
  </si>
  <si>
    <t>GB-ENG</t>
  </si>
  <si>
    <t>GB-BAS</t>
  </si>
  <si>
    <t>Bath and North East Somerset</t>
  </si>
  <si>
    <t>GB-BBD</t>
  </si>
  <si>
    <t>Blackburn with Darwen</t>
  </si>
  <si>
    <t>GB-BCP</t>
  </si>
  <si>
    <t>Bournemouth, Christchurch and Poole</t>
  </si>
  <si>
    <t>GB-BDF</t>
  </si>
  <si>
    <t>Bedford</t>
  </si>
  <si>
    <t>GB-BDG</t>
  </si>
  <si>
    <t>Barking and Dagenham</t>
  </si>
  <si>
    <t>GB-BEN</t>
  </si>
  <si>
    <t>Brent</t>
  </si>
  <si>
    <t>GB-BEX</t>
  </si>
  <si>
    <t>Bexley</t>
  </si>
  <si>
    <t>GB-BFS</t>
  </si>
  <si>
    <t>Belfast City</t>
  </si>
  <si>
    <t>GB-BGE</t>
  </si>
  <si>
    <t>Bridgend</t>
  </si>
  <si>
    <t>GB-BGW</t>
  </si>
  <si>
    <t>Blaenau Gwent</t>
  </si>
  <si>
    <t>GB-BIR</t>
  </si>
  <si>
    <t>Birmingham</t>
  </si>
  <si>
    <t>GB-BKM</t>
  </si>
  <si>
    <t>Buckinghamshire</t>
  </si>
  <si>
    <t>GB-BNE</t>
  </si>
  <si>
    <t>Barnet</t>
  </si>
  <si>
    <t>GB-BNH</t>
  </si>
  <si>
    <t>Brighton and Hove</t>
  </si>
  <si>
    <t>GB-BNS</t>
  </si>
  <si>
    <t>Barnsley</t>
  </si>
  <si>
    <t>GB-BOL</t>
  </si>
  <si>
    <t>Bolton</t>
  </si>
  <si>
    <t>GB-BPL</t>
  </si>
  <si>
    <t>Blackpool</t>
  </si>
  <si>
    <t>GB-BRC</t>
  </si>
  <si>
    <t>Bracknell Forest</t>
  </si>
  <si>
    <t>GB-BRD</t>
  </si>
  <si>
    <t>Bradford</t>
  </si>
  <si>
    <t>GB-BRY</t>
  </si>
  <si>
    <t>Bromley</t>
  </si>
  <si>
    <t>GB-BST</t>
  </si>
  <si>
    <t>Bristol, City of</t>
  </si>
  <si>
    <t>GB-BUR</t>
  </si>
  <si>
    <t>Bury</t>
  </si>
  <si>
    <t>GB-CAM</t>
  </si>
  <si>
    <t>Cambridgeshire</t>
  </si>
  <si>
    <t>GB-CAY</t>
  </si>
  <si>
    <t>Caerphilly</t>
  </si>
  <si>
    <t>GB-CBF</t>
  </si>
  <si>
    <t>Central Bedfordshire</t>
  </si>
  <si>
    <t>GB-CCG</t>
  </si>
  <si>
    <t>Causeway Coast and Glens</t>
  </si>
  <si>
    <t>GB-CGN</t>
  </si>
  <si>
    <t>Ceredigion</t>
  </si>
  <si>
    <t>GB-CHE</t>
  </si>
  <si>
    <t>Cheshire East</t>
  </si>
  <si>
    <t>GB-CHW</t>
  </si>
  <si>
    <t>Cheshire West and Chester</t>
  </si>
  <si>
    <t>GB-CLD</t>
  </si>
  <si>
    <t>Calderdale</t>
  </si>
  <si>
    <t>GB-CLK</t>
  </si>
  <si>
    <t>Clackmannanshire</t>
  </si>
  <si>
    <t>GB-CMA</t>
  </si>
  <si>
    <t>Cumbria</t>
  </si>
  <si>
    <t>GB-CMD</t>
  </si>
  <si>
    <t>Camden</t>
  </si>
  <si>
    <t>GB-CMN</t>
  </si>
  <si>
    <t>Carmarthenshire</t>
  </si>
  <si>
    <t>GB-CON</t>
  </si>
  <si>
    <t>Cornwall</t>
  </si>
  <si>
    <t>GB-COV</t>
  </si>
  <si>
    <t>Coventry</t>
  </si>
  <si>
    <t>GB-CRF</t>
  </si>
  <si>
    <t>Cardiff</t>
  </si>
  <si>
    <t>GB-CRY</t>
  </si>
  <si>
    <t>Croydon</t>
  </si>
  <si>
    <t>GB-CWY</t>
  </si>
  <si>
    <t>Conwy</t>
  </si>
  <si>
    <t>GB-DAL</t>
  </si>
  <si>
    <t>Darlington</t>
  </si>
  <si>
    <t>GB-DBY</t>
  </si>
  <si>
    <t>Derbyshire</t>
  </si>
  <si>
    <t>GB-DEN</t>
  </si>
  <si>
    <t>Denbighshire</t>
  </si>
  <si>
    <t>GB-DER</t>
  </si>
  <si>
    <t>Derby</t>
  </si>
  <si>
    <t>GB-DEV</t>
  </si>
  <si>
    <t>Devon</t>
  </si>
  <si>
    <t>GB-DGY</t>
  </si>
  <si>
    <t>Dumfries and Galloway</t>
  </si>
  <si>
    <t>GB-DNC</t>
  </si>
  <si>
    <t>Doncaster</t>
  </si>
  <si>
    <t>GB-DND</t>
  </si>
  <si>
    <t>Dundee City</t>
  </si>
  <si>
    <t>GB-DOR</t>
  </si>
  <si>
    <t>Dorset</t>
  </si>
  <si>
    <t>GB-DRS</t>
  </si>
  <si>
    <t>Derry and Strabane</t>
  </si>
  <si>
    <t>GB-DUD</t>
  </si>
  <si>
    <t>Dudley</t>
  </si>
  <si>
    <t>GB-DUR</t>
  </si>
  <si>
    <t>Durham, County</t>
  </si>
  <si>
    <t>GB-EAL</t>
  </si>
  <si>
    <t>Ealing</t>
  </si>
  <si>
    <t>GB-EAW</t>
  </si>
  <si>
    <t>England and Wales</t>
  </si>
  <si>
    <t>GB-EAY</t>
  </si>
  <si>
    <t>East Ayrshire</t>
  </si>
  <si>
    <t>GB-EDH</t>
  </si>
  <si>
    <t>Edinburgh, City of</t>
  </si>
  <si>
    <t>GB-EDU</t>
  </si>
  <si>
    <t>East Dunbartonshire</t>
  </si>
  <si>
    <t>GB-ELN</t>
  </si>
  <si>
    <t>East Lothian</t>
  </si>
  <si>
    <t>GB-ELS</t>
  </si>
  <si>
    <t>Eilean Siar</t>
  </si>
  <si>
    <t>GB-ENF</t>
  </si>
  <si>
    <t>Enfield</t>
  </si>
  <si>
    <t>England</t>
  </si>
  <si>
    <t>GB-ERW</t>
  </si>
  <si>
    <t>East Renfrewshire</t>
  </si>
  <si>
    <t>GB-ERY</t>
  </si>
  <si>
    <t>East Riding of Yorkshire</t>
  </si>
  <si>
    <t>GB-ESS</t>
  </si>
  <si>
    <t>Essex</t>
  </si>
  <si>
    <t>GB-ESX</t>
  </si>
  <si>
    <t>East Sussex</t>
  </si>
  <si>
    <t>GB-FAL</t>
  </si>
  <si>
    <t>Falkirk</t>
  </si>
  <si>
    <t>GB-FIF</t>
  </si>
  <si>
    <t>Fife</t>
  </si>
  <si>
    <t>GB-FLN</t>
  </si>
  <si>
    <t>Flintshire</t>
  </si>
  <si>
    <t>GB-FMO</t>
  </si>
  <si>
    <t>Fermanagh and Omagh</t>
  </si>
  <si>
    <t>GB-GAT</t>
  </si>
  <si>
    <t>Gateshead</t>
  </si>
  <si>
    <t>GB-GBN</t>
  </si>
  <si>
    <t>Great Britain</t>
  </si>
  <si>
    <t>GB-GLG</t>
  </si>
  <si>
    <t>Glasgow City</t>
  </si>
  <si>
    <t>GB-GLS</t>
  </si>
  <si>
    <t>Gloucestershire</t>
  </si>
  <si>
    <t>GB-GRE</t>
  </si>
  <si>
    <t>Greenwich</t>
  </si>
  <si>
    <t>GB-GWN</t>
  </si>
  <si>
    <t>Gwynedd</t>
  </si>
  <si>
    <t>GB-HAL</t>
  </si>
  <si>
    <t>Halton</t>
  </si>
  <si>
    <t>GB-HAM</t>
  </si>
  <si>
    <t>Hampshire</t>
  </si>
  <si>
    <t>GB-HAV</t>
  </si>
  <si>
    <t>Havering</t>
  </si>
  <si>
    <t>GB-HCK</t>
  </si>
  <si>
    <t>Hackney</t>
  </si>
  <si>
    <t>GB-HEF</t>
  </si>
  <si>
    <t>Herefordshire</t>
  </si>
  <si>
    <t>GB-HIL</t>
  </si>
  <si>
    <t>Hillingdon</t>
  </si>
  <si>
    <t>GB-HLD</t>
  </si>
  <si>
    <t>Highland</t>
  </si>
  <si>
    <t>GB-HMF</t>
  </si>
  <si>
    <t>Hammersmith and Fulham</t>
  </si>
  <si>
    <t>GB-HNS</t>
  </si>
  <si>
    <t>Hounslow</t>
  </si>
  <si>
    <t>GB-HPL</t>
  </si>
  <si>
    <t>Hartlepool</t>
  </si>
  <si>
    <t>GB-HRT</t>
  </si>
  <si>
    <t>Hertfordshire</t>
  </si>
  <si>
    <t>GB-HRW</t>
  </si>
  <si>
    <t>Harrow</t>
  </si>
  <si>
    <t>GB-HRY</t>
  </si>
  <si>
    <t>Haringey</t>
  </si>
  <si>
    <t>GB-IOS</t>
  </si>
  <si>
    <t>Isles of Scilly</t>
  </si>
  <si>
    <t>GB-IOW</t>
  </si>
  <si>
    <t>Isle of Wight</t>
  </si>
  <si>
    <t>GB-ISL</t>
  </si>
  <si>
    <t>Islington</t>
  </si>
  <si>
    <t>GB-IVC</t>
  </si>
  <si>
    <t>Inverclyde</t>
  </si>
  <si>
    <t>GB-KEC</t>
  </si>
  <si>
    <t>Kensington and Chelsea</t>
  </si>
  <si>
    <t>GB-KEN</t>
  </si>
  <si>
    <t>Kent</t>
  </si>
  <si>
    <t>GB-KHL</t>
  </si>
  <si>
    <t>Kingston upon Hull</t>
  </si>
  <si>
    <t>GB-KIR</t>
  </si>
  <si>
    <t>Kirklees</t>
  </si>
  <si>
    <t>GB-KTT</t>
  </si>
  <si>
    <t>Kingston upon Thames</t>
  </si>
  <si>
    <t>GB-KWL</t>
  </si>
  <si>
    <t>Knowsley</t>
  </si>
  <si>
    <t>GB-LAN</t>
  </si>
  <si>
    <t>Lancashire</t>
  </si>
  <si>
    <t>GB-LBC</t>
  </si>
  <si>
    <t>Lisburn and Castlereagh</t>
  </si>
  <si>
    <t>GB-LBH</t>
  </si>
  <si>
    <t>Lambeth</t>
  </si>
  <si>
    <t>GB-LCE</t>
  </si>
  <si>
    <t>Leicester</t>
  </si>
  <si>
    <t>GB-LDS</t>
  </si>
  <si>
    <t>Leeds</t>
  </si>
  <si>
    <t>GB-LEC</t>
  </si>
  <si>
    <t>Leicestershire</t>
  </si>
  <si>
    <t>GB-LEW</t>
  </si>
  <si>
    <t>Lewisham</t>
  </si>
  <si>
    <t>GB-LIN</t>
  </si>
  <si>
    <t>Lincolnshire</t>
  </si>
  <si>
    <t>GB-LIV</t>
  </si>
  <si>
    <t>Liverpool</t>
  </si>
  <si>
    <t>GB-LND</t>
  </si>
  <si>
    <t>London, City of</t>
  </si>
  <si>
    <t>GB-LUT</t>
  </si>
  <si>
    <t>Luton</t>
  </si>
  <si>
    <t>GB-MAN</t>
  </si>
  <si>
    <t>Manchester</t>
  </si>
  <si>
    <t>GB-MDB</t>
  </si>
  <si>
    <t>Middlesbrough</t>
  </si>
  <si>
    <t>GB-MDW</t>
  </si>
  <si>
    <t>Medway</t>
  </si>
  <si>
    <t>GB-MEA</t>
  </si>
  <si>
    <t>Mid and East Antrim</t>
  </si>
  <si>
    <t>GB-MIK</t>
  </si>
  <si>
    <t>Milton Keynes</t>
  </si>
  <si>
    <t>GB-MLN</t>
  </si>
  <si>
    <t>Midlothian</t>
  </si>
  <si>
    <t>GB-MON</t>
  </si>
  <si>
    <t>Monmouthshire</t>
  </si>
  <si>
    <t>GB-MRT</t>
  </si>
  <si>
    <t>Merton</t>
  </si>
  <si>
    <t>GB-MRY</t>
  </si>
  <si>
    <t>Moray</t>
  </si>
  <si>
    <t>GB-MTY</t>
  </si>
  <si>
    <t>Merthyr Tydfil</t>
  </si>
  <si>
    <t>GB-MUL</t>
  </si>
  <si>
    <t>Mid-Ulster</t>
  </si>
  <si>
    <t>GB-NAY</t>
  </si>
  <si>
    <t>North Ayrshire</t>
  </si>
  <si>
    <t>GB-NBL</t>
  </si>
  <si>
    <t>Northumberland</t>
  </si>
  <si>
    <t>GB-NEL</t>
  </si>
  <si>
    <t>North East Lincolnshire</t>
  </si>
  <si>
    <t>GB-NET</t>
  </si>
  <si>
    <t>Newcastle upon Tyne</t>
  </si>
  <si>
    <t>GB-NFK</t>
  </si>
  <si>
    <t>Norfolk</t>
  </si>
  <si>
    <t>GB-NGM</t>
  </si>
  <si>
    <t>Nottingham</t>
  </si>
  <si>
    <t>Northern Ireland</t>
  </si>
  <si>
    <t>GB-NLK</t>
  </si>
  <si>
    <t>North Lanarkshire</t>
  </si>
  <si>
    <t>GB-NLN</t>
  </si>
  <si>
    <t>North Lincolnshire</t>
  </si>
  <si>
    <t>GB-NMD</t>
  </si>
  <si>
    <t>Newry, Mourne and Down</t>
  </si>
  <si>
    <t>GB-NNH</t>
  </si>
  <si>
    <t>North Northamptonshire</t>
  </si>
  <si>
    <t>GB-NSM</t>
  </si>
  <si>
    <t>North Somerset</t>
  </si>
  <si>
    <t>GB-NTL</t>
  </si>
  <si>
    <t>Neath Port Talbot</t>
  </si>
  <si>
    <t>GB-NTT</t>
  </si>
  <si>
    <t>Nottinghamshire</t>
  </si>
  <si>
    <t>GB-NTY</t>
  </si>
  <si>
    <t>North Tyneside</t>
  </si>
  <si>
    <t>GB-NWM</t>
  </si>
  <si>
    <t>Newham</t>
  </si>
  <si>
    <t>GB-NWP</t>
  </si>
  <si>
    <t>Newport</t>
  </si>
  <si>
    <t>GB-NYK</t>
  </si>
  <si>
    <t>North Yorkshire</t>
  </si>
  <si>
    <t>GB-OLD</t>
  </si>
  <si>
    <t>Oldham</t>
  </si>
  <si>
    <t>GB-ORK</t>
  </si>
  <si>
    <t>Orkney Islands</t>
  </si>
  <si>
    <t>GB-OXF</t>
  </si>
  <si>
    <t>Oxfordshire</t>
  </si>
  <si>
    <t>GB-PEM</t>
  </si>
  <si>
    <t>Pembrokeshire</t>
  </si>
  <si>
    <t>GB-PKN</t>
  </si>
  <si>
    <t>Perth and Kinross</t>
  </si>
  <si>
    <t>GB-PLY</t>
  </si>
  <si>
    <t>Plymouth</t>
  </si>
  <si>
    <t>GB-POR</t>
  </si>
  <si>
    <t>Portsmouth</t>
  </si>
  <si>
    <t>GB-POW</t>
  </si>
  <si>
    <t>Powys</t>
  </si>
  <si>
    <t>GB-PTE</t>
  </si>
  <si>
    <t>Peterborough</t>
  </si>
  <si>
    <t>GB-RCC</t>
  </si>
  <si>
    <t>Redcar and Cleveland</t>
  </si>
  <si>
    <t>GB-RCH</t>
  </si>
  <si>
    <t>Rochdale</t>
  </si>
  <si>
    <t>GB-RCT</t>
  </si>
  <si>
    <t>Rhondda Cynon Taff</t>
  </si>
  <si>
    <t>GB-RDB</t>
  </si>
  <si>
    <t>Redbridge</t>
  </si>
  <si>
    <t>GB-RDG</t>
  </si>
  <si>
    <t>Reading</t>
  </si>
  <si>
    <t>GB-RFW</t>
  </si>
  <si>
    <t>Renfrewshire</t>
  </si>
  <si>
    <t>GB-RIC</t>
  </si>
  <si>
    <t>Richmond upon Thames</t>
  </si>
  <si>
    <t>GB-ROT</t>
  </si>
  <si>
    <t>Rotherham</t>
  </si>
  <si>
    <t>GB-RUT</t>
  </si>
  <si>
    <t>Rutland</t>
  </si>
  <si>
    <t>GB-SAW</t>
  </si>
  <si>
    <t>Sandwell</t>
  </si>
  <si>
    <t>GB-SAY</t>
  </si>
  <si>
    <t>South Ayrshire</t>
  </si>
  <si>
    <t>GB-SCB</t>
  </si>
  <si>
    <t>Scottish Borders</t>
  </si>
  <si>
    <t>Scotland</t>
  </si>
  <si>
    <t>GB-SFK</t>
  </si>
  <si>
    <t>Suffolk</t>
  </si>
  <si>
    <t>GB-SFT</t>
  </si>
  <si>
    <t>Sefton</t>
  </si>
  <si>
    <t>GB-SGC</t>
  </si>
  <si>
    <t>South Gloucestershire</t>
  </si>
  <si>
    <t>GB-SHF</t>
  </si>
  <si>
    <t>Sheffield</t>
  </si>
  <si>
    <t>GB-SHN</t>
  </si>
  <si>
    <t>St. Helens</t>
  </si>
  <si>
    <t>GB-SHR</t>
  </si>
  <si>
    <t>Shropshire</t>
  </si>
  <si>
    <t>GB-SKP</t>
  </si>
  <si>
    <t>Stockport</t>
  </si>
  <si>
    <t>GB-SLF</t>
  </si>
  <si>
    <t>Salford</t>
  </si>
  <si>
    <t>GB-SLG</t>
  </si>
  <si>
    <t>Slough</t>
  </si>
  <si>
    <t>GB-SLK</t>
  </si>
  <si>
    <t>South Lanarkshire</t>
  </si>
  <si>
    <t>GB-SND</t>
  </si>
  <si>
    <t>Sunderland</t>
  </si>
  <si>
    <t>GB-SOL</t>
  </si>
  <si>
    <t>Solihull</t>
  </si>
  <si>
    <t>GB-SOM</t>
  </si>
  <si>
    <t>Somerset</t>
  </si>
  <si>
    <t>GB-SOS</t>
  </si>
  <si>
    <t>Southend-on-Sea</t>
  </si>
  <si>
    <t>GB-SRY</t>
  </si>
  <si>
    <t>Surrey</t>
  </si>
  <si>
    <t>GB-STE</t>
  </si>
  <si>
    <t>Stoke-on-Trent</t>
  </si>
  <si>
    <t>GB-STG</t>
  </si>
  <si>
    <t>Stirling</t>
  </si>
  <si>
    <t>GB-STH</t>
  </si>
  <si>
    <t>Southampton</t>
  </si>
  <si>
    <t>GB-STN</t>
  </si>
  <si>
    <t>Sutton</t>
  </si>
  <si>
    <t>GB-STS</t>
  </si>
  <si>
    <t>Staffordshire</t>
  </si>
  <si>
    <t>GB-STT</t>
  </si>
  <si>
    <t>Stockton-on-Tees</t>
  </si>
  <si>
    <t>GB-STY</t>
  </si>
  <si>
    <t>South Tyneside</t>
  </si>
  <si>
    <t>GB-SWA</t>
  </si>
  <si>
    <t>Swansea</t>
  </si>
  <si>
    <t>GB-SWD</t>
  </si>
  <si>
    <t>Swindon</t>
  </si>
  <si>
    <t>GB-SWK</t>
  </si>
  <si>
    <t>Southwark</t>
  </si>
  <si>
    <t>GB-TAM</t>
  </si>
  <si>
    <t>Tameside</t>
  </si>
  <si>
    <t>GB-TFW</t>
  </si>
  <si>
    <t>Telford and Wrekin</t>
  </si>
  <si>
    <t>GB-THR</t>
  </si>
  <si>
    <t>Thurrock</t>
  </si>
  <si>
    <t>GB-TOB</t>
  </si>
  <si>
    <t>Torbay</t>
  </si>
  <si>
    <t>GB-TOF</t>
  </si>
  <si>
    <t>Torfaen</t>
  </si>
  <si>
    <t>GB-TRF</t>
  </si>
  <si>
    <t>Trafford</t>
  </si>
  <si>
    <t>GB-TWH</t>
  </si>
  <si>
    <t>Tower Hamlets</t>
  </si>
  <si>
    <t>GB-UKM</t>
  </si>
  <si>
    <t>GB-VGL</t>
  </si>
  <si>
    <t>Vale of Glamorgan, The</t>
  </si>
  <si>
    <t>GB-WAR</t>
  </si>
  <si>
    <t>Warwickshire</t>
  </si>
  <si>
    <t>GB-WBK</t>
  </si>
  <si>
    <t>West Berkshire</t>
  </si>
  <si>
    <t>GB-WDU</t>
  </si>
  <si>
    <t>West Dunbartonshire</t>
  </si>
  <si>
    <t>GB-WFT</t>
  </si>
  <si>
    <t>Waltham Forest</t>
  </si>
  <si>
    <t>GB-WGN</t>
  </si>
  <si>
    <t>Wigan</t>
  </si>
  <si>
    <t>GB-WIL</t>
  </si>
  <si>
    <t>Wiltshire</t>
  </si>
  <si>
    <t>GB-WKF</t>
  </si>
  <si>
    <t>Wakefield</t>
  </si>
  <si>
    <t>GB-WLL</t>
  </si>
  <si>
    <t>Walsall</t>
  </si>
  <si>
    <t>GB-WLN</t>
  </si>
  <si>
    <t>West Lothian</t>
  </si>
  <si>
    <t>Wales</t>
  </si>
  <si>
    <t>GB-WLV</t>
  </si>
  <si>
    <t>Wolverhampton</t>
  </si>
  <si>
    <t>GB-WND</t>
  </si>
  <si>
    <t>Wandsworth</t>
  </si>
  <si>
    <t>GB-WNH</t>
  </si>
  <si>
    <t>West Northamptonshire</t>
  </si>
  <si>
    <t>GB-WNM</t>
  </si>
  <si>
    <t>Windsor and Maidenhead</t>
  </si>
  <si>
    <t>GB-WOK</t>
  </si>
  <si>
    <t>Wokingham</t>
  </si>
  <si>
    <t>GB-WOR</t>
  </si>
  <si>
    <t>Worcestershire</t>
  </si>
  <si>
    <t>GB-WRL</t>
  </si>
  <si>
    <t>Wirral</t>
  </si>
  <si>
    <t>GB-WRT</t>
  </si>
  <si>
    <t>Warrington</t>
  </si>
  <si>
    <t>GB-WRX</t>
  </si>
  <si>
    <t>Wrexham</t>
  </si>
  <si>
    <t>GB-WSM</t>
  </si>
  <si>
    <t>Westminster</t>
  </si>
  <si>
    <t>GB-WSX</t>
  </si>
  <si>
    <t>West Sussex</t>
  </si>
  <si>
    <t>GB-YOR</t>
  </si>
  <si>
    <t>York</t>
  </si>
  <si>
    <t>GB-ZET</t>
  </si>
  <si>
    <t>Shetland Islands</t>
  </si>
  <si>
    <t>GD-01</t>
  </si>
  <si>
    <t>GD-02</t>
  </si>
  <si>
    <t>GD-03</t>
  </si>
  <si>
    <t>GD-04</t>
  </si>
  <si>
    <t>GD-05</t>
  </si>
  <si>
    <t>GD-06</t>
  </si>
  <si>
    <t>GD-10</t>
  </si>
  <si>
    <t>Southern Grenadine Islands</t>
  </si>
  <si>
    <t>GE-AB</t>
  </si>
  <si>
    <t>Abkhazia</t>
  </si>
  <si>
    <t>GE-AJ</t>
  </si>
  <si>
    <t>Ajaria</t>
  </si>
  <si>
    <t>GE-GU</t>
  </si>
  <si>
    <t>Guria</t>
  </si>
  <si>
    <t>GE-IM</t>
  </si>
  <si>
    <t>Imereti</t>
  </si>
  <si>
    <t>GE-KA</t>
  </si>
  <si>
    <t>K'akheti</t>
  </si>
  <si>
    <t>GE-KK</t>
  </si>
  <si>
    <t>Kvemo Kartli</t>
  </si>
  <si>
    <t>GE-MM</t>
  </si>
  <si>
    <t>Mtskheta-Mtianeti</t>
  </si>
  <si>
    <t>GE-RL</t>
  </si>
  <si>
    <t>Rach'a-Lechkhumi-Kvemo Svaneti</t>
  </si>
  <si>
    <t>GE-SJ</t>
  </si>
  <si>
    <t>Samtskhe-Javakheti</t>
  </si>
  <si>
    <t>GE-SK</t>
  </si>
  <si>
    <t>Shida Kartli</t>
  </si>
  <si>
    <t>GE-SZ</t>
  </si>
  <si>
    <t>Samegrelo-Zemo Svaneti</t>
  </si>
  <si>
    <t>GE-TB</t>
  </si>
  <si>
    <t>GH-AA</t>
  </si>
  <si>
    <t>Greater Accra</t>
  </si>
  <si>
    <t>GH-AF</t>
  </si>
  <si>
    <t>Ahafo</t>
  </si>
  <si>
    <t>GH-AH</t>
  </si>
  <si>
    <t>Ashanti</t>
  </si>
  <si>
    <t>GH-BA</t>
  </si>
  <si>
    <t>Brong-Ahafo</t>
  </si>
  <si>
    <t>GH-BE</t>
  </si>
  <si>
    <t>Bono East</t>
  </si>
  <si>
    <t>GH-BO</t>
  </si>
  <si>
    <t>Bono</t>
  </si>
  <si>
    <t>GH-CP</t>
  </si>
  <si>
    <t>GH-EP</t>
  </si>
  <si>
    <t>GH-NE</t>
  </si>
  <si>
    <t>GH-NP</t>
  </si>
  <si>
    <t>GH-OT</t>
  </si>
  <si>
    <t>Oti</t>
  </si>
  <si>
    <t>GH-SV</t>
  </si>
  <si>
    <t>Savannah</t>
  </si>
  <si>
    <t>GH-TV</t>
  </si>
  <si>
    <t>Volta</t>
  </si>
  <si>
    <t>GH-UE</t>
  </si>
  <si>
    <t>Upper East</t>
  </si>
  <si>
    <t>GH-UW</t>
  </si>
  <si>
    <t>Upper West</t>
  </si>
  <si>
    <t>GH-WN</t>
  </si>
  <si>
    <t>Western North</t>
  </si>
  <si>
    <t>GH-WP</t>
  </si>
  <si>
    <t>GL-AV</t>
  </si>
  <si>
    <t>Avannaata Kommunia</t>
  </si>
  <si>
    <t>GL-KU</t>
  </si>
  <si>
    <t>Kommune Kujalleq</t>
  </si>
  <si>
    <t>GL-QE</t>
  </si>
  <si>
    <t>Qeqqata Kommunia</t>
  </si>
  <si>
    <t>GL-QT</t>
  </si>
  <si>
    <t>Kommune Qeqertalik</t>
  </si>
  <si>
    <t>GL-SM</t>
  </si>
  <si>
    <t>Kommuneqarfik Sermersooq</t>
  </si>
  <si>
    <t>GM-B</t>
  </si>
  <si>
    <t>GM-L</t>
  </si>
  <si>
    <t>Lower River</t>
  </si>
  <si>
    <t>GM-M</t>
  </si>
  <si>
    <t>Central River</t>
  </si>
  <si>
    <t>GM-N</t>
  </si>
  <si>
    <t>North Bank</t>
  </si>
  <si>
    <t>GM-U</t>
  </si>
  <si>
    <t>Upper River</t>
  </si>
  <si>
    <t>GM-W</t>
  </si>
  <si>
    <t>GN-B</t>
  </si>
  <si>
    <t>Boké</t>
  </si>
  <si>
    <t>GN-N</t>
  </si>
  <si>
    <t>GN-BE</t>
  </si>
  <si>
    <t>Beyla</t>
  </si>
  <si>
    <t>GN-BF</t>
  </si>
  <si>
    <t>Boffa</t>
  </si>
  <si>
    <t>GN-BK</t>
  </si>
  <si>
    <t>GN-C</t>
  </si>
  <si>
    <t>GN-D</t>
  </si>
  <si>
    <t>GN-CO</t>
  </si>
  <si>
    <t>Coyah</t>
  </si>
  <si>
    <t>Kindia</t>
  </si>
  <si>
    <t>GN-F</t>
  </si>
  <si>
    <t>GN-DB</t>
  </si>
  <si>
    <t>Dabola</t>
  </si>
  <si>
    <t>GN-DI</t>
  </si>
  <si>
    <t>Dinguiraye</t>
  </si>
  <si>
    <t>GN-M</t>
  </si>
  <si>
    <t>GN-DL</t>
  </si>
  <si>
    <t>Dalaba</t>
  </si>
  <si>
    <t>GN-DU</t>
  </si>
  <si>
    <t>Dubréka</t>
  </si>
  <si>
    <t>Faranah</t>
  </si>
  <si>
    <t>GN-FA</t>
  </si>
  <si>
    <t>GN-FO</t>
  </si>
  <si>
    <t>Forécariah</t>
  </si>
  <si>
    <t>GN-FR</t>
  </si>
  <si>
    <t>Fria</t>
  </si>
  <si>
    <t>GN-GA</t>
  </si>
  <si>
    <t>Gaoual</t>
  </si>
  <si>
    <t>GN-GU</t>
  </si>
  <si>
    <t>Guékédou</t>
  </si>
  <si>
    <t>GN-K</t>
  </si>
  <si>
    <t>Kankan</t>
  </si>
  <si>
    <t>GN-KA</t>
  </si>
  <si>
    <t>GN-L</t>
  </si>
  <si>
    <t>GN-KB</t>
  </si>
  <si>
    <t>Koubia</t>
  </si>
  <si>
    <t>GN-KD</t>
  </si>
  <si>
    <t>GN-KE</t>
  </si>
  <si>
    <t>Kérouané</t>
  </si>
  <si>
    <t>GN-KN</t>
  </si>
  <si>
    <t>Koundara</t>
  </si>
  <si>
    <t>GN-KO</t>
  </si>
  <si>
    <t>Kouroussa</t>
  </si>
  <si>
    <t>GN-KS</t>
  </si>
  <si>
    <t>Kissidougou</t>
  </si>
  <si>
    <t>Labé</t>
  </si>
  <si>
    <t>GN-LA</t>
  </si>
  <si>
    <t>GN-LE</t>
  </si>
  <si>
    <t>Lélouma</t>
  </si>
  <si>
    <t>GN-LO</t>
  </si>
  <si>
    <t>Lola</t>
  </si>
  <si>
    <t>Mamou</t>
  </si>
  <si>
    <t>GN-MC</t>
  </si>
  <si>
    <t>Macenta</t>
  </si>
  <si>
    <t>GN-MD</t>
  </si>
  <si>
    <t>Mandiana</t>
  </si>
  <si>
    <t>GN-ML</t>
  </si>
  <si>
    <t>GN-MM</t>
  </si>
  <si>
    <t>Nzérékoré</t>
  </si>
  <si>
    <t>GN-NZ</t>
  </si>
  <si>
    <t>GN-PI</t>
  </si>
  <si>
    <t>Pita</t>
  </si>
  <si>
    <t>GN-SI</t>
  </si>
  <si>
    <t>Siguiri</t>
  </si>
  <si>
    <t>GN-TE</t>
  </si>
  <si>
    <t>Télimélé</t>
  </si>
  <si>
    <t>GN-TO</t>
  </si>
  <si>
    <t>Tougué</t>
  </si>
  <si>
    <t>GN-YO</t>
  </si>
  <si>
    <t>Yomou</t>
  </si>
  <si>
    <t>GQ-I</t>
  </si>
  <si>
    <t>GQ-AN</t>
  </si>
  <si>
    <t>Annobón</t>
  </si>
  <si>
    <t>GQ-BN</t>
  </si>
  <si>
    <t>Bioko Norte</t>
  </si>
  <si>
    <t>GQ-BS</t>
  </si>
  <si>
    <t>Bioko Sur</t>
  </si>
  <si>
    <t>GQ-C</t>
  </si>
  <si>
    <t>Región Continental</t>
  </si>
  <si>
    <t>GQ-CS</t>
  </si>
  <si>
    <t>Centro Sur</t>
  </si>
  <si>
    <t>GQ-DJ</t>
  </si>
  <si>
    <t>Djibloho</t>
  </si>
  <si>
    <t>Región Insular</t>
  </si>
  <si>
    <t>GQ-KN</t>
  </si>
  <si>
    <t>Kié-Ntem</t>
  </si>
  <si>
    <t>GQ-LI</t>
  </si>
  <si>
    <t>Litoral</t>
  </si>
  <si>
    <t>GQ-WN</t>
  </si>
  <si>
    <t>Wele-Nzas</t>
  </si>
  <si>
    <t>GR-69</t>
  </si>
  <si>
    <t>Ágion Óros</t>
  </si>
  <si>
    <t>GR-A</t>
  </si>
  <si>
    <t>Anatolikí Makedonía kai Thráki</t>
  </si>
  <si>
    <t>GR-B</t>
  </si>
  <si>
    <t>Kentrikí Makedonía</t>
  </si>
  <si>
    <t>GR-C</t>
  </si>
  <si>
    <t>Dytikí Makedonía</t>
  </si>
  <si>
    <t>GR-D</t>
  </si>
  <si>
    <t>Ípeiros</t>
  </si>
  <si>
    <t>GR-E</t>
  </si>
  <si>
    <t>Thessalía</t>
  </si>
  <si>
    <t>GR-F</t>
  </si>
  <si>
    <t>Ionía Nísia</t>
  </si>
  <si>
    <t>GR-G</t>
  </si>
  <si>
    <t>Dytikí Elláda</t>
  </si>
  <si>
    <t>GR-H</t>
  </si>
  <si>
    <t>Stereá Elláda</t>
  </si>
  <si>
    <t>GR-I</t>
  </si>
  <si>
    <t>Attikí</t>
  </si>
  <si>
    <t>GR-J</t>
  </si>
  <si>
    <t>Pelopónnisos</t>
  </si>
  <si>
    <t>GR-K</t>
  </si>
  <si>
    <t>Vóreio Aigaío</t>
  </si>
  <si>
    <t>GR-L</t>
  </si>
  <si>
    <t>Nótio Aigaío</t>
  </si>
  <si>
    <t>GR-M</t>
  </si>
  <si>
    <t>Kríti</t>
  </si>
  <si>
    <t>GT-01</t>
  </si>
  <si>
    <t>GT-02</t>
  </si>
  <si>
    <t>El Progreso</t>
  </si>
  <si>
    <t>GT-03</t>
  </si>
  <si>
    <t>Sacatepéquez</t>
  </si>
  <si>
    <t>GT-04</t>
  </si>
  <si>
    <t>Chimaltenango</t>
  </si>
  <si>
    <t>GT-05</t>
  </si>
  <si>
    <t>Escuintla</t>
  </si>
  <si>
    <t>GT-06</t>
  </si>
  <si>
    <t>Santa Rosa</t>
  </si>
  <si>
    <t>GT-07</t>
  </si>
  <si>
    <t>Sololá</t>
  </si>
  <si>
    <t>GT-08</t>
  </si>
  <si>
    <t>Totonicapán</t>
  </si>
  <si>
    <t>GT-09</t>
  </si>
  <si>
    <t>Quetzaltenango</t>
  </si>
  <si>
    <t>GT-10</t>
  </si>
  <si>
    <t>Suchitepéquez</t>
  </si>
  <si>
    <t>GT-11</t>
  </si>
  <si>
    <t>Retalhuleu</t>
  </si>
  <si>
    <t>GT-12</t>
  </si>
  <si>
    <t>San Marcos</t>
  </si>
  <si>
    <t>GT-13</t>
  </si>
  <si>
    <t>Huehuetenango</t>
  </si>
  <si>
    <t>GT-14</t>
  </si>
  <si>
    <t>Quiché</t>
  </si>
  <si>
    <t>GT-15</t>
  </si>
  <si>
    <t>Baja Verapaz</t>
  </si>
  <si>
    <t>GT-16</t>
  </si>
  <si>
    <t>Alta Verapaz</t>
  </si>
  <si>
    <t>GT-17</t>
  </si>
  <si>
    <t>Petén</t>
  </si>
  <si>
    <t>GT-18</t>
  </si>
  <si>
    <t>Izabal</t>
  </si>
  <si>
    <t>GT-19</t>
  </si>
  <si>
    <t>Zacapa</t>
  </si>
  <si>
    <t>GT-20</t>
  </si>
  <si>
    <t>Chiquimula</t>
  </si>
  <si>
    <t>GT-21</t>
  </si>
  <si>
    <t>Jalapa</t>
  </si>
  <si>
    <t>GT-22</t>
  </si>
  <si>
    <t>Jutiapa</t>
  </si>
  <si>
    <t>GW-L</t>
  </si>
  <si>
    <t>GW-BA</t>
  </si>
  <si>
    <t>Bafatá</t>
  </si>
  <si>
    <t>GW-S</t>
  </si>
  <si>
    <t>GW-BL</t>
  </si>
  <si>
    <t>Bolama / Bijagós</t>
  </si>
  <si>
    <t>GW-N</t>
  </si>
  <si>
    <t>GW-BM</t>
  </si>
  <si>
    <t>Biombo</t>
  </si>
  <si>
    <t>GW-BS</t>
  </si>
  <si>
    <t>GW-CA</t>
  </si>
  <si>
    <t>Cacheu</t>
  </si>
  <si>
    <t>GW-GA</t>
  </si>
  <si>
    <t>Gabú</t>
  </si>
  <si>
    <t>Leste</t>
  </si>
  <si>
    <t>Norte</t>
  </si>
  <si>
    <t>GW-OI</t>
  </si>
  <si>
    <t>Oio</t>
  </si>
  <si>
    <t>GW-QU</t>
  </si>
  <si>
    <t>Quinara</t>
  </si>
  <si>
    <t>Sul</t>
  </si>
  <si>
    <t>GW-TO</t>
  </si>
  <si>
    <t>Tombali</t>
  </si>
  <si>
    <t>GY-BA</t>
  </si>
  <si>
    <t>Barima-Waini</t>
  </si>
  <si>
    <t>GY-CU</t>
  </si>
  <si>
    <t>Cuyuni-Mazaruni</t>
  </si>
  <si>
    <t>GY-DE</t>
  </si>
  <si>
    <t>Demerara-Mahaica</t>
  </si>
  <si>
    <t>GY-EB</t>
  </si>
  <si>
    <t>East Berbice-Corentyne</t>
  </si>
  <si>
    <t>GY-ES</t>
  </si>
  <si>
    <t>Essequibo Islands-West Demerara</t>
  </si>
  <si>
    <t>GY-MA</t>
  </si>
  <si>
    <t>Mahaica-Berbice</t>
  </si>
  <si>
    <t>GY-PM</t>
  </si>
  <si>
    <t>Pomeroon-Supenaam</t>
  </si>
  <si>
    <t>GY-PT</t>
  </si>
  <si>
    <t>Potaro-Siparuni</t>
  </si>
  <si>
    <t>GY-UD</t>
  </si>
  <si>
    <t>Upper Demerara-Berbice</t>
  </si>
  <si>
    <t>GY-UT</t>
  </si>
  <si>
    <t>Upper Takutu-Upper Essequibo</t>
  </si>
  <si>
    <t>HN-AT</t>
  </si>
  <si>
    <t>Atlántida</t>
  </si>
  <si>
    <t>HN-CH</t>
  </si>
  <si>
    <t>Choluteca</t>
  </si>
  <si>
    <t>HN-CL</t>
  </si>
  <si>
    <t>Colón</t>
  </si>
  <si>
    <t>HN-CM</t>
  </si>
  <si>
    <t>Comayagua</t>
  </si>
  <si>
    <t>HN-CP</t>
  </si>
  <si>
    <t>Copán</t>
  </si>
  <si>
    <t>HN-CR</t>
  </si>
  <si>
    <t>Cortés</t>
  </si>
  <si>
    <t>HN-EP</t>
  </si>
  <si>
    <t>El Paraíso</t>
  </si>
  <si>
    <t>HN-FM</t>
  </si>
  <si>
    <t>Francisco Morazán</t>
  </si>
  <si>
    <t>HN-GD</t>
  </si>
  <si>
    <t>Gracias a Dios</t>
  </si>
  <si>
    <t>HN-IB</t>
  </si>
  <si>
    <t>Islas de la Bahía</t>
  </si>
  <si>
    <t>HN-IN</t>
  </si>
  <si>
    <t>Intibucá</t>
  </si>
  <si>
    <t>HN-LE</t>
  </si>
  <si>
    <t>Lempira</t>
  </si>
  <si>
    <t>HN-LP</t>
  </si>
  <si>
    <t>HN-OC</t>
  </si>
  <si>
    <t>Ocotepeque</t>
  </si>
  <si>
    <t>HN-OL</t>
  </si>
  <si>
    <t>Olancho</t>
  </si>
  <si>
    <t>HN-SB</t>
  </si>
  <si>
    <t>Santa Bárbara</t>
  </si>
  <si>
    <t>HN-VA</t>
  </si>
  <si>
    <t>Valle</t>
  </si>
  <si>
    <t>HN-YO</t>
  </si>
  <si>
    <t>Yoro</t>
  </si>
  <si>
    <t>HR-01</t>
  </si>
  <si>
    <t>Zagrebačka županija</t>
  </si>
  <si>
    <t>HR-02</t>
  </si>
  <si>
    <t>Krapinsko-zagorska županija</t>
  </si>
  <si>
    <t>HR-03</t>
  </si>
  <si>
    <t>Sisačko-moslavačka županija</t>
  </si>
  <si>
    <t>HR-04</t>
  </si>
  <si>
    <t>Karlovačka županija</t>
  </si>
  <si>
    <t>HR-05</t>
  </si>
  <si>
    <t>Varaždinska županija</t>
  </si>
  <si>
    <t>HR-06</t>
  </si>
  <si>
    <t>Koprivničko-križevačka županija</t>
  </si>
  <si>
    <t>HR-07</t>
  </si>
  <si>
    <t>Bjelovarsko-bilogorska županija</t>
  </si>
  <si>
    <t>HR-08</t>
  </si>
  <si>
    <t>Primorsko-goranska županija</t>
  </si>
  <si>
    <t>HR-09</t>
  </si>
  <si>
    <t>Ličko-senjska županija</t>
  </si>
  <si>
    <t>HR-10</t>
  </si>
  <si>
    <t>Virovitičko-podravska županija</t>
  </si>
  <si>
    <t>HR-11</t>
  </si>
  <si>
    <t>Požeško-slavonska županija</t>
  </si>
  <si>
    <t>HR-12</t>
  </si>
  <si>
    <t>Brodsko-posavska županija</t>
  </si>
  <si>
    <t>HR-13</t>
  </si>
  <si>
    <t>Zadarska županija</t>
  </si>
  <si>
    <t>HR-14</t>
  </si>
  <si>
    <t>Osječko-baranjska županija</t>
  </si>
  <si>
    <t>HR-15</t>
  </si>
  <si>
    <t>Šibensko-kninska županija</t>
  </si>
  <si>
    <t>HR-16</t>
  </si>
  <si>
    <t>Vukovarsko-srijemska županija</t>
  </si>
  <si>
    <t>HR-17</t>
  </si>
  <si>
    <t>Splitsko-dalmatinska županija</t>
  </si>
  <si>
    <t>HR-18</t>
  </si>
  <si>
    <t>Istarska županija</t>
  </si>
  <si>
    <t>HR-19</t>
  </si>
  <si>
    <t>Dubrovačko-neretvanska županija</t>
  </si>
  <si>
    <t>HR-20</t>
  </si>
  <si>
    <t>Međimurska županija</t>
  </si>
  <si>
    <t>HR-21</t>
  </si>
  <si>
    <t>Grad Zagreb</t>
  </si>
  <si>
    <t>HT-AR</t>
  </si>
  <si>
    <t>Artibonite</t>
  </si>
  <si>
    <t>HT-CE</t>
  </si>
  <si>
    <t>HT-GA</t>
  </si>
  <si>
    <t>Grande’Anse</t>
  </si>
  <si>
    <t>HT-ND</t>
  </si>
  <si>
    <t>HT-NE</t>
  </si>
  <si>
    <t>Nord-Est</t>
  </si>
  <si>
    <t>HT-NI</t>
  </si>
  <si>
    <t>Nippes</t>
  </si>
  <si>
    <t>HT-NO</t>
  </si>
  <si>
    <t>Nord-Ouest</t>
  </si>
  <si>
    <t>HT-OU</t>
  </si>
  <si>
    <t>Ouest</t>
  </si>
  <si>
    <t>HT-SD</t>
  </si>
  <si>
    <t>Sud</t>
  </si>
  <si>
    <t>HT-SE</t>
  </si>
  <si>
    <t>Sud-Est</t>
  </si>
  <si>
    <t>HU-BA</t>
  </si>
  <si>
    <t>Baranya</t>
  </si>
  <si>
    <t>HU-BC</t>
  </si>
  <si>
    <t>Békéscsaba</t>
  </si>
  <si>
    <t>HU-BE</t>
  </si>
  <si>
    <t>Békés</t>
  </si>
  <si>
    <t>HU-BK</t>
  </si>
  <si>
    <t>Bács-Kiskun</t>
  </si>
  <si>
    <t>HU-BU</t>
  </si>
  <si>
    <t>HU-BZ</t>
  </si>
  <si>
    <t>Borsod-Abaúj-Zemplén</t>
  </si>
  <si>
    <t>HU-CS</t>
  </si>
  <si>
    <t>Csongrád-Csanád</t>
  </si>
  <si>
    <t>HU-DE</t>
  </si>
  <si>
    <t>Debrecen</t>
  </si>
  <si>
    <t>HU-DU</t>
  </si>
  <si>
    <t>Dunaújváros</t>
  </si>
  <si>
    <t>HU-EG</t>
  </si>
  <si>
    <t>Eger</t>
  </si>
  <si>
    <t>HU-ER</t>
  </si>
  <si>
    <t>Érd</t>
  </si>
  <si>
    <t>HU-FE</t>
  </si>
  <si>
    <t>Fejér</t>
  </si>
  <si>
    <t>HU-GS</t>
  </si>
  <si>
    <t>Győr-Moson-Sopron</t>
  </si>
  <si>
    <t>HU-GY</t>
  </si>
  <si>
    <t>Győr</t>
  </si>
  <si>
    <t>HU-HB</t>
  </si>
  <si>
    <t>Hajdú-Bihar</t>
  </si>
  <si>
    <t>HU-HE</t>
  </si>
  <si>
    <t>Heves</t>
  </si>
  <si>
    <t>HU-HV</t>
  </si>
  <si>
    <t>Hódmezővásárhely</t>
  </si>
  <si>
    <t>HU-JN</t>
  </si>
  <si>
    <t>Jász-Nagykun-Szolnok</t>
  </si>
  <si>
    <t>HU-KE</t>
  </si>
  <si>
    <t>Komárom-Esztergom</t>
  </si>
  <si>
    <t>HU-KM</t>
  </si>
  <si>
    <t>Kecskemét</t>
  </si>
  <si>
    <t>HU-KV</t>
  </si>
  <si>
    <t>Kaposvár</t>
  </si>
  <si>
    <t>HU-MI</t>
  </si>
  <si>
    <t>Miskolc</t>
  </si>
  <si>
    <t>HU-NK</t>
  </si>
  <si>
    <t>Nagykanizsa</t>
  </si>
  <si>
    <t>HU-NO</t>
  </si>
  <si>
    <t>Nógrád</t>
  </si>
  <si>
    <t>HU-NY</t>
  </si>
  <si>
    <t>Nyíregyháza</t>
  </si>
  <si>
    <t>HU-PE</t>
  </si>
  <si>
    <t>Pest</t>
  </si>
  <si>
    <t>HU-PS</t>
  </si>
  <si>
    <t>Pécs</t>
  </si>
  <si>
    <t>HU-SD</t>
  </si>
  <si>
    <t>Szeged</t>
  </si>
  <si>
    <t>HU-SF</t>
  </si>
  <si>
    <t>Székesfehérvár</t>
  </si>
  <si>
    <t>HU-SH</t>
  </si>
  <si>
    <t>Szombathely</t>
  </si>
  <si>
    <t>HU-SK</t>
  </si>
  <si>
    <t>Szolnok</t>
  </si>
  <si>
    <t>HU-SN</t>
  </si>
  <si>
    <t>Sopron</t>
  </si>
  <si>
    <t>HU-SO</t>
  </si>
  <si>
    <t>Somogy</t>
  </si>
  <si>
    <t>HU-SS</t>
  </si>
  <si>
    <t>Szekszárd</t>
  </si>
  <si>
    <t>HU-ST</t>
  </si>
  <si>
    <t>Salgótarján</t>
  </si>
  <si>
    <t>HU-SZ</t>
  </si>
  <si>
    <t>Szabolcs-Szatmár-Bereg</t>
  </si>
  <si>
    <t>HU-TB</t>
  </si>
  <si>
    <t>Tatabánya</t>
  </si>
  <si>
    <t>HU-TO</t>
  </si>
  <si>
    <t>Tolna</t>
  </si>
  <si>
    <t>HU-VA</t>
  </si>
  <si>
    <t>Vas</t>
  </si>
  <si>
    <t>HU-VE</t>
  </si>
  <si>
    <t>Veszprém</t>
  </si>
  <si>
    <t>HU-VM</t>
  </si>
  <si>
    <t>HU-ZA</t>
  </si>
  <si>
    <t>Zala</t>
  </si>
  <si>
    <t>HU-ZE</t>
  </si>
  <si>
    <t>Zalaegerszeg</t>
  </si>
  <si>
    <t>ID-SM</t>
  </si>
  <si>
    <t>ID-AC</t>
  </si>
  <si>
    <t>Aceh</t>
  </si>
  <si>
    <t>ID-NU</t>
  </si>
  <si>
    <t>ID-BA</t>
  </si>
  <si>
    <t>Bali</t>
  </si>
  <si>
    <t>ID-BB</t>
  </si>
  <si>
    <t>Kepulauan Bangka Belitung</t>
  </si>
  <si>
    <t>ID-BE</t>
  </si>
  <si>
    <t>Bengkulu</t>
  </si>
  <si>
    <t>ID-JW</t>
  </si>
  <si>
    <t>ID-BT</t>
  </si>
  <si>
    <t>Banten</t>
  </si>
  <si>
    <t>ID-SL</t>
  </si>
  <si>
    <t>ID-GO</t>
  </si>
  <si>
    <t>Gorontalo</t>
  </si>
  <si>
    <t>ID-JA</t>
  </si>
  <si>
    <t>Jambi</t>
  </si>
  <si>
    <t>ID-JB</t>
  </si>
  <si>
    <t>Jawa Barat</t>
  </si>
  <si>
    <t>ID-JI</t>
  </si>
  <si>
    <t>Jawa Timur</t>
  </si>
  <si>
    <t>ID-JK</t>
  </si>
  <si>
    <t>Jakarta Raya</t>
  </si>
  <si>
    <t>ID-JT</t>
  </si>
  <si>
    <t>Jawa Tengah</t>
  </si>
  <si>
    <t>Jawa</t>
  </si>
  <si>
    <t>ID-KA</t>
  </si>
  <si>
    <t>Kalimantan</t>
  </si>
  <si>
    <t>ID-KB</t>
  </si>
  <si>
    <t>Kalimantan Barat</t>
  </si>
  <si>
    <t>ID-KI</t>
  </si>
  <si>
    <t>Kalimantan Timur</t>
  </si>
  <si>
    <t>ID-KR</t>
  </si>
  <si>
    <t>Kepulauan Riau</t>
  </si>
  <si>
    <t>ID-KS</t>
  </si>
  <si>
    <t>Kalimantan Selatan</t>
  </si>
  <si>
    <t>ID-KT</t>
  </si>
  <si>
    <t>Kalimantan Tengah</t>
  </si>
  <si>
    <t>ID-KU</t>
  </si>
  <si>
    <t>Kalimantan Utara</t>
  </si>
  <si>
    <t>ID-LA</t>
  </si>
  <si>
    <t>Lampung</t>
  </si>
  <si>
    <t>ID-ML</t>
  </si>
  <si>
    <t>ID-MA</t>
  </si>
  <si>
    <t>Maluku</t>
  </si>
  <si>
    <t>ID-MU</t>
  </si>
  <si>
    <t>Maluku Utara</t>
  </si>
  <si>
    <t>ID-NB</t>
  </si>
  <si>
    <t>Nusa Tenggara Barat</t>
  </si>
  <si>
    <t>ID-NT</t>
  </si>
  <si>
    <t>Nusa Tenggara Timur</t>
  </si>
  <si>
    <t>Nusa Tenggara</t>
  </si>
  <si>
    <t>ID-PP</t>
  </si>
  <si>
    <t>ID-PA</t>
  </si>
  <si>
    <t>Papua</t>
  </si>
  <si>
    <t>ID-PB</t>
  </si>
  <si>
    <t>Papua Barat</t>
  </si>
  <si>
    <t>ID-PE</t>
  </si>
  <si>
    <t>Papua Pengunungan</t>
  </si>
  <si>
    <t>ID-PS</t>
  </si>
  <si>
    <t>Papua Selatan</t>
  </si>
  <si>
    <t>ID-PT</t>
  </si>
  <si>
    <t>Papua Tengah</t>
  </si>
  <si>
    <t>ID-RI</t>
  </si>
  <si>
    <t>Riau</t>
  </si>
  <si>
    <t>ID-SA</t>
  </si>
  <si>
    <t>Sulawesi Utara</t>
  </si>
  <si>
    <t>ID-SB</t>
  </si>
  <si>
    <t>Sumatera Barat</t>
  </si>
  <si>
    <t>ID-SG</t>
  </si>
  <si>
    <t>Sulawesi Tenggara</t>
  </si>
  <si>
    <t>Sulawesi</t>
  </si>
  <si>
    <t>Sumatera</t>
  </si>
  <si>
    <t>ID-SN</t>
  </si>
  <si>
    <t>Sulawesi Selatan</t>
  </si>
  <si>
    <t>ID-SR</t>
  </si>
  <si>
    <t>Sulawesi Barat</t>
  </si>
  <si>
    <t>ID-SS</t>
  </si>
  <si>
    <t>Sumatera Selatan</t>
  </si>
  <si>
    <t>ID-ST</t>
  </si>
  <si>
    <t>Sulawesi Tengah</t>
  </si>
  <si>
    <t>ID-SU</t>
  </si>
  <si>
    <t>Sumatera Utara</t>
  </si>
  <si>
    <t>ID-YO</t>
  </si>
  <si>
    <t>Yogyakarta</t>
  </si>
  <si>
    <t>IE-C</t>
  </si>
  <si>
    <t>Connaught</t>
  </si>
  <si>
    <t>IE-M</t>
  </si>
  <si>
    <t>IE-CE</t>
  </si>
  <si>
    <t>Clare</t>
  </si>
  <si>
    <t>IE-U</t>
  </si>
  <si>
    <t>IE-CN</t>
  </si>
  <si>
    <t>Cavan</t>
  </si>
  <si>
    <t>IE-CO</t>
  </si>
  <si>
    <t>Cork</t>
  </si>
  <si>
    <t>IE-L</t>
  </si>
  <si>
    <t>IE-CW</t>
  </si>
  <si>
    <t>Carlow</t>
  </si>
  <si>
    <t>IE-D</t>
  </si>
  <si>
    <t>IE-DL</t>
  </si>
  <si>
    <t>Donegal</t>
  </si>
  <si>
    <t>IE-G</t>
  </si>
  <si>
    <t>Galway</t>
  </si>
  <si>
    <t>IE-KE</t>
  </si>
  <si>
    <t>Kildare</t>
  </si>
  <si>
    <t>IE-KK</t>
  </si>
  <si>
    <t>Kilkenny</t>
  </si>
  <si>
    <t>IE-KY</t>
  </si>
  <si>
    <t>Kerry</t>
  </si>
  <si>
    <t>Leinster</t>
  </si>
  <si>
    <t>IE-LD</t>
  </si>
  <si>
    <t>Longford</t>
  </si>
  <si>
    <t>IE-LH</t>
  </si>
  <si>
    <t>Louth</t>
  </si>
  <si>
    <t>IE-LK</t>
  </si>
  <si>
    <t>Limerick</t>
  </si>
  <si>
    <t>IE-LM</t>
  </si>
  <si>
    <t>Leitrim</t>
  </si>
  <si>
    <t>IE-LS</t>
  </si>
  <si>
    <t>Laois</t>
  </si>
  <si>
    <t>Munster</t>
  </si>
  <si>
    <t>IE-MH</t>
  </si>
  <si>
    <t>Meath</t>
  </si>
  <si>
    <t>IE-MN</t>
  </si>
  <si>
    <t>Monaghan</t>
  </si>
  <si>
    <t>IE-MO</t>
  </si>
  <si>
    <t>Mayo</t>
  </si>
  <si>
    <t>IE-OY</t>
  </si>
  <si>
    <t>Offaly</t>
  </si>
  <si>
    <t>IE-RN</t>
  </si>
  <si>
    <t>Roscommon</t>
  </si>
  <si>
    <t>IE-SO</t>
  </si>
  <si>
    <t>Sligo</t>
  </si>
  <si>
    <t>IE-TA</t>
  </si>
  <si>
    <t>Tipperary</t>
  </si>
  <si>
    <t>Ulster</t>
  </si>
  <si>
    <t>IE-WD</t>
  </si>
  <si>
    <t>Waterford</t>
  </si>
  <si>
    <t>IE-WH</t>
  </si>
  <si>
    <t>Westmeath</t>
  </si>
  <si>
    <t>IE-WW</t>
  </si>
  <si>
    <t>Wicklow</t>
  </si>
  <si>
    <t>IE-WX</t>
  </si>
  <si>
    <t>Wexford</t>
  </si>
  <si>
    <t>IL-D</t>
  </si>
  <si>
    <t>HaDarom</t>
  </si>
  <si>
    <t>IL-HA</t>
  </si>
  <si>
    <t>H̱efa</t>
  </si>
  <si>
    <t>IL-JM</t>
  </si>
  <si>
    <t>Yerushalayim</t>
  </si>
  <si>
    <t>IL-M</t>
  </si>
  <si>
    <t>HaMerkaz</t>
  </si>
  <si>
    <t>IL-TA</t>
  </si>
  <si>
    <t>Tel Aviv</t>
  </si>
  <si>
    <t>IL-Z</t>
  </si>
  <si>
    <t>HaTsafon</t>
  </si>
  <si>
    <t>IN-AN</t>
  </si>
  <si>
    <t>Andaman and Nicobar Islands</t>
  </si>
  <si>
    <t>IN-AP</t>
  </si>
  <si>
    <t>Andhra Pradesh</t>
  </si>
  <si>
    <t>IN-AR</t>
  </si>
  <si>
    <t>Arunāchal Pradesh</t>
  </si>
  <si>
    <t>IN-AS</t>
  </si>
  <si>
    <t>Assam</t>
  </si>
  <si>
    <t>IN-BR</t>
  </si>
  <si>
    <t>Bihār</t>
  </si>
  <si>
    <t>IN-CH</t>
  </si>
  <si>
    <t>Chandīgarh</t>
  </si>
  <si>
    <t>IN-CT</t>
  </si>
  <si>
    <t>Chhattīsgarh</t>
  </si>
  <si>
    <t>IN-DH</t>
  </si>
  <si>
    <t>Dādra and Nagar Haveli and Damān and Diu</t>
  </si>
  <si>
    <t>IN-DL</t>
  </si>
  <si>
    <t>Delhi</t>
  </si>
  <si>
    <t>IN-GA</t>
  </si>
  <si>
    <t>Goa</t>
  </si>
  <si>
    <t>IN-GJ</t>
  </si>
  <si>
    <t>Gujarāt</t>
  </si>
  <si>
    <t>IN-HP</t>
  </si>
  <si>
    <t>Himāchal Pradesh</t>
  </si>
  <si>
    <t>IN-HR</t>
  </si>
  <si>
    <t>Haryāna</t>
  </si>
  <si>
    <t>IN-JH</t>
  </si>
  <si>
    <t>Jhārkhand</t>
  </si>
  <si>
    <t>IN-JK</t>
  </si>
  <si>
    <t>Jammu and Kashmīr</t>
  </si>
  <si>
    <t>IN-KA</t>
  </si>
  <si>
    <t>Karnātaka</t>
  </si>
  <si>
    <t>IN-KL</t>
  </si>
  <si>
    <t>Kerala</t>
  </si>
  <si>
    <t>IN-LA</t>
  </si>
  <si>
    <t>Ladākh</t>
  </si>
  <si>
    <t>IN-LD</t>
  </si>
  <si>
    <t>Lakshadweep</t>
  </si>
  <si>
    <t>IN-MH</t>
  </si>
  <si>
    <t>Mahārāshtra</t>
  </si>
  <si>
    <t>IN-ML</t>
  </si>
  <si>
    <t>Meghālaya</t>
  </si>
  <si>
    <t>IN-MN</t>
  </si>
  <si>
    <t>Manipur</t>
  </si>
  <si>
    <t>IN-MP</t>
  </si>
  <si>
    <t>Madhya Pradesh</t>
  </si>
  <si>
    <t>IN-MZ</t>
  </si>
  <si>
    <t>Mizoram</t>
  </si>
  <si>
    <t>IN-NL</t>
  </si>
  <si>
    <t>Nāgāland</t>
  </si>
  <si>
    <t>IN-OR</t>
  </si>
  <si>
    <t>Odisha</t>
  </si>
  <si>
    <t>IN-PB</t>
  </si>
  <si>
    <t>Punjab</t>
  </si>
  <si>
    <t>IN-PY</t>
  </si>
  <si>
    <t>Puducherry</t>
  </si>
  <si>
    <t>IN-RJ</t>
  </si>
  <si>
    <t>Rājasthān</t>
  </si>
  <si>
    <t>IN-SK</t>
  </si>
  <si>
    <t>Sikkim</t>
  </si>
  <si>
    <t>IN-TG</t>
  </si>
  <si>
    <t>Telangāna</t>
  </si>
  <si>
    <t>IN-TN</t>
  </si>
  <si>
    <t>Tamil Nādu</t>
  </si>
  <si>
    <t>IN-TR</t>
  </si>
  <si>
    <t>Tripura</t>
  </si>
  <si>
    <t>IN-UP</t>
  </si>
  <si>
    <t>Uttar Pradesh</t>
  </si>
  <si>
    <t>IN-UT</t>
  </si>
  <si>
    <t>Uttarākhand</t>
  </si>
  <si>
    <t>IN-WB</t>
  </si>
  <si>
    <t>West Bengal</t>
  </si>
  <si>
    <t>IQ-AN</t>
  </si>
  <si>
    <t>Al Anbār</t>
  </si>
  <si>
    <t>IQ-KR</t>
  </si>
  <si>
    <t>IQ-AR</t>
  </si>
  <si>
    <t>Arbīl</t>
  </si>
  <si>
    <t>IQ-BA</t>
  </si>
  <si>
    <t>Al Başrah</t>
  </si>
  <si>
    <t>IQ-BB</t>
  </si>
  <si>
    <t>Bābil</t>
  </si>
  <si>
    <t>IQ-BG</t>
  </si>
  <si>
    <t>Baghdād</t>
  </si>
  <si>
    <t>IQ-DA</t>
  </si>
  <si>
    <t>Dahūk</t>
  </si>
  <si>
    <t>IQ-DI</t>
  </si>
  <si>
    <t>Diyālá</t>
  </si>
  <si>
    <t>IQ-DQ</t>
  </si>
  <si>
    <t>Dhī Qār</t>
  </si>
  <si>
    <t>IQ-KA</t>
  </si>
  <si>
    <t>Karbalā’</t>
  </si>
  <si>
    <t>IQ-KI</t>
  </si>
  <si>
    <t>Kirkūk</t>
  </si>
  <si>
    <t>Iqlīm Kūrdistān</t>
  </si>
  <si>
    <t>IQ-MA</t>
  </si>
  <si>
    <t>Maysān</t>
  </si>
  <si>
    <t>IQ-MU</t>
  </si>
  <si>
    <t>Al Muthanná</t>
  </si>
  <si>
    <t>IQ-NA</t>
  </si>
  <si>
    <t>An Najaf</t>
  </si>
  <si>
    <t>IQ-NI</t>
  </si>
  <si>
    <t>Nīnawá</t>
  </si>
  <si>
    <t>IQ-QA</t>
  </si>
  <si>
    <t>Al Qādisīyah</t>
  </si>
  <si>
    <t>IQ-SD</t>
  </si>
  <si>
    <t>Şalāḩ ad Dīn</t>
  </si>
  <si>
    <t>IQ-SU</t>
  </si>
  <si>
    <t>As Sulaymānīyah</t>
  </si>
  <si>
    <t>IQ-WA</t>
  </si>
  <si>
    <t>Wāsiţ</t>
  </si>
  <si>
    <t>IR-00</t>
  </si>
  <si>
    <t>Markazī</t>
  </si>
  <si>
    <t>IR-01</t>
  </si>
  <si>
    <t>Gīlān</t>
  </si>
  <si>
    <t>IR-02</t>
  </si>
  <si>
    <t>Māzandarān</t>
  </si>
  <si>
    <t>IR-03</t>
  </si>
  <si>
    <t>Āz̄ārbāyjān-e Shārqī</t>
  </si>
  <si>
    <t>IR-04</t>
  </si>
  <si>
    <t>Āz̄ārbāyjān-e Ghārbī</t>
  </si>
  <si>
    <t>IR-05</t>
  </si>
  <si>
    <t>Kermānshāh</t>
  </si>
  <si>
    <t>IR-06</t>
  </si>
  <si>
    <t>Khūzestān</t>
  </si>
  <si>
    <t>IR-07</t>
  </si>
  <si>
    <t>Fārs</t>
  </si>
  <si>
    <t>IR-08</t>
  </si>
  <si>
    <t>Kermān</t>
  </si>
  <si>
    <t>IR-09</t>
  </si>
  <si>
    <t>Khorāsān-e Raẕavī</t>
  </si>
  <si>
    <t>IR-10</t>
  </si>
  <si>
    <t>Eşfahān</t>
  </si>
  <si>
    <t>IR-11</t>
  </si>
  <si>
    <t>Sīstān va Balūchestān</t>
  </si>
  <si>
    <t>IR-12</t>
  </si>
  <si>
    <t>Kordestān</t>
  </si>
  <si>
    <t>IR-13</t>
  </si>
  <si>
    <t>Hamadān</t>
  </si>
  <si>
    <t>IR-14</t>
  </si>
  <si>
    <t>Chahār Maḩāl va Bakhtīārī</t>
  </si>
  <si>
    <t>IR-15</t>
  </si>
  <si>
    <t>Lorestān</t>
  </si>
  <si>
    <t>IR-16</t>
  </si>
  <si>
    <t>Īlām</t>
  </si>
  <si>
    <t>IR-17</t>
  </si>
  <si>
    <t>Kohgīlūyeh va Bowyer Aḩmad</t>
  </si>
  <si>
    <t>IR-18</t>
  </si>
  <si>
    <t>Būshehr</t>
  </si>
  <si>
    <t>IR-19</t>
  </si>
  <si>
    <t>Zanjān</t>
  </si>
  <si>
    <t>IR-20</t>
  </si>
  <si>
    <t>Semnān</t>
  </si>
  <si>
    <t>IR-21</t>
  </si>
  <si>
    <t>Yazd</t>
  </si>
  <si>
    <t>IR-22</t>
  </si>
  <si>
    <t>Hormozgān</t>
  </si>
  <si>
    <t>IR-23</t>
  </si>
  <si>
    <t>Tehrān</t>
  </si>
  <si>
    <t>IR-24</t>
  </si>
  <si>
    <t>Ardabīl</t>
  </si>
  <si>
    <t>IR-25</t>
  </si>
  <si>
    <t>Qom</t>
  </si>
  <si>
    <t>IR-26</t>
  </si>
  <si>
    <t>Qazvīn</t>
  </si>
  <si>
    <t>IR-27</t>
  </si>
  <si>
    <t>Golestān</t>
  </si>
  <si>
    <t>IR-28</t>
  </si>
  <si>
    <t>Khorāsān-e Shomālī</t>
  </si>
  <si>
    <t>IR-29</t>
  </si>
  <si>
    <t>Khorāsān-e Jonūbī</t>
  </si>
  <si>
    <t>IR-30</t>
  </si>
  <si>
    <t>Alborz</t>
  </si>
  <si>
    <t>IS-1</t>
  </si>
  <si>
    <t>Höfuðborgarsvæði</t>
  </si>
  <si>
    <t>IS-2</t>
  </si>
  <si>
    <t>Suðurnes</t>
  </si>
  <si>
    <t>IS-3</t>
  </si>
  <si>
    <t>Vesturland</t>
  </si>
  <si>
    <t>IS-4</t>
  </si>
  <si>
    <t>Vestfirðir</t>
  </si>
  <si>
    <t>IS-5</t>
  </si>
  <si>
    <t>Norðurland vestra</t>
  </si>
  <si>
    <t>IS-6</t>
  </si>
  <si>
    <t>Norðurland eystra</t>
  </si>
  <si>
    <t>IS-7</t>
  </si>
  <si>
    <t>Austurland</t>
  </si>
  <si>
    <t>IS-8</t>
  </si>
  <si>
    <t>Suðurland</t>
  </si>
  <si>
    <t>IS-AKN</t>
  </si>
  <si>
    <t>Akraneskaupstaður</t>
  </si>
  <si>
    <t>IS-AKU</t>
  </si>
  <si>
    <t>Akureyrarbær</t>
  </si>
  <si>
    <t>IS-ARN</t>
  </si>
  <si>
    <t>Árneshreppur</t>
  </si>
  <si>
    <t>IS-ASA</t>
  </si>
  <si>
    <t>Ásahreppur</t>
  </si>
  <si>
    <t>IS-BLA</t>
  </si>
  <si>
    <t>Bláskógabyggð</t>
  </si>
  <si>
    <t>IS-BOG</t>
  </si>
  <si>
    <t>Borgarbyggð</t>
  </si>
  <si>
    <t>IS-BOL</t>
  </si>
  <si>
    <t>Bolungarvíkurkaupstaður</t>
  </si>
  <si>
    <t>IS-DAB</t>
  </si>
  <si>
    <t>Dalabyggð</t>
  </si>
  <si>
    <t>IS-DAV</t>
  </si>
  <si>
    <t>Dalvíkurbyggð</t>
  </si>
  <si>
    <t>IS-EOM</t>
  </si>
  <si>
    <t>Eyja- og Miklaholtshreppur</t>
  </si>
  <si>
    <t>IS-EYF</t>
  </si>
  <si>
    <t>Eyjafjarðarsveit</t>
  </si>
  <si>
    <t>IS-FJD</t>
  </si>
  <si>
    <t>Fjarðabyggð</t>
  </si>
  <si>
    <t>IS-FJL</t>
  </si>
  <si>
    <t>Fjallabyggð</t>
  </si>
  <si>
    <t>IS-FLA</t>
  </si>
  <si>
    <t>Flóahreppur</t>
  </si>
  <si>
    <t>IS-FLR</t>
  </si>
  <si>
    <t>Fljótsdalshreppur</t>
  </si>
  <si>
    <t>IS-GAR</t>
  </si>
  <si>
    <t>Garðabær</t>
  </si>
  <si>
    <t>IS-GOG</t>
  </si>
  <si>
    <t>Grímsnes- og Grafningshreppur</t>
  </si>
  <si>
    <t>IS-GRN</t>
  </si>
  <si>
    <t>Grindavíkurbær</t>
  </si>
  <si>
    <t>IS-GRU</t>
  </si>
  <si>
    <t>Grundarfjarðarbær</t>
  </si>
  <si>
    <t>IS-GRY</t>
  </si>
  <si>
    <t>Grýtubakkahreppur</t>
  </si>
  <si>
    <t>IS-HAF</t>
  </si>
  <si>
    <t>Hafnarfjarðarkaupstaður</t>
  </si>
  <si>
    <t>IS-HRG</t>
  </si>
  <si>
    <t>Hörgársveit</t>
  </si>
  <si>
    <t>IS-HRU</t>
  </si>
  <si>
    <t>Hrunamannahreppur</t>
  </si>
  <si>
    <t>IS-HUG</t>
  </si>
  <si>
    <t>Húnabyggð</t>
  </si>
  <si>
    <t>IS-HUV</t>
  </si>
  <si>
    <t>Húnaþing vestra</t>
  </si>
  <si>
    <t>IS-HVA</t>
  </si>
  <si>
    <t>Hvalfjarðarsveit</t>
  </si>
  <si>
    <t>IS-HVE</t>
  </si>
  <si>
    <t>Hveragerðisbær</t>
  </si>
  <si>
    <t>IS-ISA</t>
  </si>
  <si>
    <t>Ísafjarðarbær</t>
  </si>
  <si>
    <t>IS-KAL</t>
  </si>
  <si>
    <t>Kaldrananeshreppur</t>
  </si>
  <si>
    <t>IS-KJO</t>
  </si>
  <si>
    <t>Kjósarhreppur</t>
  </si>
  <si>
    <t>IS-KOP</t>
  </si>
  <si>
    <t>Kópavogsbær</t>
  </si>
  <si>
    <t>IS-LAN</t>
  </si>
  <si>
    <t>Langanesbyggð</t>
  </si>
  <si>
    <t>IS-MOS</t>
  </si>
  <si>
    <t>Mosfellsbær</t>
  </si>
  <si>
    <t>IS-MUL</t>
  </si>
  <si>
    <t>Múlaþing</t>
  </si>
  <si>
    <t>IS-MYR</t>
  </si>
  <si>
    <t>Mýrdalshreppur</t>
  </si>
  <si>
    <t>IS-NOR</t>
  </si>
  <si>
    <t>Norðurþing</t>
  </si>
  <si>
    <t>IS-RGE</t>
  </si>
  <si>
    <t>Rangárþing eystra</t>
  </si>
  <si>
    <t>IS-RGY</t>
  </si>
  <si>
    <t>Rangárþing ytra</t>
  </si>
  <si>
    <t>IS-RHH</t>
  </si>
  <si>
    <t>Reykhólahreppur</t>
  </si>
  <si>
    <t>IS-RKN</t>
  </si>
  <si>
    <t>Reykjanesbær</t>
  </si>
  <si>
    <t>IS-RKV</t>
  </si>
  <si>
    <t>Reykjavíkurborg</t>
  </si>
  <si>
    <t>IS-SBT</t>
  </si>
  <si>
    <t>Svalbarðsstrandarhreppur</t>
  </si>
  <si>
    <t>IS-SDN</t>
  </si>
  <si>
    <t>Suðurnesjabær</t>
  </si>
  <si>
    <t>IS-SDV</t>
  </si>
  <si>
    <t>Súðavíkurhreppur</t>
  </si>
  <si>
    <t>IS-SEL</t>
  </si>
  <si>
    <t>Seltjarnarnesbær</t>
  </si>
  <si>
    <t>IS-SFA</t>
  </si>
  <si>
    <t>Sveitarfélagið Árborg</t>
  </si>
  <si>
    <t>IS-SHF</t>
  </si>
  <si>
    <t>Sveitarfélagið Hornafjörður</t>
  </si>
  <si>
    <t>IS-SKF</t>
  </si>
  <si>
    <t>Skaftárhreppur</t>
  </si>
  <si>
    <t>IS-SKG</t>
  </si>
  <si>
    <t>Skagabyggð</t>
  </si>
  <si>
    <t>IS-SKO</t>
  </si>
  <si>
    <t>Skorradalshreppur</t>
  </si>
  <si>
    <t>IS-SKR</t>
  </si>
  <si>
    <t>Skagafjörður</t>
  </si>
  <si>
    <t>IS-SNF</t>
  </si>
  <si>
    <t>Snæfellsbær</t>
  </si>
  <si>
    <t>IS-SOG</t>
  </si>
  <si>
    <t>Skeiða- og Gnúpverjahreppur</t>
  </si>
  <si>
    <t>IS-SOL</t>
  </si>
  <si>
    <t>Sveitarfélagið Ölfus</t>
  </si>
  <si>
    <t>IS-SSS</t>
  </si>
  <si>
    <t>Sveitarfélagið Skagaströnd</t>
  </si>
  <si>
    <t>IS-STR</t>
  </si>
  <si>
    <t>Strandabyggð</t>
  </si>
  <si>
    <t>IS-STY</t>
  </si>
  <si>
    <t>Stykkishólmsbær</t>
  </si>
  <si>
    <t>IS-SVG</t>
  </si>
  <si>
    <t>Sveitarfélagið Vogar</t>
  </si>
  <si>
    <t>IS-TAL</t>
  </si>
  <si>
    <t>Tálknafjarðarhreppur</t>
  </si>
  <si>
    <t>IS-THG</t>
  </si>
  <si>
    <t>Þingeyjarsveit</t>
  </si>
  <si>
    <t>IS-TJO</t>
  </si>
  <si>
    <t>Tjörneshreppur</t>
  </si>
  <si>
    <t>IS-VEM</t>
  </si>
  <si>
    <t>Vestmannaeyjabær</t>
  </si>
  <si>
    <t>IS-VER</t>
  </si>
  <si>
    <t>Vesturbyggð</t>
  </si>
  <si>
    <t>IS-VOP</t>
  </si>
  <si>
    <t>Vopnafjarðarhreppur</t>
  </si>
  <si>
    <t>IT-21</t>
  </si>
  <si>
    <t>Piemonte</t>
  </si>
  <si>
    <t>IT-23</t>
  </si>
  <si>
    <t>Valle d'Aosta, Val d'Aoste</t>
  </si>
  <si>
    <t>IT-25</t>
  </si>
  <si>
    <t>Lombardia</t>
  </si>
  <si>
    <t>IT-32</t>
  </si>
  <si>
    <t>Trentino-Alto Adige, Trentino-Südtirol</t>
  </si>
  <si>
    <t>IT-34</t>
  </si>
  <si>
    <t>Veneto</t>
  </si>
  <si>
    <t>IT-36</t>
  </si>
  <si>
    <t>Friuli Venezia Giulia</t>
  </si>
  <si>
    <t>IT-42</t>
  </si>
  <si>
    <t>Liguria</t>
  </si>
  <si>
    <t>IT-45</t>
  </si>
  <si>
    <t>Emilia-Romagna</t>
  </si>
  <si>
    <t>IT-52</t>
  </si>
  <si>
    <t>Toscana</t>
  </si>
  <si>
    <t>IT-55</t>
  </si>
  <si>
    <t>Umbria</t>
  </si>
  <si>
    <t>IT-57</t>
  </si>
  <si>
    <t>Marche</t>
  </si>
  <si>
    <t>IT-62</t>
  </si>
  <si>
    <t>Lazio</t>
  </si>
  <si>
    <t>IT-65</t>
  </si>
  <si>
    <t>Abruzzo</t>
  </si>
  <si>
    <t>IT-67</t>
  </si>
  <si>
    <t>Molise</t>
  </si>
  <si>
    <t>IT-72</t>
  </si>
  <si>
    <t>Campania</t>
  </si>
  <si>
    <t>IT-75</t>
  </si>
  <si>
    <t>Puglia</t>
  </si>
  <si>
    <t>IT-77</t>
  </si>
  <si>
    <t>Basilicata</t>
  </si>
  <si>
    <t>IT-78</t>
  </si>
  <si>
    <t>Calabria</t>
  </si>
  <si>
    <t>IT-82</t>
  </si>
  <si>
    <t>Sicilia</t>
  </si>
  <si>
    <t>IT-88</t>
  </si>
  <si>
    <t>Sardegna</t>
  </si>
  <si>
    <t>IT-AG</t>
  </si>
  <si>
    <t>Agrigento</t>
  </si>
  <si>
    <t>IT-AL</t>
  </si>
  <si>
    <t>Alessandria</t>
  </si>
  <si>
    <t>IT-AN</t>
  </si>
  <si>
    <t>Ancona</t>
  </si>
  <si>
    <t>IT-AP</t>
  </si>
  <si>
    <t>Ascoli Piceno</t>
  </si>
  <si>
    <t>IT-AQ</t>
  </si>
  <si>
    <t>L'Aquila</t>
  </si>
  <si>
    <t>IT-AR</t>
  </si>
  <si>
    <t>Arezzo</t>
  </si>
  <si>
    <t>IT-AT</t>
  </si>
  <si>
    <t>Asti</t>
  </si>
  <si>
    <t>IT-AV</t>
  </si>
  <si>
    <t>Avellino</t>
  </si>
  <si>
    <t>IT-BA</t>
  </si>
  <si>
    <t>Bari</t>
  </si>
  <si>
    <t>IT-BG</t>
  </si>
  <si>
    <t>Bergamo</t>
  </si>
  <si>
    <t>IT-BI</t>
  </si>
  <si>
    <t>Biella</t>
  </si>
  <si>
    <t>IT-BL</t>
  </si>
  <si>
    <t>Belluno</t>
  </si>
  <si>
    <t>IT-BN</t>
  </si>
  <si>
    <t>Benevento</t>
  </si>
  <si>
    <t>IT-BO</t>
  </si>
  <si>
    <t>Bologna</t>
  </si>
  <si>
    <t>IT-BR</t>
  </si>
  <si>
    <t>Brindisi</t>
  </si>
  <si>
    <t>IT-BS</t>
  </si>
  <si>
    <t>Brescia</t>
  </si>
  <si>
    <t>IT-BT</t>
  </si>
  <si>
    <t>Barletta-Andria-Trani</t>
  </si>
  <si>
    <t>IT-BZ</t>
  </si>
  <si>
    <t>Bolzano, Bozen</t>
  </si>
  <si>
    <t>IT-CA</t>
  </si>
  <si>
    <t>Cagliari</t>
  </si>
  <si>
    <t>IT-CB</t>
  </si>
  <si>
    <t>Campobasso</t>
  </si>
  <si>
    <t>IT-CE</t>
  </si>
  <si>
    <t>Caserta</t>
  </si>
  <si>
    <t>IT-CH</t>
  </si>
  <si>
    <t>Chieti</t>
  </si>
  <si>
    <t>IT-CL</t>
  </si>
  <si>
    <t>Caltanissetta</t>
  </si>
  <si>
    <t>IT-CN</t>
  </si>
  <si>
    <t>Cuneo</t>
  </si>
  <si>
    <t>IT-CO</t>
  </si>
  <si>
    <t>Como</t>
  </si>
  <si>
    <t>IT-CR</t>
  </si>
  <si>
    <t>Cremona</t>
  </si>
  <si>
    <t>IT-CS</t>
  </si>
  <si>
    <t>Cosenza</t>
  </si>
  <si>
    <t>IT-CT</t>
  </si>
  <si>
    <t>Catania</t>
  </si>
  <si>
    <t>IT-CZ</t>
  </si>
  <si>
    <t>Catanzaro</t>
  </si>
  <si>
    <t>IT-EN</t>
  </si>
  <si>
    <t>Enna</t>
  </si>
  <si>
    <t>IT-FC</t>
  </si>
  <si>
    <t>Forlì-Cesena</t>
  </si>
  <si>
    <t>IT-FE</t>
  </si>
  <si>
    <t>Ferrara</t>
  </si>
  <si>
    <t>IT-FG</t>
  </si>
  <si>
    <t>Foggia</t>
  </si>
  <si>
    <t>IT-FI</t>
  </si>
  <si>
    <t>Firenze</t>
  </si>
  <si>
    <t>IT-FM</t>
  </si>
  <si>
    <t>Fermo</t>
  </si>
  <si>
    <t>IT-FR</t>
  </si>
  <si>
    <t>Frosinone</t>
  </si>
  <si>
    <t>IT-GE</t>
  </si>
  <si>
    <t>Genova</t>
  </si>
  <si>
    <t>IT-GO</t>
  </si>
  <si>
    <t>Gorizia</t>
  </si>
  <si>
    <t>IT-GR</t>
  </si>
  <si>
    <t>Grosseto</t>
  </si>
  <si>
    <t>IT-IM</t>
  </si>
  <si>
    <t>Imperia</t>
  </si>
  <si>
    <t>IT-IS</t>
  </si>
  <si>
    <t>Isernia</t>
  </si>
  <si>
    <t>IT-KR</t>
  </si>
  <si>
    <t>Crotone</t>
  </si>
  <si>
    <t>IT-LC</t>
  </si>
  <si>
    <t>Lecco</t>
  </si>
  <si>
    <t>IT-LE</t>
  </si>
  <si>
    <t>Lecce</t>
  </si>
  <si>
    <t>IT-LI</t>
  </si>
  <si>
    <t>Livorno</t>
  </si>
  <si>
    <t>IT-LO</t>
  </si>
  <si>
    <t>Lodi</t>
  </si>
  <si>
    <t>IT-LT</t>
  </si>
  <si>
    <t>Latina</t>
  </si>
  <si>
    <t>IT-LU</t>
  </si>
  <si>
    <t>Lucca</t>
  </si>
  <si>
    <t>IT-MB</t>
  </si>
  <si>
    <t>Monza e Brianza</t>
  </si>
  <si>
    <t>IT-MC</t>
  </si>
  <si>
    <t>Macerata</t>
  </si>
  <si>
    <t>IT-ME</t>
  </si>
  <si>
    <t>Messina</t>
  </si>
  <si>
    <t>IT-MI</t>
  </si>
  <si>
    <t>Milano</t>
  </si>
  <si>
    <t>IT-MN</t>
  </si>
  <si>
    <t>Mantova</t>
  </si>
  <si>
    <t>IT-MO</t>
  </si>
  <si>
    <t>Modena</t>
  </si>
  <si>
    <t>IT-MS</t>
  </si>
  <si>
    <t>Massa-Carrara</t>
  </si>
  <si>
    <t>IT-MT</t>
  </si>
  <si>
    <t>Matera</t>
  </si>
  <si>
    <t>IT-NA</t>
  </si>
  <si>
    <t>Napoli</t>
  </si>
  <si>
    <t>IT-NO</t>
  </si>
  <si>
    <t>Novara</t>
  </si>
  <si>
    <t>IT-NU</t>
  </si>
  <si>
    <t>Nuoro</t>
  </si>
  <si>
    <t>IT-OR</t>
  </si>
  <si>
    <t>Oristano</t>
  </si>
  <si>
    <t>IT-PA</t>
  </si>
  <si>
    <t>Palermo</t>
  </si>
  <si>
    <t>IT-PC</t>
  </si>
  <si>
    <t>Piacenza</t>
  </si>
  <si>
    <t>IT-PD</t>
  </si>
  <si>
    <t>Padova</t>
  </si>
  <si>
    <t>IT-PE</t>
  </si>
  <si>
    <t>Pescara</t>
  </si>
  <si>
    <t>IT-PG</t>
  </si>
  <si>
    <t>Perugia</t>
  </si>
  <si>
    <t>IT-PI</t>
  </si>
  <si>
    <t>Pisa</t>
  </si>
  <si>
    <t>IT-PN</t>
  </si>
  <si>
    <t>Pordenone</t>
  </si>
  <si>
    <t>IT-PO</t>
  </si>
  <si>
    <t>Prato</t>
  </si>
  <si>
    <t>IT-PR</t>
  </si>
  <si>
    <t>Parma</t>
  </si>
  <si>
    <t>IT-PT</t>
  </si>
  <si>
    <t>Pistoia</t>
  </si>
  <si>
    <t>IT-PU</t>
  </si>
  <si>
    <t>Pesaro e Urbino</t>
  </si>
  <si>
    <t>IT-PV</t>
  </si>
  <si>
    <t>Pavia</t>
  </si>
  <si>
    <t>IT-PZ</t>
  </si>
  <si>
    <t>Potenza</t>
  </si>
  <si>
    <t>IT-RA</t>
  </si>
  <si>
    <t>Ravenna</t>
  </si>
  <si>
    <t>IT-RC</t>
  </si>
  <si>
    <t>Reggio Calabria</t>
  </si>
  <si>
    <t>IT-RE</t>
  </si>
  <si>
    <t>Reggio Emilia</t>
  </si>
  <si>
    <t>IT-RG</t>
  </si>
  <si>
    <t>Ragusa</t>
  </si>
  <si>
    <t>IT-RI</t>
  </si>
  <si>
    <t>Rieti</t>
  </si>
  <si>
    <t>IT-RM</t>
  </si>
  <si>
    <t>IT-RN</t>
  </si>
  <si>
    <t>Rimini</t>
  </si>
  <si>
    <t>IT-RO</t>
  </si>
  <si>
    <t>Rovigo</t>
  </si>
  <si>
    <t>IT-SA</t>
  </si>
  <si>
    <t>Salerno</t>
  </si>
  <si>
    <t>IT-SI</t>
  </si>
  <si>
    <t>Siena</t>
  </si>
  <si>
    <t>IT-SO</t>
  </si>
  <si>
    <t>Sondrio</t>
  </si>
  <si>
    <t>IT-SP</t>
  </si>
  <si>
    <t>La Spezia</t>
  </si>
  <si>
    <t>IT-SR</t>
  </si>
  <si>
    <t>Siracusa</t>
  </si>
  <si>
    <t>IT-SS</t>
  </si>
  <si>
    <t>Sassari</t>
  </si>
  <si>
    <t>IT-SU</t>
  </si>
  <si>
    <t>Sud Sardegna</t>
  </si>
  <si>
    <t>IT-SV</t>
  </si>
  <si>
    <t>Savona</t>
  </si>
  <si>
    <t>IT-TA</t>
  </si>
  <si>
    <t>Taranto</t>
  </si>
  <si>
    <t>IT-TE</t>
  </si>
  <si>
    <t>Teramo</t>
  </si>
  <si>
    <t>IT-TN</t>
  </si>
  <si>
    <t>Trento</t>
  </si>
  <si>
    <t>IT-TO</t>
  </si>
  <si>
    <t>Torino</t>
  </si>
  <si>
    <t>IT-TP</t>
  </si>
  <si>
    <t>Trapani</t>
  </si>
  <si>
    <t>IT-TR</t>
  </si>
  <si>
    <t>Terni</t>
  </si>
  <si>
    <t>IT-TS</t>
  </si>
  <si>
    <t>Trieste</t>
  </si>
  <si>
    <t>IT-TV</t>
  </si>
  <si>
    <t>Treviso</t>
  </si>
  <si>
    <t>IT-UD</t>
  </si>
  <si>
    <t>Udine</t>
  </si>
  <si>
    <t>IT-VA</t>
  </si>
  <si>
    <t>Varese</t>
  </si>
  <si>
    <t>IT-VB</t>
  </si>
  <si>
    <t>Verbano-Cusio-Ossola</t>
  </si>
  <si>
    <t>IT-VC</t>
  </si>
  <si>
    <t>Vercelli</t>
  </si>
  <si>
    <t>IT-VE</t>
  </si>
  <si>
    <t>Venezia</t>
  </si>
  <si>
    <t>IT-VI</t>
  </si>
  <si>
    <t>Vicenza</t>
  </si>
  <si>
    <t>IT-VR</t>
  </si>
  <si>
    <t>Verona</t>
  </si>
  <si>
    <t>IT-VT</t>
  </si>
  <si>
    <t>Viterbo</t>
  </si>
  <si>
    <t>IT-VV</t>
  </si>
  <si>
    <t>Vibo Valentia</t>
  </si>
  <si>
    <t>JM-01</t>
  </si>
  <si>
    <t>JM-02</t>
  </si>
  <si>
    <t>JM-03</t>
  </si>
  <si>
    <t>JM-04</t>
  </si>
  <si>
    <t>Portland</t>
  </si>
  <si>
    <t>JM-05</t>
  </si>
  <si>
    <t>JM-06</t>
  </si>
  <si>
    <t>Saint Ann</t>
  </si>
  <si>
    <t>JM-07</t>
  </si>
  <si>
    <t>Trelawny</t>
  </si>
  <si>
    <t>JM-08</t>
  </si>
  <si>
    <t>JM-09</t>
  </si>
  <si>
    <t>Hanover</t>
  </si>
  <si>
    <t>JM-10</t>
  </si>
  <si>
    <t>Westmoreland</t>
  </si>
  <si>
    <t>JM-11</t>
  </si>
  <si>
    <t>Saint Elizabeth</t>
  </si>
  <si>
    <t>JM-12</t>
  </si>
  <si>
    <t>JM-13</t>
  </si>
  <si>
    <t>Clarendon</t>
  </si>
  <si>
    <t>JM-14</t>
  </si>
  <si>
    <t>Saint Catherine</t>
  </si>
  <si>
    <t>JO-AJ</t>
  </si>
  <si>
    <t>‘Ajlūn</t>
  </si>
  <si>
    <t>JO-AM</t>
  </si>
  <si>
    <t>Al ‘A̅şimah</t>
  </si>
  <si>
    <t>JO-AQ</t>
  </si>
  <si>
    <t>Al ‘Aqabah</t>
  </si>
  <si>
    <t>JO-AT</t>
  </si>
  <si>
    <t>Aţ Ţafīlah</t>
  </si>
  <si>
    <t>JO-AZ</t>
  </si>
  <si>
    <t>Az Zarqā’</t>
  </si>
  <si>
    <t>JO-BA</t>
  </si>
  <si>
    <t>Al Balqā’</t>
  </si>
  <si>
    <t>JO-IR</t>
  </si>
  <si>
    <t>Irbid</t>
  </si>
  <si>
    <t>JO-JA</t>
  </si>
  <si>
    <t>Jarash</t>
  </si>
  <si>
    <t>JO-KA</t>
  </si>
  <si>
    <t>Al Karak</t>
  </si>
  <si>
    <t>JO-MA</t>
  </si>
  <si>
    <t>Al Mafraq</t>
  </si>
  <si>
    <t>JO-MD</t>
  </si>
  <si>
    <t>Mādabā</t>
  </si>
  <si>
    <t>JO-MN</t>
  </si>
  <si>
    <t>Ma‘ān</t>
  </si>
  <si>
    <t>JP-01</t>
  </si>
  <si>
    <t>Hokkaidô</t>
  </si>
  <si>
    <t>JP-02</t>
  </si>
  <si>
    <t>Aomori</t>
  </si>
  <si>
    <t>JP-03</t>
  </si>
  <si>
    <t>Iwate</t>
  </si>
  <si>
    <t>JP-04</t>
  </si>
  <si>
    <t>Miyagi</t>
  </si>
  <si>
    <t>JP-05</t>
  </si>
  <si>
    <t>Akita</t>
  </si>
  <si>
    <t>JP-06</t>
  </si>
  <si>
    <t>Yamagata</t>
  </si>
  <si>
    <t>JP-07</t>
  </si>
  <si>
    <t>Hukusima</t>
  </si>
  <si>
    <t>JP-08</t>
  </si>
  <si>
    <t>Ibaraki</t>
  </si>
  <si>
    <t>JP-09</t>
  </si>
  <si>
    <t>Totigi</t>
  </si>
  <si>
    <t>JP-10</t>
  </si>
  <si>
    <t>Gunma</t>
  </si>
  <si>
    <t>JP-11</t>
  </si>
  <si>
    <t>Saitama</t>
  </si>
  <si>
    <t>JP-12</t>
  </si>
  <si>
    <t>Tiba</t>
  </si>
  <si>
    <t>JP-13</t>
  </si>
  <si>
    <t>Tôkyô</t>
  </si>
  <si>
    <t>JP-14</t>
  </si>
  <si>
    <t>Kanagawa</t>
  </si>
  <si>
    <t>JP-15</t>
  </si>
  <si>
    <t>Niigata</t>
  </si>
  <si>
    <t>JP-16</t>
  </si>
  <si>
    <t>Toyama</t>
  </si>
  <si>
    <t>JP-17</t>
  </si>
  <si>
    <t>Isikawa</t>
  </si>
  <si>
    <t>JP-18</t>
  </si>
  <si>
    <t>Hukui</t>
  </si>
  <si>
    <t>JP-19</t>
  </si>
  <si>
    <t>Yamanasi</t>
  </si>
  <si>
    <t>JP-20</t>
  </si>
  <si>
    <t>Nagano</t>
  </si>
  <si>
    <t>JP-21</t>
  </si>
  <si>
    <t>Gihu</t>
  </si>
  <si>
    <t>JP-22</t>
  </si>
  <si>
    <t>Sizuoka</t>
  </si>
  <si>
    <t>JP-23</t>
  </si>
  <si>
    <t>Aiti</t>
  </si>
  <si>
    <t>JP-24</t>
  </si>
  <si>
    <t>Mie</t>
  </si>
  <si>
    <t>JP-25</t>
  </si>
  <si>
    <t>Siga</t>
  </si>
  <si>
    <t>JP-26</t>
  </si>
  <si>
    <t>Kyôto</t>
  </si>
  <si>
    <t>JP-27</t>
  </si>
  <si>
    <t>Ôsaka</t>
  </si>
  <si>
    <t>JP-28</t>
  </si>
  <si>
    <t>Hyôgo</t>
  </si>
  <si>
    <t>JP-29</t>
  </si>
  <si>
    <t>Nara</t>
  </si>
  <si>
    <t>JP-30</t>
  </si>
  <si>
    <t>Wakayama</t>
  </si>
  <si>
    <t>JP-31</t>
  </si>
  <si>
    <t>Tottori</t>
  </si>
  <si>
    <t>JP-32</t>
  </si>
  <si>
    <t>Simane</t>
  </si>
  <si>
    <t>JP-33</t>
  </si>
  <si>
    <t>Okayama</t>
  </si>
  <si>
    <t>JP-34</t>
  </si>
  <si>
    <t>Hirosima</t>
  </si>
  <si>
    <t>JP-35</t>
  </si>
  <si>
    <t>Yamaguti</t>
  </si>
  <si>
    <t>JP-36</t>
  </si>
  <si>
    <t>Tokusima</t>
  </si>
  <si>
    <t>JP-37</t>
  </si>
  <si>
    <t>Kagawa</t>
  </si>
  <si>
    <t>JP-38</t>
  </si>
  <si>
    <t>Ehime</t>
  </si>
  <si>
    <t>JP-39</t>
  </si>
  <si>
    <t>Kôti</t>
  </si>
  <si>
    <t>JP-40</t>
  </si>
  <si>
    <t>Hukuoka</t>
  </si>
  <si>
    <t>JP-41</t>
  </si>
  <si>
    <t>Saga</t>
  </si>
  <si>
    <t>JP-42</t>
  </si>
  <si>
    <t>Nagasaki</t>
  </si>
  <si>
    <t>JP-43</t>
  </si>
  <si>
    <t>Kumamoto</t>
  </si>
  <si>
    <t>JP-44</t>
  </si>
  <si>
    <t>Ôita</t>
  </si>
  <si>
    <t>JP-45</t>
  </si>
  <si>
    <t>Miyazaki</t>
  </si>
  <si>
    <t>JP-46</t>
  </si>
  <si>
    <t>Kagosima</t>
  </si>
  <si>
    <t>JP-47</t>
  </si>
  <si>
    <t>Okinawa</t>
  </si>
  <si>
    <t>KE-01</t>
  </si>
  <si>
    <t>Baringo</t>
  </si>
  <si>
    <t>KE-02</t>
  </si>
  <si>
    <t>Bomet</t>
  </si>
  <si>
    <t>KE-03</t>
  </si>
  <si>
    <t>Bungoma</t>
  </si>
  <si>
    <t>KE-04</t>
  </si>
  <si>
    <t>Busia</t>
  </si>
  <si>
    <t>KE-05</t>
  </si>
  <si>
    <t>Elgeyo/Marakwet</t>
  </si>
  <si>
    <t>KE-06</t>
  </si>
  <si>
    <t>Embu</t>
  </si>
  <si>
    <t>KE-07</t>
  </si>
  <si>
    <t>Garissa</t>
  </si>
  <si>
    <t>KE-08</t>
  </si>
  <si>
    <t>Homa Bay</t>
  </si>
  <si>
    <t>KE-09</t>
  </si>
  <si>
    <t>Isiolo</t>
  </si>
  <si>
    <t>KE-10</t>
  </si>
  <si>
    <t>Kajiado</t>
  </si>
  <si>
    <t>KE-11</t>
  </si>
  <si>
    <t>Kakamega</t>
  </si>
  <si>
    <t>KE-12</t>
  </si>
  <si>
    <t>Kericho</t>
  </si>
  <si>
    <t>KE-13</t>
  </si>
  <si>
    <t>Kiambu</t>
  </si>
  <si>
    <t>KE-14</t>
  </si>
  <si>
    <t>Kilifi</t>
  </si>
  <si>
    <t>KE-15</t>
  </si>
  <si>
    <t>Kirinyaga</t>
  </si>
  <si>
    <t>KE-16</t>
  </si>
  <si>
    <t>Kisii</t>
  </si>
  <si>
    <t>KE-17</t>
  </si>
  <si>
    <t>Kisumu</t>
  </si>
  <si>
    <t>KE-18</t>
  </si>
  <si>
    <t>Kitui</t>
  </si>
  <si>
    <t>KE-19</t>
  </si>
  <si>
    <t>Kwale</t>
  </si>
  <si>
    <t>KE-20</t>
  </si>
  <si>
    <t>Laikipia</t>
  </si>
  <si>
    <t>KE-21</t>
  </si>
  <si>
    <t>Lamu</t>
  </si>
  <si>
    <t>KE-22</t>
  </si>
  <si>
    <t>Machakos</t>
  </si>
  <si>
    <t>KE-23</t>
  </si>
  <si>
    <t>Makueni</t>
  </si>
  <si>
    <t>KE-24</t>
  </si>
  <si>
    <t>Mandera</t>
  </si>
  <si>
    <t>KE-25</t>
  </si>
  <si>
    <t>Marsabit</t>
  </si>
  <si>
    <t>KE-26</t>
  </si>
  <si>
    <t>Meru</t>
  </si>
  <si>
    <t>KE-27</t>
  </si>
  <si>
    <t>Migori</t>
  </si>
  <si>
    <t>KE-28</t>
  </si>
  <si>
    <t>Mombasa</t>
  </si>
  <si>
    <t>KE-29</t>
  </si>
  <si>
    <t>Murang'a</t>
  </si>
  <si>
    <t>KE-30</t>
  </si>
  <si>
    <t>Nairobi City</t>
  </si>
  <si>
    <t>KE-31</t>
  </si>
  <si>
    <t>Nakuru</t>
  </si>
  <si>
    <t>KE-32</t>
  </si>
  <si>
    <t>Nandi</t>
  </si>
  <si>
    <t>KE-33</t>
  </si>
  <si>
    <t>Narok</t>
  </si>
  <si>
    <t>KE-34</t>
  </si>
  <si>
    <t>Nyamira</t>
  </si>
  <si>
    <t>KE-35</t>
  </si>
  <si>
    <t>Nyandarua</t>
  </si>
  <si>
    <t>KE-36</t>
  </si>
  <si>
    <t>Nyeri</t>
  </si>
  <si>
    <t>KE-37</t>
  </si>
  <si>
    <t>Samburu</t>
  </si>
  <si>
    <t>KE-38</t>
  </si>
  <si>
    <t>Siaya</t>
  </si>
  <si>
    <t>KE-39</t>
  </si>
  <si>
    <t>Taita/Taveta</t>
  </si>
  <si>
    <t>KE-40</t>
  </si>
  <si>
    <t>Tana River</t>
  </si>
  <si>
    <t>KE-41</t>
  </si>
  <si>
    <t>Tharaka-Nithi</t>
  </si>
  <si>
    <t>KE-42</t>
  </si>
  <si>
    <t>Trans Nzoia</t>
  </si>
  <si>
    <t>KE-43</t>
  </si>
  <si>
    <t>Turkana</t>
  </si>
  <si>
    <t>KE-44</t>
  </si>
  <si>
    <t>Uasin Gishu</t>
  </si>
  <si>
    <t>KE-45</t>
  </si>
  <si>
    <t>Vihiga</t>
  </si>
  <si>
    <t>KE-46</t>
  </si>
  <si>
    <t>Wajir</t>
  </si>
  <si>
    <t>KE-47</t>
  </si>
  <si>
    <t>West Pokot</t>
  </si>
  <si>
    <t>KG-B</t>
  </si>
  <si>
    <t>Batken</t>
  </si>
  <si>
    <t>KG-C</t>
  </si>
  <si>
    <t>Chüy</t>
  </si>
  <si>
    <t>KG-GB</t>
  </si>
  <si>
    <t>Bishkek Shaary</t>
  </si>
  <si>
    <t>KG-GO</t>
  </si>
  <si>
    <t>Osh Shaary</t>
  </si>
  <si>
    <t>KG-J</t>
  </si>
  <si>
    <t>Jalal-Abad</t>
  </si>
  <si>
    <t>KG-N</t>
  </si>
  <si>
    <t>Naryn</t>
  </si>
  <si>
    <t>KG-O</t>
  </si>
  <si>
    <t>Osh</t>
  </si>
  <si>
    <t>KG-T</t>
  </si>
  <si>
    <t>Talas</t>
  </si>
  <si>
    <t>KG-Y</t>
  </si>
  <si>
    <t>Ysyk-Köl</t>
  </si>
  <si>
    <t>KH-1</t>
  </si>
  <si>
    <t>Banteay Mean Choăy</t>
  </si>
  <si>
    <t>KH-10</t>
  </si>
  <si>
    <t>Kracheh</t>
  </si>
  <si>
    <t>KH-11</t>
  </si>
  <si>
    <t>Mondol Kiri</t>
  </si>
  <si>
    <t>KH-12</t>
  </si>
  <si>
    <t>KH-13</t>
  </si>
  <si>
    <t>Preah Vihear</t>
  </si>
  <si>
    <t>KH-14</t>
  </si>
  <si>
    <t>Prey Veaeng</t>
  </si>
  <si>
    <t>KH-15</t>
  </si>
  <si>
    <t>Pousaat</t>
  </si>
  <si>
    <t>KH-16</t>
  </si>
  <si>
    <t>Rotanak Kiri</t>
  </si>
  <si>
    <t>KH-17</t>
  </si>
  <si>
    <t>Siem Reab</t>
  </si>
  <si>
    <t>KH-18</t>
  </si>
  <si>
    <t>Preah Sihanouk</t>
  </si>
  <si>
    <t>KH-19</t>
  </si>
  <si>
    <t>Stueng Traeng</t>
  </si>
  <si>
    <t>KH-2</t>
  </si>
  <si>
    <t>Baat Dambang</t>
  </si>
  <si>
    <t>KH-20</t>
  </si>
  <si>
    <t>Svaay Rieng</t>
  </si>
  <si>
    <t>KH-21</t>
  </si>
  <si>
    <t>Taakaev</t>
  </si>
  <si>
    <t>KH-22</t>
  </si>
  <si>
    <t>Otdar Mean Chey</t>
  </si>
  <si>
    <t>KH-23</t>
  </si>
  <si>
    <t>Kaeb</t>
  </si>
  <si>
    <t>KH-24</t>
  </si>
  <si>
    <t>Pailin</t>
  </si>
  <si>
    <t>KH-25</t>
  </si>
  <si>
    <t>Tbong Khmum</t>
  </si>
  <si>
    <t>KH-3</t>
  </si>
  <si>
    <t>Kampong Chaam</t>
  </si>
  <si>
    <t>KH-4</t>
  </si>
  <si>
    <t>Kampong Chhnang</t>
  </si>
  <si>
    <t>KH-5</t>
  </si>
  <si>
    <t>Kampong Spueu</t>
  </si>
  <si>
    <t>KH-6</t>
  </si>
  <si>
    <t>Kampong Thum</t>
  </si>
  <si>
    <t>KH-7</t>
  </si>
  <si>
    <t>Kampot</t>
  </si>
  <si>
    <t>KH-8</t>
  </si>
  <si>
    <t>Kandaal</t>
  </si>
  <si>
    <t>KH-9</t>
  </si>
  <si>
    <t>Kaoh Kong</t>
  </si>
  <si>
    <t>KI-G</t>
  </si>
  <si>
    <t>Gilbert Islands</t>
  </si>
  <si>
    <t>KI-L</t>
  </si>
  <si>
    <t>Line Islands</t>
  </si>
  <si>
    <t>KI-P</t>
  </si>
  <si>
    <t>Phoenix Islands</t>
  </si>
  <si>
    <t>KM-A</t>
  </si>
  <si>
    <t>Anjouan</t>
  </si>
  <si>
    <t>KM-G</t>
  </si>
  <si>
    <t>Grande Comore</t>
  </si>
  <si>
    <t>KM-M</t>
  </si>
  <si>
    <t>Mohéli</t>
  </si>
  <si>
    <t>KN-K</t>
  </si>
  <si>
    <t>KN-01</t>
  </si>
  <si>
    <t>Christ Church Nichola Town</t>
  </si>
  <si>
    <t>KN-02</t>
  </si>
  <si>
    <t>Saint Anne Sandy Point</t>
  </si>
  <si>
    <t>KN-03</t>
  </si>
  <si>
    <t>Saint George Basseterre</t>
  </si>
  <si>
    <t>KN-N</t>
  </si>
  <si>
    <t>KN-04</t>
  </si>
  <si>
    <t>Saint George Gingerland</t>
  </si>
  <si>
    <t>KN-05</t>
  </si>
  <si>
    <t>Saint James Windward</t>
  </si>
  <si>
    <t>KN-06</t>
  </si>
  <si>
    <t>Saint John Capisterre</t>
  </si>
  <si>
    <t>KN-07</t>
  </si>
  <si>
    <t>Saint John Figtree</t>
  </si>
  <si>
    <t>KN-08</t>
  </si>
  <si>
    <t>Saint Mary Cayon</t>
  </si>
  <si>
    <t>KN-09</t>
  </si>
  <si>
    <t>Saint Paul Capisterre</t>
  </si>
  <si>
    <t>KN-10</t>
  </si>
  <si>
    <t>Saint Paul Charlestown</t>
  </si>
  <si>
    <t>KN-11</t>
  </si>
  <si>
    <t>Saint Peter Basseterre</t>
  </si>
  <si>
    <t>KN-12</t>
  </si>
  <si>
    <t>Saint Thomas Lowland</t>
  </si>
  <si>
    <t>KN-13</t>
  </si>
  <si>
    <t>Saint Thomas Middle Island</t>
  </si>
  <si>
    <t>KN-15</t>
  </si>
  <si>
    <t>Trinity Palmetto Point</t>
  </si>
  <si>
    <t>Saint Kitts</t>
  </si>
  <si>
    <t>Nevis</t>
  </si>
  <si>
    <t>KP-01</t>
  </si>
  <si>
    <t>KP-02</t>
  </si>
  <si>
    <t>South Pyongan</t>
  </si>
  <si>
    <t>KP-03</t>
  </si>
  <si>
    <t>North Pyongan</t>
  </si>
  <si>
    <t>KP-04</t>
  </si>
  <si>
    <t>Chagang</t>
  </si>
  <si>
    <t>KP-05</t>
  </si>
  <si>
    <t>South Hwanghae</t>
  </si>
  <si>
    <t>KP-06</t>
  </si>
  <si>
    <t>North Hwanghae</t>
  </si>
  <si>
    <t>KP-07</t>
  </si>
  <si>
    <t>Kangwon</t>
  </si>
  <si>
    <t>KP-08</t>
  </si>
  <si>
    <t>South Hamgyong</t>
  </si>
  <si>
    <t>KP-09</t>
  </si>
  <si>
    <t>North Hamgyong</t>
  </si>
  <si>
    <t>KP-10</t>
  </si>
  <si>
    <t>Ryanggang</t>
  </si>
  <si>
    <t>KP-13</t>
  </si>
  <si>
    <t>Rason</t>
  </si>
  <si>
    <t>KP-14</t>
  </si>
  <si>
    <t>Nampo</t>
  </si>
  <si>
    <t>KP-15</t>
  </si>
  <si>
    <t>Kaesong</t>
  </si>
  <si>
    <t>KR-11</t>
  </si>
  <si>
    <t>KR-26</t>
  </si>
  <si>
    <t>Busan</t>
  </si>
  <si>
    <t>KR-27</t>
  </si>
  <si>
    <t>Daegu</t>
  </si>
  <si>
    <t>KR-28</t>
  </si>
  <si>
    <t>Incheon</t>
  </si>
  <si>
    <t>KR-29</t>
  </si>
  <si>
    <t>Gwangju</t>
  </si>
  <si>
    <t>KR-30</t>
  </si>
  <si>
    <t>Daejeon</t>
  </si>
  <si>
    <t>KR-31</t>
  </si>
  <si>
    <t>Ulsan</t>
  </si>
  <si>
    <t>KR-41</t>
  </si>
  <si>
    <t>Gyeonggi</t>
  </si>
  <si>
    <t>KR-42</t>
  </si>
  <si>
    <t>Gangwon</t>
  </si>
  <si>
    <t>KR-43</t>
  </si>
  <si>
    <t>North Chungcheong</t>
  </si>
  <si>
    <t>KR-44</t>
  </si>
  <si>
    <t>South Chungcheong</t>
  </si>
  <si>
    <t>KR-45</t>
  </si>
  <si>
    <t>North Jeolla</t>
  </si>
  <si>
    <t>KR-46</t>
  </si>
  <si>
    <t>South Jeolla</t>
  </si>
  <si>
    <t>KR-47</t>
  </si>
  <si>
    <t>North Gyeongsang</t>
  </si>
  <si>
    <t>KR-48</t>
  </si>
  <si>
    <t>South Gyeongsang</t>
  </si>
  <si>
    <t>KR-49</t>
  </si>
  <si>
    <t>Jeju</t>
  </si>
  <si>
    <t>KR-50</t>
  </si>
  <si>
    <t>Sejong</t>
  </si>
  <si>
    <t>KW-AH</t>
  </si>
  <si>
    <t>Al Aḩmadī</t>
  </si>
  <si>
    <t>KW-FA</t>
  </si>
  <si>
    <t>Al Farwānīyah</t>
  </si>
  <si>
    <t>KW-HA</t>
  </si>
  <si>
    <t>Ḩawallī</t>
  </si>
  <si>
    <t>KW-JA</t>
  </si>
  <si>
    <t>Al Jahrā’</t>
  </si>
  <si>
    <t>KW-KU</t>
  </si>
  <si>
    <t>KW-MU</t>
  </si>
  <si>
    <t>Mubārak al Kabīr</t>
  </si>
  <si>
    <t>KZ-10</t>
  </si>
  <si>
    <t>Abay oblysy</t>
  </si>
  <si>
    <t>KZ-11</t>
  </si>
  <si>
    <t>Aqmola oblysy</t>
  </si>
  <si>
    <t>KZ-15</t>
  </si>
  <si>
    <t>Aqtöbe oblysy</t>
  </si>
  <si>
    <t>KZ-19</t>
  </si>
  <si>
    <t>Almaty oblysy</t>
  </si>
  <si>
    <t>KZ-23</t>
  </si>
  <si>
    <t>Atyraū oblysy</t>
  </si>
  <si>
    <t>KZ-27</t>
  </si>
  <si>
    <t>Batys Qazaqstan oblysy</t>
  </si>
  <si>
    <t>KZ-31</t>
  </si>
  <si>
    <t>Zhambyl oblysy</t>
  </si>
  <si>
    <t>KZ-33</t>
  </si>
  <si>
    <t>Zhetisū oblysy</t>
  </si>
  <si>
    <t>KZ-35</t>
  </si>
  <si>
    <t>Qaraghandy oblysy</t>
  </si>
  <si>
    <t>KZ-39</t>
  </si>
  <si>
    <t>Qostanay oblysy</t>
  </si>
  <si>
    <t>KZ-43</t>
  </si>
  <si>
    <t>Qyzylorda oblysy</t>
  </si>
  <si>
    <t>KZ-47</t>
  </si>
  <si>
    <t>Mangghystaū oblysy</t>
  </si>
  <si>
    <t>KZ-55</t>
  </si>
  <si>
    <t>Pavlodar oblysy</t>
  </si>
  <si>
    <t>KZ-59</t>
  </si>
  <si>
    <t>Soltüstik Qazaqstan oblysy</t>
  </si>
  <si>
    <t>KZ-61</t>
  </si>
  <si>
    <t>Türkistan oblysy</t>
  </si>
  <si>
    <t>KZ-62</t>
  </si>
  <si>
    <t>Ulytaū oblysy</t>
  </si>
  <si>
    <t>KZ-63</t>
  </si>
  <si>
    <t>Shyghys Qazaqstan oblysy</t>
  </si>
  <si>
    <t>KZ-71</t>
  </si>
  <si>
    <t>KZ-75</t>
  </si>
  <si>
    <t>Almaty</t>
  </si>
  <si>
    <t>KZ-79</t>
  </si>
  <si>
    <t>Shymkent</t>
  </si>
  <si>
    <t>LA-AT</t>
  </si>
  <si>
    <t>Attapu</t>
  </si>
  <si>
    <t>LA-BK</t>
  </si>
  <si>
    <t>Bokèo</t>
  </si>
  <si>
    <t>LA-BL</t>
  </si>
  <si>
    <t>Bolikhamxai</t>
  </si>
  <si>
    <t>LA-CH</t>
  </si>
  <si>
    <t>Champasak</t>
  </si>
  <si>
    <t>LA-HO</t>
  </si>
  <si>
    <t>Houaphan</t>
  </si>
  <si>
    <t>LA-KH</t>
  </si>
  <si>
    <t>Khammouan</t>
  </si>
  <si>
    <t>LA-LM</t>
  </si>
  <si>
    <t>Louang Namtha</t>
  </si>
  <si>
    <t>LA-LP</t>
  </si>
  <si>
    <t>Louangphabang</t>
  </si>
  <si>
    <t>LA-OU</t>
  </si>
  <si>
    <t>Oudômxai</t>
  </si>
  <si>
    <t>LA-PH</t>
  </si>
  <si>
    <t>Phôngsali</t>
  </si>
  <si>
    <t>LA-SL</t>
  </si>
  <si>
    <t>Salavan</t>
  </si>
  <si>
    <t>LA-SV</t>
  </si>
  <si>
    <t>Savannakhét</t>
  </si>
  <si>
    <t>LA-VI</t>
  </si>
  <si>
    <t>Viangchan</t>
  </si>
  <si>
    <t>LA-VT</t>
  </si>
  <si>
    <t>LA-XA</t>
  </si>
  <si>
    <t>Xaignabouli</t>
  </si>
  <si>
    <t>LA-XE</t>
  </si>
  <si>
    <t>Xékong</t>
  </si>
  <si>
    <t>LA-XI</t>
  </si>
  <si>
    <t>Xiangkhouang</t>
  </si>
  <si>
    <t>LA-XS</t>
  </si>
  <si>
    <t>Xaisômboun</t>
  </si>
  <si>
    <t>LB-AK</t>
  </si>
  <si>
    <t>Aakkâr</t>
  </si>
  <si>
    <t>LB-AS</t>
  </si>
  <si>
    <t>Liban-Nord</t>
  </si>
  <si>
    <t>LB-BA</t>
  </si>
  <si>
    <t>Beyrouth</t>
  </si>
  <si>
    <t>LB-BH</t>
  </si>
  <si>
    <t>Baalbek-Hermel</t>
  </si>
  <si>
    <t>LB-BI</t>
  </si>
  <si>
    <t>Béqaa</t>
  </si>
  <si>
    <t>LB-JA</t>
  </si>
  <si>
    <t>Liban-Sud</t>
  </si>
  <si>
    <t>LB-JL</t>
  </si>
  <si>
    <t>Mont-Liban</t>
  </si>
  <si>
    <t>LB-NA</t>
  </si>
  <si>
    <t>Nabatîyé</t>
  </si>
  <si>
    <t>LC-01</t>
  </si>
  <si>
    <t>Anse la Raye</t>
  </si>
  <si>
    <t>LC-02</t>
  </si>
  <si>
    <t>LC-03</t>
  </si>
  <si>
    <t>Choiseul</t>
  </si>
  <si>
    <t>LC-05</t>
  </si>
  <si>
    <t>Dennery</t>
  </si>
  <si>
    <t>LC-06</t>
  </si>
  <si>
    <t>Gros Islet</t>
  </si>
  <si>
    <t>LC-07</t>
  </si>
  <si>
    <t>Laborie</t>
  </si>
  <si>
    <t>LC-08</t>
  </si>
  <si>
    <t>Micoud</t>
  </si>
  <si>
    <t>LC-10</t>
  </si>
  <si>
    <t>Soufrière</t>
  </si>
  <si>
    <t>LC-11</t>
  </si>
  <si>
    <t>Vieux Fort</t>
  </si>
  <si>
    <t>LC-12</t>
  </si>
  <si>
    <t>Canaries</t>
  </si>
  <si>
    <t>LI-01</t>
  </si>
  <si>
    <t>Balzers</t>
  </si>
  <si>
    <t>LI-02</t>
  </si>
  <si>
    <t>Eschen</t>
  </si>
  <si>
    <t>LI-03</t>
  </si>
  <si>
    <t>Gamprin</t>
  </si>
  <si>
    <t>LI-04</t>
  </si>
  <si>
    <t>Mauren</t>
  </si>
  <si>
    <t>LI-05</t>
  </si>
  <si>
    <t>Planken</t>
  </si>
  <si>
    <t>LI-06</t>
  </si>
  <si>
    <t>Ruggell</t>
  </si>
  <si>
    <t>LI-07</t>
  </si>
  <si>
    <t>Schaan</t>
  </si>
  <si>
    <t>LI-08</t>
  </si>
  <si>
    <t>Schellenberg</t>
  </si>
  <si>
    <t>LI-09</t>
  </si>
  <si>
    <t>Triesen</t>
  </si>
  <si>
    <t>LI-10</t>
  </si>
  <si>
    <t>Triesenberg</t>
  </si>
  <si>
    <t>LI-11</t>
  </si>
  <si>
    <t>LK-1</t>
  </si>
  <si>
    <t>Western Province</t>
  </si>
  <si>
    <t>LK-11</t>
  </si>
  <si>
    <t>Colombo</t>
  </si>
  <si>
    <t>LK-12</t>
  </si>
  <si>
    <t>Gampaha</t>
  </si>
  <si>
    <t>LK-13</t>
  </si>
  <si>
    <t>Kalutara</t>
  </si>
  <si>
    <t>LK-2</t>
  </si>
  <si>
    <t>Central Province</t>
  </si>
  <si>
    <t>LK-21</t>
  </si>
  <si>
    <t>Kandy</t>
  </si>
  <si>
    <t>LK-22</t>
  </si>
  <si>
    <t>Matale</t>
  </si>
  <si>
    <t>LK-23</t>
  </si>
  <si>
    <t>Nuwara Eliya</t>
  </si>
  <si>
    <t>LK-3</t>
  </si>
  <si>
    <t>Southern Province</t>
  </si>
  <si>
    <t>LK-31</t>
  </si>
  <si>
    <t>Galle</t>
  </si>
  <si>
    <t>LK-32</t>
  </si>
  <si>
    <t>Matara</t>
  </si>
  <si>
    <t>LK-33</t>
  </si>
  <si>
    <t>Hambantota</t>
  </si>
  <si>
    <t>LK-4</t>
  </si>
  <si>
    <t>Northern Province</t>
  </si>
  <si>
    <t>LK-41</t>
  </si>
  <si>
    <t>Jaffna</t>
  </si>
  <si>
    <t>LK-42</t>
  </si>
  <si>
    <t>Kilinochchi</t>
  </si>
  <si>
    <t>LK-43</t>
  </si>
  <si>
    <t>Mannar</t>
  </si>
  <si>
    <t>LK-44</t>
  </si>
  <si>
    <t>Vavuniya</t>
  </si>
  <si>
    <t>LK-45</t>
  </si>
  <si>
    <t>Mullaittivu</t>
  </si>
  <si>
    <t>LK-5</t>
  </si>
  <si>
    <t>Eastern Province</t>
  </si>
  <si>
    <t>LK-51</t>
  </si>
  <si>
    <t>Batticaloa</t>
  </si>
  <si>
    <t>LK-52</t>
  </si>
  <si>
    <t>Ampara</t>
  </si>
  <si>
    <t>LK-53</t>
  </si>
  <si>
    <t>Trincomalee</t>
  </si>
  <si>
    <t>LK-6</t>
  </si>
  <si>
    <t>North Western Province</t>
  </si>
  <si>
    <t>LK-61</t>
  </si>
  <si>
    <t>Kurunegala</t>
  </si>
  <si>
    <t>LK-62</t>
  </si>
  <si>
    <t>Puttalam</t>
  </si>
  <si>
    <t>LK-7</t>
  </si>
  <si>
    <t>North Central Province</t>
  </si>
  <si>
    <t>LK-71</t>
  </si>
  <si>
    <t>Anuradhapura</t>
  </si>
  <si>
    <t>LK-72</t>
  </si>
  <si>
    <t>Polonnaruwa</t>
  </si>
  <si>
    <t>LK-8</t>
  </si>
  <si>
    <t>Uva Province</t>
  </si>
  <si>
    <t>LK-81</t>
  </si>
  <si>
    <t>Badulla</t>
  </si>
  <si>
    <t>LK-82</t>
  </si>
  <si>
    <t>Monaragala</t>
  </si>
  <si>
    <t>LK-9</t>
  </si>
  <si>
    <t>Sabaragamuwa Province</t>
  </si>
  <si>
    <t>LK-91</t>
  </si>
  <si>
    <t>Ratnapura</t>
  </si>
  <si>
    <t>LK-92</t>
  </si>
  <si>
    <t>Kegalla</t>
  </si>
  <si>
    <t>LR-BG</t>
  </si>
  <si>
    <t>Bong</t>
  </si>
  <si>
    <t>LR-BM</t>
  </si>
  <si>
    <t>Bomi</t>
  </si>
  <si>
    <t>LR-CM</t>
  </si>
  <si>
    <t>Grand Cape Mount</t>
  </si>
  <si>
    <t>LR-GB</t>
  </si>
  <si>
    <t>Grand Bassa</t>
  </si>
  <si>
    <t>LR-GG</t>
  </si>
  <si>
    <t>Grand Gedeh</t>
  </si>
  <si>
    <t>LR-GK</t>
  </si>
  <si>
    <t>Grand Kru</t>
  </si>
  <si>
    <t>LR-GP</t>
  </si>
  <si>
    <t>Gbarpolu</t>
  </si>
  <si>
    <t>LR-LO</t>
  </si>
  <si>
    <t>Lofa</t>
  </si>
  <si>
    <t>LR-MG</t>
  </si>
  <si>
    <t>Margibi</t>
  </si>
  <si>
    <t>LR-MO</t>
  </si>
  <si>
    <t>Montserrado</t>
  </si>
  <si>
    <t>LR-MY</t>
  </si>
  <si>
    <t>Maryland</t>
  </si>
  <si>
    <t>LR-NI</t>
  </si>
  <si>
    <t>Nimba</t>
  </si>
  <si>
    <t>LR-RG</t>
  </si>
  <si>
    <t>River Gee</t>
  </si>
  <si>
    <t>LR-RI</t>
  </si>
  <si>
    <t>River Cess</t>
  </si>
  <si>
    <t>LR-SI</t>
  </si>
  <si>
    <t>Sinoe</t>
  </si>
  <si>
    <t>LS-A</t>
  </si>
  <si>
    <t>LS-B</t>
  </si>
  <si>
    <t>Botha-Bothe</t>
  </si>
  <si>
    <t>LS-C</t>
  </si>
  <si>
    <t>Leribe</t>
  </si>
  <si>
    <t>LS-D</t>
  </si>
  <si>
    <t>Berea</t>
  </si>
  <si>
    <t>LS-E</t>
  </si>
  <si>
    <t>Mafeteng</t>
  </si>
  <si>
    <t>LS-F</t>
  </si>
  <si>
    <t>Mohale's Hoek</t>
  </si>
  <si>
    <t>LS-G</t>
  </si>
  <si>
    <t>Quthing</t>
  </si>
  <si>
    <t>LS-H</t>
  </si>
  <si>
    <t>Qacha's Nek</t>
  </si>
  <si>
    <t>LS-J</t>
  </si>
  <si>
    <t>Mokhotlong</t>
  </si>
  <si>
    <t>LS-K</t>
  </si>
  <si>
    <t>Thaba-Tseka</t>
  </si>
  <si>
    <t>LT-SA</t>
  </si>
  <si>
    <t>LT-01</t>
  </si>
  <si>
    <t>Akmenė</t>
  </si>
  <si>
    <t>LT-AL</t>
  </si>
  <si>
    <t>LT-02</t>
  </si>
  <si>
    <t>Alytaus miestas</t>
  </si>
  <si>
    <t>LT-03</t>
  </si>
  <si>
    <t>Alytus</t>
  </si>
  <si>
    <t>LT-UT</t>
  </si>
  <si>
    <t>LT-04</t>
  </si>
  <si>
    <t>Anykščiai</t>
  </si>
  <si>
    <t>LT-KU</t>
  </si>
  <si>
    <t>LT-05</t>
  </si>
  <si>
    <t>Birštonas</t>
  </si>
  <si>
    <t>LT-PN</t>
  </si>
  <si>
    <t>LT-06</t>
  </si>
  <si>
    <t>Biržai</t>
  </si>
  <si>
    <t>LT-07</t>
  </si>
  <si>
    <t>Druskininkai</t>
  </si>
  <si>
    <t>LT-VL</t>
  </si>
  <si>
    <t>LT-08</t>
  </si>
  <si>
    <t>Elektrėnai</t>
  </si>
  <si>
    <t>LT-09</t>
  </si>
  <si>
    <t>Ignalina</t>
  </si>
  <si>
    <t>LT-10</t>
  </si>
  <si>
    <t>Jonava</t>
  </si>
  <si>
    <t>LT-11</t>
  </si>
  <si>
    <t>Joniškis</t>
  </si>
  <si>
    <t>LT-TA</t>
  </si>
  <si>
    <t>LT-12</t>
  </si>
  <si>
    <t>Jurbarkas</t>
  </si>
  <si>
    <t>LT-13</t>
  </si>
  <si>
    <t>Kaišiadorys</t>
  </si>
  <si>
    <t>LT-MR</t>
  </si>
  <si>
    <t>LT-14</t>
  </si>
  <si>
    <t>Kalvarija</t>
  </si>
  <si>
    <t>LT-15</t>
  </si>
  <si>
    <t>Kauno miestas</t>
  </si>
  <si>
    <t>LT-16</t>
  </si>
  <si>
    <t>Kaunas</t>
  </si>
  <si>
    <t>LT-17</t>
  </si>
  <si>
    <t>Kazlų Rūdos</t>
  </si>
  <si>
    <t>LT-18</t>
  </si>
  <si>
    <t>Kėdainiai</t>
  </si>
  <si>
    <t>LT-19</t>
  </si>
  <si>
    <t>Kelmė</t>
  </si>
  <si>
    <t>LT-KL</t>
  </si>
  <si>
    <t>LT-20</t>
  </si>
  <si>
    <t>Klaipėdos miestas</t>
  </si>
  <si>
    <t>LT-21</t>
  </si>
  <si>
    <t>Klaipėda</t>
  </si>
  <si>
    <t>LT-22</t>
  </si>
  <si>
    <t>Kretinga</t>
  </si>
  <si>
    <t>LT-23</t>
  </si>
  <si>
    <t>Kupiškis</t>
  </si>
  <si>
    <t>LT-24</t>
  </si>
  <si>
    <t>Lazdijai</t>
  </si>
  <si>
    <t>LT-25</t>
  </si>
  <si>
    <t>Marijampolė</t>
  </si>
  <si>
    <t>LT-TE</t>
  </si>
  <si>
    <t>LT-26</t>
  </si>
  <si>
    <t>Mažeikiai</t>
  </si>
  <si>
    <t>LT-27</t>
  </si>
  <si>
    <t>Molėtai</t>
  </si>
  <si>
    <t>LT-28</t>
  </si>
  <si>
    <t>Neringa</t>
  </si>
  <si>
    <t>LT-29</t>
  </si>
  <si>
    <t>Pagėgiai</t>
  </si>
  <si>
    <t>LT-30</t>
  </si>
  <si>
    <t>Pakruojis</t>
  </si>
  <si>
    <t>LT-31</t>
  </si>
  <si>
    <t>Palangos miestas</t>
  </si>
  <si>
    <t>LT-32</t>
  </si>
  <si>
    <t>Panevėžio miestas</t>
  </si>
  <si>
    <t>LT-33</t>
  </si>
  <si>
    <t>Panevėžys</t>
  </si>
  <si>
    <t>LT-34</t>
  </si>
  <si>
    <t>Pasvalys</t>
  </si>
  <si>
    <t>LT-35</t>
  </si>
  <si>
    <t>Plungė</t>
  </si>
  <si>
    <t>LT-36</t>
  </si>
  <si>
    <t>Prienai</t>
  </si>
  <si>
    <t>LT-37</t>
  </si>
  <si>
    <t>Radviliškis</t>
  </si>
  <si>
    <t>LT-38</t>
  </si>
  <si>
    <t>Raseiniai</t>
  </si>
  <si>
    <t>LT-39</t>
  </si>
  <si>
    <t>Rietavas</t>
  </si>
  <si>
    <t>LT-40</t>
  </si>
  <si>
    <t>Rokiškis</t>
  </si>
  <si>
    <t>LT-41</t>
  </si>
  <si>
    <t>Šakiai</t>
  </si>
  <si>
    <t>LT-42</t>
  </si>
  <si>
    <t>Šalčininkai</t>
  </si>
  <si>
    <t>LT-43</t>
  </si>
  <si>
    <t>Šiaulių miestas</t>
  </si>
  <si>
    <t>LT-44</t>
  </si>
  <si>
    <t>Šiauliai</t>
  </si>
  <si>
    <t>LT-45</t>
  </si>
  <si>
    <t>Šilalė</t>
  </si>
  <si>
    <t>LT-46</t>
  </si>
  <si>
    <t>Šilutė</t>
  </si>
  <si>
    <t>LT-47</t>
  </si>
  <si>
    <t>Širvintos</t>
  </si>
  <si>
    <t>LT-48</t>
  </si>
  <si>
    <t>Skuodas</t>
  </si>
  <si>
    <t>LT-49</t>
  </si>
  <si>
    <t>Švenčionys</t>
  </si>
  <si>
    <t>LT-50</t>
  </si>
  <si>
    <t>Tauragė</t>
  </si>
  <si>
    <t>LT-51</t>
  </si>
  <si>
    <t>Telšiai</t>
  </si>
  <si>
    <t>LT-52</t>
  </si>
  <si>
    <t>Trakai</t>
  </si>
  <si>
    <t>LT-53</t>
  </si>
  <si>
    <t>Ukmergė</t>
  </si>
  <si>
    <t>LT-54</t>
  </si>
  <si>
    <t>Utena</t>
  </si>
  <si>
    <t>LT-55</t>
  </si>
  <si>
    <t>Varėna</t>
  </si>
  <si>
    <t>LT-56</t>
  </si>
  <si>
    <t>Vilkaviškis</t>
  </si>
  <si>
    <t>LT-57</t>
  </si>
  <si>
    <t>Vilniaus miestas</t>
  </si>
  <si>
    <t>LT-58</t>
  </si>
  <si>
    <t>LT-59</t>
  </si>
  <si>
    <t>Visaginas</t>
  </si>
  <si>
    <t>LT-60</t>
  </si>
  <si>
    <t>Zarasai</t>
  </si>
  <si>
    <t>Alytaus apskritis</t>
  </si>
  <si>
    <t>Klaipėdos apskritis</t>
  </si>
  <si>
    <t>Kauno apskritis</t>
  </si>
  <si>
    <t>Marijampolės apskritis</t>
  </si>
  <si>
    <t>Panevėžio apskritis</t>
  </si>
  <si>
    <t>Šiaulių apskritis</t>
  </si>
  <si>
    <t>Tauragės apskritis</t>
  </si>
  <si>
    <t>Telšių apskritis</t>
  </si>
  <si>
    <t>Utenos apskritis</t>
  </si>
  <si>
    <t>Vilniaus apskritis</t>
  </si>
  <si>
    <t>LU-CA</t>
  </si>
  <si>
    <t>Capellen</t>
  </si>
  <si>
    <t>LU-CL</t>
  </si>
  <si>
    <t>Clerf</t>
  </si>
  <si>
    <t>LU-D</t>
  </si>
  <si>
    <t>Diekirch (de, lb)</t>
  </si>
  <si>
    <t>LU-DI</t>
  </si>
  <si>
    <t>Diekirch</t>
  </si>
  <si>
    <t>LU-EC</t>
  </si>
  <si>
    <t>Echternach</t>
  </si>
  <si>
    <t>LU-ES</t>
  </si>
  <si>
    <t>Esch an der Alzette</t>
  </si>
  <si>
    <t>LU-G</t>
  </si>
  <si>
    <t>Grevenmacher (de, lb)</t>
  </si>
  <si>
    <t>LU-GR</t>
  </si>
  <si>
    <t>Grevenmacher</t>
  </si>
  <si>
    <t>LU-L</t>
  </si>
  <si>
    <t>LU-LU</t>
  </si>
  <si>
    <t>Luxemburg</t>
  </si>
  <si>
    <t>LU-ME</t>
  </si>
  <si>
    <t>Mersch</t>
  </si>
  <si>
    <t>LU-RD</t>
  </si>
  <si>
    <t>Redingen</t>
  </si>
  <si>
    <t>LU-RM</t>
  </si>
  <si>
    <t>Remich</t>
  </si>
  <si>
    <t>LU-VD</t>
  </si>
  <si>
    <t>Vianden</t>
  </si>
  <si>
    <t>LU-WI</t>
  </si>
  <si>
    <t>Wiltz</t>
  </si>
  <si>
    <t>LV-002</t>
  </si>
  <si>
    <t>Aizkraukles novads</t>
  </si>
  <si>
    <t>LV-007</t>
  </si>
  <si>
    <t>Alūksnes novads</t>
  </si>
  <si>
    <t>LV-011</t>
  </si>
  <si>
    <t>Ādažu novads</t>
  </si>
  <si>
    <t>LV-015</t>
  </si>
  <si>
    <t>Balvu novads</t>
  </si>
  <si>
    <t>LV-016</t>
  </si>
  <si>
    <t>Bauskas novads</t>
  </si>
  <si>
    <t>LV-022</t>
  </si>
  <si>
    <t>Cēsu novads</t>
  </si>
  <si>
    <t>LV-026</t>
  </si>
  <si>
    <t>Dobeles novads</t>
  </si>
  <si>
    <t>LV-033</t>
  </si>
  <si>
    <t>Gulbenes novads</t>
  </si>
  <si>
    <t>LV-041</t>
  </si>
  <si>
    <t>Jelgavas novads</t>
  </si>
  <si>
    <t>LV-042</t>
  </si>
  <si>
    <t>Jēkabpils novads</t>
  </si>
  <si>
    <t>LV-047</t>
  </si>
  <si>
    <t>Krāslavas novads</t>
  </si>
  <si>
    <t>LV-050</t>
  </si>
  <si>
    <t>Kuldīgas novads</t>
  </si>
  <si>
    <t>LV-052</t>
  </si>
  <si>
    <t>Ķekavas novads</t>
  </si>
  <si>
    <t>LV-054</t>
  </si>
  <si>
    <t>Limbažu novads</t>
  </si>
  <si>
    <t>LV-056</t>
  </si>
  <si>
    <t>Līvānu novads</t>
  </si>
  <si>
    <t>LV-058</t>
  </si>
  <si>
    <t>Ludzas novads</t>
  </si>
  <si>
    <t>LV-059</t>
  </si>
  <si>
    <t>Madonas novads</t>
  </si>
  <si>
    <t>LV-062</t>
  </si>
  <si>
    <t>Mārupes novads</t>
  </si>
  <si>
    <t>LV-067</t>
  </si>
  <si>
    <t>Ogres novads</t>
  </si>
  <si>
    <t>LV-068</t>
  </si>
  <si>
    <t>Olaines novads</t>
  </si>
  <si>
    <t>LV-073</t>
  </si>
  <si>
    <t>Preiļu novads</t>
  </si>
  <si>
    <t>LV-077</t>
  </si>
  <si>
    <t>Rēzeknes novads</t>
  </si>
  <si>
    <t>LV-080</t>
  </si>
  <si>
    <t>Ropažu novads</t>
  </si>
  <si>
    <t>LV-087</t>
  </si>
  <si>
    <t>Salaspils novads</t>
  </si>
  <si>
    <t>LV-088</t>
  </si>
  <si>
    <t>Saldus novads</t>
  </si>
  <si>
    <t>LV-089</t>
  </si>
  <si>
    <t>Saulkrastu novads</t>
  </si>
  <si>
    <t>LV-091</t>
  </si>
  <si>
    <t>Siguldas novads</t>
  </si>
  <si>
    <t>LV-094</t>
  </si>
  <si>
    <t>Smiltenes novads</t>
  </si>
  <si>
    <t>LV-097</t>
  </si>
  <si>
    <t>Talsu novads</t>
  </si>
  <si>
    <t>LV-099</t>
  </si>
  <si>
    <t>Tukuma novads</t>
  </si>
  <si>
    <t>LV-101</t>
  </si>
  <si>
    <t>Valkas novads</t>
  </si>
  <si>
    <t>LV-102</t>
  </si>
  <si>
    <t>Varakļānu novads</t>
  </si>
  <si>
    <t>LV-106</t>
  </si>
  <si>
    <t>Ventspils novads</t>
  </si>
  <si>
    <t>LV-111</t>
  </si>
  <si>
    <t>Augšdaugavas novads</t>
  </si>
  <si>
    <t>LV-112</t>
  </si>
  <si>
    <t>Dienvidkurzemes Novads</t>
  </si>
  <si>
    <t>LV-113</t>
  </si>
  <si>
    <t>Valmieras Novads</t>
  </si>
  <si>
    <t>LV-DGV</t>
  </si>
  <si>
    <t>Daugavpils</t>
  </si>
  <si>
    <t>LV-JEL</t>
  </si>
  <si>
    <t>Jelgava</t>
  </si>
  <si>
    <t>LV-JUR</t>
  </si>
  <si>
    <t>Jūrmala</t>
  </si>
  <si>
    <t>LV-LPX</t>
  </si>
  <si>
    <t>Liepāja</t>
  </si>
  <si>
    <t>LV-REZ</t>
  </si>
  <si>
    <t>Rēzekne</t>
  </si>
  <si>
    <t>LV-RIX</t>
  </si>
  <si>
    <t>LV-VEN</t>
  </si>
  <si>
    <t>Ventspils</t>
  </si>
  <si>
    <t>LY-BA</t>
  </si>
  <si>
    <t>Banghāzī</t>
  </si>
  <si>
    <t>LY-BU</t>
  </si>
  <si>
    <t>Al Buţnān</t>
  </si>
  <si>
    <t>LY-DR</t>
  </si>
  <si>
    <t>Darnah</t>
  </si>
  <si>
    <t>LY-GT</t>
  </si>
  <si>
    <t>Ghāt</t>
  </si>
  <si>
    <t>LY-JA</t>
  </si>
  <si>
    <t>Al Jabal al Akhḑar</t>
  </si>
  <si>
    <t>LY-JG</t>
  </si>
  <si>
    <t>Al Jabal al Gharbī</t>
  </si>
  <si>
    <t>LY-JI</t>
  </si>
  <si>
    <t>Al Jafārah</t>
  </si>
  <si>
    <t>LY-JU</t>
  </si>
  <si>
    <t>Al Jufrah</t>
  </si>
  <si>
    <t>LY-KF</t>
  </si>
  <si>
    <t>Al Kufrah</t>
  </si>
  <si>
    <t>LY-MB</t>
  </si>
  <si>
    <t>Al Marqab</t>
  </si>
  <si>
    <t>LY-MI</t>
  </si>
  <si>
    <t>Mişrātah</t>
  </si>
  <si>
    <t>LY-MJ</t>
  </si>
  <si>
    <t>Al Marj</t>
  </si>
  <si>
    <t>LY-MQ</t>
  </si>
  <si>
    <t>Murzuq</t>
  </si>
  <si>
    <t>LY-NL</t>
  </si>
  <si>
    <t>Nālūt</t>
  </si>
  <si>
    <t>LY-NQ</t>
  </si>
  <si>
    <t>An Nuqāţ al Khams</t>
  </si>
  <si>
    <t>LY-SB</t>
  </si>
  <si>
    <t>Sabhā</t>
  </si>
  <si>
    <t>LY-SR</t>
  </si>
  <si>
    <t>Surt</t>
  </si>
  <si>
    <t>LY-TB</t>
  </si>
  <si>
    <t>Ţarābulus</t>
  </si>
  <si>
    <t>LY-WA</t>
  </si>
  <si>
    <t>Al Wāḩāt</t>
  </si>
  <si>
    <t>LY-WD</t>
  </si>
  <si>
    <t>Wādī al Ḩayāt</t>
  </si>
  <si>
    <t>LY-WS</t>
  </si>
  <si>
    <t>Wādī ash Shāţi’</t>
  </si>
  <si>
    <t>LY-ZA</t>
  </si>
  <si>
    <t>Az Zāwiyah</t>
  </si>
  <si>
    <t>MA-01</t>
  </si>
  <si>
    <t>Tanger-Tétouan-Al Hoceïma</t>
  </si>
  <si>
    <t>MA-02</t>
  </si>
  <si>
    <t>L'Oriental</t>
  </si>
  <si>
    <t>MA-03</t>
  </si>
  <si>
    <t>Fès-Meknès</t>
  </si>
  <si>
    <t>MA-04</t>
  </si>
  <si>
    <t>Rabat-Salé-Kénitra</t>
  </si>
  <si>
    <t>MA-05</t>
  </si>
  <si>
    <t>Béni Mellal-Khénifra</t>
  </si>
  <si>
    <t>MA-06</t>
  </si>
  <si>
    <t>Casablanca-Settat</t>
  </si>
  <si>
    <t>MA-07</t>
  </si>
  <si>
    <t>Marrakech-Safi</t>
  </si>
  <si>
    <t>MA-08</t>
  </si>
  <si>
    <t>Drâa-Tafilalet</t>
  </si>
  <si>
    <t>MA-09</t>
  </si>
  <si>
    <t>Souss-Massa</t>
  </si>
  <si>
    <t>MA-10</t>
  </si>
  <si>
    <t>Guelmim-Oued Noun (EH-partial)</t>
  </si>
  <si>
    <t>MA-11</t>
  </si>
  <si>
    <t>Laâyoune-Sakia El Hamra (EH-partial)</t>
  </si>
  <si>
    <t>MA-12</t>
  </si>
  <si>
    <t>Dakhla-Oued Ed-Dahab (EH)</t>
  </si>
  <si>
    <t>MA-AGD</t>
  </si>
  <si>
    <t>Agadir-Ida-Ou-Tanane</t>
  </si>
  <si>
    <t>MA-AOU</t>
  </si>
  <si>
    <t>Aousserd (EH)</t>
  </si>
  <si>
    <t>MA-ASZ</t>
  </si>
  <si>
    <t>Assa-Zag (EH-partial)</t>
  </si>
  <si>
    <t>MA-AZI</t>
  </si>
  <si>
    <t>Azilal</t>
  </si>
  <si>
    <t>MA-BEM</t>
  </si>
  <si>
    <t>Béni Mellal</t>
  </si>
  <si>
    <t>MA-BER</t>
  </si>
  <si>
    <t>Berkane</t>
  </si>
  <si>
    <t>MA-BES</t>
  </si>
  <si>
    <t>Benslimane</t>
  </si>
  <si>
    <t>MA-BOD</t>
  </si>
  <si>
    <t>Boujdour (EH)</t>
  </si>
  <si>
    <t>MA-BOM</t>
  </si>
  <si>
    <t>Boulemane</t>
  </si>
  <si>
    <t>MA-BRR</t>
  </si>
  <si>
    <t>Berrechid</t>
  </si>
  <si>
    <t>MA-CAS</t>
  </si>
  <si>
    <t>Casablanca</t>
  </si>
  <si>
    <t>MA-CHE</t>
  </si>
  <si>
    <t>Chefchaouen</t>
  </si>
  <si>
    <t>MA-CHI</t>
  </si>
  <si>
    <t>Chichaoua</t>
  </si>
  <si>
    <t>MA-CHT</t>
  </si>
  <si>
    <t>Chtouka-Ait Baha</t>
  </si>
  <si>
    <t>MA-DRI</t>
  </si>
  <si>
    <t>Driouch</t>
  </si>
  <si>
    <t>MA-ERR</t>
  </si>
  <si>
    <t>Errachidia</t>
  </si>
  <si>
    <t>MA-ESI</t>
  </si>
  <si>
    <t>Essaouira</t>
  </si>
  <si>
    <t>MA-ESM</t>
  </si>
  <si>
    <t>Es-Semara (EH-partial)</t>
  </si>
  <si>
    <t>MA-FAH</t>
  </si>
  <si>
    <t>Fahs-Anjra</t>
  </si>
  <si>
    <t>MA-FES</t>
  </si>
  <si>
    <t>Fès</t>
  </si>
  <si>
    <t>MA-FIG</t>
  </si>
  <si>
    <t>Figuig</t>
  </si>
  <si>
    <t>MA-FQH</t>
  </si>
  <si>
    <t>Fquih Ben Salah</t>
  </si>
  <si>
    <t>MA-GUE</t>
  </si>
  <si>
    <t>Guelmim</t>
  </si>
  <si>
    <t>MA-GUF</t>
  </si>
  <si>
    <t>Guercif</t>
  </si>
  <si>
    <t>MA-HAJ</t>
  </si>
  <si>
    <t>El Hajeb</t>
  </si>
  <si>
    <t>MA-HAO</t>
  </si>
  <si>
    <t>Al Haouz</t>
  </si>
  <si>
    <t>MA-HOC</t>
  </si>
  <si>
    <t>Al Hoceïma</t>
  </si>
  <si>
    <t>MA-IFR</t>
  </si>
  <si>
    <t>Ifrane</t>
  </si>
  <si>
    <t>MA-INE</t>
  </si>
  <si>
    <t>Inezgane-Ait Melloul</t>
  </si>
  <si>
    <t>MA-JDI</t>
  </si>
  <si>
    <t>El Jadida</t>
  </si>
  <si>
    <t>MA-JRA</t>
  </si>
  <si>
    <t>Jerada</t>
  </si>
  <si>
    <t>MA-KEN</t>
  </si>
  <si>
    <t>Kénitra</t>
  </si>
  <si>
    <t>MA-KES</t>
  </si>
  <si>
    <t>El Kelâa des Sraghna</t>
  </si>
  <si>
    <t>MA-KHE</t>
  </si>
  <si>
    <t>Khémisset</t>
  </si>
  <si>
    <t>MA-KHN</t>
  </si>
  <si>
    <t>Khénifra</t>
  </si>
  <si>
    <t>MA-KHO</t>
  </si>
  <si>
    <t>Khouribga</t>
  </si>
  <si>
    <t>MA-LAA</t>
  </si>
  <si>
    <t>Laâyoune (EH)</t>
  </si>
  <si>
    <t>MA-LAR</t>
  </si>
  <si>
    <t>Larache</t>
  </si>
  <si>
    <t>MA-MAR</t>
  </si>
  <si>
    <t>Marrakech</t>
  </si>
  <si>
    <t>MA-MDF</t>
  </si>
  <si>
    <t>M’diq-Fnideq</t>
  </si>
  <si>
    <t>MA-MED</t>
  </si>
  <si>
    <t>Médiouna</t>
  </si>
  <si>
    <t>MA-MEK</t>
  </si>
  <si>
    <t>Meknès</t>
  </si>
  <si>
    <t>MA-MID</t>
  </si>
  <si>
    <t>Midelt</t>
  </si>
  <si>
    <t>MA-MOH</t>
  </si>
  <si>
    <t>Mohammadia</t>
  </si>
  <si>
    <t>MA-MOU</t>
  </si>
  <si>
    <t>Moulay Yacoub</t>
  </si>
  <si>
    <t>MA-NAD</t>
  </si>
  <si>
    <t>Nador</t>
  </si>
  <si>
    <t>MA-NOU</t>
  </si>
  <si>
    <t>Nouaceur</t>
  </si>
  <si>
    <t>MA-OUA</t>
  </si>
  <si>
    <t>Ouarzazate</t>
  </si>
  <si>
    <t>MA-OUD</t>
  </si>
  <si>
    <t>Oued Ed-Dahab (EH)</t>
  </si>
  <si>
    <t>MA-OUJ</t>
  </si>
  <si>
    <t>Oujda-Angad</t>
  </si>
  <si>
    <t>MA-OUZ</t>
  </si>
  <si>
    <t>Ouezzane</t>
  </si>
  <si>
    <t>MA-RAB</t>
  </si>
  <si>
    <t>MA-REH</t>
  </si>
  <si>
    <t>Rehamna</t>
  </si>
  <si>
    <t>MA-SAF</t>
  </si>
  <si>
    <t>Safi</t>
  </si>
  <si>
    <t>MA-SAL</t>
  </si>
  <si>
    <t>Salé</t>
  </si>
  <si>
    <t>MA-SEF</t>
  </si>
  <si>
    <t>Sefrou</t>
  </si>
  <si>
    <t>MA-SET</t>
  </si>
  <si>
    <t>Settat</t>
  </si>
  <si>
    <t>MA-SIB</t>
  </si>
  <si>
    <t>Sidi Bennour</t>
  </si>
  <si>
    <t>MA-SIF</t>
  </si>
  <si>
    <t>Sidi Ifni</t>
  </si>
  <si>
    <t>MA-SIK</t>
  </si>
  <si>
    <t>Sidi Kacem</t>
  </si>
  <si>
    <t>MA-SIL</t>
  </si>
  <si>
    <t>Sidi Slimane</t>
  </si>
  <si>
    <t>MA-SKH</t>
  </si>
  <si>
    <t>Skhirate-Témara</t>
  </si>
  <si>
    <t>MA-TAF</t>
  </si>
  <si>
    <t>Tarfaya (EH-partial)</t>
  </si>
  <si>
    <t>MA-TAI</t>
  </si>
  <si>
    <t>Taourirt</t>
  </si>
  <si>
    <t>MA-TAO</t>
  </si>
  <si>
    <t>Taounate</t>
  </si>
  <si>
    <t>MA-TAR</t>
  </si>
  <si>
    <t>Taroudannt</t>
  </si>
  <si>
    <t>MA-TAT</t>
  </si>
  <si>
    <t>Tata</t>
  </si>
  <si>
    <t>MA-TAZ</t>
  </si>
  <si>
    <t>Taza</t>
  </si>
  <si>
    <t>MA-TET</t>
  </si>
  <si>
    <t>Tétouan</t>
  </si>
  <si>
    <t>MA-TIN</t>
  </si>
  <si>
    <t>Tinghir</t>
  </si>
  <si>
    <t>MA-TIZ</t>
  </si>
  <si>
    <t>Tiznit</t>
  </si>
  <si>
    <t>MA-TNG</t>
  </si>
  <si>
    <t>Tanger-Assilah</t>
  </si>
  <si>
    <t>MA-TNT</t>
  </si>
  <si>
    <t>Tan-Tan (EH-partial)</t>
  </si>
  <si>
    <t>MA-YUS</t>
  </si>
  <si>
    <t>Youssoufia</t>
  </si>
  <si>
    <t>MA-ZAG</t>
  </si>
  <si>
    <t>Zagora</t>
  </si>
  <si>
    <t>MC-CL</t>
  </si>
  <si>
    <t>La Colle</t>
  </si>
  <si>
    <t>MC-CO</t>
  </si>
  <si>
    <t>La Condamine</t>
  </si>
  <si>
    <t>MC-FO</t>
  </si>
  <si>
    <t>Fontvieille</t>
  </si>
  <si>
    <t>MC-GA</t>
  </si>
  <si>
    <t>La Gare</t>
  </si>
  <si>
    <t>MC-JE</t>
  </si>
  <si>
    <t>Jardin Exotique</t>
  </si>
  <si>
    <t>MC-LA</t>
  </si>
  <si>
    <t>Larvotto</t>
  </si>
  <si>
    <t>MC-MA</t>
  </si>
  <si>
    <t>Malbousquet</t>
  </si>
  <si>
    <t>MC-MC</t>
  </si>
  <si>
    <t>Monte-Carlo</t>
  </si>
  <si>
    <t>MC-MG</t>
  </si>
  <si>
    <t>Moneghetti</t>
  </si>
  <si>
    <t>MC-MO</t>
  </si>
  <si>
    <t>Monaco-Ville</t>
  </si>
  <si>
    <t>MC-MU</t>
  </si>
  <si>
    <t>Moulins</t>
  </si>
  <si>
    <t>MC-PH</t>
  </si>
  <si>
    <t>Port-Hercule</t>
  </si>
  <si>
    <t>MC-SD</t>
  </si>
  <si>
    <t>Sainte-Dévote</t>
  </si>
  <si>
    <t>MC-SO</t>
  </si>
  <si>
    <t>La Source</t>
  </si>
  <si>
    <t>MC-SP</t>
  </si>
  <si>
    <t>Spélugues</t>
  </si>
  <si>
    <t>MC-SR</t>
  </si>
  <si>
    <t>Saint-Roman</t>
  </si>
  <si>
    <t>MC-VR</t>
  </si>
  <si>
    <t>Vallon de la Rousse</t>
  </si>
  <si>
    <t>MD-AN</t>
  </si>
  <si>
    <t>Anenii Noi</t>
  </si>
  <si>
    <t>MD-BA</t>
  </si>
  <si>
    <t>Bălți</t>
  </si>
  <si>
    <t>MD-BD</t>
  </si>
  <si>
    <t>Bender</t>
  </si>
  <si>
    <t>MD-BR</t>
  </si>
  <si>
    <t>Briceni</t>
  </si>
  <si>
    <t>MD-BS</t>
  </si>
  <si>
    <t>Basarabeasca</t>
  </si>
  <si>
    <t>MD-CA</t>
  </si>
  <si>
    <t>Cahul</t>
  </si>
  <si>
    <t>MD-CL</t>
  </si>
  <si>
    <t>Călărași</t>
  </si>
  <si>
    <t>MD-CM</t>
  </si>
  <si>
    <t>Cimișlia</t>
  </si>
  <si>
    <t>MD-CR</t>
  </si>
  <si>
    <t>Criuleni</t>
  </si>
  <si>
    <t>MD-CS</t>
  </si>
  <si>
    <t>Căușeni</t>
  </si>
  <si>
    <t>MD-CT</t>
  </si>
  <si>
    <t>Cantemir</t>
  </si>
  <si>
    <t>MD-CU</t>
  </si>
  <si>
    <t>MD-DO</t>
  </si>
  <si>
    <t>Dondușeni</t>
  </si>
  <si>
    <t>MD-DR</t>
  </si>
  <si>
    <t>Drochia</t>
  </si>
  <si>
    <t>MD-DU</t>
  </si>
  <si>
    <t>Dubăsari</t>
  </si>
  <si>
    <t>MD-ED</t>
  </si>
  <si>
    <t>Edineț</t>
  </si>
  <si>
    <t>MD-FA</t>
  </si>
  <si>
    <t>Fălești</t>
  </si>
  <si>
    <t>MD-FL</t>
  </si>
  <si>
    <t>Florești</t>
  </si>
  <si>
    <t>MD-GA</t>
  </si>
  <si>
    <t>Găgăuzia, Unitatea teritorială autonomă (UTAG)</t>
  </si>
  <si>
    <t>MD-GL</t>
  </si>
  <si>
    <t>Glodeni</t>
  </si>
  <si>
    <t>MD-HI</t>
  </si>
  <si>
    <t>Hîncești</t>
  </si>
  <si>
    <t>MD-IA</t>
  </si>
  <si>
    <t>Ialoveni</t>
  </si>
  <si>
    <t>MD-LE</t>
  </si>
  <si>
    <t>Leova</t>
  </si>
  <si>
    <t>MD-NI</t>
  </si>
  <si>
    <t>Nisporeni</t>
  </si>
  <si>
    <t>MD-OC</t>
  </si>
  <si>
    <t>Ocnița</t>
  </si>
  <si>
    <t>MD-OR</t>
  </si>
  <si>
    <t>Orhei</t>
  </si>
  <si>
    <t>MD-RE</t>
  </si>
  <si>
    <t>Rezina</t>
  </si>
  <si>
    <t>MD-RI</t>
  </si>
  <si>
    <t>Rîșcani</t>
  </si>
  <si>
    <t>MD-SD</t>
  </si>
  <si>
    <t>Șoldănești</t>
  </si>
  <si>
    <t>MD-SI</t>
  </si>
  <si>
    <t>Sîngerei</t>
  </si>
  <si>
    <t>MD-SN</t>
  </si>
  <si>
    <t>Stînga Nistrului, unitatea teritorială din</t>
  </si>
  <si>
    <t>MD-SO</t>
  </si>
  <si>
    <t>Soroca</t>
  </si>
  <si>
    <t>MD-ST</t>
  </si>
  <si>
    <t>Strășeni</t>
  </si>
  <si>
    <t>MD-SV</t>
  </si>
  <si>
    <t>Ștefan Vodă</t>
  </si>
  <si>
    <t>MD-TA</t>
  </si>
  <si>
    <t>Taraclia</t>
  </si>
  <si>
    <t>MD-TE</t>
  </si>
  <si>
    <t>Telenești</t>
  </si>
  <si>
    <t>MD-UN</t>
  </si>
  <si>
    <t>Ungheni</t>
  </si>
  <si>
    <t>ME-01</t>
  </si>
  <si>
    <t>Andrijevica</t>
  </si>
  <si>
    <t>ME-02</t>
  </si>
  <si>
    <t>Bar</t>
  </si>
  <si>
    <t>ME-03</t>
  </si>
  <si>
    <t>Berane</t>
  </si>
  <si>
    <t>ME-04</t>
  </si>
  <si>
    <t>Bijelo Polje</t>
  </si>
  <si>
    <t>ME-05</t>
  </si>
  <si>
    <t>Budva</t>
  </si>
  <si>
    <t>ME-06</t>
  </si>
  <si>
    <t>Cetinje</t>
  </si>
  <si>
    <t>ME-07</t>
  </si>
  <si>
    <t>Danilovgrad</t>
  </si>
  <si>
    <t>ME-08</t>
  </si>
  <si>
    <t>Herceg-Novi</t>
  </si>
  <si>
    <t>ME-09</t>
  </si>
  <si>
    <t>Kolašin</t>
  </si>
  <si>
    <t>ME-10</t>
  </si>
  <si>
    <t>Kotor</t>
  </si>
  <si>
    <t>ME-11</t>
  </si>
  <si>
    <t>Mojkovac</t>
  </si>
  <si>
    <t>ME-12</t>
  </si>
  <si>
    <t>Nikšić</t>
  </si>
  <si>
    <t>ME-13</t>
  </si>
  <si>
    <t>Plav</t>
  </si>
  <si>
    <t>ME-14</t>
  </si>
  <si>
    <t>Pljevlja</t>
  </si>
  <si>
    <t>ME-15</t>
  </si>
  <si>
    <t>Plužine</t>
  </si>
  <si>
    <t>ME-16</t>
  </si>
  <si>
    <t>ME-17</t>
  </si>
  <si>
    <t>Rožaje</t>
  </si>
  <si>
    <t>ME-18</t>
  </si>
  <si>
    <t>Šavnik</t>
  </si>
  <si>
    <t>ME-19</t>
  </si>
  <si>
    <t>Tivat</t>
  </si>
  <si>
    <t>ME-20</t>
  </si>
  <si>
    <t>Ulcinj</t>
  </si>
  <si>
    <t>ME-21</t>
  </si>
  <si>
    <t>Žabljak</t>
  </si>
  <si>
    <t>ME-22</t>
  </si>
  <si>
    <t>Gusinje</t>
  </si>
  <si>
    <t>ME-23</t>
  </si>
  <si>
    <t>Petnjica</t>
  </si>
  <si>
    <t>ME-24</t>
  </si>
  <si>
    <t>Tuzi</t>
  </si>
  <si>
    <t>MG-A</t>
  </si>
  <si>
    <t>Toamasina</t>
  </si>
  <si>
    <t>MG-D</t>
  </si>
  <si>
    <t>Antsiranana</t>
  </si>
  <si>
    <t>MG-F</t>
  </si>
  <si>
    <t>Fianarantsoa</t>
  </si>
  <si>
    <t>MG-M</t>
  </si>
  <si>
    <t>Mahajanga</t>
  </si>
  <si>
    <t>MG-T</t>
  </si>
  <si>
    <t>MG-U</t>
  </si>
  <si>
    <t>Toliara</t>
  </si>
  <si>
    <t>MH-T</t>
  </si>
  <si>
    <t>MH-ALK</t>
  </si>
  <si>
    <t>Ailuk</t>
  </si>
  <si>
    <t>MH-L</t>
  </si>
  <si>
    <t>MH-ALL</t>
  </si>
  <si>
    <t>Ailinglaplap</t>
  </si>
  <si>
    <t>MH-ARN</t>
  </si>
  <si>
    <t>Arno</t>
  </si>
  <si>
    <t>MH-AUR</t>
  </si>
  <si>
    <t>Aur</t>
  </si>
  <si>
    <t>MH-EBO</t>
  </si>
  <si>
    <t>Ebon</t>
  </si>
  <si>
    <t>MH-ENI</t>
  </si>
  <si>
    <t>Enewetak &amp; Ujelang</t>
  </si>
  <si>
    <t>MH-JAB</t>
  </si>
  <si>
    <t>Jabat</t>
  </si>
  <si>
    <t>MH-JAL</t>
  </si>
  <si>
    <t>Jaluit</t>
  </si>
  <si>
    <t>MH-KIL</t>
  </si>
  <si>
    <t>Bikini &amp; Kili</t>
  </si>
  <si>
    <t>MH-KWA</t>
  </si>
  <si>
    <t>Kwajalein</t>
  </si>
  <si>
    <t>Ralik chain</t>
  </si>
  <si>
    <t>MH-LAE</t>
  </si>
  <si>
    <t>Lae</t>
  </si>
  <si>
    <t>MH-LIB</t>
  </si>
  <si>
    <t>Lib</t>
  </si>
  <si>
    <t>MH-LIK</t>
  </si>
  <si>
    <t>Likiep</t>
  </si>
  <si>
    <t>MH-MAJ</t>
  </si>
  <si>
    <t>MH-MAL</t>
  </si>
  <si>
    <t>Maloelap</t>
  </si>
  <si>
    <t>MH-MEJ</t>
  </si>
  <si>
    <t>Mejit</t>
  </si>
  <si>
    <t>MH-MIL</t>
  </si>
  <si>
    <t>Mili</t>
  </si>
  <si>
    <t>MH-NMK</t>
  </si>
  <si>
    <t>Namdrik</t>
  </si>
  <si>
    <t>MH-NMU</t>
  </si>
  <si>
    <t>Namu</t>
  </si>
  <si>
    <t>MH-RON</t>
  </si>
  <si>
    <t>Rongelap</t>
  </si>
  <si>
    <t>Ratak chain</t>
  </si>
  <si>
    <t>MH-UJA</t>
  </si>
  <si>
    <t>Ujae</t>
  </si>
  <si>
    <t>MH-UTI</t>
  </si>
  <si>
    <t>Utrik</t>
  </si>
  <si>
    <t>MH-WTH</t>
  </si>
  <si>
    <t>Wotho</t>
  </si>
  <si>
    <t>MH-WTJ</t>
  </si>
  <si>
    <t>Wotje</t>
  </si>
  <si>
    <t>MK-101</t>
  </si>
  <si>
    <t>Veles</t>
  </si>
  <si>
    <t>MK-102</t>
  </si>
  <si>
    <t>Gradsko</t>
  </si>
  <si>
    <t>MK-103</t>
  </si>
  <si>
    <t>Demir Kapija</t>
  </si>
  <si>
    <t>MK-104</t>
  </si>
  <si>
    <t>Kavadarci</t>
  </si>
  <si>
    <t>MK-105</t>
  </si>
  <si>
    <t>Lozovo</t>
  </si>
  <si>
    <t>MK-106</t>
  </si>
  <si>
    <t>Negotino</t>
  </si>
  <si>
    <t>MK-107</t>
  </si>
  <si>
    <t>Rosoman</t>
  </si>
  <si>
    <t>MK-108</t>
  </si>
  <si>
    <t>Sveti Nikole</t>
  </si>
  <si>
    <t>MK-109</t>
  </si>
  <si>
    <t>Čaška</t>
  </si>
  <si>
    <t>MK-201</t>
  </si>
  <si>
    <t>Berovo</t>
  </si>
  <si>
    <t>MK-202</t>
  </si>
  <si>
    <t>Vinica</t>
  </si>
  <si>
    <t>MK-203</t>
  </si>
  <si>
    <t>Delčevo</t>
  </si>
  <si>
    <t>MK-204</t>
  </si>
  <si>
    <t>Zrnovci</t>
  </si>
  <si>
    <t>MK-205</t>
  </si>
  <si>
    <t>Karbinci</t>
  </si>
  <si>
    <t>MK-206</t>
  </si>
  <si>
    <t>Kočani</t>
  </si>
  <si>
    <t>MK-207</t>
  </si>
  <si>
    <t>Makedonska Kamenica</t>
  </si>
  <si>
    <t>MK-208</t>
  </si>
  <si>
    <t>Pehčevo</t>
  </si>
  <si>
    <t>MK-209</t>
  </si>
  <si>
    <t>Probištip</t>
  </si>
  <si>
    <t>MK-210</t>
  </si>
  <si>
    <t>Češinovo-Obleševo</t>
  </si>
  <si>
    <t>MK-211</t>
  </si>
  <si>
    <t>Štip</t>
  </si>
  <si>
    <t>MK-301</t>
  </si>
  <si>
    <t>Vevčani</t>
  </si>
  <si>
    <t>MK-303</t>
  </si>
  <si>
    <t>Debar</t>
  </si>
  <si>
    <t>MK-304</t>
  </si>
  <si>
    <t>Debrca</t>
  </si>
  <si>
    <t>MK-307</t>
  </si>
  <si>
    <t>Kičevo</t>
  </si>
  <si>
    <t>MK-308</t>
  </si>
  <si>
    <t>Makedonski Brod</t>
  </si>
  <si>
    <t>MK-310</t>
  </si>
  <si>
    <t>Ohrid</t>
  </si>
  <si>
    <t>MK-311</t>
  </si>
  <si>
    <t>Plasnica</t>
  </si>
  <si>
    <t>MK-312</t>
  </si>
  <si>
    <t>Struga</t>
  </si>
  <si>
    <t>MK-313</t>
  </si>
  <si>
    <t>Centar Župa</t>
  </si>
  <si>
    <t>MK-401</t>
  </si>
  <si>
    <t>Bogdanci</t>
  </si>
  <si>
    <t>MK-402</t>
  </si>
  <si>
    <t>Bosilovo</t>
  </si>
  <si>
    <t>MK-403</t>
  </si>
  <si>
    <t>Valandovo</t>
  </si>
  <si>
    <t>MK-404</t>
  </si>
  <si>
    <t>Vasilevo</t>
  </si>
  <si>
    <t>MK-405</t>
  </si>
  <si>
    <t>Gevgelija</t>
  </si>
  <si>
    <t>MK-406</t>
  </si>
  <si>
    <t>Dojran</t>
  </si>
  <si>
    <t>MK-407</t>
  </si>
  <si>
    <t>Konče</t>
  </si>
  <si>
    <t>MK-408</t>
  </si>
  <si>
    <t>Novo Selo</t>
  </si>
  <si>
    <t>MK-409</t>
  </si>
  <si>
    <t>Radoviš</t>
  </si>
  <si>
    <t>MK-410</t>
  </si>
  <si>
    <t>Strumica</t>
  </si>
  <si>
    <t>MK-501</t>
  </si>
  <si>
    <t>Bitola</t>
  </si>
  <si>
    <t>MK-502</t>
  </si>
  <si>
    <t>Demir Hisar</t>
  </si>
  <si>
    <t>MK-503</t>
  </si>
  <si>
    <t>Dolneni</t>
  </si>
  <si>
    <t>MK-504</t>
  </si>
  <si>
    <t>Krivogaštani</t>
  </si>
  <si>
    <t>MK-505</t>
  </si>
  <si>
    <t>Kruševo</t>
  </si>
  <si>
    <t>MK-506</t>
  </si>
  <si>
    <t>Mogila</t>
  </si>
  <si>
    <t>MK-507</t>
  </si>
  <si>
    <t>Novaci</t>
  </si>
  <si>
    <t>MK-508</t>
  </si>
  <si>
    <t>Prilep</t>
  </si>
  <si>
    <t>MK-509</t>
  </si>
  <si>
    <t>Resen</t>
  </si>
  <si>
    <t>MK-601</t>
  </si>
  <si>
    <t>Bogovinje</t>
  </si>
  <si>
    <t>MK-602</t>
  </si>
  <si>
    <t>Brvenica</t>
  </si>
  <si>
    <t>MK-603</t>
  </si>
  <si>
    <t>Vrapčište</t>
  </si>
  <si>
    <t>MK-604</t>
  </si>
  <si>
    <t>Gostivar</t>
  </si>
  <si>
    <t>MK-605</t>
  </si>
  <si>
    <t>Želino</t>
  </si>
  <si>
    <t>MK-606</t>
  </si>
  <si>
    <t>Jegunovce</t>
  </si>
  <si>
    <t>MK-607</t>
  </si>
  <si>
    <t>Mavrovo i Rostuše</t>
  </si>
  <si>
    <t>MK-608</t>
  </si>
  <si>
    <t>Tearce</t>
  </si>
  <si>
    <t>MK-609</t>
  </si>
  <si>
    <t>Tetovo</t>
  </si>
  <si>
    <t>MK-701</t>
  </si>
  <si>
    <t>Kratovo</t>
  </si>
  <si>
    <t>MK-702</t>
  </si>
  <si>
    <t>Kriva Palanka</t>
  </si>
  <si>
    <t>MK-703</t>
  </si>
  <si>
    <t>Kumanovo</t>
  </si>
  <si>
    <t>MK-704</t>
  </si>
  <si>
    <t>Lipkovo</t>
  </si>
  <si>
    <t>MK-705</t>
  </si>
  <si>
    <t>Rankovce</t>
  </si>
  <si>
    <t>MK-706</t>
  </si>
  <si>
    <t>Staro Nagoričane</t>
  </si>
  <si>
    <t>MK-801</t>
  </si>
  <si>
    <t>Aerodrom</t>
  </si>
  <si>
    <t>MK-802</t>
  </si>
  <si>
    <t>Aračinovo</t>
  </si>
  <si>
    <t>MK-803</t>
  </si>
  <si>
    <t>Butel</t>
  </si>
  <si>
    <t>MK-804</t>
  </si>
  <si>
    <t>Gazi Baba</t>
  </si>
  <si>
    <t>MK-805</t>
  </si>
  <si>
    <t>Gjorče Petrov</t>
  </si>
  <si>
    <t>MK-806</t>
  </si>
  <si>
    <t>Zelenikovo</t>
  </si>
  <si>
    <t>MK-807</t>
  </si>
  <si>
    <t>Ilinden</t>
  </si>
  <si>
    <t>MK-808</t>
  </si>
  <si>
    <t>Karpoš</t>
  </si>
  <si>
    <t>MK-809</t>
  </si>
  <si>
    <t>Kisela Voda</t>
  </si>
  <si>
    <t>MK-810</t>
  </si>
  <si>
    <t>Petrovec</t>
  </si>
  <si>
    <t>MK-811</t>
  </si>
  <si>
    <t>Saraj</t>
  </si>
  <si>
    <t>MK-812</t>
  </si>
  <si>
    <t>Sopište</t>
  </si>
  <si>
    <t>MK-813</t>
  </si>
  <si>
    <t>Studeničani</t>
  </si>
  <si>
    <t>MK-814</t>
  </si>
  <si>
    <t>Centar</t>
  </si>
  <si>
    <t>MK-815</t>
  </si>
  <si>
    <t>Čair</t>
  </si>
  <si>
    <t>MK-816</t>
  </si>
  <si>
    <t>Čučer-Sandevo</t>
  </si>
  <si>
    <t>MK-817</t>
  </si>
  <si>
    <t>Šuto Orizari</t>
  </si>
  <si>
    <t>ML-1</t>
  </si>
  <si>
    <t>Kayes</t>
  </si>
  <si>
    <t>ML-10</t>
  </si>
  <si>
    <t>Taoudénit</t>
  </si>
  <si>
    <t>ML-2</t>
  </si>
  <si>
    <t>Koulikoro</t>
  </si>
  <si>
    <t>ML-3</t>
  </si>
  <si>
    <t>Sikasso</t>
  </si>
  <si>
    <t>ML-4</t>
  </si>
  <si>
    <t>Ségou</t>
  </si>
  <si>
    <t>ML-5</t>
  </si>
  <si>
    <t>Mopti</t>
  </si>
  <si>
    <t>ML-6</t>
  </si>
  <si>
    <t>Tombouctou</t>
  </si>
  <si>
    <t>ML-7</t>
  </si>
  <si>
    <t>Gao</t>
  </si>
  <si>
    <t>ML-8</t>
  </si>
  <si>
    <t>Kidal</t>
  </si>
  <si>
    <t>ML-9</t>
  </si>
  <si>
    <t>Ménaka</t>
  </si>
  <si>
    <t>ML-BKO</t>
  </si>
  <si>
    <t>MM-01</t>
  </si>
  <si>
    <t>Sagaing</t>
  </si>
  <si>
    <t>MM-02</t>
  </si>
  <si>
    <t>Bago</t>
  </si>
  <si>
    <t>MM-03</t>
  </si>
  <si>
    <t>Magway</t>
  </si>
  <si>
    <t>MM-04</t>
  </si>
  <si>
    <t>Mandalay</t>
  </si>
  <si>
    <t>MM-05</t>
  </si>
  <si>
    <t>Tanintharyi</t>
  </si>
  <si>
    <t>MM-06</t>
  </si>
  <si>
    <t>Yangon</t>
  </si>
  <si>
    <t>MM-07</t>
  </si>
  <si>
    <t>Ayeyarwady</t>
  </si>
  <si>
    <t>MM-11</t>
  </si>
  <si>
    <t>Kachin</t>
  </si>
  <si>
    <t>MM-12</t>
  </si>
  <si>
    <t>Kayah</t>
  </si>
  <si>
    <t>MM-13</t>
  </si>
  <si>
    <t>Kayin</t>
  </si>
  <si>
    <t>MM-14</t>
  </si>
  <si>
    <t>Chin</t>
  </si>
  <si>
    <t>MM-15</t>
  </si>
  <si>
    <t>Mon</t>
  </si>
  <si>
    <t>MM-16</t>
  </si>
  <si>
    <t>Rakhine</t>
  </si>
  <si>
    <t>MM-17</t>
  </si>
  <si>
    <t>Shan</t>
  </si>
  <si>
    <t>MM-18</t>
  </si>
  <si>
    <t>Nay Pyi Taw</t>
  </si>
  <si>
    <t>MN-035</t>
  </si>
  <si>
    <t>Orhon</t>
  </si>
  <si>
    <t>MN-037</t>
  </si>
  <si>
    <t>Darhan uul</t>
  </si>
  <si>
    <t>MN-039</t>
  </si>
  <si>
    <t>Hentiy</t>
  </si>
  <si>
    <t>MN-041</t>
  </si>
  <si>
    <t>Hövsgöl</t>
  </si>
  <si>
    <t>MN-043</t>
  </si>
  <si>
    <t>Hovd</t>
  </si>
  <si>
    <t>MN-046</t>
  </si>
  <si>
    <t>Uvs</t>
  </si>
  <si>
    <t>MN-047</t>
  </si>
  <si>
    <t>Töv</t>
  </si>
  <si>
    <t>MN-049</t>
  </si>
  <si>
    <t>Selenge</t>
  </si>
  <si>
    <t>MN-051</t>
  </si>
  <si>
    <t>Sühbaatar</t>
  </si>
  <si>
    <t>MN-053</t>
  </si>
  <si>
    <t>Ömnögovĭ</t>
  </si>
  <si>
    <t>MN-055</t>
  </si>
  <si>
    <t>Övörhangay</t>
  </si>
  <si>
    <t>MN-057</t>
  </si>
  <si>
    <t>Dzavhan</t>
  </si>
  <si>
    <t>MN-059</t>
  </si>
  <si>
    <t>Dundgovĭ</t>
  </si>
  <si>
    <t>MN-061</t>
  </si>
  <si>
    <t>Dornod</t>
  </si>
  <si>
    <t>MN-063</t>
  </si>
  <si>
    <t>Dornogovĭ</t>
  </si>
  <si>
    <t>MN-064</t>
  </si>
  <si>
    <t>Govĭ-Sümber</t>
  </si>
  <si>
    <t>MN-065</t>
  </si>
  <si>
    <t>Govĭ-Altay</t>
  </si>
  <si>
    <t>MN-067</t>
  </si>
  <si>
    <t>Bulgan</t>
  </si>
  <si>
    <t>MN-069</t>
  </si>
  <si>
    <t>Bayanhongor</t>
  </si>
  <si>
    <t>MN-071</t>
  </si>
  <si>
    <t>Bayan-Ölgiy</t>
  </si>
  <si>
    <t>MN-073</t>
  </si>
  <si>
    <t>Arhangay</t>
  </si>
  <si>
    <t>MN-1</t>
  </si>
  <si>
    <t>MR-01</t>
  </si>
  <si>
    <t>Hodh ech Chargui</t>
  </si>
  <si>
    <t>MR-02</t>
  </si>
  <si>
    <t>Hodh el Gharbi</t>
  </si>
  <si>
    <t>MR-03</t>
  </si>
  <si>
    <t>Assaba</t>
  </si>
  <si>
    <t>MR-04</t>
  </si>
  <si>
    <t>Gorgol</t>
  </si>
  <si>
    <t>MR-05</t>
  </si>
  <si>
    <t>Brakna</t>
  </si>
  <si>
    <t>MR-06</t>
  </si>
  <si>
    <t>Trarza</t>
  </si>
  <si>
    <t>MR-07</t>
  </si>
  <si>
    <t>MR-08</t>
  </si>
  <si>
    <t>Dakhlet Nouâdhibou</t>
  </si>
  <si>
    <t>MR-09</t>
  </si>
  <si>
    <t>Tagant</t>
  </si>
  <si>
    <t>MR-10</t>
  </si>
  <si>
    <t>Guidimaka</t>
  </si>
  <si>
    <t>MR-11</t>
  </si>
  <si>
    <t>Tiris Zemmour</t>
  </si>
  <si>
    <t>MR-12</t>
  </si>
  <si>
    <t>Inchiri</t>
  </si>
  <si>
    <t>MR-13</t>
  </si>
  <si>
    <t>Nuwākshūţ al Gharbīyah</t>
  </si>
  <si>
    <t>MR-14</t>
  </si>
  <si>
    <t>Nuwākshūţ ash Shamālīyah</t>
  </si>
  <si>
    <t>MR-15</t>
  </si>
  <si>
    <t>Nuwākshūţ al Janūbīyah</t>
  </si>
  <si>
    <t>MT-01</t>
  </si>
  <si>
    <t>Attard</t>
  </si>
  <si>
    <t>MT-02</t>
  </si>
  <si>
    <t>Balzan</t>
  </si>
  <si>
    <t>MT-03</t>
  </si>
  <si>
    <t>Birgu</t>
  </si>
  <si>
    <t>MT-04</t>
  </si>
  <si>
    <t>Birkirkara</t>
  </si>
  <si>
    <t>MT-05</t>
  </si>
  <si>
    <t>Birżebbuġa</t>
  </si>
  <si>
    <t>MT-06</t>
  </si>
  <si>
    <t>Bormla</t>
  </si>
  <si>
    <t>MT-07</t>
  </si>
  <si>
    <t>Dingli</t>
  </si>
  <si>
    <t>MT-08</t>
  </si>
  <si>
    <t>Fgura</t>
  </si>
  <si>
    <t>MT-09</t>
  </si>
  <si>
    <t>Floriana</t>
  </si>
  <si>
    <t>MT-10</t>
  </si>
  <si>
    <t>Fontana</t>
  </si>
  <si>
    <t>MT-11</t>
  </si>
  <si>
    <t>Gudja</t>
  </si>
  <si>
    <t>MT-12</t>
  </si>
  <si>
    <t>Gżira</t>
  </si>
  <si>
    <t>MT-13</t>
  </si>
  <si>
    <t>Għajnsielem</t>
  </si>
  <si>
    <t>MT-14</t>
  </si>
  <si>
    <t>Għarb</t>
  </si>
  <si>
    <t>MT-15</t>
  </si>
  <si>
    <t>Għargħur</t>
  </si>
  <si>
    <t>MT-16</t>
  </si>
  <si>
    <t>Għasri</t>
  </si>
  <si>
    <t>MT-17</t>
  </si>
  <si>
    <t>Għaxaq</t>
  </si>
  <si>
    <t>MT-18</t>
  </si>
  <si>
    <t>Ħamrun</t>
  </si>
  <si>
    <t>MT-19</t>
  </si>
  <si>
    <t>Iklin</t>
  </si>
  <si>
    <t>MT-20</t>
  </si>
  <si>
    <t>Isla</t>
  </si>
  <si>
    <t>MT-21</t>
  </si>
  <si>
    <t>Kalkara</t>
  </si>
  <si>
    <t>MT-22</t>
  </si>
  <si>
    <t>Kerċem</t>
  </si>
  <si>
    <t>MT-23</t>
  </si>
  <si>
    <t>Kirkop</t>
  </si>
  <si>
    <t>MT-24</t>
  </si>
  <si>
    <t>Lija</t>
  </si>
  <si>
    <t>MT-25</t>
  </si>
  <si>
    <t>Luqa</t>
  </si>
  <si>
    <t>MT-26</t>
  </si>
  <si>
    <t>Marsa</t>
  </si>
  <si>
    <t>MT-27</t>
  </si>
  <si>
    <t>Marsaskala</t>
  </si>
  <si>
    <t>MT-28</t>
  </si>
  <si>
    <t>Marsaxlokk</t>
  </si>
  <si>
    <t>MT-29</t>
  </si>
  <si>
    <t>Mdina</t>
  </si>
  <si>
    <t>MT-30</t>
  </si>
  <si>
    <t>Mellieħa</t>
  </si>
  <si>
    <t>MT-31</t>
  </si>
  <si>
    <t>Mġarr</t>
  </si>
  <si>
    <t>MT-32</t>
  </si>
  <si>
    <t>Mosta</t>
  </si>
  <si>
    <t>MT-33</t>
  </si>
  <si>
    <t>Mqabba</t>
  </si>
  <si>
    <t>MT-34</t>
  </si>
  <si>
    <t>Msida</t>
  </si>
  <si>
    <t>MT-35</t>
  </si>
  <si>
    <t>Mtarfa</t>
  </si>
  <si>
    <t>MT-36</t>
  </si>
  <si>
    <t>Munxar</t>
  </si>
  <si>
    <t>MT-37</t>
  </si>
  <si>
    <t>Nadur</t>
  </si>
  <si>
    <t>MT-38</t>
  </si>
  <si>
    <t>Naxxar</t>
  </si>
  <si>
    <t>MT-39</t>
  </si>
  <si>
    <t>Paola</t>
  </si>
  <si>
    <t>MT-40</t>
  </si>
  <si>
    <t>Pembroke</t>
  </si>
  <si>
    <t>MT-41</t>
  </si>
  <si>
    <t>Pietà</t>
  </si>
  <si>
    <t>MT-42</t>
  </si>
  <si>
    <t>Qala</t>
  </si>
  <si>
    <t>MT-43</t>
  </si>
  <si>
    <t>Qormi</t>
  </si>
  <si>
    <t>MT-44</t>
  </si>
  <si>
    <t>Qrendi</t>
  </si>
  <si>
    <t>MT-45</t>
  </si>
  <si>
    <t>Rabat Gozo</t>
  </si>
  <si>
    <t>MT-46</t>
  </si>
  <si>
    <t>Rabat Malta</t>
  </si>
  <si>
    <t>MT-47</t>
  </si>
  <si>
    <t>MT-48</t>
  </si>
  <si>
    <t>Saint Julian's</t>
  </si>
  <si>
    <t>MT-49</t>
  </si>
  <si>
    <t>MT-50</t>
  </si>
  <si>
    <t>Saint Lawrence</t>
  </si>
  <si>
    <t>MT-51</t>
  </si>
  <si>
    <t>Saint Paul's Bay</t>
  </si>
  <si>
    <t>MT-52</t>
  </si>
  <si>
    <t>Sannat</t>
  </si>
  <si>
    <t>MT-53</t>
  </si>
  <si>
    <t>Saint Lucia's</t>
  </si>
  <si>
    <t>MT-54</t>
  </si>
  <si>
    <t>Santa Venera</t>
  </si>
  <si>
    <t>MT-55</t>
  </si>
  <si>
    <t>Siġġiewi</t>
  </si>
  <si>
    <t>MT-56</t>
  </si>
  <si>
    <t>Sliema</t>
  </si>
  <si>
    <t>MT-57</t>
  </si>
  <si>
    <t>Swieqi</t>
  </si>
  <si>
    <t>MT-58</t>
  </si>
  <si>
    <t>Ta' Xbiex</t>
  </si>
  <si>
    <t>MT-59</t>
  </si>
  <si>
    <t>Tarxien</t>
  </si>
  <si>
    <t>MT-60</t>
  </si>
  <si>
    <t>MT-61</t>
  </si>
  <si>
    <t>Xagħra</t>
  </si>
  <si>
    <t>MT-62</t>
  </si>
  <si>
    <t>Xewkija</t>
  </si>
  <si>
    <t>MT-63</t>
  </si>
  <si>
    <t>Xgħajra</t>
  </si>
  <si>
    <t>MT-64</t>
  </si>
  <si>
    <t>Żabbar</t>
  </si>
  <si>
    <t>MT-65</t>
  </si>
  <si>
    <t>Żebbuġ Gozo</t>
  </si>
  <si>
    <t>MT-66</t>
  </si>
  <si>
    <t>Żebbuġ Malta</t>
  </si>
  <si>
    <t>MT-67</t>
  </si>
  <si>
    <t>Żejtun</t>
  </si>
  <si>
    <t>MT-68</t>
  </si>
  <si>
    <t>Żurrieq</t>
  </si>
  <si>
    <t>MU-AG</t>
  </si>
  <si>
    <t>Agalega Islands</t>
  </si>
  <si>
    <t>MU-BL</t>
  </si>
  <si>
    <t>Black River</t>
  </si>
  <si>
    <t>MU-CC</t>
  </si>
  <si>
    <t>Cargados Carajos Shoals</t>
  </si>
  <si>
    <t>MU-FL</t>
  </si>
  <si>
    <t>Flacq</t>
  </si>
  <si>
    <t>MU-GP</t>
  </si>
  <si>
    <t>Grand Port</t>
  </si>
  <si>
    <t>MU-MO</t>
  </si>
  <si>
    <t>Moka</t>
  </si>
  <si>
    <t>MU-PA</t>
  </si>
  <si>
    <t>Pamplemousses</t>
  </si>
  <si>
    <t>MU-PL</t>
  </si>
  <si>
    <t>MU-PW</t>
  </si>
  <si>
    <t>Plaines Wilhems</t>
  </si>
  <si>
    <t>MU-RO</t>
  </si>
  <si>
    <t>Rodrigues Island</t>
  </si>
  <si>
    <t>MU-RR</t>
  </si>
  <si>
    <t>Rivière du Rempart</t>
  </si>
  <si>
    <t>MU-SA</t>
  </si>
  <si>
    <t>Savanne</t>
  </si>
  <si>
    <t>MV-00</t>
  </si>
  <si>
    <t>South Ari Atoll</t>
  </si>
  <si>
    <t>MV-01</t>
  </si>
  <si>
    <t>Addu City</t>
  </si>
  <si>
    <t>MV-02</t>
  </si>
  <si>
    <t>North Ari Atoll</t>
  </si>
  <si>
    <t>MV-03</t>
  </si>
  <si>
    <t>Faadhippolhu</t>
  </si>
  <si>
    <t>MV-04</t>
  </si>
  <si>
    <t>Felidhu Atoll</t>
  </si>
  <si>
    <t>MV-05</t>
  </si>
  <si>
    <t>Hahdhunmathi</t>
  </si>
  <si>
    <t>MV-07</t>
  </si>
  <si>
    <t>North Thiladhunmathi</t>
  </si>
  <si>
    <t>MV-08</t>
  </si>
  <si>
    <t>Kolhumadulu</t>
  </si>
  <si>
    <t>MV-12</t>
  </si>
  <si>
    <t>Mulaku Atoll</t>
  </si>
  <si>
    <t>MV-13</t>
  </si>
  <si>
    <t>North Maalhosmadulu</t>
  </si>
  <si>
    <t>MV-14</t>
  </si>
  <si>
    <t>North Nilandhe Atoll</t>
  </si>
  <si>
    <t>MV-17</t>
  </si>
  <si>
    <t>South Nilandhe Atoll</t>
  </si>
  <si>
    <t>MV-20</t>
  </si>
  <si>
    <t>South Maalhosmadulu</t>
  </si>
  <si>
    <t>MV-23</t>
  </si>
  <si>
    <t>South Thiladhunmathi</t>
  </si>
  <si>
    <t>MV-24</t>
  </si>
  <si>
    <t>North Miladhunmadulu</t>
  </si>
  <si>
    <t>MV-25</t>
  </si>
  <si>
    <t>South Miladhunmadulu</t>
  </si>
  <si>
    <t>MV-26</t>
  </si>
  <si>
    <t>Male Atoll</t>
  </si>
  <si>
    <t>MV-27</t>
  </si>
  <si>
    <t>North Huvadhu Atoll</t>
  </si>
  <si>
    <t>MV-28</t>
  </si>
  <si>
    <t>South Huvadhu Atoll</t>
  </si>
  <si>
    <t>MV-29</t>
  </si>
  <si>
    <t>Fuvammulah</t>
  </si>
  <si>
    <t>MV-MLE</t>
  </si>
  <si>
    <t>Male</t>
  </si>
  <si>
    <t>MW-S</t>
  </si>
  <si>
    <t>MW-BA</t>
  </si>
  <si>
    <t>Balaka</t>
  </si>
  <si>
    <t>MW-BL</t>
  </si>
  <si>
    <t>Blantyre</t>
  </si>
  <si>
    <t>MW-C</t>
  </si>
  <si>
    <t>Central Region</t>
  </si>
  <si>
    <t>MW-CK</t>
  </si>
  <si>
    <t>Chikwawa</t>
  </si>
  <si>
    <t>MW-CR</t>
  </si>
  <si>
    <t>Chiradzulu</t>
  </si>
  <si>
    <t>MW-N</t>
  </si>
  <si>
    <t>MW-CT</t>
  </si>
  <si>
    <t>Chitipa</t>
  </si>
  <si>
    <t>MW-DE</t>
  </si>
  <si>
    <t>Dedza</t>
  </si>
  <si>
    <t>MW-DO</t>
  </si>
  <si>
    <t>Dowa</t>
  </si>
  <si>
    <t>MW-KR</t>
  </si>
  <si>
    <t>Karonga</t>
  </si>
  <si>
    <t>MW-KS</t>
  </si>
  <si>
    <t>Kasungu</t>
  </si>
  <si>
    <t>MW-LI</t>
  </si>
  <si>
    <t>MW-LK</t>
  </si>
  <si>
    <t>Likoma</t>
  </si>
  <si>
    <t>MW-MC</t>
  </si>
  <si>
    <t>Mchinji</t>
  </si>
  <si>
    <t>MW-MG</t>
  </si>
  <si>
    <t>Mangochi</t>
  </si>
  <si>
    <t>MW-MH</t>
  </si>
  <si>
    <t>Machinga</t>
  </si>
  <si>
    <t>MW-MU</t>
  </si>
  <si>
    <t>Mulanje</t>
  </si>
  <si>
    <t>MW-MW</t>
  </si>
  <si>
    <t>Mwanza</t>
  </si>
  <si>
    <t>MW-MZ</t>
  </si>
  <si>
    <t>Mzimba</t>
  </si>
  <si>
    <t>Northern Region</t>
  </si>
  <si>
    <t>MW-NB</t>
  </si>
  <si>
    <t>Nkhata Bay</t>
  </si>
  <si>
    <t>MW-NE</t>
  </si>
  <si>
    <t>Neno</t>
  </si>
  <si>
    <t>MW-NI</t>
  </si>
  <si>
    <t>Ntchisi</t>
  </si>
  <si>
    <t>MW-NK</t>
  </si>
  <si>
    <t>Nkhotakota</t>
  </si>
  <si>
    <t>MW-NS</t>
  </si>
  <si>
    <t>Nsanje</t>
  </si>
  <si>
    <t>MW-NU</t>
  </si>
  <si>
    <t>Ntcheu</t>
  </si>
  <si>
    <t>MW-PH</t>
  </si>
  <si>
    <t>Phalombe</t>
  </si>
  <si>
    <t>MW-RU</t>
  </si>
  <si>
    <t>Rumphi</t>
  </si>
  <si>
    <t>Southern Region</t>
  </si>
  <si>
    <t>MW-SA</t>
  </si>
  <si>
    <t>Salima</t>
  </si>
  <si>
    <t>MW-TH</t>
  </si>
  <si>
    <t>Thyolo</t>
  </si>
  <si>
    <t>MW-ZO</t>
  </si>
  <si>
    <t>Zomba</t>
  </si>
  <si>
    <t>MX-AGU</t>
  </si>
  <si>
    <t>Aguascalientes</t>
  </si>
  <si>
    <t>MX-BCN</t>
  </si>
  <si>
    <t>Baja California</t>
  </si>
  <si>
    <t>MX-BCS</t>
  </si>
  <si>
    <t>Baja California Sur</t>
  </si>
  <si>
    <t>MX-CAM</t>
  </si>
  <si>
    <t>Campeche</t>
  </si>
  <si>
    <t>MX-CHH</t>
  </si>
  <si>
    <t>Chihuahua</t>
  </si>
  <si>
    <t>MX-CHP</t>
  </si>
  <si>
    <t>Chiapas</t>
  </si>
  <si>
    <t>MX-CMX</t>
  </si>
  <si>
    <t>Ciudad de México</t>
  </si>
  <si>
    <t>MX-COA</t>
  </si>
  <si>
    <t>Coahuila de Zaragoza</t>
  </si>
  <si>
    <t>MX-COL</t>
  </si>
  <si>
    <t>Colima</t>
  </si>
  <si>
    <t>MX-DUR</t>
  </si>
  <si>
    <t>Durango</t>
  </si>
  <si>
    <t>MX-GRO</t>
  </si>
  <si>
    <t>Guerrero</t>
  </si>
  <si>
    <t>MX-GUA</t>
  </si>
  <si>
    <t>Guanajuato</t>
  </si>
  <si>
    <t>MX-HID</t>
  </si>
  <si>
    <t>Hidalgo</t>
  </si>
  <si>
    <t>MX-JAL</t>
  </si>
  <si>
    <t>Jalisco</t>
  </si>
  <si>
    <t>MX-MEX</t>
  </si>
  <si>
    <t>México</t>
  </si>
  <si>
    <t>MX-MIC</t>
  </si>
  <si>
    <t>Michoacán de Ocampo</t>
  </si>
  <si>
    <t>MX-MOR</t>
  </si>
  <si>
    <t>Morelos</t>
  </si>
  <si>
    <t>MX-NAY</t>
  </si>
  <si>
    <t>Nayarit</t>
  </si>
  <si>
    <t>MX-NLE</t>
  </si>
  <si>
    <t>Nuevo León</t>
  </si>
  <si>
    <t>MX-OAX</t>
  </si>
  <si>
    <t>Oaxaca</t>
  </si>
  <si>
    <t>MX-PUE</t>
  </si>
  <si>
    <t>Puebla</t>
  </si>
  <si>
    <t>MX-QUE</t>
  </si>
  <si>
    <t>Querétaro</t>
  </si>
  <si>
    <t>MX-ROO</t>
  </si>
  <si>
    <t>Quintana Roo</t>
  </si>
  <si>
    <t>MX-SIN</t>
  </si>
  <si>
    <t>Sinaloa</t>
  </si>
  <si>
    <t>MX-SLP</t>
  </si>
  <si>
    <t>San Luis Potosí</t>
  </si>
  <si>
    <t>MX-SON</t>
  </si>
  <si>
    <t>Sonora</t>
  </si>
  <si>
    <t>MX-TAB</t>
  </si>
  <si>
    <t>Tabasco</t>
  </si>
  <si>
    <t>MX-TAM</t>
  </si>
  <si>
    <t>Tamaulipas</t>
  </si>
  <si>
    <t>MX-TLA</t>
  </si>
  <si>
    <t>Tlaxcala</t>
  </si>
  <si>
    <t>MX-VER</t>
  </si>
  <si>
    <t>Veracruz de Ignacio de la Llave</t>
  </si>
  <si>
    <t>MX-YUC</t>
  </si>
  <si>
    <t>Yucatán</t>
  </si>
  <si>
    <t>MX-ZAC</t>
  </si>
  <si>
    <t>Zacatecas</t>
  </si>
  <si>
    <t>MY-01</t>
  </si>
  <si>
    <t>Johor</t>
  </si>
  <si>
    <t>MY-02</t>
  </si>
  <si>
    <t>Kedah</t>
  </si>
  <si>
    <t>MY-03</t>
  </si>
  <si>
    <t>Kelantan</t>
  </si>
  <si>
    <t>MY-04</t>
  </si>
  <si>
    <t>Melaka</t>
  </si>
  <si>
    <t>MY-05</t>
  </si>
  <si>
    <t>Negeri Sembilan</t>
  </si>
  <si>
    <t>MY-06</t>
  </si>
  <si>
    <t>Pahang</t>
  </si>
  <si>
    <t>MY-07</t>
  </si>
  <si>
    <t>Pulau Pinang</t>
  </si>
  <si>
    <t>MY-08</t>
  </si>
  <si>
    <t>Perak</t>
  </si>
  <si>
    <t>MY-09</t>
  </si>
  <si>
    <t>Perlis</t>
  </si>
  <si>
    <t>MY-10</t>
  </si>
  <si>
    <t>Selangor</t>
  </si>
  <si>
    <t>MY-11</t>
  </si>
  <si>
    <t>Terengganu</t>
  </si>
  <si>
    <t>MY-12</t>
  </si>
  <si>
    <t>Sabah</t>
  </si>
  <si>
    <t>MY-13</t>
  </si>
  <si>
    <t>Sarawak</t>
  </si>
  <si>
    <t>MY-14</t>
  </si>
  <si>
    <t>Wilayah Persekutuan Kuala Lumpur</t>
  </si>
  <si>
    <t>MY-15</t>
  </si>
  <si>
    <t>Wilayah Persekutuan Labuan</t>
  </si>
  <si>
    <t>MY-16</t>
  </si>
  <si>
    <t>Wilayah Persekutuan Putrajaya</t>
  </si>
  <si>
    <t>MZ-A</t>
  </si>
  <si>
    <t>Niassa</t>
  </si>
  <si>
    <t>MZ-B</t>
  </si>
  <si>
    <t>Manica</t>
  </si>
  <si>
    <t>MZ-G</t>
  </si>
  <si>
    <t>Gaza</t>
  </si>
  <si>
    <t>MZ-I</t>
  </si>
  <si>
    <t>Inhambane</t>
  </si>
  <si>
    <t>MZ-L</t>
  </si>
  <si>
    <t>MZ-MPM</t>
  </si>
  <si>
    <t>MZ-N</t>
  </si>
  <si>
    <t>Nampula</t>
  </si>
  <si>
    <t>MZ-P</t>
  </si>
  <si>
    <t>Cabo Delgado</t>
  </si>
  <si>
    <t>MZ-Q</t>
  </si>
  <si>
    <t>Zambézia</t>
  </si>
  <si>
    <t>MZ-S</t>
  </si>
  <si>
    <t>Sofala</t>
  </si>
  <si>
    <t>MZ-T</t>
  </si>
  <si>
    <t>Tete</t>
  </si>
  <si>
    <t>NA-CA</t>
  </si>
  <si>
    <t>Zambezi</t>
  </si>
  <si>
    <t>NA-ER</t>
  </si>
  <si>
    <t>Erongo</t>
  </si>
  <si>
    <t>NA-HA</t>
  </si>
  <si>
    <t>Hardap</t>
  </si>
  <si>
    <t>NA-KA</t>
  </si>
  <si>
    <t>//Karas</t>
  </si>
  <si>
    <t>NA-KE</t>
  </si>
  <si>
    <t>Kavango East</t>
  </si>
  <si>
    <t>NA-KH</t>
  </si>
  <si>
    <t>Khomas</t>
  </si>
  <si>
    <t>NA-KU</t>
  </si>
  <si>
    <t>Kunene</t>
  </si>
  <si>
    <t>NA-KW</t>
  </si>
  <si>
    <t>Kavango West</t>
  </si>
  <si>
    <t>NA-OD</t>
  </si>
  <si>
    <t>Otjozondjupa</t>
  </si>
  <si>
    <t>NA-OH</t>
  </si>
  <si>
    <t>Omaheke</t>
  </si>
  <si>
    <t>NA-ON</t>
  </si>
  <si>
    <t>Oshana</t>
  </si>
  <si>
    <t>NA-OS</t>
  </si>
  <si>
    <t>Omusati</t>
  </si>
  <si>
    <t>NA-OT</t>
  </si>
  <si>
    <t>Oshikoto</t>
  </si>
  <si>
    <t>NA-OW</t>
  </si>
  <si>
    <t>Ohangwena</t>
  </si>
  <si>
    <t>NE-1</t>
  </si>
  <si>
    <t>Agadez</t>
  </si>
  <si>
    <t>NE-2</t>
  </si>
  <si>
    <t>Diffa</t>
  </si>
  <si>
    <t>NE-3</t>
  </si>
  <si>
    <t>Dosso</t>
  </si>
  <si>
    <t>NE-4</t>
  </si>
  <si>
    <t>Maradi</t>
  </si>
  <si>
    <t>NE-5</t>
  </si>
  <si>
    <t>Tahoua</t>
  </si>
  <si>
    <t>NE-6</t>
  </si>
  <si>
    <t>Tillabéri</t>
  </si>
  <si>
    <t>NE-7</t>
  </si>
  <si>
    <t>Zinder</t>
  </si>
  <si>
    <t>NE-8</t>
  </si>
  <si>
    <t>NG-AB</t>
  </si>
  <si>
    <t>Abia</t>
  </si>
  <si>
    <t>NG-AD</t>
  </si>
  <si>
    <t>Adamawa</t>
  </si>
  <si>
    <t>NG-AK</t>
  </si>
  <si>
    <t>Akwa Ibom</t>
  </si>
  <si>
    <t>NG-AN</t>
  </si>
  <si>
    <t>Anambra</t>
  </si>
  <si>
    <t>NG-BA</t>
  </si>
  <si>
    <t>Bauchi</t>
  </si>
  <si>
    <t>NG-BE</t>
  </si>
  <si>
    <t>Benue</t>
  </si>
  <si>
    <t>NG-BO</t>
  </si>
  <si>
    <t>Borno</t>
  </si>
  <si>
    <t>NG-BY</t>
  </si>
  <si>
    <t>Bayelsa</t>
  </si>
  <si>
    <t>NG-CR</t>
  </si>
  <si>
    <t>Cross River</t>
  </si>
  <si>
    <t>NG-DE</t>
  </si>
  <si>
    <t>NG-EB</t>
  </si>
  <si>
    <t>Ebonyi</t>
  </si>
  <si>
    <t>NG-ED</t>
  </si>
  <si>
    <t>Edo</t>
  </si>
  <si>
    <t>NG-EK</t>
  </si>
  <si>
    <t>Ekiti</t>
  </si>
  <si>
    <t>NG-EN</t>
  </si>
  <si>
    <t>Enugu</t>
  </si>
  <si>
    <t>NG-FC</t>
  </si>
  <si>
    <t>Abuja Federal Capital Territory</t>
  </si>
  <si>
    <t>NG-GO</t>
  </si>
  <si>
    <t>Gombe</t>
  </si>
  <si>
    <t>NG-IM</t>
  </si>
  <si>
    <t>Imo</t>
  </si>
  <si>
    <t>NG-JI</t>
  </si>
  <si>
    <t>Jigawa</t>
  </si>
  <si>
    <t>NG-KD</t>
  </si>
  <si>
    <t>Kaduna</t>
  </si>
  <si>
    <t>NG-KE</t>
  </si>
  <si>
    <t>Kebbi</t>
  </si>
  <si>
    <t>NG-KN</t>
  </si>
  <si>
    <t>Kano</t>
  </si>
  <si>
    <t>NG-KO</t>
  </si>
  <si>
    <t>Kogi</t>
  </si>
  <si>
    <t>NG-KT</t>
  </si>
  <si>
    <t>Katsina</t>
  </si>
  <si>
    <t>NG-KW</t>
  </si>
  <si>
    <t>Kwara</t>
  </si>
  <si>
    <t>NG-LA</t>
  </si>
  <si>
    <t>Lagos</t>
  </si>
  <si>
    <t>NG-NA</t>
  </si>
  <si>
    <t>Nasarawa</t>
  </si>
  <si>
    <t>NG-NI</t>
  </si>
  <si>
    <t>NG-OG</t>
  </si>
  <si>
    <t>Ogun</t>
  </si>
  <si>
    <t>NG-ON</t>
  </si>
  <si>
    <t>Ondo</t>
  </si>
  <si>
    <t>NG-OS</t>
  </si>
  <si>
    <t>Osun</t>
  </si>
  <si>
    <t>NG-OY</t>
  </si>
  <si>
    <t>Oyo</t>
  </si>
  <si>
    <t>NG-PL</t>
  </si>
  <si>
    <t>NG-RI</t>
  </si>
  <si>
    <t>Rivers</t>
  </si>
  <si>
    <t>NG-SO</t>
  </si>
  <si>
    <t>Sokoto</t>
  </si>
  <si>
    <t>NG-TA</t>
  </si>
  <si>
    <t>Taraba</t>
  </si>
  <si>
    <t>NG-YO</t>
  </si>
  <si>
    <t>Yobe</t>
  </si>
  <si>
    <t>NG-ZA</t>
  </si>
  <si>
    <t>Zamfara</t>
  </si>
  <si>
    <t>NI-AN</t>
  </si>
  <si>
    <t>Costa Caribe Norte</t>
  </si>
  <si>
    <t>NI-AS</t>
  </si>
  <si>
    <t>Costa Caribe Sur</t>
  </si>
  <si>
    <t>NI-BO</t>
  </si>
  <si>
    <t>Boaco</t>
  </si>
  <si>
    <t>NI-CA</t>
  </si>
  <si>
    <t>Carazo</t>
  </si>
  <si>
    <t>NI-CI</t>
  </si>
  <si>
    <t>Chinandega</t>
  </si>
  <si>
    <t>NI-CO</t>
  </si>
  <si>
    <t>Chontales</t>
  </si>
  <si>
    <t>NI-ES</t>
  </si>
  <si>
    <t>Estelí</t>
  </si>
  <si>
    <t>NI-GR</t>
  </si>
  <si>
    <t>NI-JI</t>
  </si>
  <si>
    <t>Jinotega</t>
  </si>
  <si>
    <t>NI-LE</t>
  </si>
  <si>
    <t>NI-MD</t>
  </si>
  <si>
    <t>Madriz</t>
  </si>
  <si>
    <t>NI-MN</t>
  </si>
  <si>
    <t>NI-MS</t>
  </si>
  <si>
    <t>Masaya</t>
  </si>
  <si>
    <t>NI-MT</t>
  </si>
  <si>
    <t>Matagalpa</t>
  </si>
  <si>
    <t>NI-NS</t>
  </si>
  <si>
    <t>Nueva Segovia</t>
  </si>
  <si>
    <t>NI-RI</t>
  </si>
  <si>
    <t>Rivas</t>
  </si>
  <si>
    <t>NI-SJ</t>
  </si>
  <si>
    <t>Río San Juan</t>
  </si>
  <si>
    <t>NL-AW</t>
  </si>
  <si>
    <t>NL-BQ1</t>
  </si>
  <si>
    <t>NL-BQ2</t>
  </si>
  <si>
    <t>NL-BQ3</t>
  </si>
  <si>
    <t>NL-CW</t>
  </si>
  <si>
    <t>NL-DR</t>
  </si>
  <si>
    <t>Drenthe</t>
  </si>
  <si>
    <t>NL-FL</t>
  </si>
  <si>
    <t>Flevoland</t>
  </si>
  <si>
    <t>NL-FR</t>
  </si>
  <si>
    <t>Fryslân</t>
  </si>
  <si>
    <t>NL-GE</t>
  </si>
  <si>
    <t>Gelderland</t>
  </si>
  <si>
    <t>NL-GR</t>
  </si>
  <si>
    <t>Groningen</t>
  </si>
  <si>
    <t>NL-LI</t>
  </si>
  <si>
    <t>NL-NB</t>
  </si>
  <si>
    <t>Noord-Brabant</t>
  </si>
  <si>
    <t>NL-NH</t>
  </si>
  <si>
    <t>Noord-Holland</t>
  </si>
  <si>
    <t>NL-OV</t>
  </si>
  <si>
    <t>Overijssel</t>
  </si>
  <si>
    <t>NL-SX</t>
  </si>
  <si>
    <t>NL-UT</t>
  </si>
  <si>
    <t>Utrecht</t>
  </si>
  <si>
    <t>NL-ZE</t>
  </si>
  <si>
    <t>Zeeland</t>
  </si>
  <si>
    <t>NL-ZH</t>
  </si>
  <si>
    <t>Zuid-Holland</t>
  </si>
  <si>
    <t>NO-03</t>
  </si>
  <si>
    <t>NO-11</t>
  </si>
  <si>
    <t>Rogaland</t>
  </si>
  <si>
    <t>NO-15</t>
  </si>
  <si>
    <t>Møre og Romsdal</t>
  </si>
  <si>
    <t>NO-18</t>
  </si>
  <si>
    <t>Nordland</t>
  </si>
  <si>
    <t>NO-21</t>
  </si>
  <si>
    <t>NO-22</t>
  </si>
  <si>
    <t>Jan Mayen</t>
  </si>
  <si>
    <t>NO-30</t>
  </si>
  <si>
    <t>Viken</t>
  </si>
  <si>
    <t>NO-34</t>
  </si>
  <si>
    <t>Innlandet</t>
  </si>
  <si>
    <t>NO-38</t>
  </si>
  <si>
    <t>Vestfold og Telemark</t>
  </si>
  <si>
    <t>NO-42</t>
  </si>
  <si>
    <t>Agder</t>
  </si>
  <si>
    <t>NO-46</t>
  </si>
  <si>
    <t>Vestland</t>
  </si>
  <si>
    <t>NO-50</t>
  </si>
  <si>
    <t>Trøndelag / Trööndelage (-)</t>
  </si>
  <si>
    <t>NO-54</t>
  </si>
  <si>
    <t>Troms og Finnmark / Romsa ja Finnmárku</t>
  </si>
  <si>
    <t>NP-P1</t>
  </si>
  <si>
    <t>Pradesh 1</t>
  </si>
  <si>
    <t>NP-P2</t>
  </si>
  <si>
    <t>Madhesh</t>
  </si>
  <si>
    <t>NP-P3</t>
  </si>
  <si>
    <t>Bāgmatī</t>
  </si>
  <si>
    <t>NP-P4</t>
  </si>
  <si>
    <t>Gaṇḍakī</t>
  </si>
  <si>
    <t>NP-P5</t>
  </si>
  <si>
    <t>Lumbinī</t>
  </si>
  <si>
    <t>NP-P6</t>
  </si>
  <si>
    <t>Karṇālī</t>
  </si>
  <si>
    <t>NP-P7</t>
  </si>
  <si>
    <t>Sudūrpashchim</t>
  </si>
  <si>
    <t>NR-01</t>
  </si>
  <si>
    <t>Aiwo</t>
  </si>
  <si>
    <t>NR-02</t>
  </si>
  <si>
    <t>Anabar</t>
  </si>
  <si>
    <t>NR-03</t>
  </si>
  <si>
    <t>Anetan</t>
  </si>
  <si>
    <t>NR-04</t>
  </si>
  <si>
    <t>Anibare</t>
  </si>
  <si>
    <t>NR-05</t>
  </si>
  <si>
    <t>Baitsi (local variant is Baiti)</t>
  </si>
  <si>
    <t>NR-06</t>
  </si>
  <si>
    <t>Boe</t>
  </si>
  <si>
    <t>NR-07</t>
  </si>
  <si>
    <t>Buada</t>
  </si>
  <si>
    <t>NR-08</t>
  </si>
  <si>
    <t>Denigomodu</t>
  </si>
  <si>
    <t>NR-09</t>
  </si>
  <si>
    <t>Ewa</t>
  </si>
  <si>
    <t>NR-10</t>
  </si>
  <si>
    <t>Ijuw</t>
  </si>
  <si>
    <t>NR-11</t>
  </si>
  <si>
    <t>Meneng</t>
  </si>
  <si>
    <t>NR-12</t>
  </si>
  <si>
    <t>Nibok</t>
  </si>
  <si>
    <t>NR-13</t>
  </si>
  <si>
    <t>Uaboe</t>
  </si>
  <si>
    <t>NR-14</t>
  </si>
  <si>
    <t>NZ-AUK</t>
  </si>
  <si>
    <t>Auckland</t>
  </si>
  <si>
    <t>NZ-BOP</t>
  </si>
  <si>
    <t>Bay of Plenty</t>
  </si>
  <si>
    <t>NZ-CAN</t>
  </si>
  <si>
    <t>Canterbury</t>
  </si>
  <si>
    <t>NZ-CIT</t>
  </si>
  <si>
    <t>Chatham Islands Territory</t>
  </si>
  <si>
    <t>NZ-GIS</t>
  </si>
  <si>
    <t>Gisborne</t>
  </si>
  <si>
    <t>NZ-HKB</t>
  </si>
  <si>
    <t>Hawke's Bay</t>
  </si>
  <si>
    <t>NZ-MBH</t>
  </si>
  <si>
    <t>Marlborough</t>
  </si>
  <si>
    <t>NZ-MWT</t>
  </si>
  <si>
    <t>Manawatū-Whanganui</t>
  </si>
  <si>
    <t>NZ-NSN</t>
  </si>
  <si>
    <t>Nelson</t>
  </si>
  <si>
    <t>NZ-NTL</t>
  </si>
  <si>
    <t>Northland</t>
  </si>
  <si>
    <t>NZ-OTA</t>
  </si>
  <si>
    <t>Otago</t>
  </si>
  <si>
    <t>NZ-STL</t>
  </si>
  <si>
    <t>Southland</t>
  </si>
  <si>
    <t>NZ-TAS</t>
  </si>
  <si>
    <t>Tasman</t>
  </si>
  <si>
    <t>NZ-TKI</t>
  </si>
  <si>
    <t>Taranaki</t>
  </si>
  <si>
    <t>NZ-WGN</t>
  </si>
  <si>
    <t>Greater Wellington</t>
  </si>
  <si>
    <t>NZ-WKO</t>
  </si>
  <si>
    <t>Waikato</t>
  </si>
  <si>
    <t>NZ-WTC</t>
  </si>
  <si>
    <t>West Coast</t>
  </si>
  <si>
    <t>OM-BJ</t>
  </si>
  <si>
    <t>Janūb al Bāţinah</t>
  </si>
  <si>
    <t>OM-BS</t>
  </si>
  <si>
    <t>Shamāl al Bāţinah</t>
  </si>
  <si>
    <t>OM-BU</t>
  </si>
  <si>
    <t>Al Buraymī</t>
  </si>
  <si>
    <t>OM-DA</t>
  </si>
  <si>
    <t>Ad Dākhilīyah</t>
  </si>
  <si>
    <t>OM-MA</t>
  </si>
  <si>
    <t>Masqaţ</t>
  </si>
  <si>
    <t>OM-MU</t>
  </si>
  <si>
    <t>Musandam</t>
  </si>
  <si>
    <t>OM-SJ</t>
  </si>
  <si>
    <t>Janūb ash Sharqīyah</t>
  </si>
  <si>
    <t>OM-SS</t>
  </si>
  <si>
    <t>Shamāl ash Sharqīyah</t>
  </si>
  <si>
    <t>OM-WU</t>
  </si>
  <si>
    <t>Al Wusţá</t>
  </si>
  <si>
    <t>OM-ZA</t>
  </si>
  <si>
    <t>Az̧ Z̧āhirah</t>
  </si>
  <si>
    <t>OM-ZU</t>
  </si>
  <si>
    <t>Z̧ufār</t>
  </si>
  <si>
    <t>PA-1</t>
  </si>
  <si>
    <t>Bocas del Toro</t>
  </si>
  <si>
    <t>PA-10</t>
  </si>
  <si>
    <t>Panamá Oeste</t>
  </si>
  <si>
    <t>PA-2</t>
  </si>
  <si>
    <t>Coclé</t>
  </si>
  <si>
    <t>PA-3</t>
  </si>
  <si>
    <t>PA-4</t>
  </si>
  <si>
    <t>Chiriquí</t>
  </si>
  <si>
    <t>PA-5</t>
  </si>
  <si>
    <t>Darién</t>
  </si>
  <si>
    <t>PA-6</t>
  </si>
  <si>
    <t>Herrera</t>
  </si>
  <si>
    <t>PA-7</t>
  </si>
  <si>
    <t>Los Santos</t>
  </si>
  <si>
    <t>PA-8</t>
  </si>
  <si>
    <t>PA-9</t>
  </si>
  <si>
    <t>Veraguas</t>
  </si>
  <si>
    <t>PA-EM</t>
  </si>
  <si>
    <t>Emberá</t>
  </si>
  <si>
    <t>PA-KY</t>
  </si>
  <si>
    <t>Guna Yala</t>
  </si>
  <si>
    <t>PA-NB</t>
  </si>
  <si>
    <t>Ngäbe-Buglé</t>
  </si>
  <si>
    <t>PA-NT</t>
  </si>
  <si>
    <t>Naso Tjër Di</t>
  </si>
  <si>
    <t>PE-AMA</t>
  </si>
  <si>
    <t>PE-ANC</t>
  </si>
  <si>
    <t>Ancash</t>
  </si>
  <si>
    <t>PE-APU</t>
  </si>
  <si>
    <t>Apurímac</t>
  </si>
  <si>
    <t>PE-ARE</t>
  </si>
  <si>
    <t>Arequipa</t>
  </si>
  <si>
    <t>PE-AYA</t>
  </si>
  <si>
    <t>Ayacucho</t>
  </si>
  <si>
    <t>PE-CAJ</t>
  </si>
  <si>
    <t>Cajamarca</t>
  </si>
  <si>
    <t>PE-CAL</t>
  </si>
  <si>
    <t>El Callao</t>
  </si>
  <si>
    <t>PE-CUS</t>
  </si>
  <si>
    <t>Cusco</t>
  </si>
  <si>
    <t>PE-HUC</t>
  </si>
  <si>
    <t>Huánuco</t>
  </si>
  <si>
    <t>PE-HUV</t>
  </si>
  <si>
    <t>Huancavelica</t>
  </si>
  <si>
    <t>PE-ICA</t>
  </si>
  <si>
    <t>Ica</t>
  </si>
  <si>
    <t>PE-JUN</t>
  </si>
  <si>
    <t>Junín</t>
  </si>
  <si>
    <t>PE-LAL</t>
  </si>
  <si>
    <t>La Libertad</t>
  </si>
  <si>
    <t>PE-LAM</t>
  </si>
  <si>
    <t>Lambayeque</t>
  </si>
  <si>
    <t>PE-LIM</t>
  </si>
  <si>
    <t>PE-LMA</t>
  </si>
  <si>
    <t>Municipalidad Metropolitana de Lima</t>
  </si>
  <si>
    <t>PE-LOR</t>
  </si>
  <si>
    <t>Loreto</t>
  </si>
  <si>
    <t>PE-MDD</t>
  </si>
  <si>
    <t>Madre de Dios</t>
  </si>
  <si>
    <t>PE-MOQ</t>
  </si>
  <si>
    <t>Moquegua</t>
  </si>
  <si>
    <t>PE-PAS</t>
  </si>
  <si>
    <t>Pasco</t>
  </si>
  <si>
    <t>PE-PIU</t>
  </si>
  <si>
    <t>Piura</t>
  </si>
  <si>
    <t>PE-PUN</t>
  </si>
  <si>
    <t>Puno</t>
  </si>
  <si>
    <t>PE-SAM</t>
  </si>
  <si>
    <t>San Martín</t>
  </si>
  <si>
    <t>PE-TAC</t>
  </si>
  <si>
    <t>Tacna</t>
  </si>
  <si>
    <t>PE-TUM</t>
  </si>
  <si>
    <t>Tumbes</t>
  </si>
  <si>
    <t>PE-UCA</t>
  </si>
  <si>
    <t>Ucayali</t>
  </si>
  <si>
    <t>PG-CPK</t>
  </si>
  <si>
    <t>Chimbu</t>
  </si>
  <si>
    <t>PG-CPM</t>
  </si>
  <si>
    <t>PG-EBR</t>
  </si>
  <si>
    <t>East New Britain</t>
  </si>
  <si>
    <t>PG-EHG</t>
  </si>
  <si>
    <t>Eastern Highlands</t>
  </si>
  <si>
    <t>PG-EPW</t>
  </si>
  <si>
    <t>Enga</t>
  </si>
  <si>
    <t>PG-ESW</t>
  </si>
  <si>
    <t>East Sepik</t>
  </si>
  <si>
    <t>PG-GPK</t>
  </si>
  <si>
    <t>Gulf</t>
  </si>
  <si>
    <t>PG-HLA</t>
  </si>
  <si>
    <t>Hela</t>
  </si>
  <si>
    <t>PG-JWK</t>
  </si>
  <si>
    <t>Jiwaka</t>
  </si>
  <si>
    <t>PG-MBA</t>
  </si>
  <si>
    <t>Milne Bay</t>
  </si>
  <si>
    <t>PG-MPL</t>
  </si>
  <si>
    <t>Morobe</t>
  </si>
  <si>
    <t>PG-MPM</t>
  </si>
  <si>
    <t>Madang</t>
  </si>
  <si>
    <t>PG-MRL</t>
  </si>
  <si>
    <t>Manus</t>
  </si>
  <si>
    <t>PG-NCD</t>
  </si>
  <si>
    <t>National Capital District (Port Moresby)</t>
  </si>
  <si>
    <t>PG-NIK</t>
  </si>
  <si>
    <t>New Ireland</t>
  </si>
  <si>
    <t>PG-NPP</t>
  </si>
  <si>
    <t>PG-NSB</t>
  </si>
  <si>
    <t>Bougainville</t>
  </si>
  <si>
    <t>PG-SAN</t>
  </si>
  <si>
    <t>West Sepik</t>
  </si>
  <si>
    <t>PG-SHM</t>
  </si>
  <si>
    <t>Southern Highlands</t>
  </si>
  <si>
    <t>PG-WBK</t>
  </si>
  <si>
    <t>West New Britain</t>
  </si>
  <si>
    <t>PG-WHM</t>
  </si>
  <si>
    <t>Western Highlands</t>
  </si>
  <si>
    <t>PG-WPD</t>
  </si>
  <si>
    <t>PH-00</t>
  </si>
  <si>
    <t>National Capital Region</t>
  </si>
  <si>
    <t>PH-01</t>
  </si>
  <si>
    <t>Ilocos</t>
  </si>
  <si>
    <t>PH-02</t>
  </si>
  <si>
    <t>Cagayan Valley</t>
  </si>
  <si>
    <t>PH-03</t>
  </si>
  <si>
    <t>Central Luzon</t>
  </si>
  <si>
    <t>PH-05</t>
  </si>
  <si>
    <t>Bicol</t>
  </si>
  <si>
    <t>PH-06</t>
  </si>
  <si>
    <t>Western Visayas</t>
  </si>
  <si>
    <t>PH-07</t>
  </si>
  <si>
    <t>Central Visayas</t>
  </si>
  <si>
    <t>PH-08</t>
  </si>
  <si>
    <t>Eastern Visayas</t>
  </si>
  <si>
    <t>PH-09</t>
  </si>
  <si>
    <t>Zamboanga Peninsula</t>
  </si>
  <si>
    <t>PH-10</t>
  </si>
  <si>
    <t>Northern Mindanao</t>
  </si>
  <si>
    <t>PH-11</t>
  </si>
  <si>
    <t>Davao</t>
  </si>
  <si>
    <t>PH-12</t>
  </si>
  <si>
    <t>Soccsksargen</t>
  </si>
  <si>
    <t>PH-13</t>
  </si>
  <si>
    <t>Caraga</t>
  </si>
  <si>
    <t>PH-14</t>
  </si>
  <si>
    <t>Autonomous Region in Muslim Mindanao</t>
  </si>
  <si>
    <t>PH-15</t>
  </si>
  <si>
    <t>Cordillera Administrative Region</t>
  </si>
  <si>
    <t>PH-40</t>
  </si>
  <si>
    <t>Calabarzon</t>
  </si>
  <si>
    <t>PH-41</t>
  </si>
  <si>
    <t>Mimaropa</t>
  </si>
  <si>
    <t>PH-ABR</t>
  </si>
  <si>
    <t>Abra</t>
  </si>
  <si>
    <t>PH-AGN</t>
  </si>
  <si>
    <t>Agusan del Norte</t>
  </si>
  <si>
    <t>PH-AGS</t>
  </si>
  <si>
    <t>Agusan del Sur</t>
  </si>
  <si>
    <t>PH-AKL</t>
  </si>
  <si>
    <t>Aklan</t>
  </si>
  <si>
    <t>PH-ALB</t>
  </si>
  <si>
    <t>Albay</t>
  </si>
  <si>
    <t>PH-ANT</t>
  </si>
  <si>
    <t>Antique</t>
  </si>
  <si>
    <t>PH-APA</t>
  </si>
  <si>
    <t>Apayao</t>
  </si>
  <si>
    <t>PH-AUR</t>
  </si>
  <si>
    <t>Aurora</t>
  </si>
  <si>
    <t>PH-BAN</t>
  </si>
  <si>
    <t>Bataan</t>
  </si>
  <si>
    <t>PH-BAS</t>
  </si>
  <si>
    <t>Basilan</t>
  </si>
  <si>
    <t>PH-BEN</t>
  </si>
  <si>
    <t>Benguet</t>
  </si>
  <si>
    <t>PH-BIL</t>
  </si>
  <si>
    <t>Biliran</t>
  </si>
  <si>
    <t>PH-BOH</t>
  </si>
  <si>
    <t>Bohol</t>
  </si>
  <si>
    <t>PH-BTG</t>
  </si>
  <si>
    <t>Batangas</t>
  </si>
  <si>
    <t>PH-BTN</t>
  </si>
  <si>
    <t>Batanes</t>
  </si>
  <si>
    <t>PH-BUK</t>
  </si>
  <si>
    <t>Bukidnon</t>
  </si>
  <si>
    <t>PH-BUL</t>
  </si>
  <si>
    <t>Bulacan</t>
  </si>
  <si>
    <t>PH-CAG</t>
  </si>
  <si>
    <t>Cagayan</t>
  </si>
  <si>
    <t>PH-CAM</t>
  </si>
  <si>
    <t>Camiguin</t>
  </si>
  <si>
    <t>PH-CAN</t>
  </si>
  <si>
    <t>Camarines Norte</t>
  </si>
  <si>
    <t>PH-CAP</t>
  </si>
  <si>
    <t>Capiz</t>
  </si>
  <si>
    <t>PH-CAS</t>
  </si>
  <si>
    <t>Camarines Sur</t>
  </si>
  <si>
    <t>PH-CAT</t>
  </si>
  <si>
    <t>Catanduanes</t>
  </si>
  <si>
    <t>PH-CAV</t>
  </si>
  <si>
    <t>Cavite</t>
  </si>
  <si>
    <t>PH-CEB</t>
  </si>
  <si>
    <t>Cebu</t>
  </si>
  <si>
    <t>PH-COM</t>
  </si>
  <si>
    <t>Davao de Oro</t>
  </si>
  <si>
    <t>PH-DAO</t>
  </si>
  <si>
    <t>Davao Oriental</t>
  </si>
  <si>
    <t>PH-DAS</t>
  </si>
  <si>
    <t>Davao del Sur</t>
  </si>
  <si>
    <t>PH-DAV</t>
  </si>
  <si>
    <t>Davao del Norte</t>
  </si>
  <si>
    <t>PH-DIN</t>
  </si>
  <si>
    <t>Dinagat Islands</t>
  </si>
  <si>
    <t>PH-DVO</t>
  </si>
  <si>
    <t>Davao Occidental</t>
  </si>
  <si>
    <t>PH-EAS</t>
  </si>
  <si>
    <t>Eastern Samar</t>
  </si>
  <si>
    <t>PH-GUI</t>
  </si>
  <si>
    <t>Guimaras</t>
  </si>
  <si>
    <t>PH-IFU</t>
  </si>
  <si>
    <t>Ifugao</t>
  </si>
  <si>
    <t>PH-ILI</t>
  </si>
  <si>
    <t>Iloilo</t>
  </si>
  <si>
    <t>PH-ILN</t>
  </si>
  <si>
    <t>Ilocos Norte</t>
  </si>
  <si>
    <t>PH-ILS</t>
  </si>
  <si>
    <t>Ilocos Sur</t>
  </si>
  <si>
    <t>PH-ISA</t>
  </si>
  <si>
    <t>Isabela</t>
  </si>
  <si>
    <t>PH-KAL</t>
  </si>
  <si>
    <t>Kalinga</t>
  </si>
  <si>
    <t>PH-LAG</t>
  </si>
  <si>
    <t>Laguna</t>
  </si>
  <si>
    <t>PH-LAN</t>
  </si>
  <si>
    <t>Lanao del Norte</t>
  </si>
  <si>
    <t>PH-LAS</t>
  </si>
  <si>
    <t>Lanao del Sur</t>
  </si>
  <si>
    <t>PH-LEY</t>
  </si>
  <si>
    <t>Leyte</t>
  </si>
  <si>
    <t>PH-LUN</t>
  </si>
  <si>
    <t>La Union</t>
  </si>
  <si>
    <t>PH-MAD</t>
  </si>
  <si>
    <t>Marinduque</t>
  </si>
  <si>
    <t>PH-MAG</t>
  </si>
  <si>
    <t>Maguindanao</t>
  </si>
  <si>
    <t>PH-MAS</t>
  </si>
  <si>
    <t>Masbate</t>
  </si>
  <si>
    <t>PH-MDC</t>
  </si>
  <si>
    <t>Mindoro Occidental</t>
  </si>
  <si>
    <t>PH-MDR</t>
  </si>
  <si>
    <t>Mindoro Oriental</t>
  </si>
  <si>
    <t>PH-MOU</t>
  </si>
  <si>
    <t>Mountain Province</t>
  </si>
  <si>
    <t>PH-MSC</t>
  </si>
  <si>
    <t>Misamis Occidental</t>
  </si>
  <si>
    <t>PH-MSR</t>
  </si>
  <si>
    <t>Misamis Oriental</t>
  </si>
  <si>
    <t>PH-NCO</t>
  </si>
  <si>
    <t>Cotabato</t>
  </si>
  <si>
    <t>PH-NEC</t>
  </si>
  <si>
    <t>Negros Occidental</t>
  </si>
  <si>
    <t>PH-NER</t>
  </si>
  <si>
    <t>Negros Oriental</t>
  </si>
  <si>
    <t>PH-NSA</t>
  </si>
  <si>
    <t>Northern Samar</t>
  </si>
  <si>
    <t>PH-NUE</t>
  </si>
  <si>
    <t>Nueva Ecija</t>
  </si>
  <si>
    <t>PH-NUV</t>
  </si>
  <si>
    <t>Nueva Vizcaya</t>
  </si>
  <si>
    <t>PH-PAM</t>
  </si>
  <si>
    <t>Pampanga</t>
  </si>
  <si>
    <t>PH-PAN</t>
  </si>
  <si>
    <t>Pangasinan</t>
  </si>
  <si>
    <t>PH-PLW</t>
  </si>
  <si>
    <t>Palawan</t>
  </si>
  <si>
    <t>PH-QUE</t>
  </si>
  <si>
    <t>Quezon</t>
  </si>
  <si>
    <t>PH-QUI</t>
  </si>
  <si>
    <t>Quirino</t>
  </si>
  <si>
    <t>PH-RIZ</t>
  </si>
  <si>
    <t>Rizal</t>
  </si>
  <si>
    <t>PH-ROM</t>
  </si>
  <si>
    <t>Romblon</t>
  </si>
  <si>
    <t>PH-SAR</t>
  </si>
  <si>
    <t>Sarangani</t>
  </si>
  <si>
    <t>PH-SCO</t>
  </si>
  <si>
    <t>South Cotabato</t>
  </si>
  <si>
    <t>PH-SIG</t>
  </si>
  <si>
    <t>Siquijor</t>
  </si>
  <si>
    <t>PH-SLE</t>
  </si>
  <si>
    <t>Southern Leyte</t>
  </si>
  <si>
    <t>PH-SLU</t>
  </si>
  <si>
    <t>Sulu</t>
  </si>
  <si>
    <t>PH-SOR</t>
  </si>
  <si>
    <t>Sorsogon</t>
  </si>
  <si>
    <t>PH-SUK</t>
  </si>
  <si>
    <t>Sultan Kudarat</t>
  </si>
  <si>
    <t>PH-SUN</t>
  </si>
  <si>
    <t>Surigao del Norte</t>
  </si>
  <si>
    <t>PH-SUR</t>
  </si>
  <si>
    <t>Surigao del Sur</t>
  </si>
  <si>
    <t>PH-TAR</t>
  </si>
  <si>
    <t>Tarlac</t>
  </si>
  <si>
    <t>PH-TAW</t>
  </si>
  <si>
    <t>Tawi-Tawi</t>
  </si>
  <si>
    <t>PH-WSA</t>
  </si>
  <si>
    <t>Samar (local variant: Western Samar)</t>
  </si>
  <si>
    <t>PH-ZAN</t>
  </si>
  <si>
    <t>Zamboanga del Norte</t>
  </si>
  <si>
    <t>PH-ZAS</t>
  </si>
  <si>
    <t>Zamboanga del Sur</t>
  </si>
  <si>
    <t>PH-ZMB</t>
  </si>
  <si>
    <t>Zambales</t>
  </si>
  <si>
    <t>PH-ZSI</t>
  </si>
  <si>
    <t>Zamboanga Sibugay</t>
  </si>
  <si>
    <t>PK-BA</t>
  </si>
  <si>
    <t>Balochistan</t>
  </si>
  <si>
    <t>PK-GB</t>
  </si>
  <si>
    <t>Gilgit-Baltistan</t>
  </si>
  <si>
    <t>PK-IS</t>
  </si>
  <si>
    <t>PK-JK</t>
  </si>
  <si>
    <t>Azad Jammu and Kashmir</t>
  </si>
  <si>
    <t>PK-KP</t>
  </si>
  <si>
    <t>Khyber Pakhtunkhwa</t>
  </si>
  <si>
    <t>PK-PB</t>
  </si>
  <si>
    <t>PK-SD</t>
  </si>
  <si>
    <t>Sindh</t>
  </si>
  <si>
    <t>PK-TA</t>
  </si>
  <si>
    <t>Federally Administered Tribal Areas</t>
  </si>
  <si>
    <t>PL-02</t>
  </si>
  <si>
    <t>Dolnośląskie</t>
  </si>
  <si>
    <t>PL-04</t>
  </si>
  <si>
    <t>Kujawsko-pomorskie</t>
  </si>
  <si>
    <t>PL-06</t>
  </si>
  <si>
    <t>Lubelskie</t>
  </si>
  <si>
    <t>PL-08</t>
  </si>
  <si>
    <t>Lubuskie</t>
  </si>
  <si>
    <t>PL-10</t>
  </si>
  <si>
    <t>Łódzkie</t>
  </si>
  <si>
    <t>PL-12</t>
  </si>
  <si>
    <t>Małopolskie</t>
  </si>
  <si>
    <t>PL-14</t>
  </si>
  <si>
    <t>Mazowieckie</t>
  </si>
  <si>
    <t>PL-16</t>
  </si>
  <si>
    <t>Opolskie</t>
  </si>
  <si>
    <t>PL-18</t>
  </si>
  <si>
    <t>Podkarpackie</t>
  </si>
  <si>
    <t>PL-20</t>
  </si>
  <si>
    <t>Podlaskie</t>
  </si>
  <si>
    <t>PL-22</t>
  </si>
  <si>
    <t>Pomorskie</t>
  </si>
  <si>
    <t>PL-24</t>
  </si>
  <si>
    <t>Śląskie</t>
  </si>
  <si>
    <t>PL-26</t>
  </si>
  <si>
    <t>Świętokrzyskie</t>
  </si>
  <si>
    <t>PL-28</t>
  </si>
  <si>
    <t>Warmińsko-mazurskie</t>
  </si>
  <si>
    <t>PL-30</t>
  </si>
  <si>
    <t>Wielkopolskie</t>
  </si>
  <si>
    <t>PL-32</t>
  </si>
  <si>
    <t>Zachodniopomorskie</t>
  </si>
  <si>
    <t>PS-BTH</t>
  </si>
  <si>
    <t>Bethlehem</t>
  </si>
  <si>
    <t>PS-DEB</t>
  </si>
  <si>
    <t>Deir El Balah</t>
  </si>
  <si>
    <t>PS-GZA</t>
  </si>
  <si>
    <t>PS-HBN</t>
  </si>
  <si>
    <t>Hebron</t>
  </si>
  <si>
    <t>PS-JEM</t>
  </si>
  <si>
    <t>Jerusalem</t>
  </si>
  <si>
    <t>PS-JEN</t>
  </si>
  <si>
    <t>Jenin</t>
  </si>
  <si>
    <t>PS-JRH</t>
  </si>
  <si>
    <t>Jericho and Al Aghwar</t>
  </si>
  <si>
    <t>PS-KYS</t>
  </si>
  <si>
    <t>Khan Yunis</t>
  </si>
  <si>
    <t>PS-NBS</t>
  </si>
  <si>
    <t>Nablus</t>
  </si>
  <si>
    <t>PS-NGZ</t>
  </si>
  <si>
    <t>North Gaza</t>
  </si>
  <si>
    <t>PS-QQA</t>
  </si>
  <si>
    <t>Qalqilya</t>
  </si>
  <si>
    <t>PS-RBH</t>
  </si>
  <si>
    <t>Ramallah</t>
  </si>
  <si>
    <t>PS-RFH</t>
  </si>
  <si>
    <t>Rafah</t>
  </si>
  <si>
    <t>PS-SLT</t>
  </si>
  <si>
    <t>Salfit</t>
  </si>
  <si>
    <t>PS-TBS</t>
  </si>
  <si>
    <t>Tubas</t>
  </si>
  <si>
    <t>PS-TKM</t>
  </si>
  <si>
    <t>Tulkarm</t>
  </si>
  <si>
    <t>PT-01</t>
  </si>
  <si>
    <t>Aveiro</t>
  </si>
  <si>
    <t>PT-02</t>
  </si>
  <si>
    <t>Beja</t>
  </si>
  <si>
    <t>PT-03</t>
  </si>
  <si>
    <t>Braga</t>
  </si>
  <si>
    <t>PT-04</t>
  </si>
  <si>
    <t>Bragança</t>
  </si>
  <si>
    <t>PT-05</t>
  </si>
  <si>
    <t>Castelo Branco</t>
  </si>
  <si>
    <t>PT-06</t>
  </si>
  <si>
    <t>Coimbra</t>
  </si>
  <si>
    <t>PT-07</t>
  </si>
  <si>
    <t>Évora</t>
  </si>
  <si>
    <t>PT-08</t>
  </si>
  <si>
    <t>Faro</t>
  </si>
  <si>
    <t>PT-09</t>
  </si>
  <si>
    <t>Guarda</t>
  </si>
  <si>
    <t>PT-10</t>
  </si>
  <si>
    <t>Leiria</t>
  </si>
  <si>
    <t>PT-11</t>
  </si>
  <si>
    <t>PT-12</t>
  </si>
  <si>
    <t>Portalegre</t>
  </si>
  <si>
    <t>PT-13</t>
  </si>
  <si>
    <t>Porto</t>
  </si>
  <si>
    <t>PT-14</t>
  </si>
  <si>
    <t>Santarém</t>
  </si>
  <si>
    <t>PT-15</t>
  </si>
  <si>
    <t>Setúbal</t>
  </si>
  <si>
    <t>PT-16</t>
  </si>
  <si>
    <t>Viana do Castelo</t>
  </si>
  <si>
    <t>PT-17</t>
  </si>
  <si>
    <t>Vila Real</t>
  </si>
  <si>
    <t>PT-18</t>
  </si>
  <si>
    <t>Viseu</t>
  </si>
  <si>
    <t>PT-20</t>
  </si>
  <si>
    <t>Região Autónoma dos Açores</t>
  </si>
  <si>
    <t>PT-30</t>
  </si>
  <si>
    <t>Região Autónoma da Madeira</t>
  </si>
  <si>
    <t>PW-002</t>
  </si>
  <si>
    <t>Aimeliik</t>
  </si>
  <si>
    <t>PW-004</t>
  </si>
  <si>
    <t>Airai</t>
  </si>
  <si>
    <t>PW-010</t>
  </si>
  <si>
    <t>Angaur</t>
  </si>
  <si>
    <t>PW-050</t>
  </si>
  <si>
    <t>Hatohobei</t>
  </si>
  <si>
    <t>PW-100</t>
  </si>
  <si>
    <t>Kayangel</t>
  </si>
  <si>
    <t>PW-150</t>
  </si>
  <si>
    <t>Koror</t>
  </si>
  <si>
    <t>PW-212</t>
  </si>
  <si>
    <t>Melekeok</t>
  </si>
  <si>
    <t>PW-214</t>
  </si>
  <si>
    <t>Ngaraard</t>
  </si>
  <si>
    <t>PW-218</t>
  </si>
  <si>
    <t>Ngarchelong</t>
  </si>
  <si>
    <t>PW-222</t>
  </si>
  <si>
    <t>Ngardmau</t>
  </si>
  <si>
    <t>PW-224</t>
  </si>
  <si>
    <t>Ngatpang</t>
  </si>
  <si>
    <t>PW-226</t>
  </si>
  <si>
    <t>Ngchesar</t>
  </si>
  <si>
    <t>PW-227</t>
  </si>
  <si>
    <t>Ngeremlengui</t>
  </si>
  <si>
    <t>PW-228</t>
  </si>
  <si>
    <t>Ngiwal</t>
  </si>
  <si>
    <t>PW-350</t>
  </si>
  <si>
    <t>Peleliu</t>
  </si>
  <si>
    <t>PW-370</t>
  </si>
  <si>
    <t>Sonsorol</t>
  </si>
  <si>
    <t>PY-1</t>
  </si>
  <si>
    <t>Concepción</t>
  </si>
  <si>
    <t>PY-10</t>
  </si>
  <si>
    <t>Alto Paraná</t>
  </si>
  <si>
    <t>PY-11</t>
  </si>
  <si>
    <t>PY-12</t>
  </si>
  <si>
    <t>Ñeembucú</t>
  </si>
  <si>
    <t>PY-13</t>
  </si>
  <si>
    <t>Amambay</t>
  </si>
  <si>
    <t>PY-14</t>
  </si>
  <si>
    <t>Canindeyú</t>
  </si>
  <si>
    <t>PY-15</t>
  </si>
  <si>
    <t>Presidente Hayes</t>
  </si>
  <si>
    <t>PY-16</t>
  </si>
  <si>
    <t>Alto Paraguay</t>
  </si>
  <si>
    <t>PY-19</t>
  </si>
  <si>
    <t>Boquerón</t>
  </si>
  <si>
    <t>PY-2</t>
  </si>
  <si>
    <t>San Pedro</t>
  </si>
  <si>
    <t>PY-3</t>
  </si>
  <si>
    <t>Cordillera</t>
  </si>
  <si>
    <t>PY-4</t>
  </si>
  <si>
    <t>Guairá</t>
  </si>
  <si>
    <t>PY-5</t>
  </si>
  <si>
    <t>Caaguazú</t>
  </si>
  <si>
    <t>PY-6</t>
  </si>
  <si>
    <t>Caazapá</t>
  </si>
  <si>
    <t>PY-7</t>
  </si>
  <si>
    <t>Itapúa</t>
  </si>
  <si>
    <t>PY-8</t>
  </si>
  <si>
    <t>PY-9</t>
  </si>
  <si>
    <t>Paraguarí</t>
  </si>
  <si>
    <t>PY-ASU</t>
  </si>
  <si>
    <t>QA-DA</t>
  </si>
  <si>
    <t>Ad Dawḩah</t>
  </si>
  <si>
    <t>QA-KH</t>
  </si>
  <si>
    <t>Al Khawr wa adh Dhakhīrah</t>
  </si>
  <si>
    <t>QA-MS</t>
  </si>
  <si>
    <t>Ash Shamāl</t>
  </si>
  <si>
    <t>QA-RA</t>
  </si>
  <si>
    <t>Ar Rayyān</t>
  </si>
  <si>
    <t>QA-SH</t>
  </si>
  <si>
    <t>Ash Shīḩānīyah</t>
  </si>
  <si>
    <t>QA-US</t>
  </si>
  <si>
    <t>Umm Şalāl</t>
  </si>
  <si>
    <t>QA-WA</t>
  </si>
  <si>
    <t>Al Wakrah</t>
  </si>
  <si>
    <t>QA-ZA</t>
  </si>
  <si>
    <t>Az̧ Z̧a‘āyin</t>
  </si>
  <si>
    <t>RO-AB</t>
  </si>
  <si>
    <t>Alba</t>
  </si>
  <si>
    <t>RO-AG</t>
  </si>
  <si>
    <t>Argeș</t>
  </si>
  <si>
    <t>RO-AR</t>
  </si>
  <si>
    <t>Arad</t>
  </si>
  <si>
    <t>RO-B</t>
  </si>
  <si>
    <t>RO-BC</t>
  </si>
  <si>
    <t>Bacău</t>
  </si>
  <si>
    <t>RO-BH</t>
  </si>
  <si>
    <t>Bihor</t>
  </si>
  <si>
    <t>RO-BN</t>
  </si>
  <si>
    <t>Bistrița-Năsăud</t>
  </si>
  <si>
    <t>RO-BR</t>
  </si>
  <si>
    <t>Brăila</t>
  </si>
  <si>
    <t>RO-BT</t>
  </si>
  <si>
    <t>Botoșani</t>
  </si>
  <si>
    <t>RO-BV</t>
  </si>
  <si>
    <t>Brașov</t>
  </si>
  <si>
    <t>RO-BZ</t>
  </si>
  <si>
    <t>Buzău</t>
  </si>
  <si>
    <t>RO-CJ</t>
  </si>
  <si>
    <t>Cluj</t>
  </si>
  <si>
    <t>RO-CL</t>
  </si>
  <si>
    <t>RO-CS</t>
  </si>
  <si>
    <t>Caraș-Severin</t>
  </si>
  <si>
    <t>RO-CT</t>
  </si>
  <si>
    <t>Constanța</t>
  </si>
  <si>
    <t>RO-CV</t>
  </si>
  <si>
    <t>Covasna</t>
  </si>
  <si>
    <t>RO-DB</t>
  </si>
  <si>
    <t>Dâmbovița</t>
  </si>
  <si>
    <t>RO-DJ</t>
  </si>
  <si>
    <t>Dolj</t>
  </si>
  <si>
    <t>RO-GJ</t>
  </si>
  <si>
    <t>Gorj</t>
  </si>
  <si>
    <t>RO-GL</t>
  </si>
  <si>
    <t>Galați</t>
  </si>
  <si>
    <t>RO-GR</t>
  </si>
  <si>
    <t>Giurgiu</t>
  </si>
  <si>
    <t>RO-HD</t>
  </si>
  <si>
    <t>Hunedoara</t>
  </si>
  <si>
    <t>RO-HR</t>
  </si>
  <si>
    <t>Harghita</t>
  </si>
  <si>
    <t>RO-IF</t>
  </si>
  <si>
    <t>Ilfov</t>
  </si>
  <si>
    <t>RO-IL</t>
  </si>
  <si>
    <t>Ialomița</t>
  </si>
  <si>
    <t>RO-IS</t>
  </si>
  <si>
    <t>Iași</t>
  </si>
  <si>
    <t>RO-MH</t>
  </si>
  <si>
    <t>Mehedinți</t>
  </si>
  <si>
    <t>RO-MM</t>
  </si>
  <si>
    <t>Maramureș</t>
  </si>
  <si>
    <t>RO-MS</t>
  </si>
  <si>
    <t>Mureș</t>
  </si>
  <si>
    <t>RO-NT</t>
  </si>
  <si>
    <t>Neamț</t>
  </si>
  <si>
    <t>RO-OT</t>
  </si>
  <si>
    <t>Olt</t>
  </si>
  <si>
    <t>RO-PH</t>
  </si>
  <si>
    <t>Prahova</t>
  </si>
  <si>
    <t>RO-SB</t>
  </si>
  <si>
    <t>Sibiu</t>
  </si>
  <si>
    <t>RO-SJ</t>
  </si>
  <si>
    <t>Sălaj</t>
  </si>
  <si>
    <t>RO-SM</t>
  </si>
  <si>
    <t>Satu Mare</t>
  </si>
  <si>
    <t>RO-SV</t>
  </si>
  <si>
    <t>Suceava</t>
  </si>
  <si>
    <t>RO-TL</t>
  </si>
  <si>
    <t>Tulcea</t>
  </si>
  <si>
    <t>RO-TM</t>
  </si>
  <si>
    <t>Timiș</t>
  </si>
  <si>
    <t>RO-TR</t>
  </si>
  <si>
    <t>Teleorman</t>
  </si>
  <si>
    <t>RO-VL</t>
  </si>
  <si>
    <t>Vâlcea</t>
  </si>
  <si>
    <t>RO-VN</t>
  </si>
  <si>
    <t>Vrancea</t>
  </si>
  <si>
    <t>RO-VS</t>
  </si>
  <si>
    <t>Vaslui</t>
  </si>
  <si>
    <t>RS-00</t>
  </si>
  <si>
    <t>Beograd</t>
  </si>
  <si>
    <t>RS-VO</t>
  </si>
  <si>
    <t>RS-01</t>
  </si>
  <si>
    <t>Severnobački okrug</t>
  </si>
  <si>
    <t>RS-02</t>
  </si>
  <si>
    <t>Srednjebanatski okrug</t>
  </si>
  <si>
    <t>RS-03</t>
  </si>
  <si>
    <t>Severnobanatski okrug</t>
  </si>
  <si>
    <t>RS-04</t>
  </si>
  <si>
    <t>Južnobanatski okrug</t>
  </si>
  <si>
    <t>RS-05</t>
  </si>
  <si>
    <t>Zapadnobački okrug</t>
  </si>
  <si>
    <t>RS-06</t>
  </si>
  <si>
    <t>Južnobački okrug</t>
  </si>
  <si>
    <t>RS-07</t>
  </si>
  <si>
    <t>Sremski okrug</t>
  </si>
  <si>
    <t>RS-08</t>
  </si>
  <si>
    <t>Mačvanski okrug</t>
  </si>
  <si>
    <t>RS-09</t>
  </si>
  <si>
    <t>Kolubarski okrug</t>
  </si>
  <si>
    <t>RS-10</t>
  </si>
  <si>
    <t>Podunavski okrug</t>
  </si>
  <si>
    <t>RS-11</t>
  </si>
  <si>
    <t>Braničevski okrug</t>
  </si>
  <si>
    <t>RS-12</t>
  </si>
  <si>
    <t>Šumadijski okrug</t>
  </si>
  <si>
    <t>RS-13</t>
  </si>
  <si>
    <t>Pomoravski okrug</t>
  </si>
  <si>
    <t>RS-14</t>
  </si>
  <si>
    <t>Borski okrug</t>
  </si>
  <si>
    <t>RS-15</t>
  </si>
  <si>
    <t>Zaječarski okrug</t>
  </si>
  <si>
    <t>RS-16</t>
  </si>
  <si>
    <t>Zlatiborski okrug</t>
  </si>
  <si>
    <t>RS-17</t>
  </si>
  <si>
    <t>Moravički okrug</t>
  </si>
  <si>
    <t>RS-18</t>
  </si>
  <si>
    <t>Raški okrug</t>
  </si>
  <si>
    <t>RS-19</t>
  </si>
  <si>
    <t>Rasinski okrug</t>
  </si>
  <si>
    <t>RS-20</t>
  </si>
  <si>
    <t>Nišavski okrug</t>
  </si>
  <si>
    <t>RS-21</t>
  </si>
  <si>
    <t>Toplički okrug</t>
  </si>
  <si>
    <t>RS-22</t>
  </si>
  <si>
    <t>Pirotski okrug</t>
  </si>
  <si>
    <t>RS-23</t>
  </si>
  <si>
    <t>Jablanički okrug</t>
  </si>
  <si>
    <t>RS-24</t>
  </si>
  <si>
    <t>Pčinjski okrug</t>
  </si>
  <si>
    <t>RS-KM</t>
  </si>
  <si>
    <t>RS-25</t>
  </si>
  <si>
    <t>Kosovski okrug</t>
  </si>
  <si>
    <t>RS-26</t>
  </si>
  <si>
    <t>Pećki okrug</t>
  </si>
  <si>
    <t>RS-27</t>
  </si>
  <si>
    <t>Prizrenski okrug</t>
  </si>
  <si>
    <t>RS-28</t>
  </si>
  <si>
    <t>Kosovsko-Mitrovački okrug</t>
  </si>
  <si>
    <t>RS-29</t>
  </si>
  <si>
    <t>Kosovsko-Pomoravski okrug</t>
  </si>
  <si>
    <t>Kosovo-Metohija</t>
  </si>
  <si>
    <t>Vojvodina</t>
  </si>
  <si>
    <t>RU-AD</t>
  </si>
  <si>
    <t>Adygeya, Respublika</t>
  </si>
  <si>
    <t>RU-AL</t>
  </si>
  <si>
    <t>Altay, Respublika</t>
  </si>
  <si>
    <t>RU-ALT</t>
  </si>
  <si>
    <t>Altayskiy kray</t>
  </si>
  <si>
    <t>RU-AMU</t>
  </si>
  <si>
    <t>Amurskaya oblast'</t>
  </si>
  <si>
    <t>RU-ARK</t>
  </si>
  <si>
    <t>Arkhangel'skaya oblast'</t>
  </si>
  <si>
    <t>RU-AST</t>
  </si>
  <si>
    <t>Astrakhanskaya oblast'</t>
  </si>
  <si>
    <t>RU-BA</t>
  </si>
  <si>
    <t>Bashkortostan, Respublika</t>
  </si>
  <si>
    <t>RU-BEL</t>
  </si>
  <si>
    <t>Belgorodskaya oblast'</t>
  </si>
  <si>
    <t>RU-BRY</t>
  </si>
  <si>
    <t>Bryanskaya oblast'</t>
  </si>
  <si>
    <t>RU-BU</t>
  </si>
  <si>
    <t>Buryatiya, Respublika</t>
  </si>
  <si>
    <t>RU-CE</t>
  </si>
  <si>
    <t>Chechenskaya Respublika</t>
  </si>
  <si>
    <t>RU-CHE</t>
  </si>
  <si>
    <t>Chelyabinskaya oblast'</t>
  </si>
  <si>
    <t>RU-CHU</t>
  </si>
  <si>
    <t>Chukotskiy avtonomnyy okrug</t>
  </si>
  <si>
    <t>RU-CU</t>
  </si>
  <si>
    <t>Chuvashskaya Respublika</t>
  </si>
  <si>
    <t>RU-DA</t>
  </si>
  <si>
    <t>Dagestan, Respublika</t>
  </si>
  <si>
    <t>RU-IN</t>
  </si>
  <si>
    <t>Ingushetiya, Respublika</t>
  </si>
  <si>
    <t>RU-IRK</t>
  </si>
  <si>
    <t>Irkutskaya oblast'</t>
  </si>
  <si>
    <t>RU-IVA</t>
  </si>
  <si>
    <t>Ivanovskaya oblast'</t>
  </si>
  <si>
    <t>RU-KAM</t>
  </si>
  <si>
    <t>Kamchatskiy kray</t>
  </si>
  <si>
    <t>RU-KB</t>
  </si>
  <si>
    <t>Kabardino-Balkarskaya Respublika</t>
  </si>
  <si>
    <t>RU-KC</t>
  </si>
  <si>
    <t>Karachayevo-Cherkesskaya Respublika</t>
  </si>
  <si>
    <t>RU-KDA</t>
  </si>
  <si>
    <t>Krasnodarskiy kray</t>
  </si>
  <si>
    <t>RU-KEM</t>
  </si>
  <si>
    <t>Kemerovskaya oblast'</t>
  </si>
  <si>
    <t>RU-KGD</t>
  </si>
  <si>
    <t>Kaliningradskaya oblast'</t>
  </si>
  <si>
    <t>RU-KGN</t>
  </si>
  <si>
    <t>Kurganskaya oblast'</t>
  </si>
  <si>
    <t>RU-KHA</t>
  </si>
  <si>
    <t>Khabarovskiy kray</t>
  </si>
  <si>
    <t>RU-KHM</t>
  </si>
  <si>
    <t>Khanty-Mansiyskiy avtonomnyy okrug</t>
  </si>
  <si>
    <t>RU-KIR</t>
  </si>
  <si>
    <t>Kirovskaya oblast'</t>
  </si>
  <si>
    <t>RU-KK</t>
  </si>
  <si>
    <t>Khakasiya, Respublika</t>
  </si>
  <si>
    <t>RU-KL</t>
  </si>
  <si>
    <t>Kalmykiya, Respublika</t>
  </si>
  <si>
    <t>RU-KLU</t>
  </si>
  <si>
    <t>Kaluzhskaya oblast'</t>
  </si>
  <si>
    <t>RU-KO</t>
  </si>
  <si>
    <t>Komi, Respublika</t>
  </si>
  <si>
    <t>RU-KOS</t>
  </si>
  <si>
    <t>Kostromskaya oblast'</t>
  </si>
  <si>
    <t>RU-KR</t>
  </si>
  <si>
    <t>Kareliya, Respublika</t>
  </si>
  <si>
    <t>RU-KRS</t>
  </si>
  <si>
    <t>Kurskaya oblast'</t>
  </si>
  <si>
    <t>RU-KYA</t>
  </si>
  <si>
    <t>Krasnoyarskiy kray</t>
  </si>
  <si>
    <t>RU-LEN</t>
  </si>
  <si>
    <t>Leningradskaya oblast'</t>
  </si>
  <si>
    <t>RU-LIP</t>
  </si>
  <si>
    <t>Lipetskaya oblast'</t>
  </si>
  <si>
    <t>RU-MAG</t>
  </si>
  <si>
    <t>Magadanskaya oblast'</t>
  </si>
  <si>
    <t>RU-ME</t>
  </si>
  <si>
    <t>Mariy El, Respublika</t>
  </si>
  <si>
    <t>RU-MO</t>
  </si>
  <si>
    <t>Mordoviya, Respublika</t>
  </si>
  <si>
    <t>RU-MOS</t>
  </si>
  <si>
    <t>Moskovskaya oblast'</t>
  </si>
  <si>
    <t>RU-MOW</t>
  </si>
  <si>
    <t>Moskva</t>
  </si>
  <si>
    <t>RU-MUR</t>
  </si>
  <si>
    <t>Murmanskaya oblast'</t>
  </si>
  <si>
    <t>RU-NEN</t>
  </si>
  <si>
    <t>Nenetskiy avtonomnyy okrug</t>
  </si>
  <si>
    <t>RU-NGR</t>
  </si>
  <si>
    <t>Novgorodskaya oblast'</t>
  </si>
  <si>
    <t>RU-NIZ</t>
  </si>
  <si>
    <t>Nizhegorodskaya oblast'</t>
  </si>
  <si>
    <t>RU-NVS</t>
  </si>
  <si>
    <t>Novosibirskaya oblast'</t>
  </si>
  <si>
    <t>RU-OMS</t>
  </si>
  <si>
    <t>Omskaya oblast'</t>
  </si>
  <si>
    <t>RU-ORE</t>
  </si>
  <si>
    <t>Orenburgskaya oblast'</t>
  </si>
  <si>
    <t>RU-ORL</t>
  </si>
  <si>
    <t>Orlovskaya oblast'</t>
  </si>
  <si>
    <t>RU-PER</t>
  </si>
  <si>
    <t>Permskiy kray</t>
  </si>
  <si>
    <t>RU-PNZ</t>
  </si>
  <si>
    <t>Penzenskaya oblast'</t>
  </si>
  <si>
    <t>RU-PRI</t>
  </si>
  <si>
    <t>Primorskiy kray</t>
  </si>
  <si>
    <t>RU-PSK</t>
  </si>
  <si>
    <t>Pskovskaya oblast'</t>
  </si>
  <si>
    <t>RU-ROS</t>
  </si>
  <si>
    <t>Rostovskaya oblast'</t>
  </si>
  <si>
    <t>RU-RYA</t>
  </si>
  <si>
    <t>Ryazanskaya oblast'</t>
  </si>
  <si>
    <t>RU-SA</t>
  </si>
  <si>
    <t>Saha, Respublika</t>
  </si>
  <si>
    <t>RU-SAK</t>
  </si>
  <si>
    <t>Sakhalinskaya oblast'</t>
  </si>
  <si>
    <t>RU-SAM</t>
  </si>
  <si>
    <t>Samarskaya oblast'</t>
  </si>
  <si>
    <t>RU-SAR</t>
  </si>
  <si>
    <t>Saratovskaya oblast'</t>
  </si>
  <si>
    <t>RU-SE</t>
  </si>
  <si>
    <t>Severnaya Osetiya, Respublika</t>
  </si>
  <si>
    <t>RU-SMO</t>
  </si>
  <si>
    <t>Smolenskaya oblast'</t>
  </si>
  <si>
    <t>RU-SPE</t>
  </si>
  <si>
    <t>Sankt-Peterburg</t>
  </si>
  <si>
    <t>RU-STA</t>
  </si>
  <si>
    <t>Stavropol'skiy kray</t>
  </si>
  <si>
    <t>RU-SVE</t>
  </si>
  <si>
    <t>Sverdlovskaya oblast'</t>
  </si>
  <si>
    <t>RU-TA</t>
  </si>
  <si>
    <t>Tatarstan, Respublika</t>
  </si>
  <si>
    <t>RU-TAM</t>
  </si>
  <si>
    <t>Tambovskaya oblast'</t>
  </si>
  <si>
    <t>RU-TOM</t>
  </si>
  <si>
    <t>Tomskaya oblast'</t>
  </si>
  <si>
    <t>RU-TUL</t>
  </si>
  <si>
    <t>Tul'skaya oblast'</t>
  </si>
  <si>
    <t>RU-TVE</t>
  </si>
  <si>
    <t>Tverskaya oblast'</t>
  </si>
  <si>
    <t>RU-TY</t>
  </si>
  <si>
    <t>Tyva, Respublika</t>
  </si>
  <si>
    <t>RU-TYU</t>
  </si>
  <si>
    <t>Tyumenskaya oblast'</t>
  </si>
  <si>
    <t>RU-UD</t>
  </si>
  <si>
    <t>Udmurtskaya Respublika</t>
  </si>
  <si>
    <t>RU-ULY</t>
  </si>
  <si>
    <t>Ul'yanovskaya oblast'</t>
  </si>
  <si>
    <t>RU-VGG</t>
  </si>
  <si>
    <t>Volgogradskaya oblast'</t>
  </si>
  <si>
    <t>RU-VLA</t>
  </si>
  <si>
    <t>Vladimirskaya oblast'</t>
  </si>
  <si>
    <t>RU-VLG</t>
  </si>
  <si>
    <t>Vologodskaya oblast'</t>
  </si>
  <si>
    <t>RU-VOR</t>
  </si>
  <si>
    <t>Voronezhskaya oblast'</t>
  </si>
  <si>
    <t>RU-YAN</t>
  </si>
  <si>
    <t>Yamalo-Nenetskiy avtonomnyy okrug</t>
  </si>
  <si>
    <t>RU-YAR</t>
  </si>
  <si>
    <t>Yaroslavskaya oblast'</t>
  </si>
  <si>
    <t>RU-YEV</t>
  </si>
  <si>
    <t>Yevreyskaya avtonomnaya oblast'</t>
  </si>
  <si>
    <t>RU-ZAB</t>
  </si>
  <si>
    <t>Zabaykal'skiy kray</t>
  </si>
  <si>
    <t>RW-01</t>
  </si>
  <si>
    <t>City of Kigali</t>
  </si>
  <si>
    <t>RW-02</t>
  </si>
  <si>
    <t>RW-03</t>
  </si>
  <si>
    <t>RW-04</t>
  </si>
  <si>
    <t>RW-05</t>
  </si>
  <si>
    <t>SA-01</t>
  </si>
  <si>
    <t>Ar Riyāḑ</t>
  </si>
  <si>
    <t>SA-02</t>
  </si>
  <si>
    <t>Makkah al Mukarramah</t>
  </si>
  <si>
    <t>SA-03</t>
  </si>
  <si>
    <t>Al Madīnah al Munawwarah</t>
  </si>
  <si>
    <t>SA-04</t>
  </si>
  <si>
    <t>SA-05</t>
  </si>
  <si>
    <t>Al Qaşīm</t>
  </si>
  <si>
    <t>SA-06</t>
  </si>
  <si>
    <t>Ḩā'il</t>
  </si>
  <si>
    <t>SA-07</t>
  </si>
  <si>
    <t>Tabūk</t>
  </si>
  <si>
    <t>SA-08</t>
  </si>
  <si>
    <t>Al Ḩudūd ash Shamālīyah</t>
  </si>
  <si>
    <t>SA-09</t>
  </si>
  <si>
    <t>Jāzān</t>
  </si>
  <si>
    <t>SA-10</t>
  </si>
  <si>
    <t>Najrān</t>
  </si>
  <si>
    <t>SA-11</t>
  </si>
  <si>
    <t>Al Bāḩah</t>
  </si>
  <si>
    <t>SA-12</t>
  </si>
  <si>
    <t>Al Jawf</t>
  </si>
  <si>
    <t>SA-14</t>
  </si>
  <si>
    <t>Asīr</t>
  </si>
  <si>
    <t>SB-CE</t>
  </si>
  <si>
    <t>SB-CH</t>
  </si>
  <si>
    <t>SB-CT</t>
  </si>
  <si>
    <t>Capital Territory (Honiara)</t>
  </si>
  <si>
    <t>SB-GU</t>
  </si>
  <si>
    <t>Guadalcanal</t>
  </si>
  <si>
    <t>SB-IS</t>
  </si>
  <si>
    <t>Isabel</t>
  </si>
  <si>
    <t>SB-MK</t>
  </si>
  <si>
    <t>Makira-Ulawa</t>
  </si>
  <si>
    <t>SB-ML</t>
  </si>
  <si>
    <t>Malaita</t>
  </si>
  <si>
    <t>SB-RB</t>
  </si>
  <si>
    <t>Rennell and Bellona</t>
  </si>
  <si>
    <t>SB-TE</t>
  </si>
  <si>
    <t>Temotu</t>
  </si>
  <si>
    <t>SB-WE</t>
  </si>
  <si>
    <t>SC-01</t>
  </si>
  <si>
    <t>Anse aux Pins</t>
  </si>
  <si>
    <t>SC-02</t>
  </si>
  <si>
    <t>Anse Boileau</t>
  </si>
  <si>
    <t>SC-03</t>
  </si>
  <si>
    <t>Anse Etoile</t>
  </si>
  <si>
    <t>SC-04</t>
  </si>
  <si>
    <t>Au Cap</t>
  </si>
  <si>
    <t>SC-05</t>
  </si>
  <si>
    <t>Anse Royale</t>
  </si>
  <si>
    <t>SC-06</t>
  </si>
  <si>
    <t>Baie Lazare</t>
  </si>
  <si>
    <t>SC-07</t>
  </si>
  <si>
    <t>Baie Sainte Anne</t>
  </si>
  <si>
    <t>SC-08</t>
  </si>
  <si>
    <t>Beau Vallon</t>
  </si>
  <si>
    <t>SC-09</t>
  </si>
  <si>
    <t>Bel Air</t>
  </si>
  <si>
    <t>SC-10</t>
  </si>
  <si>
    <t>Bel Ombre</t>
  </si>
  <si>
    <t>SC-11</t>
  </si>
  <si>
    <t>Cascade</t>
  </si>
  <si>
    <t>SC-12</t>
  </si>
  <si>
    <t>Glacis</t>
  </si>
  <si>
    <t>SC-13</t>
  </si>
  <si>
    <t>Grand Anse Mahe</t>
  </si>
  <si>
    <t>SC-14</t>
  </si>
  <si>
    <t>Grand Anse Praslin</t>
  </si>
  <si>
    <t>SC-15</t>
  </si>
  <si>
    <t>La Digue</t>
  </si>
  <si>
    <t>SC-16</t>
  </si>
  <si>
    <t>English River</t>
  </si>
  <si>
    <t>SC-17</t>
  </si>
  <si>
    <t>Mont Buxton</t>
  </si>
  <si>
    <t>SC-18</t>
  </si>
  <si>
    <t>Mont Fleuri</t>
  </si>
  <si>
    <t>SC-19</t>
  </si>
  <si>
    <t>Plaisance</t>
  </si>
  <si>
    <t>SC-20</t>
  </si>
  <si>
    <t>Pointe Larue</t>
  </si>
  <si>
    <t>SC-21</t>
  </si>
  <si>
    <t>Port Glaud</t>
  </si>
  <si>
    <t>SC-22</t>
  </si>
  <si>
    <t>Saint Louis</t>
  </si>
  <si>
    <t>SC-23</t>
  </si>
  <si>
    <t>Takamaka</t>
  </si>
  <si>
    <t>SC-24</t>
  </si>
  <si>
    <t>Les Mamelles</t>
  </si>
  <si>
    <t>SC-25</t>
  </si>
  <si>
    <t>Roche Caiman</t>
  </si>
  <si>
    <t>SC-26</t>
  </si>
  <si>
    <t>Ile Perseverance I</t>
  </si>
  <si>
    <t>SC-27</t>
  </si>
  <si>
    <t>Ile Perseverance II</t>
  </si>
  <si>
    <t>SD-DC</t>
  </si>
  <si>
    <t>Wasaţ Dārfūr</t>
  </si>
  <si>
    <t>SD-DE</t>
  </si>
  <si>
    <t>Sharq Dārfūr</t>
  </si>
  <si>
    <t>SD-DN</t>
  </si>
  <si>
    <t>Shamāl Dārfūr</t>
  </si>
  <si>
    <t>SD-DS</t>
  </si>
  <si>
    <t>Janūb Dārfūr</t>
  </si>
  <si>
    <t>SD-DW</t>
  </si>
  <si>
    <t>Gharb Dārfūr</t>
  </si>
  <si>
    <t>SD-GD</t>
  </si>
  <si>
    <t>Al Qaḑārif</t>
  </si>
  <si>
    <t>SD-GK</t>
  </si>
  <si>
    <t>Gharb Kurdufān</t>
  </si>
  <si>
    <t>SD-GZ</t>
  </si>
  <si>
    <t>Al Jazīrah</t>
  </si>
  <si>
    <t>SD-KA</t>
  </si>
  <si>
    <t>Kassalā</t>
  </si>
  <si>
    <t>SD-KH</t>
  </si>
  <si>
    <t>Al Kharţūm</t>
  </si>
  <si>
    <t>SD-KN</t>
  </si>
  <si>
    <t>Shamāl Kurdufān</t>
  </si>
  <si>
    <t>SD-KS</t>
  </si>
  <si>
    <t>Janūb Kurdufān</t>
  </si>
  <si>
    <t>SD-NB</t>
  </si>
  <si>
    <t>An Nīl al Azraq</t>
  </si>
  <si>
    <t>SD-NO</t>
  </si>
  <si>
    <t>SD-NR</t>
  </si>
  <si>
    <t>Nahr an Nīl</t>
  </si>
  <si>
    <t>SD-NW</t>
  </si>
  <si>
    <t>An Nīl al Abyaḑ</t>
  </si>
  <si>
    <t>SD-RS</t>
  </si>
  <si>
    <t>SD-SI</t>
  </si>
  <si>
    <t>Sinnār</t>
  </si>
  <si>
    <t>SE-AB</t>
  </si>
  <si>
    <t>Stockholms län</t>
  </si>
  <si>
    <t>SE-AC</t>
  </si>
  <si>
    <t>Västerbottens län</t>
  </si>
  <si>
    <t>SE-BD</t>
  </si>
  <si>
    <t>Norrbottens län</t>
  </si>
  <si>
    <t>SE-C</t>
  </si>
  <si>
    <t>Uppsala län</t>
  </si>
  <si>
    <t>SE-D</t>
  </si>
  <si>
    <t>Södermanlands län</t>
  </si>
  <si>
    <t>SE-E</t>
  </si>
  <si>
    <t>Östergötlands län</t>
  </si>
  <si>
    <t>SE-F</t>
  </si>
  <si>
    <t>Jönköpings län</t>
  </si>
  <si>
    <t>SE-G</t>
  </si>
  <si>
    <t>Kronobergs län</t>
  </si>
  <si>
    <t>SE-H</t>
  </si>
  <si>
    <t>Kalmar län</t>
  </si>
  <si>
    <t>SE-I</t>
  </si>
  <si>
    <t>Gotlands län</t>
  </si>
  <si>
    <t>SE-K</t>
  </si>
  <si>
    <t>Blekinge län</t>
  </si>
  <si>
    <t>SE-M</t>
  </si>
  <si>
    <t>Skåne län</t>
  </si>
  <si>
    <t>SE-N</t>
  </si>
  <si>
    <t>Hallands län</t>
  </si>
  <si>
    <t>SE-O</t>
  </si>
  <si>
    <t>Västra Götalands län</t>
  </si>
  <si>
    <t>SE-S</t>
  </si>
  <si>
    <t>Värmlands län</t>
  </si>
  <si>
    <t>SE-T</t>
  </si>
  <si>
    <t>Örebro län</t>
  </si>
  <si>
    <t>SE-U</t>
  </si>
  <si>
    <t>Västmanlands län</t>
  </si>
  <si>
    <t>SE-W</t>
  </si>
  <si>
    <t>Dalarnas län</t>
  </si>
  <si>
    <t>SE-X</t>
  </si>
  <si>
    <t>Gävleborgs län</t>
  </si>
  <si>
    <t>SE-Y</t>
  </si>
  <si>
    <t>Västernorrlands län</t>
  </si>
  <si>
    <t>SE-Z</t>
  </si>
  <si>
    <t>Jämtlands län</t>
  </si>
  <si>
    <t>SG-01</t>
  </si>
  <si>
    <t>Central Singapore</t>
  </si>
  <si>
    <t>SG-02</t>
  </si>
  <si>
    <t>SG-03</t>
  </si>
  <si>
    <t>SG-04</t>
  </si>
  <si>
    <t>SG-05</t>
  </si>
  <si>
    <t>South West</t>
  </si>
  <si>
    <t>SH-AC</t>
  </si>
  <si>
    <t>Ascension</t>
  </si>
  <si>
    <t>SH-HL</t>
  </si>
  <si>
    <t>Saint Helena</t>
  </si>
  <si>
    <t>SH-TA</t>
  </si>
  <si>
    <t>Tristan da Cunha</t>
  </si>
  <si>
    <t>SI-001</t>
  </si>
  <si>
    <t>Ajdovščina</t>
  </si>
  <si>
    <t>SI-002</t>
  </si>
  <si>
    <t>Beltinci</t>
  </si>
  <si>
    <t>SI-003</t>
  </si>
  <si>
    <t>Bled</t>
  </si>
  <si>
    <t>SI-004</t>
  </si>
  <si>
    <t>Bohinj</t>
  </si>
  <si>
    <t>SI-005</t>
  </si>
  <si>
    <t>Borovnica</t>
  </si>
  <si>
    <t>SI-006</t>
  </si>
  <si>
    <t>Bovec</t>
  </si>
  <si>
    <t>SI-007</t>
  </si>
  <si>
    <t>Brda</t>
  </si>
  <si>
    <t>SI-008</t>
  </si>
  <si>
    <t>Brezovica</t>
  </si>
  <si>
    <t>SI-009</t>
  </si>
  <si>
    <t>Brežice</t>
  </si>
  <si>
    <t>SI-010</t>
  </si>
  <si>
    <t>Tišina</t>
  </si>
  <si>
    <t>SI-011</t>
  </si>
  <si>
    <t>Celje</t>
  </si>
  <si>
    <t>SI-012</t>
  </si>
  <si>
    <t>Cerklje na Gorenjskem</t>
  </si>
  <si>
    <t>SI-013</t>
  </si>
  <si>
    <t>Cerknica</t>
  </si>
  <si>
    <t>SI-014</t>
  </si>
  <si>
    <t>Cerkno</t>
  </si>
  <si>
    <t>SI-015</t>
  </si>
  <si>
    <t>Črenšovci</t>
  </si>
  <si>
    <t>SI-016</t>
  </si>
  <si>
    <t>Črna na Koroškem</t>
  </si>
  <si>
    <t>SI-017</t>
  </si>
  <si>
    <t>Črnomelj</t>
  </si>
  <si>
    <t>SI-018</t>
  </si>
  <si>
    <t>Destrnik</t>
  </si>
  <si>
    <t>SI-019</t>
  </si>
  <si>
    <t>Divača</t>
  </si>
  <si>
    <t>SI-020</t>
  </si>
  <si>
    <t>Dobrepolje</t>
  </si>
  <si>
    <t>SI-021</t>
  </si>
  <si>
    <t>Dobrova-Polhov Gradec</t>
  </si>
  <si>
    <t>SI-022</t>
  </si>
  <si>
    <t>Dol pri Ljubljani</t>
  </si>
  <si>
    <t>SI-023</t>
  </si>
  <si>
    <t>Domžale</t>
  </si>
  <si>
    <t>SI-024</t>
  </si>
  <si>
    <t>Dornava</t>
  </si>
  <si>
    <t>SI-025</t>
  </si>
  <si>
    <t>Dravograd</t>
  </si>
  <si>
    <t>SI-026</t>
  </si>
  <si>
    <t>Duplek</t>
  </si>
  <si>
    <t>SI-027</t>
  </si>
  <si>
    <t>Gorenja vas-Poljane</t>
  </si>
  <si>
    <t>SI-028</t>
  </si>
  <si>
    <t>Gorišnica</t>
  </si>
  <si>
    <t>SI-029</t>
  </si>
  <si>
    <t>Gornja Radgona</t>
  </si>
  <si>
    <t>SI-030</t>
  </si>
  <si>
    <t>Gornji Grad</t>
  </si>
  <si>
    <t>SI-031</t>
  </si>
  <si>
    <t>Gornji Petrovci</t>
  </si>
  <si>
    <t>SI-032</t>
  </si>
  <si>
    <t>Grosuplje</t>
  </si>
  <si>
    <t>SI-033</t>
  </si>
  <si>
    <t>Šalovci</t>
  </si>
  <si>
    <t>SI-034</t>
  </si>
  <si>
    <t>Hrastnik</t>
  </si>
  <si>
    <t>SI-035</t>
  </si>
  <si>
    <t>Hrpelje-Kozina</t>
  </si>
  <si>
    <t>SI-036</t>
  </si>
  <si>
    <t>Idrija</t>
  </si>
  <si>
    <t>SI-037</t>
  </si>
  <si>
    <t>Ig</t>
  </si>
  <si>
    <t>SI-038</t>
  </si>
  <si>
    <t>Ilirska Bistrica</t>
  </si>
  <si>
    <t>SI-039</t>
  </si>
  <si>
    <t>Ivančna Gorica</t>
  </si>
  <si>
    <t>SI-040</t>
  </si>
  <si>
    <t>Izola</t>
  </si>
  <si>
    <t>SI-041</t>
  </si>
  <si>
    <t>Jesenice</t>
  </si>
  <si>
    <t>SI-042</t>
  </si>
  <si>
    <t>Juršinci</t>
  </si>
  <si>
    <t>SI-043</t>
  </si>
  <si>
    <t>Kamnik</t>
  </si>
  <si>
    <t>SI-044</t>
  </si>
  <si>
    <t>Kanal ob Soči</t>
  </si>
  <si>
    <t>SI-045</t>
  </si>
  <si>
    <t>Kidričevo</t>
  </si>
  <si>
    <t>SI-046</t>
  </si>
  <si>
    <t>Kobarid</t>
  </si>
  <si>
    <t>SI-047</t>
  </si>
  <si>
    <t>Kobilje</t>
  </si>
  <si>
    <t>SI-048</t>
  </si>
  <si>
    <t>Kočevje</t>
  </si>
  <si>
    <t>SI-049</t>
  </si>
  <si>
    <t>Komen</t>
  </si>
  <si>
    <t>SI-050</t>
  </si>
  <si>
    <t>Koper</t>
  </si>
  <si>
    <t>SI-051</t>
  </si>
  <si>
    <t>Kozje</t>
  </si>
  <si>
    <t>SI-052</t>
  </si>
  <si>
    <t>Kranj</t>
  </si>
  <si>
    <t>SI-053</t>
  </si>
  <si>
    <t>Kranjska Gora</t>
  </si>
  <si>
    <t>SI-054</t>
  </si>
  <si>
    <t>Krško</t>
  </si>
  <si>
    <t>SI-055</t>
  </si>
  <si>
    <t>Kungota</t>
  </si>
  <si>
    <t>SI-056</t>
  </si>
  <si>
    <t>Kuzma</t>
  </si>
  <si>
    <t>SI-057</t>
  </si>
  <si>
    <t>Laško</t>
  </si>
  <si>
    <t>SI-058</t>
  </si>
  <si>
    <t>Lenart</t>
  </si>
  <si>
    <t>SI-059</t>
  </si>
  <si>
    <t>Lendava</t>
  </si>
  <si>
    <t>SI-060</t>
  </si>
  <si>
    <t>Litija</t>
  </si>
  <si>
    <t>SI-061</t>
  </si>
  <si>
    <t>SI-062</t>
  </si>
  <si>
    <t>Ljubno</t>
  </si>
  <si>
    <t>SI-063</t>
  </si>
  <si>
    <t>Ljutomer</t>
  </si>
  <si>
    <t>SI-064</t>
  </si>
  <si>
    <t>Logatec</t>
  </si>
  <si>
    <t>SI-065</t>
  </si>
  <si>
    <t>Loška dolina</t>
  </si>
  <si>
    <t>SI-066</t>
  </si>
  <si>
    <t>Loški Potok</t>
  </si>
  <si>
    <t>SI-067</t>
  </si>
  <si>
    <t>Luče</t>
  </si>
  <si>
    <t>SI-068</t>
  </si>
  <si>
    <t>Lukovica</t>
  </si>
  <si>
    <t>SI-069</t>
  </si>
  <si>
    <t>Majšperk</t>
  </si>
  <si>
    <t>SI-070</t>
  </si>
  <si>
    <t>Maribor</t>
  </si>
  <si>
    <t>SI-071</t>
  </si>
  <si>
    <t>Medvode</t>
  </si>
  <si>
    <t>SI-072</t>
  </si>
  <si>
    <t>Mengeš</t>
  </si>
  <si>
    <t>SI-073</t>
  </si>
  <si>
    <t>Metlika</t>
  </si>
  <si>
    <t>SI-074</t>
  </si>
  <si>
    <t>Mežica</t>
  </si>
  <si>
    <t>SI-075</t>
  </si>
  <si>
    <t>Miren-Kostanjevica</t>
  </si>
  <si>
    <t>SI-076</t>
  </si>
  <si>
    <t>Mislinja</t>
  </si>
  <si>
    <t>SI-077</t>
  </si>
  <si>
    <t>Moravče</t>
  </si>
  <si>
    <t>SI-078</t>
  </si>
  <si>
    <t>Moravske Toplice</t>
  </si>
  <si>
    <t>SI-079</t>
  </si>
  <si>
    <t>Mozirje</t>
  </si>
  <si>
    <t>SI-080</t>
  </si>
  <si>
    <t>Murska Sobota</t>
  </si>
  <si>
    <t>SI-081</t>
  </si>
  <si>
    <t>Muta</t>
  </si>
  <si>
    <t>SI-082</t>
  </si>
  <si>
    <t>Naklo</t>
  </si>
  <si>
    <t>SI-083</t>
  </si>
  <si>
    <t>Nazarje</t>
  </si>
  <si>
    <t>SI-084</t>
  </si>
  <si>
    <t>Nova Gorica</t>
  </si>
  <si>
    <t>SI-085</t>
  </si>
  <si>
    <t>Novo Mesto</t>
  </si>
  <si>
    <t>SI-086</t>
  </si>
  <si>
    <t>Odranci</t>
  </si>
  <si>
    <t>SI-087</t>
  </si>
  <si>
    <t>Ormož</t>
  </si>
  <si>
    <t>SI-088</t>
  </si>
  <si>
    <t>Osilnica</t>
  </si>
  <si>
    <t>SI-089</t>
  </si>
  <si>
    <t>Pesnica</t>
  </si>
  <si>
    <t>SI-090</t>
  </si>
  <si>
    <t>Piran</t>
  </si>
  <si>
    <t>SI-091</t>
  </si>
  <si>
    <t>Pivka</t>
  </si>
  <si>
    <t>SI-092</t>
  </si>
  <si>
    <t>Podčetrtek</t>
  </si>
  <si>
    <t>SI-093</t>
  </si>
  <si>
    <t>Podvelka</t>
  </si>
  <si>
    <t>SI-094</t>
  </si>
  <si>
    <t>Postojna</t>
  </si>
  <si>
    <t>SI-095</t>
  </si>
  <si>
    <t>Preddvor</t>
  </si>
  <si>
    <t>SI-096</t>
  </si>
  <si>
    <t>Ptuj</t>
  </si>
  <si>
    <t>SI-097</t>
  </si>
  <si>
    <t>Puconci</t>
  </si>
  <si>
    <t>SI-098</t>
  </si>
  <si>
    <t>Rače-Fram</t>
  </si>
  <si>
    <t>SI-099</t>
  </si>
  <si>
    <t>Radeče</t>
  </si>
  <si>
    <t>SI-100</t>
  </si>
  <si>
    <t>Radenci</t>
  </si>
  <si>
    <t>SI-101</t>
  </si>
  <si>
    <t>Radlje ob Dravi</t>
  </si>
  <si>
    <t>SI-102</t>
  </si>
  <si>
    <t>Radovljica</t>
  </si>
  <si>
    <t>SI-103</t>
  </si>
  <si>
    <t>Ravne na Koroškem</t>
  </si>
  <si>
    <t>SI-104</t>
  </si>
  <si>
    <t>Ribnica</t>
  </si>
  <si>
    <t>SI-105</t>
  </si>
  <si>
    <t>Rogašovci</t>
  </si>
  <si>
    <t>SI-106</t>
  </si>
  <si>
    <t>Rogaška Slatina</t>
  </si>
  <si>
    <t>SI-107</t>
  </si>
  <si>
    <t>Rogatec</t>
  </si>
  <si>
    <t>SI-108</t>
  </si>
  <si>
    <t>Ruše</t>
  </si>
  <si>
    <t>SI-109</t>
  </si>
  <si>
    <t>Semič</t>
  </si>
  <si>
    <t>SI-110</t>
  </si>
  <si>
    <t>Sevnica</t>
  </si>
  <si>
    <t>SI-111</t>
  </si>
  <si>
    <t>Sežana</t>
  </si>
  <si>
    <t>SI-112</t>
  </si>
  <si>
    <t>Slovenj Gradec</t>
  </si>
  <si>
    <t>SI-113</t>
  </si>
  <si>
    <t>Slovenska Bistrica</t>
  </si>
  <si>
    <t>SI-114</t>
  </si>
  <si>
    <t>Slovenske Konjice</t>
  </si>
  <si>
    <t>SI-115</t>
  </si>
  <si>
    <t>Starše</t>
  </si>
  <si>
    <t>SI-116</t>
  </si>
  <si>
    <t>Sveti Jurij ob Ščavnici</t>
  </si>
  <si>
    <t>SI-117</t>
  </si>
  <si>
    <t>Šenčur</t>
  </si>
  <si>
    <t>SI-118</t>
  </si>
  <si>
    <t>Šentilj</t>
  </si>
  <si>
    <t>SI-119</t>
  </si>
  <si>
    <t>Šentjernej</t>
  </si>
  <si>
    <t>SI-120</t>
  </si>
  <si>
    <t>Šentjur</t>
  </si>
  <si>
    <t>SI-121</t>
  </si>
  <si>
    <t>Škocjan</t>
  </si>
  <si>
    <t>SI-122</t>
  </si>
  <si>
    <t>Škofja Loka</t>
  </si>
  <si>
    <t>SI-123</t>
  </si>
  <si>
    <t>Škofljica</t>
  </si>
  <si>
    <t>SI-124</t>
  </si>
  <si>
    <t>Šmarje pri Jelšah</t>
  </si>
  <si>
    <t>SI-125</t>
  </si>
  <si>
    <t>Šmartno ob Paki</t>
  </si>
  <si>
    <t>SI-126</t>
  </si>
  <si>
    <t>Šoštanj</t>
  </si>
  <si>
    <t>SI-127</t>
  </si>
  <si>
    <t>Štore</t>
  </si>
  <si>
    <t>SI-128</t>
  </si>
  <si>
    <t>Tolmin</t>
  </si>
  <si>
    <t>SI-129</t>
  </si>
  <si>
    <t>Trbovlje</t>
  </si>
  <si>
    <t>SI-130</t>
  </si>
  <si>
    <t>Trebnje</t>
  </si>
  <si>
    <t>SI-131</t>
  </si>
  <si>
    <t>Tržič</t>
  </si>
  <si>
    <t>SI-132</t>
  </si>
  <si>
    <t>Turnišče</t>
  </si>
  <si>
    <t>SI-133</t>
  </si>
  <si>
    <t>Velenje</t>
  </si>
  <si>
    <t>SI-134</t>
  </si>
  <si>
    <t>Velike Lašče</t>
  </si>
  <si>
    <t>SI-135</t>
  </si>
  <si>
    <t>Videm</t>
  </si>
  <si>
    <t>SI-136</t>
  </si>
  <si>
    <t>Vipava</t>
  </si>
  <si>
    <t>SI-137</t>
  </si>
  <si>
    <t>Vitanje</t>
  </si>
  <si>
    <t>SI-138</t>
  </si>
  <si>
    <t>Vodice</t>
  </si>
  <si>
    <t>SI-139</t>
  </si>
  <si>
    <t>Vojnik</t>
  </si>
  <si>
    <t>SI-140</t>
  </si>
  <si>
    <t>Vrhnika</t>
  </si>
  <si>
    <t>SI-141</t>
  </si>
  <si>
    <t>Vuzenica</t>
  </si>
  <si>
    <t>SI-142</t>
  </si>
  <si>
    <t>Zagorje ob Savi</t>
  </si>
  <si>
    <t>SI-143</t>
  </si>
  <si>
    <t>Zavrč</t>
  </si>
  <si>
    <t>SI-144</t>
  </si>
  <si>
    <t>Zreče</t>
  </si>
  <si>
    <t>SI-146</t>
  </si>
  <si>
    <t>Železniki</t>
  </si>
  <si>
    <t>SI-147</t>
  </si>
  <si>
    <t>Žiri</t>
  </si>
  <si>
    <t>SI-148</t>
  </si>
  <si>
    <t>Benedikt</t>
  </si>
  <si>
    <t>SI-149</t>
  </si>
  <si>
    <t>Bistrica ob Sotli</t>
  </si>
  <si>
    <t>SI-150</t>
  </si>
  <si>
    <t>Bloke</t>
  </si>
  <si>
    <t>SI-151</t>
  </si>
  <si>
    <t>Braslovče</t>
  </si>
  <si>
    <t>SI-152</t>
  </si>
  <si>
    <t>Cankova</t>
  </si>
  <si>
    <t>SI-153</t>
  </si>
  <si>
    <t>Cerkvenjak</t>
  </si>
  <si>
    <t>SI-154</t>
  </si>
  <si>
    <t>Dobje</t>
  </si>
  <si>
    <t>SI-155</t>
  </si>
  <si>
    <t>Dobrna</t>
  </si>
  <si>
    <t>SI-156</t>
  </si>
  <si>
    <t>Dobrovnik</t>
  </si>
  <si>
    <t>SI-157</t>
  </si>
  <si>
    <t>Dolenjske Toplice</t>
  </si>
  <si>
    <t>SI-158</t>
  </si>
  <si>
    <t>Grad</t>
  </si>
  <si>
    <t>SI-159</t>
  </si>
  <si>
    <t>Hajdina</t>
  </si>
  <si>
    <t>SI-160</t>
  </si>
  <si>
    <t>Hoče-Slivnica</t>
  </si>
  <si>
    <t>SI-161</t>
  </si>
  <si>
    <t>Hodoš</t>
  </si>
  <si>
    <t>SI-162</t>
  </si>
  <si>
    <t>Horjul</t>
  </si>
  <si>
    <t>SI-163</t>
  </si>
  <si>
    <t>Jezersko</t>
  </si>
  <si>
    <t>SI-164</t>
  </si>
  <si>
    <t>Komenda</t>
  </si>
  <si>
    <t>SI-165</t>
  </si>
  <si>
    <t>Kostel</t>
  </si>
  <si>
    <t>SI-166</t>
  </si>
  <si>
    <t>Križevci</t>
  </si>
  <si>
    <t>SI-167</t>
  </si>
  <si>
    <t>Lovrenc na Pohorju</t>
  </si>
  <si>
    <t>SI-168</t>
  </si>
  <si>
    <t>Markovci</t>
  </si>
  <si>
    <t>SI-169</t>
  </si>
  <si>
    <t>Miklavž na Dravskem polju</t>
  </si>
  <si>
    <t>SI-170</t>
  </si>
  <si>
    <t>Mirna Peč</t>
  </si>
  <si>
    <t>SI-171</t>
  </si>
  <si>
    <t>Oplotnica</t>
  </si>
  <si>
    <t>SI-172</t>
  </si>
  <si>
    <t>Podlehnik</t>
  </si>
  <si>
    <t>SI-173</t>
  </si>
  <si>
    <t>Polzela</t>
  </si>
  <si>
    <t>SI-174</t>
  </si>
  <si>
    <t>Prebold</t>
  </si>
  <si>
    <t>SI-175</t>
  </si>
  <si>
    <t>Prevalje</t>
  </si>
  <si>
    <t>SI-176</t>
  </si>
  <si>
    <t>Razkrižje</t>
  </si>
  <si>
    <t>SI-177</t>
  </si>
  <si>
    <t>Ribnica na Pohorju</t>
  </si>
  <si>
    <t>SI-178</t>
  </si>
  <si>
    <t>Selnica ob Dravi</t>
  </si>
  <si>
    <t>SI-179</t>
  </si>
  <si>
    <t>Sodražica</t>
  </si>
  <si>
    <t>SI-180</t>
  </si>
  <si>
    <t>Solčava</t>
  </si>
  <si>
    <t>SI-181</t>
  </si>
  <si>
    <t>Sveta Ana</t>
  </si>
  <si>
    <t>SI-182</t>
  </si>
  <si>
    <t>Sveti Andraž v Slovenskih goricah</t>
  </si>
  <si>
    <t>SI-183</t>
  </si>
  <si>
    <t>Šempeter-Vrtojba</t>
  </si>
  <si>
    <t>SI-184</t>
  </si>
  <si>
    <t>Tabor</t>
  </si>
  <si>
    <t>SI-185</t>
  </si>
  <si>
    <t>Trnovska Vas</t>
  </si>
  <si>
    <t>SI-186</t>
  </si>
  <si>
    <t>Trzin</t>
  </si>
  <si>
    <t>SI-187</t>
  </si>
  <si>
    <t>Velika Polana</t>
  </si>
  <si>
    <t>SI-188</t>
  </si>
  <si>
    <t>Veržej</t>
  </si>
  <si>
    <t>SI-189</t>
  </si>
  <si>
    <t>Vransko</t>
  </si>
  <si>
    <t>SI-190</t>
  </si>
  <si>
    <t>Žalec</t>
  </si>
  <si>
    <t>SI-191</t>
  </si>
  <si>
    <t>Žetale</t>
  </si>
  <si>
    <t>SI-192</t>
  </si>
  <si>
    <t>Žirovnica</t>
  </si>
  <si>
    <t>SI-193</t>
  </si>
  <si>
    <t>Žužemberk</t>
  </si>
  <si>
    <t>SI-194</t>
  </si>
  <si>
    <t>Šmartno pri Litiji</t>
  </si>
  <si>
    <t>SI-195</t>
  </si>
  <si>
    <t>Apače</t>
  </si>
  <si>
    <t>SI-196</t>
  </si>
  <si>
    <t>Cirkulane</t>
  </si>
  <si>
    <t>SI-197</t>
  </si>
  <si>
    <t>Kostanjevica na Krki</t>
  </si>
  <si>
    <t>SI-198</t>
  </si>
  <si>
    <t>Makole</t>
  </si>
  <si>
    <t>SI-199</t>
  </si>
  <si>
    <t>Mokronog-Trebelno</t>
  </si>
  <si>
    <t>SI-200</t>
  </si>
  <si>
    <t>Poljčane</t>
  </si>
  <si>
    <t>SI-201</t>
  </si>
  <si>
    <t>Renče-Vogrsko</t>
  </si>
  <si>
    <t>SI-202</t>
  </si>
  <si>
    <t>Središče ob Dravi</t>
  </si>
  <si>
    <t>SI-203</t>
  </si>
  <si>
    <t>Straža</t>
  </si>
  <si>
    <t>SI-204</t>
  </si>
  <si>
    <t>Sveta Trojica v Slovenskih goricah</t>
  </si>
  <si>
    <t>SI-205</t>
  </si>
  <si>
    <t>Sveti Tomaž</t>
  </si>
  <si>
    <t>SI-206</t>
  </si>
  <si>
    <t>Šmarješke Toplice</t>
  </si>
  <si>
    <t>SI-207</t>
  </si>
  <si>
    <t>Gorje</t>
  </si>
  <si>
    <t>SI-208</t>
  </si>
  <si>
    <t>Log-Dragomer</t>
  </si>
  <si>
    <t>SI-209</t>
  </si>
  <si>
    <t>Rečica ob Savinji</t>
  </si>
  <si>
    <t>SI-210</t>
  </si>
  <si>
    <t>Sveti Jurij v Slovenskih goricah</t>
  </si>
  <si>
    <t>SI-211</t>
  </si>
  <si>
    <t>Šentrupert</t>
  </si>
  <si>
    <t>SI-212</t>
  </si>
  <si>
    <t>Mirna</t>
  </si>
  <si>
    <t>SI-213</t>
  </si>
  <si>
    <t>Ankaran</t>
  </si>
  <si>
    <t>SK-BC</t>
  </si>
  <si>
    <t>Banskobystrický kraj</t>
  </si>
  <si>
    <t>SK-BL</t>
  </si>
  <si>
    <t>Bratislavský kraj</t>
  </si>
  <si>
    <t>SK-KI</t>
  </si>
  <si>
    <t>Košický kraj</t>
  </si>
  <si>
    <t>SK-NI</t>
  </si>
  <si>
    <t>Nitriansky kraj</t>
  </si>
  <si>
    <t>SK-PV</t>
  </si>
  <si>
    <t>Prešovský kraj</t>
  </si>
  <si>
    <t>SK-TA</t>
  </si>
  <si>
    <t>Trnavský kraj</t>
  </si>
  <si>
    <t>SK-TC</t>
  </si>
  <si>
    <t>Trenčiansky kraj</t>
  </si>
  <si>
    <t>SK-ZI</t>
  </si>
  <si>
    <t>Žilinský kraj</t>
  </si>
  <si>
    <t>SL-E</t>
  </si>
  <si>
    <t>SL-N</t>
  </si>
  <si>
    <t>SL-NW</t>
  </si>
  <si>
    <t>North Western</t>
  </si>
  <si>
    <t>SL-S</t>
  </si>
  <si>
    <t>SL-W</t>
  </si>
  <si>
    <t>Western Area (Freetown)</t>
  </si>
  <si>
    <t>SM-01</t>
  </si>
  <si>
    <t>Acquaviva</t>
  </si>
  <si>
    <t>SM-02</t>
  </si>
  <si>
    <t>Chiesanuova</t>
  </si>
  <si>
    <t>SM-03</t>
  </si>
  <si>
    <t>Domagnano</t>
  </si>
  <si>
    <t>SM-04</t>
  </si>
  <si>
    <t>Faetano</t>
  </si>
  <si>
    <t>SM-05</t>
  </si>
  <si>
    <t>Fiorentino</t>
  </si>
  <si>
    <t>SM-06</t>
  </si>
  <si>
    <t>Borgo Maggiore</t>
  </si>
  <si>
    <t>SM-07</t>
  </si>
  <si>
    <t>Città di San Marino</t>
  </si>
  <si>
    <t>SM-08</t>
  </si>
  <si>
    <t>Montegiardino</t>
  </si>
  <si>
    <t>SM-09</t>
  </si>
  <si>
    <t>Serravalle</t>
  </si>
  <si>
    <t>SN-DB</t>
  </si>
  <si>
    <t>Diourbel</t>
  </si>
  <si>
    <t>SN-DK</t>
  </si>
  <si>
    <t>SN-FK</t>
  </si>
  <si>
    <t>Fatick</t>
  </si>
  <si>
    <t>SN-KA</t>
  </si>
  <si>
    <t>Kaffrine</t>
  </si>
  <si>
    <t>SN-KD</t>
  </si>
  <si>
    <t>Kolda</t>
  </si>
  <si>
    <t>SN-KE</t>
  </si>
  <si>
    <t>Kédougou</t>
  </si>
  <si>
    <t>SN-KL</t>
  </si>
  <si>
    <t>Kaolack</t>
  </si>
  <si>
    <t>SN-LG</t>
  </si>
  <si>
    <t>Louga</t>
  </si>
  <si>
    <t>SN-MT</t>
  </si>
  <si>
    <t>Matam</t>
  </si>
  <si>
    <t>SN-SE</t>
  </si>
  <si>
    <t>Sédhiou</t>
  </si>
  <si>
    <t>SN-SL</t>
  </si>
  <si>
    <t>Saint-Louis</t>
  </si>
  <si>
    <t>SN-TC</t>
  </si>
  <si>
    <t>Tambacounda</t>
  </si>
  <si>
    <t>SN-TH</t>
  </si>
  <si>
    <t>Thiès</t>
  </si>
  <si>
    <t>SN-ZG</t>
  </si>
  <si>
    <t>Ziguinchor</t>
  </si>
  <si>
    <t>SO-AW</t>
  </si>
  <si>
    <t>Awdal</t>
  </si>
  <si>
    <t>SO-BK</t>
  </si>
  <si>
    <t>Bakool</t>
  </si>
  <si>
    <t>SO-BN</t>
  </si>
  <si>
    <t>Banaadir</t>
  </si>
  <si>
    <t>SO-BR</t>
  </si>
  <si>
    <t>SO-BY</t>
  </si>
  <si>
    <t>Bay</t>
  </si>
  <si>
    <t>SO-GA</t>
  </si>
  <si>
    <t>Galguduud</t>
  </si>
  <si>
    <t>SO-GE</t>
  </si>
  <si>
    <t>Gedo</t>
  </si>
  <si>
    <t>SO-HI</t>
  </si>
  <si>
    <t>Hiiraan</t>
  </si>
  <si>
    <t>SO-JD</t>
  </si>
  <si>
    <t>Jubbada Dhexe</t>
  </si>
  <si>
    <t>SO-JH</t>
  </si>
  <si>
    <t>Jubbada Hoose</t>
  </si>
  <si>
    <t>SO-MU</t>
  </si>
  <si>
    <t>Mudug</t>
  </si>
  <si>
    <t>SO-NU</t>
  </si>
  <si>
    <t>Nugaal</t>
  </si>
  <si>
    <t>SO-SA</t>
  </si>
  <si>
    <t>Sanaag</t>
  </si>
  <si>
    <t>SO-SD</t>
  </si>
  <si>
    <t>Shabeellaha Dhexe</t>
  </si>
  <si>
    <t>SO-SH</t>
  </si>
  <si>
    <t>Shabeellaha Hoose</t>
  </si>
  <si>
    <t>SO-SO</t>
  </si>
  <si>
    <t>Sool</t>
  </si>
  <si>
    <t>SO-TO</t>
  </si>
  <si>
    <t>Togdheer</t>
  </si>
  <si>
    <t>SO-WO</t>
  </si>
  <si>
    <t>Woqooyi Galbeed</t>
  </si>
  <si>
    <t>SR-BR</t>
  </si>
  <si>
    <t>Brokopondo</t>
  </si>
  <si>
    <t>SR-CM</t>
  </si>
  <si>
    <t>Commewijne</t>
  </si>
  <si>
    <t>SR-CR</t>
  </si>
  <si>
    <t>Coronie</t>
  </si>
  <si>
    <t>SR-MA</t>
  </si>
  <si>
    <t>Marowijne</t>
  </si>
  <si>
    <t>SR-NI</t>
  </si>
  <si>
    <t>Nickerie</t>
  </si>
  <si>
    <t>SR-PM</t>
  </si>
  <si>
    <t>SR-PR</t>
  </si>
  <si>
    <t>Para</t>
  </si>
  <si>
    <t>SR-SA</t>
  </si>
  <si>
    <t>Saramacca</t>
  </si>
  <si>
    <t>SR-SI</t>
  </si>
  <si>
    <t>Sipaliwini</t>
  </si>
  <si>
    <t>SR-WA</t>
  </si>
  <si>
    <t>Wanica</t>
  </si>
  <si>
    <t>SS-BN</t>
  </si>
  <si>
    <t>Northern Bahr el Ghazal</t>
  </si>
  <si>
    <t>SS-BW</t>
  </si>
  <si>
    <t>Western Bahr el Ghazal</t>
  </si>
  <si>
    <t>SS-EC</t>
  </si>
  <si>
    <t>Central Equatoria</t>
  </si>
  <si>
    <t>SS-EE</t>
  </si>
  <si>
    <t>Eastern Equatoria</t>
  </si>
  <si>
    <t>SS-EW</t>
  </si>
  <si>
    <t>Western Equatoria</t>
  </si>
  <si>
    <t>SS-JG</t>
  </si>
  <si>
    <t>Jonglei</t>
  </si>
  <si>
    <t>SS-LK</t>
  </si>
  <si>
    <t>Lakes</t>
  </si>
  <si>
    <t>SS-NU</t>
  </si>
  <si>
    <t>Upper Nile</t>
  </si>
  <si>
    <t>SS-UY</t>
  </si>
  <si>
    <t>Unity</t>
  </si>
  <si>
    <t>SS-WR</t>
  </si>
  <si>
    <t>Warrap</t>
  </si>
  <si>
    <t>ST-01</t>
  </si>
  <si>
    <t>Água Grande</t>
  </si>
  <si>
    <t>ST-02</t>
  </si>
  <si>
    <t>Cantagalo</t>
  </si>
  <si>
    <t>ST-03</t>
  </si>
  <si>
    <t>Caué</t>
  </si>
  <si>
    <t>ST-04</t>
  </si>
  <si>
    <t>Lembá</t>
  </si>
  <si>
    <t>ST-05</t>
  </si>
  <si>
    <t>Lobata</t>
  </si>
  <si>
    <t>ST-06</t>
  </si>
  <si>
    <t>Mé-Zóchi</t>
  </si>
  <si>
    <t>ST-P</t>
  </si>
  <si>
    <t>Príncipe</t>
  </si>
  <si>
    <t>SV-AH</t>
  </si>
  <si>
    <t>Ahuachapán</t>
  </si>
  <si>
    <t>SV-CA</t>
  </si>
  <si>
    <t>Cabañas</t>
  </si>
  <si>
    <t>SV-CH</t>
  </si>
  <si>
    <t>Chalatenango</t>
  </si>
  <si>
    <t>SV-CU</t>
  </si>
  <si>
    <t>Cuscatlán</t>
  </si>
  <si>
    <t>SV-LI</t>
  </si>
  <si>
    <t>SV-MO</t>
  </si>
  <si>
    <t>Morazán</t>
  </si>
  <si>
    <t>SV-PA</t>
  </si>
  <si>
    <t>SV-SA</t>
  </si>
  <si>
    <t>Santa Ana</t>
  </si>
  <si>
    <t>SV-SM</t>
  </si>
  <si>
    <t>San Miguel</t>
  </si>
  <si>
    <t>SV-SO</t>
  </si>
  <si>
    <t>Sonsonate</t>
  </si>
  <si>
    <t>SV-SS</t>
  </si>
  <si>
    <t>SV-SV</t>
  </si>
  <si>
    <t>San Vicente</t>
  </si>
  <si>
    <t>SV-UN</t>
  </si>
  <si>
    <t>La Unión</t>
  </si>
  <si>
    <t>SV-US</t>
  </si>
  <si>
    <t>Usulután</t>
  </si>
  <si>
    <t>SY-DI</t>
  </si>
  <si>
    <t>Dimashq</t>
  </si>
  <si>
    <t>SY-DR</t>
  </si>
  <si>
    <t>Dar'ā</t>
  </si>
  <si>
    <t>SY-DY</t>
  </si>
  <si>
    <t>Dayr az Zawr</t>
  </si>
  <si>
    <t>SY-HA</t>
  </si>
  <si>
    <t>Al Ḩasakah</t>
  </si>
  <si>
    <t>SY-HI</t>
  </si>
  <si>
    <t>Ḩimş</t>
  </si>
  <si>
    <t>SY-HL</t>
  </si>
  <si>
    <t>Ḩalab</t>
  </si>
  <si>
    <t>SY-HM</t>
  </si>
  <si>
    <t>Ḩamāh</t>
  </si>
  <si>
    <t>SY-ID</t>
  </si>
  <si>
    <t>Idlib</t>
  </si>
  <si>
    <t>SY-LA</t>
  </si>
  <si>
    <t>Al Lādhiqīyah</t>
  </si>
  <si>
    <t>SY-QU</t>
  </si>
  <si>
    <t>Al Qunayţirah</t>
  </si>
  <si>
    <t>SY-RA</t>
  </si>
  <si>
    <t>Ar Raqqah</t>
  </si>
  <si>
    <t>SY-RD</t>
  </si>
  <si>
    <t>Rīf Dimashq</t>
  </si>
  <si>
    <t>SY-SU</t>
  </si>
  <si>
    <t>As Suwaydā'</t>
  </si>
  <si>
    <t>SY-TA</t>
  </si>
  <si>
    <t>Ţarţūs</t>
  </si>
  <si>
    <t>SZ-HH</t>
  </si>
  <si>
    <t>Hhohho</t>
  </si>
  <si>
    <t>SZ-LU</t>
  </si>
  <si>
    <t>Lubombo</t>
  </si>
  <si>
    <t>SZ-MA</t>
  </si>
  <si>
    <t>Manzini</t>
  </si>
  <si>
    <t>SZ-SH</t>
  </si>
  <si>
    <t>Shiselweni</t>
  </si>
  <si>
    <t>TD-BA</t>
  </si>
  <si>
    <t>Al Baţḩā’</t>
  </si>
  <si>
    <t>TD-BG</t>
  </si>
  <si>
    <t>Baḩr al Ghazāl</t>
  </si>
  <si>
    <t>TD-BO</t>
  </si>
  <si>
    <t>Būrkū</t>
  </si>
  <si>
    <t>TD-CB</t>
  </si>
  <si>
    <t>Shārī Bāqirmī</t>
  </si>
  <si>
    <t>TD-EE</t>
  </si>
  <si>
    <t>Inīdī ash Sharqī</t>
  </si>
  <si>
    <t>TD-EO</t>
  </si>
  <si>
    <t>Inīdī al Gharbī</t>
  </si>
  <si>
    <t>TD-GR</t>
  </si>
  <si>
    <t>Qīrā</t>
  </si>
  <si>
    <t>TD-HL</t>
  </si>
  <si>
    <t>Ḩajjar Lamīs</t>
  </si>
  <si>
    <t>TD-KA</t>
  </si>
  <si>
    <t>Kānim</t>
  </si>
  <si>
    <t>TD-LC</t>
  </si>
  <si>
    <t>TD-LO</t>
  </si>
  <si>
    <t>Lūghūn al Gharbī</t>
  </si>
  <si>
    <t>TD-LR</t>
  </si>
  <si>
    <t>Lūghūn ash Sharqī</t>
  </si>
  <si>
    <t>TD-MA</t>
  </si>
  <si>
    <t>Māndūl</t>
  </si>
  <si>
    <t>TD-MC</t>
  </si>
  <si>
    <t>Shārī al Awsaţ</t>
  </si>
  <si>
    <t>TD-ME</t>
  </si>
  <si>
    <t>Māyū Kībbī ash Sharqī</t>
  </si>
  <si>
    <t>TD-MO</t>
  </si>
  <si>
    <t>Māyū Kībbī al Gharbī</t>
  </si>
  <si>
    <t>TD-ND</t>
  </si>
  <si>
    <t>Madīnat Injamīnā</t>
  </si>
  <si>
    <t>TD-OD</t>
  </si>
  <si>
    <t>Waddāy</t>
  </si>
  <si>
    <t>TD-SA</t>
  </si>
  <si>
    <t>Salāmāt</t>
  </si>
  <si>
    <t>TD-SI</t>
  </si>
  <si>
    <t>Sīlā</t>
  </si>
  <si>
    <t>TD-TA</t>
  </si>
  <si>
    <t>Tānjīlī</t>
  </si>
  <si>
    <t>TD-TI</t>
  </si>
  <si>
    <t>Tibastī</t>
  </si>
  <si>
    <t>TD-WF</t>
  </si>
  <si>
    <t>Wādī Fīrā’</t>
  </si>
  <si>
    <t>TG-C</t>
  </si>
  <si>
    <t>Centrale</t>
  </si>
  <si>
    <t>TG-K</t>
  </si>
  <si>
    <t>Kara</t>
  </si>
  <si>
    <t>TG-M</t>
  </si>
  <si>
    <t>Maritime (Région)</t>
  </si>
  <si>
    <t>TG-P</t>
  </si>
  <si>
    <t>TG-S</t>
  </si>
  <si>
    <t>TH-10</t>
  </si>
  <si>
    <t>Krung Thep Maha Nakhon</t>
  </si>
  <si>
    <t>TH-11</t>
  </si>
  <si>
    <t>Samut Prakan</t>
  </si>
  <si>
    <t>TH-12</t>
  </si>
  <si>
    <t>Nonthaburi</t>
  </si>
  <si>
    <t>TH-13</t>
  </si>
  <si>
    <t>Pathum Thani</t>
  </si>
  <si>
    <t>TH-14</t>
  </si>
  <si>
    <t>Phra Nakhon Si Ayutthaya</t>
  </si>
  <si>
    <t>TH-15</t>
  </si>
  <si>
    <t>Ang Thong</t>
  </si>
  <si>
    <t>TH-16</t>
  </si>
  <si>
    <t>Lop Buri</t>
  </si>
  <si>
    <t>TH-17</t>
  </si>
  <si>
    <t>Sing Buri</t>
  </si>
  <si>
    <t>TH-18</t>
  </si>
  <si>
    <t>Chai Nat</t>
  </si>
  <si>
    <t>TH-19</t>
  </si>
  <si>
    <t>Saraburi</t>
  </si>
  <si>
    <t>TH-20</t>
  </si>
  <si>
    <t>Chon Buri</t>
  </si>
  <si>
    <t>TH-21</t>
  </si>
  <si>
    <t>Rayong</t>
  </si>
  <si>
    <t>TH-22</t>
  </si>
  <si>
    <t>Chanthaburi</t>
  </si>
  <si>
    <t>TH-23</t>
  </si>
  <si>
    <t>Trat</t>
  </si>
  <si>
    <t>TH-24</t>
  </si>
  <si>
    <t>Chachoengsao</t>
  </si>
  <si>
    <t>TH-25</t>
  </si>
  <si>
    <t>Prachin Buri</t>
  </si>
  <si>
    <t>TH-26</t>
  </si>
  <si>
    <t>Nakhon Nayok</t>
  </si>
  <si>
    <t>TH-27</t>
  </si>
  <si>
    <t>Sa Kaeo</t>
  </si>
  <si>
    <t>TH-30</t>
  </si>
  <si>
    <t>Nakhon Ratchasima</t>
  </si>
  <si>
    <t>TH-31</t>
  </si>
  <si>
    <t>Buri Ram</t>
  </si>
  <si>
    <t>TH-32</t>
  </si>
  <si>
    <t>Surin</t>
  </si>
  <si>
    <t>TH-33</t>
  </si>
  <si>
    <t>Si Sa Ket</t>
  </si>
  <si>
    <t>TH-34</t>
  </si>
  <si>
    <t>Ubon Ratchathani</t>
  </si>
  <si>
    <t>TH-35</t>
  </si>
  <si>
    <t>Yasothon</t>
  </si>
  <si>
    <t>TH-36</t>
  </si>
  <si>
    <t>Chaiyaphum</t>
  </si>
  <si>
    <t>TH-37</t>
  </si>
  <si>
    <t>Amnat Charoen</t>
  </si>
  <si>
    <t>TH-38</t>
  </si>
  <si>
    <t>Bueng Kan</t>
  </si>
  <si>
    <t>TH-39</t>
  </si>
  <si>
    <t>Nong Bua Lam Phu</t>
  </si>
  <si>
    <t>TH-40</t>
  </si>
  <si>
    <t>Khon Kaen</t>
  </si>
  <si>
    <t>TH-41</t>
  </si>
  <si>
    <t>Udon Thani</t>
  </si>
  <si>
    <t>TH-42</t>
  </si>
  <si>
    <t>Loei</t>
  </si>
  <si>
    <t>TH-43</t>
  </si>
  <si>
    <t>Nong Khai</t>
  </si>
  <si>
    <t>TH-44</t>
  </si>
  <si>
    <t>Maha Sarakham</t>
  </si>
  <si>
    <t>TH-45</t>
  </si>
  <si>
    <t>Roi Et</t>
  </si>
  <si>
    <t>TH-46</t>
  </si>
  <si>
    <t>Kalasin</t>
  </si>
  <si>
    <t>TH-47</t>
  </si>
  <si>
    <t>Sakon Nakhon</t>
  </si>
  <si>
    <t>TH-48</t>
  </si>
  <si>
    <t>Nakhon Phanom</t>
  </si>
  <si>
    <t>TH-49</t>
  </si>
  <si>
    <t>Mukdahan</t>
  </si>
  <si>
    <t>TH-50</t>
  </si>
  <si>
    <t>Chiang Mai</t>
  </si>
  <si>
    <t>TH-51</t>
  </si>
  <si>
    <t>Lamphun</t>
  </si>
  <si>
    <t>TH-52</t>
  </si>
  <si>
    <t>Lampang</t>
  </si>
  <si>
    <t>TH-53</t>
  </si>
  <si>
    <t>Uttaradit</t>
  </si>
  <si>
    <t>TH-54</t>
  </si>
  <si>
    <t>Phrae</t>
  </si>
  <si>
    <t>TH-55</t>
  </si>
  <si>
    <t>Nan</t>
  </si>
  <si>
    <t>TH-56</t>
  </si>
  <si>
    <t>Phayao</t>
  </si>
  <si>
    <t>TH-57</t>
  </si>
  <si>
    <t>Chiang Rai</t>
  </si>
  <si>
    <t>TH-58</t>
  </si>
  <si>
    <t>Mae Hong Son</t>
  </si>
  <si>
    <t>TH-60</t>
  </si>
  <si>
    <t>Nakhon Sawan</t>
  </si>
  <si>
    <t>TH-61</t>
  </si>
  <si>
    <t>Uthai Thani</t>
  </si>
  <si>
    <t>TH-62</t>
  </si>
  <si>
    <t>Kamphaeng Phet</t>
  </si>
  <si>
    <t>TH-63</t>
  </si>
  <si>
    <t>Tak</t>
  </si>
  <si>
    <t>TH-64</t>
  </si>
  <si>
    <t>Sukhothai</t>
  </si>
  <si>
    <t>TH-65</t>
  </si>
  <si>
    <t>Phitsanulok</t>
  </si>
  <si>
    <t>TH-66</t>
  </si>
  <si>
    <t>Phichit</t>
  </si>
  <si>
    <t>TH-67</t>
  </si>
  <si>
    <t>Phetchabun</t>
  </si>
  <si>
    <t>TH-70</t>
  </si>
  <si>
    <t>Ratchaburi</t>
  </si>
  <si>
    <t>TH-71</t>
  </si>
  <si>
    <t>Kanchanaburi</t>
  </si>
  <si>
    <t>TH-72</t>
  </si>
  <si>
    <t>Suphan Buri</t>
  </si>
  <si>
    <t>TH-73</t>
  </si>
  <si>
    <t>Nakhon Pathom</t>
  </si>
  <si>
    <t>TH-74</t>
  </si>
  <si>
    <t>Samut Sakhon</t>
  </si>
  <si>
    <t>TH-75</t>
  </si>
  <si>
    <t>Samut Songkhram</t>
  </si>
  <si>
    <t>TH-76</t>
  </si>
  <si>
    <t>Phetchaburi</t>
  </si>
  <si>
    <t>TH-77</t>
  </si>
  <si>
    <t>Prachuap Khiri Khan</t>
  </si>
  <si>
    <t>TH-80</t>
  </si>
  <si>
    <t>Nakhon Si Thammarat</t>
  </si>
  <si>
    <t>TH-81</t>
  </si>
  <si>
    <t>Krabi</t>
  </si>
  <si>
    <t>TH-82</t>
  </si>
  <si>
    <t>Phangnga</t>
  </si>
  <si>
    <t>TH-83</t>
  </si>
  <si>
    <t>Phuket</t>
  </si>
  <si>
    <t>TH-84</t>
  </si>
  <si>
    <t>Surat Thani</t>
  </si>
  <si>
    <t>TH-85</t>
  </si>
  <si>
    <t>Ranong</t>
  </si>
  <si>
    <t>TH-86</t>
  </si>
  <si>
    <t>Chumphon</t>
  </si>
  <si>
    <t>TH-90</t>
  </si>
  <si>
    <t>Songkhla</t>
  </si>
  <si>
    <t>TH-91</t>
  </si>
  <si>
    <t>Satun</t>
  </si>
  <si>
    <t>TH-92</t>
  </si>
  <si>
    <t>Trang</t>
  </si>
  <si>
    <t>TH-93</t>
  </si>
  <si>
    <t>Phatthalung</t>
  </si>
  <si>
    <t>TH-94</t>
  </si>
  <si>
    <t>Pattani</t>
  </si>
  <si>
    <t>TH-95</t>
  </si>
  <si>
    <t>Yala</t>
  </si>
  <si>
    <t>TH-96</t>
  </si>
  <si>
    <t>Narathiwat</t>
  </si>
  <si>
    <t>TH-S</t>
  </si>
  <si>
    <t>Phatthaya</t>
  </si>
  <si>
    <t>TJ-DU</t>
  </si>
  <si>
    <t>TJ-GB</t>
  </si>
  <si>
    <t>Kŭhistoni Badakhshon</t>
  </si>
  <si>
    <t>TJ-KT</t>
  </si>
  <si>
    <t>Khatlon</t>
  </si>
  <si>
    <t>TJ-RA</t>
  </si>
  <si>
    <t>nohiyahoi tobei jumhurí</t>
  </si>
  <si>
    <t>TJ-SU</t>
  </si>
  <si>
    <t>Sughd</t>
  </si>
  <si>
    <t>TL-AL</t>
  </si>
  <si>
    <t>Aileu</t>
  </si>
  <si>
    <t>TL-AN</t>
  </si>
  <si>
    <t>Ainaro</t>
  </si>
  <si>
    <t>TL-BA</t>
  </si>
  <si>
    <t>Baucau</t>
  </si>
  <si>
    <t>TL-BO</t>
  </si>
  <si>
    <t>Bobonaro</t>
  </si>
  <si>
    <t>TL-CO</t>
  </si>
  <si>
    <t>Cova Lima</t>
  </si>
  <si>
    <t>TL-DI</t>
  </si>
  <si>
    <t>TL-ER</t>
  </si>
  <si>
    <t>Ermera</t>
  </si>
  <si>
    <t>TL-LA</t>
  </si>
  <si>
    <t>Lautém</t>
  </si>
  <si>
    <t>TL-LI</t>
  </si>
  <si>
    <t>Liquiça</t>
  </si>
  <si>
    <t>TL-MF</t>
  </si>
  <si>
    <t>Manufahi</t>
  </si>
  <si>
    <t>TL-MT</t>
  </si>
  <si>
    <t>Manatuto</t>
  </si>
  <si>
    <t>TL-OE</t>
  </si>
  <si>
    <t>Oé-Cusse Ambeno</t>
  </si>
  <si>
    <t>TL-VI</t>
  </si>
  <si>
    <t>Viqueque</t>
  </si>
  <si>
    <t>TM-A</t>
  </si>
  <si>
    <t>Ahal</t>
  </si>
  <si>
    <t>TM-B</t>
  </si>
  <si>
    <t>Balkan</t>
  </si>
  <si>
    <t>TM-D</t>
  </si>
  <si>
    <t>Daşoguz</t>
  </si>
  <si>
    <t>TM-L</t>
  </si>
  <si>
    <t>Lebap</t>
  </si>
  <si>
    <t>TM-M</t>
  </si>
  <si>
    <t>Mary</t>
  </si>
  <si>
    <t>TM-S</t>
  </si>
  <si>
    <t>TN-11</t>
  </si>
  <si>
    <t>TN-12</t>
  </si>
  <si>
    <t>L'Ariana</t>
  </si>
  <si>
    <t>TN-13</t>
  </si>
  <si>
    <t>Ben Arous</t>
  </si>
  <si>
    <t>TN-14</t>
  </si>
  <si>
    <t>La Manouba</t>
  </si>
  <si>
    <t>TN-21</t>
  </si>
  <si>
    <t>Nabeul</t>
  </si>
  <si>
    <t>TN-22</t>
  </si>
  <si>
    <t>Zaghouan</t>
  </si>
  <si>
    <t>TN-23</t>
  </si>
  <si>
    <t>Bizerte</t>
  </si>
  <si>
    <t>TN-31</t>
  </si>
  <si>
    <t>Béja</t>
  </si>
  <si>
    <t>TN-32</t>
  </si>
  <si>
    <t>Jendouba</t>
  </si>
  <si>
    <t>TN-33</t>
  </si>
  <si>
    <t>Le Kef</t>
  </si>
  <si>
    <t>TN-34</t>
  </si>
  <si>
    <t>Siliana</t>
  </si>
  <si>
    <t>TN-41</t>
  </si>
  <si>
    <t>Kairouan</t>
  </si>
  <si>
    <t>TN-42</t>
  </si>
  <si>
    <t>Kasserine</t>
  </si>
  <si>
    <t>TN-43</t>
  </si>
  <si>
    <t>Sidi Bouzid</t>
  </si>
  <si>
    <t>TN-51</t>
  </si>
  <si>
    <t>Sousse</t>
  </si>
  <si>
    <t>TN-52</t>
  </si>
  <si>
    <t>Monastir</t>
  </si>
  <si>
    <t>TN-53</t>
  </si>
  <si>
    <t>Mahdia</t>
  </si>
  <si>
    <t>TN-61</t>
  </si>
  <si>
    <t>Sfax</t>
  </si>
  <si>
    <t>TN-71</t>
  </si>
  <si>
    <t>Gafsa</t>
  </si>
  <si>
    <t>TN-72</t>
  </si>
  <si>
    <t>Tozeur</t>
  </si>
  <si>
    <t>TN-73</t>
  </si>
  <si>
    <t>Kébili</t>
  </si>
  <si>
    <t>TN-81</t>
  </si>
  <si>
    <t>Gabès</t>
  </si>
  <si>
    <t>TN-82</t>
  </si>
  <si>
    <t>Médenine</t>
  </si>
  <si>
    <t>TN-83</t>
  </si>
  <si>
    <t>Tataouine</t>
  </si>
  <si>
    <t>TO-01</t>
  </si>
  <si>
    <t>Eua</t>
  </si>
  <si>
    <t>TO-02</t>
  </si>
  <si>
    <t>Ha'apai</t>
  </si>
  <si>
    <t>TO-03</t>
  </si>
  <si>
    <t>Niuas</t>
  </si>
  <si>
    <t>TO-04</t>
  </si>
  <si>
    <t>Tongatapu</t>
  </si>
  <si>
    <t>TO-05</t>
  </si>
  <si>
    <t>Vava'u</t>
  </si>
  <si>
    <t>TR-01</t>
  </si>
  <si>
    <t>Adana</t>
  </si>
  <si>
    <t>TR-02</t>
  </si>
  <si>
    <t>Adıyaman</t>
  </si>
  <si>
    <t>TR-03</t>
  </si>
  <si>
    <t>Afyonkarahisar</t>
  </si>
  <si>
    <t>TR-04</t>
  </si>
  <si>
    <t>Ağrı</t>
  </si>
  <si>
    <t>TR-05</t>
  </si>
  <si>
    <t>Amasya</t>
  </si>
  <si>
    <t>TR-06</t>
  </si>
  <si>
    <t>TR-07</t>
  </si>
  <si>
    <t>Antalya</t>
  </si>
  <si>
    <t>TR-08</t>
  </si>
  <si>
    <t>Artvin</t>
  </si>
  <si>
    <t>TR-09</t>
  </si>
  <si>
    <t>Aydın</t>
  </si>
  <si>
    <t>TR-10</t>
  </si>
  <si>
    <t>Balıkesir</t>
  </si>
  <si>
    <t>TR-11</t>
  </si>
  <si>
    <t>Bilecik</t>
  </si>
  <si>
    <t>TR-12</t>
  </si>
  <si>
    <t>Bingöl</t>
  </si>
  <si>
    <t>TR-13</t>
  </si>
  <si>
    <t>Bitlis</t>
  </si>
  <si>
    <t>TR-14</t>
  </si>
  <si>
    <t>Bolu</t>
  </si>
  <si>
    <t>TR-15</t>
  </si>
  <si>
    <t>Burdur</t>
  </si>
  <si>
    <t>TR-16</t>
  </si>
  <si>
    <t>Bursa</t>
  </si>
  <si>
    <t>TR-17</t>
  </si>
  <si>
    <t>Çanakkale</t>
  </si>
  <si>
    <t>TR-18</t>
  </si>
  <si>
    <t>Çankırı</t>
  </si>
  <si>
    <t>TR-19</t>
  </si>
  <si>
    <t>Çorum</t>
  </si>
  <si>
    <t>TR-20</t>
  </si>
  <si>
    <t>Denizli</t>
  </si>
  <si>
    <t>TR-21</t>
  </si>
  <si>
    <t>Diyarbakır</t>
  </si>
  <si>
    <t>TR-22</t>
  </si>
  <si>
    <t>Edirne</t>
  </si>
  <si>
    <t>TR-23</t>
  </si>
  <si>
    <t>Elazığ</t>
  </si>
  <si>
    <t>TR-24</t>
  </si>
  <si>
    <t>Erzincan</t>
  </si>
  <si>
    <t>TR-25</t>
  </si>
  <si>
    <t>Erzurum</t>
  </si>
  <si>
    <t>TR-26</t>
  </si>
  <si>
    <t>Eskişehir</t>
  </si>
  <si>
    <t>TR-27</t>
  </si>
  <si>
    <t>Gaziantep</t>
  </si>
  <si>
    <t>TR-28</t>
  </si>
  <si>
    <t>Giresun</t>
  </si>
  <si>
    <t>TR-29</t>
  </si>
  <si>
    <t>Gümüşhane</t>
  </si>
  <si>
    <t>TR-30</t>
  </si>
  <si>
    <t>Hakkâri</t>
  </si>
  <si>
    <t>TR-31</t>
  </si>
  <si>
    <t>Hatay</t>
  </si>
  <si>
    <t>TR-32</t>
  </si>
  <si>
    <t>Isparta</t>
  </si>
  <si>
    <t>TR-33</t>
  </si>
  <si>
    <t>Mersin</t>
  </si>
  <si>
    <t>TR-34</t>
  </si>
  <si>
    <t>İstanbul</t>
  </si>
  <si>
    <t>TR-35</t>
  </si>
  <si>
    <t>İzmir</t>
  </si>
  <si>
    <t>TR-36</t>
  </si>
  <si>
    <t>Kars</t>
  </si>
  <si>
    <t>TR-37</t>
  </si>
  <si>
    <t>Kastamonu</t>
  </si>
  <si>
    <t>TR-38</t>
  </si>
  <si>
    <t>Kayseri</t>
  </si>
  <si>
    <t>TR-39</t>
  </si>
  <si>
    <t>Kırklareli</t>
  </si>
  <si>
    <t>TR-40</t>
  </si>
  <si>
    <t>Kırşehir</t>
  </si>
  <si>
    <t>TR-41</t>
  </si>
  <si>
    <t>Kocaeli</t>
  </si>
  <si>
    <t>TR-42</t>
  </si>
  <si>
    <t>Konya</t>
  </si>
  <si>
    <t>TR-43</t>
  </si>
  <si>
    <t>Kütahya</t>
  </si>
  <si>
    <t>TR-44</t>
  </si>
  <si>
    <t>Malatya</t>
  </si>
  <si>
    <t>TR-45</t>
  </si>
  <si>
    <t>Manisa</t>
  </si>
  <si>
    <t>TR-46</t>
  </si>
  <si>
    <t>Kahramanmaraş</t>
  </si>
  <si>
    <t>TR-47</t>
  </si>
  <si>
    <t>Mardin</t>
  </si>
  <si>
    <t>TR-48</t>
  </si>
  <si>
    <t>Muğla</t>
  </si>
  <si>
    <t>TR-49</t>
  </si>
  <si>
    <t>Muş</t>
  </si>
  <si>
    <t>TR-50</t>
  </si>
  <si>
    <t>Nevşehir</t>
  </si>
  <si>
    <t>TR-51</t>
  </si>
  <si>
    <t>Niğde</t>
  </si>
  <si>
    <t>TR-52</t>
  </si>
  <si>
    <t>Ordu</t>
  </si>
  <si>
    <t>TR-53</t>
  </si>
  <si>
    <t>Rize</t>
  </si>
  <si>
    <t>TR-54</t>
  </si>
  <si>
    <t>Sakarya</t>
  </si>
  <si>
    <t>TR-55</t>
  </si>
  <si>
    <t>Samsun</t>
  </si>
  <si>
    <t>TR-56</t>
  </si>
  <si>
    <t>Siirt</t>
  </si>
  <si>
    <t>TR-57</t>
  </si>
  <si>
    <t>Sinop</t>
  </si>
  <si>
    <t>TR-58</t>
  </si>
  <si>
    <t>Sivas</t>
  </si>
  <si>
    <t>TR-59</t>
  </si>
  <si>
    <t>Tekirdağ</t>
  </si>
  <si>
    <t>TR-60</t>
  </si>
  <si>
    <t>Tokat</t>
  </si>
  <si>
    <t>TR-61</t>
  </si>
  <si>
    <t>Trabzon</t>
  </si>
  <si>
    <t>TR-62</t>
  </si>
  <si>
    <t>Tunceli</t>
  </si>
  <si>
    <t>TR-63</t>
  </si>
  <si>
    <t>Şanlıurfa</t>
  </si>
  <si>
    <t>TR-64</t>
  </si>
  <si>
    <t>Uşak</t>
  </si>
  <si>
    <t>TR-65</t>
  </si>
  <si>
    <t>Van</t>
  </si>
  <si>
    <t>TR-66</t>
  </si>
  <si>
    <t>Yozgat</t>
  </si>
  <si>
    <t>TR-67</t>
  </si>
  <si>
    <t>Zonguldak</t>
  </si>
  <si>
    <t>TR-68</t>
  </si>
  <si>
    <t>Aksaray</t>
  </si>
  <si>
    <t>TR-69</t>
  </si>
  <si>
    <t>Bayburt</t>
  </si>
  <si>
    <t>TR-70</t>
  </si>
  <si>
    <t>Karaman</t>
  </si>
  <si>
    <t>TR-71</t>
  </si>
  <si>
    <t>Kırıkkale</t>
  </si>
  <si>
    <t>TR-72</t>
  </si>
  <si>
    <t>Batman</t>
  </si>
  <si>
    <t>TR-73</t>
  </si>
  <si>
    <t>Şırnak</t>
  </si>
  <si>
    <t>TR-74</t>
  </si>
  <si>
    <t>Bartın</t>
  </si>
  <si>
    <t>TR-75</t>
  </si>
  <si>
    <t>Ardahan</t>
  </si>
  <si>
    <t>TR-76</t>
  </si>
  <si>
    <t>Iğdır</t>
  </si>
  <si>
    <t>TR-77</t>
  </si>
  <si>
    <t>Yalova</t>
  </si>
  <si>
    <t>TR-78</t>
  </si>
  <si>
    <t>Karabük</t>
  </si>
  <si>
    <t>TR-79</t>
  </si>
  <si>
    <t>Kilis</t>
  </si>
  <si>
    <t>TR-80</t>
  </si>
  <si>
    <t>Osmaniye</t>
  </si>
  <si>
    <t>TR-81</t>
  </si>
  <si>
    <t>Düzce</t>
  </si>
  <si>
    <t>TT-ARI</t>
  </si>
  <si>
    <t>Arima</t>
  </si>
  <si>
    <t>TT-CHA</t>
  </si>
  <si>
    <t>Chaguanas</t>
  </si>
  <si>
    <t>TT-CTT</t>
  </si>
  <si>
    <t>Couva-Tabaquite-Talparo</t>
  </si>
  <si>
    <t>TT-DMN</t>
  </si>
  <si>
    <t>Diego Martin</t>
  </si>
  <si>
    <t>TT-MRC</t>
  </si>
  <si>
    <t>Mayaro-Rio Claro</t>
  </si>
  <si>
    <t>TT-PED</t>
  </si>
  <si>
    <t>Penal-Debe</t>
  </si>
  <si>
    <t>TT-POS</t>
  </si>
  <si>
    <t>TT-PRT</t>
  </si>
  <si>
    <t>Princes Town</t>
  </si>
  <si>
    <t>TT-PTF</t>
  </si>
  <si>
    <t>Point Fortin</t>
  </si>
  <si>
    <t>TT-SFO</t>
  </si>
  <si>
    <t>San Fernando</t>
  </si>
  <si>
    <t>TT-SGE</t>
  </si>
  <si>
    <t>Sangre Grande</t>
  </si>
  <si>
    <t>TT-SIP</t>
  </si>
  <si>
    <t>Siparia</t>
  </si>
  <si>
    <t>TT-SJL</t>
  </si>
  <si>
    <t>San Juan-Laventille</t>
  </si>
  <si>
    <t>TT-TOB</t>
  </si>
  <si>
    <t>Tobago</t>
  </si>
  <si>
    <t>TT-TUP</t>
  </si>
  <si>
    <t>Tunapuna-Piarco</t>
  </si>
  <si>
    <t>TV-FUN</t>
  </si>
  <si>
    <t>Funafuti</t>
  </si>
  <si>
    <t>TV-NIT</t>
  </si>
  <si>
    <t>Niutao</t>
  </si>
  <si>
    <t>TV-NKF</t>
  </si>
  <si>
    <t>Nukufetau</t>
  </si>
  <si>
    <t>TV-NKL</t>
  </si>
  <si>
    <t>Nukulaelae</t>
  </si>
  <si>
    <t>TV-NMA</t>
  </si>
  <si>
    <t>Nanumea</t>
  </si>
  <si>
    <t>TV-NMG</t>
  </si>
  <si>
    <t>Nanumaga</t>
  </si>
  <si>
    <t>TV-NUI</t>
  </si>
  <si>
    <t>Nui</t>
  </si>
  <si>
    <t>TV-VAI</t>
  </si>
  <si>
    <t>Vaitupu</t>
  </si>
  <si>
    <t>TW-CHA</t>
  </si>
  <si>
    <t>Changhua</t>
  </si>
  <si>
    <t>TW-CYI</t>
  </si>
  <si>
    <t>Chiayi</t>
  </si>
  <si>
    <t>TW-CYQ</t>
  </si>
  <si>
    <t>TW-HSQ</t>
  </si>
  <si>
    <t>Hsinchu</t>
  </si>
  <si>
    <t>TW-HSZ</t>
  </si>
  <si>
    <t>TW-HUA</t>
  </si>
  <si>
    <t>Hualien</t>
  </si>
  <si>
    <t>TW-ILA</t>
  </si>
  <si>
    <t>Yilan</t>
  </si>
  <si>
    <t>TW-KEE</t>
  </si>
  <si>
    <t>Keelung</t>
  </si>
  <si>
    <t>TW-KHH</t>
  </si>
  <si>
    <t>Kaohsiung</t>
  </si>
  <si>
    <t>TW-KIN</t>
  </si>
  <si>
    <t>Kinmen</t>
  </si>
  <si>
    <t>TW-LIE</t>
  </si>
  <si>
    <t>Lienchiang</t>
  </si>
  <si>
    <t>TW-MIA</t>
  </si>
  <si>
    <t>Miaoli</t>
  </si>
  <si>
    <t>TW-NAN</t>
  </si>
  <si>
    <t>Nantou</t>
  </si>
  <si>
    <t>TW-NWT</t>
  </si>
  <si>
    <t>New Taipei</t>
  </si>
  <si>
    <t>TW-PEN</t>
  </si>
  <si>
    <t>Penghu</t>
  </si>
  <si>
    <t>TW-PIF</t>
  </si>
  <si>
    <t>Pingtung</t>
  </si>
  <si>
    <t>TW-TAO</t>
  </si>
  <si>
    <t>Taoyuan</t>
  </si>
  <si>
    <t>TW-TNN</t>
  </si>
  <si>
    <t>Tainan</t>
  </si>
  <si>
    <t>TW-TPE</t>
  </si>
  <si>
    <t>TW-TTT</t>
  </si>
  <si>
    <t>Taitung</t>
  </si>
  <si>
    <t>TW-TXG</t>
  </si>
  <si>
    <t>Taichung</t>
  </si>
  <si>
    <t>TW-YUN</t>
  </si>
  <si>
    <t>Yunlin</t>
  </si>
  <si>
    <t>TZ-01</t>
  </si>
  <si>
    <t>Arusha</t>
  </si>
  <si>
    <t>TZ-02</t>
  </si>
  <si>
    <t>Dar es Salaam</t>
  </si>
  <si>
    <t>TZ-03</t>
  </si>
  <si>
    <t>TZ-04</t>
  </si>
  <si>
    <t>Iringa</t>
  </si>
  <si>
    <t>TZ-05</t>
  </si>
  <si>
    <t>Kagera</t>
  </si>
  <si>
    <t>TZ-06</t>
  </si>
  <si>
    <t>Kaskazini Pemba</t>
  </si>
  <si>
    <t>TZ-07</t>
  </si>
  <si>
    <t>Kaskazini Unguja</t>
  </si>
  <si>
    <t>TZ-08</t>
  </si>
  <si>
    <t>Kigoma</t>
  </si>
  <si>
    <t>TZ-09</t>
  </si>
  <si>
    <t>Kilimanjaro</t>
  </si>
  <si>
    <t>TZ-10</t>
  </si>
  <si>
    <t>Kusini Pemba</t>
  </si>
  <si>
    <t>TZ-11</t>
  </si>
  <si>
    <t>Kusini Unguja</t>
  </si>
  <si>
    <t>TZ-12</t>
  </si>
  <si>
    <t>Lindi</t>
  </si>
  <si>
    <t>TZ-13</t>
  </si>
  <si>
    <t>Mara</t>
  </si>
  <si>
    <t>TZ-14</t>
  </si>
  <si>
    <t>Mbeya</t>
  </si>
  <si>
    <t>TZ-15</t>
  </si>
  <si>
    <t>Mjini Magharibi</t>
  </si>
  <si>
    <t>TZ-16</t>
  </si>
  <si>
    <t>Morogoro</t>
  </si>
  <si>
    <t>TZ-17</t>
  </si>
  <si>
    <t>Mtwara</t>
  </si>
  <si>
    <t>TZ-18</t>
  </si>
  <si>
    <t>TZ-19</t>
  </si>
  <si>
    <t>Pwani</t>
  </si>
  <si>
    <t>TZ-20</t>
  </si>
  <si>
    <t>Rukwa</t>
  </si>
  <si>
    <t>TZ-21</t>
  </si>
  <si>
    <t>Ruvuma</t>
  </si>
  <si>
    <t>TZ-22</t>
  </si>
  <si>
    <t>Shinyanga</t>
  </si>
  <si>
    <t>TZ-23</t>
  </si>
  <si>
    <t>Singida</t>
  </si>
  <si>
    <t>TZ-24</t>
  </si>
  <si>
    <t>Tabora</t>
  </si>
  <si>
    <t>TZ-25</t>
  </si>
  <si>
    <t>Tanga</t>
  </si>
  <si>
    <t>TZ-26</t>
  </si>
  <si>
    <t>Manyara</t>
  </si>
  <si>
    <t>TZ-27</t>
  </si>
  <si>
    <t>Geita</t>
  </si>
  <si>
    <t>TZ-28</t>
  </si>
  <si>
    <t>Katavi</t>
  </si>
  <si>
    <t>TZ-29</t>
  </si>
  <si>
    <t>Njombe</t>
  </si>
  <si>
    <t>TZ-30</t>
  </si>
  <si>
    <t>Simiyu</t>
  </si>
  <si>
    <t>TZ-31</t>
  </si>
  <si>
    <t>Songwe</t>
  </si>
  <si>
    <t>UA-05</t>
  </si>
  <si>
    <t>Vinnytska oblast</t>
  </si>
  <si>
    <t>UA-07</t>
  </si>
  <si>
    <t>Volynska oblast</t>
  </si>
  <si>
    <t>UA-09</t>
  </si>
  <si>
    <t>Luhanska oblast</t>
  </si>
  <si>
    <t>UA-12</t>
  </si>
  <si>
    <t>Dnipropetrovska oblast</t>
  </si>
  <si>
    <t>UA-14</t>
  </si>
  <si>
    <t>Donetska oblast</t>
  </si>
  <si>
    <t>UA-18</t>
  </si>
  <si>
    <t>Zhytomyrska oblast</t>
  </si>
  <si>
    <t>UA-21</t>
  </si>
  <si>
    <t>Zakarpatska oblast</t>
  </si>
  <si>
    <t>UA-23</t>
  </si>
  <si>
    <t>Zaporizka oblast</t>
  </si>
  <si>
    <t>UA-26</t>
  </si>
  <si>
    <t>Ivano-Frankivska oblast</t>
  </si>
  <si>
    <t>UA-30</t>
  </si>
  <si>
    <t>UA-32</t>
  </si>
  <si>
    <t>Kyivska oblast</t>
  </si>
  <si>
    <t>UA-35</t>
  </si>
  <si>
    <t>Kirovohradska oblast</t>
  </si>
  <si>
    <t>UA-40</t>
  </si>
  <si>
    <t>Sevastopol</t>
  </si>
  <si>
    <t>UA-43</t>
  </si>
  <si>
    <t>Avtonomna Respublika Krym</t>
  </si>
  <si>
    <t>UA-46</t>
  </si>
  <si>
    <t>Lvivska oblast</t>
  </si>
  <si>
    <t>UA-48</t>
  </si>
  <si>
    <t>Mykolaivska oblast</t>
  </si>
  <si>
    <t>UA-51</t>
  </si>
  <si>
    <t>Odeska oblast</t>
  </si>
  <si>
    <t>UA-53</t>
  </si>
  <si>
    <t>Poltavska oblast</t>
  </si>
  <si>
    <t>UA-56</t>
  </si>
  <si>
    <t>Rivnenska oblast</t>
  </si>
  <si>
    <t>UA-59</t>
  </si>
  <si>
    <t>Sumska oblast</t>
  </si>
  <si>
    <t>UA-61</t>
  </si>
  <si>
    <t>Ternopilska oblast</t>
  </si>
  <si>
    <t>UA-63</t>
  </si>
  <si>
    <t>Kharkivska oblast</t>
  </si>
  <si>
    <t>UA-65</t>
  </si>
  <si>
    <t>Khersonska oblast</t>
  </si>
  <si>
    <t>UA-68</t>
  </si>
  <si>
    <t>Khmelnytska oblast</t>
  </si>
  <si>
    <t>UA-71</t>
  </si>
  <si>
    <t>Cherkaska oblast</t>
  </si>
  <si>
    <t>UA-74</t>
  </si>
  <si>
    <t>Chernihivska oblast</t>
  </si>
  <si>
    <t>UA-77</t>
  </si>
  <si>
    <t>Chernivetska oblast</t>
  </si>
  <si>
    <t>UG-C</t>
  </si>
  <si>
    <t>UG-101</t>
  </si>
  <si>
    <t>Kalangala</t>
  </si>
  <si>
    <t>UG-102</t>
  </si>
  <si>
    <t>UG-103</t>
  </si>
  <si>
    <t>Kiboga</t>
  </si>
  <si>
    <t>UG-104</t>
  </si>
  <si>
    <t>Luwero</t>
  </si>
  <si>
    <t>UG-105</t>
  </si>
  <si>
    <t>Masaka</t>
  </si>
  <si>
    <t>UG-106</t>
  </si>
  <si>
    <t>Mpigi</t>
  </si>
  <si>
    <t>UG-107</t>
  </si>
  <si>
    <t>Mubende</t>
  </si>
  <si>
    <t>UG-108</t>
  </si>
  <si>
    <t>Mukono</t>
  </si>
  <si>
    <t>UG-109</t>
  </si>
  <si>
    <t>Nakasongola</t>
  </si>
  <si>
    <t>UG-110</t>
  </si>
  <si>
    <t>Rakai</t>
  </si>
  <si>
    <t>UG-111</t>
  </si>
  <si>
    <t>Sembabule</t>
  </si>
  <si>
    <t>UG-112</t>
  </si>
  <si>
    <t>Kayunga</t>
  </si>
  <si>
    <t>UG-113</t>
  </si>
  <si>
    <t>Wakiso</t>
  </si>
  <si>
    <t>UG-114</t>
  </si>
  <si>
    <t>Lyantonde</t>
  </si>
  <si>
    <t>UG-115</t>
  </si>
  <si>
    <t>Mityana</t>
  </si>
  <si>
    <t>UG-116</t>
  </si>
  <si>
    <t>Nakaseke</t>
  </si>
  <si>
    <t>UG-117</t>
  </si>
  <si>
    <t>Buikwe</t>
  </si>
  <si>
    <t>UG-118</t>
  </si>
  <si>
    <t>Bukomansibi</t>
  </si>
  <si>
    <t>UG-119</t>
  </si>
  <si>
    <t>Butambala</t>
  </si>
  <si>
    <t>UG-120</t>
  </si>
  <si>
    <t>Buvuma</t>
  </si>
  <si>
    <t>UG-121</t>
  </si>
  <si>
    <t>Gomba</t>
  </si>
  <si>
    <t>UG-122</t>
  </si>
  <si>
    <t>Kalungu</t>
  </si>
  <si>
    <t>UG-123</t>
  </si>
  <si>
    <t>Kyankwanzi</t>
  </si>
  <si>
    <t>UG-124</t>
  </si>
  <si>
    <t>Lwengo</t>
  </si>
  <si>
    <t>UG-125</t>
  </si>
  <si>
    <t>Kyotera</t>
  </si>
  <si>
    <t>UG-126</t>
  </si>
  <si>
    <t>Kasanda</t>
  </si>
  <si>
    <t>UG-E</t>
  </si>
  <si>
    <t>UG-201</t>
  </si>
  <si>
    <t>Bugiri</t>
  </si>
  <si>
    <t>UG-202</t>
  </si>
  <si>
    <t>UG-203</t>
  </si>
  <si>
    <t>Iganga</t>
  </si>
  <si>
    <t>UG-204</t>
  </si>
  <si>
    <t>Jinja</t>
  </si>
  <si>
    <t>UG-205</t>
  </si>
  <si>
    <t>Kamuli</t>
  </si>
  <si>
    <t>UG-206</t>
  </si>
  <si>
    <t>Kapchorwa</t>
  </si>
  <si>
    <t>UG-207</t>
  </si>
  <si>
    <t>Katakwi</t>
  </si>
  <si>
    <t>UG-208</t>
  </si>
  <si>
    <t>Kumi</t>
  </si>
  <si>
    <t>UG-209</t>
  </si>
  <si>
    <t>Mbale</t>
  </si>
  <si>
    <t>UG-210</t>
  </si>
  <si>
    <t>Pallisa</t>
  </si>
  <si>
    <t>UG-211</t>
  </si>
  <si>
    <t>Soroti</t>
  </si>
  <si>
    <t>UG-212</t>
  </si>
  <si>
    <t>Tororo</t>
  </si>
  <si>
    <t>UG-213</t>
  </si>
  <si>
    <t>Kaberamaido</t>
  </si>
  <si>
    <t>UG-214</t>
  </si>
  <si>
    <t>Mayuge</t>
  </si>
  <si>
    <t>UG-215</t>
  </si>
  <si>
    <t>Sironko</t>
  </si>
  <si>
    <t>UG-216</t>
  </si>
  <si>
    <t>Amuria</t>
  </si>
  <si>
    <t>UG-217</t>
  </si>
  <si>
    <t>Budaka</t>
  </si>
  <si>
    <t>UG-218</t>
  </si>
  <si>
    <t>Bududa</t>
  </si>
  <si>
    <t>UG-219</t>
  </si>
  <si>
    <t>Bukedea</t>
  </si>
  <si>
    <t>UG-220</t>
  </si>
  <si>
    <t>Bukwo</t>
  </si>
  <si>
    <t>UG-221</t>
  </si>
  <si>
    <t>Butaleja</t>
  </si>
  <si>
    <t>UG-222</t>
  </si>
  <si>
    <t>Kaliro</t>
  </si>
  <si>
    <t>UG-223</t>
  </si>
  <si>
    <t>Manafwa</t>
  </si>
  <si>
    <t>UG-224</t>
  </si>
  <si>
    <t>Namutumba</t>
  </si>
  <si>
    <t>UG-225</t>
  </si>
  <si>
    <t>Bulambuli</t>
  </si>
  <si>
    <t>UG-226</t>
  </si>
  <si>
    <t>Buyende</t>
  </si>
  <si>
    <t>UG-227</t>
  </si>
  <si>
    <t>Kibuku</t>
  </si>
  <si>
    <t>UG-228</t>
  </si>
  <si>
    <t>Kween</t>
  </si>
  <si>
    <t>UG-229</t>
  </si>
  <si>
    <t>Luuka</t>
  </si>
  <si>
    <t>UG-230</t>
  </si>
  <si>
    <t>Namayingo</t>
  </si>
  <si>
    <t>UG-231</t>
  </si>
  <si>
    <t>Ngora</t>
  </si>
  <si>
    <t>UG-232</t>
  </si>
  <si>
    <t>Serere</t>
  </si>
  <si>
    <t>UG-233</t>
  </si>
  <si>
    <t>Butebo</t>
  </si>
  <si>
    <t>UG-234</t>
  </si>
  <si>
    <t>Namisindwa</t>
  </si>
  <si>
    <t>UG-235</t>
  </si>
  <si>
    <t>Bugweri</t>
  </si>
  <si>
    <t>UG-236</t>
  </si>
  <si>
    <t>Kapelebyong</t>
  </si>
  <si>
    <t>UG-237</t>
  </si>
  <si>
    <t>Kalaki</t>
  </si>
  <si>
    <t>UG-N</t>
  </si>
  <si>
    <t>UG-301</t>
  </si>
  <si>
    <t>Adjumani</t>
  </si>
  <si>
    <t>UG-302</t>
  </si>
  <si>
    <t>Apac</t>
  </si>
  <si>
    <t>UG-303</t>
  </si>
  <si>
    <t>Arua</t>
  </si>
  <si>
    <t>UG-304</t>
  </si>
  <si>
    <t>Gulu</t>
  </si>
  <si>
    <t>UG-305</t>
  </si>
  <si>
    <t>Kitgum</t>
  </si>
  <si>
    <t>UG-306</t>
  </si>
  <si>
    <t>Kotido</t>
  </si>
  <si>
    <t>UG-307</t>
  </si>
  <si>
    <t>Lira</t>
  </si>
  <si>
    <t>UG-308</t>
  </si>
  <si>
    <t>Moroto</t>
  </si>
  <si>
    <t>UG-309</t>
  </si>
  <si>
    <t>Moyo</t>
  </si>
  <si>
    <t>UG-310</t>
  </si>
  <si>
    <t>Nebbi</t>
  </si>
  <si>
    <t>UG-311</t>
  </si>
  <si>
    <t>Nakapiripirit</t>
  </si>
  <si>
    <t>UG-312</t>
  </si>
  <si>
    <t>Pader</t>
  </si>
  <si>
    <t>UG-313</t>
  </si>
  <si>
    <t>Yumbe</t>
  </si>
  <si>
    <t>UG-314</t>
  </si>
  <si>
    <t>Abim</t>
  </si>
  <si>
    <t>UG-315</t>
  </si>
  <si>
    <t>Amolatar</t>
  </si>
  <si>
    <t>UG-316</t>
  </si>
  <si>
    <t>Amuru</t>
  </si>
  <si>
    <t>UG-317</t>
  </si>
  <si>
    <t>Dokolo</t>
  </si>
  <si>
    <t>UG-318</t>
  </si>
  <si>
    <t>Kaabong</t>
  </si>
  <si>
    <t>UG-319</t>
  </si>
  <si>
    <t>Koboko</t>
  </si>
  <si>
    <t>UG-320</t>
  </si>
  <si>
    <t>Maracha</t>
  </si>
  <si>
    <t>UG-321</t>
  </si>
  <si>
    <t>Oyam</t>
  </si>
  <si>
    <t>UG-322</t>
  </si>
  <si>
    <t>Agago</t>
  </si>
  <si>
    <t>UG-323</t>
  </si>
  <si>
    <t>Alebtong</t>
  </si>
  <si>
    <t>UG-324</t>
  </si>
  <si>
    <t>Amudat</t>
  </si>
  <si>
    <t>UG-325</t>
  </si>
  <si>
    <t>Kole</t>
  </si>
  <si>
    <t>UG-326</t>
  </si>
  <si>
    <t>Lamwo</t>
  </si>
  <si>
    <t>UG-327</t>
  </si>
  <si>
    <t>Napak</t>
  </si>
  <si>
    <t>UG-328</t>
  </si>
  <si>
    <t>Nwoya</t>
  </si>
  <si>
    <t>UG-329</t>
  </si>
  <si>
    <t>Otuke</t>
  </si>
  <si>
    <t>UG-330</t>
  </si>
  <si>
    <t>Zombo</t>
  </si>
  <si>
    <t>UG-331</t>
  </si>
  <si>
    <t>Omoro</t>
  </si>
  <si>
    <t>UG-332</t>
  </si>
  <si>
    <t>Pakwach</t>
  </si>
  <si>
    <t>UG-333</t>
  </si>
  <si>
    <t>Kwania</t>
  </si>
  <si>
    <t>UG-334</t>
  </si>
  <si>
    <t>Nabilatuk</t>
  </si>
  <si>
    <t>UG-335</t>
  </si>
  <si>
    <t>Karenga</t>
  </si>
  <si>
    <t>UG-336</t>
  </si>
  <si>
    <t>Madi-Okollo</t>
  </si>
  <si>
    <t>UG-337</t>
  </si>
  <si>
    <t>Obongi</t>
  </si>
  <si>
    <t>UG-W</t>
  </si>
  <si>
    <t>UG-401</t>
  </si>
  <si>
    <t>Bundibugyo</t>
  </si>
  <si>
    <t>UG-402</t>
  </si>
  <si>
    <t>Bushenyi</t>
  </si>
  <si>
    <t>UG-403</t>
  </si>
  <si>
    <t>Hoima</t>
  </si>
  <si>
    <t>UG-404</t>
  </si>
  <si>
    <t>Kabale</t>
  </si>
  <si>
    <t>UG-405</t>
  </si>
  <si>
    <t>Kabarole</t>
  </si>
  <si>
    <t>UG-406</t>
  </si>
  <si>
    <t>Kasese</t>
  </si>
  <si>
    <t>UG-407</t>
  </si>
  <si>
    <t>Kibaale</t>
  </si>
  <si>
    <t>UG-408</t>
  </si>
  <si>
    <t>Kisoro</t>
  </si>
  <si>
    <t>UG-409</t>
  </si>
  <si>
    <t>Masindi</t>
  </si>
  <si>
    <t>UG-410</t>
  </si>
  <si>
    <t>Mbarara</t>
  </si>
  <si>
    <t>UG-411</t>
  </si>
  <si>
    <t>Ntungamo</t>
  </si>
  <si>
    <t>UG-412</t>
  </si>
  <si>
    <t>Rukungiri</t>
  </si>
  <si>
    <t>UG-413</t>
  </si>
  <si>
    <t>Kamwenge</t>
  </si>
  <si>
    <t>UG-414</t>
  </si>
  <si>
    <t>Kanungu</t>
  </si>
  <si>
    <t>UG-415</t>
  </si>
  <si>
    <t>Kyenjojo</t>
  </si>
  <si>
    <t>UG-416</t>
  </si>
  <si>
    <t>Buliisa</t>
  </si>
  <si>
    <t>UG-417</t>
  </si>
  <si>
    <t>Ibanda</t>
  </si>
  <si>
    <t>UG-418</t>
  </si>
  <si>
    <t>Isingiro</t>
  </si>
  <si>
    <t>UG-419</t>
  </si>
  <si>
    <t>Kiruhura</t>
  </si>
  <si>
    <t>UG-420</t>
  </si>
  <si>
    <t>Buhweju</t>
  </si>
  <si>
    <t>UG-421</t>
  </si>
  <si>
    <t>Kiryandongo</t>
  </si>
  <si>
    <t>UG-422</t>
  </si>
  <si>
    <t>Kyegegwa</t>
  </si>
  <si>
    <t>UG-423</t>
  </si>
  <si>
    <t>Mitooma</t>
  </si>
  <si>
    <t>UG-424</t>
  </si>
  <si>
    <t>Ntoroko</t>
  </si>
  <si>
    <t>UG-425</t>
  </si>
  <si>
    <t>Rubirizi</t>
  </si>
  <si>
    <t>UG-426</t>
  </si>
  <si>
    <t>Sheema</t>
  </si>
  <si>
    <t>UG-427</t>
  </si>
  <si>
    <t>Kagadi</t>
  </si>
  <si>
    <t>UG-428</t>
  </si>
  <si>
    <t>Kakumiro</t>
  </si>
  <si>
    <t>UG-429</t>
  </si>
  <si>
    <t>Rubanda</t>
  </si>
  <si>
    <t>UG-430</t>
  </si>
  <si>
    <t>Bunyangabu</t>
  </si>
  <si>
    <t>UG-431</t>
  </si>
  <si>
    <t>Rukiga</t>
  </si>
  <si>
    <t>UG-432</t>
  </si>
  <si>
    <t>Kikuube</t>
  </si>
  <si>
    <t>UG-433</t>
  </si>
  <si>
    <t>Kazo</t>
  </si>
  <si>
    <t>UG-434</t>
  </si>
  <si>
    <t>Kitagwenda</t>
  </si>
  <si>
    <t>UG-435</t>
  </si>
  <si>
    <t>Rwampara</t>
  </si>
  <si>
    <t>UM-67</t>
  </si>
  <si>
    <t>Johnston Atoll</t>
  </si>
  <si>
    <t>UM-71</t>
  </si>
  <si>
    <t>Midway Islands</t>
  </si>
  <si>
    <t>UM-76</t>
  </si>
  <si>
    <t>Navassa Island</t>
  </si>
  <si>
    <t>UM-79</t>
  </si>
  <si>
    <t>Wake Island</t>
  </si>
  <si>
    <t>UM-81</t>
  </si>
  <si>
    <t>Baker Island</t>
  </si>
  <si>
    <t>UM-84</t>
  </si>
  <si>
    <t>Howland Island</t>
  </si>
  <si>
    <t>UM-86</t>
  </si>
  <si>
    <t>Jarvis Island</t>
  </si>
  <si>
    <t>UM-89</t>
  </si>
  <si>
    <t>Kingman Reef</t>
  </si>
  <si>
    <t>UM-95</t>
  </si>
  <si>
    <t>Palmyra Atoll</t>
  </si>
  <si>
    <t>US-AK</t>
  </si>
  <si>
    <t>Alaska</t>
  </si>
  <si>
    <t>US-AL</t>
  </si>
  <si>
    <t>Alabama</t>
  </si>
  <si>
    <t>US-AR</t>
  </si>
  <si>
    <t>Arkansas</t>
  </si>
  <si>
    <t>US-AS</t>
  </si>
  <si>
    <t>US-AZ</t>
  </si>
  <si>
    <t>Arizona</t>
  </si>
  <si>
    <t>US-CA</t>
  </si>
  <si>
    <t>California</t>
  </si>
  <si>
    <t>US-CO</t>
  </si>
  <si>
    <t>Colorado</t>
  </si>
  <si>
    <t>US-CT</t>
  </si>
  <si>
    <t>Connecticut</t>
  </si>
  <si>
    <t>US-DC</t>
  </si>
  <si>
    <t>District of Columbia</t>
  </si>
  <si>
    <t>US-DE</t>
  </si>
  <si>
    <t>Delaware</t>
  </si>
  <si>
    <t>US-FL</t>
  </si>
  <si>
    <t>Florida</t>
  </si>
  <si>
    <t>US-GA</t>
  </si>
  <si>
    <t>US-GU</t>
  </si>
  <si>
    <t>US-HI</t>
  </si>
  <si>
    <t>Hawaii</t>
  </si>
  <si>
    <t>US-IA</t>
  </si>
  <si>
    <t>Iowa</t>
  </si>
  <si>
    <t>US-ID</t>
  </si>
  <si>
    <t>Idaho</t>
  </si>
  <si>
    <t>US-IL</t>
  </si>
  <si>
    <t>Illinois</t>
  </si>
  <si>
    <t>US-IN</t>
  </si>
  <si>
    <t>Indiana</t>
  </si>
  <si>
    <t>US-KS</t>
  </si>
  <si>
    <t>Kansas</t>
  </si>
  <si>
    <t>US-KY</t>
  </si>
  <si>
    <t>Kentucky</t>
  </si>
  <si>
    <t>US-LA</t>
  </si>
  <si>
    <t>Louisiana</t>
  </si>
  <si>
    <t>US-MA</t>
  </si>
  <si>
    <t>Massachusetts</t>
  </si>
  <si>
    <t>US-MD</t>
  </si>
  <si>
    <t>US-ME</t>
  </si>
  <si>
    <t>Maine</t>
  </si>
  <si>
    <t>US-MI</t>
  </si>
  <si>
    <t>Michigan</t>
  </si>
  <si>
    <t>US-MN</t>
  </si>
  <si>
    <t>Minnesota</t>
  </si>
  <si>
    <t>US-MO</t>
  </si>
  <si>
    <t>Missouri</t>
  </si>
  <si>
    <t>US-MP</t>
  </si>
  <si>
    <t>US-MS</t>
  </si>
  <si>
    <t>Mississippi</t>
  </si>
  <si>
    <t>US-MT</t>
  </si>
  <si>
    <t>US-NC</t>
  </si>
  <si>
    <t>North Carolina</t>
  </si>
  <si>
    <t>US-ND</t>
  </si>
  <si>
    <t>North Dakota</t>
  </si>
  <si>
    <t>US-NE</t>
  </si>
  <si>
    <t>Nebraska</t>
  </si>
  <si>
    <t>US-NH</t>
  </si>
  <si>
    <t>New Hampshire</t>
  </si>
  <si>
    <t>US-NJ</t>
  </si>
  <si>
    <t>New Jersey</t>
  </si>
  <si>
    <t>US-NM</t>
  </si>
  <si>
    <t>New Mexico</t>
  </si>
  <si>
    <t>US-NV</t>
  </si>
  <si>
    <t>Nevada</t>
  </si>
  <si>
    <t>US-NY</t>
  </si>
  <si>
    <t>New York</t>
  </si>
  <si>
    <t>US-OH</t>
  </si>
  <si>
    <t>Ohio</t>
  </si>
  <si>
    <t>US-OK</t>
  </si>
  <si>
    <t>Oklahoma</t>
  </si>
  <si>
    <t>US-OR</t>
  </si>
  <si>
    <t>Oregon</t>
  </si>
  <si>
    <t>US-PA</t>
  </si>
  <si>
    <t>Pennsylvania</t>
  </si>
  <si>
    <t>US-PR</t>
  </si>
  <si>
    <t>US-RI</t>
  </si>
  <si>
    <t>Rhode Island</t>
  </si>
  <si>
    <t>US-SC</t>
  </si>
  <si>
    <t>South Carolina</t>
  </si>
  <si>
    <t>US-SD</t>
  </si>
  <si>
    <t>South Dakota</t>
  </si>
  <si>
    <t>US-TN</t>
  </si>
  <si>
    <t>Tennessee</t>
  </si>
  <si>
    <t>US-TX</t>
  </si>
  <si>
    <t>Texas</t>
  </si>
  <si>
    <t>US-UM</t>
  </si>
  <si>
    <t>US-UT</t>
  </si>
  <si>
    <t>Utah</t>
  </si>
  <si>
    <t>US-VA</t>
  </si>
  <si>
    <t>Virginia</t>
  </si>
  <si>
    <t>US-VI</t>
  </si>
  <si>
    <t>Virgin Islands, U.S.</t>
  </si>
  <si>
    <t>US-VT</t>
  </si>
  <si>
    <t>Vermont</t>
  </si>
  <si>
    <t>US-WA</t>
  </si>
  <si>
    <t>Washington</t>
  </si>
  <si>
    <t>US-WI</t>
  </si>
  <si>
    <t>Wisconsin</t>
  </si>
  <si>
    <t>US-WV</t>
  </si>
  <si>
    <t>West Virginia</t>
  </si>
  <si>
    <t>US-WY</t>
  </si>
  <si>
    <t>Wyoming</t>
  </si>
  <si>
    <t>UY-AR</t>
  </si>
  <si>
    <t>Artigas</t>
  </si>
  <si>
    <t>UY-CA</t>
  </si>
  <si>
    <t>Canelones</t>
  </si>
  <si>
    <t>UY-CL</t>
  </si>
  <si>
    <t>Cerro Largo</t>
  </si>
  <si>
    <t>UY-CO</t>
  </si>
  <si>
    <t>Colonia</t>
  </si>
  <si>
    <t>UY-DU</t>
  </si>
  <si>
    <t>Durazno</t>
  </si>
  <si>
    <t>UY-FD</t>
  </si>
  <si>
    <t>UY-FS</t>
  </si>
  <si>
    <t>Flores</t>
  </si>
  <si>
    <t>UY-LA</t>
  </si>
  <si>
    <t>Lavalleja</t>
  </si>
  <si>
    <t>UY-MA</t>
  </si>
  <si>
    <t>Maldonado</t>
  </si>
  <si>
    <t>UY-MO</t>
  </si>
  <si>
    <t>UY-PA</t>
  </si>
  <si>
    <t>Paysandú</t>
  </si>
  <si>
    <t>UY-RN</t>
  </si>
  <si>
    <t>UY-RO</t>
  </si>
  <si>
    <t>Rocha</t>
  </si>
  <si>
    <t>UY-RV</t>
  </si>
  <si>
    <t>Rivera</t>
  </si>
  <si>
    <t>UY-SA</t>
  </si>
  <si>
    <t>Salto</t>
  </si>
  <si>
    <t>UY-SJ</t>
  </si>
  <si>
    <t>UY-SO</t>
  </si>
  <si>
    <t>Soriano</t>
  </si>
  <si>
    <t>UY-TA</t>
  </si>
  <si>
    <t>Tacuarembó</t>
  </si>
  <si>
    <t>UY-TT</t>
  </si>
  <si>
    <t>Treinta y Tres</t>
  </si>
  <si>
    <t>UZ-AN</t>
  </si>
  <si>
    <t>Andijon</t>
  </si>
  <si>
    <t>UZ-BU</t>
  </si>
  <si>
    <t>Buxoro</t>
  </si>
  <si>
    <t>UZ-FA</t>
  </si>
  <si>
    <t>Farg‘ona</t>
  </si>
  <si>
    <t>UZ-JI</t>
  </si>
  <si>
    <t>Jizzax</t>
  </si>
  <si>
    <t>UZ-NG</t>
  </si>
  <si>
    <t>Namangan</t>
  </si>
  <si>
    <t>UZ-NW</t>
  </si>
  <si>
    <t>Navoiy</t>
  </si>
  <si>
    <t>UZ-QA</t>
  </si>
  <si>
    <t>Qashqadaryo</t>
  </si>
  <si>
    <t>UZ-QR</t>
  </si>
  <si>
    <t>Qoraqalpog‘iston Respublikasi</t>
  </si>
  <si>
    <t>UZ-SA</t>
  </si>
  <si>
    <t>Samarqand</t>
  </si>
  <si>
    <t>UZ-SI</t>
  </si>
  <si>
    <t>Sirdaryo</t>
  </si>
  <si>
    <t>UZ-SU</t>
  </si>
  <si>
    <t>Surxondaryo</t>
  </si>
  <si>
    <t>UZ-TK</t>
  </si>
  <si>
    <t>Toshkent</t>
  </si>
  <si>
    <t>UZ-TO</t>
  </si>
  <si>
    <t>UZ-XO</t>
  </si>
  <si>
    <t>Xorazm</t>
  </si>
  <si>
    <t>VC-01</t>
  </si>
  <si>
    <t>Charlotte</t>
  </si>
  <si>
    <t>VC-02</t>
  </si>
  <si>
    <t>VC-03</t>
  </si>
  <si>
    <t>VC-04</t>
  </si>
  <si>
    <t>VC-05</t>
  </si>
  <si>
    <t>VC-06</t>
  </si>
  <si>
    <t>Grenadines</t>
  </si>
  <si>
    <t>VE-A</t>
  </si>
  <si>
    <t>Distrito Capital</t>
  </si>
  <si>
    <t>VE-B</t>
  </si>
  <si>
    <t>Anzoátegui</t>
  </si>
  <si>
    <t>VE-C</t>
  </si>
  <si>
    <t>Apure</t>
  </si>
  <si>
    <t>VE-D</t>
  </si>
  <si>
    <t>Aragua</t>
  </si>
  <si>
    <t>VE-E</t>
  </si>
  <si>
    <t>Barinas</t>
  </si>
  <si>
    <t>VE-F</t>
  </si>
  <si>
    <t>VE-G</t>
  </si>
  <si>
    <t>Carabobo</t>
  </si>
  <si>
    <t>VE-H</t>
  </si>
  <si>
    <t>Cojedes</t>
  </si>
  <si>
    <t>VE-I</t>
  </si>
  <si>
    <t>Falcón</t>
  </si>
  <si>
    <t>VE-J</t>
  </si>
  <si>
    <t>Guárico</t>
  </si>
  <si>
    <t>VE-K</t>
  </si>
  <si>
    <t>Lara</t>
  </si>
  <si>
    <t>VE-L</t>
  </si>
  <si>
    <t>Mérida</t>
  </si>
  <si>
    <t>VE-M</t>
  </si>
  <si>
    <t>Miranda</t>
  </si>
  <si>
    <t>VE-N</t>
  </si>
  <si>
    <t>Monagas</t>
  </si>
  <si>
    <t>VE-O</t>
  </si>
  <si>
    <t>Nueva Esparta</t>
  </si>
  <si>
    <t>VE-P</t>
  </si>
  <si>
    <t>Portuguesa</t>
  </si>
  <si>
    <t>VE-R</t>
  </si>
  <si>
    <t>VE-S</t>
  </si>
  <si>
    <t>Táchira</t>
  </si>
  <si>
    <t>VE-T</t>
  </si>
  <si>
    <t>Trujillo</t>
  </si>
  <si>
    <t>VE-U</t>
  </si>
  <si>
    <t>Yaracuy</t>
  </si>
  <si>
    <t>VE-V</t>
  </si>
  <si>
    <t>Zulia</t>
  </si>
  <si>
    <t>VE-W</t>
  </si>
  <si>
    <t>Dependencias Federales</t>
  </si>
  <si>
    <t>VE-X</t>
  </si>
  <si>
    <t>La Guaira</t>
  </si>
  <si>
    <t>VE-Y</t>
  </si>
  <si>
    <t>Delta Amacuro</t>
  </si>
  <si>
    <t>VE-Z</t>
  </si>
  <si>
    <t>VN-01</t>
  </si>
  <si>
    <t>Lai Châu</t>
  </si>
  <si>
    <t>VN-02</t>
  </si>
  <si>
    <t>Lào Cai</t>
  </si>
  <si>
    <t>VN-03</t>
  </si>
  <si>
    <t>Hà Giang</t>
  </si>
  <si>
    <t>VN-04</t>
  </si>
  <si>
    <t>Cao Bằng</t>
  </si>
  <si>
    <t>VN-05</t>
  </si>
  <si>
    <t>Sơn La</t>
  </si>
  <si>
    <t>VN-06</t>
  </si>
  <si>
    <t>Yên Bái</t>
  </si>
  <si>
    <t>VN-07</t>
  </si>
  <si>
    <t>Tuyên Quang</t>
  </si>
  <si>
    <t>VN-09</t>
  </si>
  <si>
    <t>Lạng Sơn</t>
  </si>
  <si>
    <t>VN-13</t>
  </si>
  <si>
    <t>Quảng Ninh</t>
  </si>
  <si>
    <t>VN-14</t>
  </si>
  <si>
    <t>Hòa Bình</t>
  </si>
  <si>
    <t>VN-18</t>
  </si>
  <si>
    <t>Ninh Bình</t>
  </si>
  <si>
    <t>VN-20</t>
  </si>
  <si>
    <t>Thái Bình</t>
  </si>
  <si>
    <t>VN-21</t>
  </si>
  <si>
    <t>Thanh Hóa</t>
  </si>
  <si>
    <t>VN-22</t>
  </si>
  <si>
    <t>Nghệ An</t>
  </si>
  <si>
    <t>VN-23</t>
  </si>
  <si>
    <t>Hà Tĩnh</t>
  </si>
  <si>
    <t>VN-24</t>
  </si>
  <si>
    <t>Quảng Bình</t>
  </si>
  <si>
    <t>VN-25</t>
  </si>
  <si>
    <t>Quảng Trị</t>
  </si>
  <si>
    <t>VN-26</t>
  </si>
  <si>
    <t>Thừa Thiên-Huế</t>
  </si>
  <si>
    <t>VN-27</t>
  </si>
  <si>
    <t>Quảng Nam</t>
  </si>
  <si>
    <t>VN-28</t>
  </si>
  <si>
    <t>Kon Tum</t>
  </si>
  <si>
    <t>VN-29</t>
  </si>
  <si>
    <t>Quảng Ngãi</t>
  </si>
  <si>
    <t>VN-30</t>
  </si>
  <si>
    <t>Gia Lai</t>
  </si>
  <si>
    <t>VN-31</t>
  </si>
  <si>
    <t>Bình Định</t>
  </si>
  <si>
    <t>VN-32</t>
  </si>
  <si>
    <t>Phú Yên</t>
  </si>
  <si>
    <t>VN-33</t>
  </si>
  <si>
    <t>Đắk Lắk</t>
  </si>
  <si>
    <t>VN-34</t>
  </si>
  <si>
    <t>Khánh Hòa</t>
  </si>
  <si>
    <t>VN-35</t>
  </si>
  <si>
    <t>Lâm Đồng</t>
  </si>
  <si>
    <t>VN-36</t>
  </si>
  <si>
    <t>Ninh Thuận</t>
  </si>
  <si>
    <t>VN-37</t>
  </si>
  <si>
    <t>Tây Ninh</t>
  </si>
  <si>
    <t>VN-39</t>
  </si>
  <si>
    <t>Đồng Nai</t>
  </si>
  <si>
    <t>VN-40</t>
  </si>
  <si>
    <t>Bình Thuận</t>
  </si>
  <si>
    <t>VN-41</t>
  </si>
  <si>
    <t>Long An</t>
  </si>
  <si>
    <t>VN-43</t>
  </si>
  <si>
    <t>Bà Rịa - Vũng Tàu</t>
  </si>
  <si>
    <t>VN-44</t>
  </si>
  <si>
    <t>An Giang</t>
  </si>
  <si>
    <t>VN-45</t>
  </si>
  <si>
    <t>Đồng Tháp</t>
  </si>
  <si>
    <t>VN-46</t>
  </si>
  <si>
    <t>Tiền Giang</t>
  </si>
  <si>
    <t>VN-47</t>
  </si>
  <si>
    <t>Kiến Giang</t>
  </si>
  <si>
    <t>VN-49</t>
  </si>
  <si>
    <t>Vĩnh Long</t>
  </si>
  <si>
    <t>VN-50</t>
  </si>
  <si>
    <t>Bến Tre</t>
  </si>
  <si>
    <t>VN-51</t>
  </si>
  <si>
    <t>Trà Vinh</t>
  </si>
  <si>
    <t>VN-52</t>
  </si>
  <si>
    <t>Sóc Trăng</t>
  </si>
  <si>
    <t>VN-53</t>
  </si>
  <si>
    <t>Bắc Kạn</t>
  </si>
  <si>
    <t>VN-54</t>
  </si>
  <si>
    <t>Bắc Giang</t>
  </si>
  <si>
    <t>VN-55</t>
  </si>
  <si>
    <t>Bạc Liêu</t>
  </si>
  <si>
    <t>VN-56</t>
  </si>
  <si>
    <t>Bắc Ninh</t>
  </si>
  <si>
    <t>VN-57</t>
  </si>
  <si>
    <t>Bình Dương</t>
  </si>
  <si>
    <t>VN-58</t>
  </si>
  <si>
    <t>Bình Phước</t>
  </si>
  <si>
    <t>VN-59</t>
  </si>
  <si>
    <t>Cà Mau</t>
  </si>
  <si>
    <t>VN-61</t>
  </si>
  <si>
    <t>Hải Dương</t>
  </si>
  <si>
    <t>VN-63</t>
  </si>
  <si>
    <t>Hà Nam</t>
  </si>
  <si>
    <t>VN-66</t>
  </si>
  <si>
    <t>Hưng Yên</t>
  </si>
  <si>
    <t>VN-67</t>
  </si>
  <si>
    <t>Nam Định</t>
  </si>
  <si>
    <t>VN-68</t>
  </si>
  <si>
    <t>Phú Thọ</t>
  </si>
  <si>
    <t>VN-69</t>
  </si>
  <si>
    <t>Thái Nguyên</t>
  </si>
  <si>
    <t>VN-70</t>
  </si>
  <si>
    <t>Vĩnh Phúc</t>
  </si>
  <si>
    <t>VN-71</t>
  </si>
  <si>
    <t>Điện Biên</t>
  </si>
  <si>
    <t>VN-72</t>
  </si>
  <si>
    <t>Đắk Nông</t>
  </si>
  <si>
    <t>VN-73</t>
  </si>
  <si>
    <t>Hậu Giang</t>
  </si>
  <si>
    <t>VN-CT</t>
  </si>
  <si>
    <t>Cần Thơ</t>
  </si>
  <si>
    <t>VN-DN</t>
  </si>
  <si>
    <t>Đà Nẵng</t>
  </si>
  <si>
    <t>VN-HN</t>
  </si>
  <si>
    <t>VN-HP</t>
  </si>
  <si>
    <t>Hải Phòng</t>
  </si>
  <si>
    <t>VN-SG</t>
  </si>
  <si>
    <t>Hồ Chí Minh</t>
  </si>
  <si>
    <t>VU-MAP</t>
  </si>
  <si>
    <t>Malampa</t>
  </si>
  <si>
    <t>VU-PAM</t>
  </si>
  <si>
    <t>Pénama</t>
  </si>
  <si>
    <t>VU-SAM</t>
  </si>
  <si>
    <t>Sanma</t>
  </si>
  <si>
    <t>VU-SEE</t>
  </si>
  <si>
    <t>Shéfa</t>
  </si>
  <si>
    <t>VU-TAE</t>
  </si>
  <si>
    <t>Taféa</t>
  </si>
  <si>
    <t>VU-TOB</t>
  </si>
  <si>
    <t>Torba</t>
  </si>
  <si>
    <t>WF-AL</t>
  </si>
  <si>
    <t>Alo</t>
  </si>
  <si>
    <t>WF-SG</t>
  </si>
  <si>
    <t>Sigave</t>
  </si>
  <si>
    <t>WF-UV</t>
  </si>
  <si>
    <t>Uvea</t>
  </si>
  <si>
    <t>WS-AA</t>
  </si>
  <si>
    <t>A'ana</t>
  </si>
  <si>
    <t>WS-AL</t>
  </si>
  <si>
    <t>Aiga-i-le-Tai</t>
  </si>
  <si>
    <t>WS-AT</t>
  </si>
  <si>
    <t>Atua</t>
  </si>
  <si>
    <t>WS-FA</t>
  </si>
  <si>
    <t>Fa'asaleleaga</t>
  </si>
  <si>
    <t>WS-GE</t>
  </si>
  <si>
    <t>Gaga'emauga</t>
  </si>
  <si>
    <t>WS-GI</t>
  </si>
  <si>
    <t>Gagaifomauga</t>
  </si>
  <si>
    <t>WS-PA</t>
  </si>
  <si>
    <t>Palauli</t>
  </si>
  <si>
    <t>WS-SA</t>
  </si>
  <si>
    <t>Satupa'itea</t>
  </si>
  <si>
    <t>WS-TU</t>
  </si>
  <si>
    <t>Tuamasaga</t>
  </si>
  <si>
    <t>WS-VF</t>
  </si>
  <si>
    <t>Va'a-o-Fonoti</t>
  </si>
  <si>
    <t>WS-VS</t>
  </si>
  <si>
    <t>Vaisigano</t>
  </si>
  <si>
    <t>YE-AB</t>
  </si>
  <si>
    <t>Abyan</t>
  </si>
  <si>
    <t>YE-AD</t>
  </si>
  <si>
    <t>‘Adan</t>
  </si>
  <si>
    <t>YE-AM</t>
  </si>
  <si>
    <t>‘Amrān</t>
  </si>
  <si>
    <t>YE-BA</t>
  </si>
  <si>
    <t>Al Bayḑā’</t>
  </si>
  <si>
    <t>YE-DA</t>
  </si>
  <si>
    <t>Aḑ Ḑāli‘</t>
  </si>
  <si>
    <t>YE-DH</t>
  </si>
  <si>
    <t>Dhamār</t>
  </si>
  <si>
    <t>YE-HD</t>
  </si>
  <si>
    <t>Ḩaḑramawt</t>
  </si>
  <si>
    <t>YE-HJ</t>
  </si>
  <si>
    <t>Ḩajjah</t>
  </si>
  <si>
    <t>YE-HU</t>
  </si>
  <si>
    <t>Al Ḩudaydah</t>
  </si>
  <si>
    <t>YE-IB</t>
  </si>
  <si>
    <t>Ibb</t>
  </si>
  <si>
    <t>YE-JA</t>
  </si>
  <si>
    <t>YE-LA</t>
  </si>
  <si>
    <t>Laḩij</t>
  </si>
  <si>
    <t>YE-MA</t>
  </si>
  <si>
    <t>Ma’rib</t>
  </si>
  <si>
    <t>YE-MR</t>
  </si>
  <si>
    <t>Al Mahrah</t>
  </si>
  <si>
    <t>YE-MW</t>
  </si>
  <si>
    <t>Al Maḩwīt</t>
  </si>
  <si>
    <t>YE-RA</t>
  </si>
  <si>
    <t>Raymah</t>
  </si>
  <si>
    <t>YE-SA</t>
  </si>
  <si>
    <t>Amānat al ‘Āşimah</t>
  </si>
  <si>
    <t>YE-SD</t>
  </si>
  <si>
    <t>Şāʻdah</t>
  </si>
  <si>
    <t>YE-SH</t>
  </si>
  <si>
    <t>Shabwah</t>
  </si>
  <si>
    <t>YE-SN</t>
  </si>
  <si>
    <t>Şanʻā’</t>
  </si>
  <si>
    <t>YE-SU</t>
  </si>
  <si>
    <t>Arkhabīl Suquţrá</t>
  </si>
  <si>
    <t>YE-TA</t>
  </si>
  <si>
    <t>Tāʻizz</t>
  </si>
  <si>
    <t>ZA-EC</t>
  </si>
  <si>
    <t>Kapa-Vuxa</t>
  </si>
  <si>
    <t>ZA-FS</t>
  </si>
  <si>
    <t>Free State</t>
  </si>
  <si>
    <t>ZA-GP</t>
  </si>
  <si>
    <t>Gauteng</t>
  </si>
  <si>
    <t>ZA-KZN</t>
  </si>
  <si>
    <t>Kwazulu-Natal</t>
  </si>
  <si>
    <t>ZA-LP</t>
  </si>
  <si>
    <t>Limpopo</t>
  </si>
  <si>
    <t>ZA-MP</t>
  </si>
  <si>
    <t>Mpumalanga</t>
  </si>
  <si>
    <t>ZA-NC</t>
  </si>
  <si>
    <t>Kapa-N'walungu</t>
  </si>
  <si>
    <t>ZA-NW</t>
  </si>
  <si>
    <t>N'walungu-Vupeladyambu</t>
  </si>
  <si>
    <t>ZA-WC</t>
  </si>
  <si>
    <t>Kapa-Vupeladyambu</t>
  </si>
  <si>
    <t>ZM-01</t>
  </si>
  <si>
    <t>ZM-02</t>
  </si>
  <si>
    <t>ZM-03</t>
  </si>
  <si>
    <t>ZM-04</t>
  </si>
  <si>
    <t>Luapula</t>
  </si>
  <si>
    <t>ZM-05</t>
  </si>
  <si>
    <t>ZM-06</t>
  </si>
  <si>
    <t>North-Western</t>
  </si>
  <si>
    <t>ZM-07</t>
  </si>
  <si>
    <t>ZM-08</t>
  </si>
  <si>
    <t>Copperbelt</t>
  </si>
  <si>
    <t>ZM-09</t>
  </si>
  <si>
    <t>ZM-10</t>
  </si>
  <si>
    <t>Muchinga</t>
  </si>
  <si>
    <t>ZW-BU</t>
  </si>
  <si>
    <t>Bulawayo</t>
  </si>
  <si>
    <t>ZW-HA</t>
  </si>
  <si>
    <t>ZW-MA</t>
  </si>
  <si>
    <t>Manicaland</t>
  </si>
  <si>
    <t>ZW-MC</t>
  </si>
  <si>
    <t>Mashonaland Central</t>
  </si>
  <si>
    <t>ZW-ME</t>
  </si>
  <si>
    <t>Mashonaland East</t>
  </si>
  <si>
    <t>ZW-MI</t>
  </si>
  <si>
    <t>Midlands</t>
  </si>
  <si>
    <t>ZW-MN</t>
  </si>
  <si>
    <t>Matabeleland North</t>
  </si>
  <si>
    <t>ZW-MS</t>
  </si>
  <si>
    <t>Matabeleland South</t>
  </si>
  <si>
    <t>ZW-MV</t>
  </si>
  <si>
    <t>Masvingo</t>
  </si>
  <si>
    <t>ZW-MW</t>
  </si>
  <si>
    <t>Mashonaland West</t>
  </si>
  <si>
    <t>Target</t>
  </si>
  <si>
    <t>Mutation</t>
  </si>
  <si>
    <t>Allele</t>
  </si>
  <si>
    <t>Variant</t>
  </si>
  <si>
    <t>Genetic Unit Set</t>
  </si>
  <si>
    <t>(sample material, 'sample type')</t>
  </si>
  <si>
    <t>Sample Collection</t>
  </si>
  <si>
    <t>methodID</t>
  </si>
  <si>
    <t>(PCR//Sequencing)</t>
  </si>
  <si>
    <t>(for partID = pcrmeth, label = PCR method)</t>
  </si>
  <si>
    <t>(for partID = scriptVersion, label = Script version)</t>
  </si>
  <si>
    <t>(for partID = seqStrat, label = Sequencing strategy)</t>
  </si>
  <si>
    <t>(for partID = seqSel, label = Sequencing selection)</t>
  </si>
  <si>
    <t>(for partID = seqLay, label = Sequencing layout)</t>
  </si>
  <si>
    <t>target type</t>
  </si>
  <si>
    <t>sample shed</t>
  </si>
  <si>
    <t>NA</t>
  </si>
  <si>
    <t>unitSetID</t>
  </si>
  <si>
    <t>catSet</t>
  </si>
  <si>
    <t>IATA code</t>
  </si>
  <si>
    <t>AAR</t>
  </si>
  <si>
    <t>Aarhus</t>
  </si>
  <si>
    <t>*** PCR method ***</t>
  </si>
  <si>
    <t>*** Mutation ***</t>
  </si>
  <si>
    <t>ABZ</t>
  </si>
  <si>
    <t>Aberdeen</t>
  </si>
  <si>
    <t>ADA</t>
  </si>
  <si>
    <t>ADF</t>
  </si>
  <si>
    <t>Adiyaman</t>
  </si>
  <si>
    <t>AJA</t>
  </si>
  <si>
    <t>Ajaccio</t>
  </si>
  <si>
    <t>AKT</t>
  </si>
  <si>
    <t>Akrotiri - RAF</t>
  </si>
  <si>
    <t>LBI</t>
  </si>
  <si>
    <t>Albi</t>
  </si>
  <si>
    <t>AAL</t>
  </si>
  <si>
    <t>Alborg</t>
  </si>
  <si>
    <t>*** Sequencing Strategy ***</t>
  </si>
  <si>
    <t>d3g</t>
  </si>
  <si>
    <t>AES</t>
  </si>
  <si>
    <t>Alesund</t>
  </si>
  <si>
    <t>Amplicon Sequencing</t>
  </si>
  <si>
    <t>AHO</t>
  </si>
  <si>
    <t>Alghero Sassari</t>
  </si>
  <si>
    <t>Whole Genome Sequencing</t>
  </si>
  <si>
    <t>d796y</t>
  </si>
  <si>
    <t>ALC</t>
  </si>
  <si>
    <t>LEI</t>
  </si>
  <si>
    <t>Almeria</t>
  </si>
  <si>
    <t>ALF</t>
  </si>
  <si>
    <t>Alta</t>
  </si>
  <si>
    <t>ddcovN</t>
  </si>
  <si>
    <t>ACH</t>
  </si>
  <si>
    <t>Altenrhein</t>
  </si>
  <si>
    <t>del143/145</t>
  </si>
  <si>
    <t>AMS</t>
  </si>
  <si>
    <t>Amsterdam�- Amsterdam Airport Schiphol</t>
  </si>
  <si>
    <t>AOI</t>
  </si>
  <si>
    <t>Ancona - Ancona Falconara Airport</t>
  </si>
  <si>
    <t>del2084/2084</t>
  </si>
  <si>
    <t>ALV</t>
  </si>
  <si>
    <t>Andorra La Vella�- Heliport</t>
  </si>
  <si>
    <t>del212/212</t>
  </si>
  <si>
    <t>ANK</t>
  </si>
  <si>
    <t>del3674/3676</t>
  </si>
  <si>
    <t>ESB</t>
  </si>
  <si>
    <t>Ankara�- Esenbo?a International Airport</t>
  </si>
  <si>
    <t>NCY</t>
  </si>
  <si>
    <t>Annecy</t>
  </si>
  <si>
    <t>AYT</t>
  </si>
  <si>
    <t>e484a</t>
  </si>
  <si>
    <t>ANR</t>
  </si>
  <si>
    <t>Antwerp</t>
  </si>
  <si>
    <t>GPA</t>
  </si>
  <si>
    <t>Araxos</t>
  </si>
  <si>
    <t>ACE</t>
  </si>
  <si>
    <t>Arrecife/Lanzarote</t>
  </si>
  <si>
    <t>g339d</t>
  </si>
  <si>
    <t>ATH</t>
  </si>
  <si>
    <t>Athens�- Elefth�rios Veniz�los International Airport</t>
  </si>
  <si>
    <t>g496s</t>
  </si>
  <si>
    <t>HEW</t>
  </si>
  <si>
    <t>Athens, Hellinikon Airport</t>
  </si>
  <si>
    <t>AGB</t>
  </si>
  <si>
    <t>Augsburg - Augsbur gAirport</t>
  </si>
  <si>
    <t>i1566v</t>
  </si>
  <si>
    <t>AUR</t>
  </si>
  <si>
    <t>Aurillac</t>
  </si>
  <si>
    <t>i3758v</t>
  </si>
  <si>
    <t>BJZ</t>
  </si>
  <si>
    <t>BCN</t>
  </si>
  <si>
    <t>BDU</t>
  </si>
  <si>
    <t>Bardufoss</t>
  </si>
  <si>
    <t>k856r</t>
  </si>
  <si>
    <t>BRI</t>
  </si>
  <si>
    <t>BRR</t>
  </si>
  <si>
    <t>Barra (the famous tidal beach landing)</t>
  </si>
  <si>
    <t>l981f</t>
  </si>
  <si>
    <t>BSL</t>
  </si>
  <si>
    <t>Basel</t>
  </si>
  <si>
    <t>q19e</t>
  </si>
  <si>
    <t>EAP</t>
  </si>
  <si>
    <t>Basel/Mulhouse</t>
  </si>
  <si>
    <t>Switzerland/France</t>
  </si>
  <si>
    <t>q493r</t>
  </si>
  <si>
    <t>BIA</t>
  </si>
  <si>
    <t>Bastia</t>
  </si>
  <si>
    <t>q498r</t>
  </si>
  <si>
    <t>BYU</t>
  </si>
  <si>
    <t>Bayreuth - Bindlacher-Berg</t>
  </si>
  <si>
    <t>q954h</t>
  </si>
  <si>
    <t>BHD</t>
  </si>
  <si>
    <t>Belfast�- George Best Belfast City Airport</t>
  </si>
  <si>
    <t>BFS</t>
  </si>
  <si>
    <t>Belfast�- Belfast International Airport</t>
  </si>
  <si>
    <t>BEG</t>
  </si>
  <si>
    <t>Belgrad�(Beograd) - Belgrade Nikola Tesla International</t>
  </si>
  <si>
    <t>BEB</t>
  </si>
  <si>
    <t>Benbecula</t>
  </si>
  <si>
    <t>s2083i</t>
  </si>
  <si>
    <t>BGY</t>
  </si>
  <si>
    <t>Bergamo/Milan�- Orio Al Serio</t>
  </si>
  <si>
    <t>s371l</t>
  </si>
  <si>
    <t>BGO</t>
  </si>
  <si>
    <t>Bergen</t>
  </si>
  <si>
    <t>s373p</t>
  </si>
  <si>
    <t>EGC</t>
  </si>
  <si>
    <t>Bergerac - Roumanieres</t>
  </si>
  <si>
    <t>s375f</t>
  </si>
  <si>
    <t>BER</t>
  </si>
  <si>
    <t>s477n</t>
  </si>
  <si>
    <t>SXF</t>
  </si>
  <si>
    <t>Berlin, Schoenefeld</t>
  </si>
  <si>
    <t>TXL</t>
  </si>
  <si>
    <t>Berlin, Tegel</t>
  </si>
  <si>
    <t>THF</t>
  </si>
  <si>
    <t>Berlin, Tempelhof (ceased operating in 2008)</t>
  </si>
  <si>
    <t>t547k</t>
  </si>
  <si>
    <t>Berne, Bern-Belp</t>
  </si>
  <si>
    <t>t9i</t>
  </si>
  <si>
    <t>ZDJ</t>
  </si>
  <si>
    <t>Berne, Railway Service</t>
  </si>
  <si>
    <t>BIQ</t>
  </si>
  <si>
    <t>Biarritz</t>
  </si>
  <si>
    <t>BIO</t>
  </si>
  <si>
    <t>Bilbao</t>
  </si>
  <si>
    <t>BLL</t>
  </si>
  <si>
    <t>Billund</t>
  </si>
  <si>
    <t>y505h</t>
  </si>
  <si>
    <t>BHX</t>
  </si>
  <si>
    <t>Birmingham�- Birmingham International Airport</t>
  </si>
  <si>
    <t>otherM</t>
  </si>
  <si>
    <t>other mutation</t>
  </si>
  <si>
    <t>use for mutations not yet added to dictionary</t>
  </si>
  <si>
    <t>BLK</t>
  </si>
  <si>
    <t>*** Allele ***</t>
  </si>
  <si>
    <t>BOO</t>
  </si>
  <si>
    <t>Bodo</t>
  </si>
  <si>
    <t>BJV</t>
  </si>
  <si>
    <t>Bodrum - Milas Airport</t>
  </si>
  <si>
    <t>BLQ</t>
  </si>
  <si>
    <t>BOD</t>
  </si>
  <si>
    <t>Bordeaux�- Bordeaux Airport</t>
  </si>
  <si>
    <t>BOJ</t>
  </si>
  <si>
    <t>Bourgas/Burgas</t>
  </si>
  <si>
    <t>BOH</t>
  </si>
  <si>
    <t>Bournemouth</t>
  </si>
  <si>
    <t>BTS</t>
  </si>
  <si>
    <t>Bratislava�- M. R. �tef�nik Airport</t>
  </si>
  <si>
    <t>otherA</t>
  </si>
  <si>
    <t>other allele</t>
  </si>
  <si>
    <t>use for allele targets not yet added to dictionary</t>
  </si>
  <si>
    <t>BRE</t>
  </si>
  <si>
    <t>Bremen�- Bremen Airport (Flughafen Bremen)</t>
  </si>
  <si>
    <t>*** Variant ***</t>
  </si>
  <si>
    <t>VBS</t>
  </si>
  <si>
    <t>Brescia, Montichiari</t>
  </si>
  <si>
    <t>Beta (B.1.351)</t>
  </si>
  <si>
    <t>Brest</t>
  </si>
  <si>
    <t>BDS</t>
  </si>
  <si>
    <t>BRS</t>
  </si>
  <si>
    <t>Bristol</t>
  </si>
  <si>
    <t>BNN</t>
  </si>
  <si>
    <t>Broennoeysund</t>
  </si>
  <si>
    <t>Delta (B.1.617.2)</t>
  </si>
  <si>
    <t>BRU</t>
  </si>
  <si>
    <t>Brussels�- Brussels Airport</t>
  </si>
  <si>
    <t>Lambda C.37</t>
  </si>
  <si>
    <t>BUH</t>
  </si>
  <si>
    <t>OTP</t>
  </si>
  <si>
    <t>Bucharest�- Henri Coand? International Airport</t>
  </si>
  <si>
    <t>BUD</t>
  </si>
  <si>
    <t>Budapest�- Budapest Ferihegy International Airport</t>
  </si>
  <si>
    <t>CAG</t>
  </si>
  <si>
    <t>CLY</t>
  </si>
  <si>
    <t>Calvi</t>
  </si>
  <si>
    <t>CBG</t>
  </si>
  <si>
    <t>Cambrigde</t>
  </si>
  <si>
    <t>other variant</t>
  </si>
  <si>
    <t>use for variants not yet added to dictionary</t>
  </si>
  <si>
    <t>CAL</t>
  </si>
  <si>
    <t>Campbeltown</t>
  </si>
  <si>
    <t>CEQ</t>
  </si>
  <si>
    <t>Cannes�� Mandelieu Airport</t>
  </si>
  <si>
    <t>CWL</t>
  </si>
  <si>
    <t>Cardiff�- Cardiff Airport</t>
  </si>
  <si>
    <t>CTA</t>
  </si>
  <si>
    <t>CBU</t>
  </si>
  <si>
    <t>Cottbus - Cottbus-Drewitz Airport</t>
  </si>
  <si>
    <t>CMF</t>
  </si>
  <si>
    <t>Chambery</t>
  </si>
  <si>
    <t>CHQ</t>
  </si>
  <si>
    <t>Chania</t>
  </si>
  <si>
    <t>JKH</t>
  </si>
  <si>
    <t>Chios</t>
  </si>
  <si>
    <t>KIV</t>
  </si>
  <si>
    <t>Chisinau�- Chi?in?u International Airport</t>
  </si>
  <si>
    <t>CFE</t>
  </si>
  <si>
    <t>Clermont Ferrand</t>
  </si>
  <si>
    <t>CGN</t>
  </si>
  <si>
    <t>Cologne�- Cologne Airport (Flughafen K�ln/Bonn)</t>
  </si>
  <si>
    <t>CND</t>
  </si>
  <si>
    <t>Constanta�(Constan?a) - Constanta Int'l Airport</t>
  </si>
  <si>
    <t>CPH</t>
  </si>
  <si>
    <t>Copenhagen�- Copenhagen Airport</t>
  </si>
  <si>
    <t>ODB</t>
  </si>
  <si>
    <t>Cordoba</t>
  </si>
  <si>
    <t>CFU</t>
  </si>
  <si>
    <t>Corfu</t>
  </si>
  <si>
    <t>ORK</t>
  </si>
  <si>
    <t>CVT</t>
  </si>
  <si>
    <t>Coventry - Baginton</t>
  </si>
  <si>
    <t>DLM</t>
  </si>
  <si>
    <t>Dalaman</t>
  </si>
  <si>
    <t>HAG</t>
  </si>
  <si>
    <t>Den Haag�(The Hague)</t>
  </si>
  <si>
    <t>DNZ</t>
  </si>
  <si>
    <t>LDY</t>
  </si>
  <si>
    <t>Derry (Londonderry)</t>
  </si>
  <si>
    <t>DNR</t>
  </si>
  <si>
    <t>Dinard</t>
  </si>
  <si>
    <t>DLP</t>
  </si>
  <si>
    <t>Disneyland Paris</t>
  </si>
  <si>
    <t>DSA</t>
  </si>
  <si>
    <t>Doncaster/Sheffield, Robin Hood International Airport</t>
  </si>
  <si>
    <t>CFN</t>
  </si>
  <si>
    <t>Donegal (Carrickfin)</t>
  </si>
  <si>
    <t>DTM</t>
  </si>
  <si>
    <t>Dortmund</t>
  </si>
  <si>
    <t>DRS</t>
  </si>
  <si>
    <t>Dresden�- Dresden Airport</t>
  </si>
  <si>
    <t>DUB</t>
  </si>
  <si>
    <t>Dublin�- Dublin International Airport</t>
  </si>
  <si>
    <t>DBV</t>
  </si>
  <si>
    <t>Dubrovnik</t>
  </si>
  <si>
    <t>Croatia�(Hrvatska)</t>
  </si>
  <si>
    <t>DUS</t>
  </si>
  <si>
    <t>Duesseldorf�- D�sseldorf International Airport</t>
  </si>
  <si>
    <t>DND</t>
  </si>
  <si>
    <t>Dundee</t>
  </si>
  <si>
    <t>EDI</t>
  </si>
  <si>
    <t>Edinburgh�- Edinburgh Airport</t>
  </si>
  <si>
    <t>Scotland,�UK</t>
  </si>
  <si>
    <t>EGS</t>
  </si>
  <si>
    <t>Egilsstadir</t>
  </si>
  <si>
    <t>EIN</t>
  </si>
  <si>
    <t>Eindhoven</t>
  </si>
  <si>
    <t>EBA</t>
  </si>
  <si>
    <t>Elba Island, Marina Di Campo</t>
  </si>
  <si>
    <t>ENF</t>
  </si>
  <si>
    <t>Enontekioe</t>
  </si>
  <si>
    <t>ERF</t>
  </si>
  <si>
    <t>Erfurt�- Erfurt Airport (Flughafen Erfurt)</t>
  </si>
  <si>
    <t>ERC</t>
  </si>
  <si>
    <t>ERZ</t>
  </si>
  <si>
    <t>EBJ</t>
  </si>
  <si>
    <t>Esbjerg</t>
  </si>
  <si>
    <t>EVE</t>
  </si>
  <si>
    <t>Evenes</t>
  </si>
  <si>
    <t>EXT</t>
  </si>
  <si>
    <t>Exeter</t>
  </si>
  <si>
    <t>FIE</t>
  </si>
  <si>
    <t>Fair Isle (Shetland)</t>
  </si>
  <si>
    <t>FAO</t>
  </si>
  <si>
    <t>FAE</t>
  </si>
  <si>
    <t>Faroer�- V�gar Airport</t>
  </si>
  <si>
    <t>FSC</t>
  </si>
  <si>
    <t>Figari</t>
  </si>
  <si>
    <t>FLR</t>
  </si>
  <si>
    <t>Florence�(Firenze) - Peretola Airport</t>
  </si>
  <si>
    <t>Floro</t>
  </si>
  <si>
    <t>FOU</t>
  </si>
  <si>
    <t>Foula (Shetland)</t>
  </si>
  <si>
    <t>Frankfurt/Main�- Frankfurt Airport (Rhein-Main-Flughafen)</t>
  </si>
  <si>
    <t>HHN</t>
  </si>
  <si>
    <t>Frankfurt/Hahn</t>
  </si>
  <si>
    <t>FRJ</t>
  </si>
  <si>
    <t>Frejus</t>
  </si>
  <si>
    <t>FDH</t>
  </si>
  <si>
    <t>Friedrichshafen�- Bodensee-Airport Friedrichshafen</t>
  </si>
  <si>
    <t>FUE</t>
  </si>
  <si>
    <t>Fuerteventura</t>
  </si>
  <si>
    <t>FNC</t>
  </si>
  <si>
    <t>Funchal</t>
  </si>
  <si>
    <t>GWY</t>
  </si>
  <si>
    <t>GZT</t>
  </si>
  <si>
    <t>GDN</t>
  </si>
  <si>
    <t>Gdansk</t>
  </si>
  <si>
    <t>GVA</t>
  </si>
  <si>
    <t>Geneva�- Geneva-Cointrin International Airport</t>
  </si>
  <si>
    <t>GOA</t>
  </si>
  <si>
    <t>Genoa</t>
  </si>
  <si>
    <t>GRO</t>
  </si>
  <si>
    <t>Gerona</t>
  </si>
  <si>
    <t>GNE</t>
  </si>
  <si>
    <t>Ghent (Gent)</t>
  </si>
  <si>
    <t>PIK</t>
  </si>
  <si>
    <t>Glasgow, Prestwick</t>
  </si>
  <si>
    <t>GLA</t>
  </si>
  <si>
    <t>Glasgow</t>
  </si>
  <si>
    <t>GOZ</t>
  </si>
  <si>
    <t>Gorna</t>
  </si>
  <si>
    <t>GOT</t>
  </si>
  <si>
    <t>Gothenburg (G�teborg) - Landvetter</t>
  </si>
  <si>
    <t>GRX</t>
  </si>
  <si>
    <t>GRZ</t>
  </si>
  <si>
    <t>Graz</t>
  </si>
  <si>
    <t>Grenoble</t>
  </si>
  <si>
    <t>GRQ</t>
  </si>
  <si>
    <t>Groningen - Eelde</t>
  </si>
  <si>
    <t>GTI</t>
  </si>
  <si>
    <t>Guettin</t>
  </si>
  <si>
    <t>HAM</t>
  </si>
  <si>
    <t>Hamburg�- Fuhlsbuettel</t>
  </si>
  <si>
    <t>HFT</t>
  </si>
  <si>
    <t>Hammerfest</t>
  </si>
  <si>
    <t>HAJ</t>
  </si>
  <si>
    <t>Hannover</t>
  </si>
  <si>
    <t>HAU</t>
  </si>
  <si>
    <t>Haugesund</t>
  </si>
  <si>
    <t>JHE</t>
  </si>
  <si>
    <t>Helsingborg</t>
  </si>
  <si>
    <t>HEL</t>
  </si>
  <si>
    <t>Helsinki�- Vantaa</t>
  </si>
  <si>
    <t>HER</t>
  </si>
  <si>
    <t>Heraklion</t>
  </si>
  <si>
    <t>HOQ</t>
  </si>
  <si>
    <t>Hof</t>
  </si>
  <si>
    <t>HOR</t>
  </si>
  <si>
    <t>Horta</t>
  </si>
  <si>
    <t>HUY</t>
  </si>
  <si>
    <t>Humberside</t>
  </si>
  <si>
    <t>IBZ</t>
  </si>
  <si>
    <t>Ibiza</t>
  </si>
  <si>
    <t>Ibiza/Spain</t>
  </si>
  <si>
    <t>INN</t>
  </si>
  <si>
    <t>Innsbruck - Kranebitten</t>
  </si>
  <si>
    <t>INV</t>
  </si>
  <si>
    <t>Inverness</t>
  </si>
  <si>
    <t>ILY</t>
  </si>
  <si>
    <t>Islay</t>
  </si>
  <si>
    <t>IOM</t>
  </si>
  <si>
    <t>IST</t>
  </si>
  <si>
    <t>Istanbul�- Istanbul Atat�rk Airport</t>
  </si>
  <si>
    <t>SAW</t>
  </si>
  <si>
    <t>Istanbul�- Sabiha Gokcen</t>
  </si>
  <si>
    <t>IVL</t>
  </si>
  <si>
    <t>Ivalo</t>
  </si>
  <si>
    <t>IZM</t>
  </si>
  <si>
    <t>Izmir</t>
  </si>
  <si>
    <t>ADB</t>
  </si>
  <si>
    <t>Izmir - Adnan Menderes Airport</t>
  </si>
  <si>
    <t>Jambol</t>
  </si>
  <si>
    <t>XRY</t>
  </si>
  <si>
    <t>Jerez de la Frontera/Cadiz - La Parra</t>
  </si>
  <si>
    <t>JKG</t>
  </si>
  <si>
    <t>J�nk�ping (Jonkoping) - Axamo Airport</t>
  </si>
  <si>
    <t>JOE</t>
  </si>
  <si>
    <t>Joensuu</t>
  </si>
  <si>
    <t>JUI</t>
  </si>
  <si>
    <t>Juist (island)</t>
  </si>
  <si>
    <t>JYV</t>
  </si>
  <si>
    <t>Jyv�skyl� (Jyvaskyla)</t>
  </si>
  <si>
    <t>KCM</t>
  </si>
  <si>
    <t>Kahramanmaras</t>
  </si>
  <si>
    <t>KAJ</t>
  </si>
  <si>
    <t>Kajaani</t>
  </si>
  <si>
    <t>KLX</t>
  </si>
  <si>
    <t>Kalamata</t>
  </si>
  <si>
    <t>KLR</t>
  </si>
  <si>
    <t>Kalmar</t>
  </si>
  <si>
    <t>FKB</t>
  </si>
  <si>
    <t>Karlsruhe-Baden - Soellingen</t>
  </si>
  <si>
    <t>KSD</t>
  </si>
  <si>
    <t>Karlstad</t>
  </si>
  <si>
    <t>AOK</t>
  </si>
  <si>
    <t>Karpathos</t>
  </si>
  <si>
    <t>KYS</t>
  </si>
  <si>
    <t>KRP</t>
  </si>
  <si>
    <t>Karup</t>
  </si>
  <si>
    <t>KHJ</t>
  </si>
  <si>
    <t>Kauhajoki</t>
  </si>
  <si>
    <t>KVA</t>
  </si>
  <si>
    <t>Kavalla</t>
  </si>
  <si>
    <t>ASR</t>
  </si>
  <si>
    <t>KEM</t>
  </si>
  <si>
    <t>Kemi/Tornio</t>
  </si>
  <si>
    <t>MSE</t>
  </si>
  <si>
    <t>Kent (Manston) Kent International</t>
  </si>
  <si>
    <t>Kerry County</t>
  </si>
  <si>
    <t>HRK</t>
  </si>
  <si>
    <t>Kharkov</t>
  </si>
  <si>
    <t>KEL</t>
  </si>
  <si>
    <t>Kiel�- Holtenau</t>
  </si>
  <si>
    <t>KBP</t>
  </si>
  <si>
    <t>Kiev�- Borispol</t>
  </si>
  <si>
    <t>IEV</t>
  </si>
  <si>
    <t>Kiev�- Zhulhany</t>
  </si>
  <si>
    <t>KKN</t>
  </si>
  <si>
    <t>Kirkenes</t>
  </si>
  <si>
    <t>KOI</t>
  </si>
  <si>
    <t>Kirkwall (Orkney)</t>
  </si>
  <si>
    <t>KRN</t>
  </si>
  <si>
    <t>Kiruna</t>
  </si>
  <si>
    <t>KTT</t>
  </si>
  <si>
    <t>Kittil�</t>
  </si>
  <si>
    <t>KLU</t>
  </si>
  <si>
    <t>Klagenfurt</t>
  </si>
  <si>
    <t>NOC</t>
  </si>
  <si>
    <t>Knock</t>
  </si>
  <si>
    <t>K�ln, K�ln/Bonn</t>
  </si>
  <si>
    <t>KOK</t>
  </si>
  <si>
    <t>Kokkola/Pietarsaari</t>
  </si>
  <si>
    <t>KYA</t>
  </si>
  <si>
    <t>KGS</t>
  </si>
  <si>
    <t>Kos</t>
  </si>
  <si>
    <t>KRK</t>
  </si>
  <si>
    <t>Krakow (Cracow) - John Paul II International Airport</t>
  </si>
  <si>
    <t>KRS</t>
  </si>
  <si>
    <t>Kristiansand</t>
  </si>
  <si>
    <t>KID</t>
  </si>
  <si>
    <t>Kristianstad</t>
  </si>
  <si>
    <t>KSU</t>
  </si>
  <si>
    <t>Kristiansund</t>
  </si>
  <si>
    <t>KUO</t>
  </si>
  <si>
    <t>Kuopio</t>
  </si>
  <si>
    <t>KAO</t>
  </si>
  <si>
    <t>Kuusamo</t>
  </si>
  <si>
    <t>LCG</t>
  </si>
  <si>
    <t>La Coruna</t>
  </si>
  <si>
    <t>LRH</t>
  </si>
  <si>
    <t>La Rochelle</t>
  </si>
  <si>
    <t>LKL</t>
  </si>
  <si>
    <t>Lakselv</t>
  </si>
  <si>
    <t>SUF</t>
  </si>
  <si>
    <t>Lamezia Terme</t>
  </si>
  <si>
    <t>LMP</t>
  </si>
  <si>
    <t>Lampedusa</t>
  </si>
  <si>
    <t>LEQ</t>
  </si>
  <si>
    <t>Land's End</t>
  </si>
  <si>
    <t>LAI</t>
  </si>
  <si>
    <t>Lannion</t>
  </si>
  <si>
    <t>LPP</t>
  </si>
  <si>
    <t>Lappeenranta</t>
  </si>
  <si>
    <t>Larnaca</t>
  </si>
  <si>
    <t>LPA</t>
  </si>
  <si>
    <t>LBA</t>
  </si>
  <si>
    <t>Leeds/Bradford</t>
  </si>
  <si>
    <t>LEJ</t>
  </si>
  <si>
    <t>Leipzig</t>
  </si>
  <si>
    <t>LEY</t>
  </si>
  <si>
    <t>Lelystad</t>
  </si>
  <si>
    <t>LWK</t>
  </si>
  <si>
    <t>Lerwick/Tingwall (Shetland Islands)</t>
  </si>
  <si>
    <t>LDK</t>
  </si>
  <si>
    <t>Lidkoeping</t>
  </si>
  <si>
    <t>LGG</t>
  </si>
  <si>
    <t>Liege</t>
  </si>
  <si>
    <t>LIL</t>
  </si>
  <si>
    <t>Lille�- Lille Airport</t>
  </si>
  <si>
    <t>QLI</t>
  </si>
  <si>
    <t>Limassol</t>
  </si>
  <si>
    <t>LIG</t>
  </si>
  <si>
    <t>Limoges</t>
  </si>
  <si>
    <t>LNZ</t>
  </si>
  <si>
    <t>Linz - Hoersching</t>
  </si>
  <si>
    <t>LIS</t>
  </si>
  <si>
    <t>Lisbon�- Lisboa</t>
  </si>
  <si>
    <t>LPL</t>
  </si>
  <si>
    <t>LJU</t>
  </si>
  <si>
    <t>Ljubljana�- Brnik</t>
  </si>
  <si>
    <t>LON</t>
  </si>
  <si>
    <t>London�Metropolitan Area</t>
  </si>
  <si>
    <t>LCY</t>
  </si>
  <si>
    <t>London�- City Airport</t>
  </si>
  <si>
    <t>LGW</t>
  </si>
  <si>
    <t>London�- Gatwick</t>
  </si>
  <si>
    <t>LHR</t>
  </si>
  <si>
    <t>London�- Heathrow</t>
  </si>
  <si>
    <t>LTN</t>
  </si>
  <si>
    <t>London�- Luton</t>
  </si>
  <si>
    <t>STN</t>
  </si>
  <si>
    <t>London�- Stansted</t>
  </si>
  <si>
    <t>Londonderry - Eglinton</t>
  </si>
  <si>
    <t>LRT</t>
  </si>
  <si>
    <t>Lorient</t>
  </si>
  <si>
    <t>LSZ</t>
  </si>
  <si>
    <t>Losinj - Losinj Arpt</t>
  </si>
  <si>
    <t>LDE</t>
  </si>
  <si>
    <t>Lourdes/Tarbes</t>
  </si>
  <si>
    <t>MLA</t>
  </si>
  <si>
    <t>Luga</t>
  </si>
  <si>
    <t>LUG</t>
  </si>
  <si>
    <t>Lugano</t>
  </si>
  <si>
    <t>LLA</t>
  </si>
  <si>
    <t>Lulea</t>
  </si>
  <si>
    <t>LWO</t>
  </si>
  <si>
    <t>Lvov (Lwow, Lemberg)</t>
  </si>
  <si>
    <t>LYX</t>
  </si>
  <si>
    <t>Lydd - Lydd International Airport</t>
  </si>
  <si>
    <t>LYS</t>
  </si>
  <si>
    <t>Lyon�-�Lyon-Saint Exup�ry Airport�</t>
  </si>
  <si>
    <t>MST</t>
  </si>
  <si>
    <t>Maastricht/Aachen</t>
  </si>
  <si>
    <t>MAD</t>
  </si>
  <si>
    <t>Madrid�- Barajas Airport</t>
  </si>
  <si>
    <t>MAH</t>
  </si>
  <si>
    <t>Mahon</t>
  </si>
  <si>
    <t>AGP</t>
  </si>
  <si>
    <t>Malaga</t>
  </si>
  <si>
    <t>MLX</t>
  </si>
  <si>
    <t>MMA</t>
  </si>
  <si>
    <t>Malmo�(Malmoe)</t>
  </si>
  <si>
    <t>MMX</t>
  </si>
  <si>
    <t>Malmo�(Malm�) - Malm� Airport</t>
  </si>
  <si>
    <t>MAN</t>
  </si>
  <si>
    <t>Maras</t>
  </si>
  <si>
    <t>MQM</t>
  </si>
  <si>
    <t>MBX</t>
  </si>
  <si>
    <t>MHQ</t>
  </si>
  <si>
    <t>Mariehamn (Maarianhamina)</t>
  </si>
  <si>
    <t>MRS</t>
  </si>
  <si>
    <t>Marseille�- Marseille Provence Airport</t>
  </si>
  <si>
    <t>MZM</t>
  </si>
  <si>
    <t>Metz - �Frescaty</t>
  </si>
  <si>
    <t>ETZ</t>
  </si>
  <si>
    <t>Metz/Nancy Metz-Nancy-Lorraine</t>
  </si>
  <si>
    <t>MIK</t>
  </si>
  <si>
    <t>Mikkeli</t>
  </si>
  <si>
    <t>MIL</t>
  </si>
  <si>
    <t>Milan</t>
  </si>
  <si>
    <t>LIN</t>
  </si>
  <si>
    <t>Milan�- Linate</t>
  </si>
  <si>
    <t>MXP</t>
  </si>
  <si>
    <t>Milan�- Malpensa</t>
  </si>
  <si>
    <t>Milan�- Orio Al Serio</t>
  </si>
  <si>
    <t>MPL</t>
  </si>
  <si>
    <t>Montpellier�- Montpellier�M�diterran�e Airport</t>
  </si>
  <si>
    <t>OMO</t>
  </si>
  <si>
    <t>Mostar</t>
  </si>
  <si>
    <t>MUC</t>
  </si>
  <si>
    <t>Muenchen�(Munich) - Franz Josef Strauss</t>
  </si>
  <si>
    <t>FMO</t>
  </si>
  <si>
    <t>Muenster/Osnabrueck</t>
  </si>
  <si>
    <t>MLH</t>
  </si>
  <si>
    <t>Mulhouse</t>
  </si>
  <si>
    <t>MJV</t>
  </si>
  <si>
    <t>Mus</t>
  </si>
  <si>
    <t>JMK</t>
  </si>
  <si>
    <t>Mykonos</t>
  </si>
  <si>
    <t>MJT</t>
  </si>
  <si>
    <t>Mytilene (Lesbos)</t>
  </si>
  <si>
    <t>ENC</t>
  </si>
  <si>
    <t>Nancy</t>
  </si>
  <si>
    <t>NTE</t>
  </si>
  <si>
    <t>Nantes�- Nantes Atlantique Airport</t>
  </si>
  <si>
    <t>NAP</t>
  </si>
  <si>
    <t>Naples�- Naples Capodichino Airport</t>
  </si>
  <si>
    <t>JNX</t>
  </si>
  <si>
    <t>Naxos - Naxos Airport</t>
  </si>
  <si>
    <t>NQY</t>
  </si>
  <si>
    <t>Newquay</t>
  </si>
  <si>
    <t>Newcastle</t>
  </si>
  <si>
    <t>NCE</t>
  </si>
  <si>
    <t>Nice�- Cote D'Azur Airport</t>
  </si>
  <si>
    <t>NLV</t>
  </si>
  <si>
    <t>Nikolaev</t>
  </si>
  <si>
    <t>FNI</t>
  </si>
  <si>
    <t>Nimes</t>
  </si>
  <si>
    <t>INI</t>
  </si>
  <si>
    <t>Nis</t>
  </si>
  <si>
    <t>NRK</t>
  </si>
  <si>
    <t>Norrkoeping</t>
  </si>
  <si>
    <t>NWI</t>
  </si>
  <si>
    <t>Norwich</t>
  </si>
  <si>
    <t>EMA</t>
  </si>
  <si>
    <t>Nottingham - East Midlands</t>
  </si>
  <si>
    <t>QND</t>
  </si>
  <si>
    <t>Novi Sad</t>
  </si>
  <si>
    <t>NUE</t>
  </si>
  <si>
    <t>N�rnberg (Nuremberg)</t>
  </si>
  <si>
    <t>ODE</t>
  </si>
  <si>
    <t>Odense</t>
  </si>
  <si>
    <t>ODS</t>
  </si>
  <si>
    <t>Odessa</t>
  </si>
  <si>
    <t>ORB</t>
  </si>
  <si>
    <t>Oerebro</t>
  </si>
  <si>
    <t>OHD</t>
  </si>
  <si>
    <t>Macedonia</t>
  </si>
  <si>
    <t>OLB</t>
  </si>
  <si>
    <t>Olbia</t>
  </si>
  <si>
    <t>Orkney - Kirkwall</t>
  </si>
  <si>
    <t>OSI</t>
  </si>
  <si>
    <t>Osijek</t>
  </si>
  <si>
    <t>OSL</t>
  </si>
  <si>
    <t>Oslo�- Oslo Airport, Gardermoen</t>
  </si>
  <si>
    <t>FBU</t>
  </si>
  <si>
    <t>Oslo�- Fornebu</t>
  </si>
  <si>
    <t>TRF</t>
  </si>
  <si>
    <t>Oslo�- Sandefjord</t>
  </si>
  <si>
    <t>OUL</t>
  </si>
  <si>
    <t>Oulu</t>
  </si>
  <si>
    <t>OUK</t>
  </si>
  <si>
    <t>Out Skerries (Shetland)</t>
  </si>
  <si>
    <t>OVD</t>
  </si>
  <si>
    <t>Oviedo</t>
  </si>
  <si>
    <t>PAD</t>
  </si>
  <si>
    <t>Paderborn/Lippstadt</t>
  </si>
  <si>
    <t>PMO</t>
  </si>
  <si>
    <t>Palermo - Punta Raisi</t>
  </si>
  <si>
    <t>PMI</t>
  </si>
  <si>
    <t>Palma de Mallorca</t>
  </si>
  <si>
    <t>PNL</t>
  </si>
  <si>
    <t>Pantelleria</t>
  </si>
  <si>
    <t>PFO</t>
  </si>
  <si>
    <t>Paphos</t>
  </si>
  <si>
    <t>PAR</t>
  </si>
  <si>
    <t>CDG</t>
  </si>
  <si>
    <t>Paris�- Charles de Gaulle</t>
  </si>
  <si>
    <t>LBG</t>
  </si>
  <si>
    <t>Paris�- Le Bourget</t>
  </si>
  <si>
    <t>ORY</t>
  </si>
  <si>
    <t>Paris�- Orly</t>
  </si>
  <si>
    <t>PUF</t>
  </si>
  <si>
    <t>Pau</t>
  </si>
  <si>
    <t>PGF</t>
  </si>
  <si>
    <t>Perpignan</t>
  </si>
  <si>
    <t>PEG</t>
  </si>
  <si>
    <t>PSR</t>
  </si>
  <si>
    <t>PSA</t>
  </si>
  <si>
    <t>Pisa - Galileo Galilei</t>
  </si>
  <si>
    <t>TGD</t>
  </si>
  <si>
    <t>PIS</t>
  </si>
  <si>
    <t>Poitiers - Biard</t>
  </si>
  <si>
    <t>PDL</t>
  </si>
  <si>
    <t>Ponta Delgada</t>
  </si>
  <si>
    <t>POR</t>
  </si>
  <si>
    <t>Pori</t>
  </si>
  <si>
    <t>OPO</t>
  </si>
  <si>
    <t>PXO</t>
  </si>
  <si>
    <t>Porto Santo</t>
  </si>
  <si>
    <t>POZ</t>
  </si>
  <si>
    <t>Poznan, Lawica</t>
  </si>
  <si>
    <t>PRG</t>
  </si>
  <si>
    <t>Prague�- V�clav Havel Airport (formerly Ruzyne)</t>
  </si>
  <si>
    <t>PVK</t>
  </si>
  <si>
    <t>Preveza/Lefkas</t>
  </si>
  <si>
    <t>PRN</t>
  </si>
  <si>
    <t>PUY</t>
  </si>
  <si>
    <t>Pula</t>
  </si>
  <si>
    <t>UIP</t>
  </si>
  <si>
    <t>Quimper</t>
  </si>
  <si>
    <t>REG</t>
  </si>
  <si>
    <t>RNS</t>
  </si>
  <si>
    <t>Rennes</t>
  </si>
  <si>
    <t>Reus</t>
  </si>
  <si>
    <t>REK</t>
  </si>
  <si>
    <t>Reykjavik�- Metropolitan Area</t>
  </si>
  <si>
    <t>KEF</t>
  </si>
  <si>
    <t>Reykjavik�- Keflavik International</t>
  </si>
  <si>
    <t>RHO</t>
  </si>
  <si>
    <t>Rhodos</t>
  </si>
  <si>
    <t>RIX</t>
  </si>
  <si>
    <t>RJK</t>
  </si>
  <si>
    <t>Rijeka</t>
  </si>
  <si>
    <t>RMI</t>
  </si>
  <si>
    <t>RNE</t>
  </si>
  <si>
    <t>Roanne</t>
  </si>
  <si>
    <t>RDZ</t>
  </si>
  <si>
    <t>Rodez</t>
  </si>
  <si>
    <t>RNN</t>
  </si>
  <si>
    <t>Roenne</t>
  </si>
  <si>
    <t>ROM</t>
  </si>
  <si>
    <t>CIA</t>
  </si>
  <si>
    <t>Rome�- Ciampino</t>
  </si>
  <si>
    <t>FCO</t>
  </si>
  <si>
    <t>Rome�- Fuimicino</t>
  </si>
  <si>
    <t>RNB</t>
  </si>
  <si>
    <t>Ronneby</t>
  </si>
  <si>
    <t>RTM</t>
  </si>
  <si>
    <t>Rotterdam</t>
  </si>
  <si>
    <t>RVN</t>
  </si>
  <si>
    <t>Rovaniemi</t>
  </si>
  <si>
    <t>SCN</t>
  </si>
  <si>
    <t>Saarbruecken</t>
  </si>
  <si>
    <t>SBK</t>
  </si>
  <si>
    <t>Saint Brieuc</t>
  </si>
  <si>
    <t>SKG</t>
  </si>
  <si>
    <t>Saloniki</t>
  </si>
  <si>
    <t>SZG</t>
  </si>
  <si>
    <t>Salzburg - W.A. Mozart</t>
  </si>
  <si>
    <t>SMI</t>
  </si>
  <si>
    <t>Samos</t>
  </si>
  <si>
    <t>SZF</t>
  </si>
  <si>
    <t>EAS</t>
  </si>
  <si>
    <t>San Sebastian</t>
  </si>
  <si>
    <t>SPC</t>
  </si>
  <si>
    <t>Santa Cruz de la Palma</t>
  </si>
  <si>
    <t>SMA</t>
  </si>
  <si>
    <t>Santa Maria</t>
  </si>
  <si>
    <t>SDR</t>
  </si>
  <si>
    <t>SCQ</t>
  </si>
  <si>
    <t>Santiago de Compostela</t>
  </si>
  <si>
    <t>SJJ</t>
  </si>
  <si>
    <t>SVL</t>
  </si>
  <si>
    <t>Savonlinna</t>
  </si>
  <si>
    <t>SJY</t>
  </si>
  <si>
    <t>Seinaejoki</t>
  </si>
  <si>
    <t>SVQ</t>
  </si>
  <si>
    <t>SNN</t>
  </si>
  <si>
    <t>Shannon (Limerick)</t>
  </si>
  <si>
    <t>SZD</t>
  </si>
  <si>
    <t>Sheffield, City Airport</t>
  </si>
  <si>
    <t>Sheffield, Doncaster, Robin Hood International Airport</t>
  </si>
  <si>
    <t>SLS</t>
  </si>
  <si>
    <t>SIP</t>
  </si>
  <si>
    <t>Simferopol</t>
  </si>
  <si>
    <t>VAS</t>
  </si>
  <si>
    <t>JSI</t>
  </si>
  <si>
    <t>Skiathos</t>
  </si>
  <si>
    <t>SKP</t>
  </si>
  <si>
    <t>SKS</t>
  </si>
  <si>
    <t>Skrydstrup</t>
  </si>
  <si>
    <t>SXL</t>
  </si>
  <si>
    <t>SOT</t>
  </si>
  <si>
    <t>Sodankylae</t>
  </si>
  <si>
    <t>SGD</t>
  </si>
  <si>
    <t>Soenderborg</t>
  </si>
  <si>
    <t>SOF</t>
  </si>
  <si>
    <t>Sofia�- Vrazhdebna</t>
  </si>
  <si>
    <t>SOG</t>
  </si>
  <si>
    <t>Sogndal</t>
  </si>
  <si>
    <t>SOU</t>
  </si>
  <si>
    <t>Southampton - Eastleigh</t>
  </si>
  <si>
    <t>Southend (London)</t>
  </si>
  <si>
    <t>SPU</t>
  </si>
  <si>
    <t>Split</t>
  </si>
  <si>
    <t>EBU</t>
  </si>
  <si>
    <t>St. Etienne</t>
  </si>
  <si>
    <t>Stansted (London)</t>
  </si>
  <si>
    <t>SVG</t>
  </si>
  <si>
    <t>Stavanger</t>
  </si>
  <si>
    <t>SZZ</t>
  </si>
  <si>
    <t>Stettin</t>
  </si>
  <si>
    <t>STO</t>
  </si>
  <si>
    <t>Stockholm�Metropolitan Area</t>
  </si>
  <si>
    <t>ARN</t>
  </si>
  <si>
    <t>Stockholm�- Arlanda</t>
  </si>
  <si>
    <t>BMA</t>
  </si>
  <si>
    <t>Stockholm�- Bromma</t>
  </si>
  <si>
    <t>SYY</t>
  </si>
  <si>
    <t>Stornway</t>
  </si>
  <si>
    <t>SXB</t>
  </si>
  <si>
    <t>Strasbourg�- Strasbourg Airport</t>
  </si>
  <si>
    <t>STR</t>
  </si>
  <si>
    <t>Stuttgart�- Echterdingen</t>
  </si>
  <si>
    <t>LSI</t>
  </si>
  <si>
    <t>Sumburgh (Shetland)</t>
  </si>
  <si>
    <t>SDL</t>
  </si>
  <si>
    <t>Sundsvall</t>
  </si>
  <si>
    <t>QUF</t>
  </si>
  <si>
    <t>Tallinn�- Pirita Harbour</t>
  </si>
  <si>
    <t>TLL</t>
  </si>
  <si>
    <t>Tallinn�- Ulemiste</t>
  </si>
  <si>
    <t>TMP</t>
  </si>
  <si>
    <t>Tampere</t>
  </si>
  <si>
    <t>TGV</t>
  </si>
  <si>
    <t>MME</t>
  </si>
  <si>
    <t>Teesside, Durham Tees Valley</t>
  </si>
  <si>
    <t>TEQ</t>
  </si>
  <si>
    <t>Tekirdag - Corlu</t>
  </si>
  <si>
    <t>TCI</t>
  </si>
  <si>
    <t>Tenerife</t>
  </si>
  <si>
    <t>TFS</t>
  </si>
  <si>
    <t>Tenerife - Sur Reina Sofia</t>
  </si>
  <si>
    <t>TFN</t>
  </si>
  <si>
    <t>Tenerife - Norte Los Rodeos</t>
  </si>
  <si>
    <t>TER</t>
  </si>
  <si>
    <t>Terceira</t>
  </si>
  <si>
    <t>Thessaloniki - Makedonia Apt.</t>
  </si>
  <si>
    <t>JTR</t>
  </si>
  <si>
    <t>Thira</t>
  </si>
  <si>
    <t>TED</t>
  </si>
  <si>
    <t>Thisted</t>
  </si>
  <si>
    <t>TIA</t>
  </si>
  <si>
    <t>Tirana�- Rinas</t>
  </si>
  <si>
    <t>TIV</t>
  </si>
  <si>
    <t>Toulouse�- Blagnac Airport</t>
  </si>
  <si>
    <t>TZX</t>
  </si>
  <si>
    <t>TPS</t>
  </si>
  <si>
    <t>TSF</t>
  </si>
  <si>
    <t>TRS</t>
  </si>
  <si>
    <t>TOS</t>
  </si>
  <si>
    <t>Tromsoe</t>
  </si>
  <si>
    <t>TRD</t>
  </si>
  <si>
    <t>Trondheim</t>
  </si>
  <si>
    <t>TRN</t>
  </si>
  <si>
    <t>Turin</t>
  </si>
  <si>
    <t>TKU</t>
  </si>
  <si>
    <t>Turku</t>
  </si>
  <si>
    <t>UDE</t>
  </si>
  <si>
    <t>Uden - Volkel Airport</t>
  </si>
  <si>
    <t>UHE</t>
  </si>
  <si>
    <t>Uherske Hradiste</t>
  </si>
  <si>
    <t>UME</t>
  </si>
  <si>
    <t>Umea</t>
  </si>
  <si>
    <t>UNT</t>
  </si>
  <si>
    <t>Unst (Shetland Island) - Baltasound Airport</t>
  </si>
  <si>
    <t>UDJ</t>
  </si>
  <si>
    <t>Uzhgorod</t>
  </si>
  <si>
    <t>VAA</t>
  </si>
  <si>
    <t>Vaasa</t>
  </si>
  <si>
    <t>VXO</t>
  </si>
  <si>
    <t>Vaexjoe</t>
  </si>
  <si>
    <t>VLC</t>
  </si>
  <si>
    <t>VLL</t>
  </si>
  <si>
    <t>VDE</t>
  </si>
  <si>
    <t>VAN</t>
  </si>
  <si>
    <t>Van - Ferit Melen</t>
  </si>
  <si>
    <t>VRK</t>
  </si>
  <si>
    <t>Varkaus</t>
  </si>
  <si>
    <t>VAR</t>
  </si>
  <si>
    <t>VST</t>
  </si>
  <si>
    <t>Vasteras</t>
  </si>
  <si>
    <t>VCE</t>
  </si>
  <si>
    <t>Venice�- Marco Polo</t>
  </si>
  <si>
    <t>Verona (Brescia) Montichiari</t>
  </si>
  <si>
    <t>VRN</t>
  </si>
  <si>
    <t>VID</t>
  </si>
  <si>
    <t>VGO</t>
  </si>
  <si>
    <t>Vigo</t>
  </si>
  <si>
    <t>VNO</t>
  </si>
  <si>
    <t>VBY</t>
  </si>
  <si>
    <t>Visby</t>
  </si>
  <si>
    <t>VIT</t>
  </si>
  <si>
    <t>Vitoria</t>
  </si>
  <si>
    <t>WAW</t>
  </si>
  <si>
    <t>Warsaw�- Fr�d�ric Chopin</t>
  </si>
  <si>
    <t>GWT</t>
  </si>
  <si>
    <t>Westerland, Sylt Airport</t>
  </si>
  <si>
    <t>WIC</t>
  </si>
  <si>
    <t>Wick</t>
  </si>
  <si>
    <t>VIE</t>
  </si>
  <si>
    <t>Wien�(Vienna) - Vienna International</t>
  </si>
  <si>
    <t>WIE</t>
  </si>
  <si>
    <t>Wiesbaden, Air Base</t>
  </si>
  <si>
    <t>Wilna�(Vilnius)</t>
  </si>
  <si>
    <t>ZAD</t>
  </si>
  <si>
    <t>Zadar</t>
  </si>
  <si>
    <t>ZAG</t>
  </si>
  <si>
    <t>Zagreb�- Zagreb Airport Pleso</t>
  </si>
  <si>
    <t>ZTH</t>
  </si>
  <si>
    <t>Zakynthos</t>
  </si>
  <si>
    <t>ZAZ</t>
  </si>
  <si>
    <t>ZRH</t>
  </si>
  <si>
    <t>Zurich�(Z�rich) - Kloten</t>
  </si>
  <si>
    <t>SampleID</t>
  </si>
  <si>
    <t>Airport IATA code</t>
  </si>
  <si>
    <t>Population served (PE)</t>
  </si>
  <si>
    <t>Collection start date/time</t>
  </si>
  <si>
    <t>Collection type</t>
  </si>
  <si>
    <t>Composite collection number.period</t>
  </si>
  <si>
    <t>Analysis date/time start</t>
  </si>
  <si>
    <t>Analysis date/time end</t>
  </si>
  <si>
    <t>Sample type</t>
  </si>
  <si>
    <t>Method used</t>
  </si>
  <si>
    <t>Protocol citation link</t>
  </si>
  <si>
    <t>Target Type</t>
  </si>
  <si>
    <t>Target Other Specify</t>
  </si>
  <si>
    <t>Sequence / Sequence URL</t>
  </si>
  <si>
    <t>Chemical Oxygen Demand (mg/l)</t>
  </si>
  <si>
    <t>Biochemical Oxygen Demand (mg/l)</t>
  </si>
  <si>
    <t>Water conductivity (µS/cm)</t>
  </si>
  <si>
    <t>Nitrogen concentration (mg/l)</t>
  </si>
  <si>
    <t>Limit of Detection (gc)</t>
  </si>
  <si>
    <t>Limit of Quantification (gc)</t>
  </si>
  <si>
    <t>Contact person email</t>
  </si>
  <si>
    <t>aa1234</t>
  </si>
  <si>
    <t>2023-01-15T08:15</t>
  </si>
  <si>
    <t>2023-01-15T10:15</t>
  </si>
  <si>
    <t>2023-01-16T22:15</t>
  </si>
  <si>
    <t>https://www.protocols.io/view/detection-of-sars-cov2-using-qpcr-kqdg35y27v25/v1</t>
  </si>
  <si>
    <t>Jörmungandr</t>
  </si>
  <si>
    <t>https://blabla.com/something_else</t>
  </si>
  <si>
    <t>eugen-sorin.sion@ext.ec.europa.eu</t>
  </si>
  <si>
    <t xml:space="preserve">The plane stopped in Exurbia as part of the flight path and brought on 12 additional passengers, none disembarked. </t>
  </si>
  <si>
    <t>Groups - measures template</t>
  </si>
  <si>
    <t>Class - measures template</t>
  </si>
  <si>
    <t>Purpose - measures template</t>
  </si>
  <si>
    <t>Specimen - measures template</t>
  </si>
  <si>
    <t>Fraction analyzed - measures template</t>
  </si>
  <si>
    <t>Nomenclautre - measures template</t>
  </si>
  <si>
    <t>All boolean - All templates</t>
  </si>
  <si>
    <t>Replicate Type - samples template</t>
  </si>
  <si>
    <t>Sample Origin - samples template</t>
  </si>
  <si>
    <t>Sample collection type - samples template</t>
  </si>
  <si>
    <t>Purpose - samples template</t>
  </si>
  <si>
    <t>Sample Material - samples template</t>
  </si>
  <si>
    <t>Site Type - sites template</t>
  </si>
  <si>
    <t>Sample shed - sites template</t>
  </si>
  <si>
    <t>Methods - protocolSteps template</t>
  </si>
  <si>
    <t>Measures - protocolSteps template</t>
  </si>
  <si>
    <t>Type of geography - polygons template</t>
  </si>
  <si>
    <t>Organization type - organizations template</t>
  </si>
  <si>
    <t>Organization level - organizations template</t>
  </si>
  <si>
    <t>Organization sector - organizations template</t>
  </si>
  <si>
    <t>Instrument type - instruments template</t>
  </si>
  <si>
    <t>Quality Flag - qualityReports template</t>
  </si>
  <si>
    <t>Severity - qualityReports template</t>
  </si>
  <si>
    <t>Relationship - sampleRelationships template</t>
  </si>
  <si>
    <t>Relationship - protocolRelationships template</t>
  </si>
  <si>
    <t>Checks</t>
  </si>
  <si>
    <t>aggregations, partType</t>
  </si>
  <si>
    <t>aggregations, sets (note: will ignore same entries in 2 sets)</t>
  </si>
  <si>
    <t>aggSet column - parts</t>
  </si>
  <si>
    <t>aggSet - sets</t>
  </si>
  <si>
    <t>aggScale, partType</t>
  </si>
  <si>
    <t>aggScale column - parts</t>
  </si>
  <si>
    <t>categories - partType</t>
  </si>
  <si>
    <t>categories in catSet</t>
  </si>
  <si>
    <t>catSet, partType</t>
  </si>
  <si>
    <t>catSetID column - sets</t>
  </si>
  <si>
    <t>catset col, parts</t>
  </si>
  <si>
    <t>class, partType</t>
  </si>
  <si>
    <t>classID column, parts</t>
  </si>
  <si>
    <t>compartment, partType</t>
  </si>
  <si>
    <t>compartment, sets</t>
  </si>
  <si>
    <t>compartSet column - parts</t>
  </si>
  <si>
    <t>compartSet - sets</t>
  </si>
  <si>
    <t>dataType, partType</t>
  </si>
  <si>
    <t>dataType col, parts</t>
  </si>
  <si>
    <t>domain, partType</t>
  </si>
  <si>
    <t>domain col, parts</t>
  </si>
  <si>
    <t>group, partType</t>
  </si>
  <si>
    <t>groupID col, parts</t>
  </si>
  <si>
    <t>missingness, partType</t>
  </si>
  <si>
    <t>missingness, sets</t>
  </si>
  <si>
    <t>nomeclature, partType</t>
  </si>
  <si>
    <t>nomenclature column, parts</t>
  </si>
  <si>
    <t>quality, partType</t>
  </si>
  <si>
    <t>quality, sets</t>
  </si>
  <si>
    <t>qualitySets col, parts</t>
  </si>
  <si>
    <t>qualitySets, sets</t>
  </si>
  <si>
    <t>set, partType</t>
  </si>
  <si>
    <t>all sets, sets</t>
  </si>
  <si>
    <t>specimen, partType</t>
  </si>
  <si>
    <t>specimen, sets</t>
  </si>
  <si>
    <t>specimenSets column, parts</t>
  </si>
  <si>
    <t>specimenSet, sets</t>
  </si>
  <si>
    <t>units, partType</t>
  </si>
  <si>
    <t>units, sets</t>
  </si>
  <si>
    <t>unitSets column, parts</t>
  </si>
  <si>
    <t>unitSets, sets</t>
  </si>
  <si>
    <t>measure partID length &gt; 8</t>
  </si>
  <si>
    <t xml:space="preserve">partID length &gt; 8
#DÉVERSEMENT!
</t>
  </si>
  <si>
    <t>unitSets (unitSets column)</t>
  </si>
  <si>
    <t>unitSets (sets table)</t>
  </si>
  <si>
    <t>sampleshed</t>
  </si>
  <si>
    <t>siteType - new from siteType</t>
  </si>
  <si>
    <t>sampleMaterial</t>
  </si>
  <si>
    <t>collection - old version</t>
  </si>
  <si>
    <t>collection - new version</t>
  </si>
  <si>
    <t>comment for collection</t>
  </si>
  <si>
    <t xml:space="preserve">collectionPeriod - new </t>
  </si>
  <si>
    <t>collectionNum - new</t>
  </si>
  <si>
    <t>Table value types</t>
  </si>
  <si>
    <t>measure, partType</t>
  </si>
  <si>
    <t>method, partType</t>
  </si>
  <si>
    <t>=XLOOKUP(TRANSPOSE(UNIQUE(FILTER(FILTER(classID,(MeasureReport="Input")*(partType="measure")*(domainID&lt;&gt;"NA")), FILTER(groupID,(MeasureReport="Input")*lists!#REF!(partType="measure")*(domainID&lt;&gt;"NA"))=FILTER(groupID,label='Checks-rough work'!M2)))),FILTER(classID, partType = "class"), FILTER(label, partType = "class"))</t>
  </si>
  <si>
    <t>=TRANSPOSE(UNIQUE(FILTER(FILTER(classID,(MeasureReport="Input")*(partType="measure")*(domainID&lt;&gt;"NA")), FILTER(groupID,(MeasureReport="Input")*(partType="measure")*(domainID&lt;&gt;"NA"))='Checks-rough work'!AX2)))</t>
  </si>
  <si>
    <t>Flow proportional</t>
  </si>
  <si>
    <t>in hours or NA for grab sample</t>
  </si>
  <si>
    <t>integer or NA proportional or passive</t>
  </si>
  <si>
    <t>Time proportional</t>
  </si>
  <si>
    <t>same as representative grab sample</t>
  </si>
  <si>
    <t>Moore swab</t>
  </si>
  <si>
    <t>Volume proportional</t>
  </si>
  <si>
    <t>for air and water</t>
  </si>
  <si>
    <t>Area proportional</t>
  </si>
  <si>
    <t>for surface</t>
  </si>
  <si>
    <t>Fully-specificed part (measure)</t>
  </si>
  <si>
    <t>Fully-specified part (attribute)</t>
  </si>
  <si>
    <t>reportTable</t>
  </si>
  <si>
    <t>component</t>
  </si>
  <si>
    <t>component_partID</t>
  </si>
  <si>
    <t>specimen_partID</t>
  </si>
  <si>
    <t>fractionAnalyzed_partID</t>
  </si>
  <si>
    <t>measureID</t>
  </si>
  <si>
    <t>measure_partID</t>
  </si>
  <si>
    <t>unit_partID</t>
  </si>
  <si>
    <t>aggregation_partID</t>
  </si>
  <si>
    <t>measureType</t>
  </si>
  <si>
    <t>NML</t>
  </si>
  <si>
    <t>EU--DEEP</t>
  </si>
  <si>
    <t>MECP</t>
  </si>
  <si>
    <t>part (fully specified measure)</t>
  </si>
  <si>
    <t>Gene Copies per mL</t>
  </si>
  <si>
    <t>Geometric Mean</t>
  </si>
  <si>
    <t>Conditional menus -&gt;</t>
  </si>
  <si>
    <t>measureID menu</t>
  </si>
  <si>
    <t>unitID menu</t>
  </si>
  <si>
    <t>aggregationID menu</t>
  </si>
  <si>
    <t>Value menu</t>
  </si>
  <si>
    <t>Part IDs -&gt;</t>
  </si>
  <si>
    <t>uMeas100</t>
  </si>
  <si>
    <t>standardCon10</t>
  </si>
  <si>
    <t>sampleS100</t>
  </si>
  <si>
    <t>polygonP100</t>
  </si>
  <si>
    <t>WWTP299</t>
  </si>
  <si>
    <t>localAuthority1</t>
  </si>
  <si>
    <t>testSet3</t>
  </si>
  <si>
    <t>30/3/2023</t>
  </si>
  <si>
    <t>CC BY 4.0</t>
  </si>
  <si>
    <t>org100x</t>
  </si>
  <si>
    <t>orgContact1</t>
  </si>
  <si>
    <t>uMeas101</t>
  </si>
  <si>
    <t>sampleS101</t>
  </si>
  <si>
    <t>uMeas102</t>
  </si>
  <si>
    <t>standardProt010</t>
  </si>
  <si>
    <t>sampleS102</t>
  </si>
  <si>
    <t>april1</t>
  </si>
  <si>
    <t>uMeas103</t>
  </si>
  <si>
    <t>sampleS103</t>
  </si>
  <si>
    <t>april2</t>
  </si>
  <si>
    <t>uMeas104</t>
  </si>
  <si>
    <t>standardProt</t>
  </si>
  <si>
    <t>sampleS104</t>
  </si>
  <si>
    <t>Unit ID menu</t>
  </si>
  <si>
    <t>Aggregation ID menu</t>
  </si>
  <si>
    <t>part</t>
  </si>
  <si>
    <t>sets-sheet</t>
  </si>
  <si>
    <t>sets-{version}</t>
  </si>
  <si>
    <t>Collection Date Time</t>
  </si>
  <si>
    <t>Lab Arrival Date</t>
  </si>
  <si>
    <t>Extraction Date</t>
  </si>
  <si>
    <t>qPCR Date</t>
  </si>
  <si>
    <t>Extraction Volume of Sample</t>
  </si>
  <si>
    <t>Settled Solids</t>
  </si>
  <si>
    <t>Empty</t>
  </si>
  <si>
    <t>Full</t>
  </si>
  <si>
    <t>Extracted Weight</t>
  </si>
  <si>
    <t>Site Title</t>
  </si>
  <si>
    <t>Site ID Aliases</t>
  </si>
  <si>
    <t>File ID</t>
  </si>
  <si>
    <t>Sample Material</t>
  </si>
  <si>
    <t>Method ID</t>
  </si>
  <si>
    <t>Fraction Analyzed</t>
  </si>
  <si>
    <t>Elution Volume</t>
  </si>
  <si>
    <t>Target Aliases</t>
  </si>
  <si>
    <t>Dilution Factor</t>
  </si>
  <si>
    <t>Sloq</t>
  </si>
  <si>
    <t>Slod</t>
  </si>
  <si>
    <t>Nucleic Acid Template Volume</t>
  </si>
  <si>
    <t>Inhibitor Indicator</t>
  </si>
  <si>
    <t>Expected Value</t>
  </si>
  <si>
    <t>Value 1</t>
  </si>
  <si>
    <t>Value 2</t>
  </si>
  <si>
    <t>Value 3</t>
  </si>
  <si>
    <t>Delta 12</t>
  </si>
  <si>
    <t>Delta 23</t>
  </si>
  <si>
    <t>Cycle Delay</t>
  </si>
  <si>
    <t>Acceptable Range</t>
  </si>
  <si>
    <t>Target Needs Normalizing</t>
  </si>
  <si>
    <t>Target is the Normalizer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</si>
</sst>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10">
    <font>
      <sz val="12"/>
      <color theme="1"/>
      <name val="Calibri"/>
      <family val="2"/>
      <scheme val="minor"/>
    </font>
    <font>
      <sz val="12"/>
      <color theme="1"/>
      <name val="Calibri"/>
    </font>
    <font>
      <sz val="12"/>
      <color theme="10"/>
      <name val="Calibri"/>
      <family val="2"/>
      <scheme val="minor"/>
      <u val="single"/>
    </font>
    <font>
      <sz val="11"/>
      <color rgb="FF444444"/>
      <name val="Calibri"/>
      <family val="2"/>
    </font>
    <font>
      <sz val="9"/>
      <color theme="1"/>
      <name val="Calibri"/>
      <family val="2"/>
      <b/>
    </font>
    <font>
      <sz val="9"/>
      <color theme="1"/>
      <name val="Calibri"/>
      <family val="2"/>
      <scheme val="minor"/>
    </font>
    <font>
      <sz val="9"/>
      <color theme="1"/>
      <name val="Calibri"/>
      <family val="2"/>
    </font>
    <font>
      <sz val="9"/>
      <color theme="10"/>
      <name val="Calibri"/>
      <family val="2"/>
      <scheme val="minor"/>
      <u val="single"/>
    </font>
    <font>
      <sz val="9"/>
      <color rgb="FF000000"/>
      <name val="Calibri"/>
      <family val="2"/>
      <b/>
    </font>
    <font>
      <sz val="9"/>
      <color rgb="FF000000"/>
      <name val="Calibri"/>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A5A5A5"/>
      </left>
      <right style="thin">
        <color rgb="FFA5A5A5"/>
      </right>
      <top style="thin">
        <color rgb="FFA5A5A5"/>
      </top>
      <bottom style="thin">
        <color rgb="FFA5A5A5"/>
      </bottom>
    </border>
  </borders>
  <cellStyleXfs count="1">
    <xf numFmtId="0" fontId="0" fillId="0" borderId="0"/>
  </cellStyleXfs>
  <cellXfs count="16">
    <xf numFmtId="0" fontId="0" fillId="0" borderId="0" xfId="0"/>
    <xf numFmtId="0" fontId="1" fillId="0" borderId="0" xfId="0" applyFont="1" applyAlignment="1">
      <alignment wrapText="1"/>
    </xf>
    <xf numFmtId="0" fontId="2" fillId="0" borderId="0" xfId="0" applyFont="1"/>
    <xf numFmtId="0" fontId="1" fillId="0" borderId="0" xfId="0" applyFont="1"/>
    <xf numFmtId="0" fontId="3" fillId="0" borderId="0" xfId="0" applyFont="1"/>
    <xf numFmtId="0" fontId="4" fillId="2" borderId="1" xfId="0" applyFont="1" applyFill="1" applyBorder="1"/>
    <xf numFmtId="0" fontId="5" fillId="0" borderId="0" xfId="0" applyFont="1"/>
    <xf numFmtId="0" fontId="6" fillId="0" borderId="1" xfId="0" applyFont="1" applyBorder="1"/>
    <xf numFmtId="0" fontId="2" fillId="0" borderId="1" xfId="0" applyFont="1" applyBorder="1"/>
    <xf numFmtId="11" fontId="6" fillId="0" borderId="1" xfId="0" applyFont="1" applyNumberFormat="1" applyBorder="1"/>
    <xf numFmtId="14" fontId="6" fillId="0" borderId="1" xfId="0" applyFont="1" applyNumberFormat="1" applyBorder="1"/>
    <xf numFmtId="0" fontId="7" fillId="0" borderId="1" xfId="0" applyFont="1" applyBorder="1"/>
    <xf numFmtId="165" fontId="6" fillId="0" borderId="1" xfId="0" applyFont="1" applyNumberFormat="1" applyBorder="1"/>
    <xf numFmtId="165" fontId="5" fillId="0" borderId="0" xfId="0" applyFont="1" applyNumberFormat="1"/>
    <xf numFmtId="0" fontId="8" fillId="2" borderId="1" xfId="0" applyFont="1" applyFill="1" applyBorder="1"/>
    <xf numFmtId="0" fontId="9" fillId="0" borderId="1" xfId="0" applyFont="1" applyBorder="1"/>
  </cellXfs>
  <cellStyles count="1">
    <cellStyle name="Normal" xfId="0" builtinId="0"/>
  </cellStyles>
  <dxfs count="248">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rgb="FF000000"/>
        </left>
        <right style="thin">
          <color rgb="FF000000"/>
        </right>
        <top/>
        <bottom/>
      </border>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numFmt numFmtId="30" formatCode="@"/>
    </dxf>
    <dxf>
      <font>
        <b/>
        <i val="0"/>
        <strike val="0"/>
        <condense val="0"/>
        <extend val="0"/>
        <outline val="0"/>
        <shadow val="0"/>
        <u val="none"/>
        <vertAlign val="baseline"/>
        <sz val="13"/>
        <color rgb="FF44546A"/>
        <name val="Calibri"/>
        <family val="2"/>
        <scheme val="none"/>
      </font>
    </dxf>
    <dxf>
      <font>
        <strike val="0"/>
        <outline val="0"/>
        <shadow val="0"/>
        <u val="none"/>
        <vertAlign val="baseline"/>
        <sz val="12"/>
      </font>
    </dxf>
    <dxf>
      <numFmt numFmtId="19" formatCode="yyyy/mm/dd"/>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strike val="0"/>
        <outline val="0"/>
        <shadow val="0"/>
        <u val="none"/>
        <vertAlign val="baseline"/>
        <sz val="12"/>
      </font>
      <numFmt numFmtId="19" formatCode="yyyy/mm/dd"/>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numFmt numFmtId="166" formatCode="m/d/yyyy"/>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protocols.io/view/detection-of-sars-cov2-using-qpcr-kqdg35y27v25/v1" TargetMode="External"/><Relationship Id="rId2h" Type="http://schemas.openxmlformats.org/officeDocument/2006/relationships/hyperlink" Target="https://blabla.com/something_else" TargetMode="External"/><Relationship Id="rId3h" Type="http://schemas.openxmlformats.org/officeDocument/2006/relationships/hyperlink" Target="mailto:eugen-sorin.sion@ext.ec.europa.eu" TargetMode="External"/><Relationship Id="rId4h" Type="http://schemas.openxmlformats.org/officeDocument/2006/relationships/hyperlink" Target="mailto:eugen-sorin.sion@ext.ec.europa.e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D966"/>
  </sheetPr>
  <dimension ref="A1"/>
  <sheetViews>
    <sheetView topLeftCell="BR1" workbookViewId="0">
      <selection activeCell="BI4" sqref="BI4"/>
    </sheetView>
  </sheetViews>
  <sheetFormatPr defaultRowHeight="15.0" baseColWidth="10"/>
  <cols>
    <col min="2" max="2" width="30" hidden="0" customWidth="1"/>
    <col min="3" max="3" width="45.1640625" hidden="0" customWidth="1"/>
    <col min="4" max="4" width="14.5" hidden="0" customWidth="1"/>
    <col min="5" max="5" width="8.83203125" hidden="0" customWidth="1"/>
    <col min="6" max="6" width="10.6640625" hidden="0" customWidth="1"/>
    <col min="7" max="7" width="21.83203125" hidden="0" customWidth="1"/>
    <col min="8" max="8" width="36.1640625" hidden="0" customWidth="1"/>
    <col min="9" max="9" width="15.1640625" hidden="0" customWidth="1"/>
    <col min="10" max="10" width="9.5" hidden="0" customWidth="1"/>
    <col min="11" max="11" width="13.5" hidden="0" customWidth="1"/>
    <col min="12" max="12" width="18.1640625" hidden="0" customWidth="1"/>
    <col min="13" max="13" width="36.1640625" hidden="0" customWidth="1"/>
    <col min="14" max="14" width="13" hidden="0" customWidth="1"/>
    <col min="17" max="17" width="30" hidden="0" customWidth="1"/>
    <col min="18" max="18" width="63.6640625" hidden="0" customWidth="1"/>
    <col min="20" max="20" width="12.83203125" hidden="0" customWidth="1"/>
    <col min="21" max="21" width="32.83203125" hidden="0" customWidth="1"/>
    <col min="22" max="22" width="44.6640625" hidden="0" customWidth="1"/>
    <col min="69" max="69" width="9.6640625" hidden="0" customWidth="1"/>
    <col min="70" max="70" width="48.83203125" hidden="0" customWidth="1"/>
    <col min="71" max="71" width="19.6640625" hidden="0" customWidth="1"/>
  </cols>
  <sheetData>
    <row r="1">
      <c r="A1" t="s">
        <v>18259</v>
      </c>
      <c r="B1" t="s">
        <v>18260</v>
      </c>
      <c r="F1" t="s">
        <v>18259</v>
      </c>
      <c r="G1" t="s">
        <v>18261</v>
      </c>
      <c r="K1" t="s">
        <v>18259</v>
      </c>
      <c r="L1" t="s">
        <v>18262</v>
      </c>
      <c r="P1" t="s">
        <v>18263</v>
      </c>
      <c r="T1" t="s">
        <v>2989</v>
      </c>
      <c r="U1" t="s">
        <v>18264</v>
      </c>
      <c r="X1" t="s">
        <v>18265</v>
      </c>
      <c r="AB1" t="s">
        <v>1402</v>
      </c>
      <c r="AF1" t="s">
        <v>18266</v>
      </c>
      <c r="AG1" t="s">
        <v>18267</v>
      </c>
      <c r="AK1" t="s">
        <v>2478</v>
      </c>
      <c r="AL1" t="s">
        <v>18268</v>
      </c>
      <c r="AO1" t="s">
        <v>3065</v>
      </c>
      <c r="AP1" t="s">
        <v>18269</v>
      </c>
      <c r="AS1" t="s">
        <v>3127</v>
      </c>
      <c r="AT1" t="s">
        <v>18270</v>
      </c>
      <c r="AW1" t="s">
        <v>3121</v>
      </c>
      <c r="AX1" t="s">
        <v>18271</v>
      </c>
      <c r="BA1" t="s">
        <v>3112</v>
      </c>
      <c r="BB1" t="s">
        <v>18272</v>
      </c>
      <c r="BE1" t="s">
        <v>541</v>
      </c>
      <c r="BI1" t="s">
        <v>18273</v>
      </c>
      <c r="BM1" t="s">
        <v>18274</v>
      </c>
      <c r="BQ1" t="s">
        <v>571</v>
      </c>
      <c r="BR1" t="s">
        <v>18275</v>
      </c>
      <c r="BS1" t="s">
        <v>18275</v>
      </c>
      <c r="BT1" s="2" t="s">
        <v>18266</v>
      </c>
      <c r="BU1" t="s">
        <v>18267</v>
      </c>
      <c r="BV1" t="s">
        <v>18275</v>
      </c>
      <c r="BX1" t="s">
        <v>18259</v>
      </c>
      <c r="BY1" t="s">
        <v>18275</v>
      </c>
      <c r="BZ1" t="s">
        <v>18275</v>
      </c>
      <c r="CA1" t="s">
        <v>18275</v>
      </c>
    </row>
    <row r="2" ht="17" customHeight="1">
      <c r="A2" t="s">
        <v>372</v>
      </c>
      <c r="B2" t="s">
        <v>370</v>
      </c>
      <c r="C2" s="1" t="s">
        <v>448</v>
      </c>
      <c r="D2" t="s">
        <v>18276</v>
      </c>
      <c r="F2" t="s">
        <v>372</v>
      </c>
      <c r="G2" t="s">
        <v>370</v>
      </c>
      <c r="H2" s="1" t="s">
        <v>448</v>
      </c>
      <c r="I2" t="s">
        <v>18276</v>
      </c>
      <c r="K2" t="s">
        <v>372</v>
      </c>
      <c r="L2" t="s">
        <v>370</v>
      </c>
      <c r="M2" s="1" t="s">
        <v>448</v>
      </c>
      <c r="N2" t="s">
        <v>18276</v>
      </c>
      <c r="P2" t="s">
        <v>372</v>
      </c>
      <c r="Q2" t="s">
        <v>370</v>
      </c>
      <c r="R2" s="1" t="s">
        <v>448</v>
      </c>
      <c r="T2" t="s">
        <v>372</v>
      </c>
      <c r="U2" t="s">
        <v>370</v>
      </c>
      <c r="V2" s="1" t="s">
        <v>448</v>
      </c>
      <c r="X2" t="s">
        <v>372</v>
      </c>
      <c r="Y2" t="s">
        <v>370</v>
      </c>
      <c r="Z2" s="1" t="s">
        <v>448</v>
      </c>
      <c r="AB2" t="s">
        <v>372</v>
      </c>
      <c r="AC2" t="s">
        <v>370</v>
      </c>
      <c r="AD2" s="1" t="s">
        <v>448</v>
      </c>
      <c r="AF2" t="s">
        <v>372</v>
      </c>
      <c r="AG2" t="s">
        <v>370</v>
      </c>
      <c r="AH2" s="1" t="s">
        <v>448</v>
      </c>
      <c r="AI2" t="s">
        <v>18277</v>
      </c>
      <c r="AK2" t="s">
        <v>372</v>
      </c>
      <c r="AL2" t="s">
        <v>370</v>
      </c>
      <c r="AM2" s="1" t="s">
        <v>448</v>
      </c>
      <c r="AO2" t="s">
        <v>372</v>
      </c>
      <c r="AP2" t="s">
        <v>370</v>
      </c>
      <c r="AQ2" s="1" t="s">
        <v>448</v>
      </c>
      <c r="AS2" t="s">
        <v>372</v>
      </c>
      <c r="AT2" t="s">
        <v>370</v>
      </c>
      <c r="AU2" s="1" t="s">
        <v>448</v>
      </c>
      <c r="AW2" t="s">
        <v>372</v>
      </c>
      <c r="AX2" t="s">
        <v>370</v>
      </c>
      <c r="AY2" s="1" t="s">
        <v>448</v>
      </c>
      <c r="BA2" t="s">
        <v>372</v>
      </c>
      <c r="BB2" t="s">
        <v>370</v>
      </c>
      <c r="BC2" s="1" t="s">
        <v>448</v>
      </c>
      <c r="BE2" t="s">
        <v>372</v>
      </c>
      <c r="BF2" t="s">
        <v>370</v>
      </c>
      <c r="BG2" s="1" t="s">
        <v>448</v>
      </c>
      <c r="BI2" t="s">
        <v>372</v>
      </c>
      <c r="BJ2" t="s">
        <v>370</v>
      </c>
      <c r="BK2" s="1" t="s">
        <v>448</v>
      </c>
      <c r="BM2" t="s">
        <v>372</v>
      </c>
      <c r="BN2" t="s">
        <v>370</v>
      </c>
      <c r="BO2" s="1" t="s">
        <v>448</v>
      </c>
      <c r="BQ2" t="s">
        <v>18278</v>
      </c>
      <c r="BR2" t="s">
        <v>571</v>
      </c>
      <c r="BS2" t="s">
        <v>997</v>
      </c>
      <c r="BT2" t="s">
        <v>372</v>
      </c>
      <c r="BU2" t="s">
        <v>370</v>
      </c>
      <c r="BV2" t="s">
        <v>448</v>
      </c>
      <c r="BX2" t="s">
        <v>372</v>
      </c>
      <c r="BY2" t="s">
        <v>370</v>
      </c>
      <c r="BZ2" t="s">
        <v>448</v>
      </c>
      <c r="CA2" t="s">
        <v>18276</v>
      </c>
    </row>
    <row r="3" ht="34" customHeight="1">
      <c r="A3" t="str">
        <f t="array" ref="A3:A64">_xlfn.UNIQUE(_xlfn._xlws.FILTER(parts!A:A,(parts!C:C="measurements")*(parts!J:J = "sarsCov2")*(parts!K:K = "mutation")*(parts!U:U = "active")))</f>
        <v>a1306s</v>
      </c>
      <c r="B3" t="str">
        <f>_xlfn.SINGLE(_xlfn.XLOOKUP(A3,parts!A:A,parts!B:B))</f>
        <v>a1306s delta-variant gene target</v>
      </c>
      <c r="C3" s="1" t="str">
        <f>_xlfn.XLOOKUP(A3,parts!A:A,parts!E:E)</f>
        <v>a1306s delta-variant gene target</v>
      </c>
      <c r="D3" t="str">
        <f>_xlfn.XLOOKUP(A3,parts!A:A,parts!P:P)</f>
        <v>geneticUnitSet</v>
      </c>
      <c r="F3" t="str">
        <f t="array" ref="F3:F15">_xlfn.UNIQUE(_xlfn._xlws.FILTER(parts!A:A,(parts!C:C="measurements")*(parts!J:J = "sarsCov2")*(parts!K:K = "allele")*(parts!U:U = "active")))</f>
        <v>cov2Me</v>
      </c>
      <c r="G3" s="3" t="str">
        <f>_xlfn.SINGLE(_xlfn.XLOOKUP(F3,parts!A:A,parts!B:B))</f>
        <v>SARS-CoV-2 measure</v>
      </c>
      <c r="H3" s="1" t="str">
        <f>_xlfn.XLOOKUP(F3,parts!A:A,parts!E:E)</f>
        <v>Measure the amount of SARS-CoV-2 virus.</v>
      </c>
      <c r="I3" t="str">
        <f>_xlfn.XLOOKUP(F3,parts!A:A,parts!P:P)</f>
        <v>geneticUnitSet</v>
      </c>
      <c r="K3" t="str">
        <f t="array" ref="K3:K16">_xlfn.UNIQUE(_xlfn._xlws.FILTER(parts!A:A,(parts!C:C="measurements")*(parts!J:J = "sarsCov2")*(parts!K:K = "variant")*(parts!U:U = "active")))</f>
        <v>beta</v>
      </c>
      <c r="L3" s="3" t="str">
        <f>_xlfn.SINGLE(_xlfn.XLOOKUP(K3,parts!A:A,parts!B:B))</f>
        <v>Beta</v>
      </c>
      <c r="M3" s="1" t="str">
        <f>_xlfn.XLOOKUP(K3,partID,parts!E:E)</f>
        <v>B.1.351</v>
      </c>
      <c r="N3" s="4" t="str">
        <f>_xlfn.XLOOKUP(K3,partID,parts!P:P)</f>
        <v>geneticUnitSet</v>
      </c>
      <c r="P3" s="4" t="str">
        <f t="array" ref="P3:P9">_xlfn.UNIQUE(_xlfn._xlws.FILTER(sets!C:C,(sets!A:A="geneticUnitSet")))</f>
        <v>boc</v>
      </c>
      <c r="Q3" s="3" t="str">
        <f>_xlfn.SINGLE(_xlfn.XLOOKUP(P3,parts!A:A,parts!B:B))</f>
        <v>Breadth of coverage (&gt;=5x depth)</v>
      </c>
      <c r="R3" t="str">
        <f>_xlfn.XLOOKUP(P3,partID,parts!E:E)</f>
        <v>Positions with read depth greater or equal to 5. </v>
      </c>
      <c r="T3" s="4" t="str">
        <f t="array" ref="T3:T19">_xlfn.UNIQUE(_xlfn._xlws.FILTER(sets!C:C,(sets!A:A="sampleMatSet")))</f>
        <v>afu</v>
      </c>
      <c r="U3" s="3" t="str">
        <f>_xlfn.SINGLE(_xlfn.XLOOKUP(T3,parts!A:A,parts!B:B))</f>
        <v>Air filter</v>
      </c>
      <c r="V3" t="str">
        <f>_xlfn.XLOOKUP(T3,parts!A:A,parts!E:E)</f>
        <v>Air filter as part of filtration or circulating unit. </v>
      </c>
      <c r="X3" t="str">
        <f t="array" ref="X3:X11">_xlfn.UNIQUE(_xlfn._xlws.FILTER(sets!C:C,(sets!A:A="collectSet")))</f>
        <v>areaPr</v>
      </c>
      <c r="Y3" s="3" t="str">
        <f>_xlfn.SINGLE(_xlfn.XLOOKUP(X3,parts!A:A,parts!B:B))</f>
        <v>Area proportional sample</v>
      </c>
      <c r="Z3" t="str">
        <f>_xlfn.XLOOKUP(X3,parts!A:A,parts!E:E)</f>
        <v>An area proportional sample.</v>
      </c>
      <c r="AB3" t="str">
        <f t="array" ref="AB3:AB6">_xlfn.UNIQUE(_xlfn._xlws.FILTER(sets!C:C,(sets!A:A="fractionSet")))</f>
        <v>liq</v>
      </c>
      <c r="AC3" s="3" t="str">
        <f>_xlfn.SINGLE(_xlfn.XLOOKUP(AB3,parts!A:A,parts!B:B))</f>
        <v>Liquid fraction</v>
      </c>
      <c r="AD3" t="str">
        <f>_xlfn.XLOOKUP(AB3,parts!A:A,parts!E:E)</f>
        <v>Liquid fraction of a sample.</v>
      </c>
      <c r="AF3" t="str">
        <f t="array" ref="AF3:AF7">_xlfn.UNIQUE(_xlfn._xlws.FILTER(parts!A:A,(parts!C:C="methods")*(parts!K:K = "sequence")*(parts!U:U = "active")))</f>
        <v>primer</v>
      </c>
      <c r="AG3" s="3" t="str">
        <f>_xlfn.SINGLE(_xlfn.XLOOKUP(AF3,parts!A:A,parts!B:B))</f>
        <v>Genetic primer</v>
      </c>
      <c r="AH3" t="str">
        <f>_xlfn.XLOOKUP(AF3,parts!A:A,parts!E:E)</f>
        <v>Method ID used for indicating the primer used for a PCR or sequencing assay.</v>
      </c>
      <c r="AI3" t="str">
        <f>_xlfn.XLOOKUP(AF3,parts!A:A,parts!O:O)</f>
        <v>primerSet</v>
      </c>
      <c r="AK3" t="str">
        <f t="array" ref="AK3:AK8">_xlfn.UNIQUE(_xlfn._xlws.FILTER(sets!C:C,(sets!A:A="pcrSet")))</f>
        <v>bioRadDdpcr</v>
      </c>
      <c r="AL3" s="3" t="str">
        <f>_xlfn.SINGLE(_xlfn.XLOOKUP(AK3,parts!A:A,parts!B:B))</f>
        <v>Digital droplet emulsification PCR</v>
      </c>
      <c r="AM3" t="str">
        <f>_xlfn.XLOOKUP(AK3,parts!A:A,parts!E:E)</f>
        <v>Describes a PCR analysis done using BioRad's digital droplet emulsification PCR technology.</v>
      </c>
      <c r="AO3" t="str">
        <f t="array" ref="AO3:AO4">_xlfn.UNIQUE(_xlfn._xlws.FILTER(sets!C:C,(sets!A:A="scriptSet")))</f>
        <v>gromstole</v>
      </c>
      <c r="AP3" s="3" t="str">
        <f>_xlfn.SINGLE(_xlfn.XLOOKUP(AO3,parts!A:A,parts!B:B))</f>
        <v>Gromstole 1.0 Script</v>
      </c>
      <c r="AQ3" t="str">
        <f>_xlfn.XLOOKUP(AO3,parts!A:A,parts!E:E)</f>
        <v>Gromstole 1.0 Script for sequencing.</v>
      </c>
      <c r="AS3" t="str">
        <f t="array" ref="AS3:AS4">_xlfn.UNIQUE(_xlfn._xlws.FILTER(sets!C:C,(sets!A:A="seqStratSet")))</f>
        <v>amp</v>
      </c>
      <c r="AT3" s="3" t="str">
        <f>_xlfn.SINGLE(_xlfn.XLOOKUP(AS3,parts!A:A,parts!B:B))</f>
        <v>Amplicon sequencing</v>
      </c>
      <c r="AU3" t="str">
        <f>_xlfn.XLOOKUP(AS3,parts!A:A,parts!E:E)</f>
        <v>Specifies the amplicon strategy for genetic sequencing</v>
      </c>
      <c r="AW3" t="str">
        <f t="array" ref="AW3:AW4">_xlfn.UNIQUE(_xlfn._xlws.FILTER(sets!C:C,(sets!A:A="seqSelSet")))</f>
        <v>ranSeq</v>
      </c>
      <c r="AX3" s="3" t="str">
        <f>_xlfn.SINGLE(_xlfn.XLOOKUP(AW3,parts!A:A,parts!B:B))</f>
        <v>Random sequencing selection method</v>
      </c>
      <c r="AY3" t="str">
        <f>_xlfn.XLOOKUP(AW3,parts!A:A,parts!E:E)</f>
        <v>Specifies the random selection method for sequencing</v>
      </c>
      <c r="BA3" t="str">
        <f t="array" ref="BA3:BA5">_xlfn.UNIQUE(_xlfn._xlws.FILTER(sets!C:C,(sets!A:A="seqLaySet")))</f>
        <v>sinLay</v>
      </c>
      <c r="BB3" s="3" t="str">
        <f>_xlfn.SINGLE(_xlfn.XLOOKUP(BA3,parts!A:A,parts!B:B))</f>
        <v>Single Layout</v>
      </c>
      <c r="BC3" t="str">
        <f>_xlfn.XLOOKUP(BA3,parts!A:A,parts!E:E)</f>
        <v>Specifies the single layout for a sequencing method</v>
      </c>
      <c r="BE3" t="s">
        <v>1350</v>
      </c>
      <c r="BF3" s="3" t="str">
        <f>_xlfn.SINGLE(_xlfn.XLOOKUP(BE3,parts!A:A,parts!B:B))</f>
        <v>Flow-normalized mean</v>
      </c>
      <c r="BG3" t="str">
        <f>_xlfn.XLOOKUP(BE3,partID,parts!E:E)</f>
        <v>Mean measure normalized to wastewater flow.</v>
      </c>
      <c r="BI3" t="s">
        <v>597</v>
      </c>
      <c r="BJ3" s="3" t="str">
        <f>_xlfn.SINGLE(_xlfn.XLOOKUP(BI3,parts!A:A,parts!B:B))</f>
        <v>Alleles class</v>
      </c>
      <c r="BK3" t="str">
        <f>_xlfn.XLOOKUP(BI3,partID,parts!E:E)</f>
        <v>Measures and methods related to alleles.</v>
      </c>
      <c r="BM3" t="str">
        <f>_xlfn.XLOOKUP(BN3,parts!B:B,parts!A:A)</f>
        <v>airpln</v>
      </c>
      <c r="BN3" t="s">
        <v>565</v>
      </c>
      <c r="BO3" t="str">
        <f>_xlfn.XLOOKUP(BN3,parts!B:B,parts!E:E)</f>
        <v>Airplane sample shed category type</v>
      </c>
      <c r="BQ3" t="s">
        <v>18279</v>
      </c>
      <c r="BR3" t="s">
        <v>18280</v>
      </c>
      <c r="BS3" t="s">
        <v>6896</v>
      </c>
      <c r="BT3" t="s">
        <v>18275</v>
      </c>
      <c r="BU3" t="s">
        <v>18281</v>
      </c>
      <c r="BV3" t="s">
        <v>18275</v>
      </c>
      <c r="BX3" t="s">
        <v>18275</v>
      </c>
      <c r="BY3" t="s">
        <v>18282</v>
      </c>
      <c r="BZ3" t="s">
        <v>18275</v>
      </c>
      <c r="CA3" t="s">
        <v>18275</v>
      </c>
    </row>
    <row r="4" ht="17" customHeight="1">
      <c r="A4" t="str">
        <v>a1918v</v>
      </c>
      <c r="B4" s="3" t="str">
        <f>_xlfn.SINGLE(_xlfn.XLOOKUP(A4,parts!A:A,parts!B:B))</f>
        <v>a1918v delta-variant gene target</v>
      </c>
      <c r="C4" s="1" t="str">
        <f>_xlfn.XLOOKUP(A4,parts!A:A,parts!E:E)</f>
        <v>a1918v delta-variant gene target</v>
      </c>
      <c r="D4" t="str">
        <f>_xlfn.XLOOKUP(A4,parts!A:A,parts!P:P)</f>
        <v>geneticUnitSet</v>
      </c>
      <c r="F4" t="str">
        <v>covE</v>
      </c>
      <c r="G4" s="3" t="str">
        <f>_xlfn.SINGLE(_xlfn.XLOOKUP(F4,parts!A:A,parts!B:B))</f>
        <v>SARS-CoV-2-E</v>
      </c>
      <c r="H4" s="1" t="str">
        <f>_xlfn.XLOOKUP(F4,parts!A:A,parts!E:E)</f>
        <v>SARS-CoV-2 E gene.</v>
      </c>
      <c r="I4" t="str">
        <f>_xlfn.XLOOKUP(F4,parts!A:A,parts!P:P)</f>
        <v>geneticUnitSet</v>
      </c>
      <c r="K4" t="str">
        <v>covB117</v>
      </c>
      <c r="L4" s="3" t="str">
        <f>_xlfn.SINGLE(_xlfn.XLOOKUP(K4,parts!A:A,parts!B:B))</f>
        <v>SARS-CoV-2-B.1.1.7</v>
      </c>
      <c r="M4" s="1" t="str">
        <f>_xlfn.XLOOKUP(K4,partID,parts!E:E)</f>
        <v>Variant B.1.1.7 of the SARS-CoV-2 virus.</v>
      </c>
      <c r="N4" s="4" t="str">
        <f>_xlfn.XLOOKUP(K4,partID,parts!P:P)</f>
        <v>geneticUnitSet</v>
      </c>
      <c r="P4" t="str">
        <v>doc</v>
      </c>
      <c r="Q4" s="3" t="str">
        <f>_xlfn.SINGLE(_xlfn.XLOOKUP(P4,parts!A:A,parts!B:B))</f>
        <v>Depth of coverage</v>
      </c>
      <c r="R4" t="str">
        <f>_xlfn.XLOOKUP(P4,partID,parts!E:E)</f>
        <v>The sequencing read depth.</v>
      </c>
      <c r="T4" t="str">
        <v>desk</v>
      </c>
      <c r="U4" s="3" t="str">
        <f>_xlfn.SINGLE(_xlfn.XLOOKUP(T4,parts!A:A,parts!B:B))</f>
        <v>Desk or counter</v>
      </c>
      <c r="V4" t="str">
        <f>_xlfn.XLOOKUP(T4,parts!A:A,parts!E:E)</f>
        <v>Desk, table, countertop or other flat working surface.</v>
      </c>
      <c r="X4" t="str">
        <v>cosca</v>
      </c>
      <c r="Y4" s="3" t="str">
        <f>_xlfn.SINGLE(_xlfn.XLOOKUP(X4,parts!A:A,parts!B:B))</f>
        <v>COSCa ball</v>
      </c>
      <c r="Z4" t="str">
        <f>_xlfn.XLOOKUP(X4,parts!A:A,parts!E:E)</f>
        <v>COSCa passive sampling device.</v>
      </c>
      <c r="AB4" t="str">
        <v>mix</v>
      </c>
      <c r="AC4" s="3" t="str">
        <f>_xlfn.SINGLE(_xlfn.XLOOKUP(AB4,parts!A:A,parts!B:B))</f>
        <v>Mixed/homogenized sample</v>
      </c>
      <c r="AD4" t="str">
        <f>_xlfn.XLOOKUP(AB4,parts!A:A,parts!E:E)</f>
        <v>Mixed or homogenized sample or fraction analyzed.</v>
      </c>
      <c r="AF4" t="str">
        <v>scriptVersion</v>
      </c>
      <c r="AG4" s="3" t="str">
        <f>_xlfn.SINGLE(_xlfn.XLOOKUP(AF4,parts!A:A,parts!B:B))</f>
        <v>Genetic sequencing script version</v>
      </c>
      <c r="AH4" t="str">
        <f>_xlfn.XLOOKUP(AF4,parts!A:A,parts!E:E)</f>
        <v>Used to specify the script or script version used to extract summary information (i.e. coverage and mutation frequency statistics, etc.) from the sequencing output.</v>
      </c>
      <c r="AI4" t="str">
        <f>_xlfn.XLOOKUP(AF4,parts!A:A,parts!O:O)</f>
        <v>scriptSet</v>
      </c>
      <c r="AK4" t="str">
        <v>fluiDpcr</v>
      </c>
      <c r="AL4" s="3" t="str">
        <f>_xlfn.SINGLE(_xlfn.XLOOKUP(AK4,parts!A:A,parts!B:B))</f>
        <v>Fluidigm digital PCR</v>
      </c>
      <c r="AM4" t="str">
        <f>_xlfn.XLOOKUP(AK4,parts!A:A,parts!E:E)</f>
        <v>Describes a PCR analysis done using FluidIGM's digital PCR technology.</v>
      </c>
      <c r="AO4" t="str">
        <v>freyja</v>
      </c>
      <c r="AP4" s="3" t="str">
        <f>_xlfn.SINGLE(_xlfn.XLOOKUP(AO4,parts!A:A,parts!B:B))</f>
        <v>Freyja Script</v>
      </c>
      <c r="AQ4" t="str">
        <f>_xlfn.XLOOKUP(AO4,parts!A:A,parts!E:E)</f>
        <v>Freyja Script for sequencing.</v>
      </c>
      <c r="AS4" t="str">
        <v>wgs</v>
      </c>
      <c r="AT4" s="3" t="str">
        <f>_xlfn.SINGLE(_xlfn.XLOOKUP(AS4,parts!A:A,parts!B:B))</f>
        <v>Whole genome sequencing</v>
      </c>
      <c r="AU4" t="str">
        <f>_xlfn.XLOOKUP(AS4,parts!A:A,parts!E:E)</f>
        <v>Specifies the whole genome sequencing (WGS) strategy for genetic sequencing</v>
      </c>
      <c r="AW4" t="str">
        <v>pcrSeq</v>
      </c>
      <c r="AX4" s="3" t="str">
        <f>_xlfn.SINGLE(_xlfn.XLOOKUP(AW4,parts!A:A,parts!B:B))</f>
        <v>PCR sequencingsSelection method</v>
      </c>
      <c r="AY4" t="str">
        <f>_xlfn.XLOOKUP(AW4,parts!A:A,parts!E:E)</f>
        <v>Specifies the PCR selection method for sequencing, ie. that a pre-determined primer was used.</v>
      </c>
      <c r="BA4" t="str">
        <v>pairLay</v>
      </c>
      <c r="BB4" s="3" t="str">
        <f>_xlfn.SINGLE(_xlfn.XLOOKUP(BA4,parts!A:A,parts!B:B))</f>
        <v>Paired Layout</v>
      </c>
      <c r="BC4" t="str">
        <f>_xlfn.XLOOKUP(BA4,parts!A:A,parts!E:E)</f>
        <v>Specifies the paired layout for a sequencing method</v>
      </c>
      <c r="BE4" t="s">
        <v>1505</v>
      </c>
      <c r="BF4" s="3" t="str">
        <f>_xlfn.SINGLE(_xlfn.XLOOKUP(BE4,parts!A:A,parts!B:B))</f>
        <v>Geometric mean</v>
      </c>
      <c r="BG4" t="str">
        <f>_xlfn.XLOOKUP(BE4,partID,parts!E:E)</f>
        <v>Geometric mean.</v>
      </c>
      <c r="BI4" t="s">
        <v>2084</v>
      </c>
      <c r="BJ4" s="3" t="str">
        <f>_xlfn.SINGLE(_xlfn.XLOOKUP(BI4,parts!A:A,parts!B:B))</f>
        <v>Mutations class</v>
      </c>
      <c r="BK4" t="str">
        <f>_xlfn.XLOOKUP(BI4,partID,parts!E:E)</f>
        <v>Measures and methods related to mutations.</v>
      </c>
      <c r="BM4" t="s">
        <v>3442</v>
      </c>
      <c r="BN4" t="s">
        <v>3442</v>
      </c>
      <c r="BO4" t="str">
        <f>_xlfn.XLOOKUP(BN4,parts!B:B,parts!E:E)</f>
        <v>Airport terminal sample shed category type</v>
      </c>
      <c r="BQ4" t="s">
        <v>18283</v>
      </c>
      <c r="BR4" t="s">
        <v>18284</v>
      </c>
      <c r="BS4" t="s">
        <v>6462</v>
      </c>
      <c r="BT4" t="s">
        <v>700</v>
      </c>
      <c r="BU4" t="s">
        <v>701</v>
      </c>
      <c r="BV4" t="s">
        <v>702</v>
      </c>
      <c r="BX4" t="s">
        <v>455</v>
      </c>
      <c r="BY4" t="s">
        <v>456</v>
      </c>
      <c r="BZ4" t="s">
        <v>456</v>
      </c>
      <c r="CA4" t="s">
        <v>1469</v>
      </c>
    </row>
    <row r="5" ht="17" customHeight="1">
      <c r="A5" t="str">
        <v>a2710t</v>
      </c>
      <c r="B5" s="3" t="str">
        <f>_xlfn.SINGLE(_xlfn.XLOOKUP(A5,parts!A:A,parts!B:B))</f>
        <v>a2710t omicron-variant gene target</v>
      </c>
      <c r="C5" s="1" t="str">
        <f>_xlfn.XLOOKUP(A5,parts!A:A,parts!E:E)</f>
        <v>a2710t omicron-variant gene target</v>
      </c>
      <c r="D5" t="str">
        <f>_xlfn.XLOOKUP(A5,parts!A:A,parts!P:P)</f>
        <v>geneticUnitSet</v>
      </c>
      <c r="F5" t="str">
        <v>covN1</v>
      </c>
      <c r="G5" s="3" t="str">
        <f>_xlfn.SINGLE(_xlfn.XLOOKUP(F5,parts!A:A,parts!B:B))</f>
        <v>SARS-CoV-2-N1</v>
      </c>
      <c r="H5" s="1" t="str">
        <f>_xlfn.XLOOKUP(F5,parts!A:A,parts!E:E)</f>
        <v>SARS-CoV-2 nucleocapsid gene, allele 1.</v>
      </c>
      <c r="I5" t="str">
        <f>_xlfn.XLOOKUP(F5,parts!A:A,parts!P:P)</f>
        <v>geneticUnitSet</v>
      </c>
      <c r="K5" t="str">
        <v>covB135</v>
      </c>
      <c r="L5" s="3" t="str">
        <f>_xlfn.SINGLE(_xlfn.XLOOKUP(K5,parts!A:A,parts!B:B))</f>
        <v>SARS-CoV-2-B.1.351</v>
      </c>
      <c r="M5" s="1" t="str">
        <f>_xlfn.XLOOKUP(K5,partID,parts!E:E)</f>
        <v>Variant B.1.351 of the SARS-CoV-2 virus.</v>
      </c>
      <c r="N5" s="4" t="str">
        <f>_xlfn.XLOOKUP(K5,partID,parts!P:P)</f>
        <v>geneticUnitSet</v>
      </c>
      <c r="P5" t="str">
        <v>det</v>
      </c>
      <c r="Q5" s="3" t="str">
        <f>_xlfn.SINGLE(_xlfn.XLOOKUP(P5,parts!A:A,parts!B:B))</f>
        <v>Detected</v>
      </c>
      <c r="R5" t="str">
        <f>_xlfn.XLOOKUP(P5,partID,parts!E:E)</f>
        <v>Substance detected or not detected.</v>
      </c>
      <c r="T5" t="str">
        <v>faeces</v>
      </c>
      <c r="U5" s="3" t="str">
        <f>_xlfn.SINGLE(_xlfn.XLOOKUP(T5,parts!A:A,parts!B:B))</f>
        <v>Fecal matter</v>
      </c>
      <c r="V5" t="str">
        <f>_xlfn.XLOOKUP(T5,parts!A:A,parts!E:E)</f>
        <v>Fecal matter.</v>
      </c>
      <c r="X5" t="str">
        <v>flowPr</v>
      </c>
      <c r="Y5" s="3" t="str">
        <f>_xlfn.SINGLE(_xlfn.XLOOKUP(X5,parts!A:A,parts!B:B))</f>
        <v>Flow proportional sample</v>
      </c>
      <c r="Z5" t="str">
        <f>_xlfn.XLOOKUP(X5,parts!A:A,parts!E:E)</f>
        <v>A flow proportional composite sample generally collected by an autosampler.</v>
      </c>
      <c r="AB5" t="str">
        <v>sol</v>
      </c>
      <c r="AC5" s="3" t="str">
        <f>_xlfn.SINGLE(_xlfn.XLOOKUP(AB5,parts!A:A,parts!B:B))</f>
        <v>Solid fraction</v>
      </c>
      <c r="AD5" t="str">
        <f>_xlfn.XLOOKUP(AB5,parts!A:A,parts!E:E)</f>
        <v>Solid fraction of a sample.</v>
      </c>
      <c r="AF5" t="str">
        <v>seqLay</v>
      </c>
      <c r="AG5" s="3" t="str">
        <f>_xlfn.SINGLE(_xlfn.XLOOKUP(AF5,parts!A:A,parts!B:B))</f>
        <v>Sequencing Layout</v>
      </c>
      <c r="AH5" t="str">
        <f>_xlfn.XLOOKUP(AF5,parts!A:A,parts!E:E)</f>
        <v>The layout of genetic material used in sequencing.</v>
      </c>
      <c r="AI5" t="str">
        <f>_xlfn.XLOOKUP(AF5,parts!A:A,parts!O:O)</f>
        <v>seqLaySet</v>
      </c>
      <c r="AK5" t="str">
        <v>ltDpcr</v>
      </c>
      <c r="AL5" s="3" t="str">
        <f>_xlfn.SINGLE(_xlfn.XLOOKUP(AK5,parts!A:A,parts!B:B))</f>
        <v>Life technologies digital PCR</v>
      </c>
      <c r="AM5" t="str">
        <f>_xlfn.XLOOKUP(AK5,parts!A:A,parts!E:E)</f>
        <v>Describes a PCR analysis done using Life Technologies' digital PCR technology.</v>
      </c>
      <c r="BA5" t="str">
        <v>mateLay</v>
      </c>
      <c r="BB5" s="3" t="str">
        <f>_xlfn.SINGLE(_xlfn.XLOOKUP(BA5,parts!A:A,parts!B:B))</f>
        <v>Mate pair layout</v>
      </c>
      <c r="BC5" t="str">
        <f>_xlfn.XLOOKUP(BA5,parts!A:A,parts!E:E)</f>
        <v>Specifies the mate pair layout for a sequencing method.</v>
      </c>
      <c r="BE5" t="s">
        <v>1928</v>
      </c>
      <c r="BF5" s="3" t="str">
        <f>_xlfn.SINGLE(_xlfn.XLOOKUP(BE5,parts!A:A,parts!B:B))</f>
        <v>Normalized arithmetic mean</v>
      </c>
      <c r="BG5" t="str">
        <f>_xlfn.XLOOKUP(BE5,partID,parts!E:E)</f>
        <v>Arithmetic mean, normalized.</v>
      </c>
      <c r="BI5" t="s">
        <v>3594</v>
      </c>
      <c r="BJ5" s="3" t="str">
        <f>_xlfn.SINGLE(_xlfn.XLOOKUP(BI5,parts!A:A,parts!B:B))</f>
        <v>Variants class</v>
      </c>
      <c r="BK5" t="str">
        <f>_xlfn.XLOOKUP(BI5,partID,parts!E:E)</f>
        <v>Measures and methods relating to variants.</v>
      </c>
      <c r="BM5" t="str">
        <f>_xlfn.XLOOKUP(BN5,parts!B:B,parts!A:A)</f>
        <v>airport</v>
      </c>
      <c r="BN5" t="s">
        <v>571</v>
      </c>
      <c r="BO5" t="str">
        <f>_xlfn.XLOOKUP(BN5,parts!B:B,parts!E:E)</f>
        <v>Airport sample shed category type</v>
      </c>
      <c r="BQ5" t="s">
        <v>18285</v>
      </c>
      <c r="BR5" t="s">
        <v>17129</v>
      </c>
      <c r="BS5" t="s">
        <v>8222</v>
      </c>
      <c r="BT5" t="s">
        <v>1394</v>
      </c>
      <c r="BU5" t="s">
        <v>1395</v>
      </c>
      <c r="BV5" t="s">
        <v>1396</v>
      </c>
      <c r="BX5" t="s">
        <v>459</v>
      </c>
      <c r="BY5" t="s">
        <v>460</v>
      </c>
      <c r="BZ5" t="s">
        <v>460</v>
      </c>
      <c r="CA5" t="s">
        <v>1469</v>
      </c>
    </row>
    <row r="6" ht="17" customHeight="1">
      <c r="A6" t="str">
        <v>a63t</v>
      </c>
      <c r="B6" s="3" t="str">
        <f>_xlfn.SINGLE(_xlfn.XLOOKUP(A6,parts!A:A,parts!B:B))</f>
        <v>a63t omicron-variant gene target</v>
      </c>
      <c r="C6" s="1" t="str">
        <f>_xlfn.XLOOKUP(A6,parts!A:A,parts!E:E)</f>
        <v>a63t omicron-variant gene target</v>
      </c>
      <c r="D6" t="str">
        <f>_xlfn.XLOOKUP(A6,parts!A:A,parts!P:P)</f>
        <v>geneticUnitSet</v>
      </c>
      <c r="F6" t="str">
        <v>covN2</v>
      </c>
      <c r="G6" s="3" t="str">
        <f>_xlfn.SINGLE(_xlfn.XLOOKUP(F6,parts!A:A,parts!B:B))</f>
        <v>SARS-CoV-2-N2</v>
      </c>
      <c r="H6" s="1" t="str">
        <f>_xlfn.XLOOKUP(F6,parts!A:A,parts!E:E)</f>
        <v>SARS-CoV-2 nucleocapsid gene, allele 2.</v>
      </c>
      <c r="I6" t="str">
        <f>_xlfn.XLOOKUP(F6,parts!A:A,parts!P:P)</f>
        <v>geneticUnitSet</v>
      </c>
      <c r="K6" t="str">
        <v>covP1</v>
      </c>
      <c r="L6" s="3" t="str">
        <f>_xlfn.SINGLE(_xlfn.XLOOKUP(K6,parts!A:A,parts!B:B))</f>
        <v>SARS-CoV-2-P.1</v>
      </c>
      <c r="M6" s="1" t="str">
        <f>_xlfn.XLOOKUP(K6,partID,parts!E:E)</f>
        <v>Variant P.1 of the SARS-CoV-2 virus.</v>
      </c>
      <c r="N6" s="4" t="str">
        <f>_xlfn.XLOOKUP(K6,partID,parts!P:P)</f>
        <v>geneticUnitSet</v>
      </c>
      <c r="P6" t="str">
        <v>gcL</v>
      </c>
      <c r="Q6" s="3" t="str">
        <f>_xlfn.SINGLE(_xlfn.XLOOKUP(P6,parts!A:A,parts!B:B))</f>
        <v>Gene copies per L</v>
      </c>
      <c r="R6" t="str">
        <f>_xlfn.XLOOKUP(P6,partID,parts!E:E)</f>
        <v>Gene or variant copies per litre.</v>
      </c>
      <c r="T6" t="str">
        <v>floor</v>
      </c>
      <c r="U6" s="3" t="str">
        <f>_xlfn.SINGLE(_xlfn.XLOOKUP(T6,parts!A:A,parts!B:B))</f>
        <v>Floor</v>
      </c>
      <c r="V6" t="str">
        <f>_xlfn.XLOOKUP(T6,parts!A:A,parts!E:E)</f>
        <v>Floor of a building or room.</v>
      </c>
      <c r="X6" t="str">
        <v>grb</v>
      </c>
      <c r="Y6" s="3" t="str">
        <f>_xlfn.SINGLE(_xlfn.XLOOKUP(X6,parts!A:A,parts!B:B))</f>
        <v>Grab sample</v>
      </c>
      <c r="Z6" t="str">
        <f>_xlfn.XLOOKUP(X6,parts!A:A,parts!E:E)</f>
        <v>A single large representative grab sample.</v>
      </c>
      <c r="AB6" t="str">
        <v>NA</v>
      </c>
      <c r="AF6" t="str">
        <v>seqSel</v>
      </c>
      <c r="AG6" s="3" t="str">
        <f>_xlfn.SINGLE(_xlfn.XLOOKUP(AF6,parts!A:A,parts!B:B))</f>
        <v>Sequencing selection method</v>
      </c>
      <c r="AH6" t="str">
        <f>_xlfn.XLOOKUP(AF6,parts!A:A,parts!E:E)</f>
        <v>The primer sequence selection method used in sequencing.</v>
      </c>
      <c r="AI6" t="str">
        <f>_xlfn.XLOOKUP(AF6,parts!A:A,parts!O:O)</f>
        <v>seqSelSet</v>
      </c>
      <c r="AK6" t="str">
        <v>qgDpcr</v>
      </c>
      <c r="AL6" s="3" t="str">
        <f>_xlfn.SINGLE(_xlfn.XLOOKUP(AK6,parts!A:A,parts!B:B))</f>
        <v>qiagen digital PCR</v>
      </c>
      <c r="AM6" t="str">
        <f>_xlfn.XLOOKUP(AK6,parts!A:A,parts!E:E)</f>
        <v>Describes a PCR analysis done using Qiagen's digital PCR technology.</v>
      </c>
      <c r="BE6" t="s">
        <v>2183</v>
      </c>
      <c r="BF6" s="3" t="str">
        <f>_xlfn.SINGLE(_xlfn.XLOOKUP(BE6,parts!A:A,parts!B:B))</f>
        <v>Normalized geometric mean</v>
      </c>
      <c r="BG6" t="str">
        <f>_xlfn.XLOOKUP(BE6,partID,parts!E:E)</f>
        <v>Geometric mean, normalized.</v>
      </c>
      <c r="BI6" t="s">
        <v>2087</v>
      </c>
      <c r="BJ6" s="3" t="str">
        <f>_xlfn.SINGLE(_xlfn.XLOOKUP(BI6,parts!A:A,parts!B:B))</f>
        <v>Mutation panels class</v>
      </c>
      <c r="BK6" t="str">
        <f>_xlfn.XLOOKUP(BI6,partID,parts!E:E)</f>
        <v>Measures and methods related to a panel or list of more than one mutation from the same sequence read.</v>
      </c>
      <c r="BM6" t="str">
        <f>_xlfn.XLOOKUP(BN6,parts!B:B,parts!A:A)</f>
        <v>wwtp</v>
      </c>
      <c r="BN6" t="s">
        <v>3692</v>
      </c>
      <c r="BO6" t="str">
        <f>_xlfn.XLOOKUP(BN6,parts!B:B,parts!E:E)</f>
        <v>A general site type for wastewater treatment plants.</v>
      </c>
      <c r="BQ6" t="s">
        <v>18286</v>
      </c>
      <c r="BR6" t="s">
        <v>18287</v>
      </c>
      <c r="BS6" t="s">
        <v>8222</v>
      </c>
      <c r="BT6" t="s">
        <v>1843</v>
      </c>
      <c r="BU6" t="s">
        <v>1844</v>
      </c>
      <c r="BV6" t="s">
        <v>1845</v>
      </c>
      <c r="BX6" t="s">
        <v>461</v>
      </c>
      <c r="BY6" t="s">
        <v>462</v>
      </c>
      <c r="BZ6" t="s">
        <v>462</v>
      </c>
      <c r="CA6" t="s">
        <v>1469</v>
      </c>
    </row>
    <row r="7" ht="17" customHeight="1">
      <c r="A7" t="str">
        <v>a67v</v>
      </c>
      <c r="B7" s="3" t="str">
        <f>_xlfn.SINGLE(_xlfn.XLOOKUP(A7,parts!A:A,parts!B:B))</f>
        <v>a67v omicron-variant gene target</v>
      </c>
      <c r="C7" s="1" t="str">
        <f>_xlfn.XLOOKUP(A7,parts!A:A,parts!E:E)</f>
        <v>a67v omicron-variant gene target</v>
      </c>
      <c r="D7" t="str">
        <f>_xlfn.XLOOKUP(A7,parts!A:A,parts!P:P)</f>
        <v>geneticUnitSet</v>
      </c>
      <c r="F7" t="str">
        <v>covN3</v>
      </c>
      <c r="G7" s="3" t="str">
        <f>_xlfn.SINGLE(_xlfn.XLOOKUP(F7,parts!A:A,parts!B:B))</f>
        <v>SARS-CoV-2-N3</v>
      </c>
      <c r="H7" s="1" t="str">
        <f>_xlfn.XLOOKUP(F7,parts!A:A,parts!E:E)</f>
        <v>SARS-CoV-2 nucleocapsid gene, allele 3.</v>
      </c>
      <c r="I7" t="str">
        <f>_xlfn.XLOOKUP(F7,parts!A:A,parts!P:P)</f>
        <v>geneticUnitSet</v>
      </c>
      <c r="K7" t="str">
        <v>delta</v>
      </c>
      <c r="L7" s="3" t="str">
        <f>_xlfn.SINGLE(_xlfn.XLOOKUP(K7,parts!A:A,parts!B:B))</f>
        <v>Delta</v>
      </c>
      <c r="M7" s="1" t="str">
        <f>_xlfn.XLOOKUP(K7,partID,parts!E:E)</f>
        <v>B.1.617.2</v>
      </c>
      <c r="N7" s="4" t="str">
        <f>_xlfn.XLOOKUP(K7,partID,parts!P:P)</f>
        <v>geneticUnitSet</v>
      </c>
      <c r="P7" t="str">
        <v>percRec</v>
      </c>
      <c r="Q7" s="3" t="str">
        <f>_xlfn.SINGLE(_xlfn.XLOOKUP(P7,parts!A:A,parts!B:B))</f>
        <v>Percent recovery</v>
      </c>
      <c r="R7" t="str">
        <f>_xlfn.XLOOKUP(P7,partID,parts!E:E)</f>
        <v>Percent of the surrogate recovery for a recovery efficiency control assay.</v>
      </c>
      <c r="T7" t="str">
        <v>htSam</v>
      </c>
      <c r="U7" s="3" t="str">
        <f>_xlfn.SINGLE(_xlfn.XLOOKUP(T7,parts!A:A,parts!B:B))</f>
        <v>Holding tank wastewater</v>
      </c>
      <c r="V7" t="str">
        <f>_xlfn.XLOOKUP(T7,parts!A:A,parts!E:E)</f>
        <v>Wastewater sampled from a holding tank, such as from an airplane or ship</v>
      </c>
      <c r="X7" t="str">
        <v>moorSw</v>
      </c>
      <c r="Y7" s="3" t="str">
        <f>_xlfn.SINGLE(_xlfn.XLOOKUP(X7,parts!A:A,parts!B:B))</f>
        <v>Moore swab passive sample</v>
      </c>
      <c r="Z7" t="str">
        <f>_xlfn.XLOOKUP(X7,parts!A:A,parts!E:E)</f>
        <v>Moore swab passive sample.</v>
      </c>
      <c r="AF7" t="str">
        <v>seqStrat</v>
      </c>
      <c r="AG7" s="3" t="str">
        <f>_xlfn.SINGLE(_xlfn.XLOOKUP(AF7,parts!A:A,parts!B:B))</f>
        <v>Sequencing Strategy</v>
      </c>
      <c r="AH7" t="str">
        <f>_xlfn.XLOOKUP(AF7,parts!A:A,parts!E:E)</f>
        <v>The sequencing strategy used for an analysis.</v>
      </c>
      <c r="AI7" t="str">
        <f>_xlfn.XLOOKUP(AF7,parts!A:A,parts!O:O)</f>
        <v>seqStratSet</v>
      </c>
      <c r="AK7" t="str">
        <v>qpcr</v>
      </c>
      <c r="AL7" s="3" t="str">
        <f>_xlfn.SINGLE(_xlfn.XLOOKUP(AK7,parts!A:A,parts!B:B))</f>
        <v>Quantitative PCR</v>
      </c>
      <c r="AM7" t="str">
        <f>_xlfn.XLOOKUP(AK7,parts!A:A,parts!E:E)</f>
        <v>Real-time PCR, also called 'quantAggScale' PCR</v>
      </c>
      <c r="BE7" t="s">
        <v>2546</v>
      </c>
      <c r="BF7" s="3" t="str">
        <f>_xlfn.SINGLE(_xlfn.XLOOKUP(BE7,parts!A:A,parts!B:B))</f>
        <v>PMMoV- and flow-normalized mean</v>
      </c>
      <c r="BG7" t="str">
        <f>_xlfn.XLOOKUP(BE7,partID,parts!E:E)</f>
        <v>Mean measure normalized to amount of PMMoV and wastewater flow.</v>
      </c>
      <c r="BQ7" t="s">
        <v>18288</v>
      </c>
      <c r="BR7" t="s">
        <v>18289</v>
      </c>
      <c r="BS7" t="s">
        <v>7021</v>
      </c>
      <c r="BT7" t="s">
        <v>2790</v>
      </c>
      <c r="BU7" t="s">
        <v>2791</v>
      </c>
      <c r="BV7" t="s">
        <v>2792</v>
      </c>
      <c r="BX7" t="s">
        <v>463</v>
      </c>
      <c r="BY7" t="s">
        <v>464</v>
      </c>
      <c r="BZ7" t="s">
        <v>464</v>
      </c>
      <c r="CA7" t="s">
        <v>1469</v>
      </c>
    </row>
    <row r="8" ht="17" customHeight="1">
      <c r="A8" t="str">
        <v>d377y</v>
      </c>
      <c r="B8" s="3" t="str">
        <f>_xlfn.SINGLE(_xlfn.XLOOKUP(A8,parts!A:A,parts!B:B))</f>
        <v>d377y delta-variant gene target</v>
      </c>
      <c r="C8" s="1" t="str">
        <f>_xlfn.XLOOKUP(A8,parts!A:A,parts!E:E)</f>
        <v>d377y delta-variant gene target.</v>
      </c>
      <c r="D8" t="str">
        <f>_xlfn.XLOOKUP(A8,parts!A:A,parts!P:P)</f>
        <v>geneticUnitSet</v>
      </c>
      <c r="F8" t="str">
        <v>covRdrp</v>
      </c>
      <c r="G8" s="3" t="str">
        <f>_xlfn.SINGLE(_xlfn.XLOOKUP(F8,parts!A:A,parts!B:B))</f>
        <v>SARS-CoV-2-RdRp</v>
      </c>
      <c r="H8" s="1" t="str">
        <f>_xlfn.XLOOKUP(F8,parts!A:A,parts!E:E)</f>
        <v>SARS-CoV-2 RdRp gene.</v>
      </c>
      <c r="I8" t="str">
        <f>_xlfn.XLOOKUP(F8,parts!A:A,parts!P:P)</f>
        <v>geneticUnitSet</v>
      </c>
      <c r="K8" t="str">
        <v>gam</v>
      </c>
      <c r="L8" s="3" t="str">
        <f>_xlfn.SINGLE(_xlfn.XLOOKUP(K8,parts!A:A,parts!B:B))</f>
        <v>Gamma</v>
      </c>
      <c r="M8" s="1" t="str">
        <f>_xlfn.XLOOKUP(K8,partID,parts!E:E)</f>
        <v>P.1</v>
      </c>
      <c r="N8" s="4" t="str">
        <f>_xlfn.XLOOKUP(K8,partID,parts!P:P)</f>
        <v>geneticUnitSet</v>
      </c>
      <c r="P8" t="str">
        <v>prop</v>
      </c>
      <c r="Q8" s="3" t="str">
        <f>_xlfn.SINGLE(_xlfn.XLOOKUP(P8,parts!A:A,parts!B:B))</f>
        <v>Proportion of total</v>
      </c>
      <c r="R8" t="str">
        <f>_xlfn.XLOOKUP(P8,partID,parts!E:E)</f>
        <v>Proportion as a precent of total.</v>
      </c>
      <c r="T8" t="str">
        <v>nww</v>
      </c>
      <c r="U8" s="3" t="str">
        <f>_xlfn.SINGLE(_xlfn.XLOOKUP(T8,parts!A:A,parts!B:B))</f>
        <v>Water</v>
      </c>
      <c r="V8" t="str">
        <f>_xlfn.XLOOKUP(T8,parts!A:A,parts!E:E)</f>
        <v>Non-wastewater, coming from any kind of water body</v>
      </c>
      <c r="X8" t="str">
        <v>surfSw</v>
      </c>
      <c r="Y8" s="3" t="str">
        <f>_xlfn.SINGLE(_xlfn.XLOOKUP(X8,parts!A:A,parts!B:B))</f>
        <v>Surface swab</v>
      </c>
      <c r="Z8" t="str">
        <f>_xlfn.XLOOKUP(X8,parts!A:A,parts!E:E)</f>
        <v>Surface swab.</v>
      </c>
      <c r="AK8" t="str">
        <v>rainDpcr</v>
      </c>
      <c r="AL8" s="3" t="str">
        <f>_xlfn.SINGLE(_xlfn.XLOOKUP(AK8,parts!A:A,parts!B:B))</f>
        <v>Raindance digital PCR</v>
      </c>
      <c r="AM8" t="str">
        <f>_xlfn.XLOOKUP(AK8,parts!A:A,parts!E:E)</f>
        <v>Describes a PCR analysis done using Raindance's digital PCR technology.</v>
      </c>
      <c r="BE8" t="s">
        <v>2549</v>
      </c>
      <c r="BF8" s="3" t="str">
        <f>_xlfn.SINGLE(_xlfn.XLOOKUP(BE8,parts!A:A,parts!B:B))</f>
        <v>PMMoV-normalized mean</v>
      </c>
      <c r="BG8" t="str">
        <f>_xlfn.XLOOKUP(BE8,partID,parts!E:E)</f>
        <v>Mean measure normalized to amount of PMMoV.</v>
      </c>
      <c r="BQ8" t="s">
        <v>18290</v>
      </c>
      <c r="BR8" t="s">
        <v>18291</v>
      </c>
      <c r="BS8" t="s">
        <v>6877</v>
      </c>
      <c r="BT8" t="s">
        <v>2815</v>
      </c>
      <c r="BU8" t="s">
        <v>2816</v>
      </c>
      <c r="BV8" t="s">
        <v>2817</v>
      </c>
      <c r="BX8" t="s">
        <v>465</v>
      </c>
      <c r="BY8" t="s">
        <v>466</v>
      </c>
      <c r="BZ8" t="s">
        <v>466</v>
      </c>
      <c r="CA8" t="s">
        <v>1469</v>
      </c>
    </row>
    <row r="9" ht="17" customHeight="1">
      <c r="A9" t="str">
        <v>d3g </v>
      </c>
      <c r="B9" s="3" t="str">
        <f>_xlfn.SINGLE(_xlfn.XLOOKUP(A9,parts!A:A,parts!B:B))</f>
        <v>d3g omicron-variant gene target</v>
      </c>
      <c r="C9" s="1" t="str">
        <f>_xlfn.XLOOKUP(A9,parts!A:A,parts!E:E)</f>
        <v>d3g omicron-variant gene target.</v>
      </c>
      <c r="D9" t="str">
        <f>_xlfn.XLOOKUP(A9,parts!A:A,parts!P:P)</f>
        <v>geneticUnitSet</v>
      </c>
      <c r="F9" t="str">
        <v>n</v>
      </c>
      <c r="G9" s="3" t="str">
        <f>_xlfn.SINGLE(_xlfn.XLOOKUP(F9,parts!A:A,parts!B:B))</f>
        <v>N sars-cov-2 gene target</v>
      </c>
      <c r="H9" s="1" t="str">
        <f>_xlfn.XLOOKUP(F9,parts!A:A,parts!E:E)</f>
        <v>N sars-cov-2 gene target</v>
      </c>
      <c r="I9" t="str">
        <f>_xlfn.XLOOKUP(F9,parts!A:A,parts!P:P)</f>
        <v>geneticUnitSet</v>
      </c>
      <c r="K9" t="str">
        <v>lamba</v>
      </c>
      <c r="L9" s="3" t="str">
        <f>_xlfn.SINGLE(_xlfn.XLOOKUP(K9,parts!A:A,parts!B:B))</f>
        <v>Lambda</v>
      </c>
      <c r="M9" s="1" t="str">
        <f>_xlfn.XLOOKUP(K9,partID,parts!E:E)</f>
        <v>C.37</v>
      </c>
      <c r="N9" s="4" t="str">
        <f>_xlfn.XLOOKUP(K9,partID,parts!P:P)</f>
        <v>geneticUnitSet</v>
      </c>
      <c r="P9" t="str">
        <v>propV</v>
      </c>
      <c r="Q9" s="3" t="str">
        <f>_xlfn.SINGLE(_xlfn.XLOOKUP(P9,parts!A:A,parts!B:B))</f>
        <v>Proportion of variant in sample</v>
      </c>
      <c r="R9" t="str">
        <f>_xlfn.XLOOKUP(P9,partID,parts!E:E)</f>
        <v>Proportion of a variant as percent of total variants.</v>
      </c>
      <c r="T9" t="str">
        <v>pEfflu</v>
      </c>
      <c r="U9" s="3" t="str">
        <f>_xlfn.SINGLE(_xlfn.XLOOKUP(T9,parts!A:A,parts!B:B))</f>
        <v>Primary clarifier effluent</v>
      </c>
      <c r="V9" t="str">
        <f>_xlfn.XLOOKUP(T9,parts!A:A,parts!E:E)</f>
        <v>Effluent obtained after primary clarifiers</v>
      </c>
      <c r="X9" t="str">
        <v>timePr</v>
      </c>
      <c r="Y9" s="3" t="str">
        <f>_xlfn.SINGLE(_xlfn.XLOOKUP(X9,parts!A:A,parts!B:B))</f>
        <v>Time proportional sample</v>
      </c>
      <c r="Z9" t="str">
        <f>_xlfn.XLOOKUP(X9,parts!A:A,parts!E:E)</f>
        <v>A time proportional composite sample generally collected by an autosampler.</v>
      </c>
      <c r="BE9" t="s">
        <v>3189</v>
      </c>
      <c r="BF9" s="3" t="str">
        <f>_xlfn.SINGLE(_xlfn.XLOOKUP(BE9,parts!A:A,parts!B:B))</f>
        <v>Single</v>
      </c>
      <c r="BG9" t="str">
        <f>_xlfn.XLOOKUP(BE9,partID,parts!E:E)</f>
        <v>A value that is not an aggregate measurement (ie. not a mean, median, max or any other) and can be a replicate value.</v>
      </c>
      <c r="BQ9" t="s">
        <v>18292</v>
      </c>
      <c r="BR9" t="s">
        <v>18293</v>
      </c>
      <c r="BS9" t="s">
        <v>7021</v>
      </c>
      <c r="BT9" t="s">
        <v>2856</v>
      </c>
      <c r="BU9" t="s">
        <v>2857</v>
      </c>
      <c r="BV9" t="s">
        <v>2858</v>
      </c>
      <c r="BX9" t="s">
        <v>1071</v>
      </c>
      <c r="BY9" t="s">
        <v>1072</v>
      </c>
      <c r="BZ9" t="s">
        <v>1073</v>
      </c>
      <c r="CA9" t="s">
        <v>1469</v>
      </c>
    </row>
    <row r="10" ht="18" customHeight="1">
      <c r="A10" t="str">
        <v>d63g</v>
      </c>
      <c r="B10" s="3" t="str">
        <f>_xlfn.SINGLE(_xlfn.XLOOKUP(A10,parts!A:A,parts!B:B))</f>
        <v>d63g delta-variant gene target</v>
      </c>
      <c r="C10" s="1" t="str">
        <f>_xlfn.XLOOKUP(A10,parts!A:A,parts!E:E)</f>
        <v>d63g delta-variant gene target.</v>
      </c>
      <c r="D10" t="str">
        <f>_xlfn.XLOOKUP(A10,parts!A:A,parts!P:P)</f>
        <v>geneticUnitSet</v>
      </c>
      <c r="F10" t="str">
        <v>nSarbec</v>
      </c>
      <c r="G10" s="3" t="str">
        <f>_xlfn.SINGLE(_xlfn.XLOOKUP(F10,parts!A:A,parts!B:B))</f>
        <v>Sarbecovirus-specific N sars-cov-2 gene target</v>
      </c>
      <c r="H10" s="1" t="str">
        <f>_xlfn.XLOOKUP(F10,parts!A:A,parts!E:E)</f>
        <v>Sarbecovirus-specific N sars-cov-2 gene target</v>
      </c>
      <c r="I10" t="str">
        <f>_xlfn.XLOOKUP(F10,parts!A:A,parts!P:P)</f>
        <v>geneticUnitSet</v>
      </c>
      <c r="K10" t="str">
        <v>mu</v>
      </c>
      <c r="L10" s="3" t="str">
        <f>_xlfn.SINGLE(_xlfn.XLOOKUP(K10,parts!A:A,parts!B:B))</f>
        <v>Mu</v>
      </c>
      <c r="M10" s="1" t="str">
        <f>_xlfn.XLOOKUP(K10,partID,parts!E:E)</f>
        <v>B.1.621</v>
      </c>
      <c r="N10" s="4" t="str">
        <f>_xlfn.XLOOKUP(K10,partID,parts!P:P)</f>
        <v>geneticUnitSet</v>
      </c>
      <c r="T10" t="str">
        <v>pSludge</v>
      </c>
      <c r="U10" s="3" t="str">
        <f>_xlfn.SINGLE(_xlfn.XLOOKUP(T10,parts!A:A,parts!B:B))</f>
        <v>Primary clarifier sludge</v>
      </c>
      <c r="V10" t="str">
        <f>_xlfn.XLOOKUP(T10,parts!A:A,parts!E:E)</f>
        <v>Sludge produced by primary clarifiers</v>
      </c>
      <c r="X10" t="str">
        <v>volPr</v>
      </c>
      <c r="Y10" s="3" t="str">
        <f>_xlfn.SINGLE(_xlfn.XLOOKUP(X10,parts!A:A,parts!B:B))</f>
        <v>Volume proportional sample</v>
      </c>
      <c r="Z10" t="str">
        <f>_xlfn.XLOOKUP(X10,parts!A:A,parts!E:E)</f>
        <v>A volume proportional sample generally collected by an autosampler.</v>
      </c>
      <c r="BQ10" t="s">
        <v>18294</v>
      </c>
      <c r="BR10" t="s">
        <v>18295</v>
      </c>
      <c r="BS10" t="s">
        <v>6896</v>
      </c>
      <c r="BT10" t="s">
        <v>18275</v>
      </c>
      <c r="BU10" t="s">
        <v>18296</v>
      </c>
      <c r="BV10" t="s">
        <v>18275</v>
      </c>
      <c r="BX10" t="s">
        <v>18297</v>
      </c>
      <c r="BY10" t="s">
        <v>1075</v>
      </c>
      <c r="BZ10" t="s">
        <v>1076</v>
      </c>
      <c r="CA10" t="s">
        <v>1469</v>
      </c>
    </row>
    <row r="11" ht="15.75" customHeight="1">
      <c r="A11" t="str">
        <v>d796y </v>
      </c>
      <c r="B11" s="3" t="str">
        <f>_xlfn.SINGLE(_xlfn.XLOOKUP(A11,parts!A:A,parts!B:B))</f>
        <v>d796y omicron-variant gene target</v>
      </c>
      <c r="C11" s="1" t="str">
        <f>_xlfn.XLOOKUP(A11,parts!A:A,parts!E:E)</f>
        <v>d796y omicron-variant gene target.</v>
      </c>
      <c r="D11" t="str">
        <f>_xlfn.XLOOKUP(A11,parts!A:A,parts!P:P)</f>
        <v>geneticUnitSet</v>
      </c>
      <c r="F11" t="str">
        <v>oc43</v>
      </c>
      <c r="G11" s="3" t="str">
        <f>_xlfn.SINGLE(_xlfn.XLOOKUP(F11,parts!A:A,parts!B:B))</f>
        <v>coronavirus OC43</v>
      </c>
      <c r="H11" s="1" t="str">
        <f>_xlfn.XLOOKUP(F11,parts!A:A,parts!E:E)</f>
        <v>Measure of the amount of coronavirus OC43.</v>
      </c>
      <c r="I11" t="str">
        <f>_xlfn.XLOOKUP(F11,parts!A:A,parts!P:P)</f>
        <v>geneticUnitSet</v>
      </c>
      <c r="K11" t="str">
        <v>omicr1</v>
      </c>
      <c r="L11" s="3" t="str">
        <f>_xlfn.SINGLE(_xlfn.XLOOKUP(K11,parts!A:A,parts!B:B))</f>
        <v>Omicron BA.1</v>
      </c>
      <c r="M11" s="1" t="str">
        <f>_xlfn.XLOOKUP(K11,partID,parts!E:E)</f>
        <v>Omicron B.1.1.529</v>
      </c>
      <c r="N11" s="4" t="str">
        <f>_xlfn.XLOOKUP(K11,partID,parts!P:P)</f>
        <v>geneticUnitSet</v>
      </c>
      <c r="T11" t="str">
        <v>pstGrit</v>
      </c>
      <c r="U11" s="3" t="str">
        <f>_xlfn.SINGLE(_xlfn.XLOOKUP(T11,parts!A:A,parts!B:B))</f>
        <v>Post-grit</v>
      </c>
      <c r="V11" t="str">
        <f>_xlfn.XLOOKUP(T11,parts!A:A,parts!E:E)</f>
        <v>Raw wastewater after a treatment plant's headworks (post grit or removal of large solids at a treatment plant but priort to a primary clarifier)</v>
      </c>
      <c r="X11" t="str">
        <v>comp</v>
      </c>
      <c r="Y11" s="3" t="str">
        <f>_xlfn.SINGLE(_xlfn.XLOOKUP(X11,parts!A:A,parts!B:B))</f>
        <v>Composite sample - archival</v>
      </c>
      <c r="Z11" t="str">
        <f>_xlfn.XLOOKUP(X11,parts!A:A,parts!E:E)</f>
        <v>A composite sample, usually generated by an autosampler.</v>
      </c>
      <c r="BQ11" t="s">
        <v>18298</v>
      </c>
      <c r="BR11" t="s">
        <v>18299</v>
      </c>
      <c r="BS11" t="s">
        <v>6648</v>
      </c>
      <c r="BT11" t="s">
        <v>623</v>
      </c>
      <c r="BU11" t="s">
        <v>18300</v>
      </c>
      <c r="BV11" t="s">
        <v>625</v>
      </c>
      <c r="BX11" t="s">
        <v>1077</v>
      </c>
      <c r="BY11" t="s">
        <v>1078</v>
      </c>
      <c r="BZ11" t="s">
        <v>1079</v>
      </c>
      <c r="CA11" t="s">
        <v>1469</v>
      </c>
    </row>
    <row r="12" ht="17" customHeight="1">
      <c r="A12" t="str">
        <v>d950n</v>
      </c>
      <c r="B12" s="3" t="str">
        <f>_xlfn.SINGLE(_xlfn.XLOOKUP(A12,parts!A:A,parts!B:B))</f>
        <v>d950n delta-variant gene target</v>
      </c>
      <c r="C12" s="1" t="str">
        <f>_xlfn.XLOOKUP(A12,parts!A:A,parts!E:E)</f>
        <v>d950n delta-variant gene target.</v>
      </c>
      <c r="D12" t="str">
        <f>_xlfn.XLOOKUP(A12,parts!A:A,parts!P:P)</f>
        <v>geneticUnitSet</v>
      </c>
      <c r="F12" t="str">
        <v>orf1a</v>
      </c>
      <c r="G12" s="3" t="str">
        <f>_xlfn.SINGLE(_xlfn.XLOOKUP(F12,parts!A:A,parts!B:B))</f>
        <v>ORF1a sars-cov-2 gene target</v>
      </c>
      <c r="H12" s="1" t="str">
        <f>_xlfn.XLOOKUP(F12,parts!A:A,parts!E:E)</f>
        <v>ORF1a sars-cov-2 gene target</v>
      </c>
      <c r="I12" t="str">
        <f>_xlfn.XLOOKUP(F12,parts!A:A,parts!P:P)</f>
        <v>geneticUnitSet</v>
      </c>
      <c r="K12" t="str">
        <v>omicr2</v>
      </c>
      <c r="L12" s="3" t="str">
        <f>_xlfn.SINGLE(_xlfn.XLOOKUP(K12,parts!A:A,parts!B:B))</f>
        <v>Omicron BA.2</v>
      </c>
      <c r="M12" s="1" t="str">
        <f>_xlfn.XLOOKUP(K12,partID,parts!E:E)</f>
        <v>Omicron BA.2</v>
      </c>
      <c r="N12" s="4" t="str">
        <f>_xlfn.XLOOKUP(K12,partID,parts!P:P)</f>
        <v>geneticUnitSet</v>
      </c>
      <c r="T12" t="str">
        <v>rawWW</v>
      </c>
      <c r="U12" s="3" t="str">
        <f>_xlfn.SINGLE(_xlfn.XLOOKUP(T12,parts!A:A,parts!B:B))</f>
        <v>Raw sewage at site</v>
      </c>
      <c r="V12" t="str">
        <f>_xlfn.XLOOKUP(T12,parts!A:A,parts!E:E)</f>
        <v>Wastewater without any form of treatment</v>
      </c>
      <c r="BQ12" t="s">
        <v>18301</v>
      </c>
      <c r="BR12" t="s">
        <v>18302</v>
      </c>
      <c r="BS12" t="s">
        <v>7280</v>
      </c>
      <c r="BT12" t="s">
        <v>3658</v>
      </c>
      <c r="BU12" t="s">
        <v>18303</v>
      </c>
      <c r="BV12" t="s">
        <v>3660</v>
      </c>
      <c r="BX12" t="s">
        <v>18304</v>
      </c>
      <c r="BY12" t="s">
        <v>1081</v>
      </c>
      <c r="BZ12" t="s">
        <v>1082</v>
      </c>
      <c r="CA12" t="s">
        <v>1469</v>
      </c>
    </row>
    <row r="13" ht="17" customHeight="1">
      <c r="A13" s="3" t="str">
        <v>ddcovE</v>
      </c>
      <c r="B13" s="3" t="str">
        <f>_xlfn.SINGLE(_xlfn.XLOOKUP(A13,parts!A:A,parts!B:B))</f>
        <v>ddcov_e sars-cov-2 gene target</v>
      </c>
      <c r="C13" s="1" t="str">
        <f>_xlfn.XLOOKUP(A13,parts!A:A,parts!E:E)</f>
        <v>ddcov_e sars-cov-2 gene target.</v>
      </c>
      <c r="D13" t="str">
        <f>_xlfn.XLOOKUP(A13,parts!A:A,parts!P:P)</f>
        <v>geneticUnitSet</v>
      </c>
      <c r="F13" t="str">
        <v>orf1ab</v>
      </c>
      <c r="G13" s="3" t="str">
        <f>_xlfn.SINGLE(_xlfn.XLOOKUP(F13,parts!A:A,parts!B:B))</f>
        <v>ORF1ab sars-cov-2 gene target</v>
      </c>
      <c r="H13" s="1" t="str">
        <f>_xlfn.XLOOKUP(F13,parts!A:A,parts!E:E)</f>
        <v>ORF1ab sars-cov-2 gene target</v>
      </c>
      <c r="I13" t="str">
        <f>_xlfn.XLOOKUP(F13,parts!A:A,parts!P:P)</f>
        <v>geneticUnitSet</v>
      </c>
      <c r="K13" t="str">
        <v>omicr275</v>
      </c>
      <c r="L13" s="3" t="str">
        <f>_xlfn.SINGLE(_xlfn.XLOOKUP(K13,parts!A:A,parts!B:B))</f>
        <v>Omicron BA.2.75</v>
      </c>
      <c r="M13" s="1" t="str">
        <f>_xlfn.XLOOKUP(K13,partID,parts!E:E)</f>
        <v>Omicron BA.2.75</v>
      </c>
      <c r="N13" s="4" t="str">
        <f>_xlfn.XLOOKUP(K13,partID,parts!P:P)</f>
        <v>geneticUnitSet</v>
      </c>
      <c r="T13" t="str">
        <v>rawWWdown</v>
      </c>
      <c r="U13" s="3" t="str">
        <f>_xlfn.SINGLE(_xlfn.XLOOKUP(T13,parts!A:A,parts!B:B))</f>
        <v>Raw sewage downstream from a site</v>
      </c>
      <c r="V13" t="str">
        <f>_xlfn.XLOOKUP(T13,parts!A:A,parts!E:E)</f>
        <v>Downstream from a site. See partType = rawWWup.</v>
      </c>
      <c r="BQ13" t="s">
        <v>18305</v>
      </c>
      <c r="BR13" t="s">
        <v>10734</v>
      </c>
      <c r="BS13" t="s">
        <v>8077</v>
      </c>
      <c r="BX13" t="s">
        <v>1083</v>
      </c>
      <c r="BY13" t="s">
        <v>1084</v>
      </c>
      <c r="BZ13" t="s">
        <v>1085</v>
      </c>
      <c r="CA13" t="s">
        <v>1469</v>
      </c>
    </row>
    <row r="14" ht="17" customHeight="1">
      <c r="A14" t="str">
        <v>ddcovN </v>
      </c>
      <c r="B14" s="3" t="str">
        <f>_xlfn.SINGLE(_xlfn.XLOOKUP(A14,parts!A:A,parts!B:B))</f>
        <v>ddcov_n sars-cov-2 gene target</v>
      </c>
      <c r="C14" s="1" t="str">
        <f>_xlfn.XLOOKUP(A14,parts!A:A,parts!E:E)</f>
        <v>ddcov_n sars-cov-2 gene target.</v>
      </c>
      <c r="D14" t="str">
        <f>_xlfn.XLOOKUP(A14,parts!A:A,parts!P:P)</f>
        <v>geneticUnitSet</v>
      </c>
      <c r="F14" t="str">
        <v>orf1b</v>
      </c>
      <c r="G14" s="3" t="str">
        <f>_xlfn.SINGLE(_xlfn.XLOOKUP(F14,parts!A:A,parts!B:B))</f>
        <v>ORF1b sars-cov-2 gene target</v>
      </c>
      <c r="H14" s="1" t="str">
        <f>_xlfn.XLOOKUP(F14,parts!A:A,parts!E:E)</f>
        <v>ORF1b sars-cov-2 gene target</v>
      </c>
      <c r="I14" t="str">
        <f>_xlfn.XLOOKUP(F14,parts!A:A,parts!P:P)</f>
        <v>geneticUnitSet</v>
      </c>
      <c r="K14" t="str">
        <v>omicr4</v>
      </c>
      <c r="L14" s="3" t="str">
        <f>_xlfn.SINGLE(_xlfn.XLOOKUP(K14,parts!A:A,parts!B:B))</f>
        <v>Omicron BA.4</v>
      </c>
      <c r="M14" s="1" t="str">
        <f>_xlfn.XLOOKUP(K14,partID,parts!E:E)</f>
        <v>Omicron BA.4</v>
      </c>
      <c r="N14" s="4" t="str">
        <f>_xlfn.XLOOKUP(K14,partID,parts!P:P)</f>
        <v>geneticUnitSet</v>
      </c>
      <c r="T14" t="str">
        <v>rawWWup</v>
      </c>
      <c r="U14" s="3" t="str">
        <f>_xlfn.SINGLE(_xlfn.XLOOKUP(T14,parts!A:A,parts!B:B))</f>
        <v>Raw sewage upstream from a site</v>
      </c>
      <c r="V14" t="str">
        <f>_xlfn.XLOOKUP(T14,parts!A:A,parts!E:E)</f>
        <v>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v>
      </c>
      <c r="BQ14" t="s">
        <v>18306</v>
      </c>
      <c r="BR14" t="s">
        <v>18307</v>
      </c>
      <c r="BS14" t="s">
        <v>8077</v>
      </c>
      <c r="BX14" t="s">
        <v>1116</v>
      </c>
      <c r="BY14" t="s">
        <v>1117</v>
      </c>
      <c r="BZ14" t="s">
        <v>1118</v>
      </c>
      <c r="CA14" t="s">
        <v>1469</v>
      </c>
    </row>
    <row r="15" ht="15.75" customHeight="1">
      <c r="A15" t="str">
        <v>del143</v>
      </c>
      <c r="B15" s="3" t="str">
        <f>_xlfn.SINGLE(_xlfn.XLOOKUP(A15,parts!A:A,parts!B:B))</f>
        <v>del143/145 </v>
      </c>
      <c r="C15" s="1" t="str">
        <f>_xlfn.XLOOKUP(A15,parts!A:A,parts!E:E)</f>
        <v>143 or 145 deletion omicron-variant gene target.</v>
      </c>
      <c r="D15" t="str">
        <f>_xlfn.XLOOKUP(A15,parts!A:A,parts!P:P)</f>
        <v>geneticUnitSet</v>
      </c>
      <c r="F15" t="str">
        <v>sGene</v>
      </c>
      <c r="G15" s="3" t="str">
        <f>_xlfn.SINGLE(_xlfn.XLOOKUP(F15,parts!A:A,parts!B:B))</f>
        <v>S sars-cov-2 gene target</v>
      </c>
      <c r="H15" s="1" t="str">
        <f>_xlfn.XLOOKUP(F15,parts!A:A,parts!E:E)</f>
        <v>S sars-cov-2 gene target</v>
      </c>
      <c r="I15" t="str">
        <f>_xlfn.XLOOKUP(F15,parts!A:A,parts!P:P)</f>
        <v>geneticUnitSet</v>
      </c>
      <c r="K15" t="str">
        <v>omicr5</v>
      </c>
      <c r="L15" s="3" t="str">
        <f>_xlfn.SINGLE(_xlfn.XLOOKUP(K15,parts!A:A,parts!B:B))</f>
        <v>Omicron BA.5</v>
      </c>
      <c r="M15" s="1" t="str">
        <f>_xlfn.XLOOKUP(K15,partID,parts!E:E)</f>
        <v>Omicron BA.5</v>
      </c>
      <c r="N15" s="4" t="str">
        <f>_xlfn.XLOOKUP(K15,partID,parts!P:P)</f>
        <v>geneticUnitSet</v>
      </c>
      <c r="T15" t="str">
        <v>sEfflu</v>
      </c>
      <c r="U15" s="3" t="str">
        <f>_xlfn.SINGLE(_xlfn.XLOOKUP(T15,parts!A:A,parts!B:B))</f>
        <v>Secondary clarifier effluent</v>
      </c>
      <c r="V15" t="str">
        <f>_xlfn.XLOOKUP(T15,parts!A:A,parts!E:E)</f>
        <v>Effluent obtained after secondary clarifiers</v>
      </c>
      <c r="BQ15" t="s">
        <v>18308</v>
      </c>
      <c r="BR15" t="s">
        <v>18309</v>
      </c>
      <c r="BS15" t="s">
        <v>6648</v>
      </c>
      <c r="BX15" t="s">
        <v>18310</v>
      </c>
      <c r="BY15" t="s">
        <v>1120</v>
      </c>
      <c r="BZ15" t="s">
        <v>1121</v>
      </c>
      <c r="CA15" t="s">
        <v>1469</v>
      </c>
    </row>
    <row r="16" ht="18" customHeight="1">
      <c r="A16" t="str">
        <v>del157</v>
      </c>
      <c r="B16" s="3" t="str">
        <f>_xlfn.SINGLE(_xlfn.XLOOKUP(A16,parts!A:A,parts!B:B))</f>
        <v>del 157/158</v>
      </c>
      <c r="C16" s="1" t="str">
        <f>_xlfn.XLOOKUP(A16,parts!A:A,parts!E:E)</f>
        <v>157 or 158 deletion delta-variant gene target</v>
      </c>
      <c r="D16" t="str">
        <f>_xlfn.XLOOKUP(A16,parts!A:A,parts!P:P)</f>
        <v>geneticUnitSet</v>
      </c>
      <c r="K16" t="str">
        <v>otherV</v>
      </c>
      <c r="L16" s="3" t="str">
        <f>_xlfn.SINGLE(_xlfn.XLOOKUP(K16,parts!A:A,parts!B:B))</f>
        <v>Variants Other</v>
      </c>
      <c r="M16" s="1" t="str">
        <f>_xlfn.XLOOKUP(K16,partID,parts!E:E)</f>
        <v>Used for reporting variants detected for which a specific measureID doesn't already exist. The ODM team will periodically migrate collected responses in this category into set measureIDs.</v>
      </c>
      <c r="N16" s="4" t="str">
        <f>_xlfn.XLOOKUP(K16,partID,parts!P:P)</f>
        <v>geneticUnitSet</v>
      </c>
      <c r="T16" t="str">
        <v>septage</v>
      </c>
      <c r="U16" s="3" t="str">
        <f>_xlfn.SINGLE(_xlfn.XLOOKUP(T16,parts!A:A,parts!B:B))</f>
        <v>Septic tank wastewater</v>
      </c>
      <c r="V16" t="str">
        <f>_xlfn.XLOOKUP(T16,parts!A:A,parts!E:E)</f>
        <v>Wastewater from within a septic tank</v>
      </c>
      <c r="BQ16" t="s">
        <v>18311</v>
      </c>
      <c r="BR16" t="s">
        <v>18312</v>
      </c>
      <c r="BS16" t="s">
        <v>8124</v>
      </c>
      <c r="BX16" t="s">
        <v>1125</v>
      </c>
      <c r="BY16" t="s">
        <v>18313</v>
      </c>
      <c r="BZ16" t="s">
        <v>1127</v>
      </c>
      <c r="CA16" t="s">
        <v>1469</v>
      </c>
    </row>
    <row r="17" ht="17" customHeight="1">
      <c r="A17" t="str">
        <v>del2084</v>
      </c>
      <c r="B17" s="3" t="str">
        <f>_xlfn.SINGLE(_xlfn.XLOOKUP(A17,parts!A:A,parts!B:B))</f>
        <v>del2084/2084 </v>
      </c>
      <c r="C17" s="1" t="str">
        <f>_xlfn.XLOOKUP(A17,parts!A:A,parts!E:E)</f>
        <v>2084 or 2084 deletion omicron-variant gene target.</v>
      </c>
      <c r="D17" t="str">
        <f>_xlfn.XLOOKUP(A17,parts!A:A,parts!P:P)</f>
        <v>geneticUnitSet</v>
      </c>
      <c r="T17" t="str">
        <v>sSludge</v>
      </c>
      <c r="U17" s="3" t="str">
        <f>_xlfn.SINGLE(_xlfn.XLOOKUP(T17,parts!A:A,parts!B:B))</f>
        <v>Secondary clarifier sludge</v>
      </c>
      <c r="V17" t="str">
        <f>_xlfn.XLOOKUP(T17,parts!A:A,parts!E:E)</f>
        <v>Sludge produced by secondary clarifiers</v>
      </c>
      <c r="BQ17" t="s">
        <v>18314</v>
      </c>
      <c r="BR17" t="s">
        <v>18315</v>
      </c>
      <c r="BS17" t="s">
        <v>6500</v>
      </c>
      <c r="BX17" t="s">
        <v>1128</v>
      </c>
      <c r="BY17" t="s">
        <v>1129</v>
      </c>
      <c r="BZ17" t="s">
        <v>1130</v>
      </c>
      <c r="CA17" t="s">
        <v>1469</v>
      </c>
    </row>
    <row r="18" ht="17" customHeight="1">
      <c r="A18" t="str">
        <v>del212</v>
      </c>
      <c r="B18" s="3" t="str">
        <f>_xlfn.SINGLE(_xlfn.XLOOKUP(A18,parts!A:A,parts!B:B))</f>
        <v>del212/212 </v>
      </c>
      <c r="C18" s="1" t="str">
        <f>_xlfn.XLOOKUP(A18,parts!A:A,parts!E:E)</f>
        <v>212 or 212 deletion omicron-variant gene target.</v>
      </c>
      <c r="D18" t="str">
        <f>_xlfn.XLOOKUP(A18,parts!A:A,parts!P:P)</f>
        <v>geneticUnitSet</v>
      </c>
      <c r="T18" t="str">
        <v>surface</v>
      </c>
      <c r="U18" s="3" t="str">
        <f>_xlfn.SINGLE(_xlfn.XLOOKUP(T18,parts!A:A,parts!B:B))</f>
        <v>Other surface</v>
      </c>
      <c r="V18" t="str">
        <f>_xlfn.XLOOKUP(T18,parts!A:A,parts!E:E)</f>
        <v>Surface other than floor or desk.</v>
      </c>
      <c r="BQ18" t="s">
        <v>18316</v>
      </c>
      <c r="BR18" t="s">
        <v>18317</v>
      </c>
      <c r="BS18" t="s">
        <v>7280</v>
      </c>
      <c r="BX18" t="s">
        <v>1131</v>
      </c>
      <c r="BY18" t="s">
        <v>18318</v>
      </c>
      <c r="BZ18" t="s">
        <v>18275</v>
      </c>
      <c r="CA18" t="s">
        <v>1469</v>
      </c>
    </row>
    <row r="19" ht="17" customHeight="1">
      <c r="A19" t="str">
        <v>del3674</v>
      </c>
      <c r="B19" s="3" t="str">
        <f>_xlfn.SINGLE(_xlfn.XLOOKUP(A19,parts!A:A,parts!B:B))</f>
        <v>del3674/3676 </v>
      </c>
      <c r="C19" s="1" t="str">
        <f>_xlfn.XLOOKUP(A19,parts!A:A,parts!E:E)</f>
        <v>3674 or 3676 deletion omicron-variant gene target.</v>
      </c>
      <c r="D19" t="str">
        <f>_xlfn.XLOOKUP(A19,parts!A:A,parts!P:P)</f>
        <v>geneticUnitSet</v>
      </c>
      <c r="T19" t="str">
        <v>swrSed</v>
      </c>
      <c r="U19" s="3" t="str">
        <f>_xlfn.SINGLE(_xlfn.XLOOKUP(T19,parts!A:A,parts!B:B))</f>
        <v>Sewer sediment</v>
      </c>
      <c r="V19" t="str">
        <f>_xlfn.XLOOKUP(T19,parts!A:A,parts!E:E)</f>
        <v>Sediments obtained in sewer</v>
      </c>
      <c r="BQ19" t="s">
        <v>18319</v>
      </c>
      <c r="BR19" t="s">
        <v>18320</v>
      </c>
      <c r="BS19" t="s">
        <v>6447</v>
      </c>
      <c r="BX19" t="s">
        <v>1134</v>
      </c>
      <c r="BY19" t="s">
        <v>18321</v>
      </c>
      <c r="BZ19" t="s">
        <v>1136</v>
      </c>
      <c r="CA19" t="s">
        <v>1469</v>
      </c>
    </row>
    <row r="20" ht="17" customHeight="1">
      <c r="A20" t="str">
        <v>del6970</v>
      </c>
      <c r="B20" s="3" t="str">
        <f>_xlfn.SINGLE(_xlfn.XLOOKUP(A20,parts!A:A,parts!B:B))</f>
        <v>del69/70</v>
      </c>
      <c r="C20" s="1" t="str">
        <f>_xlfn.XLOOKUP(A20,parts!A:A,parts!E:E)</f>
        <v>69 or 70 deletion omicron-variant gene target.</v>
      </c>
      <c r="D20" t="str">
        <f>_xlfn.XLOOKUP(A20,parts!A:A,parts!P:P)</f>
        <v>geneticUnitSet</v>
      </c>
      <c r="BQ20" t="s">
        <v>18322</v>
      </c>
      <c r="BR20" t="s">
        <v>8223</v>
      </c>
      <c r="BS20" t="s">
        <v>8222</v>
      </c>
      <c r="BX20" t="s">
        <v>1137</v>
      </c>
      <c r="BY20" t="s">
        <v>18323</v>
      </c>
      <c r="BZ20" t="s">
        <v>1139</v>
      </c>
      <c r="CA20" t="s">
        <v>1469</v>
      </c>
    </row>
    <row r="21" ht="17" customHeight="1">
      <c r="A21" t="str">
        <v>e156g</v>
      </c>
      <c r="B21" s="3" t="str">
        <f>_xlfn.SINGLE(_xlfn.XLOOKUP(A21,parts!A:A,parts!B:B))</f>
        <v>e156g delta-variant gene target</v>
      </c>
      <c r="C21" s="1" t="str">
        <f>_xlfn.XLOOKUP(A21,parts!A:A,parts!E:E)</f>
        <v>e156g delta-variant gene target</v>
      </c>
      <c r="D21" t="str">
        <f>_xlfn.XLOOKUP(A21,parts!A:A,parts!P:P)</f>
        <v>geneticUnitSet</v>
      </c>
      <c r="BQ21" t="s">
        <v>18324</v>
      </c>
      <c r="BR21" t="s">
        <v>18325</v>
      </c>
      <c r="BS21" t="s">
        <v>8222</v>
      </c>
      <c r="BX21" t="s">
        <v>1140</v>
      </c>
      <c r="BY21" t="s">
        <v>1141</v>
      </c>
      <c r="BZ21" t="s">
        <v>1142</v>
      </c>
      <c r="CA21" t="s">
        <v>1469</v>
      </c>
    </row>
    <row r="22" ht="17" customHeight="1">
      <c r="A22" t="str">
        <v>e484a </v>
      </c>
      <c r="B22" s="3" t="str">
        <f>_xlfn.SINGLE(_xlfn.XLOOKUP(A22,parts!A:A,parts!B:B))</f>
        <v>e484a omicron-variant gene target</v>
      </c>
      <c r="C22" s="1" t="str">
        <f>_xlfn.XLOOKUP(A22,parts!A:A,parts!E:E)</f>
        <v>e484a omicron-variant gene target</v>
      </c>
      <c r="D22" t="str">
        <f>_xlfn.XLOOKUP(A22,parts!A:A,parts!P:P)</f>
        <v>geneticUnitSet</v>
      </c>
      <c r="BQ22" t="s">
        <v>18326</v>
      </c>
      <c r="BR22" t="s">
        <v>18327</v>
      </c>
      <c r="BS22" t="s">
        <v>7021</v>
      </c>
      <c r="BX22" t="s">
        <v>1217</v>
      </c>
      <c r="BY22" t="s">
        <v>1218</v>
      </c>
      <c r="BZ22" t="s">
        <v>1218</v>
      </c>
      <c r="CA22" t="s">
        <v>1469</v>
      </c>
    </row>
    <row r="23" ht="17" customHeight="1">
      <c r="A23" t="str">
        <v>eSarbec</v>
      </c>
      <c r="B23" s="3" t="str">
        <f>_xlfn.SINGLE(_xlfn.XLOOKUP(A23,parts!A:A,parts!B:B))</f>
        <v>Sarbecovirus-specific E sars-cov-2 gene target</v>
      </c>
      <c r="C23" s="1" t="str">
        <f>_xlfn.XLOOKUP(A23,parts!A:A,parts!E:E)</f>
        <v>Sarbecovirus-specific E sars-cov-2 gene target</v>
      </c>
      <c r="D23" t="str">
        <f>_xlfn.XLOOKUP(A23,parts!A:A,parts!P:P)</f>
        <v>geneticUnitSet</v>
      </c>
      <c r="BQ23" t="s">
        <v>18328</v>
      </c>
      <c r="BR23" t="s">
        <v>17140</v>
      </c>
      <c r="BS23" t="s">
        <v>8222</v>
      </c>
      <c r="BX23" t="s">
        <v>18329</v>
      </c>
      <c r="BY23" t="s">
        <v>1220</v>
      </c>
      <c r="BZ23" t="s">
        <v>1220</v>
      </c>
      <c r="CA23" t="s">
        <v>1469</v>
      </c>
    </row>
    <row r="24" ht="17" customHeight="1">
      <c r="A24" t="str">
        <v>g215c</v>
      </c>
      <c r="B24" s="3" t="str">
        <f>_xlfn.SINGLE(_xlfn.XLOOKUP(A24,parts!A:A,parts!B:B))</f>
        <v>g215c delta-variant gene target</v>
      </c>
      <c r="C24" s="1" t="str">
        <f>_xlfn.XLOOKUP(A24,parts!A:A,parts!E:E)</f>
        <v>g215c delta-variant gene target</v>
      </c>
      <c r="D24" t="str">
        <f>_xlfn.XLOOKUP(A24,parts!A:A,parts!P:P)</f>
        <v>geneticUnitSet</v>
      </c>
      <c r="BQ24" t="s">
        <v>18330</v>
      </c>
      <c r="BR24" t="s">
        <v>18331</v>
      </c>
      <c r="BS24" t="s">
        <v>6576</v>
      </c>
      <c r="BX24" t="s">
        <v>1256</v>
      </c>
      <c r="BY24" t="s">
        <v>1257</v>
      </c>
      <c r="BZ24" t="s">
        <v>1257</v>
      </c>
      <c r="CA24" t="s">
        <v>1469</v>
      </c>
    </row>
    <row r="25" ht="17" customHeight="1">
      <c r="A25" t="str">
        <v>g339d </v>
      </c>
      <c r="B25" s="3" t="str">
        <f>_xlfn.SINGLE(_xlfn.XLOOKUP(A25,parts!A:A,parts!B:B))</f>
        <v>g339d omicron-variant gene target</v>
      </c>
      <c r="C25" s="1" t="str">
        <f>_xlfn.XLOOKUP(A25,parts!A:A,parts!E:E)</f>
        <v>g339d omicron-variant gene target</v>
      </c>
      <c r="D25" t="str">
        <f>_xlfn.XLOOKUP(A25,parts!A:A,parts!P:P)</f>
        <v>geneticUnitSet</v>
      </c>
      <c r="BQ25" t="s">
        <v>18332</v>
      </c>
      <c r="BR25" t="s">
        <v>18333</v>
      </c>
      <c r="BS25" t="s">
        <v>7087</v>
      </c>
      <c r="BX25" t="s">
        <v>1434</v>
      </c>
      <c r="BY25" t="s">
        <v>1435</v>
      </c>
      <c r="BZ25" t="s">
        <v>1435</v>
      </c>
      <c r="CA25" t="s">
        <v>1469</v>
      </c>
    </row>
    <row r="26" ht="17" customHeight="1">
      <c r="A26" t="str">
        <v>g496s </v>
      </c>
      <c r="B26" s="3" t="str">
        <f>_xlfn.SINGLE(_xlfn.XLOOKUP(A26,parts!A:A,parts!B:B))</f>
        <v>g496s omicron-variant gene target</v>
      </c>
      <c r="C26" s="1" t="str">
        <f>_xlfn.XLOOKUP(A26,parts!A:A,parts!E:E)</f>
        <v>g496s omicron-variant gene target</v>
      </c>
      <c r="D26" t="str">
        <f>_xlfn.XLOOKUP(A26,parts!A:A,parts!P:P)</f>
        <v>geneticUnitSet</v>
      </c>
      <c r="BQ26" t="s">
        <v>18334</v>
      </c>
      <c r="BR26" t="s">
        <v>18335</v>
      </c>
      <c r="BS26" t="s">
        <v>8077</v>
      </c>
      <c r="BX26" t="s">
        <v>18336</v>
      </c>
      <c r="BY26" t="s">
        <v>1437</v>
      </c>
      <c r="BZ26" t="s">
        <v>1437</v>
      </c>
      <c r="CA26" t="s">
        <v>1469</v>
      </c>
    </row>
    <row r="27" ht="17" customHeight="1">
      <c r="A27" t="str">
        <v>g662s</v>
      </c>
      <c r="B27" s="3" t="str">
        <f>_xlfn.SINGLE(_xlfn.XLOOKUP(A27,parts!A:A,parts!B:B))</f>
        <v>g662s delta-variant gene target</v>
      </c>
      <c r="C27" s="1" t="str">
        <f>_xlfn.XLOOKUP(A27,parts!A:A,parts!E:E)</f>
        <v>g662s delta-variant gene target</v>
      </c>
      <c r="D27" t="str">
        <f>_xlfn.XLOOKUP(A27,parts!A:A,parts!P:P)</f>
        <v>geneticUnitSet</v>
      </c>
      <c r="BQ27" t="s">
        <v>18337</v>
      </c>
      <c r="BR27" t="s">
        <v>18338</v>
      </c>
      <c r="BS27" t="s">
        <v>7087</v>
      </c>
      <c r="BX27" t="s">
        <v>18339</v>
      </c>
      <c r="BY27" t="s">
        <v>1439</v>
      </c>
      <c r="BZ27" t="s">
        <v>1439</v>
      </c>
      <c r="CA27" t="s">
        <v>1469</v>
      </c>
    </row>
    <row r="28" ht="17" customHeight="1">
      <c r="A28" t="str">
        <v>i1566v </v>
      </c>
      <c r="B28" s="3" t="str">
        <f>_xlfn.SINGLE(_xlfn.XLOOKUP(A28,parts!A:A,parts!B:B))</f>
        <v>i1566v omicron-variant gene target</v>
      </c>
      <c r="C28" s="1" t="str">
        <f>_xlfn.XLOOKUP(A28,parts!A:A,parts!E:E)</f>
        <v>i1566v omicron-variant gene target</v>
      </c>
      <c r="D28" t="str">
        <f>_xlfn.XLOOKUP(A28,parts!A:A,parts!P:P)</f>
        <v>geneticUnitSet</v>
      </c>
      <c r="BQ28" t="s">
        <v>18340</v>
      </c>
      <c r="BR28" t="s">
        <v>18341</v>
      </c>
      <c r="BS28" t="s">
        <v>7087</v>
      </c>
      <c r="BX28" t="s">
        <v>1440</v>
      </c>
      <c r="BY28" t="s">
        <v>1441</v>
      </c>
      <c r="BZ28" t="s">
        <v>1441</v>
      </c>
      <c r="CA28" t="s">
        <v>1469</v>
      </c>
    </row>
    <row r="29" ht="17" customHeight="1">
      <c r="A29" t="str">
        <v>i3758v </v>
      </c>
      <c r="B29" s="3" t="str">
        <f>_xlfn.SINGLE(_xlfn.XLOOKUP(A29,parts!A:A,parts!B:B))</f>
        <v>i3758v omicron-variant gene target</v>
      </c>
      <c r="C29" s="1" t="str">
        <f>_xlfn.XLOOKUP(A29,parts!A:A,parts!E:E)</f>
        <v>i3758v omicron-variant gene target</v>
      </c>
      <c r="D29" t="str">
        <f>_xlfn.XLOOKUP(A29,parts!A:A,parts!P:P)</f>
        <v>geneticUnitSet</v>
      </c>
      <c r="BQ29" t="s">
        <v>18342</v>
      </c>
      <c r="BR29" t="s">
        <v>18343</v>
      </c>
      <c r="BS29" t="s">
        <v>7067</v>
      </c>
      <c r="BX29" t="s">
        <v>18344</v>
      </c>
      <c r="BY29" t="s">
        <v>1598</v>
      </c>
      <c r="BZ29" t="s">
        <v>1598</v>
      </c>
      <c r="CA29" t="s">
        <v>1469</v>
      </c>
    </row>
    <row r="30" ht="17" customHeight="1">
      <c r="A30" t="str">
        <v>i82t</v>
      </c>
      <c r="B30" s="3" t="str">
        <f>_xlfn.SINGLE(_xlfn.XLOOKUP(A30,parts!A:A,parts!B:B))</f>
        <v>i82t delta-variant gene target</v>
      </c>
      <c r="C30" s="1" t="str">
        <f>_xlfn.XLOOKUP(A30,parts!A:A,parts!E:E)</f>
        <v>i82t delta-variant gene target</v>
      </c>
      <c r="D30" t="str">
        <f>_xlfn.XLOOKUP(A30,parts!A:A,parts!P:P)</f>
        <v>geneticUnitSet</v>
      </c>
      <c r="BQ30" t="s">
        <v>18345</v>
      </c>
      <c r="BR30" t="s">
        <v>18346</v>
      </c>
      <c r="BS30" t="s">
        <v>7021</v>
      </c>
      <c r="BX30" t="s">
        <v>18347</v>
      </c>
      <c r="BY30" t="s">
        <v>1600</v>
      </c>
      <c r="BZ30" t="s">
        <v>1600</v>
      </c>
      <c r="CA30" t="s">
        <v>1469</v>
      </c>
    </row>
    <row r="31" ht="17" customHeight="1">
      <c r="A31" t="str">
        <v>ip2ip4</v>
      </c>
      <c r="B31" s="3" t="str">
        <f>_xlfn.SINGLE(_xlfn.XLOOKUP(A31,parts!A:A,parts!B:B))</f>
        <v>Combined ip2 and ip4 sars-cov-2 gene target</v>
      </c>
      <c r="C31" s="1" t="str">
        <f>_xlfn.XLOOKUP(A31,parts!A:A,parts!E:E)</f>
        <v>Combined ip2 and ip4 sars-cov-2 gene target</v>
      </c>
      <c r="D31" t="str">
        <f>_xlfn.XLOOKUP(A31,parts!A:A,parts!P:P)</f>
        <v>geneticUnitSet</v>
      </c>
      <c r="BQ31" t="s">
        <v>18348</v>
      </c>
      <c r="BR31" t="s">
        <v>10754</v>
      </c>
      <c r="BS31" t="s">
        <v>8077</v>
      </c>
      <c r="BX31" t="s">
        <v>1601</v>
      </c>
      <c r="BY31" t="s">
        <v>1602</v>
      </c>
      <c r="BZ31" t="s">
        <v>1602</v>
      </c>
      <c r="CA31" t="s">
        <v>1469</v>
      </c>
    </row>
    <row r="32" ht="17" customHeight="1">
      <c r="A32" t="str">
        <v>k856r </v>
      </c>
      <c r="B32" s="3" t="str">
        <f>_xlfn.SINGLE(_xlfn.XLOOKUP(A32,parts!A:A,parts!B:B))</f>
        <v>k856r omicron-variant gene target</v>
      </c>
      <c r="C32" s="1" t="str">
        <f>_xlfn.XLOOKUP(A32,parts!A:A,parts!E:E)</f>
        <v>k856r omicron-variant gene target</v>
      </c>
      <c r="D32" t="str">
        <f>_xlfn.XLOOKUP(A32,parts!A:A,parts!P:P)</f>
        <v>geneticUnitSet</v>
      </c>
      <c r="BQ32" t="s">
        <v>18349</v>
      </c>
      <c r="BR32" t="s">
        <v>10751</v>
      </c>
      <c r="BS32" t="s">
        <v>8077</v>
      </c>
      <c r="BX32" t="s">
        <v>1664</v>
      </c>
      <c r="BY32" t="s">
        <v>1665</v>
      </c>
      <c r="BZ32" t="s">
        <v>1665</v>
      </c>
      <c r="CA32" t="s">
        <v>1469</v>
      </c>
    </row>
    <row r="33" ht="17" customHeight="1">
      <c r="A33" t="str">
        <v>l452r</v>
      </c>
      <c r="B33" s="3" t="str">
        <f>_xlfn.SINGLE(_xlfn.XLOOKUP(A33,parts!A:A,parts!B:B))</f>
        <v>l452r delta-variant gene target</v>
      </c>
      <c r="C33" s="1" t="str">
        <f>_xlfn.XLOOKUP(A33,parts!A:A,parts!E:E)</f>
        <v>l452r delta-variant gene target</v>
      </c>
      <c r="D33" t="str">
        <f>_xlfn.XLOOKUP(A33,parts!A:A,parts!P:P)</f>
        <v>geneticUnitSet</v>
      </c>
      <c r="BQ33" t="s">
        <v>18350</v>
      </c>
      <c r="BR33" t="s">
        <v>18351</v>
      </c>
      <c r="BS33" t="s">
        <v>6648</v>
      </c>
      <c r="BX33" t="s">
        <v>18352</v>
      </c>
      <c r="BY33" t="s">
        <v>1692</v>
      </c>
      <c r="BZ33" t="s">
        <v>1692</v>
      </c>
      <c r="CA33" t="s">
        <v>1469</v>
      </c>
    </row>
    <row r="34" ht="17" customHeight="1">
      <c r="A34" t="str">
        <v>l981f </v>
      </c>
      <c r="B34" s="3" t="str">
        <f>_xlfn.SINGLE(_xlfn.XLOOKUP(A34,parts!A:A,parts!B:B))</f>
        <v>l981f omicron-variant gene target</v>
      </c>
      <c r="C34" s="1" t="str">
        <f>_xlfn.XLOOKUP(A34,parts!A:A,parts!E:E)</f>
        <v>l981f omicron-variant gene target</v>
      </c>
      <c r="D34" t="str">
        <f>_xlfn.XLOOKUP(A34,parts!A:A,parts!P:P)</f>
        <v>geneticUnitSet</v>
      </c>
      <c r="BQ34" t="s">
        <v>18353</v>
      </c>
      <c r="BR34" t="s">
        <v>12670</v>
      </c>
      <c r="BS34" t="s">
        <v>7280</v>
      </c>
      <c r="BX34" t="s">
        <v>1702</v>
      </c>
      <c r="BY34" t="s">
        <v>1703</v>
      </c>
      <c r="BZ34" t="s">
        <v>1703</v>
      </c>
      <c r="CA34" t="s">
        <v>1469</v>
      </c>
    </row>
    <row r="35" ht="17" customHeight="1">
      <c r="A35" t="str">
        <v>n1n2</v>
      </c>
      <c r="B35" s="3" t="str">
        <f>_xlfn.SINGLE(_xlfn.XLOOKUP(A35,parts!A:A,parts!B:B))</f>
        <v>Combined N1 and N2 sars-cov-2 gene target</v>
      </c>
      <c r="C35" s="1" t="str">
        <f>_xlfn.XLOOKUP(A35,parts!A:A,parts!E:E)</f>
        <v>Combined N1 and N2 sars-cov-2 gene target</v>
      </c>
      <c r="D35" t="str">
        <f>_xlfn.XLOOKUP(A35,parts!A:A,parts!P:P)</f>
        <v>geneticUnitSet</v>
      </c>
      <c r="BQ35" t="s">
        <v>18354</v>
      </c>
      <c r="BR35" t="s">
        <v>18355</v>
      </c>
      <c r="BS35" t="s">
        <v>6462</v>
      </c>
      <c r="BX35" t="s">
        <v>18356</v>
      </c>
      <c r="BY35" t="s">
        <v>1705</v>
      </c>
      <c r="BZ35" t="s">
        <v>1705</v>
      </c>
      <c r="CA35" t="s">
        <v>1469</v>
      </c>
    </row>
    <row r="36" ht="17" customHeight="1">
      <c r="A36" t="str">
        <v>n211i </v>
      </c>
      <c r="B36" s="3" t="str">
        <f>_xlfn.SINGLE(_xlfn.XLOOKUP(A36,parts!A:A,parts!B:B))</f>
        <v>n211i omicron-variant gene target</v>
      </c>
      <c r="C36" s="1" t="str">
        <f>_xlfn.XLOOKUP(A36,parts!A:A,parts!E:E)</f>
        <v>n211i omicron-variant gene target</v>
      </c>
      <c r="D36" t="str">
        <f>_xlfn.XLOOKUP(A36,parts!A:A,parts!P:P)</f>
        <v>geneticUnitSet</v>
      </c>
      <c r="BQ36" t="s">
        <v>18357</v>
      </c>
      <c r="BR36" t="s">
        <v>18358</v>
      </c>
      <c r="BS36" t="s">
        <v>8124</v>
      </c>
      <c r="BX36" t="s">
        <v>18359</v>
      </c>
      <c r="BY36" t="s">
        <v>2773</v>
      </c>
      <c r="BZ36" t="s">
        <v>2773</v>
      </c>
      <c r="CA36" t="s">
        <v>1469</v>
      </c>
    </row>
    <row r="37" ht="17" customHeight="1">
      <c r="A37" t="str">
        <v>n679k </v>
      </c>
      <c r="B37" s="3" t="str">
        <f>_xlfn.SINGLE(_xlfn.XLOOKUP(A37,parts!A:A,parts!B:B))</f>
        <v>n679k omicron-variant gene target</v>
      </c>
      <c r="C37" s="1" t="str">
        <f>_xlfn.XLOOKUP(A37,parts!A:A,parts!E:E)</f>
        <v>n679k omicron-variant gene target</v>
      </c>
      <c r="D37" t="str">
        <f>_xlfn.XLOOKUP(A37,parts!A:A,parts!P:P)</f>
        <v>geneticUnitSet</v>
      </c>
      <c r="BQ37" t="s">
        <v>18360</v>
      </c>
      <c r="BR37" t="s">
        <v>18361</v>
      </c>
      <c r="BS37" t="s">
        <v>18362</v>
      </c>
      <c r="BX37" t="s">
        <v>18363</v>
      </c>
      <c r="BY37" t="s">
        <v>2775</v>
      </c>
      <c r="BZ37" t="s">
        <v>2775</v>
      </c>
      <c r="CA37" t="s">
        <v>1469</v>
      </c>
    </row>
    <row r="38" ht="17" customHeight="1">
      <c r="A38" t="str">
        <v>n856k </v>
      </c>
      <c r="B38" s="3" t="str">
        <f>_xlfn.SINGLE(_xlfn.XLOOKUP(A38,parts!A:A,parts!B:B))</f>
        <v>n856k omicron-variant gene target</v>
      </c>
      <c r="C38" s="1" t="str">
        <f>_xlfn.XLOOKUP(A38,parts!A:A,parts!E:E)</f>
        <v>n856k omicron-variant gene target</v>
      </c>
      <c r="D38" t="str">
        <f>_xlfn.XLOOKUP(A38,parts!A:A,parts!P:P)</f>
        <v>geneticUnitSet</v>
      </c>
      <c r="BQ38" t="s">
        <v>18364</v>
      </c>
      <c r="BR38" t="s">
        <v>18365</v>
      </c>
      <c r="BS38" t="s">
        <v>7021</v>
      </c>
      <c r="BX38" t="s">
        <v>18366</v>
      </c>
      <c r="BY38" t="s">
        <v>2777</v>
      </c>
      <c r="BZ38" t="s">
        <v>2777</v>
      </c>
      <c r="CA38" t="s">
        <v>1469</v>
      </c>
    </row>
    <row r="39" ht="17" customHeight="1">
      <c r="A39" t="str">
        <v>n969k </v>
      </c>
      <c r="B39" s="3" t="str">
        <f>_xlfn.SINGLE(_xlfn.XLOOKUP(A39,parts!A:A,parts!B:B))</f>
        <v>n969k omicron-variant gene target</v>
      </c>
      <c r="C39" s="1" t="str">
        <f>_xlfn.XLOOKUP(A39,parts!A:A,parts!E:E)</f>
        <v>n969k omicron-variant gene target</v>
      </c>
      <c r="D39" t="str">
        <f>_xlfn.XLOOKUP(A39,parts!A:A,parts!P:P)</f>
        <v>geneticUnitSet</v>
      </c>
      <c r="BQ39" t="s">
        <v>18367</v>
      </c>
      <c r="BR39" t="s">
        <v>18368</v>
      </c>
      <c r="BS39" t="s">
        <v>7067</v>
      </c>
      <c r="BX39" t="s">
        <v>18369</v>
      </c>
      <c r="BY39" t="s">
        <v>2779</v>
      </c>
      <c r="BZ39" t="s">
        <v>2779</v>
      </c>
      <c r="CA39" t="s">
        <v>1469</v>
      </c>
    </row>
    <row r="40" ht="17" customHeight="1">
      <c r="A40" t="str">
        <v>niid19</v>
      </c>
      <c r="B40" s="3" t="str">
        <f>_xlfn.SINGLE(_xlfn.XLOOKUP(A40,parts!A:A,parts!B:B))</f>
        <v>niid_2019-ncov_n sars-cov-2 gene target</v>
      </c>
      <c r="C40" s="1" t="str">
        <f>_xlfn.XLOOKUP(A40,parts!A:A,parts!E:E)</f>
        <v>niid_2019-ncov_n sars-cov-2 gene target</v>
      </c>
      <c r="D40" t="str">
        <f>_xlfn.XLOOKUP(A40,parts!A:A,parts!P:P)</f>
        <v>geneticUnitSet</v>
      </c>
      <c r="BQ40" t="s">
        <v>18370</v>
      </c>
      <c r="BR40" t="s">
        <v>18371</v>
      </c>
      <c r="BS40" t="s">
        <v>6462</v>
      </c>
      <c r="BX40" t="s">
        <v>2854</v>
      </c>
      <c r="BY40" t="s">
        <v>2855</v>
      </c>
      <c r="BZ40" t="s">
        <v>2855</v>
      </c>
      <c r="CA40" t="s">
        <v>1469</v>
      </c>
    </row>
    <row r="41" ht="17" customHeight="1">
      <c r="A41" t="str">
        <v>p100l</v>
      </c>
      <c r="B41" s="3" t="str">
        <f>_xlfn.SINGLE(_xlfn.XLOOKUP(A41,parts!A:A,parts!B:B))</f>
        <v>p100l delta-variant gene target</v>
      </c>
      <c r="C41" s="1" t="str">
        <f>_xlfn.XLOOKUP(A41,parts!A:A,parts!E:E)</f>
        <v>p100l delta-variant gene target</v>
      </c>
      <c r="D41" t="str">
        <f>_xlfn.XLOOKUP(A41,parts!A:A,parts!P:P)</f>
        <v>geneticUnitSet</v>
      </c>
      <c r="BQ41" t="s">
        <v>18372</v>
      </c>
      <c r="BR41" t="s">
        <v>18373</v>
      </c>
      <c r="BS41" t="s">
        <v>6462</v>
      </c>
      <c r="BX41" t="s">
        <v>2885</v>
      </c>
      <c r="BY41" t="s">
        <v>2886</v>
      </c>
      <c r="BZ41" t="s">
        <v>2886</v>
      </c>
      <c r="CA41" t="s">
        <v>1469</v>
      </c>
    </row>
    <row r="42" ht="17" customHeight="1">
      <c r="A42" t="str">
        <v>p2046l</v>
      </c>
      <c r="B42" s="3" t="str">
        <f>_xlfn.SINGLE(_xlfn.XLOOKUP(A42,parts!A:A,parts!B:B))</f>
        <v>p2046l delta-variant gene target</v>
      </c>
      <c r="C42" s="1" t="str">
        <f>_xlfn.XLOOKUP(A42,parts!A:A,parts!E:E)</f>
        <v>p2046l delta-variant gene target</v>
      </c>
      <c r="D42" t="str">
        <f>_xlfn.XLOOKUP(A42,parts!A:A,parts!P:P)</f>
        <v>geneticUnitSet</v>
      </c>
      <c r="BQ42" t="s">
        <v>18374</v>
      </c>
      <c r="BR42" t="s">
        <v>18375</v>
      </c>
      <c r="BS42" t="s">
        <v>7974</v>
      </c>
      <c r="BX42" t="s">
        <v>2887</v>
      </c>
      <c r="BY42" t="s">
        <v>2888</v>
      </c>
      <c r="BZ42" t="s">
        <v>2888</v>
      </c>
      <c r="CA42" t="s">
        <v>1469</v>
      </c>
    </row>
    <row r="43" ht="17" customHeight="1">
      <c r="A43" t="str">
        <v>p2287s</v>
      </c>
      <c r="B43" s="3" t="str">
        <f>_xlfn.SINGLE(_xlfn.XLOOKUP(A43,parts!A:A,parts!B:B))</f>
        <v>p2287s delta-variant gene target</v>
      </c>
      <c r="C43" s="1" t="str">
        <f>_xlfn.XLOOKUP(A43,parts!A:A,parts!E:E)</f>
        <v>p2287s delta-variant gene target</v>
      </c>
      <c r="D43" t="str">
        <f>_xlfn.XLOOKUP(A43,parts!A:A,parts!P:P)</f>
        <v>geneticUnitSet</v>
      </c>
      <c r="BQ43" t="s">
        <v>18376</v>
      </c>
      <c r="BR43" t="s">
        <v>18377</v>
      </c>
      <c r="BS43" t="s">
        <v>6462</v>
      </c>
      <c r="BX43" t="s">
        <v>18378</v>
      </c>
      <c r="BY43" t="s">
        <v>2977</v>
      </c>
      <c r="BZ43" t="s">
        <v>2977</v>
      </c>
      <c r="CA43" t="s">
        <v>1469</v>
      </c>
    </row>
    <row r="44" ht="17" customHeight="1">
      <c r="A44" t="str">
        <v>p3395h </v>
      </c>
      <c r="B44" s="3" t="str">
        <f>_xlfn.SINGLE(_xlfn.XLOOKUP(A44,parts!A:A,parts!B:B))</f>
        <v>p3395h omicron-variant gene target</v>
      </c>
      <c r="C44" s="1" t="str">
        <f>_xlfn.XLOOKUP(A44,parts!A:A,parts!E:E)</f>
        <v>p3395h omicron-variant gene target</v>
      </c>
      <c r="D44" t="str">
        <f>_xlfn.XLOOKUP(A44,parts!A:A,parts!P:P)</f>
        <v>geneticUnitSet</v>
      </c>
      <c r="BQ44" t="s">
        <v>18379</v>
      </c>
      <c r="BR44" t="s">
        <v>18380</v>
      </c>
      <c r="BS44" t="s">
        <v>7280</v>
      </c>
      <c r="BX44" t="s">
        <v>18381</v>
      </c>
      <c r="BY44" t="s">
        <v>2979</v>
      </c>
      <c r="BZ44" t="s">
        <v>2979</v>
      </c>
      <c r="CA44" t="s">
        <v>1469</v>
      </c>
    </row>
    <row r="45" ht="17" customHeight="1">
      <c r="A45" t="str">
        <v>p681r</v>
      </c>
      <c r="B45" s="3" t="str">
        <f>_xlfn.SINGLE(_xlfn.XLOOKUP(A45,parts!A:A,parts!B:B))</f>
        <v>p681r delta-variant gene target</v>
      </c>
      <c r="C45" s="1" t="str">
        <f>_xlfn.XLOOKUP(A45,parts!A:A,parts!E:E)</f>
        <v>p681r delta-variant gene target</v>
      </c>
      <c r="D45" t="str">
        <f>_xlfn.XLOOKUP(A45,parts!A:A,parts!P:P)</f>
        <v>geneticUnitSet</v>
      </c>
      <c r="BQ45" t="s">
        <v>18382</v>
      </c>
      <c r="BR45" t="s">
        <v>18383</v>
      </c>
      <c r="BS45" t="s">
        <v>6648</v>
      </c>
      <c r="BX45" t="s">
        <v>18384</v>
      </c>
      <c r="BY45" t="s">
        <v>2981</v>
      </c>
      <c r="BZ45" t="s">
        <v>2981</v>
      </c>
      <c r="CA45" t="s">
        <v>1469</v>
      </c>
    </row>
    <row r="46" ht="17" customHeight="1">
      <c r="A46" t="str">
        <v>q19e </v>
      </c>
      <c r="B46" s="3" t="str">
        <f>_xlfn.SINGLE(_xlfn.XLOOKUP(A46,parts!A:A,parts!B:B))</f>
        <v>q19e omicron-variant gene target</v>
      </c>
      <c r="C46" s="1" t="str">
        <f>_xlfn.XLOOKUP(A46,parts!A:A,parts!E:E)</f>
        <v>q19e omicron-variant gene target</v>
      </c>
      <c r="D46" t="str">
        <f>_xlfn.XLOOKUP(A46,parts!A:A,parts!P:P)</f>
        <v>geneticUnitSet</v>
      </c>
      <c r="BQ46" t="s">
        <v>18385</v>
      </c>
      <c r="BR46" t="s">
        <v>18386</v>
      </c>
      <c r="BS46" t="s">
        <v>7021</v>
      </c>
      <c r="BX46" t="s">
        <v>18387</v>
      </c>
      <c r="BY46" t="s">
        <v>2983</v>
      </c>
      <c r="BZ46" t="s">
        <v>2983</v>
      </c>
      <c r="CA46" t="s">
        <v>1469</v>
      </c>
    </row>
    <row r="47" ht="17" customHeight="1">
      <c r="A47" t="str">
        <v>q493r </v>
      </c>
      <c r="B47" s="3" t="str">
        <f>_xlfn.SINGLE(_xlfn.XLOOKUP(A47,parts!A:A,parts!B:B))</f>
        <v>q493r omicron-variant gene target</v>
      </c>
      <c r="C47" s="1" t="str">
        <f>_xlfn.XLOOKUP(A47,parts!A:A,parts!E:E)</f>
        <v>q493r omicron-variant gene target</v>
      </c>
      <c r="D47" t="str">
        <f>_xlfn.XLOOKUP(A47,parts!A:A,parts!P:P)</f>
        <v>geneticUnitSet</v>
      </c>
      <c r="BQ47" t="s">
        <v>18388</v>
      </c>
      <c r="BR47" t="s">
        <v>7069</v>
      </c>
      <c r="BS47" t="s">
        <v>7067</v>
      </c>
      <c r="BX47" t="s">
        <v>18389</v>
      </c>
      <c r="BY47" t="s">
        <v>2985</v>
      </c>
      <c r="BZ47" t="s">
        <v>2985</v>
      </c>
      <c r="CA47" t="s">
        <v>1469</v>
      </c>
    </row>
    <row r="48" ht="17" customHeight="1">
      <c r="A48" t="str">
        <v>q498r </v>
      </c>
      <c r="B48" s="3" t="str">
        <f>_xlfn.SINGLE(_xlfn.XLOOKUP(A48,parts!A:A,parts!B:B))</f>
        <v>q498r omicron-variant gene target</v>
      </c>
      <c r="C48" s="1" t="str">
        <f>_xlfn.XLOOKUP(A48,parts!A:A,parts!E:E)</f>
        <v>q498r omicron-variant gene target</v>
      </c>
      <c r="D48" t="str">
        <f>_xlfn.XLOOKUP(A48,parts!A:A,parts!P:P)</f>
        <v>geneticUnitSet</v>
      </c>
      <c r="BQ48" t="s">
        <v>18390</v>
      </c>
      <c r="BR48" t="s">
        <v>18391</v>
      </c>
      <c r="BS48" t="s">
        <v>7067</v>
      </c>
      <c r="BX48" t="s">
        <v>3410</v>
      </c>
      <c r="BY48" t="s">
        <v>3411</v>
      </c>
      <c r="BZ48" t="s">
        <v>3411</v>
      </c>
      <c r="CA48" t="s">
        <v>1469</v>
      </c>
    </row>
    <row r="49" ht="17" customHeight="1">
      <c r="A49" t="str">
        <v>q954h </v>
      </c>
      <c r="B49" s="3" t="str">
        <f>_xlfn.SINGLE(_xlfn.XLOOKUP(A49,parts!A:A,parts!B:B))</f>
        <v>q954h omicron-variant gene target</v>
      </c>
      <c r="C49" s="1" t="str">
        <f>_xlfn.XLOOKUP(A49,parts!A:A,parts!E:E)</f>
        <v>q954h omicron-variant gene target</v>
      </c>
      <c r="D49" t="str">
        <f>_xlfn.XLOOKUP(A49,parts!A:A,parts!P:P)</f>
        <v>geneticUnitSet</v>
      </c>
      <c r="BQ49" t="s">
        <v>18392</v>
      </c>
      <c r="BR49" t="s">
        <v>18393</v>
      </c>
      <c r="BS49" t="s">
        <v>7067</v>
      </c>
      <c r="BX49" t="s">
        <v>3412</v>
      </c>
      <c r="BY49" t="s">
        <v>3413</v>
      </c>
      <c r="BZ49" t="s">
        <v>3413</v>
      </c>
      <c r="CA49" t="s">
        <v>1469</v>
      </c>
    </row>
    <row r="50" ht="17" customHeight="1">
      <c r="A50" t="str">
        <v>r203m</v>
      </c>
      <c r="B50" s="3" t="str">
        <f>_xlfn.SINGLE(_xlfn.XLOOKUP(A50,parts!A:A,parts!B:B))</f>
        <v>r203m delta-variant gene target</v>
      </c>
      <c r="C50" s="1" t="str">
        <f>_xlfn.XLOOKUP(A50,parts!A:A,parts!E:E)</f>
        <v>r203m delta-variant gene target</v>
      </c>
      <c r="D50" t="str">
        <f>_xlfn.XLOOKUP(A50,parts!A:A,parts!P:P)</f>
        <v>geneticUnitSet</v>
      </c>
      <c r="BQ50" t="s">
        <v>18394</v>
      </c>
      <c r="BR50" t="s">
        <v>18395</v>
      </c>
      <c r="BS50" t="s">
        <v>7067</v>
      </c>
      <c r="BX50" t="s">
        <v>18396</v>
      </c>
      <c r="BY50" t="s">
        <v>3415</v>
      </c>
      <c r="BZ50" t="s">
        <v>3415</v>
      </c>
      <c r="CA50" t="s">
        <v>1469</v>
      </c>
    </row>
    <row r="51" ht="17" customHeight="1">
      <c r="A51" t="str">
        <v>rdrpIP2</v>
      </c>
      <c r="B51" s="3" t="str">
        <f>_xlfn.SINGLE(_xlfn.XLOOKUP(A51,parts!A:A,parts!B:B))</f>
        <v>IP2 rdrp sars-cov-2 gene target</v>
      </c>
      <c r="C51" s="1" t="str">
        <f>_xlfn.XLOOKUP(A51,parts!A:A,parts!E:E)</f>
        <v>IP2 rdrp sars-cov-2 gene target</v>
      </c>
      <c r="D51" t="str">
        <f>_xlfn.XLOOKUP(A51,parts!A:A,parts!P:P)</f>
        <v>geneticUnitSet</v>
      </c>
      <c r="BQ51" t="s">
        <v>6665</v>
      </c>
      <c r="BR51" t="s">
        <v>18397</v>
      </c>
      <c r="BS51" t="s">
        <v>8124</v>
      </c>
      <c r="BX51" t="s">
        <v>18398</v>
      </c>
      <c r="BY51" t="s">
        <v>3417</v>
      </c>
      <c r="BZ51" t="s">
        <v>3417</v>
      </c>
      <c r="CA51" t="s">
        <v>1469</v>
      </c>
    </row>
    <row r="52" ht="17" customHeight="1">
      <c r="A52" t="str">
        <v>rdrpIP4</v>
      </c>
      <c r="B52" s="3" t="str">
        <f>_xlfn.SINGLE(_xlfn.XLOOKUP(A52,parts!A:A,parts!B:B))</f>
        <v>IP4 rdrp sars-cov-2 gene target</v>
      </c>
      <c r="C52" s="1" t="str">
        <f>_xlfn.XLOOKUP(A52,parts!A:A,parts!E:E)</f>
        <v>IP4 rdrp sars-cov-2 gene target</v>
      </c>
      <c r="D52" t="str">
        <f>_xlfn.XLOOKUP(A52,parts!A:A,parts!P:P)</f>
        <v>geneticUnitSet</v>
      </c>
      <c r="BQ52" t="s">
        <v>18399</v>
      </c>
      <c r="BR52" t="s">
        <v>18400</v>
      </c>
      <c r="BS52" t="s">
        <v>8124</v>
      </c>
      <c r="BX52" t="s">
        <v>3425</v>
      </c>
      <c r="BY52" t="s">
        <v>3426</v>
      </c>
      <c r="BZ52" t="s">
        <v>3426</v>
      </c>
      <c r="CA52" t="s">
        <v>1469</v>
      </c>
    </row>
    <row r="53" ht="17" customHeight="1">
      <c r="A53" t="str">
        <v>s2083i </v>
      </c>
      <c r="B53" s="3" t="str">
        <f>_xlfn.SINGLE(_xlfn.XLOOKUP(A53,parts!A:A,parts!B:B))</f>
        <v>s2083i omicron-variant gene target</v>
      </c>
      <c r="C53" s="1" t="str">
        <f>_xlfn.XLOOKUP(A53,parts!A:A,parts!E:E)</f>
        <v>s2083i omicron-variant gene target</v>
      </c>
      <c r="D53" t="str">
        <f>_xlfn.XLOOKUP(A53,parts!A:A,parts!P:P)</f>
        <v>geneticUnitSet</v>
      </c>
      <c r="BQ53" t="s">
        <v>18401</v>
      </c>
      <c r="BR53" t="s">
        <v>18402</v>
      </c>
      <c r="BS53" t="s">
        <v>7021</v>
      </c>
      <c r="BX53" t="s">
        <v>3427</v>
      </c>
      <c r="BY53" t="s">
        <v>3428</v>
      </c>
      <c r="BZ53" t="s">
        <v>3426</v>
      </c>
      <c r="CA53" t="s">
        <v>1469</v>
      </c>
    </row>
    <row r="54" ht="17" customHeight="1">
      <c r="A54" t="str">
        <v>s371l </v>
      </c>
      <c r="B54" s="3" t="str">
        <f>_xlfn.SINGLE(_xlfn.XLOOKUP(A54,parts!A:A,parts!B:B))</f>
        <v>s371l omicron-variant gene target</v>
      </c>
      <c r="C54" s="1" t="str">
        <f>_xlfn.XLOOKUP(A54,parts!A:A,parts!E:E)</f>
        <v>s371l omicron-variant gene target</v>
      </c>
      <c r="D54" t="str">
        <f>_xlfn.XLOOKUP(A54,parts!A:A,parts!P:P)</f>
        <v>geneticUnitSet</v>
      </c>
      <c r="BQ54" t="s">
        <v>18403</v>
      </c>
      <c r="BR54" t="s">
        <v>18404</v>
      </c>
      <c r="BS54" t="s">
        <v>8077</v>
      </c>
      <c r="BX54" t="s">
        <v>3576</v>
      </c>
      <c r="BY54" t="s">
        <v>3577</v>
      </c>
      <c r="BZ54" t="s">
        <v>3577</v>
      </c>
      <c r="CA54" t="s">
        <v>1469</v>
      </c>
    </row>
    <row r="55" ht="17" customHeight="1">
      <c r="A55" t="str">
        <v>s373p </v>
      </c>
      <c r="B55" s="3" t="str">
        <f>_xlfn.SINGLE(_xlfn.XLOOKUP(A55,parts!A:A,parts!B:B))</f>
        <v>s373p omicron-variant gene target</v>
      </c>
      <c r="C55" s="1" t="str">
        <f>_xlfn.XLOOKUP(A55,parts!A:A,parts!E:E)</f>
        <v>s373p omicron-variant gene target</v>
      </c>
      <c r="D55" t="str">
        <f>_xlfn.XLOOKUP(A55,parts!A:A,parts!P:P)</f>
        <v>geneticUnitSet</v>
      </c>
      <c r="BQ55" t="s">
        <v>18405</v>
      </c>
      <c r="BR55" t="s">
        <v>18406</v>
      </c>
      <c r="BS55" t="s">
        <v>6896</v>
      </c>
      <c r="BX55" t="s">
        <v>18407</v>
      </c>
      <c r="BY55" t="s">
        <v>3710</v>
      </c>
      <c r="BZ55" t="s">
        <v>3710</v>
      </c>
      <c r="CA55" t="s">
        <v>1469</v>
      </c>
    </row>
    <row r="56" ht="17" customHeight="1">
      <c r="A56" t="str">
        <v>s375f </v>
      </c>
      <c r="B56" s="3" t="str">
        <f>_xlfn.SINGLE(_xlfn.XLOOKUP(A56,parts!A:A,parts!B:B))</f>
        <v>s375f omicron-variant gene target</v>
      </c>
      <c r="C56" s="1" t="str">
        <f>_xlfn.XLOOKUP(A56,parts!A:A,parts!E:E)</f>
        <v>s375f omicron-variant gene target</v>
      </c>
      <c r="D56" t="str">
        <f>_xlfn.XLOOKUP(A56,parts!A:A,parts!P:P)</f>
        <v>geneticUnitSet</v>
      </c>
      <c r="BQ56" t="s">
        <v>18408</v>
      </c>
      <c r="BR56" t="s">
        <v>18409</v>
      </c>
      <c r="BS56" t="s">
        <v>6462</v>
      </c>
      <c r="BX56" t="s">
        <v>18410</v>
      </c>
      <c r="BY56" t="s">
        <v>18411</v>
      </c>
      <c r="BZ56" t="s">
        <v>18412</v>
      </c>
      <c r="CA56" t="s">
        <v>1469</v>
      </c>
    </row>
    <row r="57" ht="17" customHeight="1">
      <c r="A57" t="str">
        <v>s477n </v>
      </c>
      <c r="B57" s="3" t="str">
        <f>_xlfn.SINGLE(_xlfn.XLOOKUP(A57,parts!A:A,parts!B:B))</f>
        <v>s477n omicron-variant gene target</v>
      </c>
      <c r="C57" s="1" t="str">
        <f>_xlfn.XLOOKUP(A57,parts!A:A,parts!E:E)</f>
        <v>s477n omicron-variant gene target</v>
      </c>
      <c r="D57" t="str">
        <f>_xlfn.XLOOKUP(A57,parts!A:A,parts!P:P)</f>
        <v>geneticUnitSet</v>
      </c>
      <c r="BQ57" t="s">
        <v>18413</v>
      </c>
      <c r="BR57" t="s">
        <v>11280</v>
      </c>
      <c r="BS57" t="s">
        <v>6462</v>
      </c>
      <c r="BX57" t="s">
        <v>18275</v>
      </c>
      <c r="BY57" t="s">
        <v>18414</v>
      </c>
      <c r="BZ57" t="s">
        <v>18275</v>
      </c>
      <c r="CA57" t="s">
        <v>18275</v>
      </c>
    </row>
    <row r="58" ht="17" customHeight="1">
      <c r="A58" t="str">
        <v>t19r</v>
      </c>
      <c r="B58" s="3" t="str">
        <f>_xlfn.SINGLE(_xlfn.XLOOKUP(A58,parts!A:A,parts!B:B))</f>
        <v>t19r delta-variant gene target</v>
      </c>
      <c r="C58" s="1" t="str">
        <f>_xlfn.XLOOKUP(A58,parts!A:A,parts!E:E)</f>
        <v>t19r delta-variant gene target</v>
      </c>
      <c r="D58" t="str">
        <f>_xlfn.XLOOKUP(A58,parts!A:A,parts!P:P)</f>
        <v>geneticUnitSet</v>
      </c>
      <c r="BQ58" t="s">
        <v>18415</v>
      </c>
      <c r="BR58" t="s">
        <v>18416</v>
      </c>
      <c r="BS58" t="s">
        <v>6648</v>
      </c>
      <c r="BX58" t="s">
        <v>1023</v>
      </c>
      <c r="BY58" t="s">
        <v>1024</v>
      </c>
      <c r="BZ58" t="s">
        <v>1025</v>
      </c>
      <c r="CA58" t="s">
        <v>1469</v>
      </c>
    </row>
    <row r="59" ht="17" customHeight="1">
      <c r="A59" t="str">
        <v>t3646a</v>
      </c>
      <c r="B59" s="3" t="str">
        <f>_xlfn.SINGLE(_xlfn.XLOOKUP(A59,parts!A:A,parts!B:B))</f>
        <v>t3646a delta-variant gene target</v>
      </c>
      <c r="C59" s="1" t="str">
        <f>_xlfn.XLOOKUP(A59,parts!A:A,parts!E:E)</f>
        <v>t3646a delta-variant gene target</v>
      </c>
      <c r="D59" t="str">
        <f>_xlfn.XLOOKUP(A59,parts!A:A,parts!P:P)</f>
        <v>geneticUnitSet</v>
      </c>
      <c r="BQ59" t="s">
        <v>18417</v>
      </c>
      <c r="BR59" t="s">
        <v>18418</v>
      </c>
      <c r="BS59" t="s">
        <v>8222</v>
      </c>
      <c r="BX59" t="s">
        <v>1026</v>
      </c>
      <c r="BY59" t="s">
        <v>1027</v>
      </c>
      <c r="BZ59" t="s">
        <v>1028</v>
      </c>
      <c r="CA59" t="s">
        <v>1469</v>
      </c>
    </row>
    <row r="60" ht="17" customHeight="1">
      <c r="A60" t="str">
        <v>t547k </v>
      </c>
      <c r="B60" s="3" t="str">
        <f>_xlfn.SINGLE(_xlfn.XLOOKUP(A60,parts!A:A,parts!B:B))</f>
        <v>t547k omicron-variant gene target</v>
      </c>
      <c r="C60" s="1" t="str">
        <f>_xlfn.XLOOKUP(A60,parts!A:A,parts!E:E)</f>
        <v>t547k omicron-variant gene target</v>
      </c>
      <c r="D60" t="str">
        <f>_xlfn.XLOOKUP(A60,parts!A:A,parts!P:P)</f>
        <v>geneticUnitSet</v>
      </c>
      <c r="BQ60" t="s">
        <v>18419</v>
      </c>
      <c r="BR60" t="s">
        <v>12680</v>
      </c>
      <c r="BS60" t="s">
        <v>7280</v>
      </c>
      <c r="BX60" t="s">
        <v>1029</v>
      </c>
      <c r="BY60" t="s">
        <v>1030</v>
      </c>
      <c r="BZ60" t="s">
        <v>1031</v>
      </c>
      <c r="CA60" t="s">
        <v>1469</v>
      </c>
    </row>
    <row r="61" ht="17" customHeight="1">
      <c r="A61" t="str">
        <v>t9i </v>
      </c>
      <c r="B61" s="3" t="str">
        <f>_xlfn.SINGLE(_xlfn.XLOOKUP(A61,parts!A:A,parts!B:B))</f>
        <v>t9i omicron-variant gene target</v>
      </c>
      <c r="C61" s="1" t="str">
        <f>_xlfn.XLOOKUP(A61,parts!A:A,parts!E:E)</f>
        <v>t9i omicron-variant gene target</v>
      </c>
      <c r="D61" t="str">
        <f>_xlfn.XLOOKUP(A61,parts!A:A,parts!P:P)</f>
        <v>geneticUnitSet</v>
      </c>
      <c r="BQ61" t="s">
        <v>18420</v>
      </c>
      <c r="BR61" t="s">
        <v>18421</v>
      </c>
      <c r="BS61" t="s">
        <v>7021</v>
      </c>
      <c r="BX61" t="s">
        <v>1032</v>
      </c>
      <c r="BY61" t="s">
        <v>1033</v>
      </c>
      <c r="BZ61" t="s">
        <v>1034</v>
      </c>
      <c r="CA61" t="s">
        <v>1469</v>
      </c>
    </row>
    <row r="62" ht="17" customHeight="1">
      <c r="A62" t="str">
        <v>taqpatN</v>
      </c>
      <c r="B62" s="3" t="str">
        <f>_xlfn.SINGLE(_xlfn.XLOOKUP(A62,parts!A:A,parts!B:B))</f>
        <v>TaqPath N sars-cov-2 gene target</v>
      </c>
      <c r="C62" s="1" t="str">
        <f>_xlfn.XLOOKUP(A62,parts!A:A,parts!E:E)</f>
        <v>TaqPath N sars-cov-2 gene target</v>
      </c>
      <c r="D62" t="str">
        <f>_xlfn.XLOOKUP(A62,parts!A:A,parts!P:P)</f>
        <v>geneticUnitSet</v>
      </c>
      <c r="BQ62" t="s">
        <v>18422</v>
      </c>
      <c r="BR62" t="s">
        <v>18423</v>
      </c>
      <c r="BS62" t="s">
        <v>6678</v>
      </c>
      <c r="BX62" t="s">
        <v>1038</v>
      </c>
      <c r="BY62" t="s">
        <v>1039</v>
      </c>
      <c r="BZ62" t="s">
        <v>1040</v>
      </c>
      <c r="CA62" t="s">
        <v>1469</v>
      </c>
    </row>
    <row r="63" ht="17" customHeight="1">
      <c r="A63" t="str">
        <v>taqpatS</v>
      </c>
      <c r="B63" s="3" t="str">
        <f>_xlfn.SINGLE(_xlfn.XLOOKUP(A63,parts!A:A,parts!B:B))</f>
        <v>TaqPath S sars-cov-2 gene target</v>
      </c>
      <c r="C63" s="1" t="str">
        <f>_xlfn.XLOOKUP(A63,parts!A:A,parts!E:E)</f>
        <v>TaqPath N sars-cov-2 gene target</v>
      </c>
      <c r="D63" t="str">
        <f>_xlfn.XLOOKUP(A63,parts!A:A,parts!P:P)</f>
        <v>geneticUnitSet</v>
      </c>
      <c r="BQ63" t="s">
        <v>18424</v>
      </c>
      <c r="BR63" t="s">
        <v>18425</v>
      </c>
      <c r="BS63" t="s">
        <v>6462</v>
      </c>
      <c r="BX63" t="s">
        <v>3172</v>
      </c>
      <c r="BY63" t="s">
        <v>3173</v>
      </c>
      <c r="BZ63" t="s">
        <v>3173</v>
      </c>
      <c r="CA63" t="s">
        <v>1469</v>
      </c>
    </row>
    <row r="64" ht="17" customHeight="1">
      <c r="A64" t="str">
        <v>v2930l</v>
      </c>
      <c r="B64" s="3" t="str">
        <f>_xlfn.SINGLE(_xlfn.XLOOKUP(A64,parts!A:A,parts!B:B))</f>
        <v>v2930l delta-variant gene target</v>
      </c>
      <c r="C64" s="1" t="str">
        <f>_xlfn.XLOOKUP(A64,parts!A:A,parts!E:E)</f>
        <v>v2930l delta-variant gene target</v>
      </c>
      <c r="D64" t="str">
        <f>_xlfn.XLOOKUP(A64,parts!A:A,parts!P:P)</f>
        <v>geneticUnitSet</v>
      </c>
      <c r="BQ64" t="s">
        <v>18426</v>
      </c>
      <c r="BR64" t="s">
        <v>18427</v>
      </c>
      <c r="BS64" t="s">
        <v>8013</v>
      </c>
      <c r="BX64" t="s">
        <v>18428</v>
      </c>
      <c r="BY64" t="s">
        <v>18429</v>
      </c>
      <c r="BZ64" t="s">
        <v>18430</v>
      </c>
      <c r="CA64" t="s">
        <v>1469</v>
      </c>
    </row>
    <row r="65">
      <c r="BQ65" t="s">
        <v>18431</v>
      </c>
      <c r="BR65" t="s">
        <v>18432</v>
      </c>
      <c r="BS65" t="s">
        <v>7067</v>
      </c>
      <c r="BX65" t="s">
        <v>18275</v>
      </c>
      <c r="BY65" t="s">
        <v>18433</v>
      </c>
      <c r="BZ65" t="s">
        <v>18275</v>
      </c>
      <c r="CA65" t="s">
        <v>18275</v>
      </c>
    </row>
    <row r="66">
      <c r="BQ66" t="s">
        <v>18434</v>
      </c>
      <c r="BR66" t="s">
        <v>18435</v>
      </c>
      <c r="BS66" t="s">
        <v>7280</v>
      </c>
      <c r="BX66" t="s">
        <v>694</v>
      </c>
      <c r="BY66" t="s">
        <v>18436</v>
      </c>
      <c r="BZ66" t="s">
        <v>696</v>
      </c>
      <c r="CA66" t="s">
        <v>1469</v>
      </c>
    </row>
    <row r="67">
      <c r="BQ67" t="s">
        <v>6620</v>
      </c>
      <c r="BR67" t="s">
        <v>18437</v>
      </c>
      <c r="BS67" t="s">
        <v>7021</v>
      </c>
      <c r="BX67" t="s">
        <v>1017</v>
      </c>
      <c r="BY67" t="s">
        <v>1018</v>
      </c>
      <c r="BZ67" t="s">
        <v>1019</v>
      </c>
      <c r="CA67" t="s">
        <v>1469</v>
      </c>
    </row>
    <row r="68">
      <c r="BQ68" t="s">
        <v>18438</v>
      </c>
      <c r="BR68" t="s">
        <v>12682</v>
      </c>
      <c r="BS68" t="s">
        <v>7280</v>
      </c>
      <c r="BX68" t="s">
        <v>1020</v>
      </c>
      <c r="BY68" t="s">
        <v>1021</v>
      </c>
      <c r="BZ68" t="s">
        <v>1022</v>
      </c>
      <c r="CA68" t="s">
        <v>1469</v>
      </c>
    </row>
    <row r="69">
      <c r="BQ69" t="s">
        <v>18439</v>
      </c>
      <c r="BR69" t="s">
        <v>18440</v>
      </c>
      <c r="BS69" t="s">
        <v>6462</v>
      </c>
      <c r="BX69" t="s">
        <v>1035</v>
      </c>
      <c r="BY69" t="s">
        <v>1036</v>
      </c>
      <c r="BZ69" t="s">
        <v>1037</v>
      </c>
      <c r="CA69" t="s">
        <v>1469</v>
      </c>
    </row>
    <row r="70">
      <c r="BQ70" t="s">
        <v>18441</v>
      </c>
      <c r="BR70" t="s">
        <v>18442</v>
      </c>
      <c r="BS70" t="s">
        <v>6648</v>
      </c>
      <c r="BX70" t="s">
        <v>1143</v>
      </c>
      <c r="BY70" t="s">
        <v>18443</v>
      </c>
      <c r="BZ70" t="s">
        <v>1145</v>
      </c>
      <c r="CA70" t="s">
        <v>1469</v>
      </c>
    </row>
    <row r="71">
      <c r="BQ71" t="s">
        <v>18444</v>
      </c>
      <c r="BR71" t="s">
        <v>18445</v>
      </c>
      <c r="BS71" t="s">
        <v>6576</v>
      </c>
      <c r="BX71" t="s">
        <v>1726</v>
      </c>
      <c r="BY71" t="s">
        <v>18446</v>
      </c>
      <c r="BZ71" t="s">
        <v>1728</v>
      </c>
      <c r="CA71" t="s">
        <v>1469</v>
      </c>
    </row>
    <row r="72">
      <c r="BQ72" t="s">
        <v>18447</v>
      </c>
      <c r="BR72" t="s">
        <v>7864</v>
      </c>
      <c r="BS72" t="s">
        <v>7863</v>
      </c>
      <c r="BX72" t="s">
        <v>2281</v>
      </c>
      <c r="BY72" t="s">
        <v>2283</v>
      </c>
      <c r="BZ72" t="s">
        <v>2283</v>
      </c>
      <c r="CA72" t="s">
        <v>1469</v>
      </c>
    </row>
    <row r="73">
      <c r="BQ73" t="s">
        <v>18448</v>
      </c>
      <c r="BR73" t="s">
        <v>18449</v>
      </c>
      <c r="BS73" t="s">
        <v>7863</v>
      </c>
      <c r="BX73" t="s">
        <v>2284</v>
      </c>
      <c r="BY73" t="s">
        <v>2285</v>
      </c>
      <c r="BZ73" t="s">
        <v>2285</v>
      </c>
      <c r="CA73" t="s">
        <v>1469</v>
      </c>
    </row>
    <row r="74">
      <c r="BQ74" t="s">
        <v>18450</v>
      </c>
      <c r="BR74" t="s">
        <v>18451</v>
      </c>
      <c r="BS74" t="s">
        <v>7203</v>
      </c>
      <c r="BX74" t="s">
        <v>2286</v>
      </c>
      <c r="BY74" t="s">
        <v>2287</v>
      </c>
      <c r="BZ74" t="s">
        <v>2287</v>
      </c>
      <c r="CA74" t="s">
        <v>1469</v>
      </c>
    </row>
    <row r="75">
      <c r="BQ75" t="s">
        <v>18452</v>
      </c>
      <c r="BR75" t="s">
        <v>12690</v>
      </c>
      <c r="BS75" t="s">
        <v>7280</v>
      </c>
      <c r="BX75" t="s">
        <v>2288</v>
      </c>
      <c r="BY75" t="s">
        <v>2289</v>
      </c>
      <c r="BZ75" t="s">
        <v>2289</v>
      </c>
      <c r="CA75" t="s">
        <v>1469</v>
      </c>
    </row>
    <row r="76">
      <c r="BQ76" t="s">
        <v>18453</v>
      </c>
      <c r="BR76" t="s">
        <v>18454</v>
      </c>
      <c r="BS76" t="s">
        <v>7021</v>
      </c>
      <c r="BX76" t="s">
        <v>2290</v>
      </c>
      <c r="BY76" t="s">
        <v>2291</v>
      </c>
      <c r="BZ76" t="s">
        <v>2291</v>
      </c>
      <c r="CA76" t="s">
        <v>1469</v>
      </c>
    </row>
    <row r="77">
      <c r="BQ77" t="s">
        <v>18455</v>
      </c>
      <c r="BR77" t="s">
        <v>18456</v>
      </c>
      <c r="BS77" t="s">
        <v>6462</v>
      </c>
      <c r="BX77" t="s">
        <v>2376</v>
      </c>
      <c r="BY77" t="s">
        <v>18457</v>
      </c>
      <c r="BZ77" t="s">
        <v>18458</v>
      </c>
      <c r="CA77" t="s">
        <v>1469</v>
      </c>
    </row>
    <row r="78">
      <c r="BQ78" t="s">
        <v>18459</v>
      </c>
      <c r="BR78" t="s">
        <v>18460</v>
      </c>
      <c r="BS78" t="s">
        <v>6462</v>
      </c>
    </row>
    <row r="79">
      <c r="BQ79" t="s">
        <v>18461</v>
      </c>
      <c r="BR79" t="s">
        <v>18462</v>
      </c>
      <c r="BS79" t="s">
        <v>7021</v>
      </c>
    </row>
    <row r="80">
      <c r="BQ80" t="s">
        <v>18463</v>
      </c>
      <c r="BR80" t="s">
        <v>18464</v>
      </c>
      <c r="BS80" t="s">
        <v>6462</v>
      </c>
    </row>
    <row r="81">
      <c r="BQ81" t="s">
        <v>18465</v>
      </c>
      <c r="BR81" t="s">
        <v>12708</v>
      </c>
      <c r="BS81" t="s">
        <v>7280</v>
      </c>
    </row>
    <row r="82">
      <c r="BQ82" t="s">
        <v>18466</v>
      </c>
      <c r="BR82" t="s">
        <v>18467</v>
      </c>
      <c r="BS82" t="s">
        <v>7067</v>
      </c>
    </row>
    <row r="83">
      <c r="BQ83" t="s">
        <v>18468</v>
      </c>
      <c r="BR83" t="s">
        <v>18469</v>
      </c>
      <c r="BS83" t="s">
        <v>7021</v>
      </c>
    </row>
    <row r="84">
      <c r="BQ84" t="s">
        <v>18470</v>
      </c>
      <c r="BR84" t="s">
        <v>18471</v>
      </c>
      <c r="BS84" t="s">
        <v>7087</v>
      </c>
    </row>
    <row r="85">
      <c r="BQ85" t="s">
        <v>18472</v>
      </c>
      <c r="BR85" t="s">
        <v>18473</v>
      </c>
      <c r="BS85" t="s">
        <v>7087</v>
      </c>
    </row>
    <row r="86">
      <c r="BQ86" t="s">
        <v>18474</v>
      </c>
      <c r="BR86" t="s">
        <v>18475</v>
      </c>
      <c r="BS86" t="s">
        <v>7562</v>
      </c>
    </row>
    <row r="87">
      <c r="BQ87" t="s">
        <v>18476</v>
      </c>
      <c r="BR87" t="s">
        <v>18477</v>
      </c>
      <c r="BS87" t="s">
        <v>7021</v>
      </c>
    </row>
    <row r="88">
      <c r="BQ88" t="s">
        <v>18478</v>
      </c>
      <c r="BR88" t="s">
        <v>18479</v>
      </c>
      <c r="BS88" t="s">
        <v>7067</v>
      </c>
    </row>
    <row r="89">
      <c r="BQ89" t="s">
        <v>18480</v>
      </c>
      <c r="BR89" t="s">
        <v>18481</v>
      </c>
      <c r="BS89" t="s">
        <v>7863</v>
      </c>
    </row>
    <row r="90">
      <c r="BQ90" t="s">
        <v>18482</v>
      </c>
      <c r="BR90" t="s">
        <v>18483</v>
      </c>
      <c r="BS90" t="s">
        <v>6896</v>
      </c>
    </row>
    <row r="91">
      <c r="BQ91" t="s">
        <v>18484</v>
      </c>
      <c r="BR91" t="s">
        <v>18485</v>
      </c>
      <c r="BS91" t="s">
        <v>8077</v>
      </c>
    </row>
    <row r="92">
      <c r="BQ92" t="s">
        <v>18486</v>
      </c>
      <c r="BR92" t="s">
        <v>18487</v>
      </c>
      <c r="BS92" t="s">
        <v>7087</v>
      </c>
    </row>
    <row r="93">
      <c r="BQ93" t="s">
        <v>18488</v>
      </c>
      <c r="BR93" t="s">
        <v>12235</v>
      </c>
      <c r="BS93" t="s">
        <v>7254</v>
      </c>
    </row>
    <row r="94">
      <c r="BQ94" t="s">
        <v>18489</v>
      </c>
      <c r="BR94" t="s">
        <v>18490</v>
      </c>
      <c r="BS94" t="s">
        <v>6462</v>
      </c>
    </row>
    <row r="95">
      <c r="BQ95" t="s">
        <v>18491</v>
      </c>
      <c r="BR95" t="s">
        <v>18492</v>
      </c>
      <c r="BS95" t="s">
        <v>8222</v>
      </c>
    </row>
    <row r="96">
      <c r="BQ96" t="s">
        <v>18493</v>
      </c>
      <c r="BR96" t="s">
        <v>18494</v>
      </c>
      <c r="BS96" t="s">
        <v>6500</v>
      </c>
    </row>
    <row r="97">
      <c r="BQ97" t="s">
        <v>18495</v>
      </c>
      <c r="BR97" t="s">
        <v>17166</v>
      </c>
      <c r="BS97" t="s">
        <v>8222</v>
      </c>
    </row>
    <row r="98">
      <c r="BQ98" t="s">
        <v>18496</v>
      </c>
      <c r="BR98" t="s">
        <v>18497</v>
      </c>
      <c r="BS98" t="s">
        <v>6462</v>
      </c>
    </row>
    <row r="99">
      <c r="BQ99" t="s">
        <v>18498</v>
      </c>
      <c r="BR99" t="s">
        <v>18499</v>
      </c>
      <c r="BS99" t="s">
        <v>7021</v>
      </c>
    </row>
    <row r="100">
      <c r="BQ100" t="s">
        <v>18500</v>
      </c>
      <c r="BR100" t="s">
        <v>18501</v>
      </c>
      <c r="BS100" t="s">
        <v>7021</v>
      </c>
    </row>
    <row r="101">
      <c r="BQ101" t="s">
        <v>18502</v>
      </c>
      <c r="BR101" t="s">
        <v>18503</v>
      </c>
      <c r="BS101" t="s">
        <v>6462</v>
      </c>
    </row>
    <row r="102">
      <c r="BQ102" t="s">
        <v>18504</v>
      </c>
      <c r="BR102" t="s">
        <v>18505</v>
      </c>
      <c r="BS102" t="s">
        <v>7254</v>
      </c>
    </row>
    <row r="103">
      <c r="BQ103" t="s">
        <v>18506</v>
      </c>
      <c r="BR103" t="s">
        <v>18507</v>
      </c>
      <c r="BS103" t="s">
        <v>7067</v>
      </c>
    </row>
    <row r="104">
      <c r="BQ104" t="s">
        <v>18508</v>
      </c>
      <c r="BR104" t="s">
        <v>18509</v>
      </c>
      <c r="BS104" t="s">
        <v>7067</v>
      </c>
    </row>
    <row r="105">
      <c r="BQ105" t="s">
        <v>18510</v>
      </c>
      <c r="BR105" t="s">
        <v>18511</v>
      </c>
      <c r="BS105" t="s">
        <v>7254</v>
      </c>
    </row>
    <row r="106">
      <c r="BQ106" t="s">
        <v>18512</v>
      </c>
      <c r="BR106" t="s">
        <v>18513</v>
      </c>
      <c r="BS106" t="s">
        <v>18514</v>
      </c>
    </row>
    <row r="107">
      <c r="BQ107" t="s">
        <v>18515</v>
      </c>
      <c r="BR107" t="s">
        <v>18516</v>
      </c>
      <c r="BS107" t="s">
        <v>7067</v>
      </c>
    </row>
    <row r="108">
      <c r="BQ108" t="s">
        <v>18517</v>
      </c>
      <c r="BR108" t="s">
        <v>18518</v>
      </c>
      <c r="BS108" t="s">
        <v>6462</v>
      </c>
    </row>
    <row r="109">
      <c r="BQ109" t="s">
        <v>18519</v>
      </c>
      <c r="BR109" t="s">
        <v>18520</v>
      </c>
      <c r="BS109" t="s">
        <v>18521</v>
      </c>
    </row>
    <row r="110">
      <c r="BQ110" t="s">
        <v>18522</v>
      </c>
      <c r="BR110" t="s">
        <v>18523</v>
      </c>
      <c r="BS110" t="s">
        <v>7210</v>
      </c>
    </row>
    <row r="111">
      <c r="BQ111" t="s">
        <v>18524</v>
      </c>
      <c r="BR111" t="s">
        <v>18525</v>
      </c>
      <c r="BS111" t="s">
        <v>6500</v>
      </c>
    </row>
    <row r="112">
      <c r="BQ112" t="s">
        <v>18526</v>
      </c>
      <c r="BR112" t="s">
        <v>18527</v>
      </c>
      <c r="BS112" t="s">
        <v>7280</v>
      </c>
    </row>
    <row r="113">
      <c r="BQ113" t="s">
        <v>18528</v>
      </c>
      <c r="BR113" t="s">
        <v>18529</v>
      </c>
      <c r="BS113" t="s">
        <v>6408</v>
      </c>
    </row>
    <row r="114">
      <c r="BQ114" t="s">
        <v>18530</v>
      </c>
      <c r="BR114" t="s">
        <v>18531</v>
      </c>
      <c r="BS114" t="s">
        <v>7067</v>
      </c>
    </row>
    <row r="115">
      <c r="BQ115" t="s">
        <v>18532</v>
      </c>
      <c r="BR115" t="s">
        <v>17174</v>
      </c>
      <c r="BS115" t="s">
        <v>8222</v>
      </c>
    </row>
    <row r="116">
      <c r="BQ116" t="s">
        <v>18533</v>
      </c>
      <c r="BR116" t="s">
        <v>17176</v>
      </c>
      <c r="BS116" t="s">
        <v>8222</v>
      </c>
    </row>
    <row r="117">
      <c r="BQ117" t="s">
        <v>18534</v>
      </c>
      <c r="BR117" t="s">
        <v>18535</v>
      </c>
      <c r="BS117" t="s">
        <v>6896</v>
      </c>
    </row>
    <row r="118">
      <c r="BQ118" t="s">
        <v>18536</v>
      </c>
      <c r="BR118" t="s">
        <v>18537</v>
      </c>
      <c r="BS118" t="s">
        <v>6648</v>
      </c>
    </row>
    <row r="119">
      <c r="BQ119" t="s">
        <v>18538</v>
      </c>
      <c r="BR119" t="s">
        <v>18539</v>
      </c>
      <c r="BS119" t="s">
        <v>6462</v>
      </c>
    </row>
    <row r="120">
      <c r="BQ120" t="s">
        <v>18540</v>
      </c>
      <c r="BR120" t="s">
        <v>18541</v>
      </c>
      <c r="BS120" t="s">
        <v>6462</v>
      </c>
    </row>
    <row r="121">
      <c r="BQ121" t="s">
        <v>18542</v>
      </c>
      <c r="BR121" t="s">
        <v>15569</v>
      </c>
      <c r="BS121" t="s">
        <v>7834</v>
      </c>
    </row>
    <row r="122">
      <c r="BQ122" t="s">
        <v>18543</v>
      </c>
      <c r="BR122" t="s">
        <v>18544</v>
      </c>
      <c r="BS122" t="s">
        <v>6896</v>
      </c>
    </row>
    <row r="123">
      <c r="BQ123" t="s">
        <v>18545</v>
      </c>
      <c r="BR123" t="s">
        <v>18546</v>
      </c>
      <c r="BS123" t="s">
        <v>7021</v>
      </c>
    </row>
    <row r="124">
      <c r="BQ124" t="s">
        <v>18547</v>
      </c>
      <c r="BR124" t="s">
        <v>18548</v>
      </c>
      <c r="BS124" t="s">
        <v>7280</v>
      </c>
    </row>
    <row r="125">
      <c r="BQ125" t="s">
        <v>6993</v>
      </c>
      <c r="BR125" t="s">
        <v>18549</v>
      </c>
      <c r="BS125" t="s">
        <v>6648</v>
      </c>
    </row>
    <row r="126">
      <c r="BQ126" t="s">
        <v>18550</v>
      </c>
      <c r="BR126" t="s">
        <v>18551</v>
      </c>
      <c r="BS126" t="s">
        <v>6462</v>
      </c>
    </row>
    <row r="127">
      <c r="BQ127" t="s">
        <v>7019</v>
      </c>
      <c r="BR127" t="s">
        <v>18552</v>
      </c>
      <c r="BS127" t="s">
        <v>7067</v>
      </c>
    </row>
    <row r="128">
      <c r="BQ128" t="s">
        <v>18553</v>
      </c>
      <c r="BR128" t="s">
        <v>18554</v>
      </c>
      <c r="BS128" t="s">
        <v>7067</v>
      </c>
    </row>
    <row r="129">
      <c r="BQ129" t="s">
        <v>18555</v>
      </c>
      <c r="BR129" t="s">
        <v>18556</v>
      </c>
      <c r="BS129" t="s">
        <v>7021</v>
      </c>
    </row>
    <row r="130">
      <c r="BQ130" t="s">
        <v>18557</v>
      </c>
      <c r="BR130" t="s">
        <v>18558</v>
      </c>
      <c r="BS130" t="s">
        <v>7067</v>
      </c>
    </row>
    <row r="131">
      <c r="BQ131" t="s">
        <v>18559</v>
      </c>
      <c r="BR131" t="s">
        <v>18560</v>
      </c>
      <c r="BS131" t="s">
        <v>8077</v>
      </c>
    </row>
    <row r="132">
      <c r="BQ132" t="s">
        <v>18561</v>
      </c>
      <c r="BR132" t="s">
        <v>18562</v>
      </c>
      <c r="BS132" t="s">
        <v>7834</v>
      </c>
    </row>
    <row r="133">
      <c r="BQ133" t="s">
        <v>18563</v>
      </c>
      <c r="BR133" t="s">
        <v>12243</v>
      </c>
      <c r="BS133" t="s">
        <v>7254</v>
      </c>
    </row>
    <row r="134">
      <c r="BQ134" t="s">
        <v>18564</v>
      </c>
      <c r="BR134" t="s">
        <v>17180</v>
      </c>
      <c r="BS134" t="s">
        <v>8222</v>
      </c>
    </row>
    <row r="135">
      <c r="BQ135" t="s">
        <v>18565</v>
      </c>
      <c r="BR135" t="s">
        <v>18566</v>
      </c>
      <c r="BS135" t="s">
        <v>7825</v>
      </c>
    </row>
    <row r="136">
      <c r="BQ136" t="s">
        <v>18567</v>
      </c>
      <c r="BR136" t="s">
        <v>18568</v>
      </c>
      <c r="BS136" t="s">
        <v>8124</v>
      </c>
    </row>
    <row r="137">
      <c r="BQ137" t="s">
        <v>18569</v>
      </c>
      <c r="BR137" t="s">
        <v>18570</v>
      </c>
      <c r="BS137" t="s">
        <v>7280</v>
      </c>
    </row>
    <row r="138">
      <c r="BQ138" t="s">
        <v>18571</v>
      </c>
      <c r="BR138" t="s">
        <v>18572</v>
      </c>
      <c r="BS138" t="s">
        <v>8077</v>
      </c>
    </row>
    <row r="139">
      <c r="BQ139" t="s">
        <v>18573</v>
      </c>
      <c r="BR139" t="s">
        <v>18574</v>
      </c>
      <c r="BS139" t="s">
        <v>6576</v>
      </c>
    </row>
    <row r="140">
      <c r="BQ140" t="s">
        <v>7081</v>
      </c>
      <c r="BR140" t="s">
        <v>7083</v>
      </c>
      <c r="BS140" t="s">
        <v>7083</v>
      </c>
    </row>
    <row r="141">
      <c r="BQ141" t="s">
        <v>18575</v>
      </c>
      <c r="BR141" t="s">
        <v>18576</v>
      </c>
      <c r="BS141" t="s">
        <v>6462</v>
      </c>
    </row>
    <row r="142">
      <c r="BQ142" t="s">
        <v>18577</v>
      </c>
      <c r="BR142" t="s">
        <v>18578</v>
      </c>
      <c r="BS142" t="s">
        <v>6462</v>
      </c>
    </row>
    <row r="143">
      <c r="BQ143" t="s">
        <v>18579</v>
      </c>
      <c r="BR143" t="s">
        <v>18580</v>
      </c>
      <c r="BS143" t="s">
        <v>6678</v>
      </c>
    </row>
    <row r="144">
      <c r="BQ144" t="s">
        <v>18581</v>
      </c>
      <c r="BR144" t="s">
        <v>18582</v>
      </c>
      <c r="BS144" t="s">
        <v>8116</v>
      </c>
    </row>
    <row r="145">
      <c r="BQ145" t="s">
        <v>18583</v>
      </c>
      <c r="BR145" t="s">
        <v>10790</v>
      </c>
      <c r="BS145" t="s">
        <v>8077</v>
      </c>
    </row>
    <row r="146">
      <c r="BQ146" t="s">
        <v>18584</v>
      </c>
      <c r="BR146" t="s">
        <v>18585</v>
      </c>
      <c r="BS146" t="s">
        <v>6515</v>
      </c>
    </row>
    <row r="147">
      <c r="BQ147" t="s">
        <v>7151</v>
      </c>
      <c r="BR147" t="s">
        <v>18586</v>
      </c>
      <c r="BS147" t="s">
        <v>7021</v>
      </c>
    </row>
    <row r="148">
      <c r="BQ148" t="s">
        <v>18587</v>
      </c>
      <c r="BR148" t="s">
        <v>18588</v>
      </c>
      <c r="BS148" t="s">
        <v>6500</v>
      </c>
    </row>
    <row r="149">
      <c r="BQ149" t="s">
        <v>18589</v>
      </c>
      <c r="BR149" t="s">
        <v>18590</v>
      </c>
      <c r="BS149" t="s">
        <v>7067</v>
      </c>
    </row>
    <row r="150">
      <c r="BQ150" t="s">
        <v>18591</v>
      </c>
      <c r="BR150" t="s">
        <v>18592</v>
      </c>
      <c r="BS150" t="s">
        <v>7067</v>
      </c>
    </row>
    <row r="151">
      <c r="BQ151" t="s">
        <v>18593</v>
      </c>
      <c r="BR151" t="s">
        <v>18594</v>
      </c>
      <c r="BS151" t="s">
        <v>6648</v>
      </c>
    </row>
    <row r="152">
      <c r="BQ152" t="s">
        <v>18595</v>
      </c>
      <c r="BR152" t="s">
        <v>18596</v>
      </c>
      <c r="BS152" t="s">
        <v>7067</v>
      </c>
    </row>
    <row r="153">
      <c r="BQ153" t="s">
        <v>18597</v>
      </c>
      <c r="BR153" t="s">
        <v>18598</v>
      </c>
      <c r="BS153" t="s">
        <v>6648</v>
      </c>
    </row>
    <row r="154">
      <c r="BQ154" t="s">
        <v>18599</v>
      </c>
      <c r="BR154" t="s">
        <v>18600</v>
      </c>
      <c r="BS154" t="s">
        <v>8116</v>
      </c>
    </row>
    <row r="155">
      <c r="BQ155" t="s">
        <v>18601</v>
      </c>
      <c r="BR155" t="s">
        <v>18602</v>
      </c>
      <c r="BS155" t="s">
        <v>6408</v>
      </c>
    </row>
    <row r="156">
      <c r="BQ156" t="s">
        <v>18603</v>
      </c>
      <c r="BR156" t="s">
        <v>18604</v>
      </c>
      <c r="BS156" t="s">
        <v>7087</v>
      </c>
    </row>
    <row r="157">
      <c r="BQ157" t="s">
        <v>18605</v>
      </c>
      <c r="BR157" t="s">
        <v>18606</v>
      </c>
      <c r="BS157" t="s">
        <v>7067</v>
      </c>
    </row>
    <row r="158">
      <c r="BQ158" t="s">
        <v>18607</v>
      </c>
      <c r="BR158" t="s">
        <v>18608</v>
      </c>
      <c r="BS158" t="s">
        <v>7834</v>
      </c>
    </row>
    <row r="159">
      <c r="BQ159" t="s">
        <v>18609</v>
      </c>
      <c r="BR159" t="s">
        <v>18610</v>
      </c>
      <c r="BS159" t="s">
        <v>6462</v>
      </c>
    </row>
    <row r="160">
      <c r="BQ160" t="s">
        <v>18611</v>
      </c>
      <c r="BR160" t="s">
        <v>18612</v>
      </c>
      <c r="BS160" t="s">
        <v>18613</v>
      </c>
    </row>
    <row r="161">
      <c r="BQ161" t="s">
        <v>18614</v>
      </c>
      <c r="BR161" t="s">
        <v>18615</v>
      </c>
      <c r="BS161" t="s">
        <v>6515</v>
      </c>
    </row>
    <row r="162">
      <c r="BQ162" t="s">
        <v>18616</v>
      </c>
      <c r="BR162" t="s">
        <v>18617</v>
      </c>
      <c r="BS162" t="s">
        <v>6462</v>
      </c>
    </row>
    <row r="163">
      <c r="BQ163" t="s">
        <v>18618</v>
      </c>
      <c r="BR163" t="s">
        <v>18619</v>
      </c>
      <c r="BS163" t="s">
        <v>6462</v>
      </c>
    </row>
    <row r="164">
      <c r="BQ164" t="s">
        <v>18620</v>
      </c>
      <c r="BR164" t="s">
        <v>7262</v>
      </c>
      <c r="BS164" t="s">
        <v>18275</v>
      </c>
    </row>
    <row r="165">
      <c r="BQ165" t="s">
        <v>18621</v>
      </c>
      <c r="BR165" t="s">
        <v>18622</v>
      </c>
      <c r="BS165" t="s">
        <v>8222</v>
      </c>
    </row>
    <row r="166">
      <c r="BQ166" t="s">
        <v>18623</v>
      </c>
      <c r="BR166" t="s">
        <v>18624</v>
      </c>
      <c r="BS166" t="s">
        <v>8222</v>
      </c>
    </row>
    <row r="167">
      <c r="BQ167" t="s">
        <v>18625</v>
      </c>
      <c r="BR167" t="s">
        <v>18626</v>
      </c>
      <c r="BS167" t="s">
        <v>6408</v>
      </c>
    </row>
    <row r="168">
      <c r="BQ168" t="s">
        <v>18627</v>
      </c>
      <c r="BR168" t="s">
        <v>18628</v>
      </c>
      <c r="BS168" t="s">
        <v>8222</v>
      </c>
    </row>
    <row r="169">
      <c r="BQ169" t="s">
        <v>18629</v>
      </c>
      <c r="BR169" t="s">
        <v>18630</v>
      </c>
      <c r="BS169" t="s">
        <v>8222</v>
      </c>
    </row>
    <row r="170">
      <c r="BQ170" t="s">
        <v>7287</v>
      </c>
      <c r="BR170" t="s">
        <v>18631</v>
      </c>
      <c r="BS170" t="s">
        <v>6678</v>
      </c>
    </row>
    <row r="171">
      <c r="BQ171" t="s">
        <v>18632</v>
      </c>
      <c r="BR171" t="s">
        <v>18633</v>
      </c>
      <c r="BS171" t="s">
        <v>8077</v>
      </c>
    </row>
    <row r="172">
      <c r="BQ172" t="s">
        <v>18634</v>
      </c>
      <c r="BR172" t="s">
        <v>18635</v>
      </c>
      <c r="BS172" t="s">
        <v>8116</v>
      </c>
    </row>
    <row r="173">
      <c r="BQ173" t="s">
        <v>18636</v>
      </c>
      <c r="BR173" t="s">
        <v>18637</v>
      </c>
      <c r="BS173" t="s">
        <v>6408</v>
      </c>
    </row>
    <row r="174">
      <c r="BQ174" t="s">
        <v>18638</v>
      </c>
      <c r="BR174" t="s">
        <v>18639</v>
      </c>
      <c r="BS174" t="s">
        <v>7067</v>
      </c>
    </row>
    <row r="175">
      <c r="BQ175" t="s">
        <v>18640</v>
      </c>
      <c r="BR175" t="s">
        <v>18641</v>
      </c>
      <c r="BS175" t="s">
        <v>6408</v>
      </c>
    </row>
    <row r="176">
      <c r="BQ176" t="s">
        <v>18642</v>
      </c>
      <c r="BR176" t="s">
        <v>18643</v>
      </c>
      <c r="BS176" t="s">
        <v>8222</v>
      </c>
    </row>
    <row r="177">
      <c r="BQ177" t="s">
        <v>18644</v>
      </c>
      <c r="BR177" t="s">
        <v>18645</v>
      </c>
      <c r="BS177" t="s">
        <v>6408</v>
      </c>
    </row>
    <row r="178">
      <c r="BQ178" t="s">
        <v>18646</v>
      </c>
      <c r="BR178" t="s">
        <v>18647</v>
      </c>
      <c r="BS178" t="s">
        <v>7087</v>
      </c>
    </row>
    <row r="179">
      <c r="BQ179" t="s">
        <v>18648</v>
      </c>
      <c r="BR179" t="s">
        <v>18649</v>
      </c>
      <c r="BS179" t="s">
        <v>8116</v>
      </c>
    </row>
    <row r="180">
      <c r="BQ180" t="s">
        <v>18650</v>
      </c>
      <c r="BR180" t="s">
        <v>18651</v>
      </c>
      <c r="BS180" t="s">
        <v>7067</v>
      </c>
    </row>
    <row r="181">
      <c r="BQ181" t="s">
        <v>18652</v>
      </c>
      <c r="BR181" t="s">
        <v>18653</v>
      </c>
      <c r="BS181" t="s">
        <v>8116</v>
      </c>
    </row>
    <row r="182">
      <c r="BQ182" t="s">
        <v>18654</v>
      </c>
      <c r="BR182" t="s">
        <v>18655</v>
      </c>
      <c r="BS182" t="s">
        <v>7087</v>
      </c>
    </row>
    <row r="183">
      <c r="BQ183" t="s">
        <v>18656</v>
      </c>
      <c r="BR183" t="s">
        <v>17198</v>
      </c>
      <c r="BS183" t="s">
        <v>8222</v>
      </c>
    </row>
    <row r="184">
      <c r="BQ184" t="s">
        <v>18657</v>
      </c>
      <c r="BR184" t="s">
        <v>18658</v>
      </c>
      <c r="BS184" t="s">
        <v>6896</v>
      </c>
    </row>
    <row r="185">
      <c r="BQ185" t="s">
        <v>18659</v>
      </c>
      <c r="BR185" t="s">
        <v>18660</v>
      </c>
      <c r="BS185" t="s">
        <v>6408</v>
      </c>
    </row>
    <row r="186">
      <c r="BQ186" t="s">
        <v>18661</v>
      </c>
      <c r="BR186" t="s">
        <v>18662</v>
      </c>
      <c r="BS186" t="s">
        <v>7087</v>
      </c>
    </row>
    <row r="187">
      <c r="BQ187" t="s">
        <v>18663</v>
      </c>
      <c r="BR187" t="s">
        <v>17202</v>
      </c>
      <c r="BS187" t="s">
        <v>8222</v>
      </c>
    </row>
    <row r="188">
      <c r="BQ188" t="s">
        <v>18664</v>
      </c>
      <c r="BR188" t="s">
        <v>18665</v>
      </c>
      <c r="BS188" t="s">
        <v>6408</v>
      </c>
    </row>
    <row r="189">
      <c r="BQ189" t="s">
        <v>18666</v>
      </c>
      <c r="BR189" t="s">
        <v>18667</v>
      </c>
      <c r="BS189" t="s">
        <v>6462</v>
      </c>
    </row>
    <row r="190">
      <c r="BQ190" t="s">
        <v>7338</v>
      </c>
      <c r="BR190" t="s">
        <v>18668</v>
      </c>
      <c r="BS190" t="s">
        <v>7254</v>
      </c>
    </row>
    <row r="191">
      <c r="BQ191" t="s">
        <v>18669</v>
      </c>
      <c r="BR191" t="s">
        <v>18670</v>
      </c>
      <c r="BS191" t="s">
        <v>8256</v>
      </c>
    </row>
    <row r="192">
      <c r="BQ192" t="s">
        <v>18671</v>
      </c>
      <c r="BR192" t="s">
        <v>18672</v>
      </c>
      <c r="BS192" t="s">
        <v>7067</v>
      </c>
    </row>
    <row r="193">
      <c r="BQ193" t="s">
        <v>18673</v>
      </c>
      <c r="BR193" t="s">
        <v>18674</v>
      </c>
      <c r="BS193" t="s">
        <v>8256</v>
      </c>
    </row>
    <row r="194">
      <c r="BQ194" t="s">
        <v>18675</v>
      </c>
      <c r="BR194" t="s">
        <v>18676</v>
      </c>
      <c r="BS194" t="s">
        <v>8256</v>
      </c>
    </row>
    <row r="195">
      <c r="BQ195" t="s">
        <v>18677</v>
      </c>
      <c r="BR195" t="s">
        <v>18678</v>
      </c>
      <c r="BS195" t="s">
        <v>6648</v>
      </c>
    </row>
    <row r="196">
      <c r="BQ196" t="s">
        <v>18679</v>
      </c>
      <c r="BR196" t="s">
        <v>18680</v>
      </c>
      <c r="BS196" t="s">
        <v>6462</v>
      </c>
    </row>
    <row r="197">
      <c r="BQ197" t="s">
        <v>18681</v>
      </c>
      <c r="BR197" t="s">
        <v>18682</v>
      </c>
      <c r="BS197" t="s">
        <v>8116</v>
      </c>
    </row>
    <row r="198">
      <c r="BQ198" t="s">
        <v>18683</v>
      </c>
      <c r="BR198" t="s">
        <v>18684</v>
      </c>
      <c r="BS198" t="s">
        <v>6408</v>
      </c>
    </row>
    <row r="199">
      <c r="BQ199" t="s">
        <v>18685</v>
      </c>
      <c r="BR199" t="s">
        <v>18686</v>
      </c>
      <c r="BS199" t="s">
        <v>6515</v>
      </c>
    </row>
    <row r="200">
      <c r="BQ200" t="s">
        <v>18687</v>
      </c>
      <c r="BR200" t="s">
        <v>18688</v>
      </c>
      <c r="BS200" t="s">
        <v>7254</v>
      </c>
    </row>
    <row r="201">
      <c r="BQ201" t="s">
        <v>18478</v>
      </c>
      <c r="BR201" t="s">
        <v>18689</v>
      </c>
      <c r="BS201" t="s">
        <v>7067</v>
      </c>
    </row>
    <row r="202">
      <c r="BQ202" t="s">
        <v>18690</v>
      </c>
      <c r="BR202" t="s">
        <v>18691</v>
      </c>
      <c r="BS202" t="s">
        <v>6408</v>
      </c>
    </row>
    <row r="203">
      <c r="BQ203" t="s">
        <v>18692</v>
      </c>
      <c r="BR203" t="s">
        <v>17210</v>
      </c>
      <c r="BS203" t="s">
        <v>8222</v>
      </c>
    </row>
    <row r="204">
      <c r="BQ204" t="s">
        <v>18693</v>
      </c>
      <c r="BR204" t="s">
        <v>18694</v>
      </c>
      <c r="BS204" t="s">
        <v>7087</v>
      </c>
    </row>
    <row r="205">
      <c r="BQ205" t="s">
        <v>18695</v>
      </c>
      <c r="BR205" t="s">
        <v>18696</v>
      </c>
      <c r="BS205" t="s">
        <v>7825</v>
      </c>
    </row>
    <row r="206">
      <c r="BQ206" t="s">
        <v>18697</v>
      </c>
      <c r="BR206" t="s">
        <v>18698</v>
      </c>
      <c r="BS206" t="s">
        <v>6648</v>
      </c>
    </row>
    <row r="207">
      <c r="BQ207" t="s">
        <v>18699</v>
      </c>
      <c r="BR207" t="s">
        <v>18700</v>
      </c>
      <c r="BS207" t="s">
        <v>8116</v>
      </c>
    </row>
    <row r="208">
      <c r="BQ208" t="s">
        <v>18701</v>
      </c>
      <c r="BR208" t="s">
        <v>18702</v>
      </c>
      <c r="BS208" t="s">
        <v>6648</v>
      </c>
    </row>
    <row r="209">
      <c r="BQ209" t="s">
        <v>18703</v>
      </c>
      <c r="BR209" t="s">
        <v>18704</v>
      </c>
      <c r="BS209" t="s">
        <v>6408</v>
      </c>
    </row>
    <row r="210">
      <c r="BQ210" t="s">
        <v>18705</v>
      </c>
      <c r="BR210" t="s">
        <v>18706</v>
      </c>
      <c r="BS210" t="s">
        <v>6408</v>
      </c>
    </row>
    <row r="211">
      <c r="BQ211" t="s">
        <v>18707</v>
      </c>
      <c r="BR211" t="s">
        <v>18708</v>
      </c>
      <c r="BS211" t="s">
        <v>8077</v>
      </c>
    </row>
    <row r="212">
      <c r="BQ212" t="s">
        <v>18709</v>
      </c>
      <c r="BR212" t="s">
        <v>18710</v>
      </c>
      <c r="BS212" t="s">
        <v>7021</v>
      </c>
    </row>
    <row r="213">
      <c r="BQ213" t="s">
        <v>18711</v>
      </c>
      <c r="BR213" t="s">
        <v>18712</v>
      </c>
      <c r="BS213" t="s">
        <v>6648</v>
      </c>
    </row>
    <row r="214">
      <c r="BQ214" t="s">
        <v>18713</v>
      </c>
      <c r="BR214" t="s">
        <v>18714</v>
      </c>
      <c r="BS214" t="s">
        <v>7280</v>
      </c>
    </row>
    <row r="215">
      <c r="BQ215" t="s">
        <v>18715</v>
      </c>
      <c r="BR215" t="s">
        <v>18716</v>
      </c>
      <c r="BS215" t="s">
        <v>7280</v>
      </c>
    </row>
    <row r="216">
      <c r="BQ216" t="s">
        <v>18717</v>
      </c>
      <c r="BR216" t="s">
        <v>18718</v>
      </c>
      <c r="BS216" t="s">
        <v>6462</v>
      </c>
    </row>
    <row r="217">
      <c r="BQ217" t="s">
        <v>18719</v>
      </c>
      <c r="BR217" t="s">
        <v>18720</v>
      </c>
      <c r="BS217" t="s">
        <v>7021</v>
      </c>
    </row>
    <row r="218">
      <c r="BQ218" t="s">
        <v>18721</v>
      </c>
      <c r="BR218" t="s">
        <v>18722</v>
      </c>
      <c r="BS218" t="s">
        <v>6408</v>
      </c>
    </row>
    <row r="219">
      <c r="BQ219" t="s">
        <v>7905</v>
      </c>
      <c r="BR219" t="s">
        <v>18723</v>
      </c>
      <c r="BS219" t="s">
        <v>6877</v>
      </c>
    </row>
    <row r="220">
      <c r="BQ220" t="s">
        <v>18724</v>
      </c>
      <c r="BR220" t="s">
        <v>10786</v>
      </c>
      <c r="BS220" t="s">
        <v>8077</v>
      </c>
    </row>
    <row r="221">
      <c r="BQ221" t="s">
        <v>18725</v>
      </c>
      <c r="BR221" t="s">
        <v>18726</v>
      </c>
      <c r="BS221" t="s">
        <v>6462</v>
      </c>
    </row>
    <row r="222">
      <c r="BQ222" t="s">
        <v>18727</v>
      </c>
      <c r="BR222" t="s">
        <v>18728</v>
      </c>
      <c r="BS222" t="s">
        <v>7067</v>
      </c>
    </row>
    <row r="223">
      <c r="BQ223" t="s">
        <v>18729</v>
      </c>
      <c r="BR223" t="s">
        <v>18730</v>
      </c>
      <c r="BS223" t="s">
        <v>6500</v>
      </c>
    </row>
    <row r="224">
      <c r="BQ224" t="s">
        <v>18731</v>
      </c>
      <c r="BR224" t="s">
        <v>18732</v>
      </c>
      <c r="BS224" t="s">
        <v>6462</v>
      </c>
    </row>
    <row r="225">
      <c r="BQ225" t="s">
        <v>18733</v>
      </c>
      <c r="BR225" t="s">
        <v>18734</v>
      </c>
      <c r="BS225" t="s">
        <v>8116</v>
      </c>
    </row>
    <row r="226">
      <c r="BQ226" t="s">
        <v>18735</v>
      </c>
      <c r="BR226" t="s">
        <v>18736</v>
      </c>
      <c r="BS226" t="s">
        <v>6576</v>
      </c>
    </row>
    <row r="227">
      <c r="BQ227" t="s">
        <v>18737</v>
      </c>
      <c r="BR227" t="s">
        <v>18738</v>
      </c>
      <c r="BS227" t="s">
        <v>7021</v>
      </c>
    </row>
    <row r="228">
      <c r="BQ228" t="s">
        <v>18739</v>
      </c>
      <c r="BR228" t="s">
        <v>18740</v>
      </c>
      <c r="BS228" t="s">
        <v>6877</v>
      </c>
    </row>
    <row r="229">
      <c r="BQ229" t="s">
        <v>18741</v>
      </c>
      <c r="BR229" t="s">
        <v>18742</v>
      </c>
      <c r="BS229" t="s">
        <v>7021</v>
      </c>
    </row>
    <row r="230">
      <c r="BQ230" t="s">
        <v>18743</v>
      </c>
      <c r="BR230" t="s">
        <v>18744</v>
      </c>
      <c r="BS230" t="s">
        <v>6515</v>
      </c>
    </row>
    <row r="231">
      <c r="BQ231" t="s">
        <v>18745</v>
      </c>
      <c r="BR231" t="s">
        <v>18746</v>
      </c>
      <c r="BS231" t="s">
        <v>7834</v>
      </c>
    </row>
    <row r="232">
      <c r="BQ232" t="s">
        <v>18747</v>
      </c>
      <c r="BR232" t="s">
        <v>11457</v>
      </c>
      <c r="BS232" t="s">
        <v>6462</v>
      </c>
    </row>
    <row r="233">
      <c r="BQ233" t="s">
        <v>18748</v>
      </c>
      <c r="BR233" t="s">
        <v>18749</v>
      </c>
      <c r="BS233" t="s">
        <v>8021</v>
      </c>
    </row>
    <row r="234">
      <c r="BQ234" t="s">
        <v>18750</v>
      </c>
      <c r="BR234" t="s">
        <v>18751</v>
      </c>
      <c r="BS234" t="s">
        <v>6462</v>
      </c>
    </row>
    <row r="235">
      <c r="BQ235" t="s">
        <v>18752</v>
      </c>
      <c r="BR235" t="s">
        <v>18753</v>
      </c>
      <c r="BS235" t="s">
        <v>6462</v>
      </c>
    </row>
    <row r="236">
      <c r="BQ236" t="s">
        <v>18754</v>
      </c>
      <c r="BR236" t="s">
        <v>18755</v>
      </c>
      <c r="BS236" t="s">
        <v>6462</v>
      </c>
    </row>
    <row r="237">
      <c r="BQ237" t="s">
        <v>18756</v>
      </c>
      <c r="BR237" t="s">
        <v>18757</v>
      </c>
      <c r="BS237" t="s">
        <v>6462</v>
      </c>
    </row>
    <row r="238">
      <c r="BQ238" t="s">
        <v>18758</v>
      </c>
      <c r="BR238" t="s">
        <v>18759</v>
      </c>
      <c r="BS238" t="s">
        <v>6462</v>
      </c>
    </row>
    <row r="239">
      <c r="BQ239" t="s">
        <v>18760</v>
      </c>
      <c r="BR239" t="s">
        <v>18761</v>
      </c>
      <c r="BS239" t="s">
        <v>6462</v>
      </c>
    </row>
    <row r="240">
      <c r="BQ240" t="s">
        <v>18496</v>
      </c>
      <c r="BR240" t="s">
        <v>18762</v>
      </c>
      <c r="BS240" t="s">
        <v>6462</v>
      </c>
    </row>
    <row r="241">
      <c r="BQ241" t="s">
        <v>18763</v>
      </c>
      <c r="BR241" t="s">
        <v>18764</v>
      </c>
      <c r="BS241" t="s">
        <v>7021</v>
      </c>
    </row>
    <row r="242">
      <c r="BQ242" t="s">
        <v>18765</v>
      </c>
      <c r="BR242" t="s">
        <v>18766</v>
      </c>
      <c r="BS242" t="s">
        <v>18514</v>
      </c>
    </row>
    <row r="243">
      <c r="BQ243" t="s">
        <v>18767</v>
      </c>
      <c r="BR243" t="s">
        <v>18768</v>
      </c>
      <c r="BS243" t="s">
        <v>7021</v>
      </c>
    </row>
    <row r="244">
      <c r="BQ244" t="s">
        <v>18769</v>
      </c>
      <c r="BR244" t="s">
        <v>18770</v>
      </c>
      <c r="BS244" t="s">
        <v>7494</v>
      </c>
    </row>
    <row r="245">
      <c r="BQ245" t="s">
        <v>18771</v>
      </c>
      <c r="BR245" t="s">
        <v>18772</v>
      </c>
      <c r="BS245" t="s">
        <v>8124</v>
      </c>
    </row>
    <row r="246">
      <c r="BQ246" t="s">
        <v>18773</v>
      </c>
      <c r="BR246" t="s">
        <v>18774</v>
      </c>
      <c r="BS246" t="s">
        <v>8116</v>
      </c>
    </row>
    <row r="247">
      <c r="BQ247" t="s">
        <v>7436</v>
      </c>
      <c r="BR247" t="s">
        <v>7438</v>
      </c>
      <c r="BS247" t="s">
        <v>7438</v>
      </c>
    </row>
    <row r="248">
      <c r="BQ248" t="s">
        <v>18775</v>
      </c>
      <c r="BR248" t="s">
        <v>18776</v>
      </c>
      <c r="BS248" t="s">
        <v>8256</v>
      </c>
    </row>
    <row r="249">
      <c r="BQ249" t="s">
        <v>18777</v>
      </c>
      <c r="BR249" t="s">
        <v>18778</v>
      </c>
      <c r="BS249" t="s">
        <v>6462</v>
      </c>
    </row>
    <row r="250">
      <c r="BQ250" t="s">
        <v>18779</v>
      </c>
      <c r="BR250" t="s">
        <v>18780</v>
      </c>
      <c r="BS250" t="s">
        <v>7021</v>
      </c>
    </row>
    <row r="251">
      <c r="BQ251" t="s">
        <v>18781</v>
      </c>
      <c r="BR251" t="s">
        <v>18782</v>
      </c>
      <c r="BS251" t="s">
        <v>6500</v>
      </c>
    </row>
    <row r="252">
      <c r="BQ252" t="s">
        <v>18783</v>
      </c>
      <c r="BR252" t="s">
        <v>18784</v>
      </c>
      <c r="BS252" t="s">
        <v>8077</v>
      </c>
    </row>
    <row r="253">
      <c r="BQ253" t="s">
        <v>18785</v>
      </c>
      <c r="BR253" t="s">
        <v>18786</v>
      </c>
      <c r="BS253" t="s">
        <v>8077</v>
      </c>
    </row>
    <row r="254">
      <c r="BQ254" t="s">
        <v>18787</v>
      </c>
      <c r="BR254" t="s">
        <v>18788</v>
      </c>
      <c r="BS254" t="s">
        <v>8077</v>
      </c>
    </row>
    <row r="255">
      <c r="BQ255" t="s">
        <v>18789</v>
      </c>
      <c r="BR255" t="s">
        <v>17214</v>
      </c>
      <c r="BS255" t="s">
        <v>8222</v>
      </c>
    </row>
    <row r="256">
      <c r="BQ256" t="s">
        <v>18790</v>
      </c>
      <c r="BR256" t="s">
        <v>18791</v>
      </c>
      <c r="BS256" t="s">
        <v>8116</v>
      </c>
    </row>
    <row r="257">
      <c r="BQ257" t="s">
        <v>18792</v>
      </c>
      <c r="BR257" t="s">
        <v>18793</v>
      </c>
      <c r="BS257" t="s">
        <v>8116</v>
      </c>
    </row>
    <row r="258">
      <c r="BQ258" t="s">
        <v>18794</v>
      </c>
      <c r="BR258" t="s">
        <v>11463</v>
      </c>
      <c r="BS258" t="s">
        <v>6462</v>
      </c>
    </row>
    <row r="259">
      <c r="BQ259" t="s">
        <v>18642</v>
      </c>
      <c r="BR259" t="s">
        <v>18795</v>
      </c>
      <c r="BS259" t="s">
        <v>8222</v>
      </c>
    </row>
    <row r="260">
      <c r="BQ260" t="s">
        <v>18796</v>
      </c>
      <c r="BR260" t="s">
        <v>17220</v>
      </c>
      <c r="BS260" t="s">
        <v>8222</v>
      </c>
    </row>
    <row r="261">
      <c r="BQ261" t="s">
        <v>18797</v>
      </c>
      <c r="BR261" t="s">
        <v>16315</v>
      </c>
      <c r="BS261" t="s">
        <v>8021</v>
      </c>
    </row>
    <row r="262">
      <c r="BQ262" t="s">
        <v>18798</v>
      </c>
      <c r="BR262" t="s">
        <v>18799</v>
      </c>
      <c r="BS262" t="s">
        <v>6408</v>
      </c>
    </row>
    <row r="263">
      <c r="BQ263" t="s">
        <v>18800</v>
      </c>
      <c r="BR263" t="s">
        <v>18801</v>
      </c>
      <c r="BS263" t="s">
        <v>7021</v>
      </c>
    </row>
    <row r="264">
      <c r="BQ264" t="s">
        <v>18802</v>
      </c>
      <c r="BR264" t="s">
        <v>18803</v>
      </c>
      <c r="BS264" t="s">
        <v>7021</v>
      </c>
    </row>
    <row r="265">
      <c r="BQ265" t="s">
        <v>18804</v>
      </c>
      <c r="BR265" t="s">
        <v>18805</v>
      </c>
      <c r="BS265" t="s">
        <v>7021</v>
      </c>
    </row>
    <row r="266">
      <c r="BQ266" t="s">
        <v>18806</v>
      </c>
      <c r="BR266" t="s">
        <v>18807</v>
      </c>
      <c r="BS266" t="s">
        <v>6408</v>
      </c>
    </row>
    <row r="267">
      <c r="BQ267" t="s">
        <v>18808</v>
      </c>
      <c r="BR267" t="s">
        <v>18809</v>
      </c>
      <c r="BS267" t="s">
        <v>7280</v>
      </c>
    </row>
    <row r="268">
      <c r="BQ268" t="s">
        <v>18810</v>
      </c>
      <c r="BR268" t="s">
        <v>18811</v>
      </c>
      <c r="BS268" t="s">
        <v>7280</v>
      </c>
    </row>
    <row r="269">
      <c r="BQ269" t="s">
        <v>18812</v>
      </c>
      <c r="BR269" t="s">
        <v>18813</v>
      </c>
      <c r="BS269" t="s">
        <v>7280</v>
      </c>
    </row>
    <row r="270">
      <c r="BQ270" t="s">
        <v>18379</v>
      </c>
      <c r="BR270" t="s">
        <v>18814</v>
      </c>
      <c r="BS270" t="s">
        <v>7280</v>
      </c>
    </row>
    <row r="271">
      <c r="BQ271" t="s">
        <v>18815</v>
      </c>
      <c r="BR271" t="s">
        <v>18816</v>
      </c>
      <c r="BS271" t="s">
        <v>7021</v>
      </c>
    </row>
    <row r="272">
      <c r="BQ272" t="s">
        <v>18817</v>
      </c>
      <c r="BR272" t="s">
        <v>18818</v>
      </c>
      <c r="BS272" t="s">
        <v>6632</v>
      </c>
    </row>
    <row r="273">
      <c r="BQ273" t="s">
        <v>18819</v>
      </c>
      <c r="BR273" t="s">
        <v>18820</v>
      </c>
      <c r="BS273" t="s">
        <v>7067</v>
      </c>
    </row>
    <row r="274">
      <c r="BQ274" t="s">
        <v>18821</v>
      </c>
      <c r="BR274" t="s">
        <v>18822</v>
      </c>
      <c r="BS274" t="s">
        <v>7067</v>
      </c>
    </row>
    <row r="275">
      <c r="BQ275" t="s">
        <v>18823</v>
      </c>
      <c r="BR275" t="s">
        <v>18824</v>
      </c>
      <c r="BS275" t="s">
        <v>7021</v>
      </c>
    </row>
    <row r="276">
      <c r="BQ276" t="s">
        <v>18825</v>
      </c>
      <c r="BR276" t="s">
        <v>10819</v>
      </c>
      <c r="BS276" t="s">
        <v>8077</v>
      </c>
    </row>
    <row r="277">
      <c r="BQ277" t="s">
        <v>7591</v>
      </c>
      <c r="BR277" t="s">
        <v>18826</v>
      </c>
      <c r="BS277" t="s">
        <v>8222</v>
      </c>
    </row>
    <row r="278">
      <c r="BQ278" t="s">
        <v>18827</v>
      </c>
      <c r="BR278" t="s">
        <v>18828</v>
      </c>
      <c r="BS278" t="s">
        <v>7087</v>
      </c>
    </row>
    <row r="279">
      <c r="BQ279" t="s">
        <v>18829</v>
      </c>
      <c r="BR279" t="s">
        <v>18830</v>
      </c>
      <c r="BS279" t="s">
        <v>7087</v>
      </c>
    </row>
    <row r="280">
      <c r="BQ280" t="s">
        <v>18831</v>
      </c>
      <c r="BR280" t="s">
        <v>18832</v>
      </c>
      <c r="BS280" t="s">
        <v>7021</v>
      </c>
    </row>
    <row r="281">
      <c r="BQ281" t="s">
        <v>18833</v>
      </c>
      <c r="BR281" t="s">
        <v>18834</v>
      </c>
      <c r="BS281" t="s">
        <v>7021</v>
      </c>
    </row>
    <row r="282">
      <c r="BQ282" t="s">
        <v>18835</v>
      </c>
      <c r="BR282" t="s">
        <v>18836</v>
      </c>
      <c r="BS282" t="s">
        <v>7280</v>
      </c>
    </row>
    <row r="283">
      <c r="BQ283" t="s">
        <v>18837</v>
      </c>
      <c r="BR283" t="s">
        <v>18838</v>
      </c>
      <c r="BS283" t="s">
        <v>7087</v>
      </c>
    </row>
    <row r="284">
      <c r="BQ284" t="s">
        <v>18839</v>
      </c>
      <c r="BR284" t="s">
        <v>18840</v>
      </c>
      <c r="BS284" t="s">
        <v>6462</v>
      </c>
    </row>
    <row r="285">
      <c r="BQ285" t="s">
        <v>7656</v>
      </c>
      <c r="BR285" t="s">
        <v>18841</v>
      </c>
      <c r="BS285" t="s">
        <v>6462</v>
      </c>
    </row>
    <row r="286">
      <c r="BQ286" t="s">
        <v>18842</v>
      </c>
      <c r="BR286" t="s">
        <v>18843</v>
      </c>
      <c r="BS286" t="s">
        <v>7021</v>
      </c>
    </row>
    <row r="287">
      <c r="BQ287" t="s">
        <v>7670</v>
      </c>
      <c r="BR287" t="s">
        <v>6879</v>
      </c>
      <c r="BS287" t="s">
        <v>6877</v>
      </c>
    </row>
    <row r="288">
      <c r="BQ288" t="s">
        <v>18844</v>
      </c>
      <c r="BR288" t="s">
        <v>18845</v>
      </c>
      <c r="BS288" t="s">
        <v>8256</v>
      </c>
    </row>
    <row r="289">
      <c r="BQ289" t="s">
        <v>18846</v>
      </c>
      <c r="BR289" t="s">
        <v>18847</v>
      </c>
      <c r="BS289" t="s">
        <v>7021</v>
      </c>
    </row>
    <row r="290">
      <c r="BQ290" t="s">
        <v>18848</v>
      </c>
      <c r="BR290" t="s">
        <v>18849</v>
      </c>
      <c r="BS290" t="s">
        <v>7974</v>
      </c>
    </row>
    <row r="291">
      <c r="BQ291" t="s">
        <v>18850</v>
      </c>
      <c r="BR291" t="s">
        <v>18851</v>
      </c>
      <c r="BS291" t="s">
        <v>8116</v>
      </c>
    </row>
    <row r="292">
      <c r="BQ292" t="s">
        <v>18852</v>
      </c>
      <c r="BR292" t="s">
        <v>18853</v>
      </c>
      <c r="BS292" t="s">
        <v>6462</v>
      </c>
    </row>
    <row r="293">
      <c r="BQ293" t="s">
        <v>18854</v>
      </c>
      <c r="BR293" t="s">
        <v>18855</v>
      </c>
      <c r="BS293" t="s">
        <v>6462</v>
      </c>
    </row>
    <row r="294">
      <c r="BQ294" t="s">
        <v>18856</v>
      </c>
      <c r="BR294" t="s">
        <v>18857</v>
      </c>
      <c r="BS294" t="s">
        <v>7974</v>
      </c>
    </row>
    <row r="295">
      <c r="BQ295" t="s">
        <v>18858</v>
      </c>
      <c r="BR295" t="s">
        <v>18859</v>
      </c>
      <c r="BS295" t="s">
        <v>7067</v>
      </c>
    </row>
    <row r="296">
      <c r="BQ296" t="s">
        <v>18860</v>
      </c>
      <c r="BR296" t="s">
        <v>18861</v>
      </c>
      <c r="BS296" t="s">
        <v>6896</v>
      </c>
    </row>
    <row r="297">
      <c r="BQ297" t="s">
        <v>18862</v>
      </c>
      <c r="BR297" t="s">
        <v>18863</v>
      </c>
      <c r="BS297" t="s">
        <v>8256</v>
      </c>
    </row>
    <row r="298">
      <c r="BQ298" t="s">
        <v>18864</v>
      </c>
      <c r="BR298" t="s">
        <v>18865</v>
      </c>
      <c r="BS298" t="s">
        <v>8116</v>
      </c>
    </row>
    <row r="299">
      <c r="BQ299" t="s">
        <v>18866</v>
      </c>
      <c r="BR299" t="s">
        <v>14262</v>
      </c>
      <c r="BS299" t="s">
        <v>18867</v>
      </c>
    </row>
    <row r="300">
      <c r="BQ300" t="s">
        <v>18868</v>
      </c>
      <c r="BR300" t="s">
        <v>18869</v>
      </c>
      <c r="BS300" t="s">
        <v>7280</v>
      </c>
    </row>
    <row r="301">
      <c r="BQ301" t="s">
        <v>18679</v>
      </c>
      <c r="BR301" t="s">
        <v>18870</v>
      </c>
      <c r="BS301" t="s">
        <v>6462</v>
      </c>
    </row>
    <row r="302">
      <c r="BQ302" t="s">
        <v>18871</v>
      </c>
      <c r="BR302" t="s">
        <v>18872</v>
      </c>
      <c r="BS302" t="s">
        <v>18514</v>
      </c>
    </row>
    <row r="303">
      <c r="BQ303" t="s">
        <v>18873</v>
      </c>
      <c r="BR303" t="s">
        <v>18874</v>
      </c>
      <c r="BS303" t="s">
        <v>6648</v>
      </c>
    </row>
    <row r="304">
      <c r="BQ304" t="s">
        <v>18875</v>
      </c>
      <c r="BR304" t="s">
        <v>18876</v>
      </c>
      <c r="BS304" t="s">
        <v>6648</v>
      </c>
    </row>
    <row r="305">
      <c r="BQ305" t="s">
        <v>18877</v>
      </c>
      <c r="BR305" t="s">
        <v>18878</v>
      </c>
      <c r="BS305" t="s">
        <v>6648</v>
      </c>
    </row>
    <row r="306">
      <c r="BQ306" t="s">
        <v>18879</v>
      </c>
      <c r="BR306" t="s">
        <v>18880</v>
      </c>
      <c r="BS306" t="s">
        <v>6408</v>
      </c>
    </row>
    <row r="307">
      <c r="BQ307" t="s">
        <v>18881</v>
      </c>
      <c r="BR307" t="s">
        <v>18882</v>
      </c>
      <c r="BS307" t="s">
        <v>6462</v>
      </c>
    </row>
    <row r="308">
      <c r="BQ308" t="s">
        <v>18883</v>
      </c>
      <c r="BR308" t="s">
        <v>18884</v>
      </c>
      <c r="BS308" t="s">
        <v>8077</v>
      </c>
    </row>
    <row r="309">
      <c r="BQ309" t="s">
        <v>18885</v>
      </c>
      <c r="BR309" t="s">
        <v>18886</v>
      </c>
      <c r="BS309" t="s">
        <v>7067</v>
      </c>
    </row>
    <row r="310">
      <c r="BQ310" t="s">
        <v>18887</v>
      </c>
      <c r="BR310" t="s">
        <v>18888</v>
      </c>
      <c r="BS310" t="s">
        <v>7280</v>
      </c>
    </row>
    <row r="311">
      <c r="BQ311" t="s">
        <v>18889</v>
      </c>
      <c r="BR311" t="s">
        <v>18890</v>
      </c>
      <c r="BS311" t="s">
        <v>8077</v>
      </c>
    </row>
    <row r="312">
      <c r="BQ312" t="s">
        <v>18891</v>
      </c>
      <c r="BR312" t="s">
        <v>18892</v>
      </c>
      <c r="BS312" t="s">
        <v>7280</v>
      </c>
    </row>
    <row r="313">
      <c r="BQ313" t="s">
        <v>18893</v>
      </c>
      <c r="BR313" t="s">
        <v>18894</v>
      </c>
      <c r="BS313" t="s">
        <v>6877</v>
      </c>
    </row>
    <row r="314">
      <c r="BQ314" t="s">
        <v>18895</v>
      </c>
      <c r="BR314" t="s">
        <v>7023</v>
      </c>
      <c r="BS314" t="s">
        <v>7021</v>
      </c>
    </row>
    <row r="315">
      <c r="BQ315" t="s">
        <v>18896</v>
      </c>
      <c r="BR315" t="s">
        <v>18897</v>
      </c>
      <c r="BS315" t="s">
        <v>7021</v>
      </c>
    </row>
    <row r="316">
      <c r="BQ316" t="s">
        <v>18898</v>
      </c>
      <c r="BR316" t="s">
        <v>18899</v>
      </c>
      <c r="BS316" t="s">
        <v>7021</v>
      </c>
    </row>
    <row r="317">
      <c r="BQ317" t="s">
        <v>18900</v>
      </c>
      <c r="BR317" t="s">
        <v>18901</v>
      </c>
      <c r="BS317" t="s">
        <v>7021</v>
      </c>
    </row>
    <row r="318">
      <c r="BQ318" t="s">
        <v>18902</v>
      </c>
      <c r="BR318" t="s">
        <v>18903</v>
      </c>
      <c r="BS318" t="s">
        <v>7021</v>
      </c>
    </row>
    <row r="319">
      <c r="BQ319" t="s">
        <v>18904</v>
      </c>
      <c r="BR319" t="s">
        <v>18905</v>
      </c>
      <c r="BS319" t="s">
        <v>7021</v>
      </c>
    </row>
    <row r="320">
      <c r="BQ320" t="s">
        <v>18906</v>
      </c>
      <c r="BR320" t="s">
        <v>12782</v>
      </c>
      <c r="BS320" t="s">
        <v>7280</v>
      </c>
    </row>
    <row r="321">
      <c r="BQ321" t="s">
        <v>18907</v>
      </c>
      <c r="BR321" t="s">
        <v>12780</v>
      </c>
      <c r="BS321" t="s">
        <v>7280</v>
      </c>
    </row>
    <row r="322">
      <c r="BQ322" t="s">
        <v>18908</v>
      </c>
      <c r="BR322" t="s">
        <v>18909</v>
      </c>
      <c r="BS322" t="s">
        <v>7280</v>
      </c>
    </row>
    <row r="323">
      <c r="BQ323" t="s">
        <v>18910</v>
      </c>
      <c r="BR323" t="s">
        <v>7586</v>
      </c>
      <c r="BS323" t="s">
        <v>7585</v>
      </c>
    </row>
    <row r="324">
      <c r="BQ324" t="s">
        <v>18911</v>
      </c>
      <c r="BR324" t="s">
        <v>18912</v>
      </c>
      <c r="BS324" t="s">
        <v>7021</v>
      </c>
    </row>
    <row r="325">
      <c r="BQ325" t="s">
        <v>18913</v>
      </c>
      <c r="BR325" t="s">
        <v>18914</v>
      </c>
      <c r="BS325" t="s">
        <v>7834</v>
      </c>
    </row>
    <row r="326">
      <c r="BQ326" t="s">
        <v>18915</v>
      </c>
      <c r="BR326" t="s">
        <v>18916</v>
      </c>
      <c r="BS326" t="s">
        <v>6408</v>
      </c>
    </row>
    <row r="327">
      <c r="BQ327" t="s">
        <v>18917</v>
      </c>
      <c r="BR327" t="s">
        <v>15578</v>
      </c>
      <c r="BS327" t="s">
        <v>7834</v>
      </c>
    </row>
    <row r="328">
      <c r="BQ328" t="s">
        <v>18918</v>
      </c>
      <c r="BR328" t="s">
        <v>18919</v>
      </c>
      <c r="BS328" t="s">
        <v>7834</v>
      </c>
    </row>
    <row r="329">
      <c r="BQ329" t="s">
        <v>18920</v>
      </c>
      <c r="BR329" t="s">
        <v>18921</v>
      </c>
      <c r="BS329" t="s">
        <v>7825</v>
      </c>
    </row>
    <row r="330">
      <c r="BQ330" t="s">
        <v>18922</v>
      </c>
      <c r="BR330" t="s">
        <v>18923</v>
      </c>
      <c r="BS330" t="s">
        <v>6888</v>
      </c>
    </row>
    <row r="331">
      <c r="BQ331" t="s">
        <v>18924</v>
      </c>
      <c r="BR331" t="s">
        <v>18925</v>
      </c>
      <c r="BS331" t="s">
        <v>7087</v>
      </c>
    </row>
    <row r="332">
      <c r="BQ332" t="s">
        <v>18926</v>
      </c>
      <c r="BR332" t="s">
        <v>7350</v>
      </c>
      <c r="BS332" t="s">
        <v>7974</v>
      </c>
    </row>
    <row r="333">
      <c r="BQ333" t="s">
        <v>18927</v>
      </c>
      <c r="BR333" t="s">
        <v>18928</v>
      </c>
      <c r="BS333" t="s">
        <v>18514</v>
      </c>
    </row>
    <row r="334">
      <c r="BQ334" t="s">
        <v>18929</v>
      </c>
      <c r="BR334" t="s">
        <v>18930</v>
      </c>
      <c r="BS334" t="s">
        <v>7021</v>
      </c>
    </row>
    <row r="335">
      <c r="BQ335" t="s">
        <v>18931</v>
      </c>
      <c r="BR335" t="s">
        <v>12802</v>
      </c>
      <c r="BS335" t="s">
        <v>7280</v>
      </c>
    </row>
    <row r="336">
      <c r="BQ336" t="s">
        <v>18932</v>
      </c>
      <c r="BR336" t="s">
        <v>18933</v>
      </c>
      <c r="BS336" t="s">
        <v>7021</v>
      </c>
    </row>
    <row r="337">
      <c r="BQ337" t="s">
        <v>7855</v>
      </c>
      <c r="BR337" t="s">
        <v>18934</v>
      </c>
      <c r="BS337" t="s">
        <v>8077</v>
      </c>
    </row>
    <row r="338">
      <c r="BQ338" t="s">
        <v>18935</v>
      </c>
      <c r="BR338" t="s">
        <v>18936</v>
      </c>
      <c r="BS338" t="s">
        <v>7210</v>
      </c>
    </row>
    <row r="339">
      <c r="BQ339" t="s">
        <v>18937</v>
      </c>
      <c r="BR339" t="s">
        <v>18938</v>
      </c>
      <c r="BS339" t="s">
        <v>7210</v>
      </c>
    </row>
    <row r="340">
      <c r="BQ340" t="s">
        <v>18939</v>
      </c>
      <c r="BR340" t="s">
        <v>18940</v>
      </c>
      <c r="BS340" t="s">
        <v>7087</v>
      </c>
    </row>
    <row r="341">
      <c r="BQ341" t="s">
        <v>18941</v>
      </c>
      <c r="BR341" t="s">
        <v>7387</v>
      </c>
      <c r="BS341" t="s">
        <v>7385</v>
      </c>
    </row>
    <row r="342">
      <c r="BQ342" t="s">
        <v>18942</v>
      </c>
      <c r="BR342" t="s">
        <v>18943</v>
      </c>
      <c r="BS342" t="s">
        <v>18514</v>
      </c>
    </row>
    <row r="343">
      <c r="BQ343" t="s">
        <v>18944</v>
      </c>
      <c r="BR343" t="s">
        <v>12811</v>
      </c>
      <c r="BS343" t="s">
        <v>7280</v>
      </c>
    </row>
    <row r="344">
      <c r="BQ344" t="s">
        <v>18945</v>
      </c>
      <c r="BR344" t="s">
        <v>18946</v>
      </c>
      <c r="BS344" t="s">
        <v>7021</v>
      </c>
    </row>
    <row r="345">
      <c r="BQ345" t="s">
        <v>18947</v>
      </c>
      <c r="BR345" t="s">
        <v>18948</v>
      </c>
      <c r="BS345" t="s">
        <v>7021</v>
      </c>
    </row>
    <row r="346">
      <c r="BQ346" t="s">
        <v>18949</v>
      </c>
      <c r="BR346" t="s">
        <v>18950</v>
      </c>
      <c r="BS346" t="s">
        <v>6896</v>
      </c>
    </row>
    <row r="347">
      <c r="BQ347" t="s">
        <v>18951</v>
      </c>
      <c r="BR347" t="s">
        <v>7282</v>
      </c>
      <c r="BS347" t="s">
        <v>7280</v>
      </c>
    </row>
    <row r="348">
      <c r="BQ348" t="s">
        <v>18952</v>
      </c>
      <c r="BR348" t="s">
        <v>18953</v>
      </c>
      <c r="BS348" t="s">
        <v>7280</v>
      </c>
    </row>
    <row r="349">
      <c r="BQ349" t="s">
        <v>18954</v>
      </c>
      <c r="BR349" t="s">
        <v>18955</v>
      </c>
      <c r="BS349" t="s">
        <v>7280</v>
      </c>
    </row>
    <row r="350">
      <c r="BQ350" t="s">
        <v>18956</v>
      </c>
      <c r="BR350" t="s">
        <v>18957</v>
      </c>
      <c r="BS350" t="s">
        <v>8116</v>
      </c>
    </row>
    <row r="351">
      <c r="BQ351" t="s">
        <v>18958</v>
      </c>
      <c r="BR351" t="s">
        <v>18959</v>
      </c>
      <c r="BS351" t="s">
        <v>6500</v>
      </c>
    </row>
    <row r="352">
      <c r="BQ352" t="s">
        <v>18960</v>
      </c>
      <c r="BR352" t="s">
        <v>18961</v>
      </c>
      <c r="BS352" t="s">
        <v>6408</v>
      </c>
    </row>
    <row r="353">
      <c r="BQ353" t="s">
        <v>7861</v>
      </c>
      <c r="BR353" t="s">
        <v>9145</v>
      </c>
      <c r="BS353" t="s">
        <v>6678</v>
      </c>
    </row>
    <row r="354">
      <c r="BQ354" t="s">
        <v>18962</v>
      </c>
      <c r="BR354" t="s">
        <v>18963</v>
      </c>
      <c r="BS354" t="s">
        <v>7067</v>
      </c>
    </row>
    <row r="355">
      <c r="BQ355" t="s">
        <v>18964</v>
      </c>
      <c r="BR355" t="s">
        <v>18965</v>
      </c>
      <c r="BS355" t="s">
        <v>7021</v>
      </c>
    </row>
    <row r="356">
      <c r="BQ356" t="s">
        <v>18966</v>
      </c>
      <c r="BR356" t="s">
        <v>18967</v>
      </c>
      <c r="BS356" t="s">
        <v>7087</v>
      </c>
    </row>
    <row r="357">
      <c r="BQ357" t="s">
        <v>18968</v>
      </c>
      <c r="BR357" t="s">
        <v>18969</v>
      </c>
      <c r="BS357" t="s">
        <v>6515</v>
      </c>
    </row>
    <row r="358">
      <c r="BQ358" t="s">
        <v>18970</v>
      </c>
      <c r="BR358" t="s">
        <v>18971</v>
      </c>
      <c r="BS358" t="s">
        <v>7087</v>
      </c>
    </row>
    <row r="359">
      <c r="BQ359" t="s">
        <v>18972</v>
      </c>
      <c r="BR359" t="s">
        <v>17236</v>
      </c>
      <c r="BS359" t="s">
        <v>8222</v>
      </c>
    </row>
    <row r="360">
      <c r="BQ360" t="s">
        <v>18973</v>
      </c>
      <c r="BR360" t="s">
        <v>18974</v>
      </c>
      <c r="BS360" t="s">
        <v>8077</v>
      </c>
    </row>
    <row r="361">
      <c r="BQ361" t="s">
        <v>18975</v>
      </c>
      <c r="BR361" t="s">
        <v>18976</v>
      </c>
      <c r="BS361" t="s">
        <v>8077</v>
      </c>
    </row>
    <row r="362">
      <c r="BQ362" t="s">
        <v>18977</v>
      </c>
      <c r="BR362" t="s">
        <v>18978</v>
      </c>
      <c r="BS362" t="s">
        <v>7834</v>
      </c>
    </row>
    <row r="363">
      <c r="BQ363" t="s">
        <v>18979</v>
      </c>
      <c r="BR363" t="s">
        <v>9852</v>
      </c>
      <c r="BS363" t="s">
        <v>8077</v>
      </c>
    </row>
    <row r="364">
      <c r="BQ364" t="s">
        <v>18980</v>
      </c>
      <c r="BR364" t="s">
        <v>18981</v>
      </c>
      <c r="BS364" t="s">
        <v>8077</v>
      </c>
    </row>
    <row r="365">
      <c r="BQ365" t="s">
        <v>18982</v>
      </c>
      <c r="BR365" t="s">
        <v>6633</v>
      </c>
      <c r="BS365" t="s">
        <v>6632</v>
      </c>
    </row>
    <row r="366">
      <c r="BQ366" t="s">
        <v>18983</v>
      </c>
      <c r="BR366" t="s">
        <v>18984</v>
      </c>
      <c r="BS366" t="s">
        <v>6408</v>
      </c>
    </row>
    <row r="367">
      <c r="BQ367" t="s">
        <v>18985</v>
      </c>
      <c r="BR367" t="s">
        <v>18986</v>
      </c>
      <c r="BS367" t="s">
        <v>6408</v>
      </c>
    </row>
    <row r="368">
      <c r="BQ368" t="s">
        <v>18987</v>
      </c>
      <c r="BR368" t="s">
        <v>10838</v>
      </c>
      <c r="BS368" t="s">
        <v>8077</v>
      </c>
    </row>
    <row r="369">
      <c r="BQ369" t="s">
        <v>18988</v>
      </c>
      <c r="BR369" t="s">
        <v>18989</v>
      </c>
      <c r="BS369" t="s">
        <v>7254</v>
      </c>
    </row>
    <row r="370">
      <c r="BQ370" t="s">
        <v>18990</v>
      </c>
      <c r="BR370" t="s">
        <v>18991</v>
      </c>
      <c r="BS370" t="s">
        <v>6462</v>
      </c>
    </row>
    <row r="371">
      <c r="BQ371" t="s">
        <v>18502</v>
      </c>
      <c r="BR371" t="s">
        <v>18992</v>
      </c>
      <c r="BS371" t="s">
        <v>6462</v>
      </c>
    </row>
    <row r="372">
      <c r="BQ372" t="s">
        <v>18993</v>
      </c>
      <c r="BR372" t="s">
        <v>9147</v>
      </c>
      <c r="BS372" t="s">
        <v>6678</v>
      </c>
    </row>
    <row r="373">
      <c r="BQ373" t="s">
        <v>18994</v>
      </c>
      <c r="BR373" t="s">
        <v>18995</v>
      </c>
      <c r="BS373" t="s">
        <v>8256</v>
      </c>
    </row>
    <row r="374">
      <c r="BQ374" t="s">
        <v>18996</v>
      </c>
      <c r="BR374" t="s">
        <v>17242</v>
      </c>
      <c r="BS374" t="s">
        <v>8222</v>
      </c>
    </row>
    <row r="375">
      <c r="BQ375" t="s">
        <v>18997</v>
      </c>
      <c r="BR375" t="s">
        <v>18998</v>
      </c>
      <c r="BS375" t="s">
        <v>7087</v>
      </c>
    </row>
    <row r="376">
      <c r="BQ376" t="s">
        <v>18999</v>
      </c>
      <c r="BR376" t="s">
        <v>7719</v>
      </c>
      <c r="BS376" t="s">
        <v>18867</v>
      </c>
    </row>
    <row r="377">
      <c r="BQ377" t="s">
        <v>19000</v>
      </c>
      <c r="BR377" t="s">
        <v>19001</v>
      </c>
      <c r="BS377" t="s">
        <v>6896</v>
      </c>
    </row>
    <row r="378">
      <c r="BQ378" t="s">
        <v>19002</v>
      </c>
      <c r="BR378" t="s">
        <v>12273</v>
      </c>
      <c r="BS378" t="s">
        <v>7254</v>
      </c>
    </row>
    <row r="379">
      <c r="BQ379" t="s">
        <v>19003</v>
      </c>
      <c r="BR379" t="s">
        <v>19004</v>
      </c>
      <c r="BS379" t="s">
        <v>6408</v>
      </c>
    </row>
    <row r="380">
      <c r="BQ380" t="s">
        <v>19005</v>
      </c>
      <c r="BR380" t="s">
        <v>19006</v>
      </c>
      <c r="BS380" t="s">
        <v>6896</v>
      </c>
    </row>
    <row r="381">
      <c r="BQ381" t="s">
        <v>19007</v>
      </c>
      <c r="BR381" t="s">
        <v>19008</v>
      </c>
      <c r="BS381" t="s">
        <v>6678</v>
      </c>
    </row>
    <row r="382">
      <c r="BQ382" t="s">
        <v>19009</v>
      </c>
      <c r="BR382" t="s">
        <v>19010</v>
      </c>
      <c r="BS382" t="s">
        <v>6648</v>
      </c>
    </row>
    <row r="383">
      <c r="BQ383" t="s">
        <v>19011</v>
      </c>
      <c r="BR383" t="s">
        <v>19012</v>
      </c>
      <c r="BS383" t="s">
        <v>6462</v>
      </c>
    </row>
    <row r="384">
      <c r="BQ384" t="s">
        <v>7963</v>
      </c>
      <c r="BR384" t="s">
        <v>19013</v>
      </c>
      <c r="BS384" t="s">
        <v>6462</v>
      </c>
    </row>
    <row r="385">
      <c r="BQ385" t="s">
        <v>19014</v>
      </c>
      <c r="BR385" t="s">
        <v>19015</v>
      </c>
      <c r="BS385" t="s">
        <v>18514</v>
      </c>
    </row>
    <row r="386">
      <c r="BQ386" t="s">
        <v>19016</v>
      </c>
      <c r="BR386" t="s">
        <v>19017</v>
      </c>
      <c r="BS386" t="s">
        <v>7021</v>
      </c>
    </row>
    <row r="387">
      <c r="BQ387" t="s">
        <v>18760</v>
      </c>
      <c r="BR387" t="s">
        <v>19018</v>
      </c>
      <c r="BS387" t="s">
        <v>6462</v>
      </c>
    </row>
    <row r="388">
      <c r="BQ388" t="s">
        <v>19019</v>
      </c>
      <c r="BR388" t="s">
        <v>19020</v>
      </c>
      <c r="BS388" t="s">
        <v>6648</v>
      </c>
    </row>
    <row r="389">
      <c r="BQ389" t="s">
        <v>19021</v>
      </c>
      <c r="BR389" t="s">
        <v>19022</v>
      </c>
      <c r="BS389" t="s">
        <v>7825</v>
      </c>
    </row>
    <row r="390">
      <c r="BQ390" t="s">
        <v>19023</v>
      </c>
      <c r="BR390" t="s">
        <v>19024</v>
      </c>
      <c r="BS390" t="s">
        <v>8116</v>
      </c>
    </row>
    <row r="391">
      <c r="BQ391" t="s">
        <v>19025</v>
      </c>
      <c r="BR391" t="s">
        <v>19026</v>
      </c>
      <c r="BS391" t="s">
        <v>8116</v>
      </c>
    </row>
    <row r="392">
      <c r="BQ392" t="s">
        <v>19027</v>
      </c>
      <c r="BR392" t="s">
        <v>19028</v>
      </c>
      <c r="BS392" t="s">
        <v>8116</v>
      </c>
    </row>
    <row r="393">
      <c r="BQ393" t="s">
        <v>19029</v>
      </c>
      <c r="BR393" t="s">
        <v>19030</v>
      </c>
      <c r="BS393" t="s">
        <v>6462</v>
      </c>
    </row>
    <row r="394">
      <c r="BQ394" t="s">
        <v>19031</v>
      </c>
      <c r="BR394" t="s">
        <v>19032</v>
      </c>
      <c r="BS394" t="s">
        <v>7021</v>
      </c>
    </row>
    <row r="395">
      <c r="BQ395" t="s">
        <v>19033</v>
      </c>
      <c r="BR395" t="s">
        <v>19034</v>
      </c>
      <c r="BS395" t="s">
        <v>7067</v>
      </c>
    </row>
    <row r="396">
      <c r="BQ396" t="s">
        <v>19035</v>
      </c>
      <c r="BR396" t="s">
        <v>19036</v>
      </c>
      <c r="BS396" t="s">
        <v>6462</v>
      </c>
    </row>
    <row r="397">
      <c r="BQ397" t="s">
        <v>19037</v>
      </c>
      <c r="BR397" t="s">
        <v>19038</v>
      </c>
      <c r="BS397" t="s">
        <v>8116</v>
      </c>
    </row>
    <row r="398">
      <c r="BQ398" t="s">
        <v>19039</v>
      </c>
      <c r="BR398" t="s">
        <v>19040</v>
      </c>
      <c r="BS398" t="s">
        <v>6965</v>
      </c>
    </row>
    <row r="399">
      <c r="BQ399" t="s">
        <v>19041</v>
      </c>
      <c r="BR399" t="s">
        <v>19042</v>
      </c>
      <c r="BS399" t="s">
        <v>6965</v>
      </c>
    </row>
    <row r="400">
      <c r="BQ400" t="s">
        <v>19043</v>
      </c>
      <c r="BR400" t="s">
        <v>19044</v>
      </c>
      <c r="BS400" t="s">
        <v>6408</v>
      </c>
    </row>
    <row r="401">
      <c r="BQ401" t="s">
        <v>19045</v>
      </c>
      <c r="BR401" t="s">
        <v>9158</v>
      </c>
      <c r="BS401" t="s">
        <v>6678</v>
      </c>
    </row>
    <row r="402">
      <c r="BQ402" t="s">
        <v>19046</v>
      </c>
      <c r="BR402" t="s">
        <v>19047</v>
      </c>
      <c r="BS402" t="s">
        <v>6462</v>
      </c>
    </row>
    <row r="403">
      <c r="BQ403" t="s">
        <v>19048</v>
      </c>
      <c r="BR403" t="s">
        <v>19049</v>
      </c>
      <c r="BS403" t="s">
        <v>8222</v>
      </c>
    </row>
    <row r="404">
      <c r="BQ404" t="s">
        <v>19050</v>
      </c>
      <c r="BR404" t="s">
        <v>19051</v>
      </c>
      <c r="BS404" t="s">
        <v>8077</v>
      </c>
    </row>
    <row r="405">
      <c r="BQ405" t="s">
        <v>19052</v>
      </c>
      <c r="BR405" t="s">
        <v>19053</v>
      </c>
      <c r="BS405" t="s">
        <v>8077</v>
      </c>
    </row>
    <row r="406">
      <c r="BQ406" t="s">
        <v>19054</v>
      </c>
      <c r="BR406" t="s">
        <v>19055</v>
      </c>
      <c r="BS406" t="s">
        <v>8077</v>
      </c>
    </row>
    <row r="407">
      <c r="BQ407" t="s">
        <v>19056</v>
      </c>
      <c r="BR407" t="s">
        <v>19057</v>
      </c>
      <c r="BS407" t="s">
        <v>7834</v>
      </c>
    </row>
    <row r="408">
      <c r="BQ408" t="s">
        <v>18966</v>
      </c>
      <c r="BR408" t="s">
        <v>19058</v>
      </c>
      <c r="BS408" t="s">
        <v>7087</v>
      </c>
    </row>
    <row r="409">
      <c r="BQ409" t="s">
        <v>19059</v>
      </c>
      <c r="BR409" t="s">
        <v>19060</v>
      </c>
      <c r="BS409" t="s">
        <v>7087</v>
      </c>
    </row>
    <row r="410">
      <c r="BQ410" t="s">
        <v>19061</v>
      </c>
      <c r="BR410" t="s">
        <v>19062</v>
      </c>
      <c r="BS410" t="s">
        <v>6896</v>
      </c>
    </row>
    <row r="411">
      <c r="BQ411" t="s">
        <v>19063</v>
      </c>
      <c r="BR411" t="s">
        <v>19064</v>
      </c>
      <c r="BS411" t="s">
        <v>6419</v>
      </c>
    </row>
    <row r="412">
      <c r="BQ412" t="s">
        <v>19065</v>
      </c>
      <c r="BR412" t="s">
        <v>14138</v>
      </c>
      <c r="BS412" t="s">
        <v>7585</v>
      </c>
    </row>
    <row r="413">
      <c r="BQ413" t="s">
        <v>8174</v>
      </c>
      <c r="BR413" t="s">
        <v>19066</v>
      </c>
      <c r="BS413" t="s">
        <v>7021</v>
      </c>
    </row>
    <row r="414">
      <c r="BQ414" t="s">
        <v>19067</v>
      </c>
      <c r="BR414" t="s">
        <v>17248</v>
      </c>
      <c r="BS414" t="s">
        <v>8222</v>
      </c>
    </row>
    <row r="415">
      <c r="BQ415" t="s">
        <v>19068</v>
      </c>
      <c r="BR415" t="s">
        <v>12839</v>
      </c>
      <c r="BS415" t="s">
        <v>7280</v>
      </c>
    </row>
    <row r="416">
      <c r="BQ416" t="s">
        <v>19069</v>
      </c>
      <c r="BR416" t="s">
        <v>12845</v>
      </c>
      <c r="BS416" t="s">
        <v>7280</v>
      </c>
    </row>
    <row r="417">
      <c r="BQ417" t="s">
        <v>19070</v>
      </c>
      <c r="BR417" t="s">
        <v>12843</v>
      </c>
      <c r="BS417" t="s">
        <v>7280</v>
      </c>
    </row>
    <row r="418">
      <c r="BQ418" t="s">
        <v>19071</v>
      </c>
      <c r="BR418" t="s">
        <v>19072</v>
      </c>
      <c r="BS418" t="s">
        <v>6648</v>
      </c>
    </row>
    <row r="419">
      <c r="BQ419" t="s">
        <v>19073</v>
      </c>
      <c r="BR419" t="s">
        <v>19074</v>
      </c>
      <c r="BS419" t="s">
        <v>6648</v>
      </c>
    </row>
    <row r="420">
      <c r="BQ420" t="s">
        <v>19075</v>
      </c>
      <c r="BR420" t="s">
        <v>19076</v>
      </c>
      <c r="BS420" t="s">
        <v>7280</v>
      </c>
    </row>
    <row r="421">
      <c r="BQ421" t="s">
        <v>19077</v>
      </c>
      <c r="BR421" t="s">
        <v>19078</v>
      </c>
      <c r="BS421" t="s">
        <v>6408</v>
      </c>
    </row>
    <row r="422">
      <c r="BQ422" t="s">
        <v>19079</v>
      </c>
      <c r="BR422" t="s">
        <v>19080</v>
      </c>
      <c r="BS422" t="s">
        <v>6500</v>
      </c>
    </row>
    <row r="423">
      <c r="BQ423" t="s">
        <v>19081</v>
      </c>
      <c r="BR423" t="s">
        <v>19082</v>
      </c>
      <c r="BS423" t="s">
        <v>6888</v>
      </c>
    </row>
    <row r="424">
      <c r="BQ424" t="s">
        <v>19083</v>
      </c>
      <c r="BR424" t="s">
        <v>19084</v>
      </c>
      <c r="BS424" t="s">
        <v>8116</v>
      </c>
    </row>
    <row r="425">
      <c r="BQ425" t="s">
        <v>19085</v>
      </c>
      <c r="BR425" t="s">
        <v>19086</v>
      </c>
      <c r="BS425" t="s">
        <v>6462</v>
      </c>
    </row>
    <row r="426">
      <c r="BQ426" t="s">
        <v>19087</v>
      </c>
      <c r="BR426" t="s">
        <v>19088</v>
      </c>
      <c r="BS426" t="s">
        <v>8256</v>
      </c>
    </row>
    <row r="427">
      <c r="BQ427" t="s">
        <v>19089</v>
      </c>
      <c r="BR427" t="s">
        <v>19090</v>
      </c>
      <c r="BS427" t="s">
        <v>6408</v>
      </c>
    </row>
    <row r="428">
      <c r="BQ428" t="s">
        <v>19091</v>
      </c>
      <c r="BR428" t="s">
        <v>19092</v>
      </c>
      <c r="BS428" t="s">
        <v>8116</v>
      </c>
    </row>
    <row r="429">
      <c r="BQ429" t="s">
        <v>19093</v>
      </c>
      <c r="BR429" t="s">
        <v>10853</v>
      </c>
      <c r="BS429" t="s">
        <v>8077</v>
      </c>
    </row>
    <row r="430">
      <c r="BQ430" t="s">
        <v>19094</v>
      </c>
      <c r="BR430" t="s">
        <v>10855</v>
      </c>
      <c r="BS430" t="s">
        <v>8077</v>
      </c>
    </row>
    <row r="431">
      <c r="BQ431" t="s">
        <v>19095</v>
      </c>
      <c r="BR431" t="s">
        <v>10303</v>
      </c>
      <c r="BS431" t="s">
        <v>8077</v>
      </c>
    </row>
    <row r="432">
      <c r="BQ432" t="s">
        <v>19096</v>
      </c>
      <c r="BR432" t="s">
        <v>19097</v>
      </c>
      <c r="BS432" t="s">
        <v>8222</v>
      </c>
    </row>
    <row r="433">
      <c r="BQ433" t="s">
        <v>19098</v>
      </c>
      <c r="BR433" t="s">
        <v>19099</v>
      </c>
      <c r="BS433" t="s">
        <v>6408</v>
      </c>
    </row>
    <row r="434">
      <c r="BQ434" t="s">
        <v>19100</v>
      </c>
      <c r="BR434" t="s">
        <v>9115</v>
      </c>
      <c r="BS434" t="s">
        <v>6678</v>
      </c>
    </row>
    <row r="435">
      <c r="BQ435" t="s">
        <v>19101</v>
      </c>
      <c r="BR435" t="s">
        <v>19102</v>
      </c>
      <c r="BS435" t="s">
        <v>8116</v>
      </c>
    </row>
    <row r="436">
      <c r="BQ436" t="s">
        <v>19103</v>
      </c>
      <c r="BR436" t="s">
        <v>19104</v>
      </c>
      <c r="BS436" t="s">
        <v>7280</v>
      </c>
    </row>
    <row r="437">
      <c r="BQ437" t="s">
        <v>18434</v>
      </c>
      <c r="BR437" t="s">
        <v>19105</v>
      </c>
      <c r="BS437" t="s">
        <v>7280</v>
      </c>
    </row>
    <row r="438">
      <c r="BQ438" t="s">
        <v>19106</v>
      </c>
      <c r="BR438" t="s">
        <v>12859</v>
      </c>
      <c r="BS438" t="s">
        <v>7280</v>
      </c>
    </row>
    <row r="439">
      <c r="BQ439" t="s">
        <v>19107</v>
      </c>
      <c r="BR439" t="s">
        <v>9119</v>
      </c>
      <c r="BS439" t="s">
        <v>6678</v>
      </c>
    </row>
    <row r="440">
      <c r="BQ440" t="s">
        <v>19108</v>
      </c>
      <c r="BR440" t="s">
        <v>19109</v>
      </c>
      <c r="BS440" t="s">
        <v>8077</v>
      </c>
    </row>
    <row r="441">
      <c r="BQ441" t="s">
        <v>19110</v>
      </c>
      <c r="BR441" t="s">
        <v>7432</v>
      </c>
      <c r="BS441" t="s">
        <v>7430</v>
      </c>
    </row>
    <row r="442">
      <c r="BQ442" t="s">
        <v>19111</v>
      </c>
      <c r="BR442" t="s">
        <v>19112</v>
      </c>
      <c r="BS442" t="s">
        <v>8116</v>
      </c>
    </row>
    <row r="443">
      <c r="BQ443" t="s">
        <v>19113</v>
      </c>
      <c r="BR443" t="s">
        <v>19114</v>
      </c>
      <c r="BS443" t="s">
        <v>8077</v>
      </c>
    </row>
    <row r="444">
      <c r="BQ444" t="s">
        <v>19115</v>
      </c>
      <c r="BR444" t="s">
        <v>19116</v>
      </c>
      <c r="BS444" t="s">
        <v>7825</v>
      </c>
    </row>
    <row r="445">
      <c r="BQ445" t="s">
        <v>19117</v>
      </c>
      <c r="BR445" t="s">
        <v>19118</v>
      </c>
      <c r="BS445" t="s">
        <v>7067</v>
      </c>
    </row>
    <row r="446">
      <c r="BQ446" t="s">
        <v>19119</v>
      </c>
      <c r="BR446" t="s">
        <v>19120</v>
      </c>
      <c r="BS446" t="s">
        <v>6462</v>
      </c>
    </row>
    <row r="447">
      <c r="BQ447" t="s">
        <v>19121</v>
      </c>
      <c r="BR447" t="s">
        <v>19122</v>
      </c>
      <c r="BS447" t="s">
        <v>6515</v>
      </c>
    </row>
    <row r="448">
      <c r="BQ448" t="s">
        <v>19123</v>
      </c>
      <c r="BR448" t="s">
        <v>19124</v>
      </c>
      <c r="BS448" t="s">
        <v>7067</v>
      </c>
    </row>
    <row r="449">
      <c r="BQ449" t="s">
        <v>19110</v>
      </c>
      <c r="BR449" t="s">
        <v>19125</v>
      </c>
      <c r="BS449" t="s">
        <v>7430</v>
      </c>
    </row>
    <row r="450">
      <c r="BQ450" t="s">
        <v>19126</v>
      </c>
      <c r="BR450" t="s">
        <v>19127</v>
      </c>
      <c r="BS450" t="s">
        <v>18514</v>
      </c>
    </row>
    <row r="451">
      <c r="BQ451" t="s">
        <v>19128</v>
      </c>
      <c r="BR451" t="s">
        <v>19129</v>
      </c>
      <c r="BS451" t="s">
        <v>18514</v>
      </c>
    </row>
    <row r="452">
      <c r="BQ452" t="s">
        <v>19130</v>
      </c>
      <c r="BR452" t="s">
        <v>19131</v>
      </c>
      <c r="BS452" t="s">
        <v>7087</v>
      </c>
    </row>
    <row r="453">
      <c r="BQ453" t="s">
        <v>19132</v>
      </c>
      <c r="BR453" t="s">
        <v>10860</v>
      </c>
      <c r="BS453" t="s">
        <v>8077</v>
      </c>
    </row>
    <row r="454">
      <c r="BQ454" t="s">
        <v>19133</v>
      </c>
      <c r="BR454" t="s">
        <v>19134</v>
      </c>
      <c r="BS454" t="s">
        <v>8124</v>
      </c>
    </row>
    <row r="455">
      <c r="BQ455" t="s">
        <v>18275</v>
      </c>
      <c r="BR455" t="s">
        <v>18275</v>
      </c>
      <c r="BS455" t="s">
        <v>18275</v>
      </c>
    </row>
    <row r="456">
      <c r="BQ456" t="s">
        <v>18275</v>
      </c>
      <c r="BR456" t="s">
        <v>18275</v>
      </c>
      <c r="BS456" t="s">
        <v>18275</v>
      </c>
    </row>
    <row r="457">
      <c r="BQ457" t="s">
        <v>18275</v>
      </c>
      <c r="BR457" t="s">
        <v>18275</v>
      </c>
      <c r="BS457" t="s">
        <v>18275</v>
      </c>
    </row>
    <row r="458">
      <c r="BQ458" t="s">
        <v>18275</v>
      </c>
      <c r="BR458" t="s">
        <v>18275</v>
      </c>
      <c r="BS458" t="s">
        <v>18275</v>
      </c>
    </row>
    <row r="459">
      <c r="BQ459" t="s">
        <v>18275</v>
      </c>
      <c r="BR459" t="s">
        <v>18275</v>
      </c>
      <c r="BS459" t="s">
        <v>18275</v>
      </c>
    </row>
    <row r="460">
      <c r="BQ460" t="s">
        <v>18275</v>
      </c>
      <c r="BR460" t="s">
        <v>18275</v>
      </c>
      <c r="BS460" t="s">
        <v>18275</v>
      </c>
    </row>
    <row r="461">
      <c r="BQ461" t="s">
        <v>18275</v>
      </c>
      <c r="BR461" t="s">
        <v>18275</v>
      </c>
      <c r="BS461" t="s">
        <v>18275</v>
      </c>
    </row>
    <row r="462">
      <c r="BQ462" t="s">
        <v>18275</v>
      </c>
      <c r="BR462" t="s">
        <v>18275</v>
      </c>
      <c r="BS462" t="s">
        <v>18275</v>
      </c>
    </row>
    <row r="463">
      <c r="BQ463" t="s">
        <v>18275</v>
      </c>
      <c r="BR463" t="s">
        <v>18275</v>
      </c>
      <c r="BS463" t="s">
        <v>18275</v>
      </c>
    </row>
    <row r="464">
      <c r="BQ464" t="s">
        <v>18275</v>
      </c>
      <c r="BR464" t="s">
        <v>18275</v>
      </c>
      <c r="BS464" t="s">
        <v>18275</v>
      </c>
    </row>
    <row r="465">
      <c r="BQ465" t="s">
        <v>18275</v>
      </c>
      <c r="BR465" t="s">
        <v>18275</v>
      </c>
      <c r="BS465" t="s">
        <v>18275</v>
      </c>
    </row>
    <row r="466">
      <c r="BQ466" t="s">
        <v>18275</v>
      </c>
      <c r="BR466" t="s">
        <v>18275</v>
      </c>
      <c r="BS466" t="s">
        <v>18275</v>
      </c>
    </row>
    <row r="467">
      <c r="BQ467" t="s">
        <v>18275</v>
      </c>
      <c r="BR467" t="s">
        <v>18275</v>
      </c>
      <c r="BS467" t="s">
        <v>18275</v>
      </c>
    </row>
    <row r="468">
      <c r="BQ468" t="s">
        <v>18275</v>
      </c>
      <c r="BR468" t="s">
        <v>18275</v>
      </c>
      <c r="BS468" t="s">
        <v>18275</v>
      </c>
    </row>
    <row r="469">
      <c r="BQ469" t="s">
        <v>18275</v>
      </c>
      <c r="BR469" t="s">
        <v>18275</v>
      </c>
      <c r="BS469" t="s">
        <v>18275</v>
      </c>
    </row>
    <row r="470">
      <c r="BQ470" t="s">
        <v>18275</v>
      </c>
      <c r="BR470" t="s">
        <v>18275</v>
      </c>
      <c r="BS470" t="s">
        <v>18275</v>
      </c>
    </row>
    <row r="471">
      <c r="BQ471" t="s">
        <v>18275</v>
      </c>
      <c r="BR471" t="s">
        <v>18275</v>
      </c>
      <c r="BS471" t="s">
        <v>18275</v>
      </c>
    </row>
    <row r="472">
      <c r="BQ472" t="s">
        <v>18275</v>
      </c>
      <c r="BR472" t="s">
        <v>18275</v>
      </c>
      <c r="BS472" t="s">
        <v>18275</v>
      </c>
    </row>
    <row r="473">
      <c r="BQ473" t="s">
        <v>18275</v>
      </c>
      <c r="BR473" t="s">
        <v>18275</v>
      </c>
      <c r="BS473" t="s">
        <v>18275</v>
      </c>
    </row>
    <row r="474">
      <c r="BQ474" t="s">
        <v>18275</v>
      </c>
      <c r="BR474" t="s">
        <v>18275</v>
      </c>
      <c r="BS474" t="s">
        <v>18275</v>
      </c>
    </row>
    <row r="475">
      <c r="BQ475" t="s">
        <v>18275</v>
      </c>
      <c r="BR475" t="s">
        <v>18275</v>
      </c>
      <c r="BS475" t="s">
        <v>18275</v>
      </c>
    </row>
    <row r="476">
      <c r="BQ476" t="s">
        <v>18275</v>
      </c>
      <c r="BR476" t="s">
        <v>18275</v>
      </c>
      <c r="BS476" t="s">
        <v>18275</v>
      </c>
    </row>
    <row r="477">
      <c r="BQ477" t="s">
        <v>18275</v>
      </c>
      <c r="BR477" t="s">
        <v>18275</v>
      </c>
      <c r="BS477" t="s">
        <v>18275</v>
      </c>
    </row>
    <row r="478">
      <c r="BQ478" t="s">
        <v>18275</v>
      </c>
      <c r="BR478" t="s">
        <v>18275</v>
      </c>
      <c r="BS478" t="s">
        <v>18275</v>
      </c>
    </row>
    <row r="479">
      <c r="BQ479" t="s">
        <v>18275</v>
      </c>
      <c r="BR479" t="s">
        <v>18275</v>
      </c>
      <c r="BS479" t="s">
        <v>18275</v>
      </c>
    </row>
    <row r="480">
      <c r="BQ480" t="s">
        <v>18275</v>
      </c>
      <c r="BR480" t="s">
        <v>18275</v>
      </c>
      <c r="BS480" t="s">
        <v>18275</v>
      </c>
    </row>
    <row r="481">
      <c r="BQ481" t="s">
        <v>18275</v>
      </c>
      <c r="BR481" t="s">
        <v>18275</v>
      </c>
      <c r="BS481" t="s">
        <v>18275</v>
      </c>
    </row>
    <row r="482">
      <c r="BQ482" t="s">
        <v>18275</v>
      </c>
      <c r="BR482" t="s">
        <v>18275</v>
      </c>
      <c r="BS482" t="s">
        <v>18275</v>
      </c>
    </row>
    <row r="483">
      <c r="BQ483" t="s">
        <v>18275</v>
      </c>
      <c r="BR483" t="s">
        <v>18275</v>
      </c>
      <c r="BS483" t="s">
        <v>18275</v>
      </c>
    </row>
    <row r="484">
      <c r="BQ484" t="s">
        <v>18275</v>
      </c>
      <c r="BR484" t="s">
        <v>18275</v>
      </c>
      <c r="BS484" t="s">
        <v>18275</v>
      </c>
    </row>
    <row r="485">
      <c r="BQ485" t="s">
        <v>18275</v>
      </c>
      <c r="BR485" t="s">
        <v>18275</v>
      </c>
      <c r="BS485" t="s">
        <v>18275</v>
      </c>
    </row>
    <row r="486">
      <c r="BQ486" t="s">
        <v>18275</v>
      </c>
      <c r="BR486" t="s">
        <v>18275</v>
      </c>
      <c r="BS486" t="s">
        <v>18275</v>
      </c>
    </row>
    <row r="487">
      <c r="BQ487" t="s">
        <v>18275</v>
      </c>
      <c r="BR487" t="s">
        <v>18275</v>
      </c>
      <c r="BS487" t="s">
        <v>18275</v>
      </c>
    </row>
    <row r="488">
      <c r="BQ488" t="s">
        <v>18275</v>
      </c>
      <c r="BR488" t="s">
        <v>18275</v>
      </c>
      <c r="BS488" t="s">
        <v>18275</v>
      </c>
    </row>
    <row r="489">
      <c r="BQ489" t="s">
        <v>18275</v>
      </c>
      <c r="BR489" t="s">
        <v>18275</v>
      </c>
      <c r="BS489" t="s">
        <v>18275</v>
      </c>
    </row>
    <row r="490">
      <c r="BQ490" t="s">
        <v>18275</v>
      </c>
      <c r="BR490" t="s">
        <v>18275</v>
      </c>
      <c r="BS490" t="s">
        <v>18275</v>
      </c>
    </row>
    <row r="491">
      <c r="BQ491" t="s">
        <v>18275</v>
      </c>
      <c r="BR491" t="s">
        <v>18275</v>
      </c>
      <c r="BS491" t="s">
        <v>18275</v>
      </c>
    </row>
    <row r="492">
      <c r="BQ492" t="s">
        <v>18275</v>
      </c>
      <c r="BR492" t="s">
        <v>18275</v>
      </c>
      <c r="BS492" t="s">
        <v>18275</v>
      </c>
    </row>
    <row r="493">
      <c r="BQ493" t="s">
        <v>18275</v>
      </c>
      <c r="BR493" t="s">
        <v>18275</v>
      </c>
      <c r="BS493" t="s">
        <v>18275</v>
      </c>
    </row>
    <row r="494">
      <c r="BQ494" t="s">
        <v>18275</v>
      </c>
      <c r="BR494" t="s">
        <v>18275</v>
      </c>
      <c r="BS494" t="s">
        <v>18275</v>
      </c>
    </row>
    <row r="495">
      <c r="BQ495" t="s">
        <v>18275</v>
      </c>
      <c r="BR495" t="s">
        <v>18275</v>
      </c>
      <c r="BS495" t="s">
        <v>18275</v>
      </c>
    </row>
    <row r="496">
      <c r="BQ496" t="s">
        <v>18275</v>
      </c>
      <c r="BR496" t="s">
        <v>18275</v>
      </c>
      <c r="BS496" t="s">
        <v>18275</v>
      </c>
    </row>
    <row r="497">
      <c r="BQ497" t="s">
        <v>18275</v>
      </c>
      <c r="BR497" t="s">
        <v>18275</v>
      </c>
      <c r="BS497" t="s">
        <v>18275</v>
      </c>
    </row>
    <row r="498">
      <c r="BQ498" t="s">
        <v>18275</v>
      </c>
      <c r="BR498" t="s">
        <v>18275</v>
      </c>
      <c r="BS498" t="s">
        <v>18275</v>
      </c>
    </row>
    <row r="499">
      <c r="BQ499" t="s">
        <v>18275</v>
      </c>
      <c r="BR499" t="s">
        <v>18275</v>
      </c>
      <c r="BS499" t="s">
        <v>18275</v>
      </c>
    </row>
    <row r="500">
      <c r="BQ500" t="s">
        <v>18275</v>
      </c>
      <c r="BR500" t="s">
        <v>18275</v>
      </c>
      <c r="BS500" t="s">
        <v>18275</v>
      </c>
    </row>
    <row r="501">
      <c r="BQ501" t="s">
        <v>18275</v>
      </c>
      <c r="BR501" t="s">
        <v>18275</v>
      </c>
      <c r="BS501" t="s">
        <v>18275</v>
      </c>
    </row>
    <row r="502">
      <c r="BQ502" t="s">
        <v>18275</v>
      </c>
      <c r="BR502" t="s">
        <v>18275</v>
      </c>
      <c r="BS502" t="s">
        <v>18275</v>
      </c>
    </row>
    <row r="503">
      <c r="BQ503" t="s">
        <v>18275</v>
      </c>
      <c r="BR503" t="s">
        <v>18275</v>
      </c>
      <c r="BS503" t="s">
        <v>18275</v>
      </c>
    </row>
    <row r="504">
      <c r="BQ504" t="s">
        <v>18275</v>
      </c>
      <c r="BR504" t="s">
        <v>18275</v>
      </c>
      <c r="BS504" t="s">
        <v>18275</v>
      </c>
    </row>
    <row r="505">
      <c r="BQ505" t="s">
        <v>18275</v>
      </c>
      <c r="BR505" t="s">
        <v>18275</v>
      </c>
      <c r="BS505" t="s">
        <v>18275</v>
      </c>
    </row>
    <row r="506">
      <c r="BQ506" t="s">
        <v>18275</v>
      </c>
      <c r="BR506" t="s">
        <v>18275</v>
      </c>
      <c r="BS506" t="s">
        <v>18275</v>
      </c>
    </row>
    <row r="507">
      <c r="BQ507" t="s">
        <v>18275</v>
      </c>
      <c r="BR507" t="s">
        <v>18275</v>
      </c>
      <c r="BS507" t="s">
        <v>18275</v>
      </c>
    </row>
    <row r="508">
      <c r="BQ508" t="s">
        <v>18275</v>
      </c>
      <c r="BR508" t="s">
        <v>18275</v>
      </c>
      <c r="BS508" t="s">
        <v>18275</v>
      </c>
    </row>
    <row r="509">
      <c r="BQ509" t="s">
        <v>18275</v>
      </c>
      <c r="BR509" t="s">
        <v>18275</v>
      </c>
      <c r="BS509" t="s">
        <v>18275</v>
      </c>
    </row>
    <row r="510">
      <c r="BQ510" t="s">
        <v>18275</v>
      </c>
      <c r="BR510" t="s">
        <v>18275</v>
      </c>
      <c r="BS510" t="s">
        <v>18275</v>
      </c>
    </row>
    <row r="511">
      <c r="BQ511" t="s">
        <v>18275</v>
      </c>
      <c r="BR511" t="s">
        <v>18275</v>
      </c>
      <c r="BS511" t="s">
        <v>18275</v>
      </c>
    </row>
    <row r="512">
      <c r="BQ512" t="s">
        <v>18275</v>
      </c>
      <c r="BR512" t="s">
        <v>18275</v>
      </c>
      <c r="BS512" t="s">
        <v>18275</v>
      </c>
    </row>
    <row r="513">
      <c r="BQ513" t="s">
        <v>18275</v>
      </c>
      <c r="BR513" t="s">
        <v>18275</v>
      </c>
      <c r="BS513" t="s">
        <v>18275</v>
      </c>
    </row>
    <row r="514">
      <c r="BQ514" t="s">
        <v>18275</v>
      </c>
      <c r="BR514" t="s">
        <v>18275</v>
      </c>
      <c r="BS514" t="s">
        <v>18275</v>
      </c>
    </row>
    <row r="515">
      <c r="BQ515" t="s">
        <v>18275</v>
      </c>
      <c r="BR515" t="s">
        <v>18275</v>
      </c>
      <c r="BS515" t="s">
        <v>18275</v>
      </c>
    </row>
    <row r="516">
      <c r="BQ516" t="s">
        <v>18275</v>
      </c>
      <c r="BR516" t="s">
        <v>18275</v>
      </c>
      <c r="BS516" t="s">
        <v>18275</v>
      </c>
    </row>
    <row r="517">
      <c r="BQ517" t="s">
        <v>18275</v>
      </c>
      <c r="BR517" t="s">
        <v>18275</v>
      </c>
      <c r="BS517" t="s">
        <v>18275</v>
      </c>
    </row>
    <row r="518">
      <c r="BQ518" t="s">
        <v>18275</v>
      </c>
      <c r="BR518" t="s">
        <v>18275</v>
      </c>
      <c r="BS518" t="s">
        <v>18275</v>
      </c>
    </row>
    <row r="519">
      <c r="BQ519" t="s">
        <v>18275</v>
      </c>
      <c r="BR519" t="s">
        <v>18275</v>
      </c>
      <c r="BS519" t="s">
        <v>18275</v>
      </c>
    </row>
    <row r="520">
      <c r="BQ520" t="s">
        <v>18275</v>
      </c>
      <c r="BR520" t="s">
        <v>18275</v>
      </c>
      <c r="BS520" t="s">
        <v>18275</v>
      </c>
    </row>
    <row r="521">
      <c r="BQ521" t="s">
        <v>18275</v>
      </c>
      <c r="BR521" t="s">
        <v>18275</v>
      </c>
      <c r="BS521" t="s">
        <v>18275</v>
      </c>
    </row>
    <row r="522">
      <c r="BQ522" t="s">
        <v>18275</v>
      </c>
      <c r="BR522" t="s">
        <v>18275</v>
      </c>
      <c r="BS522" t="s">
        <v>18275</v>
      </c>
    </row>
    <row r="523">
      <c r="BQ523" t="s">
        <v>18275</v>
      </c>
      <c r="BR523" t="s">
        <v>18275</v>
      </c>
      <c r="BS523" t="s">
        <v>18275</v>
      </c>
    </row>
    <row r="524">
      <c r="BQ524" t="s">
        <v>18275</v>
      </c>
      <c r="BR524" t="s">
        <v>18275</v>
      </c>
      <c r="BS524" t="s">
        <v>18275</v>
      </c>
    </row>
    <row r="525">
      <c r="BQ525" t="s">
        <v>18275</v>
      </c>
      <c r="BR525" t="s">
        <v>18275</v>
      </c>
      <c r="BS525" t="s">
        <v>18275</v>
      </c>
    </row>
    <row r="526">
      <c r="BQ526" t="s">
        <v>18275</v>
      </c>
      <c r="BR526" t="s">
        <v>18275</v>
      </c>
      <c r="BS526" t="s">
        <v>18275</v>
      </c>
    </row>
    <row r="527">
      <c r="BQ527" t="s">
        <v>18275</v>
      </c>
      <c r="BR527" t="s">
        <v>18275</v>
      </c>
      <c r="BS527" t="s">
        <v>18275</v>
      </c>
    </row>
    <row r="528">
      <c r="BQ528" t="s">
        <v>18275</v>
      </c>
      <c r="BR528" t="s">
        <v>18275</v>
      </c>
      <c r="BS528" t="s">
        <v>18275</v>
      </c>
    </row>
    <row r="529">
      <c r="BQ529" t="s">
        <v>18275</v>
      </c>
      <c r="BR529" t="s">
        <v>18275</v>
      </c>
      <c r="BS529" t="s">
        <v>18275</v>
      </c>
    </row>
    <row r="530">
      <c r="BQ530" t="s">
        <v>18275</v>
      </c>
      <c r="BR530" t="s">
        <v>18275</v>
      </c>
      <c r="BS530" t="s">
        <v>18275</v>
      </c>
    </row>
    <row r="531">
      <c r="BQ531" t="s">
        <v>18275</v>
      </c>
      <c r="BR531" t="s">
        <v>18275</v>
      </c>
      <c r="BS531" t="s">
        <v>18275</v>
      </c>
    </row>
    <row r="532">
      <c r="BQ532" t="s">
        <v>18275</v>
      </c>
      <c r="BR532" t="s">
        <v>18275</v>
      </c>
      <c r="BS532" t="s">
        <v>18275</v>
      </c>
    </row>
    <row r="533">
      <c r="BQ533" t="s">
        <v>18275</v>
      </c>
      <c r="BR533" t="s">
        <v>18275</v>
      </c>
      <c r="BS533" t="s">
        <v>18275</v>
      </c>
    </row>
    <row r="534">
      <c r="BQ534" t="s">
        <v>18275</v>
      </c>
      <c r="BR534" t="s">
        <v>18275</v>
      </c>
      <c r="BS534" t="s">
        <v>18275</v>
      </c>
    </row>
    <row r="535">
      <c r="BQ535" t="s">
        <v>18275</v>
      </c>
      <c r="BR535" t="s">
        <v>18275</v>
      </c>
      <c r="BS535" t="s">
        <v>18275</v>
      </c>
    </row>
    <row r="536">
      <c r="BQ536" t="s">
        <v>18275</v>
      </c>
      <c r="BR536" t="s">
        <v>18275</v>
      </c>
      <c r="BS536" t="s">
        <v>18275</v>
      </c>
    </row>
    <row r="537">
      <c r="BQ537" t="s">
        <v>18275</v>
      </c>
      <c r="BR537" t="s">
        <v>18275</v>
      </c>
      <c r="BS537" t="s">
        <v>18275</v>
      </c>
    </row>
    <row r="538">
      <c r="BQ538" t="s">
        <v>18275</v>
      </c>
      <c r="BR538" t="s">
        <v>18275</v>
      </c>
      <c r="BS538" t="s">
        <v>18275</v>
      </c>
    </row>
    <row r="539">
      <c r="BQ539" t="s">
        <v>18275</v>
      </c>
      <c r="BR539" t="s">
        <v>18275</v>
      </c>
      <c r="BS539" t="s">
        <v>18275</v>
      </c>
    </row>
    <row r="540">
      <c r="BQ540" t="s">
        <v>18275</v>
      </c>
      <c r="BR540" t="s">
        <v>18275</v>
      </c>
      <c r="BS540" t="s">
        <v>18275</v>
      </c>
    </row>
    <row r="541">
      <c r="BQ541" t="s">
        <v>18275</v>
      </c>
      <c r="BR541" t="s">
        <v>18275</v>
      </c>
      <c r="BS541" t="s">
        <v>18275</v>
      </c>
    </row>
    <row r="542">
      <c r="BQ542" t="s">
        <v>18275</v>
      </c>
      <c r="BR542" t="s">
        <v>18275</v>
      </c>
      <c r="BS542" t="s">
        <v>18275</v>
      </c>
    </row>
    <row r="543">
      <c r="BQ543" t="s">
        <v>18275</v>
      </c>
      <c r="BR543" t="s">
        <v>18275</v>
      </c>
      <c r="BS543" t="s">
        <v>18275</v>
      </c>
    </row>
    <row r="544">
      <c r="BQ544" t="s">
        <v>18275</v>
      </c>
      <c r="BR544" t="s">
        <v>18275</v>
      </c>
      <c r="BS544" t="s">
        <v>18275</v>
      </c>
    </row>
    <row r="545">
      <c r="BQ545" t="s">
        <v>18275</v>
      </c>
      <c r="BR545" t="s">
        <v>18275</v>
      </c>
      <c r="BS545" t="s">
        <v>18275</v>
      </c>
    </row>
    <row r="546">
      <c r="BQ546" t="s">
        <v>18275</v>
      </c>
      <c r="BR546" t="s">
        <v>18275</v>
      </c>
      <c r="BS546" t="s">
        <v>18275</v>
      </c>
    </row>
    <row r="547">
      <c r="BQ547" t="s">
        <v>18275</v>
      </c>
      <c r="BR547" t="s">
        <v>18275</v>
      </c>
      <c r="BS547" t="s">
        <v>18275</v>
      </c>
    </row>
    <row r="548">
      <c r="BQ548" t="s">
        <v>18275</v>
      </c>
      <c r="BR548" t="s">
        <v>18275</v>
      </c>
      <c r="BS548" t="s">
        <v>18275</v>
      </c>
    </row>
    <row r="549">
      <c r="BQ549" t="s">
        <v>18275</v>
      </c>
      <c r="BR549" t="s">
        <v>18275</v>
      </c>
      <c r="BS549" t="s">
        <v>18275</v>
      </c>
    </row>
    <row r="550">
      <c r="BQ550" t="s">
        <v>18275</v>
      </c>
      <c r="BR550" t="s">
        <v>18275</v>
      </c>
      <c r="BS550" t="s">
        <v>18275</v>
      </c>
    </row>
    <row r="551">
      <c r="BQ551" t="s">
        <v>18275</v>
      </c>
      <c r="BR551" t="s">
        <v>18275</v>
      </c>
      <c r="BS551" t="s">
        <v>18275</v>
      </c>
    </row>
    <row r="552">
      <c r="BQ552" t="s">
        <v>18275</v>
      </c>
      <c r="BR552" t="s">
        <v>18275</v>
      </c>
      <c r="BS552" t="s">
        <v>18275</v>
      </c>
    </row>
    <row r="553">
      <c r="BQ553" t="s">
        <v>18275</v>
      </c>
      <c r="BR553" t="s">
        <v>18275</v>
      </c>
      <c r="BS553" t="s">
        <v>18275</v>
      </c>
    </row>
    <row r="554">
      <c r="BQ554" t="s">
        <v>18275</v>
      </c>
      <c r="BR554" t="s">
        <v>18275</v>
      </c>
      <c r="BS554" t="s">
        <v>18275</v>
      </c>
    </row>
    <row r="555">
      <c r="BQ555" t="s">
        <v>18275</v>
      </c>
      <c r="BR555" t="s">
        <v>18275</v>
      </c>
      <c r="BS555" t="s">
        <v>18275</v>
      </c>
    </row>
    <row r="556">
      <c r="BQ556" t="s">
        <v>18275</v>
      </c>
      <c r="BR556" t="s">
        <v>18275</v>
      </c>
      <c r="BS556" t="s">
        <v>18275</v>
      </c>
    </row>
    <row r="557">
      <c r="BQ557" t="s">
        <v>18275</v>
      </c>
      <c r="BR557" t="s">
        <v>18275</v>
      </c>
      <c r="BS557" t="s">
        <v>18275</v>
      </c>
    </row>
    <row r="558">
      <c r="BQ558" t="s">
        <v>18275</v>
      </c>
      <c r="BR558" t="s">
        <v>18275</v>
      </c>
      <c r="BS558" t="s">
        <v>18275</v>
      </c>
    </row>
    <row r="559">
      <c r="BQ559" t="s">
        <v>18275</v>
      </c>
      <c r="BR559" t="s">
        <v>18275</v>
      </c>
      <c r="BS559" t="s">
        <v>18275</v>
      </c>
    </row>
    <row r="560">
      <c r="BQ560" t="s">
        <v>18275</v>
      </c>
      <c r="BR560" t="s">
        <v>18275</v>
      </c>
      <c r="BS560" t="s">
        <v>18275</v>
      </c>
    </row>
    <row r="561">
      <c r="BQ561" t="s">
        <v>18275</v>
      </c>
      <c r="BR561" t="s">
        <v>18275</v>
      </c>
      <c r="BS561" t="s">
        <v>18275</v>
      </c>
    </row>
    <row r="562">
      <c r="BQ562" t="s">
        <v>18275</v>
      </c>
      <c r="BR562" t="s">
        <v>18275</v>
      </c>
      <c r="BS562" t="s">
        <v>18275</v>
      </c>
    </row>
    <row r="563">
      <c r="BQ563" t="s">
        <v>18275</v>
      </c>
      <c r="BR563" t="s">
        <v>18275</v>
      </c>
      <c r="BS563" t="s">
        <v>18275</v>
      </c>
    </row>
    <row r="564">
      <c r="BQ564" t="s">
        <v>18275</v>
      </c>
      <c r="BR564" t="s">
        <v>18275</v>
      </c>
      <c r="BS564" t="s">
        <v>18275</v>
      </c>
    </row>
    <row r="565">
      <c r="BQ565" t="s">
        <v>18275</v>
      </c>
      <c r="BR565" t="s">
        <v>18275</v>
      </c>
      <c r="BS565" t="s">
        <v>18275</v>
      </c>
    </row>
    <row r="566">
      <c r="BQ566" t="s">
        <v>18275</v>
      </c>
      <c r="BR566" t="s">
        <v>18275</v>
      </c>
      <c r="BS566" t="s">
        <v>18275</v>
      </c>
    </row>
    <row r="567">
      <c r="BQ567" t="s">
        <v>18275</v>
      </c>
      <c r="BR567" t="s">
        <v>18275</v>
      </c>
      <c r="BS567" t="s">
        <v>18275</v>
      </c>
    </row>
    <row r="568">
      <c r="BQ568" t="s">
        <v>18275</v>
      </c>
      <c r="BR568" t="s">
        <v>18275</v>
      </c>
      <c r="BS568" t="s">
        <v>18275</v>
      </c>
    </row>
    <row r="569">
      <c r="BQ569" t="s">
        <v>18275</v>
      </c>
      <c r="BR569" t="s">
        <v>18275</v>
      </c>
      <c r="BS569" t="s">
        <v>18275</v>
      </c>
    </row>
    <row r="570">
      <c r="BQ570" t="s">
        <v>18275</v>
      </c>
      <c r="BR570" t="s">
        <v>18275</v>
      </c>
      <c r="BS570" t="s">
        <v>18275</v>
      </c>
    </row>
    <row r="571">
      <c r="BQ571" t="s">
        <v>18275</v>
      </c>
      <c r="BR571" t="s">
        <v>18275</v>
      </c>
      <c r="BS571" t="s">
        <v>18275</v>
      </c>
    </row>
    <row r="572">
      <c r="BQ572" t="s">
        <v>18275</v>
      </c>
      <c r="BR572" t="s">
        <v>18275</v>
      </c>
      <c r="BS572" t="s">
        <v>18275</v>
      </c>
    </row>
    <row r="573">
      <c r="BQ573" t="s">
        <v>18275</v>
      </c>
      <c r="BR573" t="s">
        <v>18275</v>
      </c>
      <c r="BS573" t="s">
        <v>18275</v>
      </c>
    </row>
    <row r="574">
      <c r="BQ574" t="s">
        <v>18275</v>
      </c>
      <c r="BR574" t="s">
        <v>18275</v>
      </c>
      <c r="BS574" t="s">
        <v>18275</v>
      </c>
    </row>
    <row r="575">
      <c r="BQ575" t="s">
        <v>18275</v>
      </c>
      <c r="BR575" t="s">
        <v>18275</v>
      </c>
      <c r="BS575" t="s">
        <v>18275</v>
      </c>
    </row>
    <row r="576">
      <c r="BQ576" t="s">
        <v>18275</v>
      </c>
      <c r="BR576" t="s">
        <v>18275</v>
      </c>
      <c r="BS576" t="s">
        <v>18275</v>
      </c>
    </row>
    <row r="577">
      <c r="BQ577" t="s">
        <v>18275</v>
      </c>
      <c r="BR577" t="s">
        <v>18275</v>
      </c>
      <c r="BS577" t="s">
        <v>18275</v>
      </c>
    </row>
    <row r="578">
      <c r="BQ578" t="s">
        <v>18275</v>
      </c>
      <c r="BR578" t="s">
        <v>18275</v>
      </c>
      <c r="BS578" t="s">
        <v>18275</v>
      </c>
    </row>
    <row r="579">
      <c r="BQ579" t="s">
        <v>18275</v>
      </c>
      <c r="BR579" t="s">
        <v>18275</v>
      </c>
      <c r="BS579" t="s">
        <v>18275</v>
      </c>
    </row>
    <row r="580">
      <c r="BQ580" t="s">
        <v>18275</v>
      </c>
      <c r="BR580" t="s">
        <v>18275</v>
      </c>
      <c r="BS580" t="s">
        <v>18275</v>
      </c>
    </row>
    <row r="581">
      <c r="BQ581" t="s">
        <v>18275</v>
      </c>
      <c r="BR581" t="s">
        <v>18275</v>
      </c>
      <c r="BS581" t="s">
        <v>18275</v>
      </c>
    </row>
    <row r="582">
      <c r="BQ582" t="s">
        <v>18275</v>
      </c>
      <c r="BR582" t="s">
        <v>18275</v>
      </c>
      <c r="BS582" t="s">
        <v>18275</v>
      </c>
    </row>
    <row r="583">
      <c r="BQ583" t="s">
        <v>18275</v>
      </c>
      <c r="BR583" t="s">
        <v>18275</v>
      </c>
      <c r="BS583" t="s">
        <v>18275</v>
      </c>
    </row>
    <row r="584">
      <c r="BQ584" t="s">
        <v>18275</v>
      </c>
      <c r="BR584" t="s">
        <v>18275</v>
      </c>
      <c r="BS584" t="s">
        <v>18275</v>
      </c>
    </row>
    <row r="585">
      <c r="BQ585" t="s">
        <v>18275</v>
      </c>
      <c r="BR585" t="s">
        <v>18275</v>
      </c>
      <c r="BS585" t="s">
        <v>18275</v>
      </c>
    </row>
    <row r="586">
      <c r="BQ586" t="s">
        <v>18275</v>
      </c>
      <c r="BR586" t="s">
        <v>18275</v>
      </c>
      <c r="BS586" t="s">
        <v>18275</v>
      </c>
    </row>
    <row r="587">
      <c r="BQ587" t="s">
        <v>18275</v>
      </c>
      <c r="BR587" t="s">
        <v>18275</v>
      </c>
      <c r="BS587" t="s">
        <v>18275</v>
      </c>
    </row>
    <row r="588">
      <c r="BQ588" t="s">
        <v>18275</v>
      </c>
      <c r="BR588" t="s">
        <v>18275</v>
      </c>
      <c r="BS588" t="s">
        <v>18275</v>
      </c>
    </row>
    <row r="589">
      <c r="BQ589" t="s">
        <v>18275</v>
      </c>
      <c r="BR589" t="s">
        <v>18275</v>
      </c>
      <c r="BS589" t="s">
        <v>18275</v>
      </c>
    </row>
    <row r="590">
      <c r="BQ590" t="s">
        <v>18275</v>
      </c>
      <c r="BR590" t="s">
        <v>18275</v>
      </c>
      <c r="BS590" t="s">
        <v>18275</v>
      </c>
    </row>
    <row r="591">
      <c r="BQ591" t="s">
        <v>18275</v>
      </c>
      <c r="BR591" t="s">
        <v>18275</v>
      </c>
      <c r="BS591" t="s">
        <v>18275</v>
      </c>
    </row>
    <row r="592">
      <c r="BQ592" t="s">
        <v>18275</v>
      </c>
      <c r="BR592" t="s">
        <v>18275</v>
      </c>
      <c r="BS592" t="s">
        <v>18275</v>
      </c>
    </row>
    <row r="593">
      <c r="BQ593" t="s">
        <v>18275</v>
      </c>
      <c r="BR593" t="s">
        <v>18275</v>
      </c>
      <c r="BS593" t="s">
        <v>18275</v>
      </c>
    </row>
    <row r="594">
      <c r="BQ594" t="s">
        <v>18275</v>
      </c>
      <c r="BR594" t="s">
        <v>18275</v>
      </c>
      <c r="BS594" t="s">
        <v>18275</v>
      </c>
    </row>
    <row r="595">
      <c r="BQ595" t="s">
        <v>18275</v>
      </c>
      <c r="BR595" t="s">
        <v>18275</v>
      </c>
      <c r="BS595" t="s">
        <v>18275</v>
      </c>
    </row>
    <row r="596">
      <c r="BQ596" t="s">
        <v>18275</v>
      </c>
      <c r="BR596" t="s">
        <v>18275</v>
      </c>
      <c r="BS596" t="s">
        <v>18275</v>
      </c>
    </row>
    <row r="597">
      <c r="BQ597" t="s">
        <v>18275</v>
      </c>
      <c r="BR597" t="s">
        <v>18275</v>
      </c>
      <c r="BS597" t="s">
        <v>18275</v>
      </c>
    </row>
    <row r="598">
      <c r="BQ598" t="s">
        <v>18275</v>
      </c>
      <c r="BR598" t="s">
        <v>18275</v>
      </c>
      <c r="BS598" t="s">
        <v>18275</v>
      </c>
    </row>
    <row r="599">
      <c r="BQ599" t="s">
        <v>18275</v>
      </c>
      <c r="BR599" t="s">
        <v>18275</v>
      </c>
      <c r="BS599" t="s">
        <v>18275</v>
      </c>
    </row>
    <row r="600">
      <c r="BQ600" t="s">
        <v>18275</v>
      </c>
      <c r="BR600" t="s">
        <v>18275</v>
      </c>
      <c r="BS600" t="s">
        <v>18275</v>
      </c>
    </row>
    <row r="601">
      <c r="BQ601" t="s">
        <v>18275</v>
      </c>
      <c r="BR601" t="s">
        <v>18275</v>
      </c>
      <c r="BS601" t="s">
        <v>18275</v>
      </c>
    </row>
    <row r="602">
      <c r="BQ602" t="s">
        <v>18275</v>
      </c>
      <c r="BR602" t="s">
        <v>18275</v>
      </c>
      <c r="BS602" t="s">
        <v>18275</v>
      </c>
    </row>
    <row r="603">
      <c r="BQ603" t="s">
        <v>18275</v>
      </c>
      <c r="BR603" t="s">
        <v>18275</v>
      </c>
      <c r="BS603" t="s">
        <v>18275</v>
      </c>
    </row>
    <row r="604">
      <c r="BQ604" t="s">
        <v>18275</v>
      </c>
      <c r="BR604" t="s">
        <v>18275</v>
      </c>
      <c r="BS604" t="s">
        <v>18275</v>
      </c>
    </row>
    <row r="605">
      <c r="BQ605" t="s">
        <v>18275</v>
      </c>
      <c r="BR605" t="s">
        <v>18275</v>
      </c>
      <c r="BS605" t="s">
        <v>18275</v>
      </c>
    </row>
    <row r="606">
      <c r="BQ606" t="s">
        <v>18275</v>
      </c>
      <c r="BR606" t="s">
        <v>18275</v>
      </c>
      <c r="BS606" t="s">
        <v>18275</v>
      </c>
    </row>
    <row r="607">
      <c r="BQ607" t="s">
        <v>18275</v>
      </c>
      <c r="BR607" t="s">
        <v>18275</v>
      </c>
      <c r="BS607" t="s">
        <v>18275</v>
      </c>
    </row>
    <row r="608">
      <c r="BQ608" t="s">
        <v>18275</v>
      </c>
      <c r="BR608" t="s">
        <v>18275</v>
      </c>
      <c r="BS608" t="s">
        <v>18275</v>
      </c>
    </row>
    <row r="609">
      <c r="BQ609" t="s">
        <v>18275</v>
      </c>
      <c r="BR609" t="s">
        <v>18275</v>
      </c>
      <c r="BS609" t="s">
        <v>18275</v>
      </c>
    </row>
    <row r="610">
      <c r="BQ610" t="s">
        <v>18275</v>
      </c>
      <c r="BR610" t="s">
        <v>18275</v>
      </c>
      <c r="BS610" t="s">
        <v>18275</v>
      </c>
    </row>
    <row r="611">
      <c r="BQ611" t="s">
        <v>18275</v>
      </c>
      <c r="BR611" t="s">
        <v>18275</v>
      </c>
      <c r="BS611" t="s">
        <v>18275</v>
      </c>
    </row>
    <row r="612">
      <c r="BQ612" t="s">
        <v>18275</v>
      </c>
      <c r="BR612" t="s">
        <v>18275</v>
      </c>
      <c r="BS612" t="s">
        <v>18275</v>
      </c>
    </row>
    <row r="613">
      <c r="BQ613" t="s">
        <v>18275</v>
      </c>
      <c r="BR613" t="s">
        <v>18275</v>
      </c>
      <c r="BS613" t="s">
        <v>18275</v>
      </c>
    </row>
    <row r="614">
      <c r="BQ614" t="s">
        <v>18275</v>
      </c>
      <c r="BR614" t="s">
        <v>18275</v>
      </c>
      <c r="BS614" t="s">
        <v>18275</v>
      </c>
    </row>
    <row r="615">
      <c r="BQ615" t="s">
        <v>18275</v>
      </c>
      <c r="BR615" t="s">
        <v>18275</v>
      </c>
      <c r="BS615" t="s">
        <v>18275</v>
      </c>
    </row>
    <row r="616">
      <c r="BQ616" t="s">
        <v>18275</v>
      </c>
      <c r="BR616" t="s">
        <v>18275</v>
      </c>
      <c r="BS616" t="s">
        <v>18275</v>
      </c>
    </row>
    <row r="617">
      <c r="BQ617" t="s">
        <v>18275</v>
      </c>
      <c r="BR617" t="s">
        <v>18275</v>
      </c>
      <c r="BS617" t="s">
        <v>18275</v>
      </c>
    </row>
    <row r="618">
      <c r="BQ618" t="s">
        <v>18275</v>
      </c>
      <c r="BR618" t="s">
        <v>18275</v>
      </c>
      <c r="BS618" t="s">
        <v>18275</v>
      </c>
    </row>
    <row r="619">
      <c r="BQ619" t="s">
        <v>18275</v>
      </c>
      <c r="BR619" t="s">
        <v>18275</v>
      </c>
      <c r="BS619" t="s">
        <v>18275</v>
      </c>
    </row>
    <row r="620">
      <c r="BQ620" t="s">
        <v>18275</v>
      </c>
      <c r="BR620" t="s">
        <v>18275</v>
      </c>
      <c r="BS620" t="s">
        <v>18275</v>
      </c>
    </row>
    <row r="621">
      <c r="BQ621" t="s">
        <v>18275</v>
      </c>
      <c r="BR621" t="s">
        <v>18275</v>
      </c>
      <c r="BS621" t="s">
        <v>18275</v>
      </c>
    </row>
    <row r="622">
      <c r="BQ622" t="s">
        <v>18275</v>
      </c>
      <c r="BR622" t="s">
        <v>18275</v>
      </c>
      <c r="BS622" t="s">
        <v>18275</v>
      </c>
    </row>
    <row r="623">
      <c r="BQ623" t="s">
        <v>18275</v>
      </c>
      <c r="BR623" t="s">
        <v>18275</v>
      </c>
      <c r="BS623" t="s">
        <v>18275</v>
      </c>
    </row>
    <row r="624">
      <c r="BQ624" t="s">
        <v>18275</v>
      </c>
      <c r="BR624" t="s">
        <v>18275</v>
      </c>
      <c r="BS624" t="s">
        <v>18275</v>
      </c>
    </row>
    <row r="625">
      <c r="BQ625" t="s">
        <v>18275</v>
      </c>
      <c r="BR625" t="s">
        <v>18275</v>
      </c>
      <c r="BS625" t="s">
        <v>18275</v>
      </c>
    </row>
    <row r="626">
      <c r="BQ626" t="s">
        <v>18275</v>
      </c>
      <c r="BR626" t="s">
        <v>18275</v>
      </c>
      <c r="BS626" t="s">
        <v>18275</v>
      </c>
    </row>
    <row r="627">
      <c r="BQ627" t="s">
        <v>18275</v>
      </c>
      <c r="BR627" t="s">
        <v>18275</v>
      </c>
      <c r="BS627" t="s">
        <v>18275</v>
      </c>
    </row>
    <row r="628">
      <c r="BQ628" t="s">
        <v>18275</v>
      </c>
      <c r="BR628" t="s">
        <v>18275</v>
      </c>
      <c r="BS628" t="s">
        <v>18275</v>
      </c>
    </row>
    <row r="629">
      <c r="BQ629" t="s">
        <v>18275</v>
      </c>
      <c r="BR629" t="s">
        <v>18275</v>
      </c>
      <c r="BS629" t="s">
        <v>18275</v>
      </c>
    </row>
    <row r="630">
      <c r="BQ630" t="s">
        <v>18275</v>
      </c>
      <c r="BR630" t="s">
        <v>18275</v>
      </c>
      <c r="BS630" t="s">
        <v>18275</v>
      </c>
    </row>
    <row r="631">
      <c r="BQ631" t="s">
        <v>18275</v>
      </c>
      <c r="BR631" t="s">
        <v>18275</v>
      </c>
      <c r="BS631" t="s">
        <v>18275</v>
      </c>
    </row>
    <row r="632">
      <c r="BQ632" t="s">
        <v>18275</v>
      </c>
      <c r="BR632" t="s">
        <v>18275</v>
      </c>
      <c r="BS632" t="s">
        <v>18275</v>
      </c>
    </row>
    <row r="633">
      <c r="BQ633" t="s">
        <v>18275</v>
      </c>
      <c r="BR633" t="s">
        <v>18275</v>
      </c>
      <c r="BS633" t="s">
        <v>18275</v>
      </c>
    </row>
    <row r="634">
      <c r="BQ634" t="s">
        <v>18275</v>
      </c>
      <c r="BR634" t="s">
        <v>18275</v>
      </c>
      <c r="BS634" t="s">
        <v>18275</v>
      </c>
    </row>
    <row r="635">
      <c r="BQ635" t="s">
        <v>18275</v>
      </c>
      <c r="BR635" t="s">
        <v>18275</v>
      </c>
      <c r="BS635" t="s">
        <v>18275</v>
      </c>
    </row>
    <row r="636">
      <c r="BQ636" t="s">
        <v>18275</v>
      </c>
      <c r="BR636" t="s">
        <v>18275</v>
      </c>
      <c r="BS636" t="s">
        <v>18275</v>
      </c>
    </row>
    <row r="637">
      <c r="BQ637" t="s">
        <v>18275</v>
      </c>
      <c r="BR637" t="s">
        <v>18275</v>
      </c>
      <c r="BS637" t="s">
        <v>18275</v>
      </c>
    </row>
    <row r="638">
      <c r="BQ638" t="s">
        <v>18275</v>
      </c>
      <c r="BR638" t="s">
        <v>18275</v>
      </c>
      <c r="BS638" t="s">
        <v>18275</v>
      </c>
    </row>
    <row r="639">
      <c r="BQ639" t="s">
        <v>18275</v>
      </c>
      <c r="BR639" t="s">
        <v>18275</v>
      </c>
      <c r="BS639" t="s">
        <v>18275</v>
      </c>
    </row>
    <row r="640">
      <c r="BQ640" t="s">
        <v>18275</v>
      </c>
      <c r="BR640" t="s">
        <v>18275</v>
      </c>
      <c r="BS640" t="s">
        <v>18275</v>
      </c>
    </row>
    <row r="641">
      <c r="BQ641" t="s">
        <v>18275</v>
      </c>
      <c r="BR641" t="s">
        <v>18275</v>
      </c>
      <c r="BS641" t="s">
        <v>18275</v>
      </c>
    </row>
    <row r="642">
      <c r="BQ642" t="s">
        <v>18275</v>
      </c>
      <c r="BR642" t="s">
        <v>18275</v>
      </c>
      <c r="BS642" t="s">
        <v>18275</v>
      </c>
    </row>
    <row r="643">
      <c r="BQ643" t="s">
        <v>18275</v>
      </c>
      <c r="BR643" t="s">
        <v>18275</v>
      </c>
      <c r="BS643" t="s">
        <v>18275</v>
      </c>
    </row>
    <row r="644">
      <c r="BQ644" t="s">
        <v>18275</v>
      </c>
      <c r="BR644" t="s">
        <v>18275</v>
      </c>
      <c r="BS644" t="s">
        <v>18275</v>
      </c>
    </row>
    <row r="645">
      <c r="BQ645" t="s">
        <v>18275</v>
      </c>
      <c r="BR645" t="s">
        <v>18275</v>
      </c>
      <c r="BS645" t="s">
        <v>18275</v>
      </c>
    </row>
    <row r="646">
      <c r="BQ646" t="s">
        <v>18275</v>
      </c>
      <c r="BR646" t="s">
        <v>18275</v>
      </c>
      <c r="BS646" t="s">
        <v>18275</v>
      </c>
    </row>
    <row r="647">
      <c r="BQ647" t="s">
        <v>18275</v>
      </c>
      <c r="BR647" t="s">
        <v>18275</v>
      </c>
      <c r="BS647" t="s">
        <v>18275</v>
      </c>
    </row>
    <row r="648">
      <c r="BQ648" t="s">
        <v>18275</v>
      </c>
      <c r="BR648" t="s">
        <v>18275</v>
      </c>
      <c r="BS648" t="s">
        <v>18275</v>
      </c>
    </row>
    <row r="649">
      <c r="BQ649" t="s">
        <v>18275</v>
      </c>
      <c r="BR649" t="s">
        <v>18275</v>
      </c>
      <c r="BS649" t="s">
        <v>18275</v>
      </c>
    </row>
    <row r="650">
      <c r="BQ650" t="s">
        <v>18275</v>
      </c>
      <c r="BR650" t="s">
        <v>18275</v>
      </c>
      <c r="BS650" t="s">
        <v>18275</v>
      </c>
    </row>
    <row r="651">
      <c r="BQ651" t="s">
        <v>18275</v>
      </c>
      <c r="BR651" t="s">
        <v>18275</v>
      </c>
      <c r="BS651" t="s">
        <v>18275</v>
      </c>
    </row>
    <row r="652">
      <c r="BQ652" t="s">
        <v>18275</v>
      </c>
      <c r="BR652" t="s">
        <v>18275</v>
      </c>
      <c r="BS652" t="s">
        <v>18275</v>
      </c>
    </row>
    <row r="653">
      <c r="BQ653" t="s">
        <v>18275</v>
      </c>
      <c r="BR653" t="s">
        <v>18275</v>
      </c>
      <c r="BS653" t="s">
        <v>18275</v>
      </c>
    </row>
    <row r="654">
      <c r="BQ654" t="s">
        <v>18275</v>
      </c>
      <c r="BR654" t="s">
        <v>18275</v>
      </c>
      <c r="BS654" t="s">
        <v>18275</v>
      </c>
    </row>
    <row r="655">
      <c r="BQ655" t="s">
        <v>18275</v>
      </c>
      <c r="BR655" t="s">
        <v>18275</v>
      </c>
      <c r="BS655" t="s">
        <v>18275</v>
      </c>
    </row>
    <row r="656">
      <c r="BQ656" t="s">
        <v>18275</v>
      </c>
      <c r="BR656" t="s">
        <v>18275</v>
      </c>
      <c r="BS656" t="s">
        <v>18275</v>
      </c>
    </row>
    <row r="657">
      <c r="BQ657" t="s">
        <v>18275</v>
      </c>
      <c r="BR657" t="s">
        <v>18275</v>
      </c>
      <c r="BS657" t="s">
        <v>18275</v>
      </c>
    </row>
    <row r="658">
      <c r="BQ658" t="s">
        <v>18275</v>
      </c>
      <c r="BR658" t="s">
        <v>18275</v>
      </c>
      <c r="BS658" t="s">
        <v>18275</v>
      </c>
    </row>
    <row r="659">
      <c r="BQ659" t="s">
        <v>18275</v>
      </c>
      <c r="BR659" t="s">
        <v>18275</v>
      </c>
      <c r="BS659" t="s">
        <v>18275</v>
      </c>
    </row>
    <row r="660">
      <c r="BQ660" t="s">
        <v>18275</v>
      </c>
      <c r="BR660" t="s">
        <v>18275</v>
      </c>
      <c r="BS660" t="s">
        <v>18275</v>
      </c>
    </row>
    <row r="661">
      <c r="BQ661" t="s">
        <v>18275</v>
      </c>
      <c r="BR661" t="s">
        <v>18275</v>
      </c>
      <c r="BS661" t="s">
        <v>18275</v>
      </c>
    </row>
    <row r="662">
      <c r="BQ662" t="s">
        <v>18275</v>
      </c>
      <c r="BR662" t="s">
        <v>18275</v>
      </c>
      <c r="BS662" t="s">
        <v>18275</v>
      </c>
    </row>
    <row r="663">
      <c r="BQ663" t="s">
        <v>18275</v>
      </c>
      <c r="BR663" t="s">
        <v>18275</v>
      </c>
      <c r="BS663" t="s">
        <v>18275</v>
      </c>
    </row>
    <row r="664">
      <c r="BQ664" t="s">
        <v>18275</v>
      </c>
      <c r="BR664" t="s">
        <v>18275</v>
      </c>
      <c r="BS664" t="s">
        <v>18275</v>
      </c>
    </row>
    <row r="665">
      <c r="BQ665" t="s">
        <v>18275</v>
      </c>
      <c r="BR665" t="s">
        <v>18275</v>
      </c>
      <c r="BS665" t="s">
        <v>18275</v>
      </c>
    </row>
    <row r="666">
      <c r="BQ666" t="s">
        <v>18275</v>
      </c>
      <c r="BR666" t="s">
        <v>18275</v>
      </c>
      <c r="BS666" t="s">
        <v>18275</v>
      </c>
    </row>
    <row r="667">
      <c r="BQ667" t="s">
        <v>18275</v>
      </c>
      <c r="BR667" t="s">
        <v>18275</v>
      </c>
      <c r="BS667" t="s">
        <v>18275</v>
      </c>
    </row>
    <row r="668">
      <c r="BQ668" t="s">
        <v>18275</v>
      </c>
      <c r="BR668" t="s">
        <v>18275</v>
      </c>
      <c r="BS668" t="s">
        <v>18275</v>
      </c>
    </row>
    <row r="669">
      <c r="BQ669" t="s">
        <v>18275</v>
      </c>
      <c r="BR669" t="s">
        <v>18275</v>
      </c>
      <c r="BS669" t="s">
        <v>18275</v>
      </c>
    </row>
    <row r="670">
      <c r="BQ670" t="s">
        <v>18275</v>
      </c>
      <c r="BR670" t="s">
        <v>18275</v>
      </c>
      <c r="BS670" t="s">
        <v>18275</v>
      </c>
    </row>
    <row r="671">
      <c r="BQ671" t="s">
        <v>18275</v>
      </c>
      <c r="BR671" t="s">
        <v>18275</v>
      </c>
      <c r="BS671" t="s">
        <v>18275</v>
      </c>
    </row>
    <row r="672">
      <c r="BQ672" t="s">
        <v>18275</v>
      </c>
      <c r="BR672" t="s">
        <v>18275</v>
      </c>
      <c r="BS672" t="s">
        <v>18275</v>
      </c>
    </row>
    <row r="673">
      <c r="BQ673" t="s">
        <v>18275</v>
      </c>
      <c r="BR673" t="s">
        <v>18275</v>
      </c>
      <c r="BS673" t="s">
        <v>18275</v>
      </c>
    </row>
    <row r="674">
      <c r="BQ674" t="s">
        <v>18275</v>
      </c>
      <c r="BR674" t="s">
        <v>18275</v>
      </c>
      <c r="BS674" t="s">
        <v>18275</v>
      </c>
    </row>
    <row r="675">
      <c r="BQ675" t="s">
        <v>18275</v>
      </c>
      <c r="BR675" t="s">
        <v>18275</v>
      </c>
      <c r="BS675" t="s">
        <v>18275</v>
      </c>
    </row>
    <row r="676">
      <c r="BQ676" t="s">
        <v>18275</v>
      </c>
      <c r="BR676" t="s">
        <v>18275</v>
      </c>
      <c r="BS676" t="s">
        <v>18275</v>
      </c>
    </row>
    <row r="677">
      <c r="BQ677" t="s">
        <v>18275</v>
      </c>
      <c r="BR677" t="s">
        <v>18275</v>
      </c>
      <c r="BS677" t="s">
        <v>18275</v>
      </c>
    </row>
    <row r="678">
      <c r="BQ678" t="s">
        <v>18275</v>
      </c>
      <c r="BR678" t="s">
        <v>18275</v>
      </c>
      <c r="BS678" t="s">
        <v>18275</v>
      </c>
    </row>
    <row r="679">
      <c r="BQ679" t="s">
        <v>18275</v>
      </c>
      <c r="BR679" t="s">
        <v>18275</v>
      </c>
      <c r="BS679" t="s">
        <v>18275</v>
      </c>
    </row>
    <row r="680">
      <c r="BQ680" t="s">
        <v>18275</v>
      </c>
      <c r="BR680" t="s">
        <v>18275</v>
      </c>
      <c r="BS680" t="s">
        <v>18275</v>
      </c>
    </row>
    <row r="681">
      <c r="BQ681" t="s">
        <v>18275</v>
      </c>
      <c r="BR681" t="s">
        <v>18275</v>
      </c>
      <c r="BS681" t="s">
        <v>18275</v>
      </c>
    </row>
    <row r="682">
      <c r="BQ682" t="s">
        <v>18275</v>
      </c>
      <c r="BR682" t="s">
        <v>18275</v>
      </c>
      <c r="BS682" t="s">
        <v>18275</v>
      </c>
    </row>
    <row r="683">
      <c r="BQ683" t="s">
        <v>18275</v>
      </c>
      <c r="BR683" t="s">
        <v>18275</v>
      </c>
      <c r="BS683" t="s">
        <v>18275</v>
      </c>
    </row>
    <row r="684">
      <c r="BQ684" t="s">
        <v>18275</v>
      </c>
      <c r="BR684" t="s">
        <v>18275</v>
      </c>
      <c r="BS684" t="s">
        <v>18275</v>
      </c>
    </row>
    <row r="685">
      <c r="BQ685" t="s">
        <v>18275</v>
      </c>
      <c r="BR685" t="s">
        <v>18275</v>
      </c>
      <c r="BS685" t="s">
        <v>18275</v>
      </c>
    </row>
    <row r="686">
      <c r="BQ686" t="s">
        <v>18275</v>
      </c>
      <c r="BR686" t="s">
        <v>18275</v>
      </c>
      <c r="BS686" t="s">
        <v>18275</v>
      </c>
    </row>
    <row r="687">
      <c r="BQ687" t="s">
        <v>18275</v>
      </c>
      <c r="BR687" t="s">
        <v>18275</v>
      </c>
      <c r="BS687" t="s">
        <v>18275</v>
      </c>
    </row>
    <row r="688">
      <c r="BQ688" t="s">
        <v>18275</v>
      </c>
      <c r="BR688" t="s">
        <v>18275</v>
      </c>
      <c r="BS688" t="s">
        <v>18275</v>
      </c>
    </row>
    <row r="689">
      <c r="BQ689" t="s">
        <v>18275</v>
      </c>
      <c r="BR689" t="s">
        <v>18275</v>
      </c>
      <c r="BS689" t="s">
        <v>18275</v>
      </c>
    </row>
    <row r="690">
      <c r="BQ690" t="s">
        <v>18275</v>
      </c>
      <c r="BR690" t="s">
        <v>18275</v>
      </c>
      <c r="BS690" t="s">
        <v>18275</v>
      </c>
    </row>
    <row r="691">
      <c r="BQ691" t="s">
        <v>18275</v>
      </c>
      <c r="BR691" t="s">
        <v>18275</v>
      </c>
      <c r="BS691" t="s">
        <v>18275</v>
      </c>
    </row>
    <row r="692">
      <c r="BQ692" t="s">
        <v>18275</v>
      </c>
      <c r="BR692" t="s">
        <v>18275</v>
      </c>
      <c r="BS692" t="s">
        <v>18275</v>
      </c>
    </row>
    <row r="693">
      <c r="BQ693" t="s">
        <v>18275</v>
      </c>
      <c r="BR693" t="s">
        <v>18275</v>
      </c>
      <c r="BS693" t="s">
        <v>18275</v>
      </c>
    </row>
    <row r="694">
      <c r="BQ694" t="s">
        <v>18275</v>
      </c>
      <c r="BR694" t="s">
        <v>18275</v>
      </c>
      <c r="BS694" t="s">
        <v>18275</v>
      </c>
    </row>
    <row r="695">
      <c r="BQ695" t="s">
        <v>18275</v>
      </c>
      <c r="BR695" t="s">
        <v>18275</v>
      </c>
      <c r="BS695" t="s">
        <v>18275</v>
      </c>
    </row>
    <row r="696">
      <c r="BQ696" t="s">
        <v>18275</v>
      </c>
      <c r="BR696" t="s">
        <v>18275</v>
      </c>
      <c r="BS696" t="s">
        <v>18275</v>
      </c>
    </row>
    <row r="697">
      <c r="BQ697" t="s">
        <v>18275</v>
      </c>
      <c r="BR697" t="s">
        <v>18275</v>
      </c>
      <c r="BS697" t="s">
        <v>18275</v>
      </c>
    </row>
    <row r="698">
      <c r="BQ698" t="s">
        <v>18275</v>
      </c>
      <c r="BR698" t="s">
        <v>18275</v>
      </c>
      <c r="BS698" t="s">
        <v>18275</v>
      </c>
    </row>
    <row r="699">
      <c r="BQ699" t="s">
        <v>18275</v>
      </c>
      <c r="BR699" t="s">
        <v>18275</v>
      </c>
      <c r="BS699" t="s">
        <v>18275</v>
      </c>
    </row>
    <row r="700">
      <c r="BQ700" t="s">
        <v>18275</v>
      </c>
      <c r="BR700" t="s">
        <v>18275</v>
      </c>
      <c r="BS700" t="s">
        <v>18275</v>
      </c>
    </row>
    <row r="701">
      <c r="BQ701" t="s">
        <v>18275</v>
      </c>
      <c r="BR701" t="s">
        <v>18275</v>
      </c>
      <c r="BS701" t="s">
        <v>18275</v>
      </c>
    </row>
    <row r="702">
      <c r="BQ702" t="s">
        <v>18275</v>
      </c>
      <c r="BR702" t="s">
        <v>18275</v>
      </c>
      <c r="BS702" t="s">
        <v>18275</v>
      </c>
    </row>
    <row r="703">
      <c r="BQ703" t="s">
        <v>18275</v>
      </c>
      <c r="BR703" t="s">
        <v>18275</v>
      </c>
      <c r="BS703" t="s">
        <v>18275</v>
      </c>
    </row>
    <row r="704">
      <c r="BQ704" t="s">
        <v>18275</v>
      </c>
      <c r="BR704" t="s">
        <v>18275</v>
      </c>
      <c r="BS704" t="s">
        <v>18275</v>
      </c>
    </row>
    <row r="705">
      <c r="BQ705" t="s">
        <v>18275</v>
      </c>
      <c r="BR705" t="s">
        <v>18275</v>
      </c>
      <c r="BS705" t="s">
        <v>18275</v>
      </c>
    </row>
    <row r="706">
      <c r="BQ706" t="s">
        <v>18275</v>
      </c>
      <c r="BR706" t="s">
        <v>18275</v>
      </c>
      <c r="BS706" t="s">
        <v>18275</v>
      </c>
    </row>
    <row r="707">
      <c r="BQ707" t="s">
        <v>18275</v>
      </c>
      <c r="BR707" t="s">
        <v>18275</v>
      </c>
      <c r="BS707" t="s">
        <v>18275</v>
      </c>
    </row>
    <row r="708">
      <c r="BQ708" t="s">
        <v>18275</v>
      </c>
      <c r="BR708" t="s">
        <v>18275</v>
      </c>
      <c r="BS708" t="s">
        <v>18275</v>
      </c>
    </row>
    <row r="709">
      <c r="BQ709" t="s">
        <v>18275</v>
      </c>
      <c r="BR709" t="s">
        <v>18275</v>
      </c>
      <c r="BS709" t="s">
        <v>18275</v>
      </c>
    </row>
    <row r="710">
      <c r="BQ710" t="s">
        <v>18275</v>
      </c>
      <c r="BR710" t="s">
        <v>18275</v>
      </c>
      <c r="BS710" t="s">
        <v>18275</v>
      </c>
    </row>
    <row r="711">
      <c r="BQ711" t="s">
        <v>18275</v>
      </c>
      <c r="BR711" t="s">
        <v>18275</v>
      </c>
      <c r="BS711" t="s">
        <v>18275</v>
      </c>
    </row>
    <row r="712">
      <c r="BQ712" t="s">
        <v>18275</v>
      </c>
      <c r="BR712" t="s">
        <v>18275</v>
      </c>
      <c r="BS712" t="s">
        <v>18275</v>
      </c>
    </row>
    <row r="713">
      <c r="BQ713" t="s">
        <v>18275</v>
      </c>
      <c r="BR713" t="s">
        <v>18275</v>
      </c>
      <c r="BS713" t="s">
        <v>18275</v>
      </c>
    </row>
    <row r="714">
      <c r="BQ714" t="s">
        <v>18275</v>
      </c>
      <c r="BR714" t="s">
        <v>18275</v>
      </c>
      <c r="BS714" t="s">
        <v>18275</v>
      </c>
    </row>
    <row r="715">
      <c r="BQ715" t="s">
        <v>18275</v>
      </c>
      <c r="BR715" t="s">
        <v>18275</v>
      </c>
      <c r="BS715" t="s">
        <v>18275</v>
      </c>
    </row>
    <row r="716">
      <c r="BQ716" t="s">
        <v>18275</v>
      </c>
      <c r="BR716" t="s">
        <v>18275</v>
      </c>
      <c r="BS716" t="s">
        <v>18275</v>
      </c>
    </row>
    <row r="717">
      <c r="BQ717" t="s">
        <v>18275</v>
      </c>
      <c r="BR717" t="s">
        <v>18275</v>
      </c>
      <c r="BS717" t="s">
        <v>18275</v>
      </c>
    </row>
    <row r="718">
      <c r="BQ718" t="s">
        <v>18275</v>
      </c>
      <c r="BR718" t="s">
        <v>18275</v>
      </c>
      <c r="BS718" t="s">
        <v>18275</v>
      </c>
    </row>
    <row r="719">
      <c r="BQ719" t="s">
        <v>18275</v>
      </c>
      <c r="BR719" t="s">
        <v>18275</v>
      </c>
      <c r="BS719" t="s">
        <v>18275</v>
      </c>
    </row>
    <row r="720">
      <c r="BQ720" t="s">
        <v>18275</v>
      </c>
      <c r="BR720" t="s">
        <v>18275</v>
      </c>
      <c r="BS720" t="s">
        <v>18275</v>
      </c>
    </row>
    <row r="721">
      <c r="BQ721" t="s">
        <v>18275</v>
      </c>
      <c r="BR721" t="s">
        <v>18275</v>
      </c>
      <c r="BS721" t="s">
        <v>18275</v>
      </c>
    </row>
    <row r="722">
      <c r="BQ722" t="s">
        <v>18275</v>
      </c>
      <c r="BR722" t="s">
        <v>18275</v>
      </c>
      <c r="BS722" t="s">
        <v>18275</v>
      </c>
    </row>
    <row r="723">
      <c r="BQ723" t="s">
        <v>18275</v>
      </c>
      <c r="BR723" t="s">
        <v>18275</v>
      </c>
      <c r="BS723" t="s">
        <v>18275</v>
      </c>
    </row>
    <row r="724">
      <c r="BQ724" t="s">
        <v>18275</v>
      </c>
      <c r="BR724" t="s">
        <v>18275</v>
      </c>
      <c r="BS724" t="s">
        <v>18275</v>
      </c>
    </row>
    <row r="725">
      <c r="BQ725" t="s">
        <v>18275</v>
      </c>
      <c r="BR725" t="s">
        <v>18275</v>
      </c>
      <c r="BS725" t="s">
        <v>18275</v>
      </c>
    </row>
    <row r="726">
      <c r="BQ726" t="s">
        <v>18275</v>
      </c>
      <c r="BR726" t="s">
        <v>18275</v>
      </c>
      <c r="BS726" t="s">
        <v>18275</v>
      </c>
    </row>
    <row r="727">
      <c r="BQ727" t="s">
        <v>18275</v>
      </c>
      <c r="BR727" t="s">
        <v>18275</v>
      </c>
      <c r="BS727" t="s">
        <v>18275</v>
      </c>
    </row>
    <row r="728">
      <c r="BQ728" t="s">
        <v>18275</v>
      </c>
      <c r="BR728" t="s">
        <v>18275</v>
      </c>
      <c r="BS728" t="s">
        <v>18275</v>
      </c>
    </row>
    <row r="729">
      <c r="BQ729" t="s">
        <v>18275</v>
      </c>
      <c r="BR729" t="s">
        <v>18275</v>
      </c>
      <c r="BS729" t="s">
        <v>18275</v>
      </c>
    </row>
    <row r="730">
      <c r="BQ730" t="s">
        <v>18275</v>
      </c>
      <c r="BR730" t="s">
        <v>18275</v>
      </c>
      <c r="BS730" t="s">
        <v>18275</v>
      </c>
    </row>
    <row r="731">
      <c r="BQ731" t="s">
        <v>18275</v>
      </c>
      <c r="BR731" t="s">
        <v>18275</v>
      </c>
      <c r="BS731" t="s">
        <v>18275</v>
      </c>
    </row>
    <row r="732">
      <c r="BQ732" t="s">
        <v>18275</v>
      </c>
      <c r="BR732" t="s">
        <v>18275</v>
      </c>
      <c r="BS732" t="s">
        <v>18275</v>
      </c>
    </row>
    <row r="733">
      <c r="BQ733" t="s">
        <v>18275</v>
      </c>
      <c r="BR733" t="s">
        <v>18275</v>
      </c>
      <c r="BS733" t="s">
        <v>18275</v>
      </c>
    </row>
    <row r="734">
      <c r="BQ734" t="s">
        <v>18275</v>
      </c>
      <c r="BR734" t="s">
        <v>18275</v>
      </c>
      <c r="BS734" t="s">
        <v>18275</v>
      </c>
    </row>
    <row r="735">
      <c r="BQ735" t="s">
        <v>18275</v>
      </c>
      <c r="BR735" t="s">
        <v>18275</v>
      </c>
      <c r="BS735" t="s">
        <v>18275</v>
      </c>
    </row>
    <row r="736">
      <c r="BQ736" t="s">
        <v>18275</v>
      </c>
      <c r="BR736" t="s">
        <v>18275</v>
      </c>
      <c r="BS736" t="s">
        <v>18275</v>
      </c>
    </row>
    <row r="737">
      <c r="BQ737" t="s">
        <v>18275</v>
      </c>
      <c r="BR737" t="s">
        <v>18275</v>
      </c>
      <c r="BS737" t="s">
        <v>18275</v>
      </c>
    </row>
    <row r="738">
      <c r="BQ738" t="s">
        <v>18275</v>
      </c>
      <c r="BR738" t="s">
        <v>18275</v>
      </c>
      <c r="BS738" t="s">
        <v>18275</v>
      </c>
    </row>
    <row r="739">
      <c r="BQ739" t="s">
        <v>18275</v>
      </c>
      <c r="BR739" t="s">
        <v>18275</v>
      </c>
      <c r="BS739" t="s">
        <v>18275</v>
      </c>
    </row>
    <row r="740">
      <c r="BQ740" t="s">
        <v>18275</v>
      </c>
      <c r="BR740" t="s">
        <v>18275</v>
      </c>
      <c r="BS740" t="s">
        <v>18275</v>
      </c>
    </row>
    <row r="741">
      <c r="BQ741" t="s">
        <v>18275</v>
      </c>
      <c r="BR741" t="s">
        <v>18275</v>
      </c>
      <c r="BS741" t="s">
        <v>18275</v>
      </c>
    </row>
    <row r="742">
      <c r="BQ742" t="s">
        <v>18275</v>
      </c>
      <c r="BR742" t="s">
        <v>18275</v>
      </c>
      <c r="BS742" t="s">
        <v>18275</v>
      </c>
    </row>
    <row r="743">
      <c r="BQ743" t="s">
        <v>18275</v>
      </c>
      <c r="BR743" t="s">
        <v>18275</v>
      </c>
      <c r="BS743" t="s">
        <v>18275</v>
      </c>
    </row>
    <row r="744">
      <c r="BQ744" t="s">
        <v>18275</v>
      </c>
      <c r="BR744" t="s">
        <v>18275</v>
      </c>
      <c r="BS744" t="s">
        <v>18275</v>
      </c>
    </row>
    <row r="745">
      <c r="BQ745" t="s">
        <v>18275</v>
      </c>
      <c r="BR745" t="s">
        <v>18275</v>
      </c>
      <c r="BS745" t="s">
        <v>18275</v>
      </c>
    </row>
    <row r="746">
      <c r="BQ746" t="s">
        <v>18275</v>
      </c>
      <c r="BR746" t="s">
        <v>18275</v>
      </c>
      <c r="BS746" t="s">
        <v>18275</v>
      </c>
    </row>
    <row r="747">
      <c r="BQ747" t="s">
        <v>18275</v>
      </c>
      <c r="BR747" t="s">
        <v>18275</v>
      </c>
      <c r="BS747" t="s">
        <v>18275</v>
      </c>
    </row>
    <row r="748">
      <c r="BQ748" t="s">
        <v>18275</v>
      </c>
      <c r="BR748" t="s">
        <v>18275</v>
      </c>
      <c r="BS748" t="s">
        <v>18275</v>
      </c>
    </row>
    <row r="749">
      <c r="BQ749" t="s">
        <v>18275</v>
      </c>
      <c r="BR749" t="s">
        <v>18275</v>
      </c>
      <c r="BS749" t="s">
        <v>18275</v>
      </c>
    </row>
    <row r="750">
      <c r="BQ750" t="s">
        <v>18275</v>
      </c>
      <c r="BR750" t="s">
        <v>18275</v>
      </c>
      <c r="BS750" t="s">
        <v>18275</v>
      </c>
    </row>
    <row r="751">
      <c r="BQ751" t="s">
        <v>18275</v>
      </c>
      <c r="BR751" t="s">
        <v>18275</v>
      </c>
      <c r="BS751" t="s">
        <v>18275</v>
      </c>
    </row>
    <row r="752">
      <c r="BQ752" t="s">
        <v>18275</v>
      </c>
      <c r="BR752" t="s">
        <v>18275</v>
      </c>
      <c r="BS752" t="s">
        <v>18275</v>
      </c>
    </row>
    <row r="753">
      <c r="BQ753" t="s">
        <v>18275</v>
      </c>
      <c r="BR753" t="s">
        <v>18275</v>
      </c>
      <c r="BS753" t="s">
        <v>18275</v>
      </c>
    </row>
    <row r="754">
      <c r="BQ754" t="s">
        <v>18275</v>
      </c>
      <c r="BR754" t="s">
        <v>18275</v>
      </c>
      <c r="BS754" t="s">
        <v>18275</v>
      </c>
    </row>
    <row r="755">
      <c r="BQ755" t="s">
        <v>18275</v>
      </c>
      <c r="BR755" t="s">
        <v>18275</v>
      </c>
      <c r="BS755" t="s">
        <v>18275</v>
      </c>
    </row>
    <row r="756">
      <c r="BQ756" t="s">
        <v>18275</v>
      </c>
      <c r="BR756" t="s">
        <v>18275</v>
      </c>
      <c r="BS756" t="s">
        <v>18275</v>
      </c>
    </row>
    <row r="757">
      <c r="BQ757" t="s">
        <v>18275</v>
      </c>
      <c r="BR757" t="s">
        <v>18275</v>
      </c>
      <c r="BS757" t="s">
        <v>18275</v>
      </c>
    </row>
    <row r="758">
      <c r="BQ758" t="s">
        <v>18275</v>
      </c>
      <c r="BR758" t="s">
        <v>18275</v>
      </c>
      <c r="BS758" t="s">
        <v>18275</v>
      </c>
    </row>
    <row r="759">
      <c r="BQ759" t="s">
        <v>18275</v>
      </c>
      <c r="BR759" t="s">
        <v>18275</v>
      </c>
      <c r="BS759" t="s">
        <v>18275</v>
      </c>
    </row>
    <row r="760">
      <c r="BQ760" t="s">
        <v>18275</v>
      </c>
      <c r="BR760" t="s">
        <v>18275</v>
      </c>
      <c r="BS760" t="s">
        <v>18275</v>
      </c>
    </row>
    <row r="761">
      <c r="BQ761" t="s">
        <v>18275</v>
      </c>
      <c r="BR761" t="s">
        <v>18275</v>
      </c>
      <c r="BS761" t="s">
        <v>18275</v>
      </c>
    </row>
    <row r="762">
      <c r="BQ762" t="s">
        <v>18275</v>
      </c>
      <c r="BR762" t="s">
        <v>18275</v>
      </c>
      <c r="BS762" t="s">
        <v>18275</v>
      </c>
    </row>
    <row r="763">
      <c r="BQ763" t="s">
        <v>18275</v>
      </c>
      <c r="BR763" t="s">
        <v>18275</v>
      </c>
      <c r="BS763" t="s">
        <v>18275</v>
      </c>
    </row>
    <row r="764">
      <c r="BQ764" t="s">
        <v>18275</v>
      </c>
      <c r="BR764" t="s">
        <v>18275</v>
      </c>
      <c r="BS764" t="s">
        <v>18275</v>
      </c>
    </row>
    <row r="765">
      <c r="BQ765" t="s">
        <v>18275</v>
      </c>
      <c r="BR765" t="s">
        <v>18275</v>
      </c>
      <c r="BS765" t="s">
        <v>18275</v>
      </c>
    </row>
    <row r="766">
      <c r="BQ766" t="s">
        <v>18275</v>
      </c>
      <c r="BR766" t="s">
        <v>18275</v>
      </c>
      <c r="BS766" t="s">
        <v>18275</v>
      </c>
    </row>
    <row r="767">
      <c r="BQ767" t="s">
        <v>18275</v>
      </c>
      <c r="BR767" t="s">
        <v>18275</v>
      </c>
      <c r="BS767" t="s">
        <v>18275</v>
      </c>
    </row>
    <row r="768">
      <c r="BQ768" t="s">
        <v>18275</v>
      </c>
      <c r="BR768" t="s">
        <v>18275</v>
      </c>
      <c r="BS768" t="s">
        <v>18275</v>
      </c>
    </row>
    <row r="769">
      <c r="BQ769" t="s">
        <v>18275</v>
      </c>
      <c r="BR769" t="s">
        <v>18275</v>
      </c>
      <c r="BS769" t="s">
        <v>18275</v>
      </c>
    </row>
    <row r="770">
      <c r="BQ770" t="s">
        <v>18275</v>
      </c>
      <c r="BR770" t="s">
        <v>18275</v>
      </c>
      <c r="BS770" t="s">
        <v>18275</v>
      </c>
    </row>
    <row r="771">
      <c r="BQ771" t="s">
        <v>18275</v>
      </c>
      <c r="BR771" t="s">
        <v>18275</v>
      </c>
      <c r="BS771" t="s">
        <v>18275</v>
      </c>
    </row>
    <row r="772">
      <c r="BQ772" t="s">
        <v>18275</v>
      </c>
      <c r="BR772" t="s">
        <v>18275</v>
      </c>
      <c r="BS772" t="s">
        <v>18275</v>
      </c>
    </row>
    <row r="773">
      <c r="BQ773" t="s">
        <v>18275</v>
      </c>
      <c r="BR773" t="s">
        <v>18275</v>
      </c>
      <c r="BS773" t="s">
        <v>18275</v>
      </c>
    </row>
    <row r="774">
      <c r="BQ774" t="s">
        <v>18275</v>
      </c>
      <c r="BR774" t="s">
        <v>18275</v>
      </c>
      <c r="BS774" t="s">
        <v>18275</v>
      </c>
    </row>
    <row r="775">
      <c r="BQ775" t="s">
        <v>18275</v>
      </c>
      <c r="BR775" t="s">
        <v>18275</v>
      </c>
      <c r="BS775" t="s">
        <v>18275</v>
      </c>
    </row>
    <row r="776">
      <c r="BQ776" t="s">
        <v>18275</v>
      </c>
      <c r="BR776" t="s">
        <v>18275</v>
      </c>
      <c r="BS776" t="s">
        <v>18275</v>
      </c>
    </row>
    <row r="777">
      <c r="BQ777" t="s">
        <v>18275</v>
      </c>
      <c r="BR777" t="s">
        <v>18275</v>
      </c>
      <c r="BS777" t="s">
        <v>18275</v>
      </c>
    </row>
    <row r="778">
      <c r="BQ778" t="s">
        <v>18275</v>
      </c>
      <c r="BR778" t="s">
        <v>18275</v>
      </c>
      <c r="BS778" t="s">
        <v>18275</v>
      </c>
    </row>
    <row r="779">
      <c r="BQ779" t="s">
        <v>18275</v>
      </c>
      <c r="BR779" t="s">
        <v>18275</v>
      </c>
      <c r="BS779" t="s">
        <v>18275</v>
      </c>
    </row>
    <row r="780">
      <c r="BQ780" t="s">
        <v>18275</v>
      </c>
      <c r="BR780" t="s">
        <v>18275</v>
      </c>
      <c r="BS780" t="s">
        <v>18275</v>
      </c>
    </row>
    <row r="781">
      <c r="BQ781" t="s">
        <v>18275</v>
      </c>
      <c r="BR781" t="s">
        <v>18275</v>
      </c>
      <c r="BS781" t="s">
        <v>18275</v>
      </c>
    </row>
    <row r="782">
      <c r="BQ782" t="s">
        <v>18275</v>
      </c>
      <c r="BR782" t="s">
        <v>18275</v>
      </c>
      <c r="BS782" t="s">
        <v>18275</v>
      </c>
    </row>
    <row r="783">
      <c r="BQ783" t="s">
        <v>18275</v>
      </c>
      <c r="BR783" t="s">
        <v>18275</v>
      </c>
      <c r="BS783" t="s">
        <v>18275</v>
      </c>
    </row>
    <row r="784">
      <c r="BQ784" t="s">
        <v>18275</v>
      </c>
      <c r="BR784" t="s">
        <v>18275</v>
      </c>
      <c r="BS784" t="s">
        <v>18275</v>
      </c>
    </row>
    <row r="785">
      <c r="BQ785" t="s">
        <v>18275</v>
      </c>
      <c r="BR785" t="s">
        <v>18275</v>
      </c>
      <c r="BS785" t="s">
        <v>18275</v>
      </c>
    </row>
    <row r="786">
      <c r="BQ786" t="s">
        <v>18275</v>
      </c>
      <c r="BR786" t="s">
        <v>18275</v>
      </c>
      <c r="BS786" t="s">
        <v>18275</v>
      </c>
    </row>
    <row r="787">
      <c r="BQ787" t="s">
        <v>18275</v>
      </c>
      <c r="BR787" t="s">
        <v>18275</v>
      </c>
      <c r="BS787" t="s">
        <v>18275</v>
      </c>
    </row>
    <row r="788">
      <c r="BQ788" t="s">
        <v>18275</v>
      </c>
      <c r="BR788" t="s">
        <v>18275</v>
      </c>
      <c r="BS788" t="s">
        <v>18275</v>
      </c>
    </row>
    <row r="789">
      <c r="BQ789" t="s">
        <v>18275</v>
      </c>
      <c r="BR789" t="s">
        <v>18275</v>
      </c>
      <c r="BS789" t="s">
        <v>18275</v>
      </c>
    </row>
    <row r="790">
      <c r="BQ790" t="s">
        <v>18275</v>
      </c>
      <c r="BR790" t="s">
        <v>18275</v>
      </c>
      <c r="BS790" t="s">
        <v>18275</v>
      </c>
    </row>
    <row r="791">
      <c r="BQ791" t="s">
        <v>18275</v>
      </c>
      <c r="BR791" t="s">
        <v>18275</v>
      </c>
      <c r="BS791" t="s">
        <v>18275</v>
      </c>
    </row>
    <row r="792">
      <c r="BQ792" t="s">
        <v>18275</v>
      </c>
      <c r="BR792" t="s">
        <v>18275</v>
      </c>
      <c r="BS792" t="s">
        <v>18275</v>
      </c>
    </row>
    <row r="793">
      <c r="BQ793" t="s">
        <v>18275</v>
      </c>
      <c r="BR793" t="s">
        <v>18275</v>
      </c>
      <c r="BS793" t="s">
        <v>18275</v>
      </c>
    </row>
    <row r="794">
      <c r="BQ794" t="s">
        <v>18275</v>
      </c>
      <c r="BR794" t="s">
        <v>18275</v>
      </c>
      <c r="BS794" t="s">
        <v>18275</v>
      </c>
    </row>
    <row r="795">
      <c r="BQ795" t="s">
        <v>18275</v>
      </c>
      <c r="BR795" t="s">
        <v>18275</v>
      </c>
      <c r="BS795" t="s">
        <v>18275</v>
      </c>
    </row>
    <row r="796">
      <c r="BQ796" t="s">
        <v>18275</v>
      </c>
      <c r="BR796" t="s">
        <v>18275</v>
      </c>
      <c r="BS796" t="s">
        <v>18275</v>
      </c>
    </row>
    <row r="797">
      <c r="BQ797" t="s">
        <v>18275</v>
      </c>
      <c r="BR797" t="s">
        <v>18275</v>
      </c>
      <c r="BS797" t="s">
        <v>18275</v>
      </c>
    </row>
    <row r="798">
      <c r="BQ798" t="s">
        <v>18275</v>
      </c>
      <c r="BR798" t="s">
        <v>18275</v>
      </c>
      <c r="BS798" t="s">
        <v>18275</v>
      </c>
    </row>
    <row r="799">
      <c r="BQ799" t="s">
        <v>18275</v>
      </c>
      <c r="BR799" t="s">
        <v>18275</v>
      </c>
      <c r="BS799" t="s">
        <v>18275</v>
      </c>
    </row>
    <row r="800">
      <c r="BQ800" t="s">
        <v>18275</v>
      </c>
      <c r="BR800" t="s">
        <v>18275</v>
      </c>
      <c r="BS800" t="s">
        <v>18275</v>
      </c>
    </row>
    <row r="801">
      <c r="BQ801" t="s">
        <v>18275</v>
      </c>
      <c r="BR801" t="s">
        <v>18275</v>
      </c>
      <c r="BS801" t="s">
        <v>18275</v>
      </c>
    </row>
    <row r="802">
      <c r="BQ802" t="s">
        <v>18275</v>
      </c>
      <c r="BR802" t="s">
        <v>18275</v>
      </c>
      <c r="BS802" t="s">
        <v>18275</v>
      </c>
    </row>
    <row r="803">
      <c r="BQ803" t="s">
        <v>18275</v>
      </c>
      <c r="BR803" t="s">
        <v>18275</v>
      </c>
      <c r="BS803" t="s">
        <v>18275</v>
      </c>
    </row>
    <row r="804">
      <c r="BQ804" t="s">
        <v>18275</v>
      </c>
      <c r="BR804" t="s">
        <v>18275</v>
      </c>
      <c r="BS804" t="s">
        <v>18275</v>
      </c>
    </row>
    <row r="805">
      <c r="BQ805" t="s">
        <v>18275</v>
      </c>
      <c r="BR805" t="s">
        <v>18275</v>
      </c>
      <c r="BS805" t="s">
        <v>18275</v>
      </c>
    </row>
    <row r="806">
      <c r="BQ806" t="s">
        <v>18275</v>
      </c>
      <c r="BR806" t="s">
        <v>18275</v>
      </c>
      <c r="BS806" t="s">
        <v>18275</v>
      </c>
    </row>
    <row r="807">
      <c r="BQ807" t="s">
        <v>18275</v>
      </c>
      <c r="BR807" t="s">
        <v>18275</v>
      </c>
      <c r="BS807" t="s">
        <v>18275</v>
      </c>
    </row>
    <row r="808">
      <c r="BQ808" t="s">
        <v>18275</v>
      </c>
      <c r="BR808" t="s">
        <v>18275</v>
      </c>
      <c r="BS808" t="s">
        <v>18275</v>
      </c>
    </row>
    <row r="809">
      <c r="BQ809" t="s">
        <v>18275</v>
      </c>
      <c r="BR809" t="s">
        <v>18275</v>
      </c>
      <c r="BS809" t="s">
        <v>18275</v>
      </c>
    </row>
    <row r="810">
      <c r="BQ810" t="s">
        <v>18275</v>
      </c>
      <c r="BR810" t="s">
        <v>18275</v>
      </c>
      <c r="BS810" t="s">
        <v>18275</v>
      </c>
    </row>
    <row r="811">
      <c r="BQ811" t="s">
        <v>18275</v>
      </c>
      <c r="BR811" t="s">
        <v>18275</v>
      </c>
      <c r="BS811" t="s">
        <v>18275</v>
      </c>
    </row>
    <row r="812">
      <c r="BQ812" t="s">
        <v>18275</v>
      </c>
      <c r="BR812" t="s">
        <v>18275</v>
      </c>
      <c r="BS812" t="s">
        <v>18275</v>
      </c>
    </row>
    <row r="813">
      <c r="BQ813" t="s">
        <v>18275</v>
      </c>
      <c r="BR813" t="s">
        <v>18275</v>
      </c>
      <c r="BS813" t="s">
        <v>18275</v>
      </c>
    </row>
    <row r="814">
      <c r="BQ814" t="s">
        <v>18275</v>
      </c>
      <c r="BR814" t="s">
        <v>18275</v>
      </c>
      <c r="BS814" t="s">
        <v>18275</v>
      </c>
    </row>
    <row r="815">
      <c r="BQ815" t="s">
        <v>18275</v>
      </c>
      <c r="BR815" t="s">
        <v>18275</v>
      </c>
      <c r="BS815" t="s">
        <v>18275</v>
      </c>
    </row>
    <row r="816">
      <c r="BQ816" t="s">
        <v>18275</v>
      </c>
      <c r="BR816" t="s">
        <v>18275</v>
      </c>
      <c r="BS816" t="s">
        <v>18275</v>
      </c>
    </row>
    <row r="817">
      <c r="BQ817" t="s">
        <v>18275</v>
      </c>
      <c r="BR817" t="s">
        <v>18275</v>
      </c>
      <c r="BS817" t="s">
        <v>18275</v>
      </c>
    </row>
    <row r="818">
      <c r="BQ818" t="s">
        <v>18275</v>
      </c>
      <c r="BR818" t="s">
        <v>18275</v>
      </c>
      <c r="BS818" t="s">
        <v>18275</v>
      </c>
    </row>
    <row r="819">
      <c r="BQ819" t="s">
        <v>18275</v>
      </c>
      <c r="BR819" t="s">
        <v>18275</v>
      </c>
      <c r="BS819" t="s">
        <v>18275</v>
      </c>
    </row>
    <row r="820">
      <c r="BQ820" t="s">
        <v>18275</v>
      </c>
      <c r="BR820" t="s">
        <v>18275</v>
      </c>
      <c r="BS820" t="s">
        <v>18275</v>
      </c>
    </row>
    <row r="821">
      <c r="BQ821" t="s">
        <v>18275</v>
      </c>
      <c r="BR821" t="s">
        <v>18275</v>
      </c>
      <c r="BS821" t="s">
        <v>18275</v>
      </c>
    </row>
    <row r="822">
      <c r="BQ822" t="s">
        <v>18275</v>
      </c>
      <c r="BR822" t="s">
        <v>18275</v>
      </c>
      <c r="BS822" t="s">
        <v>18275</v>
      </c>
    </row>
    <row r="823">
      <c r="BQ823" t="s">
        <v>18275</v>
      </c>
      <c r="BR823" t="s">
        <v>18275</v>
      </c>
      <c r="BS823" t="s">
        <v>18275</v>
      </c>
    </row>
    <row r="824">
      <c r="BQ824" t="s">
        <v>18275</v>
      </c>
      <c r="BR824" t="s">
        <v>18275</v>
      </c>
      <c r="BS824" t="s">
        <v>18275</v>
      </c>
    </row>
    <row r="825">
      <c r="BQ825" t="s">
        <v>18275</v>
      </c>
      <c r="BR825" t="s">
        <v>18275</v>
      </c>
      <c r="BS825" t="s">
        <v>18275</v>
      </c>
    </row>
    <row r="826">
      <c r="BQ826" t="s">
        <v>18275</v>
      </c>
      <c r="BR826" t="s">
        <v>18275</v>
      </c>
      <c r="BS826" t="s">
        <v>18275</v>
      </c>
    </row>
    <row r="827">
      <c r="BQ827" t="s">
        <v>18275</v>
      </c>
      <c r="BR827" t="s">
        <v>18275</v>
      </c>
      <c r="BS827" t="s">
        <v>18275</v>
      </c>
    </row>
    <row r="828">
      <c r="BQ828" t="s">
        <v>18275</v>
      </c>
      <c r="BR828" t="s">
        <v>18275</v>
      </c>
      <c r="BS828" t="s">
        <v>18275</v>
      </c>
    </row>
    <row r="829">
      <c r="BQ829" t="s">
        <v>18275</v>
      </c>
      <c r="BR829" t="s">
        <v>18275</v>
      </c>
      <c r="BS829" t="s">
        <v>18275</v>
      </c>
    </row>
    <row r="830">
      <c r="BQ830" t="s">
        <v>18275</v>
      </c>
      <c r="BR830" t="s">
        <v>18275</v>
      </c>
      <c r="BS830" t="s">
        <v>18275</v>
      </c>
    </row>
    <row r="831">
      <c r="BQ831" t="s">
        <v>18275</v>
      </c>
      <c r="BR831" t="s">
        <v>18275</v>
      </c>
      <c r="BS831" t="s">
        <v>18275</v>
      </c>
    </row>
    <row r="832">
      <c r="BQ832" t="s">
        <v>18275</v>
      </c>
      <c r="BR832" t="s">
        <v>18275</v>
      </c>
      <c r="BS832" t="s">
        <v>18275</v>
      </c>
    </row>
    <row r="833">
      <c r="BQ833" t="s">
        <v>18275</v>
      </c>
      <c r="BR833" t="s">
        <v>18275</v>
      </c>
      <c r="BS833" t="s">
        <v>18275</v>
      </c>
    </row>
    <row r="834">
      <c r="BQ834" t="s">
        <v>18275</v>
      </c>
      <c r="BR834" t="s">
        <v>18275</v>
      </c>
      <c r="BS834" t="s">
        <v>18275</v>
      </c>
    </row>
    <row r="835">
      <c r="BQ835" t="s">
        <v>18275</v>
      </c>
      <c r="BR835" t="s">
        <v>18275</v>
      </c>
      <c r="BS835" t="s">
        <v>18275</v>
      </c>
    </row>
    <row r="836">
      <c r="BQ836" t="s">
        <v>18275</v>
      </c>
      <c r="BR836" t="s">
        <v>18275</v>
      </c>
      <c r="BS836" t="s">
        <v>18275</v>
      </c>
    </row>
    <row r="837">
      <c r="BQ837" t="s">
        <v>18275</v>
      </c>
      <c r="BR837" t="s">
        <v>18275</v>
      </c>
      <c r="BS837" t="s">
        <v>18275</v>
      </c>
    </row>
    <row r="838">
      <c r="BQ838" t="s">
        <v>18275</v>
      </c>
      <c r="BR838" t="s">
        <v>18275</v>
      </c>
      <c r="BS838" t="s">
        <v>18275</v>
      </c>
    </row>
    <row r="839">
      <c r="BQ839" t="s">
        <v>18275</v>
      </c>
      <c r="BR839" t="s">
        <v>18275</v>
      </c>
      <c r="BS839" t="s">
        <v>18275</v>
      </c>
    </row>
    <row r="840">
      <c r="BQ840" t="s">
        <v>18275</v>
      </c>
      <c r="BR840" t="s">
        <v>18275</v>
      </c>
      <c r="BS840" t="s">
        <v>18275</v>
      </c>
    </row>
    <row r="841">
      <c r="BQ841" t="s">
        <v>18275</v>
      </c>
      <c r="BR841" t="s">
        <v>18275</v>
      </c>
      <c r="BS841" t="s">
        <v>18275</v>
      </c>
    </row>
    <row r="842">
      <c r="BQ842" t="s">
        <v>18275</v>
      </c>
      <c r="BR842" t="s">
        <v>18275</v>
      </c>
      <c r="BS842" t="s">
        <v>18275</v>
      </c>
    </row>
    <row r="843">
      <c r="BQ843" t="s">
        <v>18275</v>
      </c>
      <c r="BR843" t="s">
        <v>18275</v>
      </c>
      <c r="BS843" t="s">
        <v>18275</v>
      </c>
    </row>
    <row r="844">
      <c r="BQ844" t="s">
        <v>18275</v>
      </c>
      <c r="BR844" t="s">
        <v>18275</v>
      </c>
      <c r="BS844" t="s">
        <v>18275</v>
      </c>
    </row>
    <row r="845">
      <c r="BQ845" t="s">
        <v>18275</v>
      </c>
      <c r="BR845" t="s">
        <v>18275</v>
      </c>
      <c r="BS845" t="s">
        <v>18275</v>
      </c>
    </row>
    <row r="846">
      <c r="BQ846" t="s">
        <v>18275</v>
      </c>
      <c r="BR846" t="s">
        <v>18275</v>
      </c>
      <c r="BS846" t="s">
        <v>18275</v>
      </c>
    </row>
    <row r="847">
      <c r="BQ847" t="s">
        <v>18275</v>
      </c>
      <c r="BR847" t="s">
        <v>18275</v>
      </c>
      <c r="BS847" t="s">
        <v>18275</v>
      </c>
    </row>
    <row r="848">
      <c r="BQ848" t="s">
        <v>18275</v>
      </c>
      <c r="BR848" t="s">
        <v>18275</v>
      </c>
      <c r="BS848" t="s">
        <v>18275</v>
      </c>
    </row>
    <row r="849">
      <c r="BQ849" t="s">
        <v>18275</v>
      </c>
      <c r="BR849" t="s">
        <v>18275</v>
      </c>
      <c r="BS849" t="s">
        <v>18275</v>
      </c>
    </row>
    <row r="850">
      <c r="BQ850" t="s">
        <v>18275</v>
      </c>
      <c r="BR850" t="s">
        <v>18275</v>
      </c>
      <c r="BS850" t="s">
        <v>18275</v>
      </c>
    </row>
    <row r="851">
      <c r="BQ851" t="s">
        <v>18275</v>
      </c>
      <c r="BR851" t="s">
        <v>18275</v>
      </c>
      <c r="BS851" t="s">
        <v>18275</v>
      </c>
    </row>
    <row r="852">
      <c r="BQ852" t="s">
        <v>18275</v>
      </c>
      <c r="BR852" t="s">
        <v>18275</v>
      </c>
      <c r="BS852" t="s">
        <v>18275</v>
      </c>
    </row>
    <row r="853">
      <c r="BQ853" t="s">
        <v>18275</v>
      </c>
      <c r="BR853" t="s">
        <v>18275</v>
      </c>
      <c r="BS853" t="s">
        <v>18275</v>
      </c>
    </row>
    <row r="854">
      <c r="BQ854" t="s">
        <v>18275</v>
      </c>
      <c r="BR854" t="s">
        <v>18275</v>
      </c>
      <c r="BS854" t="s">
        <v>18275</v>
      </c>
    </row>
    <row r="855">
      <c r="BQ855" t="s">
        <v>18275</v>
      </c>
      <c r="BR855" t="s">
        <v>18275</v>
      </c>
      <c r="BS855" t="s">
        <v>18275</v>
      </c>
    </row>
    <row r="856">
      <c r="BQ856" t="s">
        <v>18275</v>
      </c>
      <c r="BR856" t="s">
        <v>18275</v>
      </c>
      <c r="BS856" t="s">
        <v>18275</v>
      </c>
    </row>
    <row r="857">
      <c r="BQ857" t="s">
        <v>18275</v>
      </c>
      <c r="BR857" t="s">
        <v>18275</v>
      </c>
      <c r="BS857" t="s">
        <v>18275</v>
      </c>
    </row>
    <row r="858">
      <c r="BQ858" t="s">
        <v>18275</v>
      </c>
      <c r="BR858" t="s">
        <v>18275</v>
      </c>
      <c r="BS858" t="s">
        <v>18275</v>
      </c>
    </row>
    <row r="859">
      <c r="BQ859" t="s">
        <v>18275</v>
      </c>
      <c r="BR859" t="s">
        <v>18275</v>
      </c>
      <c r="BS859" t="s">
        <v>18275</v>
      </c>
    </row>
    <row r="860">
      <c r="BQ860" t="s">
        <v>18275</v>
      </c>
      <c r="BR860" t="s">
        <v>18275</v>
      </c>
      <c r="BS860" t="s">
        <v>18275</v>
      </c>
    </row>
    <row r="861">
      <c r="BQ861" t="s">
        <v>18275</v>
      </c>
      <c r="BR861" t="s">
        <v>18275</v>
      </c>
      <c r="BS861" t="s">
        <v>18275</v>
      </c>
    </row>
    <row r="862">
      <c r="BQ862" t="s">
        <v>18275</v>
      </c>
      <c r="BR862" t="s">
        <v>18275</v>
      </c>
      <c r="BS862" t="s">
        <v>18275</v>
      </c>
    </row>
    <row r="863">
      <c r="BQ863" t="s">
        <v>18275</v>
      </c>
      <c r="BR863" t="s">
        <v>18275</v>
      </c>
      <c r="BS863" t="s">
        <v>18275</v>
      </c>
    </row>
    <row r="864">
      <c r="BQ864" t="s">
        <v>18275</v>
      </c>
      <c r="BR864" t="s">
        <v>18275</v>
      </c>
      <c r="BS864" t="s">
        <v>18275</v>
      </c>
    </row>
    <row r="865">
      <c r="BQ865" t="s">
        <v>18275</v>
      </c>
      <c r="BR865" t="s">
        <v>18275</v>
      </c>
      <c r="BS865" t="s">
        <v>18275</v>
      </c>
    </row>
    <row r="866">
      <c r="BQ866" t="s">
        <v>18275</v>
      </c>
      <c r="BR866" t="s">
        <v>18275</v>
      </c>
      <c r="BS866" t="s">
        <v>18275</v>
      </c>
    </row>
    <row r="867">
      <c r="BQ867" t="s">
        <v>18275</v>
      </c>
      <c r="BR867" t="s">
        <v>18275</v>
      </c>
      <c r="BS867" t="s">
        <v>18275</v>
      </c>
    </row>
    <row r="868">
      <c r="BQ868" t="s">
        <v>18275</v>
      </c>
      <c r="BR868" t="s">
        <v>18275</v>
      </c>
      <c r="BS868" t="s">
        <v>18275</v>
      </c>
    </row>
    <row r="869">
      <c r="BQ869" t="s">
        <v>18275</v>
      </c>
      <c r="BR869" t="s">
        <v>18275</v>
      </c>
      <c r="BS869" t="s">
        <v>18275</v>
      </c>
    </row>
    <row r="870">
      <c r="BQ870" t="s">
        <v>18275</v>
      </c>
      <c r="BR870" t="s">
        <v>18275</v>
      </c>
      <c r="BS870" t="s">
        <v>18275</v>
      </c>
    </row>
    <row r="871">
      <c r="BQ871" t="s">
        <v>18275</v>
      </c>
      <c r="BR871" t="s">
        <v>18275</v>
      </c>
      <c r="BS871" t="s">
        <v>18275</v>
      </c>
    </row>
    <row r="872">
      <c r="BQ872" t="s">
        <v>18275</v>
      </c>
      <c r="BR872" t="s">
        <v>18275</v>
      </c>
      <c r="BS872" t="s">
        <v>18275</v>
      </c>
    </row>
    <row r="873">
      <c r="BQ873" t="s">
        <v>18275</v>
      </c>
      <c r="BR873" t="s">
        <v>18275</v>
      </c>
      <c r="BS873" t="s">
        <v>18275</v>
      </c>
    </row>
    <row r="874">
      <c r="BQ874" t="s">
        <v>18275</v>
      </c>
      <c r="BR874" t="s">
        <v>18275</v>
      </c>
      <c r="BS874" t="s">
        <v>18275</v>
      </c>
    </row>
    <row r="875">
      <c r="BQ875" t="s">
        <v>18275</v>
      </c>
      <c r="BR875" t="s">
        <v>18275</v>
      </c>
      <c r="BS875" t="s">
        <v>18275</v>
      </c>
    </row>
    <row r="876">
      <c r="BQ876" t="s">
        <v>18275</v>
      </c>
      <c r="BR876" t="s">
        <v>18275</v>
      </c>
      <c r="BS876" t="s">
        <v>18275</v>
      </c>
    </row>
    <row r="877">
      <c r="BQ877" t="s">
        <v>18275</v>
      </c>
      <c r="BR877" t="s">
        <v>18275</v>
      </c>
      <c r="BS877" t="s">
        <v>18275</v>
      </c>
    </row>
    <row r="878">
      <c r="BQ878" t="s">
        <v>18275</v>
      </c>
      <c r="BR878" t="s">
        <v>18275</v>
      </c>
      <c r="BS878" t="s">
        <v>18275</v>
      </c>
    </row>
    <row r="879">
      <c r="BQ879" t="s">
        <v>18275</v>
      </c>
      <c r="BR879" t="s">
        <v>18275</v>
      </c>
      <c r="BS879" t="s">
        <v>18275</v>
      </c>
    </row>
    <row r="880">
      <c r="BQ880" t="s">
        <v>18275</v>
      </c>
      <c r="BR880" t="s">
        <v>18275</v>
      </c>
      <c r="BS880" t="s">
        <v>18275</v>
      </c>
    </row>
    <row r="881">
      <c r="BQ881" t="s">
        <v>18275</v>
      </c>
      <c r="BR881" t="s">
        <v>18275</v>
      </c>
      <c r="BS881" t="s">
        <v>18275</v>
      </c>
    </row>
    <row r="882">
      <c r="BQ882" t="s">
        <v>18275</v>
      </c>
      <c r="BR882" t="s">
        <v>18275</v>
      </c>
      <c r="BS882" t="s">
        <v>18275</v>
      </c>
    </row>
    <row r="883">
      <c r="BQ883" t="s">
        <v>18275</v>
      </c>
      <c r="BR883" t="s">
        <v>18275</v>
      </c>
      <c r="BS883" t="s">
        <v>18275</v>
      </c>
    </row>
    <row r="884">
      <c r="BQ884" t="s">
        <v>18275</v>
      </c>
      <c r="BR884" t="s">
        <v>18275</v>
      </c>
      <c r="BS884" t="s">
        <v>18275</v>
      </c>
    </row>
    <row r="885">
      <c r="BQ885" t="s">
        <v>18275</v>
      </c>
      <c r="BR885" t="s">
        <v>18275</v>
      </c>
      <c r="BS885" t="s">
        <v>18275</v>
      </c>
    </row>
    <row r="886">
      <c r="BQ886" t="s">
        <v>18275</v>
      </c>
      <c r="BR886" t="s">
        <v>18275</v>
      </c>
      <c r="BS886" t="s">
        <v>18275</v>
      </c>
    </row>
    <row r="887">
      <c r="BQ887" t="s">
        <v>18275</v>
      </c>
      <c r="BR887" t="s">
        <v>18275</v>
      </c>
      <c r="BS887" t="s">
        <v>18275</v>
      </c>
    </row>
    <row r="888">
      <c r="BQ888" t="s">
        <v>18275</v>
      </c>
      <c r="BR888" t="s">
        <v>18275</v>
      </c>
      <c r="BS888" t="s">
        <v>18275</v>
      </c>
    </row>
    <row r="889">
      <c r="BQ889" t="s">
        <v>18275</v>
      </c>
      <c r="BR889" t="s">
        <v>18275</v>
      </c>
      <c r="BS889" t="s">
        <v>18275</v>
      </c>
    </row>
    <row r="890">
      <c r="BQ890" t="s">
        <v>18275</v>
      </c>
      <c r="BR890" t="s">
        <v>18275</v>
      </c>
      <c r="BS890" t="s">
        <v>18275</v>
      </c>
    </row>
    <row r="891">
      <c r="BQ891" t="s">
        <v>18275</v>
      </c>
      <c r="BR891" t="s">
        <v>18275</v>
      </c>
      <c r="BS891" t="s">
        <v>18275</v>
      </c>
    </row>
    <row r="892">
      <c r="BQ892" t="s">
        <v>18275</v>
      </c>
      <c r="BR892" t="s">
        <v>18275</v>
      </c>
      <c r="BS892" t="s">
        <v>18275</v>
      </c>
    </row>
    <row r="893">
      <c r="BQ893" t="s">
        <v>18275</v>
      </c>
      <c r="BR893" t="s">
        <v>18275</v>
      </c>
      <c r="BS893" t="s">
        <v>18275</v>
      </c>
    </row>
    <row r="894">
      <c r="BQ894" t="s">
        <v>18275</v>
      </c>
      <c r="BR894" t="s">
        <v>18275</v>
      </c>
      <c r="BS894" t="s">
        <v>18275</v>
      </c>
    </row>
    <row r="895">
      <c r="BQ895" t="s">
        <v>18275</v>
      </c>
      <c r="BR895" t="s">
        <v>18275</v>
      </c>
      <c r="BS895" t="s">
        <v>18275</v>
      </c>
    </row>
    <row r="896">
      <c r="BQ896" t="s">
        <v>18275</v>
      </c>
      <c r="BR896" t="s">
        <v>18275</v>
      </c>
      <c r="BS896" t="s">
        <v>18275</v>
      </c>
    </row>
    <row r="897">
      <c r="BQ897" t="s">
        <v>18275</v>
      </c>
      <c r="BR897" t="s">
        <v>18275</v>
      </c>
      <c r="BS897" t="s">
        <v>18275</v>
      </c>
    </row>
    <row r="898">
      <c r="BQ898" t="s">
        <v>18275</v>
      </c>
      <c r="BR898" t="s">
        <v>18275</v>
      </c>
      <c r="BS898" t="s">
        <v>18275</v>
      </c>
    </row>
    <row r="899">
      <c r="BQ899" t="s">
        <v>18275</v>
      </c>
      <c r="BR899" t="s">
        <v>18275</v>
      </c>
      <c r="BS899" t="s">
        <v>18275</v>
      </c>
    </row>
    <row r="900">
      <c r="BQ900" t="s">
        <v>18275</v>
      </c>
      <c r="BR900" t="s">
        <v>18275</v>
      </c>
      <c r="BS900" t="s">
        <v>18275</v>
      </c>
    </row>
    <row r="901">
      <c r="BQ901" t="s">
        <v>18275</v>
      </c>
      <c r="BR901" t="s">
        <v>18275</v>
      </c>
      <c r="BS901" t="s">
        <v>18275</v>
      </c>
    </row>
    <row r="902">
      <c r="BQ902" t="s">
        <v>18275</v>
      </c>
      <c r="BR902" t="s">
        <v>18275</v>
      </c>
      <c r="BS902" t="s">
        <v>18275</v>
      </c>
    </row>
    <row r="903">
      <c r="BQ903" t="s">
        <v>18275</v>
      </c>
      <c r="BR903" t="s">
        <v>18275</v>
      </c>
      <c r="BS903" t="s">
        <v>18275</v>
      </c>
    </row>
    <row r="904">
      <c r="BQ904" t="s">
        <v>18275</v>
      </c>
      <c r="BR904" t="s">
        <v>18275</v>
      </c>
      <c r="BS904" t="s">
        <v>18275</v>
      </c>
    </row>
    <row r="905">
      <c r="BQ905" t="s">
        <v>18275</v>
      </c>
      <c r="BR905" t="s">
        <v>18275</v>
      </c>
      <c r="BS905" t="s">
        <v>18275</v>
      </c>
    </row>
    <row r="906">
      <c r="BQ906" t="s">
        <v>18275</v>
      </c>
      <c r="BR906" t="s">
        <v>18275</v>
      </c>
      <c r="BS906" t="s">
        <v>18275</v>
      </c>
    </row>
    <row r="907">
      <c r="BQ907" t="s">
        <v>18275</v>
      </c>
      <c r="BR907" t="s">
        <v>18275</v>
      </c>
      <c r="BS907" t="s">
        <v>18275</v>
      </c>
    </row>
    <row r="908">
      <c r="BQ908" t="s">
        <v>18275</v>
      </c>
      <c r="BR908" t="s">
        <v>18275</v>
      </c>
      <c r="BS908" t="s">
        <v>18275</v>
      </c>
    </row>
    <row r="909">
      <c r="BQ909" t="s">
        <v>18275</v>
      </c>
      <c r="BR909" t="s">
        <v>18275</v>
      </c>
      <c r="BS909" t="s">
        <v>18275</v>
      </c>
    </row>
    <row r="910">
      <c r="BQ910" t="s">
        <v>18275</v>
      </c>
      <c r="BR910" t="s">
        <v>18275</v>
      </c>
      <c r="BS910" t="s">
        <v>18275</v>
      </c>
    </row>
    <row r="911">
      <c r="BQ911" t="s">
        <v>18275</v>
      </c>
      <c r="BR911" t="s">
        <v>18275</v>
      </c>
      <c r="BS911" t="s">
        <v>18275</v>
      </c>
    </row>
    <row r="912">
      <c r="BQ912" t="s">
        <v>18275</v>
      </c>
      <c r="BR912" t="s">
        <v>18275</v>
      </c>
      <c r="BS912" t="s">
        <v>18275</v>
      </c>
    </row>
    <row r="913">
      <c r="BQ913" t="s">
        <v>18275</v>
      </c>
      <c r="BR913" t="s">
        <v>18275</v>
      </c>
      <c r="BS913" t="s">
        <v>18275</v>
      </c>
    </row>
    <row r="914">
      <c r="BQ914" t="s">
        <v>18275</v>
      </c>
      <c r="BR914" t="s">
        <v>18275</v>
      </c>
      <c r="BS914" t="s">
        <v>18275</v>
      </c>
    </row>
    <row r="915">
      <c r="BQ915" t="s">
        <v>18275</v>
      </c>
      <c r="BR915" t="s">
        <v>18275</v>
      </c>
      <c r="BS915" t="s">
        <v>18275</v>
      </c>
    </row>
    <row r="916">
      <c r="BQ916" t="s">
        <v>18275</v>
      </c>
      <c r="BR916" t="s">
        <v>18275</v>
      </c>
      <c r="BS916" t="s">
        <v>18275</v>
      </c>
    </row>
    <row r="917">
      <c r="BQ917" t="s">
        <v>18275</v>
      </c>
      <c r="BR917" t="s">
        <v>18275</v>
      </c>
      <c r="BS917" t="s">
        <v>18275</v>
      </c>
    </row>
    <row r="918">
      <c r="BQ918" t="s">
        <v>18275</v>
      </c>
      <c r="BR918" t="s">
        <v>18275</v>
      </c>
      <c r="BS918" t="s">
        <v>18275</v>
      </c>
    </row>
    <row r="919">
      <c r="BQ919" t="s">
        <v>18275</v>
      </c>
      <c r="BR919" t="s">
        <v>18275</v>
      </c>
      <c r="BS919" t="s">
        <v>18275</v>
      </c>
    </row>
    <row r="920">
      <c r="BQ920" t="s">
        <v>18275</v>
      </c>
      <c r="BR920" t="s">
        <v>18275</v>
      </c>
      <c r="BS920" t="s">
        <v>18275</v>
      </c>
    </row>
    <row r="921">
      <c r="BQ921" t="s">
        <v>18275</v>
      </c>
      <c r="BR921" t="s">
        <v>18275</v>
      </c>
      <c r="BS921" t="s">
        <v>18275</v>
      </c>
    </row>
    <row r="922">
      <c r="BQ922" t="s">
        <v>18275</v>
      </c>
      <c r="BR922" t="s">
        <v>18275</v>
      </c>
      <c r="BS922" t="s">
        <v>18275</v>
      </c>
    </row>
    <row r="923">
      <c r="BQ923" t="s">
        <v>18275</v>
      </c>
      <c r="BR923" t="s">
        <v>18275</v>
      </c>
      <c r="BS923" t="s">
        <v>18275</v>
      </c>
    </row>
    <row r="924">
      <c r="BQ924" t="s">
        <v>18275</v>
      </c>
      <c r="BR924" t="s">
        <v>18275</v>
      </c>
      <c r="BS924" t="s">
        <v>18275</v>
      </c>
    </row>
    <row r="925">
      <c r="BQ925" t="s">
        <v>18275</v>
      </c>
      <c r="BR925" t="s">
        <v>18275</v>
      </c>
      <c r="BS925" t="s">
        <v>18275</v>
      </c>
    </row>
    <row r="926">
      <c r="BQ926" t="s">
        <v>18275</v>
      </c>
      <c r="BR926" t="s">
        <v>18275</v>
      </c>
      <c r="BS926" t="s">
        <v>18275</v>
      </c>
    </row>
    <row r="927">
      <c r="BQ927" t="s">
        <v>18275</v>
      </c>
      <c r="BR927" t="s">
        <v>18275</v>
      </c>
      <c r="BS927" t="s">
        <v>18275</v>
      </c>
    </row>
    <row r="928">
      <c r="BQ928" t="s">
        <v>18275</v>
      </c>
      <c r="BR928" t="s">
        <v>18275</v>
      </c>
      <c r="BS928" t="s">
        <v>18275</v>
      </c>
    </row>
    <row r="929">
      <c r="BQ929" t="s">
        <v>18275</v>
      </c>
      <c r="BR929" t="s">
        <v>18275</v>
      </c>
      <c r="BS929" t="s">
        <v>18275</v>
      </c>
    </row>
    <row r="930">
      <c r="BQ930" t="s">
        <v>18275</v>
      </c>
      <c r="BR930" t="s">
        <v>18275</v>
      </c>
      <c r="BS930" t="s">
        <v>18275</v>
      </c>
    </row>
    <row r="931">
      <c r="BQ931" t="s">
        <v>18275</v>
      </c>
      <c r="BR931" t="s">
        <v>18275</v>
      </c>
      <c r="BS931" t="s">
        <v>18275</v>
      </c>
    </row>
    <row r="932">
      <c r="BQ932" t="s">
        <v>18275</v>
      </c>
      <c r="BR932" t="s">
        <v>18275</v>
      </c>
      <c r="BS932" t="s">
        <v>18275</v>
      </c>
    </row>
    <row r="933">
      <c r="BQ933" t="s">
        <v>18275</v>
      </c>
      <c r="BR933" t="s">
        <v>18275</v>
      </c>
      <c r="BS933" t="s">
        <v>18275</v>
      </c>
    </row>
    <row r="934">
      <c r="BQ934" t="s">
        <v>18275</v>
      </c>
      <c r="BR934" t="s">
        <v>18275</v>
      </c>
      <c r="BS934" t="s">
        <v>18275</v>
      </c>
    </row>
    <row r="935">
      <c r="BQ935" t="s">
        <v>18275</v>
      </c>
      <c r="BR935" t="s">
        <v>18275</v>
      </c>
      <c r="BS935" t="s">
        <v>18275</v>
      </c>
    </row>
    <row r="936">
      <c r="BQ936" t="s">
        <v>18275</v>
      </c>
      <c r="BR936" t="s">
        <v>18275</v>
      </c>
      <c r="BS936" t="s">
        <v>18275</v>
      </c>
    </row>
    <row r="937">
      <c r="BQ937" t="s">
        <v>18275</v>
      </c>
      <c r="BR937" t="s">
        <v>18275</v>
      </c>
      <c r="BS937" t="s">
        <v>18275</v>
      </c>
    </row>
    <row r="938">
      <c r="BQ938" t="s">
        <v>18275</v>
      </c>
      <c r="BR938" t="s">
        <v>18275</v>
      </c>
      <c r="BS938" t="s">
        <v>18275</v>
      </c>
    </row>
    <row r="939">
      <c r="BQ939" t="s">
        <v>18275</v>
      </c>
      <c r="BR939" t="s">
        <v>18275</v>
      </c>
      <c r="BS939" t="s">
        <v>18275</v>
      </c>
    </row>
    <row r="940">
      <c r="BQ940" t="s">
        <v>18275</v>
      </c>
      <c r="BR940" t="s">
        <v>18275</v>
      </c>
      <c r="BS940" t="s">
        <v>18275</v>
      </c>
    </row>
    <row r="941">
      <c r="BQ941" t="s">
        <v>18275</v>
      </c>
      <c r="BR941" t="s">
        <v>18275</v>
      </c>
      <c r="BS941" t="s">
        <v>18275</v>
      </c>
    </row>
    <row r="942">
      <c r="BQ942" t="s">
        <v>18275</v>
      </c>
      <c r="BR942" t="s">
        <v>18275</v>
      </c>
      <c r="BS942" t="s">
        <v>18275</v>
      </c>
    </row>
    <row r="943">
      <c r="BQ943" t="s">
        <v>18275</v>
      </c>
      <c r="BR943" t="s">
        <v>18275</v>
      </c>
      <c r="BS943" t="s">
        <v>18275</v>
      </c>
    </row>
    <row r="944">
      <c r="BQ944" t="s">
        <v>18275</v>
      </c>
      <c r="BR944" t="s">
        <v>18275</v>
      </c>
      <c r="BS944" t="s">
        <v>18275</v>
      </c>
    </row>
    <row r="945">
      <c r="BQ945" t="s">
        <v>18275</v>
      </c>
      <c r="BR945" t="s">
        <v>18275</v>
      </c>
      <c r="BS945" t="s">
        <v>18275</v>
      </c>
    </row>
    <row r="946">
      <c r="BQ946" t="s">
        <v>18275</v>
      </c>
      <c r="BR946" t="s">
        <v>18275</v>
      </c>
      <c r="BS946" t="s">
        <v>18275</v>
      </c>
    </row>
    <row r="947">
      <c r="BQ947" t="s">
        <v>18275</v>
      </c>
      <c r="BR947" t="s">
        <v>18275</v>
      </c>
      <c r="BS947" t="s">
        <v>18275</v>
      </c>
    </row>
    <row r="948">
      <c r="BQ948" t="s">
        <v>18275</v>
      </c>
      <c r="BR948" t="s">
        <v>18275</v>
      </c>
      <c r="BS948" t="s">
        <v>18275</v>
      </c>
    </row>
    <row r="949">
      <c r="BQ949" t="s">
        <v>18275</v>
      </c>
      <c r="BR949" t="s">
        <v>18275</v>
      </c>
      <c r="BS949" t="s">
        <v>18275</v>
      </c>
    </row>
    <row r="950">
      <c r="BQ950" t="s">
        <v>18275</v>
      </c>
      <c r="BR950" t="s">
        <v>18275</v>
      </c>
      <c r="BS950" t="s">
        <v>18275</v>
      </c>
    </row>
    <row r="951">
      <c r="BQ951" t="s">
        <v>18275</v>
      </c>
      <c r="BR951" t="s">
        <v>18275</v>
      </c>
      <c r="BS951" t="s">
        <v>18275</v>
      </c>
    </row>
    <row r="952">
      <c r="BQ952" t="s">
        <v>18275</v>
      </c>
      <c r="BR952" t="s">
        <v>18275</v>
      </c>
      <c r="BS952" t="s">
        <v>18275</v>
      </c>
    </row>
    <row r="953">
      <c r="BQ953" t="s">
        <v>18275</v>
      </c>
      <c r="BR953" t="s">
        <v>18275</v>
      </c>
      <c r="BS953" t="s">
        <v>18275</v>
      </c>
    </row>
    <row r="954">
      <c r="BQ954" t="s">
        <v>18275</v>
      </c>
      <c r="BR954" t="s">
        <v>18275</v>
      </c>
      <c r="BS954" t="s">
        <v>18275</v>
      </c>
    </row>
    <row r="955">
      <c r="BQ955" t="s">
        <v>18275</v>
      </c>
      <c r="BR955" t="s">
        <v>18275</v>
      </c>
      <c r="BS955" t="s">
        <v>18275</v>
      </c>
    </row>
    <row r="956">
      <c r="BQ956" t="s">
        <v>18275</v>
      </c>
      <c r="BR956" t="s">
        <v>18275</v>
      </c>
      <c r="BS956" t="s">
        <v>18275</v>
      </c>
    </row>
  </sheetData>
  <conditionalFormatting sqref="BM4">
    <cfRule type="duplicateValues" dxfId="15" priority="1"/>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D966"/>
  </sheetPr>
  <dimension ref="A1"/>
  <sheetViews>
    <sheetView workbookViewId="0"/>
  </sheetViews>
  <sheetFormatPr defaultRowHeight="15.0" baseColWidth="10"/>
  <cols>
    <col min="1" max="1" width="6.83203125" hidden="0" customWidth="1"/>
    <col min="2" max="2" width="11.6640625" hidden="0" customWidth="1"/>
    <col min="3" max="3" width="8.6640625" hidden="0" customWidth="1"/>
    <col min="4" max="4" width="5.6640625" hidden="0" customWidth="1"/>
    <col min="5" max="5" width="14.83203125" hidden="0" customWidth="1"/>
    <col min="6" max="6" width="17" hidden="0" customWidth="1"/>
    <col min="7" max="7" width="20.6640625" hidden="0" customWidth="1"/>
    <col min="8" max="8" width="5" hidden="0" customWidth="1"/>
    <col min="9" max="9" width="16.1640625" hidden="0" customWidth="1"/>
    <col min="10" max="10" width="15.5" hidden="0" customWidth="1"/>
    <col min="11" max="11" width="20.6640625" hidden="0" customWidth="1"/>
    <col min="12" max="12" width="26.6640625" hidden="0" customWidth="1"/>
    <col min="13" max="13" width="20.1640625" hidden="0" customWidth="1"/>
    <col min="14" max="14" width="21.83203125" hidden="0" customWidth="1"/>
    <col min="15" max="15" width="8.1640625" hidden="0" customWidth="1"/>
    <col min="16" max="16" width="9.6640625" hidden="0" customWidth="1"/>
    <col min="17" max="17" width="13.6640625" hidden="0" customWidth="1"/>
    <col min="18" max="18" width="6.5" hidden="0" customWidth="1"/>
    <col min="19" max="19" width="23.5" hidden="0" customWidth="1"/>
    <col min="20" max="20" width="25.6640625" hidden="0" customWidth="1"/>
    <col min="21" max="21" width="29.1640625" hidden="0" customWidth="1"/>
    <col min="22" max="22" width="22" hidden="0" customWidth="1"/>
    <col min="23" max="23" width="24" hidden="0" customWidth="1"/>
    <col min="24" max="24" width="18.33203125" hidden="0" customWidth="1"/>
    <col min="25" max="25" width="9.6640625" hidden="0" customWidth="1"/>
    <col min="26" max="26" width="19.6640625" hidden="0" customWidth="1"/>
    <col min="27" max="27" width="14.83203125" hidden="0" customWidth="1"/>
    <col min="28" max="28" width="17.6640625" hidden="0" customWidth="1"/>
    <col min="29" max="29" width="8.1640625" hidden="0" customWidth="1"/>
    <col min="30" max="30" width="25.6640625" hidden="0" customWidth="1"/>
    <col min="31" max="31" width="47" hidden="0" customWidth="1"/>
  </cols>
  <sheetData>
    <row r="1">
      <c r="A1" s="5" t="s">
        <v>19135</v>
      </c>
      <c r="B1" s="5" t="s">
        <v>19136</v>
      </c>
      <c r="C1" s="5" t="s">
        <v>1486</v>
      </c>
      <c r="D1" s="5" t="s">
        <v>3186</v>
      </c>
      <c r="E1" s="5" t="s">
        <v>19137</v>
      </c>
      <c r="F1" s="5" t="s">
        <v>19138</v>
      </c>
      <c r="G1" s="5" t="s">
        <v>19139</v>
      </c>
      <c r="H1" s="14" t="s">
        <v>19140</v>
      </c>
      <c r="I1" s="5" t="s">
        <v>2579</v>
      </c>
      <c r="J1" s="5" t="s">
        <v>19141</v>
      </c>
      <c r="K1" s="5" t="s">
        <v>19142</v>
      </c>
      <c r="L1" s="5" t="s">
        <v>1402</v>
      </c>
      <c r="M1" s="5" t="s">
        <v>19143</v>
      </c>
      <c r="N1" s="5" t="s">
        <v>19144</v>
      </c>
      <c r="O1" s="5" t="s">
        <v>19145</v>
      </c>
      <c r="P1" s="5" t="s">
        <v>19146</v>
      </c>
      <c r="Q1" s="5" t="s">
        <v>18259</v>
      </c>
      <c r="R1" s="5" t="s">
        <v>19147</v>
      </c>
      <c r="S1" s="5" t="s">
        <v>3582</v>
      </c>
      <c r="T1" s="5" t="s">
        <v>3533</v>
      </c>
      <c r="U1" s="5" t="s">
        <v>541</v>
      </c>
      <c r="V1" s="5" t="s">
        <v>19148</v>
      </c>
      <c r="W1" s="5" t="s">
        <v>19149</v>
      </c>
      <c r="X1" s="5" t="s">
        <v>19150</v>
      </c>
      <c r="Y1" s="5" t="s">
        <v>19151</v>
      </c>
      <c r="Z1" s="5" t="s">
        <v>2500</v>
      </c>
      <c r="AA1" s="5" t="s">
        <v>19152</v>
      </c>
      <c r="AB1" s="5" t="s">
        <v>19153</v>
      </c>
      <c r="AC1" s="5" t="s">
        <v>19154</v>
      </c>
      <c r="AD1" s="5" t="s">
        <v>2932</v>
      </c>
      <c r="AE1" s="5" t="s">
        <v>19155</v>
      </c>
      <c r="AF1" s="5" t="s">
        <v>3748</v>
      </c>
    </row>
    <row r="2" ht="16" customHeight="1">
      <c r="A2" s="7"/>
      <c r="B2" s="7" t="s">
        <v>19133</v>
      </c>
      <c r="C2" s="7" t="s">
        <v>565</v>
      </c>
      <c r="D2" s="7" t="s">
        <v>19156</v>
      </c>
      <c r="E2" s="7" t="n">
        <v>220</v>
      </c>
      <c r="F2" s="12" t="s">
        <v>19157</v>
      </c>
      <c r="G2" s="7" t="s">
        <v>2040</v>
      </c>
      <c r="H2" s="6" t="n">
        <v>12.24</v>
      </c>
      <c r="I2" s="7" t="s">
        <v>1295</v>
      </c>
      <c r="J2" s="12" t="s">
        <v>19158</v>
      </c>
      <c r="K2" s="12" t="s">
        <v>19159</v>
      </c>
      <c r="L2" s="7" t="s">
        <v>1789</v>
      </c>
      <c r="M2" s="7" t="s">
        <v>1581</v>
      </c>
      <c r="N2" s="7" t="s">
        <v>18303</v>
      </c>
      <c r="O2" s="8" t="s">
        <v>19160</v>
      </c>
      <c r="P2" s="7" t="s">
        <v>2085</v>
      </c>
      <c r="Q2" s="7" t="s">
        <v>1027</v>
      </c>
      <c r="R2" s="7" t="s">
        <v>19161</v>
      </c>
      <c r="S2" s="9" t="n">
        <v>300000</v>
      </c>
      <c r="T2" s="7" t="s">
        <v>711</v>
      </c>
      <c r="U2" s="7" t="s">
        <v>3190</v>
      </c>
      <c r="V2" s="8" t="s">
        <v>19162</v>
      </c>
      <c r="W2" s="7" t="n">
        <v>1</v>
      </c>
      <c r="X2" s="7" t="n">
        <v>1</v>
      </c>
      <c r="Y2" s="7" t="n">
        <v>1</v>
      </c>
      <c r="Z2" s="7" t="n">
        <v>9.5</v>
      </c>
      <c r="AA2" s="7"/>
      <c r="AB2" s="7" t="n">
        <v>10</v>
      </c>
      <c r="AC2" s="7" t="n">
        <v>10</v>
      </c>
      <c r="AD2" s="10" t="n">
        <v>44943</v>
      </c>
      <c r="AE2" s="11" t="s">
        <v>19163</v>
      </c>
      <c r="AF2" s="15" t="s">
        <v>19164</v>
      </c>
    </row>
    <row r="3">
      <c r="A3" s="7"/>
      <c r="B3" s="7"/>
      <c r="C3" s="7"/>
      <c r="D3" s="7"/>
      <c r="E3" s="7"/>
      <c r="F3" s="12"/>
      <c r="G3" s="7"/>
      <c r="H3" s="7"/>
      <c r="I3" s="12"/>
      <c r="J3" s="12"/>
      <c r="K3" s="7"/>
      <c r="L3" s="7"/>
      <c r="M3" s="7"/>
      <c r="N3" s="7"/>
      <c r="O3" s="7"/>
      <c r="P3" s="7"/>
      <c r="Q3" s="7"/>
      <c r="R3" s="7"/>
      <c r="S3" s="7"/>
      <c r="T3" s="7"/>
      <c r="U3" s="7"/>
      <c r="V3" s="7"/>
      <c r="W3" s="7"/>
      <c r="X3" s="7"/>
      <c r="Y3" s="7"/>
      <c r="Z3" s="7"/>
      <c r="AA3" s="7"/>
      <c r="AB3" s="7"/>
      <c r="AC3" s="7"/>
      <c r="AD3" s="7"/>
      <c r="AE3" s="7"/>
      <c r="AF3" s="7"/>
    </row>
    <row r="4">
      <c r="A4" s="7"/>
      <c r="B4" s="7"/>
      <c r="C4" s="7"/>
      <c r="D4" s="7"/>
      <c r="E4" s="7"/>
      <c r="F4" s="13"/>
      <c r="G4" s="7"/>
      <c r="H4" s="7"/>
      <c r="I4" s="12"/>
      <c r="J4" s="12"/>
      <c r="K4" s="7"/>
      <c r="L4" s="7"/>
      <c r="M4" s="7"/>
      <c r="N4" s="7"/>
      <c r="O4" s="7"/>
      <c r="P4" s="7"/>
      <c r="Q4" s="7"/>
      <c r="R4" s="7"/>
      <c r="S4" s="7"/>
      <c r="T4" s="7"/>
      <c r="U4" s="7"/>
      <c r="V4" s="7"/>
      <c r="W4" s="7"/>
      <c r="X4" s="7"/>
      <c r="Y4" s="7"/>
      <c r="Z4" s="7"/>
      <c r="AA4" s="7"/>
      <c r="AB4" s="7"/>
      <c r="AC4" s="7"/>
      <c r="AD4" s="7"/>
      <c r="AE4" s="7"/>
      <c r="AF4" s="7"/>
    </row>
    <row r="5">
      <c r="A5" s="7"/>
      <c r="B5" s="7"/>
      <c r="C5" s="7"/>
      <c r="D5" s="7"/>
      <c r="E5" s="7"/>
      <c r="F5" s="12"/>
      <c r="G5" s="7"/>
      <c r="H5" s="7"/>
      <c r="I5" s="12"/>
      <c r="J5" s="12"/>
      <c r="K5" s="7"/>
      <c r="L5" s="7"/>
      <c r="M5" s="7"/>
      <c r="N5" s="7"/>
      <c r="O5" s="7"/>
      <c r="P5" s="7"/>
      <c r="Q5" s="7"/>
      <c r="R5" s="7"/>
      <c r="S5" s="7"/>
      <c r="T5" s="7"/>
      <c r="U5" s="7"/>
      <c r="V5" s="7"/>
      <c r="W5" s="7"/>
      <c r="X5" s="7"/>
      <c r="Y5" s="7"/>
      <c r="Z5" s="7"/>
      <c r="AA5" s="7"/>
      <c r="AB5" s="7"/>
      <c r="AC5" s="7"/>
      <c r="AD5" s="7"/>
      <c r="AE5" s="7"/>
      <c r="AF5" s="7"/>
    </row>
    <row r="6">
      <c r="A6" s="7"/>
      <c r="B6" s="7"/>
      <c r="C6" s="7"/>
      <c r="D6" s="7"/>
      <c r="E6" s="7"/>
      <c r="F6" s="12"/>
      <c r="G6" s="7"/>
      <c r="H6" s="7"/>
      <c r="I6" s="12"/>
      <c r="J6" s="12"/>
      <c r="K6" s="7"/>
      <c r="L6" s="7"/>
      <c r="M6" s="7"/>
      <c r="N6" s="7"/>
      <c r="O6" s="7"/>
      <c r="P6" s="7"/>
      <c r="Q6" s="7"/>
      <c r="R6" s="7"/>
      <c r="S6" s="7"/>
      <c r="T6" s="7"/>
      <c r="U6" s="7"/>
      <c r="V6" s="7"/>
      <c r="W6" s="7"/>
      <c r="X6" s="7"/>
      <c r="Y6" s="7"/>
      <c r="Z6" s="7"/>
      <c r="AA6" s="7"/>
      <c r="AB6" s="7"/>
      <c r="AC6" s="7"/>
      <c r="AD6" s="7"/>
      <c r="AE6" s="7"/>
      <c r="AF6" s="7"/>
    </row>
    <row r="7">
      <c r="A7" s="7"/>
      <c r="B7" s="7"/>
      <c r="C7" s="7"/>
      <c r="D7" s="7"/>
      <c r="E7" s="7"/>
      <c r="F7" s="12"/>
      <c r="G7" s="7"/>
      <c r="H7" s="7"/>
      <c r="I7" s="12"/>
      <c r="J7" s="12"/>
      <c r="K7" s="7"/>
      <c r="L7" s="7"/>
      <c r="M7" s="7"/>
      <c r="N7" s="7"/>
      <c r="O7" s="7"/>
      <c r="P7" s="7"/>
      <c r="Q7" s="7"/>
      <c r="R7" s="7"/>
      <c r="S7" s="7"/>
      <c r="T7" s="7"/>
      <c r="U7" s="7"/>
      <c r="V7" s="7"/>
      <c r="W7" s="7"/>
      <c r="X7" s="7"/>
      <c r="Y7" s="7"/>
      <c r="Z7" s="7"/>
      <c r="AA7" s="7"/>
      <c r="AB7" s="7"/>
      <c r="AC7" s="7"/>
      <c r="AD7" s="7"/>
      <c r="AE7" s="7"/>
      <c r="AF7" s="7"/>
    </row>
    <row r="8">
      <c r="A8" s="7"/>
      <c r="B8" s="7"/>
      <c r="C8" s="7"/>
      <c r="D8" s="7"/>
      <c r="E8" s="7"/>
      <c r="F8" s="12"/>
      <c r="G8" s="7"/>
      <c r="H8" s="7"/>
      <c r="I8" s="12"/>
      <c r="J8" s="12"/>
      <c r="K8" s="7"/>
      <c r="L8" s="7"/>
      <c r="M8" s="7"/>
      <c r="N8" s="7"/>
      <c r="O8" s="7"/>
      <c r="P8" s="7"/>
      <c r="Q8" s="7"/>
      <c r="R8" s="7"/>
      <c r="S8" s="7"/>
      <c r="T8" s="7"/>
      <c r="U8" s="7"/>
      <c r="V8" s="7"/>
      <c r="W8" s="7"/>
      <c r="X8" s="7"/>
      <c r="Y8" s="7"/>
      <c r="Z8" s="7"/>
      <c r="AA8" s="7"/>
      <c r="AB8" s="7"/>
      <c r="AC8" s="7"/>
      <c r="AD8" s="7"/>
      <c r="AE8" s="7"/>
      <c r="AF8" s="7"/>
    </row>
    <row r="9">
      <c r="A9" s="7"/>
      <c r="B9" s="7"/>
      <c r="C9" s="7"/>
      <c r="D9" s="7"/>
      <c r="E9" s="7"/>
      <c r="F9" s="12"/>
      <c r="G9" s="7"/>
      <c r="H9" s="7"/>
      <c r="I9" s="12"/>
      <c r="J9" s="12"/>
      <c r="K9" s="7"/>
      <c r="L9" s="7"/>
      <c r="M9" s="7"/>
      <c r="N9" s="7"/>
      <c r="O9" s="7"/>
      <c r="P9" s="7"/>
      <c r="Q9" s="7"/>
      <c r="R9" s="7"/>
      <c r="S9" s="7"/>
      <c r="T9" s="7"/>
      <c r="U9" s="7"/>
      <c r="V9" s="7"/>
      <c r="W9" s="7"/>
      <c r="X9" s="7"/>
      <c r="Y9" s="7"/>
      <c r="Z9" s="7"/>
      <c r="AA9" s="7"/>
      <c r="AB9" s="7"/>
      <c r="AC9" s="7"/>
      <c r="AD9" s="7"/>
      <c r="AE9" s="7"/>
      <c r="AF9" s="7"/>
    </row>
    <row r="10">
      <c r="A10" s="7"/>
      <c r="B10" s="7"/>
      <c r="C10" s="7"/>
      <c r="D10" s="7"/>
      <c r="E10" s="7"/>
      <c r="F10" s="12"/>
      <c r="G10" s="7"/>
      <c r="H10" s="7"/>
      <c r="I10" s="12"/>
      <c r="J10" s="12"/>
      <c r="K10" s="7"/>
      <c r="L10" s="7"/>
      <c r="M10" s="7"/>
      <c r="N10" s="7"/>
      <c r="O10" s="7"/>
      <c r="P10" s="7"/>
      <c r="Q10" s="7"/>
      <c r="R10" s="7"/>
      <c r="S10" s="7"/>
      <c r="T10" s="7"/>
      <c r="U10" s="7"/>
      <c r="V10" s="7"/>
      <c r="W10" s="7"/>
      <c r="X10" s="7"/>
      <c r="Y10" s="7"/>
      <c r="Z10" s="7"/>
      <c r="AA10" s="7"/>
      <c r="AB10" s="7"/>
      <c r="AC10" s="7"/>
      <c r="AD10" s="7"/>
      <c r="AE10" s="7"/>
      <c r="AF10" s="7"/>
    </row>
    <row r="11">
      <c r="A11" s="7"/>
      <c r="B11" s="7"/>
      <c r="C11" s="7"/>
      <c r="D11" s="7"/>
      <c r="E11" s="7"/>
      <c r="F11" s="12"/>
      <c r="G11" s="7"/>
      <c r="H11" s="7"/>
      <c r="I11" s="12"/>
      <c r="J11" s="12"/>
      <c r="K11" s="7"/>
      <c r="L11" s="7"/>
      <c r="M11" s="7"/>
      <c r="N11" s="7"/>
      <c r="O11" s="7"/>
      <c r="P11" s="7"/>
      <c r="Q11" s="7"/>
      <c r="R11" s="7"/>
      <c r="S11" s="7"/>
      <c r="T11" s="7"/>
      <c r="U11" s="7"/>
      <c r="V11" s="7"/>
      <c r="W11" s="7"/>
      <c r="X11" s="7"/>
      <c r="Y11" s="7"/>
      <c r="Z11" s="7"/>
      <c r="AA11" s="7"/>
      <c r="AB11" s="7"/>
      <c r="AC11" s="7"/>
      <c r="AD11" s="7"/>
      <c r="AE11" s="7"/>
      <c r="AF11" s="7"/>
    </row>
    <row r="12">
      <c r="A12" s="7"/>
      <c r="B12" s="7"/>
      <c r="C12" s="7"/>
      <c r="D12" s="7"/>
      <c r="E12" s="7"/>
      <c r="F12" s="12"/>
      <c r="G12" s="7"/>
      <c r="H12" s="7"/>
      <c r="I12" s="12"/>
      <c r="J12" s="12"/>
      <c r="K12" s="7"/>
      <c r="L12" s="7"/>
      <c r="M12" s="7"/>
      <c r="N12" s="7"/>
      <c r="O12" s="7"/>
      <c r="P12" s="7"/>
      <c r="Q12" s="7"/>
      <c r="R12" s="7"/>
      <c r="S12" s="7"/>
      <c r="T12" s="7"/>
      <c r="U12" s="7"/>
      <c r="V12" s="7"/>
      <c r="W12" s="7"/>
      <c r="X12" s="7"/>
      <c r="Y12" s="7"/>
      <c r="Z12" s="7"/>
      <c r="AA12" s="7"/>
      <c r="AB12" s="7"/>
      <c r="AC12" s="7"/>
      <c r="AD12" s="7"/>
      <c r="AE12" s="7"/>
      <c r="AF12" s="7"/>
    </row>
    <row r="13">
      <c r="A13" s="7"/>
      <c r="B13" s="7"/>
      <c r="C13" s="7"/>
      <c r="D13" s="7"/>
      <c r="E13" s="7"/>
      <c r="F13" s="12"/>
      <c r="G13" s="7"/>
      <c r="H13" s="7"/>
      <c r="I13" s="12"/>
      <c r="J13" s="12"/>
      <c r="K13" s="7"/>
      <c r="L13" s="7"/>
      <c r="M13" s="7"/>
      <c r="N13" s="7"/>
      <c r="O13" s="7"/>
      <c r="P13" s="7"/>
      <c r="Q13" s="7"/>
      <c r="R13" s="7"/>
      <c r="S13" s="7"/>
      <c r="T13" s="7"/>
      <c r="U13" s="7"/>
      <c r="V13" s="7"/>
      <c r="W13" s="7"/>
      <c r="X13" s="7"/>
      <c r="Y13" s="7"/>
      <c r="Z13" s="7"/>
      <c r="AA13" s="7"/>
      <c r="AB13" s="7"/>
      <c r="AC13" s="7"/>
      <c r="AD13" s="7"/>
      <c r="AE13" s="7"/>
      <c r="AF13" s="7"/>
    </row>
    <row r="14">
      <c r="A14" s="7"/>
      <c r="B14" s="7"/>
      <c r="C14" s="7"/>
      <c r="D14" s="7"/>
      <c r="E14" s="7"/>
      <c r="F14" s="12"/>
      <c r="G14" s="7"/>
      <c r="H14" s="7"/>
      <c r="I14" s="12"/>
      <c r="J14" s="12"/>
      <c r="K14" s="7"/>
      <c r="L14" s="7"/>
      <c r="M14" s="7"/>
      <c r="N14" s="7"/>
      <c r="O14" s="7"/>
      <c r="P14" s="7"/>
      <c r="Q14" s="7"/>
      <c r="R14" s="7"/>
      <c r="S14" s="7"/>
      <c r="T14" s="7"/>
      <c r="U14" s="7"/>
      <c r="V14" s="7"/>
      <c r="W14" s="7"/>
      <c r="X14" s="7"/>
      <c r="Y14" s="7"/>
      <c r="Z14" s="7"/>
      <c r="AA14" s="7"/>
      <c r="AB14" s="7"/>
      <c r="AC14" s="7"/>
      <c r="AD14" s="7"/>
      <c r="AE14" s="7"/>
      <c r="AF14" s="7"/>
    </row>
    <row r="15">
      <c r="A15" s="7"/>
      <c r="B15" s="7"/>
      <c r="C15" s="7"/>
      <c r="D15" s="7"/>
      <c r="E15" s="7"/>
      <c r="F15" s="12"/>
      <c r="G15" s="7"/>
      <c r="H15" s="7"/>
      <c r="I15" s="12"/>
      <c r="J15" s="12"/>
      <c r="K15" s="7"/>
      <c r="L15" s="7"/>
      <c r="M15" s="7"/>
      <c r="N15" s="7"/>
      <c r="O15" s="7"/>
      <c r="P15" s="7"/>
      <c r="Q15" s="7"/>
      <c r="R15" s="7"/>
      <c r="S15" s="7"/>
      <c r="T15" s="7"/>
      <c r="U15" s="7"/>
      <c r="V15" s="7"/>
      <c r="W15" s="7"/>
      <c r="X15" s="7"/>
      <c r="Y15" s="7"/>
      <c r="Z15" s="7"/>
      <c r="AA15" s="7"/>
      <c r="AB15" s="7"/>
      <c r="AC15" s="7"/>
      <c r="AD15" s="7"/>
      <c r="AE15" s="7"/>
      <c r="AF15" s="7"/>
    </row>
    <row r="16">
      <c r="A16" s="7"/>
      <c r="B16" s="7"/>
      <c r="C16" s="7"/>
      <c r="D16" s="7"/>
      <c r="E16" s="7"/>
      <c r="F16" s="12"/>
      <c r="G16" s="7"/>
      <c r="H16" s="7"/>
      <c r="I16" s="12"/>
      <c r="J16" s="12"/>
      <c r="K16" s="7"/>
      <c r="L16" s="7"/>
      <c r="M16" s="7"/>
      <c r="N16" s="7"/>
      <c r="O16" s="7"/>
      <c r="P16" s="7"/>
      <c r="Q16" s="7"/>
      <c r="R16" s="7"/>
      <c r="S16" s="7"/>
      <c r="T16" s="7"/>
      <c r="U16" s="7"/>
      <c r="V16" s="7"/>
      <c r="W16" s="7"/>
      <c r="X16" s="7"/>
      <c r="Y16" s="7"/>
      <c r="Z16" s="7"/>
      <c r="AA16" s="7"/>
      <c r="AB16" s="7"/>
      <c r="AC16" s="7"/>
      <c r="AD16" s="7"/>
      <c r="AE16" s="7"/>
      <c r="AF16" s="7"/>
    </row>
    <row r="17">
      <c r="A17" s="7"/>
      <c r="B17" s="7"/>
      <c r="C17" s="7"/>
      <c r="D17" s="7"/>
      <c r="E17" s="7"/>
      <c r="F17" s="12"/>
      <c r="G17" s="7"/>
      <c r="H17" s="7"/>
      <c r="I17" s="12"/>
      <c r="J17" s="12"/>
      <c r="K17" s="7"/>
      <c r="L17" s="7"/>
      <c r="M17" s="7"/>
      <c r="N17" s="7"/>
      <c r="O17" s="7"/>
      <c r="P17" s="7"/>
      <c r="Q17" s="7"/>
      <c r="R17" s="7"/>
      <c r="S17" s="7"/>
      <c r="T17" s="7"/>
      <c r="U17" s="7"/>
      <c r="V17" s="7"/>
      <c r="W17" s="7"/>
      <c r="X17" s="7"/>
      <c r="Y17" s="7"/>
      <c r="Z17" s="7"/>
      <c r="AA17" s="7"/>
      <c r="AB17" s="7"/>
      <c r="AC17" s="7"/>
      <c r="AD17" s="7"/>
      <c r="AE17" s="7"/>
      <c r="AF17" s="7"/>
    </row>
    <row r="18">
      <c r="A18" s="7"/>
      <c r="B18" s="7"/>
      <c r="C18" s="7"/>
      <c r="D18" s="7"/>
      <c r="E18" s="7"/>
      <c r="F18" s="12"/>
      <c r="G18" s="7"/>
      <c r="H18" s="7"/>
      <c r="I18" s="12"/>
      <c r="J18" s="12"/>
      <c r="K18" s="7"/>
      <c r="L18" s="7"/>
      <c r="M18" s="7"/>
      <c r="N18" s="7"/>
      <c r="O18" s="7"/>
      <c r="P18" s="7"/>
      <c r="Q18" s="7"/>
      <c r="R18" s="7"/>
      <c r="S18" s="7"/>
      <c r="T18" s="7"/>
      <c r="U18" s="7"/>
      <c r="V18" s="7"/>
      <c r="W18" s="7"/>
      <c r="X18" s="7"/>
      <c r="Y18" s="7"/>
      <c r="Z18" s="7"/>
      <c r="AA18" s="7"/>
      <c r="AB18" s="7"/>
      <c r="AC18" s="7"/>
      <c r="AD18" s="7"/>
      <c r="AE18" s="7"/>
      <c r="AF18" s="7"/>
    </row>
    <row r="19">
      <c r="A19" s="7"/>
      <c r="B19" s="7"/>
      <c r="C19" s="7"/>
      <c r="D19" s="7"/>
      <c r="E19" s="7"/>
      <c r="F19" s="12"/>
      <c r="G19" s="7"/>
      <c r="H19" s="7"/>
      <c r="I19" s="12"/>
      <c r="J19" s="12"/>
      <c r="K19" s="7"/>
      <c r="L19" s="7"/>
      <c r="M19" s="7"/>
      <c r="N19" s="7"/>
      <c r="O19" s="7"/>
      <c r="P19" s="7"/>
      <c r="Q19" s="7"/>
      <c r="R19" s="7"/>
      <c r="S19" s="7"/>
      <c r="T19" s="7"/>
      <c r="U19" s="7"/>
      <c r="V19" s="7"/>
      <c r="W19" s="7"/>
      <c r="X19" s="7"/>
      <c r="Y19" s="7"/>
      <c r="Z19" s="7"/>
      <c r="AA19" s="7"/>
      <c r="AB19" s="7"/>
      <c r="AC19" s="7"/>
      <c r="AD19" s="7"/>
      <c r="AE19" s="7"/>
      <c r="AF19" s="7"/>
    </row>
    <row r="20">
      <c r="A20" s="7"/>
      <c r="B20" s="7"/>
      <c r="C20" s="7"/>
      <c r="D20" s="7"/>
      <c r="E20" s="7"/>
      <c r="F20" s="12"/>
      <c r="G20" s="7"/>
      <c r="H20" s="7"/>
      <c r="I20" s="12"/>
      <c r="J20" s="12"/>
      <c r="K20" s="7"/>
      <c r="L20" s="7"/>
      <c r="M20" s="7"/>
      <c r="N20" s="7"/>
      <c r="O20" s="7"/>
      <c r="P20" s="7"/>
      <c r="Q20" s="7"/>
      <c r="R20" s="7"/>
      <c r="S20" s="7"/>
      <c r="T20" s="7"/>
      <c r="U20" s="7"/>
      <c r="V20" s="7"/>
      <c r="W20" s="7"/>
      <c r="X20" s="7"/>
      <c r="Y20" s="7"/>
      <c r="Z20" s="7"/>
      <c r="AA20" s="7"/>
      <c r="AB20" s="7"/>
      <c r="AC20" s="7"/>
      <c r="AD20" s="7"/>
      <c r="AE20" s="7"/>
      <c r="AF20" s="7"/>
    </row>
    <row r="21">
      <c r="A21" s="7"/>
      <c r="B21" s="7"/>
      <c r="C21" s="7"/>
      <c r="D21" s="7"/>
      <c r="E21" s="7"/>
      <c r="F21" s="12"/>
      <c r="G21" s="7"/>
      <c r="H21" s="7"/>
      <c r="I21" s="12"/>
      <c r="J21" s="12"/>
      <c r="K21" s="7"/>
      <c r="L21" s="7"/>
      <c r="M21" s="7"/>
      <c r="N21" s="7"/>
      <c r="O21" s="7"/>
      <c r="P21" s="7"/>
      <c r="Q21" s="7"/>
      <c r="R21" s="7"/>
      <c r="S21" s="7"/>
      <c r="T21" s="7"/>
      <c r="U21" s="7"/>
      <c r="V21" s="7"/>
      <c r="W21" s="7"/>
      <c r="X21" s="7"/>
      <c r="Y21" s="7"/>
      <c r="Z21" s="7"/>
      <c r="AA21" s="7"/>
      <c r="AB21" s="7"/>
      <c r="AC21" s="7"/>
      <c r="AD21" s="7"/>
      <c r="AE21" s="7"/>
      <c r="AF21" s="7"/>
    </row>
    <row r="22">
      <c r="A22" s="7"/>
      <c r="B22" s="7"/>
      <c r="C22" s="7"/>
      <c r="D22" s="7"/>
      <c r="E22" s="7"/>
      <c r="F22" s="12"/>
      <c r="G22" s="7"/>
      <c r="H22" s="7"/>
      <c r="I22" s="12"/>
      <c r="J22" s="12"/>
      <c r="K22" s="7"/>
      <c r="L22" s="7"/>
      <c r="M22" s="7"/>
      <c r="N22" s="7"/>
      <c r="O22" s="7"/>
      <c r="P22" s="7"/>
      <c r="Q22" s="7"/>
      <c r="R22" s="7"/>
      <c r="S22" s="7"/>
      <c r="T22" s="7"/>
      <c r="U22" s="7"/>
      <c r="V22" s="7"/>
      <c r="W22" s="7"/>
      <c r="X22" s="7"/>
      <c r="Y22" s="7"/>
      <c r="Z22" s="7"/>
      <c r="AA22" s="7"/>
      <c r="AB22" s="7"/>
      <c r="AC22" s="7"/>
      <c r="AD22" s="7"/>
      <c r="AE22" s="7"/>
      <c r="AF22" s="7"/>
    </row>
    <row r="23">
      <c r="A23" s="7"/>
      <c r="B23" s="7"/>
      <c r="C23" s="7"/>
      <c r="D23" s="7"/>
      <c r="E23" s="7"/>
      <c r="F23" s="12"/>
      <c r="G23" s="7"/>
      <c r="H23" s="7"/>
      <c r="I23" s="12"/>
      <c r="J23" s="12"/>
      <c r="K23" s="7"/>
      <c r="L23" s="7"/>
      <c r="M23" s="7"/>
      <c r="N23" s="7"/>
      <c r="O23" s="7"/>
      <c r="P23" s="7"/>
      <c r="Q23" s="7"/>
      <c r="R23" s="7"/>
      <c r="S23" s="7"/>
      <c r="T23" s="7"/>
      <c r="U23" s="7"/>
      <c r="V23" s="7"/>
      <c r="W23" s="7"/>
      <c r="X23" s="7"/>
      <c r="Y23" s="7"/>
      <c r="Z23" s="7"/>
      <c r="AA23" s="7"/>
      <c r="AB23" s="7"/>
      <c r="AC23" s="7"/>
      <c r="AD23" s="7"/>
      <c r="AE23" s="7"/>
      <c r="AF23" s="7"/>
    </row>
    <row r="24">
      <c r="A24" s="7"/>
      <c r="B24" s="7"/>
      <c r="C24" s="7"/>
      <c r="D24" s="7"/>
      <c r="E24" s="7"/>
      <c r="F24" s="12"/>
      <c r="G24" s="7"/>
      <c r="H24" s="7"/>
      <c r="I24" s="12"/>
      <c r="J24" s="12"/>
      <c r="K24" s="7"/>
      <c r="L24" s="7"/>
      <c r="M24" s="7"/>
      <c r="N24" s="7"/>
      <c r="O24" s="7"/>
      <c r="P24" s="7"/>
      <c r="Q24" s="7"/>
      <c r="R24" s="7"/>
      <c r="S24" s="7"/>
      <c r="T24" s="7"/>
      <c r="U24" s="7"/>
      <c r="V24" s="7"/>
      <c r="W24" s="7"/>
      <c r="X24" s="7"/>
      <c r="Y24" s="7"/>
      <c r="Z24" s="7"/>
      <c r="AA24" s="7"/>
      <c r="AB24" s="7"/>
      <c r="AC24" s="7"/>
      <c r="AD24" s="7"/>
      <c r="AE24" s="7"/>
      <c r="AF24" s="7"/>
    </row>
    <row r="25">
      <c r="A25" s="7"/>
      <c r="B25" s="7"/>
      <c r="C25" s="7"/>
      <c r="D25" s="7"/>
      <c r="E25" s="7"/>
      <c r="F25" s="12"/>
      <c r="G25" s="7"/>
      <c r="H25" s="7"/>
      <c r="I25" s="12"/>
      <c r="J25" s="12"/>
      <c r="K25" s="7"/>
      <c r="L25" s="7"/>
      <c r="M25" s="7"/>
      <c r="N25" s="7"/>
      <c r="O25" s="7"/>
      <c r="P25" s="7"/>
      <c r="Q25" s="7"/>
      <c r="R25" s="7"/>
      <c r="S25" s="7"/>
      <c r="T25" s="7"/>
      <c r="U25" s="7"/>
      <c r="V25" s="7"/>
      <c r="W25" s="7"/>
      <c r="X25" s="7"/>
      <c r="Y25" s="7"/>
      <c r="Z25" s="7"/>
      <c r="AA25" s="7"/>
      <c r="AB25" s="7"/>
      <c r="AC25" s="7"/>
      <c r="AD25" s="7"/>
      <c r="AE25" s="7"/>
      <c r="AF25" s="7"/>
    </row>
    <row r="26">
      <c r="A26" s="7"/>
      <c r="B26" s="7"/>
      <c r="C26" s="7"/>
      <c r="D26" s="7"/>
      <c r="E26" s="7"/>
      <c r="F26" s="12"/>
      <c r="G26" s="7"/>
      <c r="H26" s="7"/>
      <c r="I26" s="12"/>
      <c r="J26" s="12"/>
      <c r="K26" s="7"/>
      <c r="L26" s="7"/>
      <c r="M26" s="7"/>
      <c r="N26" s="7"/>
      <c r="O26" s="7"/>
      <c r="P26" s="7"/>
      <c r="Q26" s="7"/>
      <c r="R26" s="7"/>
      <c r="S26" s="7"/>
      <c r="T26" s="7"/>
      <c r="U26" s="7"/>
      <c r="V26" s="7"/>
      <c r="W26" s="7"/>
      <c r="X26" s="7"/>
      <c r="Y26" s="7"/>
      <c r="Z26" s="7"/>
      <c r="AA26" s="7"/>
      <c r="AB26" s="7"/>
      <c r="AC26" s="7"/>
      <c r="AD26" s="7"/>
      <c r="AE26" s="7"/>
      <c r="AF26" s="7"/>
    </row>
    <row r="27">
      <c r="A27" s="7"/>
      <c r="B27" s="7"/>
      <c r="C27" s="7"/>
      <c r="D27" s="7"/>
      <c r="E27" s="7"/>
      <c r="F27" s="12"/>
      <c r="G27" s="7"/>
      <c r="H27" s="7"/>
      <c r="I27" s="12"/>
      <c r="J27" s="12"/>
      <c r="K27" s="7"/>
      <c r="L27" s="7"/>
      <c r="M27" s="7"/>
      <c r="N27" s="7"/>
      <c r="O27" s="7"/>
      <c r="P27" s="7"/>
      <c r="Q27" s="7"/>
      <c r="R27" s="7"/>
      <c r="S27" s="7"/>
      <c r="T27" s="7"/>
      <c r="U27" s="7"/>
      <c r="V27" s="7"/>
      <c r="W27" s="7"/>
      <c r="X27" s="7"/>
      <c r="Y27" s="7"/>
      <c r="Z27" s="7"/>
      <c r="AA27" s="7"/>
      <c r="AB27" s="7"/>
      <c r="AC27" s="7"/>
      <c r="AD27" s="7"/>
      <c r="AE27" s="7"/>
      <c r="AF27" s="7"/>
    </row>
    <row r="28">
      <c r="A28" s="7"/>
      <c r="B28" s="7"/>
      <c r="C28" s="7"/>
      <c r="D28" s="7"/>
      <c r="E28" s="7"/>
      <c r="F28" s="12"/>
      <c r="G28" s="7"/>
      <c r="H28" s="7"/>
      <c r="I28" s="12"/>
      <c r="J28" s="12"/>
      <c r="K28" s="7"/>
      <c r="L28" s="7"/>
      <c r="M28" s="7"/>
      <c r="N28" s="7"/>
      <c r="O28" s="7"/>
      <c r="P28" s="7"/>
      <c r="Q28" s="7"/>
      <c r="R28" s="7"/>
      <c r="S28" s="7"/>
      <c r="T28" s="7"/>
      <c r="U28" s="7"/>
      <c r="V28" s="7"/>
      <c r="W28" s="7"/>
      <c r="X28" s="7"/>
      <c r="Y28" s="7"/>
      <c r="Z28" s="7"/>
      <c r="AA28" s="7"/>
      <c r="AB28" s="7"/>
      <c r="AC28" s="7"/>
      <c r="AD28" s="7"/>
      <c r="AE28" s="7"/>
      <c r="AF28" s="7"/>
    </row>
    <row r="29">
      <c r="A29" s="7"/>
      <c r="B29" s="7"/>
      <c r="C29" s="7"/>
      <c r="D29" s="7"/>
      <c r="E29" s="7"/>
      <c r="F29" s="12"/>
      <c r="G29" s="7"/>
      <c r="H29" s="7"/>
      <c r="I29" s="12"/>
      <c r="J29" s="12"/>
      <c r="K29" s="7"/>
      <c r="L29" s="7"/>
      <c r="M29" s="7"/>
      <c r="N29" s="7"/>
      <c r="O29" s="7"/>
      <c r="P29" s="7"/>
      <c r="Q29" s="7"/>
      <c r="R29" s="7"/>
      <c r="S29" s="7"/>
      <c r="T29" s="7"/>
      <c r="U29" s="7"/>
      <c r="V29" s="7"/>
      <c r="W29" s="7"/>
      <c r="X29" s="7"/>
      <c r="Y29" s="7"/>
      <c r="Z29" s="7"/>
      <c r="AA29" s="7"/>
      <c r="AB29" s="7"/>
      <c r="AC29" s="7"/>
      <c r="AD29" s="7"/>
      <c r="AE29" s="7"/>
      <c r="AF29" s="7"/>
    </row>
    <row r="30">
      <c r="A30" s="7"/>
      <c r="B30" s="7"/>
      <c r="C30" s="7"/>
      <c r="D30" s="7"/>
      <c r="E30" s="7"/>
      <c r="F30" s="12"/>
      <c r="G30" s="7"/>
      <c r="H30" s="7"/>
      <c r="I30" s="12"/>
      <c r="J30" s="12"/>
      <c r="K30" s="7"/>
      <c r="L30" s="7"/>
      <c r="M30" s="7"/>
      <c r="N30" s="7"/>
      <c r="O30" s="7"/>
      <c r="P30" s="7"/>
      <c r="Q30" s="7"/>
      <c r="R30" s="7"/>
      <c r="S30" s="7"/>
      <c r="T30" s="7"/>
      <c r="U30" s="7"/>
      <c r="V30" s="7"/>
      <c r="W30" s="7"/>
      <c r="X30" s="7"/>
      <c r="Y30" s="7"/>
      <c r="Z30" s="7"/>
      <c r="AA30" s="7"/>
      <c r="AB30" s="7"/>
      <c r="AC30" s="7"/>
      <c r="AD30" s="7"/>
      <c r="AE30" s="7"/>
      <c r="AF30" s="7"/>
    </row>
    <row r="31">
      <c r="A31" s="7"/>
      <c r="B31" s="7"/>
      <c r="C31" s="7"/>
      <c r="D31" s="7"/>
      <c r="E31" s="7"/>
      <c r="F31" s="12"/>
      <c r="G31" s="7"/>
      <c r="H31" s="7"/>
      <c r="I31" s="12"/>
      <c r="J31" s="12"/>
      <c r="K31" s="7"/>
      <c r="L31" s="7"/>
      <c r="M31" s="7"/>
      <c r="N31" s="7"/>
      <c r="O31" s="7"/>
      <c r="P31" s="7"/>
      <c r="Q31" s="7"/>
      <c r="R31" s="7"/>
      <c r="S31" s="7"/>
      <c r="T31" s="7"/>
      <c r="U31" s="7"/>
      <c r="V31" s="7"/>
      <c r="W31" s="7"/>
      <c r="X31" s="7"/>
      <c r="Y31" s="7"/>
      <c r="Z31" s="7"/>
      <c r="AA31" s="7"/>
      <c r="AB31" s="7"/>
      <c r="AC31" s="7"/>
      <c r="AD31" s="7"/>
      <c r="AE31" s="7"/>
      <c r="AF31" s="7"/>
    </row>
    <row r="32">
      <c r="A32" s="7"/>
      <c r="B32" s="7"/>
      <c r="C32" s="7"/>
      <c r="D32" s="7"/>
      <c r="E32" s="7"/>
      <c r="F32" s="12"/>
      <c r="G32" s="7"/>
      <c r="H32" s="7"/>
      <c r="I32" s="12"/>
      <c r="J32" s="12"/>
      <c r="K32" s="7"/>
      <c r="L32" s="7"/>
      <c r="M32" s="7"/>
      <c r="N32" s="7"/>
      <c r="O32" s="7"/>
      <c r="P32" s="7"/>
      <c r="Q32" s="7"/>
      <c r="R32" s="7"/>
      <c r="S32" s="7"/>
      <c r="T32" s="7"/>
      <c r="U32" s="7"/>
      <c r="V32" s="7"/>
      <c r="W32" s="7"/>
      <c r="X32" s="7"/>
      <c r="Y32" s="7"/>
      <c r="Z32" s="7"/>
      <c r="AA32" s="7"/>
      <c r="AB32" s="7"/>
      <c r="AC32" s="7"/>
      <c r="AD32" s="7"/>
      <c r="AE32" s="7"/>
      <c r="AF32" s="7"/>
    </row>
    <row r="33">
      <c r="A33" s="7"/>
      <c r="B33" s="7"/>
      <c r="C33" s="7"/>
      <c r="D33" s="7"/>
      <c r="E33" s="7"/>
      <c r="F33" s="12"/>
      <c r="G33" s="7"/>
      <c r="H33" s="7"/>
      <c r="I33" s="12"/>
      <c r="J33" s="12"/>
      <c r="K33" s="7"/>
      <c r="L33" s="7"/>
      <c r="M33" s="7"/>
      <c r="N33" s="7"/>
      <c r="O33" s="7"/>
      <c r="P33" s="7"/>
      <c r="Q33" s="7"/>
      <c r="R33" s="7"/>
      <c r="S33" s="7"/>
      <c r="T33" s="7"/>
      <c r="U33" s="7"/>
      <c r="V33" s="7"/>
      <c r="W33" s="7"/>
      <c r="X33" s="7"/>
      <c r="Y33" s="7"/>
      <c r="Z33" s="7"/>
      <c r="AA33" s="7"/>
      <c r="AB33" s="7"/>
      <c r="AC33" s="7"/>
      <c r="AD33" s="7"/>
      <c r="AE33" s="7"/>
      <c r="AF33" s="7"/>
    </row>
    <row r="34">
      <c r="A34" s="7"/>
      <c r="B34" s="7"/>
      <c r="C34" s="7"/>
      <c r="D34" s="7"/>
      <c r="E34" s="7"/>
      <c r="F34" s="12"/>
      <c r="G34" s="7"/>
      <c r="H34" s="7"/>
      <c r="I34" s="12"/>
      <c r="J34" s="12"/>
      <c r="K34" s="7"/>
      <c r="L34" s="7"/>
      <c r="M34" s="7"/>
      <c r="N34" s="7"/>
      <c r="O34" s="7"/>
      <c r="P34" s="7"/>
      <c r="Q34" s="7"/>
      <c r="R34" s="7"/>
      <c r="S34" s="7"/>
      <c r="T34" s="7"/>
      <c r="U34" s="7"/>
      <c r="V34" s="7"/>
      <c r="W34" s="7"/>
      <c r="X34" s="7"/>
      <c r="Y34" s="7"/>
      <c r="Z34" s="7"/>
      <c r="AA34" s="7"/>
      <c r="AB34" s="7"/>
      <c r="AC34" s="7"/>
      <c r="AD34" s="7"/>
      <c r="AE34" s="7"/>
      <c r="AF34" s="7"/>
    </row>
    <row r="35">
      <c r="A35" s="7"/>
      <c r="B35" s="7"/>
      <c r="C35" s="7"/>
      <c r="D35" s="7"/>
      <c r="E35" s="7"/>
      <c r="F35" s="12"/>
      <c r="G35" s="7"/>
      <c r="H35" s="7"/>
      <c r="I35" s="12"/>
      <c r="J35" s="12"/>
      <c r="K35" s="7"/>
      <c r="L35" s="7"/>
      <c r="M35" s="7"/>
      <c r="N35" s="7"/>
      <c r="O35" s="7"/>
      <c r="P35" s="7"/>
      <c r="Q35" s="7"/>
      <c r="R35" s="7"/>
      <c r="S35" s="7"/>
      <c r="T35" s="7"/>
      <c r="U35" s="7"/>
      <c r="V35" s="7"/>
      <c r="W35" s="7"/>
      <c r="X35" s="7"/>
      <c r="Y35" s="7"/>
      <c r="Z35" s="7"/>
      <c r="AA35" s="7"/>
      <c r="AB35" s="7"/>
      <c r="AC35" s="7"/>
      <c r="AD35" s="7"/>
      <c r="AE35" s="7"/>
      <c r="AF35" s="7"/>
    </row>
    <row r="36">
      <c r="A36" s="7"/>
      <c r="B36" s="7"/>
      <c r="C36" s="7"/>
      <c r="D36" s="7"/>
      <c r="E36" s="7"/>
      <c r="F36" s="12"/>
      <c r="G36" s="7"/>
      <c r="H36" s="7"/>
      <c r="I36" s="12"/>
      <c r="J36" s="12"/>
      <c r="K36" s="7"/>
      <c r="L36" s="7"/>
      <c r="M36" s="7"/>
      <c r="N36" s="7"/>
      <c r="O36" s="7"/>
      <c r="P36" s="7"/>
      <c r="Q36" s="7"/>
      <c r="R36" s="7"/>
      <c r="S36" s="7"/>
      <c r="T36" s="7"/>
      <c r="U36" s="7"/>
      <c r="V36" s="7"/>
      <c r="W36" s="7"/>
      <c r="X36" s="7"/>
      <c r="Y36" s="7"/>
      <c r="Z36" s="7"/>
      <c r="AA36" s="7"/>
      <c r="AB36" s="7"/>
      <c r="AC36" s="7"/>
      <c r="AD36" s="7"/>
      <c r="AE36" s="7"/>
      <c r="AF36" s="7"/>
    </row>
    <row r="37">
      <c r="A37" s="7"/>
      <c r="B37" s="7"/>
      <c r="C37" s="7"/>
      <c r="D37" s="7"/>
      <c r="E37" s="7"/>
      <c r="F37" s="12"/>
      <c r="G37" s="7"/>
      <c r="H37" s="7"/>
      <c r="I37" s="12"/>
      <c r="J37" s="12"/>
      <c r="K37" s="7"/>
      <c r="L37" s="7"/>
      <c r="M37" s="7"/>
      <c r="N37" s="7"/>
      <c r="O37" s="7"/>
      <c r="P37" s="7"/>
      <c r="Q37" s="7"/>
      <c r="R37" s="7"/>
      <c r="S37" s="7"/>
      <c r="T37" s="7"/>
      <c r="U37" s="7"/>
      <c r="V37" s="7"/>
      <c r="W37" s="7"/>
      <c r="X37" s="7"/>
      <c r="Y37" s="7"/>
      <c r="Z37" s="7"/>
      <c r="AA37" s="7"/>
      <c r="AB37" s="7"/>
      <c r="AC37" s="7"/>
      <c r="AD37" s="7"/>
      <c r="AE37" s="7"/>
      <c r="AF37" s="7"/>
    </row>
    <row r="38">
      <c r="A38" s="7"/>
      <c r="B38" s="7"/>
      <c r="C38" s="7"/>
      <c r="D38" s="7"/>
      <c r="E38" s="7"/>
      <c r="F38" s="12"/>
      <c r="G38" s="7"/>
      <c r="H38" s="7"/>
      <c r="I38" s="12"/>
      <c r="J38" s="12"/>
      <c r="K38" s="7"/>
      <c r="L38" s="7"/>
      <c r="M38" s="7"/>
      <c r="N38" s="7"/>
      <c r="O38" s="7"/>
      <c r="P38" s="7"/>
      <c r="Q38" s="7"/>
      <c r="R38" s="7"/>
      <c r="S38" s="7"/>
      <c r="T38" s="7"/>
      <c r="U38" s="7"/>
      <c r="V38" s="7"/>
      <c r="W38" s="7"/>
      <c r="X38" s="7"/>
      <c r="Y38" s="7"/>
      <c r="Z38" s="7"/>
      <c r="AA38" s="7"/>
      <c r="AB38" s="7"/>
      <c r="AC38" s="7"/>
      <c r="AD38" s="7"/>
      <c r="AE38" s="7"/>
      <c r="AF38" s="7"/>
    </row>
    <row r="39">
      <c r="A39" s="7"/>
      <c r="B39" s="7"/>
      <c r="C39" s="7"/>
      <c r="D39" s="7"/>
      <c r="E39" s="7"/>
      <c r="F39" s="12"/>
      <c r="G39" s="7"/>
      <c r="H39" s="7"/>
      <c r="I39" s="12"/>
      <c r="J39" s="12"/>
      <c r="K39" s="7"/>
      <c r="L39" s="7"/>
      <c r="M39" s="7"/>
      <c r="N39" s="7"/>
      <c r="O39" s="7"/>
      <c r="P39" s="7"/>
      <c r="Q39" s="7"/>
      <c r="R39" s="7"/>
      <c r="S39" s="7"/>
      <c r="T39" s="7"/>
      <c r="U39" s="7"/>
      <c r="V39" s="7"/>
      <c r="W39" s="7"/>
      <c r="X39" s="7"/>
      <c r="Y39" s="7"/>
      <c r="Z39" s="7"/>
      <c r="AA39" s="7"/>
      <c r="AB39" s="7"/>
      <c r="AC39" s="7"/>
      <c r="AD39" s="7"/>
      <c r="AE39" s="7"/>
      <c r="AF39" s="7"/>
    </row>
    <row r="40">
      <c r="A40" s="7"/>
      <c r="B40" s="7"/>
      <c r="C40" s="7"/>
      <c r="D40" s="7"/>
      <c r="E40" s="7"/>
      <c r="F40" s="12"/>
      <c r="G40" s="7"/>
      <c r="H40" s="7"/>
      <c r="I40" s="12"/>
      <c r="J40" s="12"/>
      <c r="K40" s="7"/>
      <c r="L40" s="7"/>
      <c r="M40" s="7"/>
      <c r="N40" s="7"/>
      <c r="O40" s="7"/>
      <c r="P40" s="7"/>
      <c r="Q40" s="7"/>
      <c r="R40" s="7"/>
      <c r="S40" s="7"/>
      <c r="T40" s="7"/>
      <c r="U40" s="7"/>
      <c r="V40" s="7"/>
      <c r="W40" s="7"/>
      <c r="X40" s="7"/>
      <c r="Y40" s="7"/>
      <c r="Z40" s="7"/>
      <c r="AA40" s="7"/>
      <c r="AB40" s="7"/>
      <c r="AC40" s="7"/>
      <c r="AD40" s="7"/>
      <c r="AE40" s="7"/>
      <c r="AF40" s="7"/>
    </row>
    <row r="41">
      <c r="A41" s="7"/>
      <c r="B41" s="7"/>
      <c r="C41" s="7"/>
      <c r="D41" s="7"/>
      <c r="E41" s="7"/>
      <c r="F41" s="12"/>
      <c r="G41" s="7"/>
      <c r="H41" s="7"/>
      <c r="I41" s="12"/>
      <c r="J41" s="12"/>
      <c r="K41" s="7"/>
      <c r="L41" s="7"/>
      <c r="M41" s="7"/>
      <c r="N41" s="7"/>
      <c r="O41" s="7"/>
      <c r="P41" s="7"/>
      <c r="Q41" s="7"/>
      <c r="R41" s="7"/>
      <c r="S41" s="7"/>
      <c r="T41" s="7"/>
      <c r="U41" s="7"/>
      <c r="V41" s="7"/>
      <c r="W41" s="7"/>
      <c r="X41" s="7"/>
      <c r="Y41" s="7"/>
      <c r="Z41" s="7"/>
      <c r="AA41" s="7"/>
      <c r="AB41" s="7"/>
      <c r="AC41" s="7"/>
      <c r="AD41" s="7"/>
      <c r="AE41" s="7"/>
      <c r="AF41" s="7"/>
    </row>
    <row r="42">
      <c r="A42" s="7"/>
      <c r="B42" s="7"/>
      <c r="C42" s="7"/>
      <c r="D42" s="7"/>
      <c r="E42" s="7"/>
      <c r="F42" s="12"/>
      <c r="G42" s="7"/>
      <c r="H42" s="7"/>
      <c r="I42" s="12"/>
      <c r="J42" s="12"/>
      <c r="K42" s="7"/>
      <c r="L42" s="7"/>
      <c r="M42" s="7"/>
      <c r="N42" s="7"/>
      <c r="O42" s="7"/>
      <c r="P42" s="7"/>
      <c r="Q42" s="7"/>
      <c r="R42" s="7"/>
      <c r="S42" s="7"/>
      <c r="T42" s="7"/>
      <c r="U42" s="7"/>
      <c r="V42" s="7"/>
      <c r="W42" s="7"/>
      <c r="X42" s="7"/>
      <c r="Y42" s="7"/>
      <c r="Z42" s="7"/>
      <c r="AA42" s="7"/>
      <c r="AB42" s="7"/>
      <c r="AC42" s="7"/>
      <c r="AD42" s="7"/>
      <c r="AE42" s="7"/>
      <c r="AF42" s="7"/>
    </row>
    <row r="43">
      <c r="A43" s="7"/>
      <c r="B43" s="7"/>
      <c r="C43" s="7"/>
      <c r="D43" s="7"/>
      <c r="E43" s="7"/>
      <c r="F43" s="12"/>
      <c r="G43" s="7"/>
      <c r="H43" s="7"/>
      <c r="I43" s="12"/>
      <c r="J43" s="12"/>
      <c r="K43" s="7"/>
      <c r="L43" s="7"/>
      <c r="M43" s="7"/>
      <c r="N43" s="7"/>
      <c r="O43" s="7"/>
      <c r="P43" s="7"/>
      <c r="Q43" s="7"/>
      <c r="R43" s="7"/>
      <c r="S43" s="7"/>
      <c r="T43" s="7"/>
      <c r="U43" s="7"/>
      <c r="V43" s="7"/>
      <c r="W43" s="7"/>
      <c r="X43" s="7"/>
      <c r="Y43" s="7"/>
      <c r="Z43" s="7"/>
      <c r="AA43" s="7"/>
      <c r="AB43" s="7"/>
      <c r="AC43" s="7"/>
      <c r="AD43" s="7"/>
      <c r="AE43" s="7"/>
      <c r="AF43" s="7"/>
    </row>
    <row r="44">
      <c r="A44" s="7"/>
      <c r="B44" s="7"/>
      <c r="C44" s="7"/>
      <c r="D44" s="7"/>
      <c r="E44" s="7"/>
      <c r="F44" s="12"/>
      <c r="G44" s="7"/>
      <c r="H44" s="7"/>
      <c r="I44" s="12"/>
      <c r="J44" s="12"/>
      <c r="K44" s="7"/>
      <c r="L44" s="7"/>
      <c r="M44" s="7"/>
      <c r="N44" s="7"/>
      <c r="O44" s="7"/>
      <c r="P44" s="7"/>
      <c r="Q44" s="7"/>
      <c r="R44" s="7"/>
      <c r="S44" s="7"/>
      <c r="T44" s="7"/>
      <c r="U44" s="7"/>
      <c r="V44" s="7"/>
      <c r="W44" s="7"/>
      <c r="X44" s="7"/>
      <c r="Y44" s="7"/>
      <c r="Z44" s="7"/>
      <c r="AA44" s="7"/>
      <c r="AB44" s="7"/>
      <c r="AC44" s="7"/>
      <c r="AD44" s="7"/>
      <c r="AE44" s="7"/>
      <c r="AF44" s="7"/>
    </row>
    <row r="45">
      <c r="A45" s="7"/>
      <c r="B45" s="7"/>
      <c r="C45" s="7"/>
      <c r="D45" s="7"/>
      <c r="E45" s="7"/>
      <c r="F45" s="12"/>
      <c r="G45" s="7"/>
      <c r="H45" s="7"/>
      <c r="I45" s="12"/>
      <c r="J45" s="12"/>
      <c r="K45" s="7"/>
      <c r="L45" s="7"/>
      <c r="M45" s="7"/>
      <c r="N45" s="7"/>
      <c r="O45" s="7"/>
      <c r="P45" s="7"/>
      <c r="Q45" s="7"/>
      <c r="R45" s="7"/>
      <c r="S45" s="7"/>
      <c r="T45" s="7"/>
      <c r="U45" s="7"/>
      <c r="V45" s="7"/>
      <c r="W45" s="7"/>
      <c r="X45" s="7"/>
      <c r="Y45" s="7"/>
      <c r="Z45" s="7"/>
      <c r="AA45" s="7"/>
      <c r="AB45" s="7"/>
      <c r="AC45" s="7"/>
      <c r="AD45" s="7"/>
      <c r="AE45" s="7"/>
      <c r="AF45" s="7"/>
    </row>
    <row r="46">
      <c r="A46" s="7"/>
      <c r="B46" s="7"/>
      <c r="C46" s="7"/>
      <c r="D46" s="7"/>
      <c r="E46" s="7"/>
      <c r="F46" s="12"/>
      <c r="G46" s="7"/>
      <c r="H46" s="7"/>
      <c r="I46" s="12"/>
      <c r="J46" s="12"/>
      <c r="K46" s="7"/>
      <c r="L46" s="7"/>
      <c r="M46" s="7"/>
      <c r="N46" s="7"/>
      <c r="O46" s="7"/>
      <c r="P46" s="7"/>
      <c r="Q46" s="7"/>
      <c r="R46" s="7"/>
      <c r="S46" s="7"/>
      <c r="T46" s="7"/>
      <c r="U46" s="7"/>
      <c r="V46" s="7"/>
      <c r="W46" s="7"/>
      <c r="X46" s="7"/>
      <c r="Y46" s="7"/>
      <c r="Z46" s="7"/>
      <c r="AA46" s="7"/>
      <c r="AB46" s="7"/>
      <c r="AC46" s="7"/>
      <c r="AD46" s="7"/>
      <c r="AE46" s="7"/>
      <c r="AF46" s="7"/>
    </row>
    <row r="47">
      <c r="A47" s="7"/>
      <c r="B47" s="7"/>
      <c r="C47" s="7"/>
      <c r="D47" s="7"/>
      <c r="E47" s="7"/>
      <c r="F47" s="12"/>
      <c r="G47" s="7"/>
      <c r="H47" s="7"/>
      <c r="I47" s="12"/>
      <c r="J47" s="12"/>
      <c r="K47" s="7"/>
      <c r="L47" s="7"/>
      <c r="M47" s="7"/>
      <c r="N47" s="7"/>
      <c r="O47" s="7"/>
      <c r="P47" s="7"/>
      <c r="Q47" s="7"/>
      <c r="R47" s="7"/>
      <c r="S47" s="7"/>
      <c r="T47" s="7"/>
      <c r="U47" s="7"/>
      <c r="V47" s="7"/>
      <c r="W47" s="7"/>
      <c r="X47" s="7"/>
      <c r="Y47" s="7"/>
      <c r="Z47" s="7"/>
      <c r="AA47" s="7"/>
      <c r="AB47" s="7"/>
      <c r="AC47" s="7"/>
      <c r="AD47" s="7"/>
      <c r="AE47" s="7"/>
      <c r="AF47" s="7"/>
    </row>
    <row r="48">
      <c r="A48" s="7"/>
      <c r="B48" s="7"/>
      <c r="C48" s="7"/>
      <c r="D48" s="7"/>
      <c r="E48" s="7"/>
      <c r="F48" s="12"/>
      <c r="G48" s="7"/>
      <c r="H48" s="7"/>
      <c r="I48" s="12"/>
      <c r="J48" s="12"/>
      <c r="K48" s="7"/>
      <c r="L48" s="7"/>
      <c r="M48" s="7"/>
      <c r="N48" s="7"/>
      <c r="O48" s="7"/>
      <c r="P48" s="7"/>
      <c r="Q48" s="7"/>
      <c r="R48" s="7"/>
      <c r="S48" s="7"/>
      <c r="T48" s="7"/>
      <c r="U48" s="7"/>
      <c r="V48" s="7"/>
      <c r="W48" s="7"/>
      <c r="X48" s="7"/>
      <c r="Y48" s="7"/>
      <c r="Z48" s="7"/>
      <c r="AA48" s="7"/>
      <c r="AB48" s="7"/>
      <c r="AC48" s="7"/>
      <c r="AD48" s="7"/>
      <c r="AE48" s="7"/>
      <c r="AF48" s="7"/>
    </row>
    <row r="49">
      <c r="A49" s="7"/>
      <c r="B49" s="7"/>
      <c r="C49" s="7"/>
      <c r="D49" s="7"/>
      <c r="E49" s="7"/>
      <c r="F49" s="12"/>
      <c r="G49" s="7"/>
      <c r="H49" s="7"/>
      <c r="I49" s="12"/>
      <c r="J49" s="12"/>
      <c r="K49" s="7"/>
      <c r="L49" s="7"/>
      <c r="M49" s="7"/>
      <c r="N49" s="7"/>
      <c r="O49" s="7"/>
      <c r="P49" s="7"/>
      <c r="Q49" s="7"/>
      <c r="R49" s="7"/>
      <c r="S49" s="7"/>
      <c r="T49" s="7"/>
      <c r="U49" s="7"/>
      <c r="V49" s="7"/>
      <c r="W49" s="7"/>
      <c r="X49" s="7"/>
      <c r="Y49" s="7"/>
      <c r="Z49" s="7"/>
      <c r="AA49" s="7"/>
      <c r="AB49" s="7"/>
      <c r="AC49" s="7"/>
      <c r="AD49" s="7"/>
      <c r="AE49" s="7"/>
      <c r="AF49" s="7"/>
    </row>
    <row r="50">
      <c r="A50" s="7"/>
      <c r="B50" s="7"/>
      <c r="C50" s="7"/>
      <c r="D50" s="7"/>
      <c r="E50" s="7"/>
      <c r="F50" s="12"/>
      <c r="G50" s="7"/>
      <c r="H50" s="7"/>
      <c r="I50" s="12"/>
      <c r="J50" s="12"/>
      <c r="K50" s="7"/>
      <c r="L50" s="7"/>
      <c r="M50" s="7"/>
      <c r="N50" s="7"/>
      <c r="O50" s="7"/>
      <c r="P50" s="7"/>
      <c r="Q50" s="7"/>
      <c r="R50" s="7"/>
      <c r="S50" s="7"/>
      <c r="T50" s="7"/>
      <c r="U50" s="7"/>
      <c r="V50" s="7"/>
      <c r="W50" s="7"/>
      <c r="X50" s="7"/>
      <c r="Y50" s="7"/>
      <c r="Z50" s="7"/>
      <c r="AA50" s="7"/>
      <c r="AB50" s="7"/>
      <c r="AC50" s="7"/>
      <c r="AD50" s="7"/>
      <c r="AE50" s="7"/>
      <c r="AF50" s="7"/>
    </row>
    <row r="51">
      <c r="A51" s="7"/>
      <c r="B51" s="7"/>
      <c r="C51" s="7"/>
      <c r="D51" s="7"/>
      <c r="E51" s="7"/>
      <c r="F51" s="12"/>
      <c r="G51" s="7"/>
      <c r="H51" s="7"/>
      <c r="I51" s="12"/>
      <c r="J51" s="12"/>
      <c r="K51" s="7"/>
      <c r="L51" s="7"/>
      <c r="M51" s="7"/>
      <c r="N51" s="7"/>
      <c r="O51" s="7"/>
      <c r="P51" s="7"/>
      <c r="Q51" s="7"/>
      <c r="R51" s="7"/>
      <c r="S51" s="7"/>
      <c r="T51" s="7"/>
      <c r="U51" s="7"/>
      <c r="V51" s="7"/>
      <c r="W51" s="7"/>
      <c r="X51" s="7"/>
      <c r="Y51" s="7"/>
      <c r="Z51" s="7"/>
      <c r="AA51" s="7"/>
      <c r="AB51" s="7"/>
      <c r="AC51" s="7"/>
      <c r="AD51" s="7"/>
      <c r="AE51" s="7"/>
      <c r="AF51" s="7"/>
    </row>
    <row r="52">
      <c r="A52" s="7"/>
      <c r="B52" s="7"/>
      <c r="C52" s="7"/>
      <c r="D52" s="7"/>
      <c r="E52" s="7"/>
      <c r="F52" s="12"/>
      <c r="G52" s="7"/>
      <c r="H52" s="7"/>
      <c r="I52" s="12"/>
      <c r="J52" s="12"/>
      <c r="K52" s="7"/>
      <c r="L52" s="7"/>
      <c r="M52" s="7"/>
      <c r="N52" s="7"/>
      <c r="O52" s="7"/>
      <c r="P52" s="7"/>
      <c r="Q52" s="7"/>
      <c r="R52" s="7"/>
      <c r="S52" s="7"/>
      <c r="T52" s="7"/>
      <c r="U52" s="7"/>
      <c r="V52" s="7"/>
      <c r="W52" s="7"/>
      <c r="X52" s="7"/>
      <c r="Y52" s="7"/>
      <c r="Z52" s="7"/>
      <c r="AA52" s="7"/>
      <c r="AB52" s="7"/>
      <c r="AC52" s="7"/>
      <c r="AD52" s="7"/>
      <c r="AE52" s="7"/>
      <c r="AF52" s="7"/>
    </row>
    <row r="53">
      <c r="A53" s="7"/>
      <c r="B53" s="7"/>
      <c r="C53" s="7"/>
      <c r="D53" s="7"/>
      <c r="E53" s="7"/>
      <c r="F53" s="12"/>
      <c r="G53" s="7"/>
      <c r="H53" s="7"/>
      <c r="I53" s="12"/>
      <c r="J53" s="12"/>
      <c r="K53" s="7"/>
      <c r="L53" s="7"/>
      <c r="M53" s="7"/>
      <c r="N53" s="7"/>
      <c r="O53" s="7"/>
      <c r="P53" s="7"/>
      <c r="Q53" s="7"/>
      <c r="R53" s="7"/>
      <c r="S53" s="7"/>
      <c r="T53" s="7"/>
      <c r="U53" s="7"/>
      <c r="V53" s="7"/>
      <c r="W53" s="7"/>
      <c r="X53" s="7"/>
      <c r="Y53" s="7"/>
      <c r="Z53" s="7"/>
      <c r="AA53" s="7"/>
      <c r="AB53" s="7"/>
      <c r="AC53" s="7"/>
      <c r="AD53" s="7"/>
      <c r="AE53" s="7"/>
      <c r="AF53" s="7"/>
    </row>
    <row r="54">
      <c r="A54" s="7"/>
      <c r="B54" s="7"/>
      <c r="C54" s="7"/>
      <c r="D54" s="7"/>
      <c r="E54" s="7"/>
      <c r="F54" s="12"/>
      <c r="G54" s="7"/>
      <c r="H54" s="7"/>
      <c r="I54" s="12"/>
      <c r="J54" s="12"/>
      <c r="K54" s="7"/>
      <c r="L54" s="7"/>
      <c r="M54" s="7"/>
      <c r="N54" s="7"/>
      <c r="O54" s="7"/>
      <c r="P54" s="7"/>
      <c r="Q54" s="7"/>
      <c r="R54" s="7"/>
      <c r="S54" s="7"/>
      <c r="T54" s="7"/>
      <c r="U54" s="7"/>
      <c r="V54" s="7"/>
      <c r="W54" s="7"/>
      <c r="X54" s="7"/>
      <c r="Y54" s="7"/>
      <c r="Z54" s="7"/>
      <c r="AA54" s="7"/>
      <c r="AB54" s="7"/>
      <c r="AC54" s="7"/>
      <c r="AD54" s="7"/>
      <c r="AE54" s="7"/>
      <c r="AF54" s="7"/>
    </row>
    <row r="55">
      <c r="A55" s="7"/>
      <c r="B55" s="7"/>
      <c r="C55" s="7"/>
      <c r="D55" s="7"/>
      <c r="E55" s="7"/>
      <c r="F55" s="12"/>
      <c r="G55" s="7"/>
      <c r="H55" s="7"/>
      <c r="I55" s="12"/>
      <c r="J55" s="12"/>
      <c r="K55" s="7"/>
      <c r="L55" s="7"/>
      <c r="M55" s="7"/>
      <c r="N55" s="7"/>
      <c r="O55" s="7"/>
      <c r="P55" s="7"/>
      <c r="Q55" s="7"/>
      <c r="R55" s="7"/>
      <c r="S55" s="7"/>
      <c r="T55" s="7"/>
      <c r="U55" s="7"/>
      <c r="V55" s="7"/>
      <c r="W55" s="7"/>
      <c r="X55" s="7"/>
      <c r="Y55" s="7"/>
      <c r="Z55" s="7"/>
      <c r="AA55" s="7"/>
      <c r="AB55" s="7"/>
      <c r="AC55" s="7"/>
      <c r="AD55" s="7"/>
      <c r="AE55" s="7"/>
      <c r="AF55" s="7"/>
    </row>
    <row r="56">
      <c r="A56" s="7"/>
      <c r="B56" s="7"/>
      <c r="C56" s="7"/>
      <c r="D56" s="7"/>
      <c r="E56" s="7"/>
      <c r="F56" s="12"/>
      <c r="G56" s="7"/>
      <c r="H56" s="7"/>
      <c r="I56" s="12"/>
      <c r="J56" s="12"/>
      <c r="K56" s="7"/>
      <c r="L56" s="7"/>
      <c r="M56" s="7"/>
      <c r="N56" s="7"/>
      <c r="O56" s="7"/>
      <c r="P56" s="7"/>
      <c r="Q56" s="7"/>
      <c r="R56" s="7"/>
      <c r="S56" s="7"/>
      <c r="T56" s="7"/>
      <c r="U56" s="7"/>
      <c r="V56" s="7"/>
      <c r="W56" s="7"/>
      <c r="X56" s="7"/>
      <c r="Y56" s="7"/>
      <c r="Z56" s="7"/>
      <c r="AA56" s="7"/>
      <c r="AB56" s="7"/>
      <c r="AC56" s="7"/>
      <c r="AD56" s="7"/>
      <c r="AE56" s="7"/>
      <c r="AF56" s="7"/>
    </row>
    <row r="57">
      <c r="A57" s="7"/>
      <c r="B57" s="7"/>
      <c r="C57" s="7"/>
      <c r="D57" s="7"/>
      <c r="E57" s="7"/>
      <c r="F57" s="12"/>
      <c r="G57" s="7"/>
      <c r="H57" s="7"/>
      <c r="I57" s="12"/>
      <c r="J57" s="12"/>
      <c r="K57" s="7"/>
      <c r="L57" s="7"/>
      <c r="M57" s="7"/>
      <c r="N57" s="7"/>
      <c r="O57" s="7"/>
      <c r="P57" s="7"/>
      <c r="Q57" s="7"/>
      <c r="R57" s="7"/>
      <c r="S57" s="7"/>
      <c r="T57" s="7"/>
      <c r="U57" s="7"/>
      <c r="V57" s="7"/>
      <c r="W57" s="7"/>
      <c r="X57" s="7"/>
      <c r="Y57" s="7"/>
      <c r="Z57" s="7"/>
      <c r="AA57" s="7"/>
      <c r="AB57" s="7"/>
      <c r="AC57" s="7"/>
      <c r="AD57" s="7"/>
      <c r="AE57" s="7"/>
      <c r="AF57" s="7"/>
    </row>
    <row r="58">
      <c r="A58" s="7"/>
      <c r="B58" s="7"/>
      <c r="C58" s="7"/>
      <c r="D58" s="7"/>
      <c r="E58" s="7"/>
      <c r="F58" s="12"/>
      <c r="G58" s="7"/>
      <c r="H58" s="7"/>
      <c r="I58" s="12"/>
      <c r="J58" s="12"/>
      <c r="K58" s="7"/>
      <c r="L58" s="7"/>
      <c r="M58" s="7"/>
      <c r="N58" s="7"/>
      <c r="O58" s="7"/>
      <c r="P58" s="7"/>
      <c r="Q58" s="7"/>
      <c r="R58" s="7"/>
      <c r="S58" s="7"/>
      <c r="T58" s="7"/>
      <c r="U58" s="7"/>
      <c r="V58" s="7"/>
      <c r="W58" s="7"/>
      <c r="X58" s="7"/>
      <c r="Y58" s="7"/>
      <c r="Z58" s="7"/>
      <c r="AA58" s="7"/>
      <c r="AB58" s="7"/>
      <c r="AC58" s="7"/>
      <c r="AD58" s="7"/>
      <c r="AE58" s="7"/>
      <c r="AF58" s="7"/>
    </row>
    <row r="59">
      <c r="A59" s="7"/>
      <c r="B59" s="7"/>
      <c r="C59" s="7"/>
      <c r="D59" s="7"/>
      <c r="E59" s="7"/>
      <c r="F59" s="12"/>
      <c r="G59" s="7"/>
      <c r="H59" s="7"/>
      <c r="I59" s="12"/>
      <c r="J59" s="12"/>
      <c r="K59" s="7"/>
      <c r="L59" s="7"/>
      <c r="M59" s="7"/>
      <c r="N59" s="7"/>
      <c r="O59" s="7"/>
      <c r="P59" s="7"/>
      <c r="Q59" s="7"/>
      <c r="R59" s="7"/>
      <c r="S59" s="7"/>
      <c r="T59" s="7"/>
      <c r="U59" s="7"/>
      <c r="V59" s="7"/>
      <c r="W59" s="7"/>
      <c r="X59" s="7"/>
      <c r="Y59" s="7"/>
      <c r="Z59" s="7"/>
      <c r="AA59" s="7"/>
      <c r="AB59" s="7"/>
      <c r="AC59" s="7"/>
      <c r="AD59" s="7"/>
      <c r="AE59" s="7"/>
      <c r="AF59" s="7"/>
    </row>
    <row r="60">
      <c r="A60" s="7"/>
      <c r="B60" s="7"/>
      <c r="C60" s="7"/>
      <c r="D60" s="7"/>
      <c r="E60" s="7"/>
      <c r="F60" s="12"/>
      <c r="G60" s="7"/>
      <c r="H60" s="7"/>
      <c r="I60" s="12"/>
      <c r="J60" s="12"/>
      <c r="K60" s="7"/>
      <c r="L60" s="7"/>
      <c r="M60" s="7"/>
      <c r="N60" s="7"/>
      <c r="O60" s="7"/>
      <c r="P60" s="7"/>
      <c r="Q60" s="7"/>
      <c r="R60" s="7"/>
      <c r="S60" s="7"/>
      <c r="T60" s="7"/>
      <c r="U60" s="7"/>
      <c r="V60" s="7"/>
      <c r="W60" s="7"/>
      <c r="X60" s="7"/>
      <c r="Y60" s="7"/>
      <c r="Z60" s="7"/>
      <c r="AA60" s="7"/>
      <c r="AB60" s="7"/>
      <c r="AC60" s="7"/>
      <c r="AD60" s="7"/>
      <c r="AE60" s="7"/>
      <c r="AF60" s="7"/>
    </row>
    <row r="61">
      <c r="A61" s="7"/>
      <c r="B61" s="7"/>
      <c r="C61" s="7"/>
      <c r="D61" s="7"/>
      <c r="E61" s="7"/>
      <c r="F61" s="12"/>
      <c r="G61" s="7"/>
      <c r="H61" s="7"/>
      <c r="I61" s="12"/>
      <c r="J61" s="12"/>
      <c r="K61" s="7"/>
      <c r="L61" s="7"/>
      <c r="M61" s="7"/>
      <c r="N61" s="7"/>
      <c r="O61" s="7"/>
      <c r="P61" s="7"/>
      <c r="Q61" s="7"/>
      <c r="R61" s="7"/>
      <c r="S61" s="7"/>
      <c r="T61" s="7"/>
      <c r="U61" s="7"/>
      <c r="V61" s="7"/>
      <c r="W61" s="7"/>
      <c r="X61" s="7"/>
      <c r="Y61" s="7"/>
      <c r="Z61" s="7"/>
      <c r="AA61" s="7"/>
      <c r="AB61" s="7"/>
      <c r="AC61" s="7"/>
      <c r="AD61" s="7"/>
      <c r="AE61" s="7"/>
      <c r="AF61" s="7"/>
    </row>
    <row r="62">
      <c r="A62" s="7"/>
      <c r="B62" s="7"/>
      <c r="C62" s="7"/>
      <c r="D62" s="7"/>
      <c r="E62" s="7"/>
      <c r="F62" s="12"/>
      <c r="G62" s="7"/>
      <c r="H62" s="7"/>
      <c r="I62" s="12"/>
      <c r="J62" s="12"/>
      <c r="K62" s="7"/>
      <c r="L62" s="7"/>
      <c r="M62" s="7"/>
      <c r="N62" s="7"/>
      <c r="O62" s="7"/>
      <c r="P62" s="7"/>
      <c r="Q62" s="7"/>
      <c r="R62" s="7"/>
      <c r="S62" s="7"/>
      <c r="T62" s="7"/>
      <c r="U62" s="7"/>
      <c r="V62" s="7"/>
      <c r="W62" s="7"/>
      <c r="X62" s="7"/>
      <c r="Y62" s="7"/>
      <c r="Z62" s="7"/>
      <c r="AA62" s="7"/>
      <c r="AB62" s="7"/>
      <c r="AC62" s="7"/>
      <c r="AD62" s="7"/>
      <c r="AE62" s="7"/>
      <c r="AF62" s="7"/>
    </row>
    <row r="63">
      <c r="A63" s="7"/>
      <c r="B63" s="7"/>
      <c r="C63" s="7"/>
      <c r="D63" s="7"/>
      <c r="E63" s="7"/>
      <c r="F63" s="12"/>
      <c r="G63" s="7"/>
      <c r="H63" s="7"/>
      <c r="I63" s="12"/>
      <c r="J63" s="12"/>
      <c r="K63" s="7"/>
      <c r="L63" s="7"/>
      <c r="M63" s="7"/>
      <c r="N63" s="7"/>
      <c r="O63" s="7"/>
      <c r="P63" s="7"/>
      <c r="Q63" s="7"/>
      <c r="R63" s="7"/>
      <c r="S63" s="7"/>
      <c r="T63" s="7"/>
      <c r="U63" s="7"/>
      <c r="V63" s="7"/>
      <c r="W63" s="7"/>
      <c r="X63" s="7"/>
      <c r="Y63" s="7"/>
      <c r="Z63" s="7"/>
      <c r="AA63" s="7"/>
      <c r="AB63" s="7"/>
      <c r="AC63" s="7"/>
      <c r="AD63" s="7"/>
      <c r="AE63" s="7"/>
      <c r="AF63" s="7"/>
    </row>
    <row r="64">
      <c r="A64" s="7"/>
      <c r="B64" s="7"/>
      <c r="C64" s="7"/>
      <c r="D64" s="7"/>
      <c r="E64" s="7"/>
      <c r="F64" s="12"/>
      <c r="G64" s="7"/>
      <c r="H64" s="7"/>
      <c r="I64" s="12"/>
      <c r="J64" s="12"/>
      <c r="K64" s="7"/>
      <c r="L64" s="7"/>
      <c r="M64" s="7"/>
      <c r="N64" s="7"/>
      <c r="O64" s="7"/>
      <c r="P64" s="7"/>
      <c r="Q64" s="7"/>
      <c r="R64" s="7"/>
      <c r="S64" s="7"/>
      <c r="T64" s="7"/>
      <c r="U64" s="7"/>
      <c r="V64" s="7"/>
      <c r="W64" s="7"/>
      <c r="X64" s="7"/>
      <c r="Y64" s="7"/>
      <c r="Z64" s="7"/>
      <c r="AA64" s="7"/>
      <c r="AB64" s="7"/>
      <c r="AC64" s="7"/>
      <c r="AD64" s="7"/>
      <c r="AE64" s="7"/>
      <c r="AF64" s="7"/>
    </row>
    <row r="65">
      <c r="A65" s="7"/>
      <c r="B65" s="7"/>
      <c r="C65" s="7"/>
      <c r="D65" s="7"/>
      <c r="E65" s="7"/>
      <c r="F65" s="12"/>
      <c r="G65" s="7"/>
      <c r="H65" s="7"/>
      <c r="I65" s="12"/>
      <c r="J65" s="12"/>
      <c r="K65" s="7"/>
      <c r="L65" s="7"/>
      <c r="M65" s="7"/>
      <c r="N65" s="7"/>
      <c r="O65" s="7"/>
      <c r="P65" s="7"/>
      <c r="Q65" s="7"/>
      <c r="R65" s="7"/>
      <c r="S65" s="7"/>
      <c r="T65" s="7"/>
      <c r="U65" s="7"/>
      <c r="V65" s="7"/>
      <c r="W65" s="7"/>
      <c r="X65" s="7"/>
      <c r="Y65" s="7"/>
      <c r="Z65" s="7"/>
      <c r="AA65" s="7"/>
      <c r="AB65" s="7"/>
      <c r="AC65" s="7"/>
      <c r="AD65" s="7"/>
      <c r="AE65" s="7"/>
      <c r="AF65" s="7"/>
    </row>
    <row r="66">
      <c r="A66" s="7"/>
      <c r="B66" s="7"/>
      <c r="C66" s="7"/>
      <c r="D66" s="7"/>
      <c r="E66" s="7"/>
      <c r="F66" s="12"/>
      <c r="G66" s="7"/>
      <c r="H66" s="7"/>
      <c r="I66" s="12"/>
      <c r="J66" s="12"/>
      <c r="K66" s="7"/>
      <c r="L66" s="7"/>
      <c r="M66" s="7"/>
      <c r="N66" s="7"/>
      <c r="O66" s="7"/>
      <c r="P66" s="7"/>
      <c r="Q66" s="7"/>
      <c r="R66" s="7"/>
      <c r="S66" s="7"/>
      <c r="T66" s="7"/>
      <c r="U66" s="7"/>
      <c r="V66" s="7"/>
      <c r="W66" s="7"/>
      <c r="X66" s="7"/>
      <c r="Y66" s="7"/>
      <c r="Z66" s="7"/>
      <c r="AA66" s="7"/>
      <c r="AB66" s="7"/>
      <c r="AC66" s="7"/>
      <c r="AD66" s="7"/>
      <c r="AE66" s="7"/>
      <c r="AF66" s="7"/>
    </row>
    <row r="67">
      <c r="A67" s="7"/>
      <c r="B67" s="7"/>
      <c r="C67" s="7"/>
      <c r="D67" s="7"/>
      <c r="E67" s="7"/>
      <c r="F67" s="12"/>
      <c r="G67" s="7"/>
      <c r="H67" s="7"/>
      <c r="I67" s="12"/>
      <c r="J67" s="12"/>
      <c r="K67" s="7"/>
      <c r="L67" s="7"/>
      <c r="M67" s="7"/>
      <c r="N67" s="7"/>
      <c r="O67" s="7"/>
      <c r="P67" s="7"/>
      <c r="Q67" s="7"/>
      <c r="R67" s="7"/>
      <c r="S67" s="7"/>
      <c r="T67" s="7"/>
      <c r="U67" s="7"/>
      <c r="V67" s="7"/>
      <c r="W67" s="7"/>
      <c r="X67" s="7"/>
      <c r="Y67" s="7"/>
      <c r="Z67" s="7"/>
      <c r="AA67" s="7"/>
      <c r="AB67" s="7"/>
      <c r="AC67" s="7"/>
      <c r="AD67" s="7"/>
      <c r="AE67" s="7"/>
      <c r="AF67" s="7"/>
    </row>
    <row r="68">
      <c r="A68" s="7"/>
      <c r="B68" s="7"/>
      <c r="C68" s="7"/>
      <c r="D68" s="7"/>
      <c r="E68" s="7"/>
      <c r="F68" s="12"/>
      <c r="G68" s="7"/>
      <c r="H68" s="7"/>
      <c r="I68" s="12"/>
      <c r="J68" s="12"/>
      <c r="K68" s="7"/>
      <c r="L68" s="7"/>
      <c r="M68" s="7"/>
      <c r="N68" s="7"/>
      <c r="O68" s="7"/>
      <c r="P68" s="7"/>
      <c r="Q68" s="7"/>
      <c r="R68" s="7"/>
      <c r="S68" s="7"/>
      <c r="T68" s="7"/>
      <c r="U68" s="7"/>
      <c r="V68" s="7"/>
      <c r="W68" s="7"/>
      <c r="X68" s="7"/>
      <c r="Y68" s="7"/>
      <c r="Z68" s="7"/>
      <c r="AA68" s="7"/>
      <c r="AB68" s="7"/>
      <c r="AC68" s="7"/>
      <c r="AD68" s="7"/>
      <c r="AE68" s="7"/>
      <c r="AF68" s="7"/>
    </row>
    <row r="69">
      <c r="A69" s="7"/>
      <c r="B69" s="7"/>
      <c r="C69" s="7"/>
      <c r="D69" s="7"/>
      <c r="E69" s="7"/>
      <c r="F69" s="12"/>
      <c r="G69" s="7"/>
      <c r="H69" s="7"/>
      <c r="I69" s="12"/>
      <c r="J69" s="12"/>
      <c r="K69" s="7"/>
      <c r="L69" s="7"/>
      <c r="M69" s="7"/>
      <c r="N69" s="7"/>
      <c r="O69" s="7"/>
      <c r="P69" s="7"/>
      <c r="Q69" s="7"/>
      <c r="R69" s="7"/>
      <c r="S69" s="7"/>
      <c r="T69" s="7"/>
      <c r="U69" s="7"/>
      <c r="V69" s="7"/>
      <c r="W69" s="7"/>
      <c r="X69" s="7"/>
      <c r="Y69" s="7"/>
      <c r="Z69" s="7"/>
      <c r="AA69" s="7"/>
      <c r="AB69" s="7"/>
      <c r="AC69" s="7"/>
      <c r="AD69" s="7"/>
      <c r="AE69" s="7"/>
      <c r="AF69" s="7"/>
    </row>
    <row r="70">
      <c r="A70" s="7"/>
      <c r="B70" s="7"/>
      <c r="C70" s="7"/>
      <c r="D70" s="7"/>
      <c r="E70" s="7"/>
      <c r="F70" s="12"/>
      <c r="G70" s="7"/>
      <c r="H70" s="7"/>
      <c r="I70" s="12"/>
      <c r="J70" s="12"/>
      <c r="K70" s="7"/>
      <c r="L70" s="7"/>
      <c r="M70" s="7"/>
      <c r="N70" s="7"/>
      <c r="O70" s="7"/>
      <c r="P70" s="7"/>
      <c r="Q70" s="7"/>
      <c r="R70" s="7"/>
      <c r="S70" s="7"/>
      <c r="T70" s="7"/>
      <c r="U70" s="7"/>
      <c r="V70" s="7"/>
      <c r="W70" s="7"/>
      <c r="X70" s="7"/>
      <c r="Y70" s="7"/>
      <c r="Z70" s="7"/>
      <c r="AA70" s="7"/>
      <c r="AB70" s="7"/>
      <c r="AC70" s="7"/>
      <c r="AD70" s="7"/>
      <c r="AE70" s="7"/>
      <c r="AF70" s="7"/>
    </row>
    <row r="71">
      <c r="A71" s="7"/>
      <c r="B71" s="7"/>
      <c r="C71" s="7"/>
      <c r="D71" s="7"/>
      <c r="E71" s="7"/>
      <c r="F71" s="12"/>
      <c r="G71" s="7"/>
      <c r="H71" s="7"/>
      <c r="I71" s="12"/>
      <c r="J71" s="12"/>
      <c r="K71" s="7"/>
      <c r="L71" s="7"/>
      <c r="M71" s="7"/>
      <c r="N71" s="7"/>
      <c r="O71" s="7"/>
      <c r="P71" s="7"/>
      <c r="Q71" s="7"/>
      <c r="R71" s="7"/>
      <c r="S71" s="7"/>
      <c r="T71" s="7"/>
      <c r="U71" s="7"/>
      <c r="V71" s="7"/>
      <c r="W71" s="7"/>
      <c r="X71" s="7"/>
      <c r="Y71" s="7"/>
      <c r="Z71" s="7"/>
      <c r="AA71" s="7"/>
      <c r="AB71" s="7"/>
      <c r="AC71" s="7"/>
      <c r="AD71" s="7"/>
      <c r="AE71" s="7"/>
      <c r="AF71" s="7"/>
    </row>
    <row r="72">
      <c r="A72" s="7"/>
      <c r="B72" s="7"/>
      <c r="C72" s="7"/>
      <c r="D72" s="7"/>
      <c r="E72" s="7"/>
      <c r="F72" s="12"/>
      <c r="G72" s="7"/>
      <c r="H72" s="7"/>
      <c r="I72" s="12"/>
      <c r="J72" s="12"/>
      <c r="K72" s="7"/>
      <c r="L72" s="7"/>
      <c r="M72" s="7"/>
      <c r="N72" s="7"/>
      <c r="O72" s="7"/>
      <c r="P72" s="7"/>
      <c r="Q72" s="7"/>
      <c r="R72" s="7"/>
      <c r="S72" s="7"/>
      <c r="T72" s="7"/>
      <c r="U72" s="7"/>
      <c r="V72" s="7"/>
      <c r="W72" s="7"/>
      <c r="X72" s="7"/>
      <c r="Y72" s="7"/>
      <c r="Z72" s="7"/>
      <c r="AA72" s="7"/>
      <c r="AB72" s="7"/>
      <c r="AC72" s="7"/>
      <c r="AD72" s="7"/>
      <c r="AE72" s="7"/>
      <c r="AF72" s="7"/>
    </row>
    <row r="73">
      <c r="A73" s="7"/>
      <c r="B73" s="7"/>
      <c r="C73" s="7"/>
      <c r="D73" s="7"/>
      <c r="E73" s="7"/>
      <c r="F73" s="12"/>
      <c r="G73" s="7"/>
      <c r="H73" s="7"/>
      <c r="I73" s="12"/>
      <c r="J73" s="12"/>
      <c r="K73" s="7"/>
      <c r="L73" s="7"/>
      <c r="M73" s="7"/>
      <c r="N73" s="7"/>
      <c r="O73" s="7"/>
      <c r="P73" s="7"/>
      <c r="Q73" s="7"/>
      <c r="R73" s="7"/>
      <c r="S73" s="7"/>
      <c r="T73" s="7"/>
      <c r="U73" s="7"/>
      <c r="V73" s="7"/>
      <c r="W73" s="7"/>
      <c r="X73" s="7"/>
      <c r="Y73" s="7"/>
      <c r="Z73" s="7"/>
      <c r="AA73" s="7"/>
      <c r="AB73" s="7"/>
      <c r="AC73" s="7"/>
      <c r="AD73" s="7"/>
      <c r="AE73" s="7"/>
      <c r="AF73" s="7"/>
    </row>
    <row r="74">
      <c r="A74" s="7"/>
      <c r="B74" s="7"/>
      <c r="C74" s="7"/>
      <c r="D74" s="7"/>
      <c r="E74" s="7"/>
      <c r="F74" s="12"/>
      <c r="G74" s="7"/>
      <c r="H74" s="7"/>
      <c r="I74" s="12"/>
      <c r="J74" s="12"/>
      <c r="K74" s="7"/>
      <c r="L74" s="7"/>
      <c r="M74" s="7"/>
      <c r="N74" s="7"/>
      <c r="O74" s="7"/>
      <c r="P74" s="7"/>
      <c r="Q74" s="7"/>
      <c r="R74" s="7"/>
      <c r="S74" s="7"/>
      <c r="T74" s="7"/>
      <c r="U74" s="7"/>
      <c r="V74" s="7"/>
      <c r="W74" s="7"/>
      <c r="X74" s="7"/>
      <c r="Y74" s="7"/>
      <c r="Z74" s="7"/>
      <c r="AA74" s="7"/>
      <c r="AB74" s="7"/>
      <c r="AC74" s="7"/>
      <c r="AD74" s="7"/>
      <c r="AE74" s="7"/>
      <c r="AF74" s="7"/>
    </row>
    <row r="75">
      <c r="A75" s="7"/>
      <c r="B75" s="7"/>
      <c r="C75" s="7"/>
      <c r="D75" s="7"/>
      <c r="E75" s="7"/>
      <c r="F75" s="12"/>
      <c r="G75" s="7"/>
      <c r="H75" s="7"/>
      <c r="I75" s="12"/>
      <c r="J75" s="12"/>
      <c r="K75" s="7"/>
      <c r="L75" s="7"/>
      <c r="M75" s="7"/>
      <c r="N75" s="7"/>
      <c r="O75" s="7"/>
      <c r="P75" s="7"/>
      <c r="Q75" s="7"/>
      <c r="R75" s="7"/>
      <c r="S75" s="7"/>
      <c r="T75" s="7"/>
      <c r="U75" s="7"/>
      <c r="V75" s="7"/>
      <c r="W75" s="7"/>
      <c r="X75" s="7"/>
      <c r="Y75" s="7"/>
      <c r="Z75" s="7"/>
      <c r="AA75" s="7"/>
      <c r="AB75" s="7"/>
      <c r="AC75" s="7"/>
      <c r="AD75" s="7"/>
      <c r="AE75" s="7"/>
      <c r="AF75" s="7"/>
    </row>
    <row r="76">
      <c r="A76" s="7"/>
      <c r="B76" s="7"/>
      <c r="C76" s="7"/>
      <c r="D76" s="7"/>
      <c r="E76" s="7"/>
      <c r="F76" s="12"/>
      <c r="G76" s="7"/>
      <c r="H76" s="7"/>
      <c r="I76" s="12"/>
      <c r="J76" s="12"/>
      <c r="K76" s="7"/>
      <c r="L76" s="7"/>
      <c r="M76" s="7"/>
      <c r="N76" s="7"/>
      <c r="O76" s="7"/>
      <c r="P76" s="7"/>
      <c r="Q76" s="7"/>
      <c r="R76" s="7"/>
      <c r="S76" s="7"/>
      <c r="T76" s="7"/>
      <c r="U76" s="7"/>
      <c r="V76" s="7"/>
      <c r="W76" s="7"/>
      <c r="X76" s="7"/>
      <c r="Y76" s="7"/>
      <c r="Z76" s="7"/>
      <c r="AA76" s="7"/>
      <c r="AB76" s="7"/>
      <c r="AC76" s="7"/>
      <c r="AD76" s="7"/>
      <c r="AE76" s="7"/>
      <c r="AF76" s="7"/>
    </row>
    <row r="77">
      <c r="A77" s="7"/>
      <c r="B77" s="7"/>
      <c r="C77" s="7"/>
      <c r="D77" s="7"/>
      <c r="E77" s="7"/>
      <c r="F77" s="12"/>
      <c r="G77" s="7"/>
      <c r="H77" s="7"/>
      <c r="I77" s="12"/>
      <c r="J77" s="12"/>
      <c r="K77" s="7"/>
      <c r="L77" s="7"/>
      <c r="M77" s="7"/>
      <c r="N77" s="7"/>
      <c r="O77" s="7"/>
      <c r="P77" s="7"/>
      <c r="Q77" s="7"/>
      <c r="R77" s="7"/>
      <c r="S77" s="7"/>
      <c r="T77" s="7"/>
      <c r="U77" s="7"/>
      <c r="V77" s="7"/>
      <c r="W77" s="7"/>
      <c r="X77" s="7"/>
      <c r="Y77" s="7"/>
      <c r="Z77" s="7"/>
      <c r="AA77" s="7"/>
      <c r="AB77" s="7"/>
      <c r="AC77" s="7"/>
      <c r="AD77" s="7"/>
      <c r="AE77" s="7"/>
      <c r="AF77" s="7"/>
    </row>
    <row r="78">
      <c r="A78" s="7"/>
      <c r="B78" s="7"/>
      <c r="C78" s="7"/>
      <c r="D78" s="7"/>
      <c r="E78" s="7"/>
      <c r="F78" s="12"/>
      <c r="G78" s="7"/>
      <c r="H78" s="7"/>
      <c r="I78" s="12"/>
      <c r="J78" s="12"/>
      <c r="K78" s="7"/>
      <c r="L78" s="7"/>
      <c r="M78" s="7"/>
      <c r="N78" s="7"/>
      <c r="O78" s="7"/>
      <c r="P78" s="7"/>
      <c r="Q78" s="7"/>
      <c r="R78" s="7"/>
      <c r="S78" s="7"/>
      <c r="T78" s="7"/>
      <c r="U78" s="7"/>
      <c r="V78" s="7"/>
      <c r="W78" s="7"/>
      <c r="X78" s="7"/>
      <c r="Y78" s="7"/>
      <c r="Z78" s="7"/>
      <c r="AA78" s="7"/>
      <c r="AB78" s="7"/>
      <c r="AC78" s="7"/>
      <c r="AD78" s="7"/>
      <c r="AE78" s="7"/>
      <c r="AF78" s="7"/>
    </row>
    <row r="79">
      <c r="A79" s="7"/>
      <c r="B79" s="7"/>
      <c r="C79" s="7"/>
      <c r="D79" s="7"/>
      <c r="E79" s="7"/>
      <c r="F79" s="12"/>
      <c r="G79" s="7"/>
      <c r="H79" s="7"/>
      <c r="I79" s="12"/>
      <c r="J79" s="12"/>
      <c r="K79" s="7"/>
      <c r="L79" s="7"/>
      <c r="M79" s="7"/>
      <c r="N79" s="7"/>
      <c r="O79" s="7"/>
      <c r="P79" s="7"/>
      <c r="Q79" s="7"/>
      <c r="R79" s="7"/>
      <c r="S79" s="7"/>
      <c r="T79" s="7"/>
      <c r="U79" s="7"/>
      <c r="V79" s="7"/>
      <c r="W79" s="7"/>
      <c r="X79" s="7"/>
      <c r="Y79" s="7"/>
      <c r="Z79" s="7"/>
      <c r="AA79" s="7"/>
      <c r="AB79" s="7"/>
      <c r="AC79" s="7"/>
      <c r="AD79" s="7"/>
      <c r="AE79" s="7"/>
      <c r="AF79" s="7"/>
    </row>
    <row r="80">
      <c r="A80" s="7"/>
      <c r="B80" s="7"/>
      <c r="C80" s="7"/>
      <c r="D80" s="7"/>
      <c r="E80" s="7"/>
      <c r="F80" s="12"/>
      <c r="G80" s="7"/>
      <c r="H80" s="7"/>
      <c r="I80" s="12"/>
      <c r="J80" s="12"/>
      <c r="K80" s="7"/>
      <c r="L80" s="7"/>
      <c r="M80" s="7"/>
      <c r="N80" s="7"/>
      <c r="O80" s="7"/>
      <c r="P80" s="7"/>
      <c r="Q80" s="7"/>
      <c r="R80" s="7"/>
      <c r="S80" s="7"/>
      <c r="T80" s="7"/>
      <c r="U80" s="7"/>
      <c r="V80" s="7"/>
      <c r="W80" s="7"/>
      <c r="X80" s="7"/>
      <c r="Y80" s="7"/>
      <c r="Z80" s="7"/>
      <c r="AA80" s="7"/>
      <c r="AB80" s="7"/>
      <c r="AC80" s="7"/>
      <c r="AD80" s="7"/>
      <c r="AE80" s="7"/>
      <c r="AF80" s="7"/>
    </row>
    <row r="81">
      <c r="A81" s="7"/>
      <c r="B81" s="7"/>
      <c r="C81" s="7"/>
      <c r="D81" s="7"/>
      <c r="E81" s="7"/>
      <c r="F81" s="12"/>
      <c r="G81" s="7"/>
      <c r="H81" s="7"/>
      <c r="I81" s="12"/>
      <c r="J81" s="12"/>
      <c r="K81" s="7"/>
      <c r="L81" s="7"/>
      <c r="M81" s="7"/>
      <c r="N81" s="7"/>
      <c r="O81" s="7"/>
      <c r="P81" s="7"/>
      <c r="Q81" s="7"/>
      <c r="R81" s="7"/>
      <c r="S81" s="7"/>
      <c r="T81" s="7"/>
      <c r="U81" s="7"/>
      <c r="V81" s="7"/>
      <c r="W81" s="7"/>
      <c r="X81" s="7"/>
      <c r="Y81" s="7"/>
      <c r="Z81" s="7"/>
      <c r="AA81" s="7"/>
      <c r="AB81" s="7"/>
      <c r="AC81" s="7"/>
      <c r="AD81" s="7"/>
      <c r="AE81" s="7"/>
      <c r="AF81" s="7"/>
    </row>
    <row r="82">
      <c r="A82" s="7"/>
      <c r="B82" s="7"/>
      <c r="C82" s="7"/>
      <c r="D82" s="7"/>
      <c r="E82" s="7"/>
      <c r="F82" s="12"/>
      <c r="G82" s="7"/>
      <c r="H82" s="7"/>
      <c r="I82" s="12"/>
      <c r="J82" s="12"/>
      <c r="K82" s="7"/>
      <c r="L82" s="7"/>
      <c r="M82" s="7"/>
      <c r="N82" s="7"/>
      <c r="O82" s="7"/>
      <c r="P82" s="7"/>
      <c r="Q82" s="7"/>
      <c r="R82" s="7"/>
      <c r="S82" s="7"/>
      <c r="T82" s="7"/>
      <c r="U82" s="7"/>
      <c r="V82" s="7"/>
      <c r="W82" s="7"/>
      <c r="X82" s="7"/>
      <c r="Y82" s="7"/>
      <c r="Z82" s="7"/>
      <c r="AA82" s="7"/>
      <c r="AB82" s="7"/>
      <c r="AC82" s="7"/>
      <c r="AD82" s="7"/>
      <c r="AE82" s="7"/>
      <c r="AF82" s="7"/>
    </row>
    <row r="83">
      <c r="A83" s="7"/>
      <c r="B83" s="7"/>
      <c r="C83" s="7"/>
      <c r="D83" s="7"/>
      <c r="E83" s="7"/>
      <c r="F83" s="12"/>
      <c r="G83" s="7"/>
      <c r="H83" s="7"/>
      <c r="I83" s="12"/>
      <c r="J83" s="12"/>
      <c r="K83" s="7"/>
      <c r="L83" s="7"/>
      <c r="M83" s="7"/>
      <c r="N83" s="7"/>
      <c r="O83" s="7"/>
      <c r="P83" s="7"/>
      <c r="Q83" s="7"/>
      <c r="R83" s="7"/>
      <c r="S83" s="7"/>
      <c r="T83" s="7"/>
      <c r="U83" s="7"/>
      <c r="V83" s="7"/>
      <c r="W83" s="7"/>
      <c r="X83" s="7"/>
      <c r="Y83" s="7"/>
      <c r="Z83" s="7"/>
      <c r="AA83" s="7"/>
      <c r="AB83" s="7"/>
      <c r="AC83" s="7"/>
      <c r="AD83" s="7"/>
      <c r="AE83" s="7"/>
      <c r="AF83" s="7"/>
    </row>
    <row r="84">
      <c r="A84" s="7"/>
      <c r="B84" s="7"/>
      <c r="C84" s="7"/>
      <c r="D84" s="7"/>
      <c r="E84" s="7"/>
      <c r="F84" s="12"/>
      <c r="G84" s="7"/>
      <c r="H84" s="7"/>
      <c r="I84" s="12"/>
      <c r="J84" s="12"/>
      <c r="K84" s="7"/>
      <c r="L84" s="7"/>
      <c r="M84" s="7"/>
      <c r="N84" s="7"/>
      <c r="O84" s="7"/>
      <c r="P84" s="7"/>
      <c r="Q84" s="7"/>
      <c r="R84" s="7"/>
      <c r="S84" s="7"/>
      <c r="T84" s="7"/>
      <c r="U84" s="7"/>
      <c r="V84" s="7"/>
      <c r="W84" s="7"/>
      <c r="X84" s="7"/>
      <c r="Y84" s="7"/>
      <c r="Z84" s="7"/>
      <c r="AA84" s="7"/>
      <c r="AB84" s="7"/>
      <c r="AC84" s="7"/>
      <c r="AD84" s="7"/>
      <c r="AE84" s="7"/>
      <c r="AF84" s="7"/>
    </row>
    <row r="85">
      <c r="A85" s="7"/>
      <c r="B85" s="7"/>
      <c r="C85" s="7"/>
      <c r="D85" s="7"/>
      <c r="E85" s="7"/>
      <c r="F85" s="12"/>
      <c r="G85" s="7"/>
      <c r="H85" s="7"/>
      <c r="I85" s="12"/>
      <c r="J85" s="12"/>
      <c r="K85" s="7"/>
      <c r="L85" s="7"/>
      <c r="M85" s="7"/>
      <c r="N85" s="7"/>
      <c r="O85" s="7"/>
      <c r="P85" s="7"/>
      <c r="Q85" s="7"/>
      <c r="R85" s="7"/>
      <c r="S85" s="7"/>
      <c r="T85" s="7"/>
      <c r="U85" s="7"/>
      <c r="V85" s="7"/>
      <c r="W85" s="7"/>
      <c r="X85" s="7"/>
      <c r="Y85" s="7"/>
      <c r="Z85" s="7"/>
      <c r="AA85" s="7"/>
      <c r="AB85" s="7"/>
      <c r="AC85" s="7"/>
      <c r="AD85" s="7"/>
      <c r="AE85" s="7"/>
      <c r="AF85" s="7"/>
    </row>
    <row r="86">
      <c r="A86" s="7"/>
      <c r="B86" s="7"/>
      <c r="C86" s="7"/>
      <c r="D86" s="7"/>
      <c r="E86" s="7"/>
      <c r="F86" s="12"/>
      <c r="G86" s="7"/>
      <c r="H86" s="7"/>
      <c r="I86" s="12"/>
      <c r="J86" s="12"/>
      <c r="K86" s="7"/>
      <c r="L86" s="7"/>
      <c r="M86" s="7"/>
      <c r="N86" s="7"/>
      <c r="O86" s="7"/>
      <c r="P86" s="7"/>
      <c r="Q86" s="7"/>
      <c r="R86" s="7"/>
      <c r="S86" s="7"/>
      <c r="T86" s="7"/>
      <c r="U86" s="7"/>
      <c r="V86" s="7"/>
      <c r="W86" s="7"/>
      <c r="X86" s="7"/>
      <c r="Y86" s="7"/>
      <c r="Z86" s="7"/>
      <c r="AA86" s="7"/>
      <c r="AB86" s="7"/>
      <c r="AC86" s="7"/>
      <c r="AD86" s="7"/>
      <c r="AE86" s="7"/>
      <c r="AF86" s="7"/>
    </row>
    <row r="87">
      <c r="A87" s="7"/>
      <c r="B87" s="7"/>
      <c r="C87" s="7"/>
      <c r="D87" s="7"/>
      <c r="E87" s="7"/>
      <c r="F87" s="12"/>
      <c r="G87" s="7"/>
      <c r="H87" s="7"/>
      <c r="I87" s="12"/>
      <c r="J87" s="12"/>
      <c r="K87" s="7"/>
      <c r="L87" s="7"/>
      <c r="M87" s="7"/>
      <c r="N87" s="7"/>
      <c r="O87" s="7"/>
      <c r="P87" s="7"/>
      <c r="Q87" s="7"/>
      <c r="R87" s="7"/>
      <c r="S87" s="7"/>
      <c r="T87" s="7"/>
      <c r="U87" s="7"/>
      <c r="V87" s="7"/>
      <c r="W87" s="7"/>
      <c r="X87" s="7"/>
      <c r="Y87" s="7"/>
      <c r="Z87" s="7"/>
      <c r="AA87" s="7"/>
      <c r="AB87" s="7"/>
      <c r="AC87" s="7"/>
      <c r="AD87" s="7"/>
      <c r="AE87" s="7"/>
      <c r="AF87" s="7"/>
    </row>
    <row r="88">
      <c r="A88" s="7"/>
      <c r="B88" s="7"/>
      <c r="C88" s="7"/>
      <c r="D88" s="7"/>
      <c r="E88" s="7"/>
      <c r="F88" s="12"/>
      <c r="G88" s="7"/>
      <c r="H88" s="7"/>
      <c r="I88" s="12"/>
      <c r="J88" s="12"/>
      <c r="K88" s="7"/>
      <c r="L88" s="7"/>
      <c r="M88" s="7"/>
      <c r="N88" s="7"/>
      <c r="O88" s="7"/>
      <c r="P88" s="7"/>
      <c r="Q88" s="7"/>
      <c r="R88" s="7"/>
      <c r="S88" s="7"/>
      <c r="T88" s="7"/>
      <c r="U88" s="7"/>
      <c r="V88" s="7"/>
      <c r="W88" s="7"/>
      <c r="X88" s="7"/>
      <c r="Y88" s="7"/>
      <c r="Z88" s="7"/>
      <c r="AA88" s="7"/>
      <c r="AB88" s="7"/>
      <c r="AC88" s="7"/>
      <c r="AD88" s="7"/>
      <c r="AE88" s="7"/>
      <c r="AF88" s="7"/>
    </row>
    <row r="89">
      <c r="A89" s="7"/>
      <c r="B89" s="7"/>
      <c r="C89" s="7"/>
      <c r="D89" s="7"/>
      <c r="E89" s="7"/>
      <c r="F89" s="12"/>
      <c r="G89" s="7"/>
      <c r="H89" s="7"/>
      <c r="I89" s="12"/>
      <c r="J89" s="12"/>
      <c r="K89" s="7"/>
      <c r="L89" s="7"/>
      <c r="M89" s="7"/>
      <c r="N89" s="7"/>
      <c r="O89" s="7"/>
      <c r="P89" s="7"/>
      <c r="Q89" s="7"/>
      <c r="R89" s="7"/>
      <c r="S89" s="7"/>
      <c r="T89" s="7"/>
      <c r="U89" s="7"/>
      <c r="V89" s="7"/>
      <c r="W89" s="7"/>
      <c r="X89" s="7"/>
      <c r="Y89" s="7"/>
      <c r="Z89" s="7"/>
      <c r="AA89" s="7"/>
      <c r="AB89" s="7"/>
      <c r="AC89" s="7"/>
      <c r="AD89" s="7"/>
      <c r="AE89" s="7"/>
      <c r="AF89" s="7"/>
    </row>
    <row r="90">
      <c r="A90" s="7"/>
      <c r="B90" s="7"/>
      <c r="C90" s="7"/>
      <c r="D90" s="7"/>
      <c r="E90" s="7"/>
      <c r="F90" s="12"/>
      <c r="G90" s="7"/>
      <c r="H90" s="7"/>
      <c r="I90" s="12"/>
      <c r="J90" s="12"/>
      <c r="K90" s="7"/>
      <c r="L90" s="7"/>
      <c r="M90" s="7"/>
      <c r="N90" s="7"/>
      <c r="O90" s="7"/>
      <c r="P90" s="7"/>
      <c r="Q90" s="7"/>
      <c r="R90" s="7"/>
      <c r="S90" s="7"/>
      <c r="T90" s="7"/>
      <c r="U90" s="7"/>
      <c r="V90" s="7"/>
      <c r="W90" s="7"/>
      <c r="X90" s="7"/>
      <c r="Y90" s="7"/>
      <c r="Z90" s="7"/>
      <c r="AA90" s="7"/>
      <c r="AB90" s="7"/>
      <c r="AC90" s="7"/>
      <c r="AD90" s="7"/>
      <c r="AE90" s="7"/>
      <c r="AF90" s="7"/>
    </row>
    <row r="91">
      <c r="A91" s="7"/>
      <c r="B91" s="7"/>
      <c r="C91" s="7"/>
      <c r="D91" s="7"/>
      <c r="E91" s="7"/>
      <c r="F91" s="12"/>
      <c r="G91" s="7"/>
      <c r="H91" s="7"/>
      <c r="I91" s="12"/>
      <c r="J91" s="12"/>
      <c r="K91" s="7"/>
      <c r="L91" s="7"/>
      <c r="M91" s="7"/>
      <c r="N91" s="7"/>
      <c r="O91" s="7"/>
      <c r="P91" s="7"/>
      <c r="Q91" s="7"/>
      <c r="R91" s="7"/>
      <c r="S91" s="7"/>
      <c r="T91" s="7"/>
      <c r="U91" s="7"/>
      <c r="V91" s="7"/>
      <c r="W91" s="7"/>
      <c r="X91" s="7"/>
      <c r="Y91" s="7"/>
      <c r="Z91" s="7"/>
      <c r="AA91" s="7"/>
      <c r="AB91" s="7"/>
      <c r="AC91" s="7"/>
      <c r="AD91" s="7"/>
      <c r="AE91" s="7"/>
      <c r="AF91" s="7"/>
    </row>
    <row r="92">
      <c r="A92" s="7"/>
      <c r="B92" s="7"/>
      <c r="C92" s="7"/>
      <c r="D92" s="7"/>
      <c r="E92" s="7"/>
      <c r="F92" s="12"/>
      <c r="G92" s="7"/>
      <c r="H92" s="7"/>
      <c r="I92" s="12"/>
      <c r="J92" s="12"/>
      <c r="K92" s="7"/>
      <c r="L92" s="7"/>
      <c r="M92" s="7"/>
      <c r="N92" s="7"/>
      <c r="O92" s="7"/>
      <c r="P92" s="7"/>
      <c r="Q92" s="7"/>
      <c r="R92" s="7"/>
      <c r="S92" s="7"/>
      <c r="T92" s="7"/>
      <c r="U92" s="7"/>
      <c r="V92" s="7"/>
      <c r="W92" s="7"/>
      <c r="X92" s="7"/>
      <c r="Y92" s="7"/>
      <c r="Z92" s="7"/>
      <c r="AA92" s="7"/>
      <c r="AB92" s="7"/>
      <c r="AC92" s="7"/>
      <c r="AD92" s="7"/>
      <c r="AE92" s="7"/>
      <c r="AF92" s="7"/>
    </row>
    <row r="93">
      <c r="A93" s="7"/>
      <c r="B93" s="7"/>
      <c r="C93" s="7"/>
      <c r="D93" s="7"/>
      <c r="E93" s="7"/>
      <c r="F93" s="12"/>
      <c r="G93" s="7"/>
      <c r="H93" s="7"/>
      <c r="I93" s="12"/>
      <c r="J93" s="12"/>
      <c r="K93" s="7"/>
      <c r="L93" s="7"/>
      <c r="M93" s="7"/>
      <c r="N93" s="7"/>
      <c r="O93" s="7"/>
      <c r="P93" s="7"/>
      <c r="Q93" s="7"/>
      <c r="R93" s="7"/>
      <c r="S93" s="7"/>
      <c r="T93" s="7"/>
      <c r="U93" s="7"/>
      <c r="V93" s="7"/>
      <c r="W93" s="7"/>
      <c r="X93" s="7"/>
      <c r="Y93" s="7"/>
      <c r="Z93" s="7"/>
      <c r="AA93" s="7"/>
      <c r="AB93" s="7"/>
      <c r="AC93" s="7"/>
      <c r="AD93" s="7"/>
      <c r="AE93" s="7"/>
      <c r="AF93" s="7"/>
    </row>
    <row r="94">
      <c r="A94" s="7"/>
      <c r="B94" s="7"/>
      <c r="C94" s="7"/>
      <c r="D94" s="7"/>
      <c r="E94" s="7"/>
      <c r="F94" s="12"/>
      <c r="G94" s="7"/>
      <c r="H94" s="7"/>
      <c r="I94" s="12"/>
      <c r="J94" s="12"/>
      <c r="K94" s="7"/>
      <c r="L94" s="7"/>
      <c r="M94" s="7"/>
      <c r="N94" s="7"/>
      <c r="O94" s="7"/>
      <c r="P94" s="7"/>
      <c r="Q94" s="7"/>
      <c r="R94" s="7"/>
      <c r="S94" s="7"/>
      <c r="T94" s="7"/>
      <c r="U94" s="7"/>
      <c r="V94" s="7"/>
      <c r="W94" s="7"/>
      <c r="X94" s="7"/>
      <c r="Y94" s="7"/>
      <c r="Z94" s="7"/>
      <c r="AA94" s="7"/>
      <c r="AB94" s="7"/>
      <c r="AC94" s="7"/>
      <c r="AD94" s="7"/>
      <c r="AE94" s="7"/>
      <c r="AF94" s="7"/>
    </row>
    <row r="95">
      <c r="A95" s="7"/>
      <c r="B95" s="7"/>
      <c r="C95" s="7"/>
      <c r="D95" s="7"/>
      <c r="E95" s="7"/>
      <c r="F95" s="12"/>
      <c r="G95" s="7"/>
      <c r="H95" s="7"/>
      <c r="I95" s="12"/>
      <c r="J95" s="12"/>
      <c r="K95" s="7"/>
      <c r="L95" s="7"/>
      <c r="M95" s="7"/>
      <c r="N95" s="7"/>
      <c r="O95" s="7"/>
      <c r="P95" s="7"/>
      <c r="Q95" s="7"/>
      <c r="R95" s="7"/>
      <c r="S95" s="7"/>
      <c r="T95" s="7"/>
      <c r="U95" s="7"/>
      <c r="V95" s="7"/>
      <c r="W95" s="7"/>
      <c r="X95" s="7"/>
      <c r="Y95" s="7"/>
      <c r="Z95" s="7"/>
      <c r="AA95" s="7"/>
      <c r="AB95" s="7"/>
      <c r="AC95" s="7"/>
      <c r="AD95" s="7"/>
      <c r="AE95" s="7"/>
      <c r="AF95" s="7"/>
    </row>
    <row r="96">
      <c r="A96" s="7"/>
      <c r="B96" s="7"/>
      <c r="C96" s="7"/>
      <c r="D96" s="7"/>
      <c r="E96" s="7"/>
      <c r="F96" s="12"/>
      <c r="G96" s="7"/>
      <c r="H96" s="7"/>
      <c r="I96" s="12"/>
      <c r="J96" s="12"/>
      <c r="K96" s="7"/>
      <c r="L96" s="7"/>
      <c r="M96" s="7"/>
      <c r="N96" s="7"/>
      <c r="O96" s="7"/>
      <c r="P96" s="7"/>
      <c r="Q96" s="7"/>
      <c r="R96" s="7"/>
      <c r="S96" s="7"/>
      <c r="T96" s="7"/>
      <c r="U96" s="7"/>
      <c r="V96" s="7"/>
      <c r="W96" s="7"/>
      <c r="X96" s="7"/>
      <c r="Y96" s="7"/>
      <c r="Z96" s="7"/>
      <c r="AA96" s="7"/>
      <c r="AB96" s="7"/>
      <c r="AC96" s="7"/>
      <c r="AD96" s="7"/>
      <c r="AE96" s="7"/>
      <c r="AF96" s="7"/>
    </row>
    <row r="97">
      <c r="A97" s="7"/>
      <c r="B97" s="7"/>
      <c r="C97" s="7"/>
      <c r="D97" s="7"/>
      <c r="E97" s="7"/>
      <c r="F97" s="12"/>
      <c r="G97" s="7"/>
      <c r="H97" s="7"/>
      <c r="I97" s="12"/>
      <c r="J97" s="12"/>
      <c r="K97" s="7"/>
      <c r="L97" s="7"/>
      <c r="M97" s="7"/>
      <c r="N97" s="7"/>
      <c r="O97" s="7"/>
      <c r="P97" s="7"/>
      <c r="Q97" s="7"/>
      <c r="R97" s="7"/>
      <c r="S97" s="7"/>
      <c r="T97" s="7"/>
      <c r="U97" s="7"/>
      <c r="V97" s="7"/>
      <c r="W97" s="7"/>
      <c r="X97" s="7"/>
      <c r="Y97" s="7"/>
      <c r="Z97" s="7"/>
      <c r="AA97" s="7"/>
      <c r="AB97" s="7"/>
      <c r="AC97" s="7"/>
      <c r="AD97" s="7"/>
      <c r="AE97" s="7"/>
      <c r="AF97" s="7"/>
    </row>
    <row r="98">
      <c r="A98" s="7"/>
      <c r="B98" s="7"/>
      <c r="C98" s="7"/>
      <c r="D98" s="7"/>
      <c r="E98" s="7"/>
      <c r="F98" s="12"/>
      <c r="G98" s="7"/>
      <c r="H98" s="7"/>
      <c r="I98" s="12"/>
      <c r="J98" s="12"/>
      <c r="K98" s="7"/>
      <c r="L98" s="7"/>
      <c r="M98" s="7"/>
      <c r="N98" s="7"/>
      <c r="O98" s="7"/>
      <c r="P98" s="7"/>
      <c r="Q98" s="7"/>
      <c r="R98" s="7"/>
      <c r="S98" s="7"/>
      <c r="T98" s="7"/>
      <c r="U98" s="7"/>
      <c r="V98" s="7"/>
      <c r="W98" s="7"/>
      <c r="X98" s="7"/>
      <c r="Y98" s="7"/>
      <c r="Z98" s="7"/>
      <c r="AA98" s="7"/>
      <c r="AB98" s="7"/>
      <c r="AC98" s="7"/>
      <c r="AD98" s="7"/>
      <c r="AE98" s="7"/>
      <c r="AF98" s="7"/>
    </row>
    <row r="99">
      <c r="A99" s="7"/>
      <c r="B99" s="7"/>
      <c r="C99" s="7"/>
      <c r="D99" s="7"/>
      <c r="E99" s="7"/>
      <c r="F99" s="12"/>
      <c r="G99" s="7"/>
      <c r="H99" s="7"/>
      <c r="I99" s="12"/>
      <c r="J99" s="12"/>
      <c r="K99" s="7"/>
      <c r="L99" s="7"/>
      <c r="M99" s="7"/>
      <c r="N99" s="7"/>
      <c r="O99" s="7"/>
      <c r="P99" s="7"/>
      <c r="Q99" s="7"/>
      <c r="R99" s="7"/>
      <c r="S99" s="7"/>
      <c r="T99" s="7"/>
      <c r="U99" s="7"/>
      <c r="V99" s="7"/>
      <c r="W99" s="7"/>
      <c r="X99" s="7"/>
      <c r="Y99" s="7"/>
      <c r="Z99" s="7"/>
      <c r="AA99" s="7"/>
      <c r="AB99" s="7"/>
      <c r="AC99" s="7"/>
      <c r="AD99" s="7"/>
      <c r="AE99" s="7"/>
      <c r="AF99" s="7"/>
    </row>
    <row r="100">
      <c r="A100" s="7"/>
      <c r="B100" s="7"/>
      <c r="C100" s="7"/>
      <c r="D100" s="7"/>
      <c r="E100" s="7"/>
      <c r="F100" s="12"/>
      <c r="G100" s="7"/>
      <c r="H100" s="7"/>
      <c r="K100" s="7"/>
      <c r="L100" s="7"/>
      <c r="M100" s="7"/>
      <c r="N100" s="7"/>
      <c r="O100" s="7"/>
      <c r="P100" s="7"/>
      <c r="Q100" s="7"/>
      <c r="R100" s="7"/>
      <c r="S100" s="7"/>
      <c r="T100" s="7"/>
      <c r="U100" s="7"/>
      <c r="V100" s="7"/>
      <c r="W100" s="7"/>
      <c r="X100" s="7"/>
      <c r="Y100" s="7"/>
      <c r="Z100" s="7"/>
      <c r="AA100" s="7"/>
      <c r="AB100" s="7"/>
      <c r="AC100" s="7"/>
      <c r="AD100" s="7"/>
      <c r="AE100" s="7"/>
      <c r="AF100" s="7"/>
    </row>
    <row r="101">
      <c r="A101" s="7"/>
      <c r="B101" s="7"/>
      <c r="C101" s="7"/>
      <c r="D101" s="7"/>
      <c r="E101" s="7"/>
      <c r="F101" s="12"/>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c r="A102" s="7"/>
      <c r="B102" s="7"/>
      <c r="C102" s="7"/>
      <c r="D102" s="7"/>
      <c r="E102" s="7"/>
      <c r="F102" s="12"/>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c r="A103" s="7"/>
      <c r="B103" s="7"/>
      <c r="C103" s="7"/>
      <c r="D103" s="7"/>
      <c r="E103" s="7"/>
      <c r="F103" s="12"/>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c r="A104" s="7"/>
      <c r="B104" s="7"/>
      <c r="C104" s="7"/>
      <c r="D104" s="7"/>
      <c r="E104" s="7"/>
      <c r="F104" s="12"/>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c r="A105" s="7"/>
      <c r="B105" s="7"/>
      <c r="C105" s="7"/>
      <c r="D105" s="7"/>
      <c r="E105" s="7"/>
      <c r="F105" s="12"/>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c r="A106" s="7"/>
      <c r="B106" s="7"/>
      <c r="C106" s="7"/>
      <c r="D106" s="7"/>
      <c r="E106" s="7"/>
      <c r="F106" s="12"/>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c r="A107" s="7"/>
      <c r="B107" s="7"/>
      <c r="C107" s="7"/>
      <c r="D107" s="7"/>
      <c r="E107" s="7"/>
      <c r="F107" s="12"/>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c r="A108" s="7"/>
      <c r="B108" s="7"/>
      <c r="C108" s="7"/>
      <c r="D108" s="7"/>
      <c r="E108" s="7"/>
      <c r="F108" s="12"/>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c r="A109" s="7"/>
      <c r="B109" s="7"/>
      <c r="C109" s="7"/>
      <c r="D109" s="7"/>
      <c r="E109" s="7"/>
      <c r="F109" s="12"/>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c r="A110" s="7"/>
      <c r="B110" s="7"/>
      <c r="C110" s="7"/>
      <c r="D110" s="7"/>
      <c r="E110" s="7"/>
      <c r="F110" s="12"/>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sheetData>
  <dataValidations count="1">
    <dataValidation type="list" allowBlank="1" showErrorMessage="1" sqref="H3:H1000 I2" xr:uid="{4B4504CA-F7A6-4833-B8A9-71A2F82E131D}">
      <formula1>"Yes,No"</formula1>
    </dataValidation>
  </dataValidations>
  <hyperlinks>
    <hyperlink ref="O2" r:id="rId1h"/>
    <hyperlink ref="V2" r:id="rId2h"/>
    <hyperlink ref="AE2" r:id="rId3h"/>
    <hyperlink ref="AF2" r:id="rId4h"/>
  </hyperlinks>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0">
        <x14:dataValidation type="list" allowBlank="1" showInputMessage="1" showErrorMessage="1" xr:uid="{1B43CA53-BDC9-4D7B-9627-FD3A4F294003}">
          <x14:formula1>
            <xm:f>airportLists!$BQ$3:$BQ$454</xm:f>
          </x14:formula1>
          <xm:sqref>B2:B100</xm:sqref>
        </x14:dataValidation>
        <x14:dataValidation type="list" allowBlank="1" showInputMessage="1" showErrorMessage="1" xr:uid="{C5F70837-37CC-4C15-822E-DDE9B0CCF2AB}">
          <x14:formula1>
            <xm:f>airportLists!$BN$3:$BN$6</xm:f>
          </x14:formula1>
          <xm:sqref>C2:C100</xm:sqref>
        </x14:dataValidation>
        <x14:dataValidation type="list" allowBlank="1" showInputMessage="1" showErrorMessage="1" xr:uid="{212692E7-0927-4165-A5D8-57266004FF62}">
          <x14:formula1>
            <xm:f>airportLists!$Y$3:$Y$11</xm:f>
          </x14:formula1>
          <xm:sqref>G2:G100</xm:sqref>
        </x14:dataValidation>
        <x14:dataValidation type="list" allowBlank="1" showInputMessage="1" showErrorMessage="1" xr:uid="{5168F628-2761-40F1-A753-AB307BCEDECB}">
          <x14:formula1>
            <xm:f>airportLists!$AC$3:$AC$5</xm:f>
          </x14:formula1>
          <xm:sqref>K3:K100 L2</xm:sqref>
        </x14:dataValidation>
        <x14:dataValidation type="list" allowBlank="1" showInputMessage="1" showErrorMessage="1" xr:uid="{C1D7A054-C45B-43D6-B17F-375D274B592C}">
          <x14:formula1>
            <xm:f>airportLists!$U$3:$U$19</xm:f>
          </x14:formula1>
          <xm:sqref>L3:L100 M2</xm:sqref>
        </x14:dataValidation>
        <x14:dataValidation type="list" allowBlank="1" showInputMessage="1" showErrorMessage="1" xr:uid="{0A62288B-38E2-4333-B47E-B5B5F25D8833}">
          <x14:formula1>
            <xm:f>airportLists!$BU$3:$BU$12</xm:f>
          </x14:formula1>
          <xm:sqref>M3:M100 N2</xm:sqref>
        </x14:dataValidation>
        <x14:dataValidation type="list" allowBlank="1" showInputMessage="1" showErrorMessage="1" xr:uid="{27A4E92A-8B93-46F9-943A-866C1D9192A4}">
          <x14:formula1>
            <xm:f>airportLists!$BY$3:$BY$77</xm:f>
          </x14:formula1>
          <xm:sqref>P3:P100 Q2</xm:sqref>
        </x14:dataValidation>
        <x14:dataValidation type="list" allowBlank="1" showInputMessage="1" showErrorMessage="1" xr:uid="{C87C1879-44F0-466F-B3E7-1A3B433EEE32}">
          <x14:formula1>
            <xm:f>airportLists!$BJ$3:$BJ$6</xm:f>
          </x14:formula1>
          <xm:sqref>O3:O100 P2</xm:sqref>
        </x14:dataValidation>
        <x14:dataValidation type="list" allowBlank="1" showInputMessage="1" showErrorMessage="1" xr:uid="{B9E05382-FA36-4485-BCED-8717146340E4}">
          <x14:formula1>
            <xm:f>airportLists!$Q$3:$Q$9</xm:f>
          </x14:formula1>
          <xm:sqref>S3:S100 T2</xm:sqref>
        </x14:dataValidation>
        <x14:dataValidation type="list" allowBlank="1" showInputMessage="1" showErrorMessage="1" xr:uid="{75351138-CD18-41DC-80E0-3D2940186643}">
          <x14:formula1>
            <xm:f>airportLists!$BF$3:$BF$9</xm:f>
          </x14:formula1>
          <xm:sqref>T3:T100 U2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Rostylav Vyuha</cp:lastModifiedBy>
  <cp:revision/>
  <dcterms:created xsi:type="dcterms:W3CDTF">2021-10-31T13:28:09Z</dcterms:created>
  <dcterms:modified xsi:type="dcterms:W3CDTF">2023-07-25T17:04:26Z</dcterms:modified>
  <cp:category/>
  <cp:contentStatus/>
</cp:coreProperties>
</file>