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8240" windowHeight="75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37" i="1"/>
  <c r="S38"/>
  <c r="S39"/>
  <c r="R38"/>
  <c r="R39"/>
  <c r="R37"/>
  <c r="Q37"/>
  <c r="Q38"/>
  <c r="Q39"/>
  <c r="P39"/>
  <c r="O39"/>
  <c r="L39"/>
  <c r="H39"/>
  <c r="G39"/>
  <c r="F39"/>
  <c r="C39"/>
  <c r="P38"/>
  <c r="O38"/>
  <c r="L38"/>
  <c r="J38"/>
  <c r="J39"/>
  <c r="H38"/>
  <c r="G38"/>
  <c r="F38"/>
  <c r="C38"/>
  <c r="B37"/>
  <c r="B38"/>
  <c r="B39"/>
  <c r="P37"/>
  <c r="O37"/>
  <c r="N37"/>
  <c r="N38"/>
  <c r="N39"/>
  <c r="M37"/>
  <c r="M38"/>
  <c r="M39"/>
  <c r="L37"/>
  <c r="K37"/>
  <c r="K38"/>
  <c r="K39"/>
  <c r="J37"/>
  <c r="I37"/>
  <c r="I38"/>
  <c r="I39"/>
  <c r="H37"/>
  <c r="G37"/>
  <c r="F37"/>
  <c r="E37"/>
  <c r="E38"/>
  <c r="E39"/>
  <c r="D37"/>
  <c r="D38" s="1"/>
  <c r="D39" s="1"/>
  <c r="C37"/>
</calcChain>
</file>

<file path=xl/sharedStrings.xml><?xml version="1.0" encoding="utf-8"?>
<sst xmlns="http://schemas.openxmlformats.org/spreadsheetml/2006/main" count="364" uniqueCount="79">
  <si>
    <t>Brown</t>
  </si>
  <si>
    <t xml:space="preserve">Hutter </t>
  </si>
  <si>
    <t>Schmidt</t>
  </si>
  <si>
    <t xml:space="preserve">Zimmer </t>
  </si>
  <si>
    <t xml:space="preserve">Moore </t>
  </si>
  <si>
    <t>Braswell</t>
  </si>
  <si>
    <t>PO</t>
  </si>
  <si>
    <t>Barker</t>
  </si>
  <si>
    <t>Collins</t>
  </si>
  <si>
    <t>Cigar Guy</t>
  </si>
  <si>
    <t>Kris</t>
  </si>
  <si>
    <t>Justin</t>
  </si>
  <si>
    <t>Derek</t>
  </si>
  <si>
    <t>John</t>
  </si>
  <si>
    <t>Number of rounds</t>
  </si>
  <si>
    <t>Homan</t>
  </si>
  <si>
    <t>Handicap</t>
  </si>
  <si>
    <t>Rounds Entered</t>
  </si>
  <si>
    <t>Differentials Used</t>
  </si>
  <si>
    <t>1 lowest</t>
  </si>
  <si>
    <t>2 lowest</t>
  </si>
  <si>
    <t>3 lowest</t>
  </si>
  <si>
    <t>4 lowest</t>
  </si>
  <si>
    <t>13-14</t>
  </si>
  <si>
    <t>5 lowest</t>
  </si>
  <si>
    <t>15-16</t>
  </si>
  <si>
    <t>6 lowest</t>
  </si>
  <si>
    <t>7 lowest</t>
  </si>
  <si>
    <t>8 lowest</t>
  </si>
  <si>
    <t>9 lowest</t>
  </si>
  <si>
    <t>10 lowest</t>
  </si>
  <si>
    <t>5 to 6</t>
  </si>
  <si>
    <t>7 to 8</t>
  </si>
  <si>
    <t>9 to 10</t>
  </si>
  <si>
    <t>11 to 12</t>
  </si>
  <si>
    <t>(Sum of differentials / number of differentials) x 0.96</t>
  </si>
  <si>
    <t>Use X lowest differentials</t>
  </si>
  <si>
    <t>Week 1 - 4/23</t>
  </si>
  <si>
    <t>Week 2 - 4/30</t>
  </si>
  <si>
    <t>Tee Time</t>
  </si>
  <si>
    <t>A/B</t>
  </si>
  <si>
    <t>Player</t>
  </si>
  <si>
    <t>HC</t>
  </si>
  <si>
    <t>vs.</t>
  </si>
  <si>
    <t>A</t>
  </si>
  <si>
    <t xml:space="preserve">A </t>
  </si>
  <si>
    <t xml:space="preserve">John </t>
  </si>
  <si>
    <t>B</t>
  </si>
  <si>
    <t>Hutter</t>
  </si>
  <si>
    <t>5:52PM</t>
  </si>
  <si>
    <t>Zimmer</t>
  </si>
  <si>
    <t>Week 3 - 5/7</t>
  </si>
  <si>
    <t>Week 4 - 5/14</t>
  </si>
  <si>
    <t xml:space="preserve">Homan </t>
  </si>
  <si>
    <t xml:space="preserve"> </t>
  </si>
  <si>
    <t xml:space="preserve">PO </t>
  </si>
  <si>
    <t>Week 5 - 5/21</t>
  </si>
  <si>
    <t>Week 6 - 5/28</t>
  </si>
  <si>
    <t xml:space="preserve">Kris </t>
  </si>
  <si>
    <t>Week 7 - 6/4</t>
  </si>
  <si>
    <t>Week 8 - 6/11</t>
  </si>
  <si>
    <t>Week 9 - 6/18</t>
  </si>
  <si>
    <t>Week 10 - 6/25</t>
  </si>
  <si>
    <t>Week 11 - 7/2</t>
  </si>
  <si>
    <t xml:space="preserve">PLAYOFFS - INDIVIDUAL (Drop lowest score) </t>
  </si>
  <si>
    <t xml:space="preserve">ROUND 1 PLAYOFFS - 7/9  (TOP 4 BYE)  </t>
  </si>
  <si>
    <t>ROUND 2 PLAYOFFS - 7/16 (#1 SEED VS. LOWEST)</t>
  </si>
  <si>
    <t>SEMIFINALS - 7/23</t>
  </si>
  <si>
    <t>FINALS - 7/30</t>
  </si>
  <si>
    <t>Top points - $40, Touney 1st - $100, 2nd - $60, 3rd - $40</t>
  </si>
  <si>
    <t>Caleb</t>
  </si>
  <si>
    <t>Dainon</t>
  </si>
  <si>
    <t>Metro</t>
  </si>
  <si>
    <t>This Year practice 1 04/08/14 pdf</t>
  </si>
  <si>
    <t>practice 2 04/15/14 pdf</t>
  </si>
  <si>
    <t>League week #1 no money 4/22/14 all 3 scorecards</t>
  </si>
  <si>
    <t>week 2 money#2 05/13/14 Hutter Text</t>
  </si>
  <si>
    <t>money#1 05/06/14 hutter email Brown zim caleb jay</t>
  </si>
  <si>
    <t>nothing 4/29/14 2 scorecards</t>
  </si>
</sst>
</file>

<file path=xl/styles.xml><?xml version="1.0" encoding="utf-8"?>
<styleSheet xmlns="http://schemas.openxmlformats.org/spreadsheetml/2006/main">
  <numFmts count="1">
    <numFmt numFmtId="168" formatCode="0.0"/>
  </numFmts>
  <fonts count="4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1" xfId="1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1" applyFont="1" applyFill="1" applyBorder="1"/>
    <xf numFmtId="0" fontId="1" fillId="4" borderId="1" xfId="1" applyFont="1" applyFill="1" applyBorder="1"/>
    <xf numFmtId="0" fontId="1" fillId="5" borderId="1" xfId="1" applyFont="1" applyFill="1" applyBorder="1"/>
    <xf numFmtId="0" fontId="1" fillId="6" borderId="1" xfId="1" applyFont="1" applyFill="1" applyBorder="1"/>
    <xf numFmtId="0" fontId="1" fillId="7" borderId="1" xfId="1" applyFont="1" applyFill="1" applyBorder="1"/>
    <xf numFmtId="0" fontId="1" fillId="8" borderId="1" xfId="1" applyFont="1" applyFill="1" applyBorder="1"/>
    <xf numFmtId="0" fontId="1" fillId="9" borderId="1" xfId="1" applyFont="1" applyFill="1" applyBorder="1"/>
    <xf numFmtId="0" fontId="1" fillId="10" borderId="1" xfId="1" applyFont="1" applyFill="1" applyBorder="1"/>
    <xf numFmtId="0" fontId="1" fillId="11" borderId="1" xfId="1" applyFont="1" applyFill="1" applyBorder="1"/>
    <xf numFmtId="0" fontId="1" fillId="12" borderId="1" xfId="1" applyFont="1" applyFill="1" applyBorder="1"/>
    <xf numFmtId="0" fontId="1" fillId="13" borderId="1" xfId="1" applyFont="1" applyFill="1" applyBorder="1"/>
    <xf numFmtId="0" fontId="1" fillId="0" borderId="1" xfId="0" applyFont="1" applyBorder="1"/>
    <xf numFmtId="168" fontId="1" fillId="0" borderId="1" xfId="0" applyNumberFormat="1" applyFont="1" applyBorder="1"/>
    <xf numFmtId="0" fontId="1" fillId="0" borderId="0" xfId="0" applyFont="1" applyAlignment="1">
      <alignment wrapText="1"/>
    </xf>
    <xf numFmtId="16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2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8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4" borderId="6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8" fontId="0" fillId="0" borderId="9" xfId="0" applyNumberFormat="1" applyBorder="1" applyAlignment="1">
      <alignment horizontal="center" vertical="center"/>
    </xf>
    <xf numFmtId="18" fontId="0" fillId="0" borderId="10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8" fontId="0" fillId="0" borderId="9" xfId="0" applyNumberFormat="1" applyFill="1" applyBorder="1" applyAlignment="1">
      <alignment horizontal="center" vertical="center"/>
    </xf>
    <xf numFmtId="18" fontId="0" fillId="0" borderId="1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8" fontId="0" fillId="0" borderId="0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1"/>
  <sheetViews>
    <sheetView tabSelected="1" topLeftCell="A7" workbookViewId="0">
      <selection activeCell="A14" sqref="A14"/>
    </sheetView>
  </sheetViews>
  <sheetFormatPr defaultRowHeight="15"/>
  <cols>
    <col min="1" max="1" width="42.875" style="21" bestFit="1" customWidth="1"/>
    <col min="2" max="16384" width="9" style="2"/>
  </cols>
  <sheetData>
    <row r="1" spans="2:19">
      <c r="B1" s="5" t="s">
        <v>0</v>
      </c>
      <c r="C1" s="6" t="s">
        <v>1</v>
      </c>
      <c r="D1" s="7" t="s">
        <v>2</v>
      </c>
      <c r="E1" s="8" t="s">
        <v>3</v>
      </c>
      <c r="F1" s="9" t="s">
        <v>4</v>
      </c>
      <c r="G1" s="10" t="s">
        <v>5</v>
      </c>
      <c r="H1" s="11" t="s">
        <v>6</v>
      </c>
      <c r="I1" s="12" t="s">
        <v>7</v>
      </c>
      <c r="J1" s="13" t="s">
        <v>8</v>
      </c>
      <c r="K1" s="14" t="s">
        <v>9</v>
      </c>
      <c r="L1" s="15" t="s">
        <v>10</v>
      </c>
      <c r="M1" s="6" t="s">
        <v>11</v>
      </c>
      <c r="N1" s="7" t="s">
        <v>12</v>
      </c>
      <c r="O1" s="8" t="s">
        <v>13</v>
      </c>
      <c r="P1" s="10" t="s">
        <v>15</v>
      </c>
      <c r="Q1" s="8" t="s">
        <v>70</v>
      </c>
      <c r="R1" s="9" t="s">
        <v>71</v>
      </c>
      <c r="S1" s="14" t="s">
        <v>72</v>
      </c>
    </row>
    <row r="2" spans="2:19">
      <c r="B2" s="1">
        <v>47</v>
      </c>
      <c r="C2" s="1">
        <v>42</v>
      </c>
      <c r="D2" s="1">
        <v>43</v>
      </c>
      <c r="E2" s="1">
        <v>47</v>
      </c>
      <c r="F2" s="1">
        <v>45</v>
      </c>
      <c r="G2" s="1">
        <v>48</v>
      </c>
      <c r="H2" s="1">
        <v>51</v>
      </c>
      <c r="I2" s="1">
        <v>50</v>
      </c>
      <c r="J2" s="1">
        <v>50</v>
      </c>
      <c r="K2" s="1">
        <v>57</v>
      </c>
      <c r="L2" s="1">
        <v>50</v>
      </c>
      <c r="M2" s="1">
        <v>37</v>
      </c>
      <c r="N2" s="3"/>
      <c r="O2" s="3"/>
      <c r="P2" s="3"/>
      <c r="Q2" s="1"/>
      <c r="R2" s="1"/>
      <c r="S2" s="1"/>
    </row>
    <row r="3" spans="2:19">
      <c r="B3" s="1">
        <v>42</v>
      </c>
      <c r="C3" s="1">
        <v>40</v>
      </c>
      <c r="D3" s="1">
        <v>39</v>
      </c>
      <c r="E3" s="1">
        <v>46</v>
      </c>
      <c r="F3" s="1">
        <v>52</v>
      </c>
      <c r="G3" s="1">
        <v>52</v>
      </c>
      <c r="H3" s="1">
        <v>47</v>
      </c>
      <c r="I3" s="1">
        <v>43</v>
      </c>
      <c r="J3" s="1">
        <v>44</v>
      </c>
      <c r="K3" s="1">
        <v>54</v>
      </c>
      <c r="L3" s="1">
        <v>50</v>
      </c>
      <c r="M3" s="1">
        <v>43</v>
      </c>
      <c r="N3" s="3"/>
      <c r="O3" s="3"/>
      <c r="P3" s="3"/>
      <c r="Q3" s="1"/>
      <c r="R3" s="1"/>
      <c r="S3" s="1"/>
    </row>
    <row r="4" spans="2:19">
      <c r="B4" s="1">
        <v>42</v>
      </c>
      <c r="C4" s="1">
        <v>43</v>
      </c>
      <c r="D4" s="1">
        <v>44</v>
      </c>
      <c r="E4" s="1">
        <v>52</v>
      </c>
      <c r="F4" s="1">
        <v>43</v>
      </c>
      <c r="G4" s="1">
        <v>54</v>
      </c>
      <c r="H4" s="1">
        <v>46</v>
      </c>
      <c r="I4" s="1">
        <v>43</v>
      </c>
      <c r="J4" s="1">
        <v>50</v>
      </c>
      <c r="K4" s="1">
        <v>57</v>
      </c>
      <c r="L4" s="1">
        <v>47</v>
      </c>
      <c r="M4" s="1">
        <v>46</v>
      </c>
      <c r="N4" s="3"/>
      <c r="O4" s="3"/>
      <c r="P4" s="3"/>
      <c r="Q4" s="1"/>
      <c r="R4" s="1"/>
      <c r="S4" s="1"/>
    </row>
    <row r="5" spans="2:19">
      <c r="B5" s="1">
        <v>42</v>
      </c>
      <c r="C5" s="1">
        <v>41</v>
      </c>
      <c r="D5" s="1">
        <v>53</v>
      </c>
      <c r="E5" s="1">
        <v>49</v>
      </c>
      <c r="F5" s="1">
        <v>44</v>
      </c>
      <c r="G5" s="1">
        <v>48</v>
      </c>
      <c r="H5" s="1">
        <v>42</v>
      </c>
      <c r="I5" s="1">
        <v>49</v>
      </c>
      <c r="J5" s="1">
        <v>51</v>
      </c>
      <c r="K5" s="1">
        <v>53</v>
      </c>
      <c r="L5" s="1">
        <v>47</v>
      </c>
      <c r="M5" s="1">
        <v>40</v>
      </c>
      <c r="N5" s="3"/>
      <c r="O5" s="3"/>
      <c r="P5" s="3"/>
      <c r="Q5" s="1"/>
      <c r="R5" s="1"/>
      <c r="S5" s="1"/>
    </row>
    <row r="6" spans="2:19">
      <c r="B6" s="1">
        <v>40</v>
      </c>
      <c r="C6" s="1">
        <v>40</v>
      </c>
      <c r="D6" s="1">
        <v>43</v>
      </c>
      <c r="E6" s="1">
        <v>46</v>
      </c>
      <c r="F6" s="1">
        <v>44</v>
      </c>
      <c r="G6" s="1">
        <v>52</v>
      </c>
      <c r="H6" s="1">
        <v>51</v>
      </c>
      <c r="I6" s="1">
        <v>41</v>
      </c>
      <c r="J6" s="1">
        <v>45</v>
      </c>
      <c r="K6" s="1">
        <v>46</v>
      </c>
      <c r="L6" s="1">
        <v>46</v>
      </c>
      <c r="M6" s="1">
        <v>36</v>
      </c>
      <c r="N6" s="3"/>
      <c r="O6" s="3"/>
      <c r="P6" s="3"/>
      <c r="Q6" s="1"/>
      <c r="R6" s="1"/>
      <c r="S6" s="1"/>
    </row>
    <row r="7" spans="2:19">
      <c r="B7" s="1">
        <v>40</v>
      </c>
      <c r="C7" s="1">
        <v>38</v>
      </c>
      <c r="D7" s="1">
        <v>44</v>
      </c>
      <c r="E7" s="1">
        <v>46</v>
      </c>
      <c r="F7" s="1">
        <v>46</v>
      </c>
      <c r="G7" s="1">
        <v>53</v>
      </c>
      <c r="H7" s="1">
        <v>46</v>
      </c>
      <c r="I7" s="1">
        <v>46</v>
      </c>
      <c r="J7" s="1">
        <v>48</v>
      </c>
      <c r="K7" s="1">
        <v>53</v>
      </c>
      <c r="L7" s="1">
        <v>52</v>
      </c>
      <c r="M7" s="1">
        <v>43</v>
      </c>
      <c r="N7" s="3"/>
      <c r="O7" s="3"/>
      <c r="P7" s="3"/>
      <c r="Q7" s="1"/>
      <c r="R7" s="1"/>
      <c r="S7" s="1"/>
    </row>
    <row r="8" spans="2:19">
      <c r="B8" s="1">
        <v>40</v>
      </c>
      <c r="C8" s="1">
        <v>40</v>
      </c>
      <c r="D8" s="1">
        <v>45</v>
      </c>
      <c r="E8" s="1">
        <v>40</v>
      </c>
      <c r="F8" s="1">
        <v>44</v>
      </c>
      <c r="G8" s="1">
        <v>46</v>
      </c>
      <c r="H8" s="1">
        <v>47</v>
      </c>
      <c r="I8" s="1">
        <v>46</v>
      </c>
      <c r="J8" s="1">
        <v>49</v>
      </c>
      <c r="K8" s="1">
        <v>54</v>
      </c>
      <c r="L8" s="1">
        <v>52</v>
      </c>
      <c r="M8" s="1">
        <v>43</v>
      </c>
      <c r="N8" s="3"/>
      <c r="O8" s="3"/>
      <c r="P8" s="3"/>
      <c r="Q8" s="1"/>
      <c r="R8" s="1"/>
      <c r="S8" s="1"/>
    </row>
    <row r="9" spans="2:19">
      <c r="B9" s="1">
        <v>43</v>
      </c>
      <c r="C9" s="1">
        <v>42</v>
      </c>
      <c r="D9" s="1">
        <v>46</v>
      </c>
      <c r="E9" s="1">
        <v>39</v>
      </c>
      <c r="F9" s="1">
        <v>43</v>
      </c>
      <c r="G9" s="1">
        <v>53</v>
      </c>
      <c r="H9" s="1">
        <v>48</v>
      </c>
      <c r="I9" s="1">
        <v>53</v>
      </c>
      <c r="J9" s="1">
        <v>45</v>
      </c>
      <c r="K9" s="1">
        <v>58</v>
      </c>
      <c r="L9" s="1">
        <v>58</v>
      </c>
      <c r="M9" s="1">
        <v>36</v>
      </c>
      <c r="N9" s="3"/>
      <c r="O9" s="3"/>
      <c r="P9" s="3"/>
      <c r="Q9" s="1"/>
      <c r="R9" s="1"/>
      <c r="S9" s="1"/>
    </row>
    <row r="10" spans="2:19">
      <c r="B10" s="1">
        <v>41</v>
      </c>
      <c r="C10" s="1">
        <v>38</v>
      </c>
      <c r="D10" s="1">
        <v>39</v>
      </c>
      <c r="E10" s="1">
        <v>45</v>
      </c>
      <c r="F10" s="1"/>
      <c r="G10" s="1">
        <v>48</v>
      </c>
      <c r="H10" s="1">
        <v>46</v>
      </c>
      <c r="I10" s="1">
        <v>44</v>
      </c>
      <c r="J10" s="1">
        <v>42</v>
      </c>
      <c r="K10" s="1">
        <v>56</v>
      </c>
      <c r="L10" s="1">
        <v>47</v>
      </c>
      <c r="M10" s="1">
        <v>37</v>
      </c>
      <c r="N10" s="3"/>
      <c r="O10" s="3"/>
      <c r="P10" s="3"/>
      <c r="Q10" s="1"/>
      <c r="R10" s="1"/>
      <c r="S10" s="1"/>
    </row>
    <row r="11" spans="2:19">
      <c r="B11" s="1">
        <v>47</v>
      </c>
      <c r="C11" s="1">
        <v>36</v>
      </c>
      <c r="D11" s="1">
        <v>42</v>
      </c>
      <c r="E11" s="1">
        <v>40</v>
      </c>
      <c r="F11" s="16"/>
      <c r="G11" s="1">
        <v>49</v>
      </c>
      <c r="H11" s="1">
        <v>49</v>
      </c>
      <c r="I11" s="1">
        <v>42</v>
      </c>
      <c r="J11" s="1">
        <v>45</v>
      </c>
      <c r="K11" s="1">
        <v>58</v>
      </c>
      <c r="L11" s="1">
        <v>45</v>
      </c>
      <c r="M11" s="1">
        <v>42</v>
      </c>
      <c r="N11" s="3"/>
      <c r="O11" s="3"/>
      <c r="P11" s="3"/>
      <c r="Q11" s="1"/>
      <c r="R11" s="16"/>
      <c r="S11" s="16"/>
    </row>
    <row r="12" spans="2:19">
      <c r="B12" s="1">
        <v>37</v>
      </c>
      <c r="C12" s="1">
        <v>41</v>
      </c>
      <c r="D12" s="1">
        <v>42</v>
      </c>
      <c r="E12" s="1">
        <v>44</v>
      </c>
      <c r="F12" s="16"/>
      <c r="G12" s="1">
        <v>42</v>
      </c>
      <c r="H12" s="1">
        <v>52</v>
      </c>
      <c r="I12" s="1">
        <v>53</v>
      </c>
      <c r="J12" s="1">
        <v>41</v>
      </c>
      <c r="K12" s="1">
        <v>53</v>
      </c>
      <c r="L12" s="1">
        <v>48</v>
      </c>
      <c r="M12" s="1">
        <v>40</v>
      </c>
      <c r="N12" s="3"/>
      <c r="O12" s="3"/>
      <c r="P12" s="3"/>
      <c r="Q12" s="1"/>
      <c r="R12" s="16"/>
      <c r="S12" s="16"/>
    </row>
    <row r="13" spans="2:19">
      <c r="B13" s="1">
        <v>40</v>
      </c>
      <c r="C13" s="1">
        <v>40</v>
      </c>
      <c r="D13" s="1">
        <v>44</v>
      </c>
      <c r="E13" s="1">
        <v>40</v>
      </c>
      <c r="F13" s="16"/>
      <c r="G13" s="16"/>
      <c r="H13" s="1">
        <v>44</v>
      </c>
      <c r="I13" s="1">
        <v>42</v>
      </c>
      <c r="J13" s="1">
        <v>46</v>
      </c>
      <c r="K13" s="16"/>
      <c r="L13" s="1">
        <v>48</v>
      </c>
      <c r="M13" s="1"/>
      <c r="N13" s="3"/>
      <c r="O13" s="3"/>
      <c r="P13" s="3"/>
      <c r="Q13" s="1"/>
      <c r="R13" s="16"/>
      <c r="S13" s="16"/>
    </row>
    <row r="14" spans="2:19">
      <c r="B14" s="16"/>
      <c r="C14" s="1">
        <v>40</v>
      </c>
      <c r="D14" s="1">
        <v>42</v>
      </c>
      <c r="E14" s="16"/>
      <c r="F14" s="1"/>
      <c r="G14" s="16"/>
      <c r="H14" s="1">
        <v>47</v>
      </c>
      <c r="I14" s="1">
        <v>42</v>
      </c>
      <c r="J14" s="1">
        <v>42</v>
      </c>
      <c r="K14" s="1"/>
      <c r="L14" s="1">
        <v>51</v>
      </c>
      <c r="M14" s="1"/>
      <c r="N14" s="3"/>
      <c r="O14" s="3"/>
      <c r="P14" s="3"/>
      <c r="Q14" s="16"/>
      <c r="R14" s="1"/>
      <c r="S14" s="1"/>
    </row>
    <row r="15" spans="2:19">
      <c r="B15" s="16"/>
      <c r="C15" s="1">
        <v>40</v>
      </c>
      <c r="D15" s="1">
        <v>43</v>
      </c>
      <c r="E15" s="1"/>
      <c r="F15" s="1"/>
      <c r="G15" s="1"/>
      <c r="H15" s="1"/>
      <c r="I15" s="1">
        <v>46</v>
      </c>
      <c r="J15" s="1">
        <v>48</v>
      </c>
      <c r="K15" s="1"/>
      <c r="L15" s="16"/>
      <c r="M15" s="16"/>
      <c r="N15" s="3"/>
      <c r="O15" s="3"/>
      <c r="P15" s="3"/>
      <c r="Q15" s="1"/>
      <c r="R15" s="1"/>
      <c r="S15" s="1"/>
    </row>
    <row r="16" spans="2:19">
      <c r="B16" s="1"/>
      <c r="C16" s="16"/>
      <c r="D16" s="16"/>
      <c r="E16" s="1"/>
      <c r="F16" s="1"/>
      <c r="G16" s="1"/>
      <c r="H16" s="1"/>
      <c r="I16" s="16"/>
      <c r="J16" s="16"/>
      <c r="K16" s="1"/>
      <c r="L16" s="1"/>
      <c r="M16" s="1"/>
      <c r="N16" s="3"/>
      <c r="O16" s="3"/>
      <c r="P16" s="3"/>
      <c r="Q16" s="1"/>
      <c r="R16" s="1"/>
      <c r="S16" s="1"/>
    </row>
    <row r="17" spans="1:19">
      <c r="A17" s="21" t="s">
        <v>73</v>
      </c>
      <c r="B17" s="4">
        <v>45</v>
      </c>
      <c r="C17" s="4">
        <v>41</v>
      </c>
      <c r="D17" s="4"/>
      <c r="E17" s="4"/>
      <c r="F17" s="4"/>
      <c r="G17" s="4"/>
      <c r="H17" s="4">
        <v>50</v>
      </c>
      <c r="I17" s="4"/>
      <c r="J17" s="4">
        <v>45</v>
      </c>
      <c r="K17" s="4">
        <v>55</v>
      </c>
      <c r="L17" s="4">
        <v>48</v>
      </c>
      <c r="M17" s="4">
        <v>41</v>
      </c>
      <c r="N17" s="4">
        <v>52</v>
      </c>
      <c r="O17" s="4">
        <v>50</v>
      </c>
      <c r="P17" s="4">
        <v>54</v>
      </c>
      <c r="Q17" s="4"/>
      <c r="R17" s="4"/>
      <c r="S17" s="4"/>
    </row>
    <row r="18" spans="1:19">
      <c r="A18" s="21" t="s">
        <v>74</v>
      </c>
      <c r="B18" s="4">
        <v>39</v>
      </c>
      <c r="C18" s="4"/>
      <c r="D18" s="4"/>
      <c r="E18" s="4"/>
      <c r="F18" s="4"/>
      <c r="G18" s="4"/>
      <c r="H18" s="4"/>
      <c r="I18" s="4"/>
      <c r="J18" s="4">
        <v>46</v>
      </c>
      <c r="K18" s="4"/>
      <c r="L18" s="4">
        <v>55</v>
      </c>
      <c r="M18" s="4"/>
      <c r="N18" s="4">
        <v>53</v>
      </c>
      <c r="O18" s="4">
        <v>46</v>
      </c>
      <c r="P18" s="4">
        <v>55</v>
      </c>
      <c r="Q18" s="4"/>
      <c r="R18" s="4"/>
      <c r="S18" s="4"/>
    </row>
    <row r="19" spans="1:19">
      <c r="A19" s="21" t="s">
        <v>75</v>
      </c>
      <c r="B19" s="4">
        <v>49</v>
      </c>
      <c r="C19" s="4">
        <v>49</v>
      </c>
      <c r="D19" s="4">
        <v>46</v>
      </c>
      <c r="E19" s="4">
        <v>48</v>
      </c>
      <c r="F19" s="4"/>
      <c r="G19" s="4"/>
      <c r="H19" s="4"/>
      <c r="I19" s="4"/>
      <c r="J19" s="4"/>
      <c r="K19" s="4"/>
      <c r="L19" s="4"/>
      <c r="M19" s="4"/>
      <c r="N19" s="4"/>
      <c r="O19" s="4">
        <v>43</v>
      </c>
      <c r="P19" s="4"/>
      <c r="Q19" s="4"/>
      <c r="R19" s="4"/>
      <c r="S19" s="4"/>
    </row>
    <row r="20" spans="1:19">
      <c r="A20" s="21" t="s">
        <v>78</v>
      </c>
      <c r="B20" s="4">
        <v>38</v>
      </c>
      <c r="C20" s="4"/>
      <c r="D20" s="4"/>
      <c r="E20" s="4"/>
      <c r="F20" s="4"/>
      <c r="G20" s="4"/>
      <c r="H20" s="4"/>
      <c r="I20" s="4"/>
      <c r="J20" s="4">
        <v>44</v>
      </c>
      <c r="K20" s="4"/>
      <c r="L20" s="4"/>
      <c r="M20" s="4">
        <v>42</v>
      </c>
      <c r="N20" s="4"/>
      <c r="O20" s="4"/>
      <c r="P20" s="4"/>
      <c r="Q20" s="4"/>
      <c r="R20" s="4"/>
      <c r="S20" s="4"/>
    </row>
    <row r="21" spans="1:19">
      <c r="A21" s="21" t="s">
        <v>77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>
      <c r="A22" s="21" t="s">
        <v>76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>
      <c r="A25" s="21" t="s">
        <v>14</v>
      </c>
      <c r="B25" s="16">
        <v>16</v>
      </c>
      <c r="C25" s="16">
        <v>16</v>
      </c>
      <c r="D25" s="16">
        <v>15</v>
      </c>
      <c r="E25" s="16">
        <v>13</v>
      </c>
      <c r="F25" s="16">
        <v>8</v>
      </c>
      <c r="G25" s="16">
        <v>11</v>
      </c>
      <c r="H25" s="16">
        <v>14</v>
      </c>
      <c r="I25" s="16">
        <v>14</v>
      </c>
      <c r="J25" s="16">
        <v>16</v>
      </c>
      <c r="K25" s="16">
        <v>12</v>
      </c>
      <c r="L25" s="16">
        <v>15</v>
      </c>
      <c r="M25" s="16">
        <v>13</v>
      </c>
      <c r="N25" s="16">
        <v>2</v>
      </c>
      <c r="O25" s="16">
        <v>3</v>
      </c>
      <c r="P25" s="16">
        <v>2</v>
      </c>
      <c r="Q25" s="16"/>
      <c r="R25" s="16"/>
      <c r="S25" s="16"/>
    </row>
    <row r="26" spans="1:19">
      <c r="A26" s="21" t="s">
        <v>36</v>
      </c>
      <c r="B26" s="16">
        <v>6</v>
      </c>
      <c r="C26" s="16">
        <v>6</v>
      </c>
      <c r="D26" s="16">
        <v>6</v>
      </c>
      <c r="E26" s="16">
        <v>5</v>
      </c>
      <c r="F26" s="16">
        <v>2</v>
      </c>
      <c r="G26" s="16">
        <v>4</v>
      </c>
      <c r="H26" s="16">
        <v>5</v>
      </c>
      <c r="I26" s="16">
        <v>5</v>
      </c>
      <c r="J26" s="16">
        <v>6</v>
      </c>
      <c r="K26" s="16">
        <v>4</v>
      </c>
      <c r="L26" s="16">
        <v>6</v>
      </c>
      <c r="M26" s="16">
        <v>5</v>
      </c>
      <c r="N26" s="16">
        <v>1</v>
      </c>
      <c r="O26" s="16">
        <v>1</v>
      </c>
      <c r="P26" s="16">
        <v>1</v>
      </c>
      <c r="Q26" s="16"/>
      <c r="R26" s="16"/>
      <c r="S26" s="16"/>
    </row>
    <row r="27" spans="1:19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9">
      <c r="A28" s="21">
        <v>1</v>
      </c>
      <c r="B28" s="16">
        <v>37</v>
      </c>
      <c r="C28" s="16">
        <v>36</v>
      </c>
      <c r="D28" s="16">
        <v>39</v>
      </c>
      <c r="E28" s="16">
        <v>39</v>
      </c>
      <c r="F28" s="16">
        <v>43</v>
      </c>
      <c r="G28" s="16">
        <v>42</v>
      </c>
      <c r="H28" s="16">
        <v>42</v>
      </c>
      <c r="I28" s="16">
        <v>41</v>
      </c>
      <c r="J28" s="1">
        <v>44</v>
      </c>
      <c r="K28" s="16">
        <v>46</v>
      </c>
      <c r="L28" s="16">
        <v>45</v>
      </c>
      <c r="M28" s="16">
        <v>36</v>
      </c>
      <c r="N28" s="16">
        <v>52</v>
      </c>
      <c r="O28" s="16">
        <v>43</v>
      </c>
      <c r="P28" s="16">
        <v>54</v>
      </c>
      <c r="Q28" s="16"/>
      <c r="R28" s="16"/>
      <c r="S28" s="16"/>
    </row>
    <row r="29" spans="1:19">
      <c r="A29" s="21">
        <v>2</v>
      </c>
      <c r="B29" s="16">
        <v>38</v>
      </c>
      <c r="C29" s="16">
        <v>38</v>
      </c>
      <c r="D29" s="16">
        <v>42</v>
      </c>
      <c r="E29" s="16">
        <v>40</v>
      </c>
      <c r="F29" s="16">
        <v>43</v>
      </c>
      <c r="G29" s="16">
        <v>46</v>
      </c>
      <c r="H29" s="16">
        <v>44</v>
      </c>
      <c r="I29" s="16">
        <v>42</v>
      </c>
      <c r="J29" s="1">
        <v>45</v>
      </c>
      <c r="K29" s="16">
        <v>53</v>
      </c>
      <c r="L29" s="16">
        <v>46</v>
      </c>
      <c r="M29" s="16">
        <v>36</v>
      </c>
      <c r="N29" s="16"/>
      <c r="O29" s="16"/>
      <c r="P29" s="16"/>
      <c r="Q29" s="16"/>
      <c r="R29" s="16"/>
      <c r="S29" s="16"/>
    </row>
    <row r="30" spans="1:19">
      <c r="A30" s="21">
        <v>3</v>
      </c>
      <c r="B30" s="16">
        <v>39</v>
      </c>
      <c r="C30" s="16">
        <v>38</v>
      </c>
      <c r="D30" s="16">
        <v>42</v>
      </c>
      <c r="E30" s="16">
        <v>40</v>
      </c>
      <c r="F30" s="16"/>
      <c r="G30" s="16">
        <v>48</v>
      </c>
      <c r="H30" s="16">
        <v>46</v>
      </c>
      <c r="I30" s="16">
        <v>42</v>
      </c>
      <c r="J30" s="1">
        <v>42</v>
      </c>
      <c r="K30" s="16">
        <v>53</v>
      </c>
      <c r="L30" s="16">
        <v>47</v>
      </c>
      <c r="M30" s="16">
        <v>37</v>
      </c>
      <c r="N30" s="16"/>
      <c r="O30" s="16"/>
      <c r="P30" s="16"/>
      <c r="Q30" s="16"/>
      <c r="R30" s="16"/>
      <c r="S30" s="16"/>
    </row>
    <row r="31" spans="1:19">
      <c r="A31" s="21">
        <v>4</v>
      </c>
      <c r="B31" s="16">
        <v>40</v>
      </c>
      <c r="C31" s="16">
        <v>40</v>
      </c>
      <c r="D31" s="16">
        <v>42</v>
      </c>
      <c r="E31" s="16">
        <v>40</v>
      </c>
      <c r="F31" s="16"/>
      <c r="G31" s="16">
        <v>48</v>
      </c>
      <c r="H31" s="16">
        <v>46</v>
      </c>
      <c r="I31" s="16">
        <v>42</v>
      </c>
      <c r="J31" s="1">
        <v>41</v>
      </c>
      <c r="K31" s="16">
        <v>53</v>
      </c>
      <c r="L31" s="16">
        <v>47</v>
      </c>
      <c r="M31" s="16">
        <v>37</v>
      </c>
      <c r="N31" s="16"/>
      <c r="O31" s="16"/>
      <c r="P31" s="16"/>
      <c r="Q31" s="16"/>
      <c r="R31" s="16"/>
      <c r="S31" s="16"/>
    </row>
    <row r="32" spans="1:19">
      <c r="A32" s="21">
        <v>5</v>
      </c>
      <c r="B32" s="16">
        <v>40</v>
      </c>
      <c r="C32" s="16">
        <v>40</v>
      </c>
      <c r="D32" s="16">
        <v>43</v>
      </c>
      <c r="E32" s="16">
        <v>44</v>
      </c>
      <c r="F32" s="16"/>
      <c r="G32" s="16"/>
      <c r="H32" s="16">
        <v>46</v>
      </c>
      <c r="I32" s="16">
        <v>43</v>
      </c>
      <c r="J32" s="1">
        <v>42</v>
      </c>
      <c r="K32" s="16"/>
      <c r="L32" s="16">
        <v>47</v>
      </c>
      <c r="M32" s="16">
        <v>40</v>
      </c>
      <c r="N32" s="16"/>
      <c r="O32" s="16"/>
      <c r="P32" s="16"/>
      <c r="Q32" s="16"/>
      <c r="R32" s="16"/>
      <c r="S32" s="16"/>
    </row>
    <row r="33" spans="1:19">
      <c r="A33" s="21">
        <v>6</v>
      </c>
      <c r="B33" s="16">
        <v>40</v>
      </c>
      <c r="C33" s="16">
        <v>40</v>
      </c>
      <c r="D33" s="16">
        <v>43</v>
      </c>
      <c r="E33" s="16"/>
      <c r="F33" s="16"/>
      <c r="G33" s="16"/>
      <c r="H33" s="16"/>
      <c r="I33" s="16"/>
      <c r="J33" s="16">
        <v>45</v>
      </c>
      <c r="K33" s="16"/>
      <c r="L33" s="16">
        <v>48</v>
      </c>
      <c r="M33" s="16"/>
      <c r="N33" s="16"/>
      <c r="O33" s="16"/>
      <c r="P33" s="16"/>
      <c r="Q33" s="16"/>
      <c r="R33" s="16"/>
      <c r="S33" s="16"/>
    </row>
    <row r="34" spans="1:19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19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19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19">
      <c r="B37" s="16">
        <f>AVERAGE(B28:B36)</f>
        <v>39</v>
      </c>
      <c r="C37" s="16">
        <f t="shared" ref="C37:P37" si="0">AVERAGE(C28:C36)</f>
        <v>38.666666666666664</v>
      </c>
      <c r="D37" s="16">
        <f t="shared" si="0"/>
        <v>41.833333333333336</v>
      </c>
      <c r="E37" s="16">
        <f t="shared" si="0"/>
        <v>40.6</v>
      </c>
      <c r="F37" s="16">
        <f t="shared" si="0"/>
        <v>43</v>
      </c>
      <c r="G37" s="16">
        <f t="shared" si="0"/>
        <v>46</v>
      </c>
      <c r="H37" s="16">
        <f t="shared" si="0"/>
        <v>44.8</v>
      </c>
      <c r="I37" s="16">
        <f t="shared" si="0"/>
        <v>42</v>
      </c>
      <c r="J37" s="16">
        <f t="shared" si="0"/>
        <v>43.166666666666664</v>
      </c>
      <c r="K37" s="16">
        <f t="shared" si="0"/>
        <v>51.25</v>
      </c>
      <c r="L37" s="16">
        <f t="shared" si="0"/>
        <v>46.666666666666664</v>
      </c>
      <c r="M37" s="16">
        <f t="shared" si="0"/>
        <v>37.200000000000003</v>
      </c>
      <c r="N37" s="16">
        <f t="shared" si="0"/>
        <v>52</v>
      </c>
      <c r="O37" s="16">
        <f t="shared" si="0"/>
        <v>43</v>
      </c>
      <c r="P37" s="16">
        <f t="shared" si="0"/>
        <v>54</v>
      </c>
      <c r="Q37" s="16" t="e">
        <f>AVERAGE(Q28:Q36)</f>
        <v>#DIV/0!</v>
      </c>
      <c r="R37" s="16" t="e">
        <f>AVERAGE(R28:R36)</f>
        <v>#DIV/0!</v>
      </c>
      <c r="S37" s="16" t="e">
        <f>AVERAGE(S28:S36)</f>
        <v>#DIV/0!</v>
      </c>
    </row>
    <row r="38" spans="1:19">
      <c r="A38" s="21" t="s">
        <v>35</v>
      </c>
      <c r="B38" s="16">
        <f>PRODUCT(B37,0.96)</f>
        <v>37.44</v>
      </c>
      <c r="C38" s="16">
        <f t="shared" ref="C38:P38" si="1">PRODUCT(C37,0.96)</f>
        <v>37.119999999999997</v>
      </c>
      <c r="D38" s="16">
        <f t="shared" si="1"/>
        <v>40.160000000000004</v>
      </c>
      <c r="E38" s="16">
        <f t="shared" si="1"/>
        <v>38.975999999999999</v>
      </c>
      <c r="F38" s="16">
        <f t="shared" si="1"/>
        <v>41.28</v>
      </c>
      <c r="G38" s="16">
        <f t="shared" si="1"/>
        <v>44.16</v>
      </c>
      <c r="H38" s="16">
        <f t="shared" si="1"/>
        <v>43.007999999999996</v>
      </c>
      <c r="I38" s="16">
        <f t="shared" si="1"/>
        <v>40.32</v>
      </c>
      <c r="J38" s="16">
        <f t="shared" si="1"/>
        <v>41.44</v>
      </c>
      <c r="K38" s="16">
        <f t="shared" si="1"/>
        <v>49.199999999999996</v>
      </c>
      <c r="L38" s="16">
        <f t="shared" si="1"/>
        <v>44.8</v>
      </c>
      <c r="M38" s="16">
        <f t="shared" si="1"/>
        <v>35.712000000000003</v>
      </c>
      <c r="N38" s="16">
        <f t="shared" si="1"/>
        <v>49.92</v>
      </c>
      <c r="O38" s="16">
        <f t="shared" si="1"/>
        <v>41.28</v>
      </c>
      <c r="P38" s="16">
        <f t="shared" si="1"/>
        <v>51.839999999999996</v>
      </c>
      <c r="Q38" s="16" t="e">
        <f>PRODUCT(Q37,0.96)</f>
        <v>#DIV/0!</v>
      </c>
      <c r="R38" s="16" t="e">
        <f>PRODUCT(R37,0.96)</f>
        <v>#DIV/0!</v>
      </c>
      <c r="S38" s="16" t="e">
        <f>PRODUCT(S37,0.96)</f>
        <v>#DIV/0!</v>
      </c>
    </row>
    <row r="39" spans="1:19">
      <c r="A39" s="21" t="s">
        <v>16</v>
      </c>
      <c r="B39" s="17">
        <f>SUM(B38,-36)</f>
        <v>1.4399999999999977</v>
      </c>
      <c r="C39" s="17">
        <f t="shared" ref="C39:P39" si="2">SUM(C38,-36)</f>
        <v>1.1199999999999974</v>
      </c>
      <c r="D39" s="17">
        <f t="shared" si="2"/>
        <v>4.1600000000000037</v>
      </c>
      <c r="E39" s="17">
        <f t="shared" si="2"/>
        <v>2.9759999999999991</v>
      </c>
      <c r="F39" s="17">
        <f t="shared" si="2"/>
        <v>5.2800000000000011</v>
      </c>
      <c r="G39" s="17">
        <f t="shared" si="2"/>
        <v>8.1599999999999966</v>
      </c>
      <c r="H39" s="17">
        <f t="shared" si="2"/>
        <v>7.0079999999999956</v>
      </c>
      <c r="I39" s="17">
        <f t="shared" si="2"/>
        <v>4.32</v>
      </c>
      <c r="J39" s="17">
        <f t="shared" si="2"/>
        <v>5.4399999999999977</v>
      </c>
      <c r="K39" s="17">
        <f t="shared" si="2"/>
        <v>13.199999999999996</v>
      </c>
      <c r="L39" s="17">
        <f t="shared" si="2"/>
        <v>8.7999999999999972</v>
      </c>
      <c r="M39" s="17">
        <f t="shared" si="2"/>
        <v>-0.2879999999999967</v>
      </c>
      <c r="N39" s="17">
        <f t="shared" si="2"/>
        <v>13.920000000000002</v>
      </c>
      <c r="O39" s="17">
        <f t="shared" si="2"/>
        <v>5.2800000000000011</v>
      </c>
      <c r="P39" s="17">
        <f t="shared" si="2"/>
        <v>15.839999999999996</v>
      </c>
      <c r="Q39" s="17" t="e">
        <f>SUM(Q38,-36)</f>
        <v>#DIV/0!</v>
      </c>
      <c r="R39" s="17" t="e">
        <f>SUM(R38,-36)</f>
        <v>#DIV/0!</v>
      </c>
      <c r="S39" s="17" t="e">
        <f>SUM(S38,-36)</f>
        <v>#DIV/0!</v>
      </c>
    </row>
    <row r="41" spans="1:19" ht="30">
      <c r="A41" s="22" t="s">
        <v>17</v>
      </c>
      <c r="B41" s="18" t="s">
        <v>18</v>
      </c>
    </row>
    <row r="42" spans="1:19">
      <c r="A42" s="19" t="s">
        <v>31</v>
      </c>
      <c r="B42" s="18" t="s">
        <v>19</v>
      </c>
    </row>
    <row r="43" spans="1:19">
      <c r="A43" s="20" t="s">
        <v>32</v>
      </c>
      <c r="B43" s="18" t="s">
        <v>20</v>
      </c>
    </row>
    <row r="44" spans="1:19">
      <c r="A44" s="20" t="s">
        <v>33</v>
      </c>
      <c r="B44" s="18" t="s">
        <v>21</v>
      </c>
    </row>
    <row r="45" spans="1:19">
      <c r="A45" s="20" t="s">
        <v>34</v>
      </c>
      <c r="B45" s="18" t="s">
        <v>22</v>
      </c>
    </row>
    <row r="46" spans="1:19">
      <c r="A46" s="20" t="s">
        <v>23</v>
      </c>
      <c r="B46" s="18" t="s">
        <v>24</v>
      </c>
    </row>
    <row r="47" spans="1:19">
      <c r="A47" s="20" t="s">
        <v>25</v>
      </c>
      <c r="B47" s="18" t="s">
        <v>26</v>
      </c>
    </row>
    <row r="48" spans="1:19">
      <c r="A48" s="20">
        <v>17</v>
      </c>
      <c r="B48" s="18" t="s">
        <v>27</v>
      </c>
    </row>
    <row r="49" spans="1:2">
      <c r="A49" s="20">
        <v>18</v>
      </c>
      <c r="B49" s="18" t="s">
        <v>28</v>
      </c>
    </row>
    <row r="50" spans="1:2">
      <c r="A50" s="20">
        <v>19</v>
      </c>
      <c r="B50" s="18" t="s">
        <v>29</v>
      </c>
    </row>
    <row r="51" spans="1:2">
      <c r="A51" s="20">
        <v>20</v>
      </c>
      <c r="B51" s="18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78"/>
  <sheetViews>
    <sheetView topLeftCell="A7" workbookViewId="0">
      <selection activeCell="U19" sqref="U19"/>
    </sheetView>
  </sheetViews>
  <sheetFormatPr defaultRowHeight="15.75"/>
  <cols>
    <col min="2" max="2" width="3.75" bestFit="1" customWidth="1"/>
    <col min="3" max="3" width="8.125" customWidth="1"/>
    <col min="4" max="4" width="3.25" customWidth="1"/>
    <col min="5" max="5" width="3" bestFit="1" customWidth="1"/>
    <col min="6" max="6" width="3.75" bestFit="1" customWidth="1"/>
    <col min="7" max="7" width="8.25" customWidth="1"/>
    <col min="8" max="8" width="2.75" customWidth="1"/>
    <col min="9" max="9" width="3" customWidth="1"/>
    <col min="11" max="11" width="3.75" bestFit="1" customWidth="1"/>
    <col min="12" max="12" width="7.625" customWidth="1"/>
    <col min="13" max="14" width="3" bestFit="1" customWidth="1"/>
    <col min="15" max="15" width="3.75" bestFit="1" customWidth="1"/>
    <col min="16" max="16" width="8.125" bestFit="1" customWidth="1"/>
    <col min="17" max="17" width="3.375" customWidth="1"/>
    <col min="20" max="20" width="8.75" bestFit="1" customWidth="1"/>
  </cols>
  <sheetData>
    <row r="1" spans="1:33">
      <c r="A1" s="46" t="s">
        <v>37</v>
      </c>
      <c r="B1" s="47"/>
      <c r="C1" s="47"/>
      <c r="D1" s="47"/>
      <c r="E1" s="47"/>
      <c r="F1" s="47"/>
      <c r="G1" s="47"/>
      <c r="H1" s="48"/>
      <c r="I1" s="23"/>
      <c r="J1" s="46" t="s">
        <v>38</v>
      </c>
      <c r="K1" s="47"/>
      <c r="L1" s="47"/>
      <c r="M1" s="47"/>
      <c r="N1" s="47"/>
      <c r="O1" s="47"/>
      <c r="P1" s="47"/>
      <c r="Q1" s="48"/>
    </row>
    <row r="2" spans="1:33">
      <c r="A2" s="24" t="s">
        <v>39</v>
      </c>
      <c r="B2" s="24" t="s">
        <v>40</v>
      </c>
      <c r="C2" s="24" t="s">
        <v>41</v>
      </c>
      <c r="D2" s="24" t="s">
        <v>42</v>
      </c>
      <c r="E2" s="25" t="s">
        <v>43</v>
      </c>
      <c r="F2" s="24" t="s">
        <v>40</v>
      </c>
      <c r="G2" s="24" t="s">
        <v>41</v>
      </c>
      <c r="H2" s="24" t="s">
        <v>42</v>
      </c>
      <c r="I2" s="26"/>
      <c r="J2" s="24" t="s">
        <v>39</v>
      </c>
      <c r="K2" s="24" t="s">
        <v>40</v>
      </c>
      <c r="L2" s="24" t="s">
        <v>41</v>
      </c>
      <c r="M2" s="24" t="s">
        <v>42</v>
      </c>
      <c r="N2" s="25" t="s">
        <v>43</v>
      </c>
      <c r="O2" s="24" t="s">
        <v>40</v>
      </c>
      <c r="P2" s="24" t="s">
        <v>41</v>
      </c>
      <c r="Q2" s="24" t="s">
        <v>42</v>
      </c>
    </row>
    <row r="3" spans="1:33">
      <c r="A3" s="56">
        <v>0.73333333333333339</v>
      </c>
      <c r="B3" s="27" t="s">
        <v>44</v>
      </c>
      <c r="C3" s="28" t="s">
        <v>11</v>
      </c>
      <c r="D3" s="28">
        <v>3</v>
      </c>
      <c r="E3" s="44" t="s">
        <v>43</v>
      </c>
      <c r="F3" s="27" t="s">
        <v>45</v>
      </c>
      <c r="G3" s="28" t="s">
        <v>46</v>
      </c>
      <c r="H3" s="28">
        <v>8</v>
      </c>
      <c r="I3" s="26"/>
      <c r="J3" s="56">
        <v>0.73333333333333339</v>
      </c>
      <c r="K3" s="28" t="s">
        <v>47</v>
      </c>
      <c r="L3" s="28" t="s">
        <v>9</v>
      </c>
      <c r="M3" s="28"/>
      <c r="N3" s="44" t="s">
        <v>43</v>
      </c>
      <c r="O3" s="28" t="s">
        <v>47</v>
      </c>
      <c r="P3" s="28" t="s">
        <v>8</v>
      </c>
      <c r="Q3" s="28"/>
      <c r="V3" s="55"/>
      <c r="W3" s="55"/>
      <c r="X3" s="55"/>
      <c r="Y3" s="55"/>
      <c r="Z3" s="55"/>
      <c r="AA3" s="55"/>
      <c r="AB3" s="55"/>
      <c r="AC3" s="55"/>
    </row>
    <row r="4" spans="1:33">
      <c r="A4" s="57"/>
      <c r="B4" s="27" t="s">
        <v>47</v>
      </c>
      <c r="C4" s="28" t="s">
        <v>10</v>
      </c>
      <c r="D4" s="28">
        <v>12</v>
      </c>
      <c r="E4" s="45"/>
      <c r="F4" s="27" t="s">
        <v>47</v>
      </c>
      <c r="G4" s="28" t="s">
        <v>15</v>
      </c>
      <c r="H4" s="28">
        <v>8</v>
      </c>
      <c r="I4" s="26"/>
      <c r="J4" s="57"/>
      <c r="K4" s="28" t="s">
        <v>45</v>
      </c>
      <c r="L4" s="28" t="s">
        <v>11</v>
      </c>
      <c r="M4" s="28"/>
      <c r="N4" s="45"/>
      <c r="O4" s="28" t="s">
        <v>45</v>
      </c>
      <c r="P4" s="28" t="s">
        <v>0</v>
      </c>
      <c r="Q4" s="28"/>
      <c r="S4" s="28" t="s">
        <v>0</v>
      </c>
      <c r="V4" s="29"/>
      <c r="W4" s="29"/>
      <c r="X4" s="29"/>
      <c r="Y4" s="29"/>
      <c r="Z4" s="30"/>
      <c r="AA4" s="29"/>
      <c r="AB4" s="29"/>
      <c r="AC4" s="29"/>
    </row>
    <row r="5" spans="1:33">
      <c r="A5" s="49"/>
      <c r="B5" s="50"/>
      <c r="C5" s="50"/>
      <c r="D5" s="50"/>
      <c r="E5" s="50"/>
      <c r="F5" s="50"/>
      <c r="G5" s="50"/>
      <c r="H5" s="51"/>
      <c r="I5" s="26"/>
      <c r="J5" s="49"/>
      <c r="K5" s="50"/>
      <c r="L5" s="50"/>
      <c r="M5" s="50"/>
      <c r="N5" s="50"/>
      <c r="O5" s="50"/>
      <c r="P5" s="50"/>
      <c r="Q5" s="51"/>
      <c r="S5" s="28" t="s">
        <v>48</v>
      </c>
      <c r="T5" s="26"/>
      <c r="U5" s="26"/>
      <c r="V5" s="66"/>
      <c r="W5" s="31"/>
      <c r="X5" s="32"/>
      <c r="Y5" s="32"/>
      <c r="Z5" s="65"/>
      <c r="AA5" s="31"/>
      <c r="AB5" s="32"/>
      <c r="AC5" s="32"/>
    </row>
    <row r="6" spans="1:33">
      <c r="A6" s="56">
        <v>0.73888888888888893</v>
      </c>
      <c r="B6" s="27" t="s">
        <v>44</v>
      </c>
      <c r="C6" s="28" t="s">
        <v>0</v>
      </c>
      <c r="D6" s="28">
        <v>3</v>
      </c>
      <c r="E6" s="44" t="s">
        <v>43</v>
      </c>
      <c r="F6" s="27" t="s">
        <v>44</v>
      </c>
      <c r="G6" s="28" t="s">
        <v>48</v>
      </c>
      <c r="H6" s="28">
        <v>4</v>
      </c>
      <c r="I6" s="26"/>
      <c r="J6" s="56">
        <v>0.73888888888888893</v>
      </c>
      <c r="K6" s="28" t="s">
        <v>44</v>
      </c>
      <c r="L6" s="28" t="s">
        <v>48</v>
      </c>
      <c r="M6" s="28"/>
      <c r="N6" s="44" t="s">
        <v>43</v>
      </c>
      <c r="O6" s="28" t="s">
        <v>44</v>
      </c>
      <c r="P6" s="28" t="s">
        <v>2</v>
      </c>
      <c r="Q6" s="28"/>
      <c r="S6" s="28" t="s">
        <v>13</v>
      </c>
      <c r="T6" s="26"/>
      <c r="U6" s="26"/>
      <c r="V6" s="66"/>
      <c r="W6" s="31"/>
      <c r="X6" s="32"/>
      <c r="Y6" s="32"/>
      <c r="Z6" s="65"/>
      <c r="AA6" s="31"/>
      <c r="AB6" s="32"/>
      <c r="AC6" s="32"/>
    </row>
    <row r="7" spans="1:33">
      <c r="A7" s="57"/>
      <c r="B7" s="27" t="s">
        <v>47</v>
      </c>
      <c r="C7" s="28" t="s">
        <v>9</v>
      </c>
      <c r="D7" s="28">
        <v>17</v>
      </c>
      <c r="E7" s="45"/>
      <c r="F7" s="27" t="s">
        <v>47</v>
      </c>
      <c r="G7" s="28" t="s">
        <v>8</v>
      </c>
      <c r="H7" s="28">
        <v>8</v>
      </c>
      <c r="I7" s="26"/>
      <c r="J7" s="57"/>
      <c r="K7" s="28" t="s">
        <v>47</v>
      </c>
      <c r="L7" s="28" t="s">
        <v>12</v>
      </c>
      <c r="M7" s="28"/>
      <c r="N7" s="45"/>
      <c r="O7" s="28" t="s">
        <v>47</v>
      </c>
      <c r="P7" s="28" t="s">
        <v>6</v>
      </c>
      <c r="Q7" s="28"/>
      <c r="S7" s="28" t="s">
        <v>9</v>
      </c>
      <c r="T7" s="26"/>
      <c r="U7" s="26"/>
      <c r="V7" s="55"/>
      <c r="W7" s="55"/>
      <c r="X7" s="55"/>
      <c r="Y7" s="55"/>
      <c r="Z7" s="55"/>
      <c r="AA7" s="55"/>
      <c r="AB7" s="55"/>
      <c r="AC7" s="55"/>
    </row>
    <row r="8" spans="1:33">
      <c r="A8" s="49"/>
      <c r="B8" s="50"/>
      <c r="C8" s="50"/>
      <c r="D8" s="50"/>
      <c r="E8" s="50"/>
      <c r="F8" s="50"/>
      <c r="G8" s="50"/>
      <c r="H8" s="51"/>
      <c r="I8" s="26"/>
      <c r="J8" s="49"/>
      <c r="K8" s="50"/>
      <c r="L8" s="50"/>
      <c r="M8" s="50"/>
      <c r="N8" s="50"/>
      <c r="O8" s="50"/>
      <c r="P8" s="50"/>
      <c r="Q8" s="51"/>
      <c r="S8" s="28" t="s">
        <v>10</v>
      </c>
      <c r="T8" s="26"/>
      <c r="U8" s="26"/>
      <c r="V8" s="66"/>
      <c r="W8" s="31"/>
      <c r="X8" s="32"/>
      <c r="Y8" s="32"/>
      <c r="Z8" s="65"/>
      <c r="AA8" s="31"/>
      <c r="AB8" s="32"/>
      <c r="AC8" s="32"/>
    </row>
    <row r="9" spans="1:33">
      <c r="A9" s="44" t="s">
        <v>49</v>
      </c>
      <c r="B9" s="27" t="s">
        <v>44</v>
      </c>
      <c r="C9" s="28" t="s">
        <v>50</v>
      </c>
      <c r="D9" s="28">
        <v>5</v>
      </c>
      <c r="E9" s="44" t="s">
        <v>43</v>
      </c>
      <c r="F9" s="27" t="s">
        <v>44</v>
      </c>
      <c r="G9" s="28" t="s">
        <v>2</v>
      </c>
      <c r="H9" s="28">
        <v>4</v>
      </c>
      <c r="I9" s="26"/>
      <c r="J9" s="44" t="s">
        <v>49</v>
      </c>
      <c r="K9" s="28" t="s">
        <v>47</v>
      </c>
      <c r="L9" s="28" t="s">
        <v>13</v>
      </c>
      <c r="M9" s="28"/>
      <c r="N9" s="44" t="s">
        <v>43</v>
      </c>
      <c r="O9" s="28" t="s">
        <v>47</v>
      </c>
      <c r="P9" s="28" t="s">
        <v>10</v>
      </c>
      <c r="Q9" s="28"/>
      <c r="S9" s="28" t="s">
        <v>8</v>
      </c>
      <c r="V9" s="66"/>
      <c r="W9" s="31"/>
      <c r="X9" s="32"/>
      <c r="Y9" s="32"/>
      <c r="Z9" s="65"/>
      <c r="AA9" s="31"/>
      <c r="AB9" s="32"/>
      <c r="AC9" s="32"/>
    </row>
    <row r="10" spans="1:33">
      <c r="A10" s="45"/>
      <c r="B10" s="27" t="s">
        <v>47</v>
      </c>
      <c r="C10" s="28" t="s">
        <v>6</v>
      </c>
      <c r="D10" s="28">
        <v>9</v>
      </c>
      <c r="E10" s="45"/>
      <c r="F10" s="27" t="s">
        <v>47</v>
      </c>
      <c r="G10" s="28" t="s">
        <v>12</v>
      </c>
      <c r="H10" s="28">
        <v>8</v>
      </c>
      <c r="I10" s="26"/>
      <c r="J10" s="45"/>
      <c r="K10" s="28" t="s">
        <v>44</v>
      </c>
      <c r="L10" s="28" t="s">
        <v>50</v>
      </c>
      <c r="M10" s="28"/>
      <c r="N10" s="45"/>
      <c r="O10" s="28" t="s">
        <v>44</v>
      </c>
      <c r="P10" s="28" t="s">
        <v>15</v>
      </c>
      <c r="Q10" s="28"/>
      <c r="S10" s="28" t="s">
        <v>2</v>
      </c>
      <c r="V10" s="55"/>
      <c r="W10" s="55"/>
      <c r="X10" s="55"/>
      <c r="Y10" s="55"/>
      <c r="Z10" s="55"/>
      <c r="AA10" s="55"/>
      <c r="AB10" s="55"/>
      <c r="AC10" s="55"/>
    </row>
    <row r="11" spans="1:33">
      <c r="A11" s="49"/>
      <c r="B11" s="50"/>
      <c r="C11" s="50"/>
      <c r="D11" s="50"/>
      <c r="E11" s="50"/>
      <c r="F11" s="50"/>
      <c r="G11" s="50"/>
      <c r="H11" s="51"/>
      <c r="I11" s="26"/>
      <c r="J11" s="49"/>
      <c r="K11" s="50"/>
      <c r="L11" s="50"/>
      <c r="M11" s="50"/>
      <c r="N11" s="50"/>
      <c r="O11" s="50"/>
      <c r="P11" s="50"/>
      <c r="Q11" s="51"/>
      <c r="S11" s="28" t="s">
        <v>11</v>
      </c>
      <c r="V11" s="65"/>
      <c r="W11" s="31"/>
      <c r="X11" s="32"/>
      <c r="Y11" s="32"/>
      <c r="Z11" s="65"/>
      <c r="AA11" s="31"/>
      <c r="AB11" s="32"/>
      <c r="AC11" s="32"/>
    </row>
    <row r="12" spans="1:33">
      <c r="A12" s="46" t="s">
        <v>51</v>
      </c>
      <c r="B12" s="47"/>
      <c r="C12" s="47"/>
      <c r="D12" s="47"/>
      <c r="E12" s="47"/>
      <c r="F12" s="47"/>
      <c r="G12" s="47"/>
      <c r="H12" s="48"/>
      <c r="I12" s="26"/>
      <c r="J12" s="46" t="s">
        <v>52</v>
      </c>
      <c r="K12" s="47"/>
      <c r="L12" s="47"/>
      <c r="M12" s="47"/>
      <c r="N12" s="47"/>
      <c r="O12" s="47"/>
      <c r="P12" s="47"/>
      <c r="Q12" s="48"/>
      <c r="S12" s="28" t="s">
        <v>6</v>
      </c>
      <c r="V12" s="65"/>
      <c r="W12" s="31"/>
      <c r="X12" s="32"/>
      <c r="Y12" s="32"/>
      <c r="Z12" s="65"/>
      <c r="AA12" s="31"/>
      <c r="AB12" s="32"/>
      <c r="AC12" s="32"/>
    </row>
    <row r="13" spans="1:33">
      <c r="A13" s="24" t="s">
        <v>39</v>
      </c>
      <c r="B13" s="24" t="s">
        <v>40</v>
      </c>
      <c r="C13" s="24" t="s">
        <v>41</v>
      </c>
      <c r="D13" s="24" t="s">
        <v>42</v>
      </c>
      <c r="E13" s="25" t="s">
        <v>43</v>
      </c>
      <c r="F13" s="24" t="s">
        <v>40</v>
      </c>
      <c r="G13" s="24" t="s">
        <v>41</v>
      </c>
      <c r="H13" s="24" t="s">
        <v>42</v>
      </c>
      <c r="I13" s="26"/>
      <c r="J13" s="24" t="s">
        <v>39</v>
      </c>
      <c r="K13" s="24" t="s">
        <v>40</v>
      </c>
      <c r="L13" s="24" t="s">
        <v>41</v>
      </c>
      <c r="M13" s="24" t="s">
        <v>42</v>
      </c>
      <c r="N13" s="25" t="s">
        <v>43</v>
      </c>
      <c r="O13" s="24" t="s">
        <v>40</v>
      </c>
      <c r="P13" s="24" t="s">
        <v>41</v>
      </c>
      <c r="Q13" s="24" t="s">
        <v>42</v>
      </c>
      <c r="S13" s="28" t="s">
        <v>12</v>
      </c>
    </row>
    <row r="14" spans="1:33">
      <c r="A14" s="56">
        <v>0.73333333333333339</v>
      </c>
      <c r="B14" s="28"/>
      <c r="C14" s="28" t="s">
        <v>53</v>
      </c>
      <c r="D14" s="28"/>
      <c r="E14" s="44" t="s">
        <v>43</v>
      </c>
      <c r="F14" s="28"/>
      <c r="G14" s="28" t="s">
        <v>11</v>
      </c>
      <c r="H14" s="28"/>
      <c r="I14" s="26"/>
      <c r="J14" s="56">
        <v>0.73333333333333339</v>
      </c>
      <c r="K14" s="28"/>
      <c r="L14" s="28" t="s">
        <v>15</v>
      </c>
      <c r="M14" s="28">
        <v>7</v>
      </c>
      <c r="N14" s="44" t="s">
        <v>43</v>
      </c>
      <c r="O14" s="28"/>
      <c r="P14" s="28" t="s">
        <v>13</v>
      </c>
      <c r="Q14" s="28">
        <v>11</v>
      </c>
      <c r="S14" s="28" t="s">
        <v>50</v>
      </c>
    </row>
    <row r="15" spans="1:33">
      <c r="A15" s="57"/>
      <c r="B15" s="28"/>
      <c r="C15" s="28" t="s">
        <v>2</v>
      </c>
      <c r="D15" s="28"/>
      <c r="E15" s="45"/>
      <c r="F15" s="28"/>
      <c r="G15" s="28" t="s">
        <v>12</v>
      </c>
      <c r="H15" s="28"/>
      <c r="I15" s="26"/>
      <c r="J15" s="57"/>
      <c r="K15" s="28"/>
      <c r="L15" s="28" t="s">
        <v>48</v>
      </c>
      <c r="M15" s="28">
        <v>3</v>
      </c>
      <c r="N15" s="45"/>
      <c r="O15" s="28"/>
      <c r="P15" s="28" t="s">
        <v>0</v>
      </c>
      <c r="Q15" s="28">
        <v>5</v>
      </c>
      <c r="S15" s="28" t="s">
        <v>15</v>
      </c>
      <c r="AG15" s="32"/>
    </row>
    <row r="16" spans="1:33">
      <c r="A16" s="49"/>
      <c r="B16" s="50"/>
      <c r="C16" s="50"/>
      <c r="D16" s="50"/>
      <c r="E16" s="50"/>
      <c r="F16" s="50"/>
      <c r="G16" s="50"/>
      <c r="H16" s="51"/>
      <c r="I16" s="26"/>
      <c r="J16" s="49"/>
      <c r="K16" s="50"/>
      <c r="L16" s="50"/>
      <c r="M16" s="50"/>
      <c r="N16" s="50"/>
      <c r="O16" s="50"/>
      <c r="P16" s="50"/>
      <c r="Q16" s="51"/>
    </row>
    <row r="17" spans="1:19">
      <c r="A17" s="56">
        <v>0.73888888888888893</v>
      </c>
      <c r="B17" s="28"/>
      <c r="C17" s="28" t="s">
        <v>9</v>
      </c>
      <c r="D17" s="28"/>
      <c r="E17" s="44" t="s">
        <v>43</v>
      </c>
      <c r="F17" s="28"/>
      <c r="G17" s="28" t="s">
        <v>0</v>
      </c>
      <c r="H17" s="28"/>
      <c r="I17" s="26"/>
      <c r="J17" s="56">
        <v>0.73888888888888893</v>
      </c>
      <c r="K17" s="28"/>
      <c r="L17" s="28" t="s">
        <v>10</v>
      </c>
      <c r="M17" s="28">
        <v>10</v>
      </c>
      <c r="N17" s="44" t="s">
        <v>43</v>
      </c>
      <c r="O17" s="28"/>
      <c r="P17" s="28" t="s">
        <v>9</v>
      </c>
      <c r="Q17" s="28">
        <v>13</v>
      </c>
    </row>
    <row r="18" spans="1:19">
      <c r="A18" s="57"/>
      <c r="B18" s="28"/>
      <c r="C18" s="28" t="s">
        <v>6</v>
      </c>
      <c r="D18" s="28"/>
      <c r="E18" s="45"/>
      <c r="F18" s="28"/>
      <c r="G18" s="28" t="s">
        <v>50</v>
      </c>
      <c r="H18" s="28"/>
      <c r="I18" s="26"/>
      <c r="J18" s="57"/>
      <c r="K18" s="28"/>
      <c r="L18" s="28" t="s">
        <v>12</v>
      </c>
      <c r="M18" s="28">
        <v>5</v>
      </c>
      <c r="N18" s="45"/>
      <c r="O18" s="28"/>
      <c r="P18" s="28" t="s">
        <v>8</v>
      </c>
      <c r="Q18" s="28">
        <v>8</v>
      </c>
    </row>
    <row r="19" spans="1:19">
      <c r="A19" s="49"/>
      <c r="B19" s="50"/>
      <c r="C19" s="50"/>
      <c r="D19" s="50"/>
      <c r="E19" s="50"/>
      <c r="F19" s="50"/>
      <c r="G19" s="50"/>
      <c r="H19" s="51"/>
      <c r="I19" s="26"/>
      <c r="J19" s="49"/>
      <c r="K19" s="50"/>
      <c r="L19" s="50"/>
      <c r="M19" s="50"/>
      <c r="N19" s="50"/>
      <c r="O19" s="50"/>
      <c r="P19" s="50"/>
      <c r="Q19" s="51"/>
      <c r="S19" t="s">
        <v>54</v>
      </c>
    </row>
    <row r="20" spans="1:19">
      <c r="A20" s="44" t="s">
        <v>49</v>
      </c>
      <c r="B20" s="28"/>
      <c r="C20" s="28" t="s">
        <v>48</v>
      </c>
      <c r="D20" s="28"/>
      <c r="E20" s="44" t="s">
        <v>43</v>
      </c>
      <c r="F20" s="28"/>
      <c r="G20" s="28" t="s">
        <v>10</v>
      </c>
      <c r="H20" s="28"/>
      <c r="I20" s="26"/>
      <c r="J20" s="44" t="s">
        <v>49</v>
      </c>
      <c r="K20" s="28"/>
      <c r="L20" s="33" t="s">
        <v>55</v>
      </c>
      <c r="M20" s="28">
        <v>7</v>
      </c>
      <c r="N20" s="44" t="s">
        <v>43</v>
      </c>
      <c r="O20" s="28"/>
      <c r="P20" s="33" t="s">
        <v>50</v>
      </c>
      <c r="Q20" s="28">
        <v>9</v>
      </c>
    </row>
    <row r="21" spans="1:19">
      <c r="A21" s="45"/>
      <c r="B21" s="28"/>
      <c r="C21" s="28" t="s">
        <v>13</v>
      </c>
      <c r="D21" s="28"/>
      <c r="E21" s="45"/>
      <c r="F21" s="28"/>
      <c r="G21" s="28" t="s">
        <v>8</v>
      </c>
      <c r="H21" s="28"/>
      <c r="I21" s="26"/>
      <c r="J21" s="45"/>
      <c r="K21" s="28"/>
      <c r="L21" s="33" t="s">
        <v>11</v>
      </c>
      <c r="M21" s="28">
        <v>2</v>
      </c>
      <c r="N21" s="45"/>
      <c r="O21" s="28"/>
      <c r="P21" s="33" t="s">
        <v>2</v>
      </c>
      <c r="Q21" s="28">
        <v>5</v>
      </c>
    </row>
    <row r="22" spans="1:19">
      <c r="A22" s="49"/>
      <c r="B22" s="50"/>
      <c r="C22" s="50"/>
      <c r="D22" s="50"/>
      <c r="E22" s="50"/>
      <c r="F22" s="50"/>
      <c r="G22" s="50"/>
      <c r="H22" s="51"/>
      <c r="I22" s="26"/>
      <c r="J22" s="49"/>
      <c r="K22" s="50"/>
      <c r="L22" s="50"/>
      <c r="M22" s="50"/>
      <c r="N22" s="50"/>
      <c r="O22" s="50"/>
      <c r="P22" s="50"/>
      <c r="Q22" s="51"/>
    </row>
    <row r="23" spans="1:19">
      <c r="A23" s="46" t="s">
        <v>56</v>
      </c>
      <c r="B23" s="47"/>
      <c r="C23" s="47"/>
      <c r="D23" s="47"/>
      <c r="E23" s="47"/>
      <c r="F23" s="47"/>
      <c r="G23" s="47"/>
      <c r="H23" s="48"/>
      <c r="I23" s="26"/>
      <c r="J23" s="46" t="s">
        <v>57</v>
      </c>
      <c r="K23" s="47"/>
      <c r="L23" s="47"/>
      <c r="M23" s="47"/>
      <c r="N23" s="47"/>
      <c r="O23" s="47"/>
      <c r="P23" s="47"/>
      <c r="Q23" s="48"/>
    </row>
    <row r="24" spans="1:19">
      <c r="A24" s="24" t="s">
        <v>39</v>
      </c>
      <c r="B24" s="24" t="s">
        <v>40</v>
      </c>
      <c r="C24" s="24" t="s">
        <v>41</v>
      </c>
      <c r="D24" s="24" t="s">
        <v>42</v>
      </c>
      <c r="E24" s="25" t="s">
        <v>43</v>
      </c>
      <c r="F24" s="24" t="s">
        <v>40</v>
      </c>
      <c r="G24" s="24" t="s">
        <v>41</v>
      </c>
      <c r="H24" s="24" t="s">
        <v>42</v>
      </c>
      <c r="I24" s="26"/>
      <c r="J24" s="24" t="s">
        <v>39</v>
      </c>
      <c r="K24" s="24" t="s">
        <v>40</v>
      </c>
      <c r="L24" s="24" t="s">
        <v>41</v>
      </c>
      <c r="M24" s="24" t="s">
        <v>42</v>
      </c>
      <c r="N24" s="25" t="s">
        <v>43</v>
      </c>
      <c r="O24" s="24" t="s">
        <v>40</v>
      </c>
      <c r="P24" s="24" t="s">
        <v>41</v>
      </c>
      <c r="Q24" s="24" t="s">
        <v>42</v>
      </c>
    </row>
    <row r="25" spans="1:19">
      <c r="A25" s="56">
        <v>0.73333333333333339</v>
      </c>
      <c r="B25" s="28"/>
      <c r="C25" s="28" t="s">
        <v>6</v>
      </c>
      <c r="D25" s="28"/>
      <c r="E25" s="44" t="s">
        <v>43</v>
      </c>
      <c r="F25" s="28"/>
      <c r="G25" s="28" t="s">
        <v>48</v>
      </c>
      <c r="H25" s="28"/>
      <c r="I25" s="26"/>
      <c r="J25" s="56">
        <v>0.73333333333333339</v>
      </c>
      <c r="K25" s="28"/>
      <c r="L25" s="28" t="s">
        <v>48</v>
      </c>
      <c r="M25" s="28"/>
      <c r="N25" s="44" t="s">
        <v>43</v>
      </c>
      <c r="O25" s="28"/>
      <c r="P25" s="28" t="s">
        <v>11</v>
      </c>
      <c r="Q25" s="28"/>
    </row>
    <row r="26" spans="1:19">
      <c r="A26" s="57"/>
      <c r="B26" s="28"/>
      <c r="C26" s="28" t="s">
        <v>15</v>
      </c>
      <c r="D26" s="28"/>
      <c r="E26" s="45"/>
      <c r="F26" s="28"/>
      <c r="G26" s="28" t="s">
        <v>9</v>
      </c>
      <c r="H26" s="28"/>
      <c r="I26" s="26"/>
      <c r="J26" s="57"/>
      <c r="K26" s="28"/>
      <c r="L26" s="28" t="s">
        <v>2</v>
      </c>
      <c r="M26" s="28"/>
      <c r="N26" s="45"/>
      <c r="O26" s="28"/>
      <c r="P26" s="28" t="s">
        <v>50</v>
      </c>
      <c r="Q26" s="28"/>
    </row>
    <row r="27" spans="1:19">
      <c r="A27" s="49"/>
      <c r="B27" s="50"/>
      <c r="C27" s="50"/>
      <c r="D27" s="50"/>
      <c r="E27" s="50"/>
      <c r="F27" s="50"/>
      <c r="G27" s="50"/>
      <c r="H27" s="51"/>
      <c r="I27" s="26"/>
      <c r="J27" s="49"/>
      <c r="K27" s="50"/>
      <c r="L27" s="50"/>
      <c r="M27" s="50"/>
      <c r="N27" s="50"/>
      <c r="O27" s="50"/>
      <c r="P27" s="50"/>
      <c r="Q27" s="51"/>
    </row>
    <row r="28" spans="1:19">
      <c r="A28" s="56">
        <v>0.73888888888888893</v>
      </c>
      <c r="B28" s="28"/>
      <c r="C28" s="28" t="s">
        <v>12</v>
      </c>
      <c r="D28" s="28"/>
      <c r="E28" s="44" t="s">
        <v>43</v>
      </c>
      <c r="F28" s="28"/>
      <c r="G28" s="28" t="s">
        <v>11</v>
      </c>
      <c r="H28" s="28"/>
      <c r="I28" s="26"/>
      <c r="J28" s="56">
        <v>0.73888888888888893</v>
      </c>
      <c r="K28" s="28"/>
      <c r="L28" s="28" t="s">
        <v>15</v>
      </c>
      <c r="M28" s="28"/>
      <c r="N28" s="44" t="s">
        <v>43</v>
      </c>
      <c r="O28" s="28"/>
      <c r="P28" s="28" t="s">
        <v>6</v>
      </c>
      <c r="Q28" s="28"/>
    </row>
    <row r="29" spans="1:19">
      <c r="A29" s="57"/>
      <c r="B29" s="28"/>
      <c r="C29" s="28" t="s">
        <v>50</v>
      </c>
      <c r="D29" s="28"/>
      <c r="E29" s="45"/>
      <c r="F29" s="28"/>
      <c r="G29" s="28" t="s">
        <v>13</v>
      </c>
      <c r="H29" s="28"/>
      <c r="I29" s="26"/>
      <c r="J29" s="57"/>
      <c r="K29" s="28"/>
      <c r="L29" s="28" t="s">
        <v>0</v>
      </c>
      <c r="M29" s="28"/>
      <c r="N29" s="45"/>
      <c r="O29" s="28"/>
      <c r="P29" s="28" t="s">
        <v>10</v>
      </c>
      <c r="Q29" s="28"/>
    </row>
    <row r="30" spans="1:19">
      <c r="A30" s="49"/>
      <c r="B30" s="50"/>
      <c r="C30" s="50"/>
      <c r="D30" s="50"/>
      <c r="E30" s="50"/>
      <c r="F30" s="50"/>
      <c r="G30" s="50"/>
      <c r="H30" s="51"/>
      <c r="I30" s="26"/>
      <c r="J30" s="49"/>
      <c r="K30" s="50"/>
      <c r="L30" s="50"/>
      <c r="M30" s="50"/>
      <c r="N30" s="50"/>
      <c r="O30" s="50"/>
      <c r="P30" s="50"/>
      <c r="Q30" s="51"/>
    </row>
    <row r="31" spans="1:19">
      <c r="A31" s="44" t="s">
        <v>49</v>
      </c>
      <c r="B31" s="28"/>
      <c r="C31" s="28" t="s">
        <v>58</v>
      </c>
      <c r="D31" s="28"/>
      <c r="E31" s="44" t="s">
        <v>43</v>
      </c>
      <c r="F31" s="28"/>
      <c r="G31" s="33" t="s">
        <v>8</v>
      </c>
      <c r="H31" s="28"/>
      <c r="I31" s="26"/>
      <c r="J31" s="44" t="s">
        <v>49</v>
      </c>
      <c r="K31" s="28"/>
      <c r="L31" s="28" t="s">
        <v>12</v>
      </c>
      <c r="M31" s="28"/>
      <c r="N31" s="44" t="s">
        <v>43</v>
      </c>
      <c r="O31" s="28"/>
      <c r="P31" s="28" t="s">
        <v>13</v>
      </c>
      <c r="Q31" s="28"/>
    </row>
    <row r="32" spans="1:19">
      <c r="A32" s="45"/>
      <c r="B32" s="28"/>
      <c r="C32" s="28" t="s">
        <v>0</v>
      </c>
      <c r="D32" s="28"/>
      <c r="E32" s="45"/>
      <c r="F32" s="28"/>
      <c r="G32" s="33" t="s">
        <v>2</v>
      </c>
      <c r="H32" s="28"/>
      <c r="I32" s="26"/>
      <c r="J32" s="45"/>
      <c r="K32" s="28"/>
      <c r="L32" s="28" t="s">
        <v>8</v>
      </c>
      <c r="M32" s="28"/>
      <c r="N32" s="45"/>
      <c r="O32" s="28"/>
      <c r="P32" s="28" t="s">
        <v>9</v>
      </c>
      <c r="Q32" s="28"/>
    </row>
    <row r="33" spans="1:17">
      <c r="A33" s="49"/>
      <c r="B33" s="50"/>
      <c r="C33" s="50"/>
      <c r="D33" s="50"/>
      <c r="E33" s="50"/>
      <c r="F33" s="50"/>
      <c r="G33" s="50"/>
      <c r="H33" s="51"/>
      <c r="I33" s="26"/>
      <c r="J33" s="49"/>
      <c r="K33" s="50"/>
      <c r="L33" s="50"/>
      <c r="M33" s="50"/>
      <c r="N33" s="50"/>
      <c r="O33" s="50"/>
      <c r="P33" s="50"/>
      <c r="Q33" s="51"/>
    </row>
    <row r="34" spans="1:17">
      <c r="A34" s="46" t="s">
        <v>59</v>
      </c>
      <c r="B34" s="47"/>
      <c r="C34" s="47"/>
      <c r="D34" s="47"/>
      <c r="E34" s="47"/>
      <c r="F34" s="47"/>
      <c r="G34" s="47"/>
      <c r="H34" s="48"/>
      <c r="I34" s="26"/>
      <c r="J34" s="46" t="s">
        <v>60</v>
      </c>
      <c r="K34" s="47"/>
      <c r="L34" s="47"/>
      <c r="M34" s="47"/>
      <c r="N34" s="47"/>
      <c r="O34" s="47"/>
      <c r="P34" s="47"/>
      <c r="Q34" s="48"/>
    </row>
    <row r="35" spans="1:17">
      <c r="A35" s="24" t="s">
        <v>39</v>
      </c>
      <c r="B35" s="24" t="s">
        <v>40</v>
      </c>
      <c r="C35" s="24" t="s">
        <v>41</v>
      </c>
      <c r="D35" s="24" t="s">
        <v>42</v>
      </c>
      <c r="E35" s="25" t="s">
        <v>43</v>
      </c>
      <c r="F35" s="24" t="s">
        <v>40</v>
      </c>
      <c r="G35" s="24" t="s">
        <v>41</v>
      </c>
      <c r="H35" s="24" t="s">
        <v>42</v>
      </c>
      <c r="I35" s="26"/>
      <c r="J35" s="34" t="s">
        <v>39</v>
      </c>
      <c r="K35" s="34" t="s">
        <v>40</v>
      </c>
      <c r="L35" s="34" t="s">
        <v>41</v>
      </c>
      <c r="M35" s="34" t="s">
        <v>42</v>
      </c>
      <c r="N35" s="35" t="s">
        <v>43</v>
      </c>
      <c r="O35" s="34" t="s">
        <v>40</v>
      </c>
      <c r="P35" s="34" t="s">
        <v>41</v>
      </c>
      <c r="Q35" s="34" t="s">
        <v>42</v>
      </c>
    </row>
    <row r="36" spans="1:17">
      <c r="A36" s="56">
        <v>0.73333333333333339</v>
      </c>
      <c r="B36" s="28"/>
      <c r="C36" s="28" t="s">
        <v>10</v>
      </c>
      <c r="D36" s="28"/>
      <c r="E36" s="44" t="s">
        <v>43</v>
      </c>
      <c r="F36" s="28"/>
      <c r="G36" s="28" t="s">
        <v>6</v>
      </c>
      <c r="H36" s="28"/>
      <c r="I36" s="26"/>
      <c r="J36" s="63">
        <v>0.73333333333333339</v>
      </c>
      <c r="K36" s="33"/>
      <c r="L36" s="33" t="s">
        <v>48</v>
      </c>
      <c r="M36" s="33"/>
      <c r="N36" s="61" t="s">
        <v>43</v>
      </c>
      <c r="O36" s="33"/>
      <c r="P36" s="33" t="s">
        <v>8</v>
      </c>
      <c r="Q36" s="33"/>
    </row>
    <row r="37" spans="1:17">
      <c r="A37" s="57"/>
      <c r="B37" s="28"/>
      <c r="C37" s="28" t="s">
        <v>13</v>
      </c>
      <c r="D37" s="28"/>
      <c r="E37" s="45"/>
      <c r="F37" s="28"/>
      <c r="G37" s="28" t="s">
        <v>8</v>
      </c>
      <c r="H37" s="28"/>
      <c r="I37" s="26"/>
      <c r="J37" s="64"/>
      <c r="K37" s="33"/>
      <c r="L37" s="33" t="s">
        <v>11</v>
      </c>
      <c r="M37" s="33"/>
      <c r="N37" s="62"/>
      <c r="O37" s="33"/>
      <c r="P37" s="33" t="s">
        <v>15</v>
      </c>
      <c r="Q37" s="33"/>
    </row>
    <row r="38" spans="1:17">
      <c r="A38" s="49"/>
      <c r="B38" s="50"/>
      <c r="C38" s="50"/>
      <c r="D38" s="50"/>
      <c r="E38" s="50"/>
      <c r="F38" s="50"/>
      <c r="G38" s="50"/>
      <c r="H38" s="51"/>
      <c r="I38" s="26"/>
      <c r="J38" s="58"/>
      <c r="K38" s="59"/>
      <c r="L38" s="59"/>
      <c r="M38" s="59"/>
      <c r="N38" s="59"/>
      <c r="O38" s="59"/>
      <c r="P38" s="59"/>
      <c r="Q38" s="60"/>
    </row>
    <row r="39" spans="1:17">
      <c r="A39" s="56">
        <v>0.73888888888888893</v>
      </c>
      <c r="B39" s="28"/>
      <c r="C39" s="28" t="s">
        <v>50</v>
      </c>
      <c r="D39" s="28"/>
      <c r="E39" s="44" t="s">
        <v>43</v>
      </c>
      <c r="F39" s="28"/>
      <c r="G39" s="28" t="s">
        <v>2</v>
      </c>
      <c r="H39" s="28"/>
      <c r="I39" s="26"/>
      <c r="J39" s="63">
        <v>0.73888888888888893</v>
      </c>
      <c r="K39" s="33"/>
      <c r="L39" s="33" t="s">
        <v>12</v>
      </c>
      <c r="M39" s="33"/>
      <c r="N39" s="61" t="s">
        <v>43</v>
      </c>
      <c r="O39" s="33"/>
      <c r="P39" s="33" t="s">
        <v>9</v>
      </c>
      <c r="Q39" s="33"/>
    </row>
    <row r="40" spans="1:17">
      <c r="A40" s="57"/>
      <c r="B40" s="28"/>
      <c r="C40" s="28" t="s">
        <v>48</v>
      </c>
      <c r="D40" s="28"/>
      <c r="E40" s="45"/>
      <c r="F40" s="28"/>
      <c r="G40" s="28" t="s">
        <v>0</v>
      </c>
      <c r="H40" s="28"/>
      <c r="I40" s="26"/>
      <c r="J40" s="64"/>
      <c r="K40" s="33"/>
      <c r="L40" s="33" t="s">
        <v>13</v>
      </c>
      <c r="M40" s="33"/>
      <c r="N40" s="62"/>
      <c r="O40" s="33"/>
      <c r="P40" s="33" t="s">
        <v>50</v>
      </c>
      <c r="Q40" s="33"/>
    </row>
    <row r="41" spans="1:17">
      <c r="A41" s="49"/>
      <c r="B41" s="50"/>
      <c r="C41" s="50"/>
      <c r="D41" s="50"/>
      <c r="E41" s="50"/>
      <c r="F41" s="50"/>
      <c r="G41" s="50"/>
      <c r="H41" s="51"/>
      <c r="I41" s="26"/>
      <c r="J41" s="58"/>
      <c r="K41" s="59"/>
      <c r="L41" s="59"/>
      <c r="M41" s="59"/>
      <c r="N41" s="59"/>
      <c r="O41" s="59"/>
      <c r="P41" s="59"/>
      <c r="Q41" s="60"/>
    </row>
    <row r="42" spans="1:17">
      <c r="A42" s="44" t="s">
        <v>49</v>
      </c>
      <c r="B42" s="28"/>
      <c r="C42" s="28" t="s">
        <v>15</v>
      </c>
      <c r="D42" s="28"/>
      <c r="E42" s="44" t="s">
        <v>43</v>
      </c>
      <c r="F42" s="28"/>
      <c r="G42" s="28" t="s">
        <v>9</v>
      </c>
      <c r="H42" s="28"/>
      <c r="I42" s="26"/>
      <c r="J42" s="61" t="s">
        <v>49</v>
      </c>
      <c r="K42" s="33"/>
      <c r="L42" s="33" t="s">
        <v>6</v>
      </c>
      <c r="M42" s="33"/>
      <c r="N42" s="61" t="s">
        <v>43</v>
      </c>
      <c r="O42" s="33"/>
      <c r="P42" s="33" t="s">
        <v>58</v>
      </c>
      <c r="Q42" s="33"/>
    </row>
    <row r="43" spans="1:17">
      <c r="A43" s="45"/>
      <c r="B43" s="28"/>
      <c r="C43" s="28" t="s">
        <v>11</v>
      </c>
      <c r="D43" s="28"/>
      <c r="E43" s="45"/>
      <c r="F43" s="28"/>
      <c r="G43" s="28" t="s">
        <v>12</v>
      </c>
      <c r="H43" s="28"/>
      <c r="I43" s="26"/>
      <c r="J43" s="62"/>
      <c r="K43" s="33"/>
      <c r="L43" s="33" t="s">
        <v>0</v>
      </c>
      <c r="M43" s="33"/>
      <c r="N43" s="62"/>
      <c r="O43" s="33"/>
      <c r="P43" s="33" t="s">
        <v>2</v>
      </c>
      <c r="Q43" s="33"/>
    </row>
    <row r="44" spans="1:17" ht="48.75" customHeight="1">
      <c r="A44" s="49"/>
      <c r="B44" s="50"/>
      <c r="C44" s="50"/>
      <c r="D44" s="50"/>
      <c r="E44" s="50"/>
      <c r="F44" s="50"/>
      <c r="G44" s="50"/>
      <c r="H44" s="51"/>
      <c r="I44" s="26"/>
      <c r="J44" s="58"/>
      <c r="K44" s="59"/>
      <c r="L44" s="59"/>
      <c r="M44" s="59"/>
      <c r="N44" s="59"/>
      <c r="O44" s="59"/>
      <c r="P44" s="59"/>
      <c r="Q44" s="60"/>
    </row>
    <row r="45" spans="1:17">
      <c r="A45" s="46" t="s">
        <v>61</v>
      </c>
      <c r="B45" s="47"/>
      <c r="C45" s="47"/>
      <c r="D45" s="47"/>
      <c r="E45" s="47"/>
      <c r="F45" s="47"/>
      <c r="G45" s="47"/>
      <c r="H45" s="48"/>
      <c r="I45" s="26"/>
      <c r="J45" s="46" t="s">
        <v>62</v>
      </c>
      <c r="K45" s="47"/>
      <c r="L45" s="47"/>
      <c r="M45" s="47"/>
      <c r="N45" s="47"/>
      <c r="O45" s="47"/>
      <c r="P45" s="47"/>
      <c r="Q45" s="48"/>
    </row>
    <row r="46" spans="1:17">
      <c r="A46" s="24" t="s">
        <v>39</v>
      </c>
      <c r="B46" s="24" t="s">
        <v>40</v>
      </c>
      <c r="C46" s="24" t="s">
        <v>41</v>
      </c>
      <c r="D46" s="24" t="s">
        <v>42</v>
      </c>
      <c r="E46" s="25" t="s">
        <v>43</v>
      </c>
      <c r="F46" s="24" t="s">
        <v>40</v>
      </c>
      <c r="G46" s="24" t="s">
        <v>41</v>
      </c>
      <c r="H46" s="24" t="s">
        <v>42</v>
      </c>
      <c r="I46" s="26"/>
      <c r="J46" s="24" t="s">
        <v>39</v>
      </c>
      <c r="K46" s="24" t="s">
        <v>40</v>
      </c>
      <c r="L46" s="24" t="s">
        <v>41</v>
      </c>
      <c r="M46" s="24" t="s">
        <v>42</v>
      </c>
      <c r="N46" s="25" t="s">
        <v>43</v>
      </c>
      <c r="O46" s="24" t="s">
        <v>40</v>
      </c>
      <c r="P46" s="24" t="s">
        <v>41</v>
      </c>
      <c r="Q46" s="24" t="s">
        <v>42</v>
      </c>
    </row>
    <row r="47" spans="1:17">
      <c r="A47" s="56">
        <v>0.73333333333333339</v>
      </c>
      <c r="B47" s="28"/>
      <c r="C47" s="33" t="s">
        <v>2</v>
      </c>
      <c r="D47" s="28"/>
      <c r="E47" s="44" t="s">
        <v>43</v>
      </c>
      <c r="F47" s="28"/>
      <c r="G47" s="33" t="s">
        <v>9</v>
      </c>
      <c r="H47" s="28"/>
      <c r="I47" s="26"/>
      <c r="J47" s="56">
        <v>0.73333333333333339</v>
      </c>
      <c r="K47" s="28"/>
      <c r="L47" s="28" t="s">
        <v>48</v>
      </c>
      <c r="M47" s="28"/>
      <c r="N47" s="44" t="s">
        <v>43</v>
      </c>
      <c r="O47" s="28"/>
      <c r="P47" s="28" t="s">
        <v>12</v>
      </c>
      <c r="Q47" s="28"/>
    </row>
    <row r="48" spans="1:17">
      <c r="A48" s="57"/>
      <c r="B48" s="28"/>
      <c r="C48" s="33" t="s">
        <v>13</v>
      </c>
      <c r="D48" s="28"/>
      <c r="E48" s="45"/>
      <c r="F48" s="28"/>
      <c r="G48" s="33" t="s">
        <v>10</v>
      </c>
      <c r="H48" s="28"/>
      <c r="I48" s="26"/>
      <c r="J48" s="57"/>
      <c r="K48" s="28"/>
      <c r="L48" s="28" t="s">
        <v>0</v>
      </c>
      <c r="M48" s="28"/>
      <c r="N48" s="45"/>
      <c r="O48" s="28"/>
      <c r="P48" s="28" t="s">
        <v>6</v>
      </c>
      <c r="Q48" s="28"/>
    </row>
    <row r="49" spans="1:17">
      <c r="A49" s="49"/>
      <c r="B49" s="50"/>
      <c r="C49" s="50"/>
      <c r="D49" s="50"/>
      <c r="E49" s="50"/>
      <c r="F49" s="50"/>
      <c r="G49" s="50"/>
      <c r="H49" s="51"/>
      <c r="I49" s="26"/>
      <c r="J49" s="49"/>
      <c r="K49" s="50"/>
      <c r="L49" s="50"/>
      <c r="M49" s="50"/>
      <c r="N49" s="50"/>
      <c r="O49" s="50"/>
      <c r="P49" s="50"/>
      <c r="Q49" s="51"/>
    </row>
    <row r="50" spans="1:17">
      <c r="A50" s="56">
        <v>0.73888888888888893</v>
      </c>
      <c r="B50" s="28"/>
      <c r="C50" s="33" t="s">
        <v>11</v>
      </c>
      <c r="D50" s="28"/>
      <c r="E50" s="44" t="s">
        <v>43</v>
      </c>
      <c r="F50" s="28"/>
      <c r="G50" s="28" t="s">
        <v>48</v>
      </c>
      <c r="H50" s="28"/>
      <c r="I50" s="26"/>
      <c r="J50" s="56">
        <v>0.73888888888888893</v>
      </c>
      <c r="K50" s="28"/>
      <c r="L50" s="28" t="s">
        <v>11</v>
      </c>
      <c r="M50" s="28"/>
      <c r="N50" s="44" t="s">
        <v>43</v>
      </c>
      <c r="O50" s="28"/>
      <c r="P50" s="28" t="s">
        <v>13</v>
      </c>
      <c r="Q50" s="28"/>
    </row>
    <row r="51" spans="1:17">
      <c r="A51" s="57"/>
      <c r="B51" s="28"/>
      <c r="C51" s="33" t="s">
        <v>8</v>
      </c>
      <c r="D51" s="28"/>
      <c r="E51" s="45"/>
      <c r="F51" s="28"/>
      <c r="G51" s="28" t="s">
        <v>6</v>
      </c>
      <c r="H51" s="28"/>
      <c r="I51" s="26"/>
      <c r="J51" s="57"/>
      <c r="K51" s="28"/>
      <c r="L51" s="28" t="s">
        <v>2</v>
      </c>
      <c r="M51" s="28"/>
      <c r="N51" s="45"/>
      <c r="O51" s="28"/>
      <c r="P51" s="28" t="s">
        <v>8</v>
      </c>
      <c r="Q51" s="28"/>
    </row>
    <row r="52" spans="1:17">
      <c r="A52" s="49"/>
      <c r="B52" s="50"/>
      <c r="C52" s="50"/>
      <c r="D52" s="50"/>
      <c r="E52" s="50"/>
      <c r="F52" s="50"/>
      <c r="G52" s="50"/>
      <c r="H52" s="51"/>
      <c r="I52" s="26"/>
      <c r="J52" s="49"/>
      <c r="K52" s="50"/>
      <c r="L52" s="50"/>
      <c r="M52" s="50"/>
      <c r="N52" s="50"/>
      <c r="O52" s="50"/>
      <c r="P52" s="50"/>
      <c r="Q52" s="51"/>
    </row>
    <row r="53" spans="1:17">
      <c r="A53" s="44" t="s">
        <v>49</v>
      </c>
      <c r="B53" s="28"/>
      <c r="C53" s="33" t="s">
        <v>12</v>
      </c>
      <c r="D53" s="28"/>
      <c r="E53" s="44" t="s">
        <v>43</v>
      </c>
      <c r="F53" s="28"/>
      <c r="G53" s="33" t="s">
        <v>15</v>
      </c>
      <c r="H53" s="28"/>
      <c r="I53" s="26"/>
      <c r="J53" s="44" t="s">
        <v>49</v>
      </c>
      <c r="K53" s="28"/>
      <c r="L53" s="28" t="s">
        <v>10</v>
      </c>
      <c r="M53" s="28"/>
      <c r="N53" s="44" t="s">
        <v>43</v>
      </c>
      <c r="O53" s="28"/>
      <c r="P53" s="28" t="s">
        <v>9</v>
      </c>
      <c r="Q53" s="28"/>
    </row>
    <row r="54" spans="1:17">
      <c r="A54" s="45"/>
      <c r="B54" s="28"/>
      <c r="C54" s="33" t="s">
        <v>0</v>
      </c>
      <c r="D54" s="28"/>
      <c r="E54" s="45"/>
      <c r="F54" s="28"/>
      <c r="G54" s="33" t="s">
        <v>50</v>
      </c>
      <c r="H54" s="28"/>
      <c r="I54" s="26"/>
      <c r="J54" s="45"/>
      <c r="K54" s="28"/>
      <c r="L54" s="28" t="s">
        <v>50</v>
      </c>
      <c r="M54" s="28"/>
      <c r="N54" s="45"/>
      <c r="O54" s="28"/>
      <c r="P54" s="28" t="s">
        <v>15</v>
      </c>
      <c r="Q54" s="28"/>
    </row>
    <row r="55" spans="1:17">
      <c r="A55" s="49"/>
      <c r="B55" s="50"/>
      <c r="C55" s="50"/>
      <c r="D55" s="50"/>
      <c r="E55" s="50"/>
      <c r="F55" s="50"/>
      <c r="G55" s="50"/>
      <c r="H55" s="51"/>
      <c r="I55" s="26"/>
      <c r="J55" s="49"/>
      <c r="K55" s="50"/>
      <c r="L55" s="50"/>
      <c r="M55" s="50"/>
      <c r="N55" s="50"/>
      <c r="O55" s="50"/>
      <c r="P55" s="50"/>
      <c r="Q55" s="51"/>
    </row>
    <row r="56" spans="1:17">
      <c r="A56" s="46" t="s">
        <v>63</v>
      </c>
      <c r="B56" s="47"/>
      <c r="C56" s="47"/>
      <c r="D56" s="47"/>
      <c r="E56" s="47"/>
      <c r="F56" s="47"/>
      <c r="G56" s="47"/>
      <c r="H56" s="48"/>
      <c r="I56" s="26"/>
      <c r="J56" s="46" t="s">
        <v>64</v>
      </c>
      <c r="K56" s="47"/>
      <c r="L56" s="47"/>
      <c r="M56" s="47"/>
      <c r="N56" s="47"/>
      <c r="O56" s="47"/>
      <c r="P56" s="47"/>
      <c r="Q56" s="48"/>
    </row>
    <row r="57" spans="1:17">
      <c r="A57" s="24" t="s">
        <v>39</v>
      </c>
      <c r="B57" s="24" t="s">
        <v>40</v>
      </c>
      <c r="C57" s="24" t="s">
        <v>41</v>
      </c>
      <c r="D57" s="24" t="s">
        <v>42</v>
      </c>
      <c r="E57" s="25" t="s">
        <v>43</v>
      </c>
      <c r="F57" s="24" t="s">
        <v>40</v>
      </c>
      <c r="G57" s="24" t="s">
        <v>41</v>
      </c>
      <c r="H57" s="24" t="s">
        <v>42</v>
      </c>
      <c r="I57" s="26"/>
      <c r="J57" s="36"/>
      <c r="K57" s="26"/>
      <c r="L57" s="26"/>
      <c r="M57" s="26"/>
      <c r="N57" s="26"/>
      <c r="O57" s="26"/>
      <c r="P57" s="26"/>
      <c r="Q57" s="37"/>
    </row>
    <row r="58" spans="1:17">
      <c r="A58" s="56">
        <v>0.73333333333333339</v>
      </c>
      <c r="B58" s="28"/>
      <c r="C58" s="28" t="s">
        <v>9</v>
      </c>
      <c r="D58" s="28"/>
      <c r="E58" s="44" t="s">
        <v>43</v>
      </c>
      <c r="F58" s="28"/>
      <c r="G58" s="28" t="s">
        <v>10</v>
      </c>
      <c r="H58" s="28"/>
      <c r="I58" s="26"/>
      <c r="J58" s="46" t="s">
        <v>65</v>
      </c>
      <c r="K58" s="47"/>
      <c r="L58" s="47"/>
      <c r="M58" s="47"/>
      <c r="N58" s="47"/>
      <c r="O58" s="47"/>
      <c r="P58" s="47"/>
      <c r="Q58" s="48"/>
    </row>
    <row r="59" spans="1:17">
      <c r="A59" s="57"/>
      <c r="B59" s="28"/>
      <c r="C59" s="28" t="s">
        <v>2</v>
      </c>
      <c r="D59" s="28"/>
      <c r="E59" s="45"/>
      <c r="F59" s="28"/>
      <c r="G59" s="28" t="s">
        <v>48</v>
      </c>
      <c r="H59" s="28"/>
      <c r="I59" s="26"/>
      <c r="J59" s="36"/>
      <c r="K59" s="26"/>
      <c r="L59" s="26"/>
      <c r="M59" s="26"/>
      <c r="N59" s="26"/>
      <c r="O59" s="26"/>
      <c r="P59" s="26"/>
      <c r="Q59" s="37"/>
    </row>
    <row r="60" spans="1:17">
      <c r="A60" s="49"/>
      <c r="B60" s="50"/>
      <c r="C60" s="50"/>
      <c r="D60" s="50"/>
      <c r="E60" s="50"/>
      <c r="F60" s="50"/>
      <c r="G60" s="50"/>
      <c r="H60" s="51"/>
      <c r="I60" s="26"/>
      <c r="J60" s="46" t="s">
        <v>66</v>
      </c>
      <c r="K60" s="47"/>
      <c r="L60" s="47"/>
      <c r="M60" s="47"/>
      <c r="N60" s="47"/>
      <c r="O60" s="47"/>
      <c r="P60" s="47"/>
      <c r="Q60" s="48"/>
    </row>
    <row r="61" spans="1:17">
      <c r="A61" s="56">
        <v>0.73888888888888893</v>
      </c>
      <c r="B61" s="28"/>
      <c r="C61" s="28" t="s">
        <v>6</v>
      </c>
      <c r="D61" s="28"/>
      <c r="E61" s="44" t="s">
        <v>43</v>
      </c>
      <c r="F61" s="28"/>
      <c r="G61" s="28" t="s">
        <v>12</v>
      </c>
      <c r="H61" s="28"/>
      <c r="I61" s="26"/>
      <c r="J61" s="36"/>
      <c r="K61" s="26"/>
      <c r="L61" s="26"/>
      <c r="M61" s="26"/>
      <c r="N61" s="26"/>
      <c r="O61" s="26"/>
      <c r="P61" s="26"/>
      <c r="Q61" s="37"/>
    </row>
    <row r="62" spans="1:17">
      <c r="A62" s="57"/>
      <c r="B62" s="28"/>
      <c r="C62" s="28" t="s">
        <v>13</v>
      </c>
      <c r="D62" s="28"/>
      <c r="E62" s="45"/>
      <c r="F62" s="28"/>
      <c r="G62" s="28" t="s">
        <v>15</v>
      </c>
      <c r="H62" s="28"/>
      <c r="I62" s="26"/>
      <c r="J62" s="46" t="s">
        <v>67</v>
      </c>
      <c r="K62" s="47"/>
      <c r="L62" s="47"/>
      <c r="M62" s="47"/>
      <c r="N62" s="47"/>
      <c r="O62" s="47"/>
      <c r="P62" s="47"/>
      <c r="Q62" s="48"/>
    </row>
    <row r="63" spans="1:17">
      <c r="A63" s="49"/>
      <c r="B63" s="50"/>
      <c r="C63" s="50"/>
      <c r="D63" s="50"/>
      <c r="E63" s="50"/>
      <c r="F63" s="50"/>
      <c r="G63" s="50"/>
      <c r="H63" s="51"/>
      <c r="I63" s="26"/>
      <c r="J63" s="36"/>
      <c r="K63" s="26"/>
      <c r="L63" s="26"/>
      <c r="M63" s="26"/>
      <c r="N63" s="26"/>
      <c r="O63" s="26"/>
      <c r="P63" s="26"/>
      <c r="Q63" s="37"/>
    </row>
    <row r="64" spans="1:17">
      <c r="A64" s="44" t="s">
        <v>49</v>
      </c>
      <c r="B64" s="28"/>
      <c r="C64" s="28" t="s">
        <v>50</v>
      </c>
      <c r="D64" s="28"/>
      <c r="E64" s="44" t="s">
        <v>43</v>
      </c>
      <c r="F64" s="28"/>
      <c r="G64" s="28" t="s">
        <v>0</v>
      </c>
      <c r="H64" s="28"/>
      <c r="I64" s="26"/>
      <c r="J64" s="46" t="s">
        <v>68</v>
      </c>
      <c r="K64" s="47"/>
      <c r="L64" s="47"/>
      <c r="M64" s="47"/>
      <c r="N64" s="47"/>
      <c r="O64" s="47"/>
      <c r="P64" s="47"/>
      <c r="Q64" s="48"/>
    </row>
    <row r="65" spans="1:17">
      <c r="A65" s="45"/>
      <c r="B65" s="28"/>
      <c r="C65" s="28" t="s">
        <v>8</v>
      </c>
      <c r="D65" s="28"/>
      <c r="E65" s="45"/>
      <c r="F65" s="28"/>
      <c r="G65" s="28" t="s">
        <v>11</v>
      </c>
      <c r="H65" s="28"/>
      <c r="I65" s="26"/>
      <c r="J65" s="26"/>
      <c r="K65" s="26"/>
      <c r="L65" s="26"/>
      <c r="M65" s="26"/>
      <c r="N65" s="26"/>
      <c r="O65" s="26"/>
      <c r="P65" s="26"/>
      <c r="Q65" s="37"/>
    </row>
    <row r="66" spans="1:17">
      <c r="A66" s="49"/>
      <c r="B66" s="50"/>
      <c r="C66" s="50"/>
      <c r="D66" s="50"/>
      <c r="E66" s="50"/>
      <c r="F66" s="50"/>
      <c r="G66" s="50"/>
      <c r="H66" s="51"/>
      <c r="I66" s="38"/>
      <c r="J66" s="52" t="s">
        <v>69</v>
      </c>
      <c r="K66" s="53"/>
      <c r="L66" s="53"/>
      <c r="M66" s="53"/>
      <c r="N66" s="53"/>
      <c r="O66" s="53"/>
      <c r="P66" s="53"/>
      <c r="Q66" s="54"/>
    </row>
    <row r="69" spans="1:17">
      <c r="A69" s="55"/>
      <c r="B69" s="55"/>
      <c r="C69" s="55"/>
      <c r="D69" s="55"/>
      <c r="E69" s="55"/>
      <c r="F69" s="55"/>
      <c r="G69" s="55"/>
      <c r="H69" s="55"/>
    </row>
    <row r="70" spans="1:17">
      <c r="A70" s="39"/>
      <c r="B70" s="39"/>
      <c r="C70" s="39"/>
      <c r="D70" s="39"/>
      <c r="E70" s="40"/>
      <c r="F70" s="39"/>
      <c r="G70" s="39"/>
      <c r="H70" s="39"/>
    </row>
    <row r="71" spans="1:17">
      <c r="A71" s="42"/>
      <c r="B71" s="26"/>
      <c r="C71" s="26"/>
      <c r="D71" s="26"/>
      <c r="E71" s="41"/>
      <c r="F71" s="26"/>
      <c r="G71" s="26"/>
      <c r="H71" s="26"/>
    </row>
    <row r="72" spans="1:17">
      <c r="A72" s="42"/>
      <c r="B72" s="26"/>
      <c r="C72" s="26"/>
      <c r="D72" s="26"/>
      <c r="E72" s="41"/>
      <c r="F72" s="26"/>
      <c r="G72" s="26"/>
      <c r="H72" s="26"/>
    </row>
    <row r="73" spans="1:17">
      <c r="A73" s="43"/>
      <c r="B73" s="43"/>
      <c r="C73" s="43"/>
      <c r="D73" s="43"/>
      <c r="E73" s="43"/>
      <c r="F73" s="43"/>
      <c r="G73" s="43"/>
      <c r="H73" s="43"/>
    </row>
    <row r="74" spans="1:17">
      <c r="A74" s="42"/>
      <c r="B74" s="26"/>
      <c r="C74" s="26"/>
      <c r="D74" s="26"/>
      <c r="E74" s="41"/>
      <c r="F74" s="26"/>
      <c r="G74" s="26"/>
      <c r="H74" s="26"/>
    </row>
    <row r="75" spans="1:17">
      <c r="A75" s="42"/>
      <c r="B75" s="26"/>
      <c r="C75" s="26"/>
      <c r="D75" s="26"/>
      <c r="E75" s="41"/>
      <c r="F75" s="26"/>
      <c r="G75" s="26"/>
      <c r="H75" s="26"/>
    </row>
    <row r="76" spans="1:17">
      <c r="A76" s="43"/>
      <c r="B76" s="43"/>
      <c r="C76" s="43"/>
      <c r="D76" s="43"/>
      <c r="E76" s="43"/>
      <c r="F76" s="43"/>
      <c r="G76" s="43"/>
      <c r="H76" s="43"/>
    </row>
    <row r="77" spans="1:17">
      <c r="A77" s="41"/>
      <c r="B77" s="26"/>
      <c r="C77" s="26"/>
      <c r="D77" s="26"/>
      <c r="E77" s="41"/>
      <c r="F77" s="26"/>
      <c r="G77" s="26"/>
      <c r="H77" s="26"/>
    </row>
    <row r="78" spans="1:17">
      <c r="A78" s="41"/>
      <c r="B78" s="26"/>
      <c r="C78" s="26"/>
      <c r="D78" s="26"/>
      <c r="E78" s="41"/>
      <c r="F78" s="26"/>
      <c r="G78" s="26"/>
      <c r="H78" s="26"/>
    </row>
  </sheetData>
  <mergeCells count="134">
    <mergeCell ref="A1:H1"/>
    <mergeCell ref="J1:Q1"/>
    <mergeCell ref="A3:A4"/>
    <mergeCell ref="E3:E4"/>
    <mergeCell ref="J3:J4"/>
    <mergeCell ref="N3:N4"/>
    <mergeCell ref="V3:AC3"/>
    <mergeCell ref="A5:H5"/>
    <mergeCell ref="J5:Q5"/>
    <mergeCell ref="V5:V6"/>
    <mergeCell ref="Z5:Z6"/>
    <mergeCell ref="A6:A7"/>
    <mergeCell ref="E6:E7"/>
    <mergeCell ref="J6:J7"/>
    <mergeCell ref="N6:N7"/>
    <mergeCell ref="V7:AC7"/>
    <mergeCell ref="A8:H8"/>
    <mergeCell ref="J8:Q8"/>
    <mergeCell ref="V8:V9"/>
    <mergeCell ref="Z8:Z9"/>
    <mergeCell ref="A9:A10"/>
    <mergeCell ref="E9:E10"/>
    <mergeCell ref="J9:J10"/>
    <mergeCell ref="N9:N10"/>
    <mergeCell ref="V10:AC10"/>
    <mergeCell ref="A11:H11"/>
    <mergeCell ref="J11:Q11"/>
    <mergeCell ref="V11:V12"/>
    <mergeCell ref="Z11:Z12"/>
    <mergeCell ref="A12:H12"/>
    <mergeCell ref="J12:Q12"/>
    <mergeCell ref="A14:A15"/>
    <mergeCell ref="E14:E15"/>
    <mergeCell ref="J14:J15"/>
    <mergeCell ref="N14:N15"/>
    <mergeCell ref="A16:H16"/>
    <mergeCell ref="J16:Q16"/>
    <mergeCell ref="A17:A18"/>
    <mergeCell ref="E17:E18"/>
    <mergeCell ref="J17:J18"/>
    <mergeCell ref="N17:N18"/>
    <mergeCell ref="A19:H19"/>
    <mergeCell ref="J19:Q19"/>
    <mergeCell ref="A20:A21"/>
    <mergeCell ref="E20:E21"/>
    <mergeCell ref="J20:J21"/>
    <mergeCell ref="N20:N21"/>
    <mergeCell ref="A22:H22"/>
    <mergeCell ref="J22:Q22"/>
    <mergeCell ref="A23:H23"/>
    <mergeCell ref="J23:Q23"/>
    <mergeCell ref="A25:A26"/>
    <mergeCell ref="E25:E26"/>
    <mergeCell ref="J25:J26"/>
    <mergeCell ref="N25:N26"/>
    <mergeCell ref="A27:H27"/>
    <mergeCell ref="J27:Q27"/>
    <mergeCell ref="A28:A29"/>
    <mergeCell ref="E28:E29"/>
    <mergeCell ref="J28:J29"/>
    <mergeCell ref="N28:N29"/>
    <mergeCell ref="A30:H30"/>
    <mergeCell ref="J30:Q30"/>
    <mergeCell ref="A31:A32"/>
    <mergeCell ref="E31:E32"/>
    <mergeCell ref="J31:J32"/>
    <mergeCell ref="N31:N32"/>
    <mergeCell ref="A33:H33"/>
    <mergeCell ref="J33:Q33"/>
    <mergeCell ref="A34:H34"/>
    <mergeCell ref="J34:Q34"/>
    <mergeCell ref="A36:A37"/>
    <mergeCell ref="E36:E37"/>
    <mergeCell ref="J36:J37"/>
    <mergeCell ref="N36:N37"/>
    <mergeCell ref="A38:H38"/>
    <mergeCell ref="J38:Q38"/>
    <mergeCell ref="A39:A40"/>
    <mergeCell ref="E39:E40"/>
    <mergeCell ref="J39:J40"/>
    <mergeCell ref="N39:N40"/>
    <mergeCell ref="A41:H41"/>
    <mergeCell ref="J41:Q41"/>
    <mergeCell ref="A42:A43"/>
    <mergeCell ref="E42:E43"/>
    <mergeCell ref="J42:J43"/>
    <mergeCell ref="N42:N43"/>
    <mergeCell ref="A44:H44"/>
    <mergeCell ref="J44:Q44"/>
    <mergeCell ref="A45:H45"/>
    <mergeCell ref="J45:Q45"/>
    <mergeCell ref="A47:A48"/>
    <mergeCell ref="E47:E48"/>
    <mergeCell ref="J47:J48"/>
    <mergeCell ref="N47:N48"/>
    <mergeCell ref="A49:H49"/>
    <mergeCell ref="J49:Q49"/>
    <mergeCell ref="A50:A51"/>
    <mergeCell ref="E50:E51"/>
    <mergeCell ref="J50:J51"/>
    <mergeCell ref="N50:N51"/>
    <mergeCell ref="A52:H52"/>
    <mergeCell ref="J52:Q52"/>
    <mergeCell ref="A53:A54"/>
    <mergeCell ref="E53:E54"/>
    <mergeCell ref="J53:J54"/>
    <mergeCell ref="N53:N54"/>
    <mergeCell ref="A55:H55"/>
    <mergeCell ref="J55:Q55"/>
    <mergeCell ref="A56:H56"/>
    <mergeCell ref="J56:Q56"/>
    <mergeCell ref="A58:A59"/>
    <mergeCell ref="E58:E59"/>
    <mergeCell ref="J58:Q58"/>
    <mergeCell ref="A60:H60"/>
    <mergeCell ref="J60:Q60"/>
    <mergeCell ref="A61:A62"/>
    <mergeCell ref="E61:E62"/>
    <mergeCell ref="J62:Q62"/>
    <mergeCell ref="A63:H63"/>
    <mergeCell ref="A64:A65"/>
    <mergeCell ref="E64:E65"/>
    <mergeCell ref="J64:Q64"/>
    <mergeCell ref="A66:H66"/>
    <mergeCell ref="J66:Q66"/>
    <mergeCell ref="A69:H69"/>
    <mergeCell ref="A77:A78"/>
    <mergeCell ref="E77:E78"/>
    <mergeCell ref="A71:A72"/>
    <mergeCell ref="E71:E72"/>
    <mergeCell ref="A73:H73"/>
    <mergeCell ref="A74:A75"/>
    <mergeCell ref="E74:E75"/>
    <mergeCell ref="A76:H7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Reynolds and Reynolds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 Schmidt</dc:creator>
  <cp:lastModifiedBy>Michael Schmidt</cp:lastModifiedBy>
  <dcterms:created xsi:type="dcterms:W3CDTF">2014-04-22T13:58:24Z</dcterms:created>
  <dcterms:modified xsi:type="dcterms:W3CDTF">2014-05-19T04:28:44Z</dcterms:modified>
</cp:coreProperties>
</file>