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D:\DESKTOP BACKUP\Mukund Packing detail\Shipping Documents\Exports\2023 April 1st to 2024 March 31st\"/>
    </mc:Choice>
  </mc:AlternateContent>
  <xr:revisionPtr revIDLastSave="0" documentId="13_ncr:1_{4662ED6E-64F1-40F8-B771-061F5AB50D85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Invoice" sheetId="1" r:id="rId1"/>
    <sheet name="PACKING LIST" sheetId="6" r:id="rId2"/>
  </sheets>
  <definedNames>
    <definedName name="_xlnm.Print_Area" localSheetId="0">Invoice!$A$1:$M$59</definedName>
    <definedName name="_xlnm.Print_Area" localSheetId="1">'PACKING LIST'!$A$1:$O$48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8" i="6" l="1"/>
  <c r="K32" i="1"/>
  <c r="N38" i="6"/>
  <c r="O38" i="6" s="1"/>
  <c r="O28" i="6"/>
  <c r="O29" i="6"/>
  <c r="O30" i="6"/>
  <c r="O31" i="6"/>
  <c r="O32" i="6"/>
  <c r="O33" i="6"/>
  <c r="O34" i="6"/>
  <c r="O35" i="6"/>
  <c r="O36" i="6"/>
  <c r="O37" i="6"/>
  <c r="O27" i="6"/>
  <c r="N36" i="6"/>
  <c r="N33" i="6"/>
  <c r="N32" i="6"/>
  <c r="N31" i="6"/>
  <c r="N30" i="6"/>
  <c r="N29" i="6"/>
  <c r="N28" i="6"/>
  <c r="N27" i="6"/>
  <c r="N37" i="6"/>
  <c r="M27" i="6"/>
  <c r="K37" i="6"/>
  <c r="M37" i="6" s="1"/>
  <c r="K35" i="6" l="1"/>
  <c r="M35" i="6" s="1"/>
  <c r="N35" i="6" s="1"/>
  <c r="K34" i="6"/>
  <c r="M34" i="6" s="1"/>
  <c r="N34" i="6" s="1"/>
  <c r="K33" i="6"/>
  <c r="M33" i="6" s="1"/>
  <c r="K32" i="6"/>
  <c r="M32" i="6" s="1"/>
  <c r="K31" i="6"/>
  <c r="M31" i="6" s="1"/>
  <c r="K30" i="6"/>
  <c r="M30" i="6" s="1"/>
  <c r="K29" i="6"/>
  <c r="M29" i="6" s="1"/>
  <c r="K38" i="6"/>
  <c r="M38" i="6" s="1"/>
  <c r="M26" i="1"/>
  <c r="M32" i="1" s="1"/>
  <c r="F40" i="6"/>
  <c r="G40" i="6"/>
  <c r="H40" i="6"/>
  <c r="I40" i="6"/>
  <c r="J40" i="6"/>
  <c r="E40" i="6"/>
  <c r="K36" i="6"/>
  <c r="M36" i="6" s="1"/>
  <c r="K28" i="6" l="1"/>
  <c r="M28" i="6" s="1"/>
  <c r="K27" i="6"/>
  <c r="D44" i="1" l="1"/>
  <c r="M34" i="1" l="1"/>
  <c r="L40" i="6" l="1"/>
  <c r="M40" i="6" l="1"/>
  <c r="N40" i="6" l="1"/>
  <c r="O40" i="6"/>
  <c r="G42" i="6"/>
  <c r="G41" i="6" l="1"/>
  <c r="G44" i="6" l="1"/>
  <c r="G43" i="6"/>
</calcChain>
</file>

<file path=xl/sharedStrings.xml><?xml version="1.0" encoding="utf-8"?>
<sst xmlns="http://schemas.openxmlformats.org/spreadsheetml/2006/main" count="182" uniqueCount="110">
  <si>
    <t>INVOICE</t>
  </si>
  <si>
    <t>Exporter</t>
  </si>
  <si>
    <t>Invoice No. &amp; Date</t>
  </si>
  <si>
    <t>Exporter Ref</t>
  </si>
  <si>
    <t>Apex Apparels</t>
  </si>
  <si>
    <t>Consignee</t>
  </si>
  <si>
    <t>Buyer (If other than consignee)</t>
  </si>
  <si>
    <t>Pre-carriage by</t>
  </si>
  <si>
    <t>Place of receipt of pre-carrier</t>
  </si>
  <si>
    <t>Country of Origin</t>
  </si>
  <si>
    <t>Country of Final Destination</t>
  </si>
  <si>
    <t>By Road</t>
  </si>
  <si>
    <t>Delhi</t>
  </si>
  <si>
    <t>INDIA</t>
  </si>
  <si>
    <t>Vessel/Flight</t>
  </si>
  <si>
    <t>Port of Loadings</t>
  </si>
  <si>
    <t>EX-WORKS</t>
  </si>
  <si>
    <t>Our Bankers:</t>
  </si>
  <si>
    <t>Axis Bank</t>
  </si>
  <si>
    <t>Sector-49, Gurgaon-122001 (Haryana) India</t>
  </si>
  <si>
    <t>Port of Discharge</t>
  </si>
  <si>
    <t>Place of Delivery</t>
  </si>
  <si>
    <t>Account Number: 914020013745080</t>
  </si>
  <si>
    <t>Swift Code: AXISINBB131</t>
  </si>
  <si>
    <t>Marks &amp; Nos.    No. of Kind of packages</t>
  </si>
  <si>
    <t>S. No.</t>
  </si>
  <si>
    <t>Description</t>
  </si>
  <si>
    <t>CONTENT</t>
  </si>
  <si>
    <t>Size</t>
  </si>
  <si>
    <t>QTY</t>
  </si>
  <si>
    <t>TOTAL AMOUNT</t>
  </si>
  <si>
    <t>Total Pcs</t>
  </si>
  <si>
    <t>Total No. Boxes</t>
  </si>
  <si>
    <t xml:space="preserve">             </t>
  </si>
  <si>
    <t>For Apex Apparels</t>
  </si>
  <si>
    <t>Box Dimensions</t>
  </si>
  <si>
    <t>Authorised signatory</t>
  </si>
  <si>
    <t>CBM</t>
  </si>
  <si>
    <t>We declare that this invoice shows the actual price of the goods described and that all particulars are true and correct</t>
  </si>
  <si>
    <t>PACKING LIST</t>
  </si>
  <si>
    <t>Buyer’s Order No. &amp; Date</t>
  </si>
  <si>
    <t>India</t>
  </si>
  <si>
    <t>QTY PER CTN</t>
  </si>
  <si>
    <t>TTL CTN</t>
  </si>
  <si>
    <t>TTL PCS</t>
  </si>
  <si>
    <t>NT. WT.</t>
  </si>
  <si>
    <t>GR. WT.</t>
  </si>
  <si>
    <t>Total Quantity pieces</t>
  </si>
  <si>
    <t>Total No. of Boxes</t>
  </si>
  <si>
    <t>GST IN NO - AAZFA5727E1Z8</t>
  </si>
  <si>
    <t>0514011912</t>
  </si>
  <si>
    <t>CARTON NO.</t>
  </si>
  <si>
    <t>Net Weight ( KGS )</t>
  </si>
  <si>
    <t>Gross Weight  (KGS)</t>
  </si>
  <si>
    <t xml:space="preserve"> </t>
  </si>
  <si>
    <t>1. Origin State Code : 06</t>
  </si>
  <si>
    <t>2. Origin District Code : 62</t>
  </si>
  <si>
    <t>3. Standard Unit Quantity (SQL) : Nos.</t>
  </si>
  <si>
    <t>4. Detail of Export Under Preferential(EPT) : GSTP</t>
  </si>
  <si>
    <t>5. GST Compensations Cess : N.A</t>
  </si>
  <si>
    <t>Net Weight (Kgs)</t>
  </si>
  <si>
    <t>Gross Weight (Kgs)</t>
  </si>
  <si>
    <t>TOTAL  VALUE</t>
  </si>
  <si>
    <t>AIR</t>
  </si>
  <si>
    <t>DELHI</t>
  </si>
  <si>
    <t>100% Merino Wool</t>
  </si>
  <si>
    <t>WE INTEND TO CLAIM REWARDS UNDER THE REMISSION OF DUTIES AND TAXES ON EXPORTED PRODUCTS(RODTEP) SCHEME</t>
  </si>
  <si>
    <t>Plot No.39, Sector-34,</t>
  </si>
  <si>
    <t>Gurgaon-122004, (Haryana) India</t>
  </si>
  <si>
    <t xml:space="preserve">HSN CODE </t>
  </si>
  <si>
    <t>Gurgaon-122004 (Haryana) India</t>
  </si>
  <si>
    <t>COLOUR</t>
  </si>
  <si>
    <t>MENS MERINO T-SHIRT (ARTICLE NO - 373936)</t>
  </si>
  <si>
    <t>FINLAND</t>
  </si>
  <si>
    <t>RUKKA</t>
  </si>
  <si>
    <t>LANKATIE 2, BLOCK 2</t>
  </si>
  <si>
    <t>FIN 15560 NASTOLA</t>
  </si>
  <si>
    <t>L-FASHION GROUP OY       /STOCK 980</t>
  </si>
  <si>
    <t>L-FASHION GROUP OY /OSTORESKONTRA</t>
  </si>
  <si>
    <t>PL 55</t>
  </si>
  <si>
    <t xml:space="preserve">FIN - 15501 LAHTI </t>
  </si>
  <si>
    <t>FINLAND , VAT FIN01491585</t>
  </si>
  <si>
    <t>EUR Rate</t>
  </si>
  <si>
    <t>EUR Amount</t>
  </si>
  <si>
    <t>GRPL 55</t>
  </si>
  <si>
    <t xml:space="preserve">SIZE </t>
  </si>
  <si>
    <t>S</t>
  </si>
  <si>
    <t>M</t>
  </si>
  <si>
    <t xml:space="preserve">L </t>
  </si>
  <si>
    <t>XL</t>
  </si>
  <si>
    <t>XXL</t>
  </si>
  <si>
    <t>ARTICAL NO</t>
  </si>
  <si>
    <t>SOLID</t>
  </si>
  <si>
    <t>SUMMARRY</t>
  </si>
  <si>
    <t>Buyer’s Order No. &amp; Date : P.O. Z22542/980 DT. 15/12/2022</t>
  </si>
  <si>
    <t>XXXL</t>
  </si>
  <si>
    <t>373936 M MERINO T-SHIRT</t>
  </si>
  <si>
    <t xml:space="preserve"> P.O. Z22542/980 DT. 15/12/2022</t>
  </si>
  <si>
    <t>60*40*40 cms - 12 Carton</t>
  </si>
  <si>
    <t xml:space="preserve"> BOXES 1 – 12 Cartons</t>
  </si>
  <si>
    <t xml:space="preserve">KNITTED MENS READYMADE GARMENTS </t>
  </si>
  <si>
    <t>PER PCS WT.</t>
  </si>
  <si>
    <t>INREX NO . INREX0514011912TC020</t>
  </si>
  <si>
    <t>AA/02/2023 - Dated: 01/04/2023</t>
  </si>
  <si>
    <t>TOTAL VALUE: EUR  THIRTEEN THOUSAND ONE HUNDRED SEVEN ONLY</t>
  </si>
  <si>
    <t>S-XXL</t>
  </si>
  <si>
    <t>PALLET DIMENSION</t>
  </si>
  <si>
    <t>120X80X130 CMS - 1 PALLET</t>
  </si>
  <si>
    <t>FOB</t>
  </si>
  <si>
    <t>Terms of Delivery and Payment: - FOB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</si>
</sst>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&quot;£&quot;* #,##0.00_-;\-&quot;£&quot;* #,##0.00_-;_-&quot;£&quot;* &quot;-&quot;??_-;_-@_-"/>
    <numFmt numFmtId="167" formatCode="[$USD]\ #,##0.00;[Red]\-[$USD]\ #,##0.00"/>
    <numFmt numFmtId="168" formatCode="[$USD]\ #,##0.00"/>
  </numFmts>
  <fonts count="65"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i/>
      <sz val="16"/>
      <color rgb="FF000000"/>
      <name val="Arial"/>
      <family val="2"/>
    </font>
    <font>
      <sz val="10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4"/>
      <color rgb="FF000000"/>
      <name val="Cambria"/>
      <family val="1"/>
    </font>
    <font>
      <sz val="9"/>
      <color rgb="FF000000"/>
      <name val="Book Antiqua"/>
      <family val="1"/>
    </font>
    <font>
      <b/>
      <sz val="9"/>
      <color rgb="FF000000"/>
      <name val="Book Antiqua"/>
      <family val="1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sz val="10"/>
      <color indexed="8"/>
      <name val="Arial"/>
      <family val="2"/>
      <charset val="1"/>
    </font>
    <font>
      <sz val="11"/>
      <color indexed="8"/>
      <name val="Calibri"/>
      <family val="2"/>
    </font>
    <font>
      <sz val="11"/>
      <color rgb="FF000000"/>
      <name val="Book Antiqua"/>
      <family val="1"/>
    </font>
    <font>
      <sz val="10"/>
      <color indexed="64"/>
      <name val="Arial"/>
      <family val="2"/>
    </font>
    <font>
      <sz val="10"/>
      <color indexed="8"/>
      <name val="Helvetica Neue"/>
    </font>
    <font>
      <sz val="10"/>
      <color indexed="8"/>
      <name val="Arial"/>
      <family val="2"/>
    </font>
    <font>
      <sz val="10"/>
      <color indexed="64"/>
      <name val="Arial"/>
      <family val="2"/>
    </font>
    <font>
      <sz val="8"/>
      <name val="Arial"/>
      <family val="2"/>
    </font>
    <font>
      <b/>
      <sz val="12"/>
      <color rgb="FF000000"/>
      <name val="Calibri"/>
      <family val="2"/>
    </font>
    <font>
      <sz val="16"/>
      <color theme="1"/>
      <name val="Calibri"/>
      <family val="2"/>
      <scheme val="minor"/>
    </font>
    <font>
      <sz val="10"/>
      <color rgb="FF000000"/>
      <name val="Book Antiqua"/>
      <family val="1"/>
    </font>
    <font>
      <b/>
      <sz val="10"/>
      <color rgb="FF000000"/>
      <name val="Book Antiqua"/>
      <family val="1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2"/>
      <color rgb="FF000000"/>
      <name val="Book Antiqua"/>
      <family val="1"/>
    </font>
    <font>
      <sz val="12"/>
      <color rgb="FF000000"/>
      <name val="Arial"/>
      <family val="2"/>
    </font>
    <font>
      <sz val="12"/>
      <name val="Calibri"/>
      <family val="2"/>
      <scheme val="minor"/>
    </font>
    <font>
      <sz val="12"/>
      <color rgb="FF000000"/>
      <name val="Ariel"/>
    </font>
    <font>
      <b/>
      <sz val="12"/>
      <color rgb="FF000000"/>
      <name val="Book Antiqua"/>
      <family val="1"/>
    </font>
    <font>
      <b/>
      <sz val="14"/>
      <color rgb="FF000000"/>
      <name val="Book Antiqua"/>
      <family val="1"/>
    </font>
    <font>
      <b/>
      <sz val="14"/>
      <color rgb="FF000000"/>
      <name val="Arial"/>
      <family val="2"/>
    </font>
    <font>
      <sz val="12"/>
      <color theme="1"/>
      <name val="Arial"/>
      <family val="2"/>
    </font>
    <font>
      <sz val="20"/>
      <color rgb="FF000000"/>
      <name val="Calibri"/>
      <family val="2"/>
    </font>
    <font>
      <b/>
      <sz val="20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9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7935">
    <xf numFmtId="167" fontId="0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4" fontId="27" fillId="0" borderId="0" applyFont="0" applyFill="0" applyBorder="0" applyAlignment="0" applyProtection="0"/>
    <xf numFmtId="167" fontId="38" fillId="0" borderId="0"/>
    <xf numFmtId="167" fontId="25" fillId="0" borderId="0"/>
    <xf numFmtId="167" fontId="27" fillId="0" borderId="0"/>
    <xf numFmtId="167" fontId="38" fillId="0" borderId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2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2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6" fillId="0" borderId="0" applyFont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4" fontId="27" fillId="0" borderId="0" applyFont="0" applyFill="0" applyBorder="0" applyAlignment="0" applyProtection="0"/>
    <xf numFmtId="167" fontId="38" fillId="0" borderId="0"/>
    <xf numFmtId="167" fontId="24" fillId="0" borderId="0"/>
    <xf numFmtId="167" fontId="27" fillId="0" borderId="0"/>
    <xf numFmtId="167" fontId="38" fillId="0" borderId="0"/>
    <xf numFmtId="165" fontId="24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24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24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4" fontId="27" fillId="0" borderId="0" applyFont="0" applyFill="0" applyBorder="0" applyAlignment="0" applyProtection="0"/>
    <xf numFmtId="167" fontId="38" fillId="0" borderId="0"/>
    <xf numFmtId="164" fontId="38" fillId="0" borderId="0" applyFont="0" applyFill="0" applyBorder="0" applyAlignment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4" fontId="27" fillId="0" borderId="0" applyFont="0" applyFill="0" applyBorder="0" applyAlignment="0" applyProtection="0"/>
    <xf numFmtId="167" fontId="38" fillId="0" borderId="0"/>
    <xf numFmtId="167" fontId="24" fillId="0" borderId="0"/>
    <xf numFmtId="167" fontId="27" fillId="0" borderId="0"/>
    <xf numFmtId="167" fontId="38" fillId="0" borderId="0"/>
    <xf numFmtId="164" fontId="38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24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4" fontId="27" fillId="0" borderId="0" applyFont="0" applyFill="0" applyBorder="0" applyAlignment="0" applyProtection="0"/>
    <xf numFmtId="167" fontId="38" fillId="0" borderId="0"/>
    <xf numFmtId="167" fontId="24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4" fontId="38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24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4" fontId="27" fillId="0" borderId="0" applyFont="0" applyFill="0" applyBorder="0" applyAlignment="0" applyProtection="0"/>
    <xf numFmtId="167" fontId="38" fillId="0" borderId="0"/>
    <xf numFmtId="167" fontId="24" fillId="0" borderId="0"/>
    <xf numFmtId="167" fontId="27" fillId="0" borderId="0"/>
    <xf numFmtId="167" fontId="38" fillId="0" borderId="0"/>
    <xf numFmtId="164" fontId="38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24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4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24" fillId="0" borderId="0"/>
    <xf numFmtId="164" fontId="27" fillId="0" borderId="0" applyFont="0" applyFill="0" applyBorder="0" applyAlignment="0" applyProtection="0"/>
    <xf numFmtId="167" fontId="38" fillId="0" borderId="0"/>
    <xf numFmtId="167" fontId="24" fillId="0" borderId="0"/>
    <xf numFmtId="167" fontId="27" fillId="0" borderId="0" applyBorder="0" applyProtection="0"/>
    <xf numFmtId="167" fontId="30" fillId="0" borderId="0" applyNumberFormat="0" applyBorder="0" applyProtection="0"/>
    <xf numFmtId="165" fontId="24" fillId="0" borderId="0" applyFont="0" applyFill="0" applyBorder="0" applyAlignment="0" applyProtection="0"/>
    <xf numFmtId="167" fontId="29" fillId="0" borderId="0" applyBorder="0" applyProtection="0"/>
    <xf numFmtId="164" fontId="38" fillId="0" borderId="0" applyFont="0" applyFill="0" applyBorder="0" applyAlignment="0" applyProtection="0"/>
    <xf numFmtId="164" fontId="24" fillId="0" borderId="0" applyFont="0" applyFill="0" applyBorder="0" applyAlignment="0" applyProtection="0"/>
    <xf numFmtId="167" fontId="24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4" fontId="27" fillId="0" borderId="0" applyFont="0" applyFill="0" applyBorder="0" applyAlignment="0" applyProtection="0"/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24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24" fillId="0" borderId="0"/>
    <xf numFmtId="167" fontId="24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24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4" fontId="27" fillId="0" borderId="0" applyFont="0" applyFill="0" applyBorder="0" applyAlignment="0" applyProtection="0"/>
    <xf numFmtId="167" fontId="28" fillId="0" borderId="0" applyBorder="0" applyProtection="0">
      <alignment horizontal="center"/>
    </xf>
    <xf numFmtId="164" fontId="24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24" fillId="0" borderId="0" applyFont="0" applyFill="0" applyBorder="0" applyAlignment="0" applyProtection="0"/>
    <xf numFmtId="164" fontId="38" fillId="0" borderId="0" applyFont="0" applyFill="0" applyBorder="0" applyAlignment="0" applyProtection="0"/>
    <xf numFmtId="167" fontId="28" fillId="0" borderId="0" applyBorder="0" applyProtection="0">
      <alignment horizontal="center"/>
    </xf>
    <xf numFmtId="164" fontId="27" fillId="0" borderId="0" applyFont="0" applyFill="0" applyBorder="0" applyAlignment="0" applyProtection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24" fillId="0" borderId="0"/>
    <xf numFmtId="167" fontId="24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24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4" fontId="27" fillId="0" borderId="0" applyFont="0" applyFill="0" applyBorder="0" applyAlignment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24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24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167" fontId="27" fillId="0" borderId="0"/>
    <xf numFmtId="164" fontId="27" fillId="0" borderId="0" applyFont="0" applyFill="0" applyBorder="0" applyAlignment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4" fontId="27" fillId="0" borderId="0" applyFont="0" applyFill="0" applyBorder="0" applyAlignment="0" applyProtection="0"/>
    <xf numFmtId="167" fontId="24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24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4" fillId="0" borderId="0"/>
    <xf numFmtId="164" fontId="38" fillId="0" borderId="0" applyFont="0" applyFill="0" applyBorder="0" applyAlignment="0" applyProtection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24" fillId="0" borderId="0"/>
    <xf numFmtId="167" fontId="26" fillId="0" borderId="0"/>
    <xf numFmtId="164" fontId="27" fillId="0" borderId="0" applyFont="0" applyFill="0" applyBorder="0" applyAlignment="0" applyProtection="0"/>
    <xf numFmtId="167" fontId="28" fillId="0" borderId="0" applyBorder="0" applyProtection="0">
      <alignment horizontal="center"/>
    </xf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24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24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24" fillId="0" borderId="0"/>
    <xf numFmtId="167" fontId="38" fillId="0" borderId="0"/>
    <xf numFmtId="167" fontId="41" fillId="0" borderId="0"/>
    <xf numFmtId="167" fontId="24" fillId="0" borderId="0"/>
    <xf numFmtId="164" fontId="27" fillId="0" borderId="0" applyFont="0" applyFill="0" applyBorder="0" applyAlignment="0" applyProtection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24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23" fillId="0" borderId="0"/>
    <xf numFmtId="167" fontId="27" fillId="0" borderId="0"/>
    <xf numFmtId="167" fontId="38" fillId="0" borderId="0"/>
    <xf numFmtId="167" fontId="26" fillId="0" borderId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23" fillId="0" borderId="0"/>
    <xf numFmtId="167" fontId="38" fillId="0" borderId="0"/>
    <xf numFmtId="167" fontId="41" fillId="0" borderId="0"/>
    <xf numFmtId="164" fontId="23" fillId="0" borderId="0" applyFont="0" applyFill="0" applyBorder="0" applyAlignment="0" applyProtection="0"/>
    <xf numFmtId="167" fontId="23" fillId="0" borderId="0"/>
    <xf numFmtId="167" fontId="23" fillId="0" borderId="0"/>
    <xf numFmtId="167" fontId="23" fillId="0" borderId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7" fontId="23" fillId="0" borderId="0"/>
    <xf numFmtId="167" fontId="23" fillId="0" borderId="0"/>
    <xf numFmtId="167" fontId="23" fillId="0" borderId="0"/>
    <xf numFmtId="167" fontId="37" fillId="0" borderId="0"/>
    <xf numFmtId="167" fontId="38" fillId="0" borderId="0"/>
    <xf numFmtId="167" fontId="23" fillId="0" borderId="0"/>
    <xf numFmtId="167" fontId="27" fillId="0" borderId="0"/>
    <xf numFmtId="165" fontId="23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23" fillId="0" borderId="0" applyFont="0" applyFill="0" applyBorder="0" applyAlignment="0" applyProtection="0"/>
    <xf numFmtId="167" fontId="23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23" fillId="0" borderId="0"/>
    <xf numFmtId="167" fontId="27" fillId="0" borderId="0"/>
    <xf numFmtId="167" fontId="38" fillId="0" borderId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23" fillId="0" borderId="0"/>
    <xf numFmtId="167" fontId="38" fillId="0" borderId="0"/>
    <xf numFmtId="167" fontId="41" fillId="0" borderId="0"/>
    <xf numFmtId="164" fontId="23" fillId="0" borderId="0" applyFont="0" applyFill="0" applyBorder="0" applyAlignment="0" applyProtection="0"/>
    <xf numFmtId="167" fontId="23" fillId="0" borderId="0"/>
    <xf numFmtId="167" fontId="23" fillId="0" borderId="0"/>
    <xf numFmtId="167" fontId="23" fillId="0" borderId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7" fontId="23" fillId="0" borderId="0"/>
    <xf numFmtId="167" fontId="23" fillId="0" borderId="0"/>
    <xf numFmtId="167" fontId="23" fillId="0" borderId="0"/>
    <xf numFmtId="167" fontId="37" fillId="0" borderId="0"/>
    <xf numFmtId="167" fontId="38" fillId="0" borderId="0"/>
    <xf numFmtId="167" fontId="23" fillId="0" borderId="0"/>
    <xf numFmtId="167" fontId="27" fillId="0" borderId="0"/>
    <xf numFmtId="165" fontId="23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23" fillId="0" borderId="0" applyFont="0" applyFill="0" applyBorder="0" applyAlignment="0" applyProtection="0"/>
    <xf numFmtId="167" fontId="23" fillId="0" borderId="0"/>
    <xf numFmtId="167" fontId="41" fillId="0" borderId="0"/>
    <xf numFmtId="167" fontId="37" fillId="0" borderId="0"/>
    <xf numFmtId="164" fontId="27" fillId="0" borderId="0" applyFont="0" applyFill="0" applyBorder="0" applyAlignment="0" applyProtection="0"/>
    <xf numFmtId="167" fontId="38" fillId="0" borderId="0"/>
    <xf numFmtId="167" fontId="22" fillId="0" borderId="0"/>
    <xf numFmtId="167" fontId="27" fillId="0" borderId="0"/>
    <xf numFmtId="167" fontId="38" fillId="0" borderId="0"/>
    <xf numFmtId="165" fontId="22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22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22" fillId="0" borderId="0"/>
    <xf numFmtId="167" fontId="38" fillId="0" borderId="0"/>
    <xf numFmtId="167" fontId="41" fillId="0" borderId="0"/>
    <xf numFmtId="167" fontId="22" fillId="0" borderId="0"/>
    <xf numFmtId="167" fontId="37" fillId="0" borderId="0"/>
    <xf numFmtId="164" fontId="27" fillId="0" borderId="0" applyFont="0" applyFill="0" applyBorder="0" applyAlignment="0" applyProtection="0"/>
    <xf numFmtId="167" fontId="22" fillId="0" borderId="0"/>
    <xf numFmtId="165" fontId="22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22" fillId="0" borderId="0" applyFont="0" applyFill="0" applyBorder="0" applyAlignment="0" applyProtection="0"/>
    <xf numFmtId="167" fontId="22" fillId="0" borderId="0"/>
    <xf numFmtId="167" fontId="37" fillId="0" borderId="0"/>
    <xf numFmtId="164" fontId="27" fillId="0" borderId="0" applyFont="0" applyFill="0" applyBorder="0" applyAlignment="0" applyProtection="0"/>
    <xf numFmtId="167" fontId="22" fillId="0" borderId="0"/>
    <xf numFmtId="165" fontId="38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22" fillId="0" borderId="0" applyFont="0" applyFill="0" applyBorder="0" applyAlignment="0" applyProtection="0"/>
    <xf numFmtId="167" fontId="22" fillId="0" borderId="0"/>
    <xf numFmtId="167" fontId="37" fillId="0" borderId="0"/>
    <xf numFmtId="164" fontId="27" fillId="0" borderId="0" applyFont="0" applyFill="0" applyBorder="0" applyAlignment="0" applyProtection="0"/>
    <xf numFmtId="167" fontId="38" fillId="0" borderId="0"/>
    <xf numFmtId="167" fontId="39" fillId="0" borderId="0" applyNumberFormat="0" applyFill="0" applyBorder="0" applyAlignment="0" applyProtection="0"/>
    <xf numFmtId="167" fontId="21" fillId="0" borderId="0"/>
    <xf numFmtId="167" fontId="27" fillId="0" borderId="0"/>
    <xf numFmtId="167" fontId="38" fillId="0" borderId="0"/>
    <xf numFmtId="165" fontId="21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21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21" fillId="0" borderId="0"/>
    <xf numFmtId="167" fontId="38" fillId="0" borderId="0"/>
    <xf numFmtId="167" fontId="41" fillId="0" borderId="0"/>
    <xf numFmtId="9" fontId="26" fillId="0" borderId="0" applyFont="0" applyFill="0" applyBorder="0" applyAlignment="0" applyProtection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7" fontId="20" fillId="0" borderId="0"/>
    <xf numFmtId="167" fontId="27" fillId="0" borderId="0"/>
    <xf numFmtId="167" fontId="42" fillId="0" borderId="0" applyNumberFormat="0" applyFill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26" fillId="0" borderId="0"/>
    <xf numFmtId="165" fontId="19" fillId="0" borderId="0" applyFont="0" applyFill="0" applyBorder="0" applyAlignment="0" applyProtection="0"/>
    <xf numFmtId="167" fontId="27" fillId="0" borderId="0" applyBorder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7" fillId="0" borderId="0" applyBorder="0" applyProtection="0"/>
    <xf numFmtId="167" fontId="26" fillId="0" borderId="0" applyFont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7" fillId="0" borderId="0" applyBorder="0" applyProtection="0"/>
    <xf numFmtId="167" fontId="38" fillId="0" borderId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7" fontId="38" fillId="0" borderId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7" fontId="38" fillId="0" borderId="0"/>
    <xf numFmtId="167" fontId="30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30" fillId="0" borderId="0" applyNumberFormat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9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9" fillId="0" borderId="0"/>
    <xf numFmtId="167" fontId="27" fillId="0" borderId="0" applyBorder="0" applyProtection="0"/>
    <xf numFmtId="167" fontId="38" fillId="0" borderId="0"/>
    <xf numFmtId="167" fontId="19" fillId="0" borderId="0"/>
    <xf numFmtId="167" fontId="27" fillId="0" borderId="0" applyBorder="0" applyProtection="0"/>
    <xf numFmtId="167" fontId="30" fillId="0" borderId="0" applyNumberFormat="0" applyBorder="0" applyProtection="0"/>
    <xf numFmtId="165" fontId="19" fillId="0" borderId="0" applyFont="0" applyFill="0" applyBorder="0" applyAlignment="0" applyProtection="0"/>
    <xf numFmtId="167" fontId="29" fillId="0" borderId="0" applyBorder="0" applyProtection="0"/>
    <xf numFmtId="167" fontId="27" fillId="0" borderId="0"/>
    <xf numFmtId="164" fontId="19" fillId="0" borderId="0" applyFont="0" applyFill="0" applyBorder="0" applyAlignment="0" applyProtection="0"/>
    <xf numFmtId="167" fontId="19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28" fillId="0" borderId="0" applyNumberFormat="0" applyBorder="0" applyProtection="0">
      <alignment horizontal="center" textRotation="90"/>
    </xf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9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9" fillId="0" borderId="0"/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8" fillId="0" borderId="0" applyNumberFormat="0" applyBorder="0" applyProtection="0">
      <alignment horizontal="center"/>
    </xf>
    <xf numFmtId="167" fontId="28" fillId="0" borderId="0" applyBorder="0" applyProtection="0">
      <alignment horizontal="center"/>
    </xf>
    <xf numFmtId="164" fontId="19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9" fillId="0" borderId="0" applyFont="0" applyFill="0" applyBorder="0" applyAlignment="0" applyProtection="0"/>
    <xf numFmtId="167" fontId="19" fillId="0" borderId="0"/>
    <xf numFmtId="167" fontId="28" fillId="0" borderId="0" applyBorder="0" applyProtection="0">
      <alignment horizontal="center"/>
    </xf>
    <xf numFmtId="167" fontId="29" fillId="0" borderId="0" applyBorder="0" applyProtection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9" fillId="0" borderId="0"/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7" fillId="0" borderId="0" applyBorder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9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9" fillId="0" borderId="0" applyFont="0" applyFill="0" applyBorder="0" applyAlignment="0" applyProtection="0"/>
    <xf numFmtId="167" fontId="38" fillId="0" borderId="0"/>
    <xf numFmtId="167" fontId="28" fillId="0" borderId="0" applyBorder="0" applyProtection="0">
      <alignment horizontal="center"/>
    </xf>
    <xf numFmtId="167" fontId="27" fillId="0" borderId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28" fillId="0" borderId="0" applyBorder="0" applyProtection="0">
      <alignment horizontal="center"/>
    </xf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9" fillId="0" borderId="0"/>
    <xf numFmtId="167" fontId="19" fillId="0" borderId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9" fillId="0" borderId="0"/>
    <xf numFmtId="167" fontId="26" fillId="0" borderId="0"/>
    <xf numFmtId="167" fontId="26" fillId="0" borderId="0" applyFont="0" applyBorder="0" applyProtection="0"/>
    <xf numFmtId="167" fontId="28" fillId="0" borderId="0" applyBorder="0" applyProtection="0">
      <alignment horizontal="center"/>
    </xf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9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9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19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9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26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37" fillId="0" borderId="0"/>
    <xf numFmtId="167" fontId="38" fillId="0" borderId="0"/>
    <xf numFmtId="167" fontId="19" fillId="0" borderId="0"/>
    <xf numFmtId="167" fontId="27" fillId="0" borderId="0"/>
    <xf numFmtId="165" fontId="19" fillId="0" borderId="0" applyFont="0" applyFill="0" applyBorder="0" applyAlignment="0" applyProtection="0"/>
    <xf numFmtId="167" fontId="28" fillId="0" borderId="0" applyBorder="0" applyProtection="0">
      <alignment horizontal="center"/>
    </xf>
    <xf numFmtId="164" fontId="19" fillId="0" borderId="0" applyFont="0" applyFill="0" applyBorder="0" applyAlignment="0" applyProtection="0"/>
    <xf numFmtId="167" fontId="19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37" fillId="0" borderId="0"/>
    <xf numFmtId="167" fontId="38" fillId="0" borderId="0"/>
    <xf numFmtId="167" fontId="19" fillId="0" borderId="0"/>
    <xf numFmtId="167" fontId="27" fillId="0" borderId="0"/>
    <xf numFmtId="165" fontId="19" fillId="0" borderId="0" applyFont="0" applyFill="0" applyBorder="0" applyAlignment="0" applyProtection="0"/>
    <xf numFmtId="167" fontId="26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41" fillId="0" borderId="0"/>
    <xf numFmtId="167" fontId="37" fillId="0" borderId="0"/>
    <xf numFmtId="167" fontId="27" fillId="0" borderId="0" applyBorder="0" applyProtection="0"/>
    <xf numFmtId="167" fontId="38" fillId="0" borderId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19" fillId="0" borderId="0"/>
    <xf numFmtId="167" fontId="37" fillId="0" borderId="0"/>
    <xf numFmtId="165" fontId="19" fillId="0" borderId="0" applyFont="0" applyFill="0" applyBorder="0" applyAlignment="0" applyProtection="0"/>
    <xf numFmtId="167" fontId="19" fillId="0" borderId="0"/>
    <xf numFmtId="165" fontId="19" fillId="0" borderId="0" applyFont="0" applyFill="0" applyBorder="0" applyAlignment="0" applyProtection="0"/>
    <xf numFmtId="167" fontId="37" fillId="0" borderId="0"/>
    <xf numFmtId="164" fontId="19" fillId="0" borderId="0" applyFont="0" applyFill="0" applyBorder="0" applyAlignment="0" applyProtection="0"/>
    <xf numFmtId="167" fontId="19" fillId="0" borderId="0"/>
    <xf numFmtId="167" fontId="37" fillId="0" borderId="0"/>
    <xf numFmtId="167" fontId="19" fillId="0" borderId="0"/>
    <xf numFmtId="167" fontId="26" fillId="0" borderId="0" applyFont="0" applyBorder="0" applyProtection="0"/>
    <xf numFmtId="165" fontId="19" fillId="0" borderId="0" applyFont="0" applyFill="0" applyBorder="0" applyAlignment="0" applyProtection="0"/>
    <xf numFmtId="167" fontId="26" fillId="0" borderId="0"/>
    <xf numFmtId="164" fontId="19" fillId="0" borderId="0" applyFont="0" applyFill="0" applyBorder="0" applyAlignment="0" applyProtection="0"/>
    <xf numFmtId="167" fontId="19" fillId="0" borderId="0"/>
    <xf numFmtId="167" fontId="37" fillId="0" borderId="0"/>
    <xf numFmtId="167" fontId="41" fillId="0" borderId="0"/>
    <xf numFmtId="167" fontId="38" fillId="0" borderId="0"/>
    <xf numFmtId="167" fontId="39" fillId="0" borderId="0" applyNumberFormat="0" applyFill="0" applyBorder="0" applyAlignment="0" applyProtection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7" fillId="0" borderId="0"/>
    <xf numFmtId="167" fontId="42" fillId="0" borderId="0" applyNumberFormat="0" applyFill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19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0" fillId="0" borderId="0" applyBorder="0" applyProtection="0"/>
    <xf numFmtId="167" fontId="38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8" fillId="0" borderId="0" applyNumberFormat="0" applyBorder="0" applyProtection="0">
      <alignment horizontal="center"/>
    </xf>
    <xf numFmtId="167" fontId="38" fillId="0" borderId="0"/>
    <xf numFmtId="167" fontId="19" fillId="0" borderId="0"/>
    <xf numFmtId="167" fontId="27" fillId="0" borderId="0"/>
    <xf numFmtId="167" fontId="38" fillId="0" borderId="0"/>
    <xf numFmtId="167" fontId="27" fillId="0" borderId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7" fillId="0" borderId="0" applyBorder="0" applyProtection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19" fillId="0" borderId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6" fillId="0" borderId="0" applyFont="0" applyBorder="0" applyProtection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38" fillId="0" borderId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9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9" fillId="0" borderId="0"/>
    <xf numFmtId="167" fontId="38" fillId="0" borderId="0"/>
    <xf numFmtId="167" fontId="19" fillId="0" borderId="0"/>
    <xf numFmtId="167" fontId="27" fillId="0" borderId="0" applyBorder="0" applyProtection="0"/>
    <xf numFmtId="167" fontId="30" fillId="0" borderId="0" applyNumberFormat="0" applyBorder="0" applyProtection="0"/>
    <xf numFmtId="165" fontId="19" fillId="0" borderId="0" applyFont="0" applyFill="0" applyBorder="0" applyAlignment="0" applyProtection="0"/>
    <xf numFmtId="167" fontId="29" fillId="0" borderId="0" applyBorder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0" fillId="0" borderId="0" applyBorder="0" applyProtection="0"/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9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9" fillId="0" borderId="0"/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30" fillId="0" borderId="0" applyNumberFormat="0" applyBorder="0" applyProtection="0"/>
    <xf numFmtId="167" fontId="28" fillId="0" borderId="0" applyBorder="0" applyProtection="0">
      <alignment horizontal="center"/>
    </xf>
    <xf numFmtId="164" fontId="19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9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9" fillId="0" borderId="0"/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7" fillId="0" borderId="0" applyBorder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9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27" fillId="0" borderId="0"/>
    <xf numFmtId="167" fontId="30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41" fillId="0" borderId="0"/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9" fillId="0" borderId="0"/>
    <xf numFmtId="167" fontId="26" fillId="0" borderId="0" applyFont="0" applyFill="0" applyBorder="0" applyAlignment="0" applyProtection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9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/>
    </xf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9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9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19" fillId="0" borderId="0"/>
    <xf numFmtId="167" fontId="26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9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26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37" fillId="0" borderId="0"/>
    <xf numFmtId="167" fontId="38" fillId="0" borderId="0"/>
    <xf numFmtId="167" fontId="19" fillId="0" borderId="0"/>
    <xf numFmtId="167" fontId="27" fillId="0" borderId="0"/>
    <xf numFmtId="165" fontId="19" fillId="0" borderId="0" applyFont="0" applyFill="0" applyBorder="0" applyAlignment="0" applyProtection="0"/>
    <xf numFmtId="167" fontId="27" fillId="0" borderId="0" applyBorder="0" applyProtection="0"/>
    <xf numFmtId="164" fontId="19" fillId="0" borderId="0" applyFont="0" applyFill="0" applyBorder="0" applyAlignment="0" applyProtection="0"/>
    <xf numFmtId="167" fontId="19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37" fillId="0" borderId="0"/>
    <xf numFmtId="167" fontId="38" fillId="0" borderId="0"/>
    <xf numFmtId="167" fontId="19" fillId="0" borderId="0"/>
    <xf numFmtId="167" fontId="27" fillId="0" borderId="0"/>
    <xf numFmtId="165" fontId="19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4" fontId="19" fillId="0" borderId="0" applyFont="0" applyFill="0" applyBorder="0" applyAlignment="0" applyProtection="0"/>
    <xf numFmtId="167" fontId="19" fillId="0" borderId="0"/>
    <xf numFmtId="167" fontId="41" fillId="0" borderId="0"/>
    <xf numFmtId="167" fontId="37" fillId="0" borderId="0"/>
    <xf numFmtId="167" fontId="28" fillId="0" borderId="0" applyNumberFormat="0" applyBorder="0" applyProtection="0">
      <alignment horizontal="center" textRotation="90"/>
    </xf>
    <xf numFmtId="167" fontId="38" fillId="0" borderId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7" fontId="26" fillId="0" borderId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19" fillId="0" borderId="0"/>
    <xf numFmtId="167" fontId="37" fillId="0" borderId="0"/>
    <xf numFmtId="167" fontId="38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37" fillId="0" borderId="0"/>
    <xf numFmtId="167" fontId="26" fillId="0" borderId="0" applyFont="0" applyFill="0" applyBorder="0" applyAlignment="0" applyProtection="0"/>
    <xf numFmtId="167" fontId="19" fillId="0" borderId="0"/>
    <xf numFmtId="167" fontId="28" fillId="0" borderId="0" applyBorder="0" applyProtection="0">
      <alignment horizontal="center" textRotation="90"/>
    </xf>
    <xf numFmtId="165" fontId="19" fillId="0" borderId="0" applyFont="0" applyFill="0" applyBorder="0" applyAlignment="0" applyProtection="0"/>
    <xf numFmtId="167" fontId="28" fillId="0" borderId="0" applyNumberFormat="0" applyBorder="0" applyProtection="0">
      <alignment horizontal="center" textRotation="90"/>
    </xf>
    <xf numFmtId="164" fontId="19" fillId="0" borderId="0" applyFont="0" applyFill="0" applyBorder="0" applyAlignment="0" applyProtection="0"/>
    <xf numFmtId="167" fontId="19" fillId="0" borderId="0"/>
    <xf numFmtId="167" fontId="37" fillId="0" borderId="0"/>
    <xf numFmtId="167" fontId="28" fillId="0" borderId="0" applyNumberFormat="0" applyBorder="0" applyProtection="0">
      <alignment horizontal="center"/>
    </xf>
    <xf numFmtId="167" fontId="38" fillId="0" borderId="0"/>
    <xf numFmtId="167" fontId="39" fillId="0" borderId="0" applyNumberFormat="0" applyFill="0" applyBorder="0" applyAlignment="0" applyProtection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7" fontId="26" fillId="0" borderId="0" applyFont="0" applyBorder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7" fillId="0" borderId="0"/>
    <xf numFmtId="167" fontId="42" fillId="0" borderId="0" applyNumberFormat="0" applyFill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9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9" fillId="0" borderId="0"/>
    <xf numFmtId="167" fontId="38" fillId="0" borderId="0"/>
    <xf numFmtId="167" fontId="19" fillId="0" borderId="0"/>
    <xf numFmtId="167" fontId="27" fillId="0" borderId="0" applyBorder="0" applyProtection="0"/>
    <xf numFmtId="167" fontId="30" fillId="0" borderId="0" applyNumberFormat="0" applyBorder="0" applyProtection="0"/>
    <xf numFmtId="165" fontId="19" fillId="0" borderId="0" applyFont="0" applyFill="0" applyBorder="0" applyAlignment="0" applyProtection="0"/>
    <xf numFmtId="167" fontId="29" fillId="0" borderId="0" applyBorder="0" applyProtection="0"/>
    <xf numFmtId="164" fontId="19" fillId="0" borderId="0" applyFont="0" applyFill="0" applyBorder="0" applyAlignment="0" applyProtection="0"/>
    <xf numFmtId="167" fontId="19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9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9" fillId="0" borderId="0"/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4" fontId="19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9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9" fillId="0" borderId="0"/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9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9" fillId="0" borderId="0" applyFont="0" applyFill="0" applyBorder="0" applyAlignment="0" applyProtection="0"/>
    <xf numFmtId="167" fontId="27" fillId="0" borderId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9" fillId="0" borderId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9" fillId="0" borderId="0"/>
    <xf numFmtId="167" fontId="26" fillId="0" borderId="0"/>
    <xf numFmtId="167" fontId="28" fillId="0" borderId="0" applyBorder="0" applyProtection="0">
      <alignment horizontal="center"/>
    </xf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9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9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19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9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7" fontId="26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37" fillId="0" borderId="0"/>
    <xf numFmtId="167" fontId="38" fillId="0" borderId="0"/>
    <xf numFmtId="167" fontId="19" fillId="0" borderId="0"/>
    <xf numFmtId="167" fontId="27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37" fillId="0" borderId="0"/>
    <xf numFmtId="167" fontId="38" fillId="0" borderId="0"/>
    <xf numFmtId="167" fontId="19" fillId="0" borderId="0"/>
    <xf numFmtId="167" fontId="27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41" fillId="0" borderId="0"/>
    <xf numFmtId="167" fontId="37" fillId="0" borderId="0"/>
    <xf numFmtId="167" fontId="38" fillId="0" borderId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19" fillId="0" borderId="0"/>
    <xf numFmtId="167" fontId="37" fillId="0" borderId="0"/>
    <xf numFmtId="167" fontId="2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3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37" fillId="0" borderId="0"/>
    <xf numFmtId="165" fontId="19" fillId="0" borderId="0" applyFont="0" applyFill="0" applyBorder="0" applyAlignment="0" applyProtection="0"/>
    <xf numFmtId="167" fontId="38" fillId="0" borderId="0"/>
    <xf numFmtId="167" fontId="39" fillId="0" borderId="0" applyNumberFormat="0" applyFill="0" applyBorder="0" applyAlignment="0" applyProtection="0"/>
    <xf numFmtId="167" fontId="19" fillId="0" borderId="0"/>
    <xf numFmtId="167" fontId="27" fillId="0" borderId="0"/>
    <xf numFmtId="167" fontId="38" fillId="0" borderId="0"/>
    <xf numFmtId="165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9" fillId="0" borderId="0"/>
    <xf numFmtId="167" fontId="38" fillId="0" borderId="0"/>
    <xf numFmtId="167" fontId="41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7" fillId="0" borderId="0"/>
    <xf numFmtId="167" fontId="42" fillId="0" borderId="0" applyNumberFormat="0" applyFill="0" applyBorder="0" applyProtection="0"/>
    <xf numFmtId="167" fontId="19" fillId="0" borderId="0"/>
    <xf numFmtId="167" fontId="2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7" fillId="0" borderId="0"/>
    <xf numFmtId="167" fontId="19" fillId="0" borderId="0"/>
    <xf numFmtId="167" fontId="19" fillId="0" borderId="0"/>
    <xf numFmtId="167" fontId="27" fillId="0" borderId="0"/>
    <xf numFmtId="167" fontId="19" fillId="0" borderId="0"/>
    <xf numFmtId="167" fontId="19" fillId="0" borderId="0"/>
    <xf numFmtId="167" fontId="27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7" fillId="0" borderId="0"/>
    <xf numFmtId="164" fontId="19" fillId="0" borderId="0" applyFont="0" applyFill="0" applyBorder="0" applyAlignment="0" applyProtection="0"/>
    <xf numFmtId="167" fontId="27" fillId="0" borderId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7" fontId="27" fillId="0" borderId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7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7" fontId="2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2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2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2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27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19" fillId="0" borderId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9" fillId="0" borderId="0"/>
    <xf numFmtId="167" fontId="44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43" fontId="42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4" fontId="27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41" fillId="0" borderId="0"/>
    <xf numFmtId="167" fontId="41" fillId="0" borderId="0"/>
    <xf numFmtId="167" fontId="26" fillId="0" borderId="0" applyFont="0" applyBorder="0" applyProtection="0"/>
    <xf numFmtId="167" fontId="26" fillId="0" borderId="0" applyFont="0" applyBorder="0" applyProtection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41" fillId="0" borderId="0"/>
    <xf numFmtId="167" fontId="28" fillId="0" borderId="0" applyNumberFormat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39" fillId="0" borderId="0" applyNumberFormat="0" applyFill="0" applyBorder="0" applyAlignment="0" applyProtection="0"/>
    <xf numFmtId="167" fontId="39" fillId="0" borderId="0" applyNumberFormat="0" applyFill="0" applyBorder="0" applyAlignment="0" applyProtection="0"/>
    <xf numFmtId="167" fontId="39" fillId="0" borderId="0" applyNumberFormat="0" applyFill="0" applyBorder="0" applyAlignment="0" applyProtection="0"/>
    <xf numFmtId="167" fontId="26" fillId="0" borderId="0"/>
    <xf numFmtId="167" fontId="27" fillId="0" borderId="0"/>
    <xf numFmtId="167" fontId="27" fillId="0" borderId="0"/>
    <xf numFmtId="167" fontId="18" fillId="0" borderId="0"/>
    <xf numFmtId="167" fontId="27" fillId="0" borderId="0"/>
    <xf numFmtId="167" fontId="42" fillId="0" borderId="0" applyNumberFormat="0" applyFill="0" applyBorder="0" applyProtection="0"/>
    <xf numFmtId="167" fontId="27" fillId="0" borderId="0" applyBorder="0" applyProtection="0"/>
    <xf numFmtId="167" fontId="26" fillId="0" borderId="0"/>
    <xf numFmtId="167" fontId="26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9" fillId="0" borderId="0" applyBorder="0" applyProtection="0"/>
    <xf numFmtId="167" fontId="27" fillId="0" borderId="0" applyBorder="0" applyProtection="0"/>
    <xf numFmtId="167" fontId="38" fillId="0" borderId="0"/>
    <xf numFmtId="167" fontId="27" fillId="0" borderId="0"/>
    <xf numFmtId="167" fontId="27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29" fillId="0" borderId="0" applyBorder="0" applyProtection="0"/>
    <xf numFmtId="167" fontId="38" fillId="0" borderId="0"/>
    <xf numFmtId="167" fontId="38" fillId="0" borderId="0"/>
    <xf numFmtId="167" fontId="29" fillId="0" borderId="0" applyBorder="0" applyProtection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38" fillId="0" borderId="0"/>
    <xf numFmtId="167" fontId="38" fillId="0" borderId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6" fillId="0" borderId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6" fillId="0" borderId="0"/>
    <xf numFmtId="167" fontId="26" fillId="0" borderId="0"/>
    <xf numFmtId="167" fontId="27" fillId="0" borderId="0"/>
    <xf numFmtId="167" fontId="38" fillId="0" borderId="0"/>
    <xf numFmtId="167" fontId="3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27" fillId="0" borderId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7" fillId="0" borderId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7" fillId="0" borderId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6" fillId="0" borderId="0"/>
    <xf numFmtId="167" fontId="26" fillId="0" borderId="0"/>
    <xf numFmtId="167" fontId="26" fillId="0" borderId="0"/>
    <xf numFmtId="167" fontId="26" fillId="0" borderId="0"/>
    <xf numFmtId="167" fontId="26" fillId="0" borderId="0"/>
    <xf numFmtId="167" fontId="26" fillId="0" borderId="0"/>
    <xf numFmtId="167" fontId="27" fillId="0" borderId="0"/>
    <xf numFmtId="167" fontId="27" fillId="0" borderId="0"/>
    <xf numFmtId="167" fontId="18" fillId="0" borderId="0"/>
    <xf numFmtId="167" fontId="18" fillId="0" borderId="0"/>
    <xf numFmtId="167" fontId="26" fillId="0" borderId="0"/>
    <xf numFmtId="167" fontId="27" fillId="0" borderId="0"/>
    <xf numFmtId="167" fontId="27" fillId="0" borderId="0"/>
    <xf numFmtId="167" fontId="26" fillId="0" borderId="0"/>
    <xf numFmtId="167" fontId="26" fillId="0" borderId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27" fillId="0" borderId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7" fontId="27" fillId="0" borderId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2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27" fillId="0" borderId="0"/>
    <xf numFmtId="167" fontId="17" fillId="0" borderId="0"/>
    <xf numFmtId="167" fontId="17" fillId="0" borderId="0"/>
    <xf numFmtId="167" fontId="17" fillId="0" borderId="0"/>
    <xf numFmtId="167" fontId="2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27" fillId="0" borderId="0"/>
    <xf numFmtId="167" fontId="17" fillId="0" borderId="0"/>
    <xf numFmtId="167" fontId="27" fillId="0" borderId="0"/>
    <xf numFmtId="167" fontId="17" fillId="0" borderId="0"/>
    <xf numFmtId="167" fontId="17" fillId="0" borderId="0"/>
    <xf numFmtId="167" fontId="27" fillId="0" borderId="0"/>
    <xf numFmtId="167" fontId="27" fillId="0" borderId="0"/>
    <xf numFmtId="165" fontId="17" fillId="0" borderId="0" applyFont="0" applyFill="0" applyBorder="0" applyAlignment="0" applyProtection="0"/>
    <xf numFmtId="167" fontId="2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45" fillId="0" borderId="0" applyNumberFormat="0" applyFill="0" applyBorder="0" applyProtection="0">
      <alignment vertical="top" wrapText="1"/>
    </xf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27" fillId="0" borderId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27" fillId="0" borderId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2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45" fillId="0" borderId="0" applyNumberFormat="0" applyFill="0" applyBorder="0" applyProtection="0">
      <alignment vertical="top" wrapText="1"/>
    </xf>
    <xf numFmtId="167" fontId="45" fillId="0" borderId="0" applyNumberFormat="0" applyFill="0" applyBorder="0" applyProtection="0">
      <alignment vertical="top" wrapText="1"/>
    </xf>
    <xf numFmtId="167" fontId="17" fillId="0" borderId="0"/>
    <xf numFmtId="167" fontId="27" fillId="0" borderId="0"/>
    <xf numFmtId="167" fontId="17" fillId="0" borderId="0"/>
    <xf numFmtId="167" fontId="2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7" fontId="27" fillId="0" borderId="0"/>
    <xf numFmtId="167" fontId="17" fillId="0" borderId="0"/>
    <xf numFmtId="167" fontId="27" fillId="0" borderId="0"/>
    <xf numFmtId="167" fontId="17" fillId="0" borderId="0"/>
    <xf numFmtId="167" fontId="45" fillId="0" borderId="0" applyNumberFormat="0" applyFill="0" applyBorder="0" applyProtection="0">
      <alignment vertical="top" wrapText="1"/>
    </xf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27" fillId="0" borderId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7" fontId="17" fillId="0" borderId="0"/>
    <xf numFmtId="167" fontId="2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2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2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45" fillId="0" borderId="0" applyNumberFormat="0" applyFill="0" applyBorder="0" applyProtection="0">
      <alignment vertical="top" wrapText="1"/>
    </xf>
    <xf numFmtId="167" fontId="45" fillId="0" borderId="0" applyNumberFormat="0" applyFill="0" applyBorder="0" applyProtection="0">
      <alignment vertical="top" wrapText="1"/>
    </xf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2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2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17" fillId="0" borderId="0"/>
    <xf numFmtId="165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/>
    <xf numFmtId="167" fontId="45" fillId="0" borderId="0" applyNumberFormat="0" applyFill="0" applyBorder="0" applyProtection="0">
      <alignment vertical="top" wrapText="1"/>
    </xf>
    <xf numFmtId="167" fontId="45" fillId="0" borderId="0" applyNumberFormat="0" applyFill="0" applyBorder="0" applyProtection="0">
      <alignment vertical="top" wrapText="1"/>
    </xf>
    <xf numFmtId="167" fontId="16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6" fillId="0" borderId="0" applyFont="0" applyBorder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6" fillId="0" borderId="0" applyFont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8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8" fillId="0" borderId="0" applyBorder="0" applyProtection="0">
      <alignment horizontal="center"/>
    </xf>
    <xf numFmtId="167" fontId="38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37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6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5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5" fillId="0" borderId="0"/>
    <xf numFmtId="167" fontId="30" fillId="0" borderId="0" applyBorder="0" applyProtection="0"/>
    <xf numFmtId="167" fontId="38" fillId="0" borderId="0"/>
    <xf numFmtId="167" fontId="15" fillId="0" borderId="0"/>
    <xf numFmtId="167" fontId="27" fillId="0" borderId="0" applyBorder="0" applyProtection="0"/>
    <xf numFmtId="167" fontId="30" fillId="0" borderId="0" applyNumberFormat="0" applyBorder="0" applyProtection="0"/>
    <xf numFmtId="165" fontId="15" fillId="0" borderId="0" applyFont="0" applyFill="0" applyBorder="0" applyAlignment="0" applyProtection="0"/>
    <xf numFmtId="167" fontId="29" fillId="0" borderId="0" applyBorder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5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7" fillId="0" borderId="0" applyBorder="0" applyProtection="0"/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5" fillId="0" borderId="0" applyFont="0" applyFill="0" applyBorder="0" applyAlignment="0" applyProtection="0"/>
    <xf numFmtId="167" fontId="38" fillId="0" borderId="0"/>
    <xf numFmtId="167" fontId="27" fillId="0" borderId="0"/>
    <xf numFmtId="167" fontId="27" fillId="0" borderId="0"/>
    <xf numFmtId="167" fontId="30" fillId="0" borderId="0" applyNumberFormat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5" fillId="0" borderId="0"/>
    <xf numFmtId="167" fontId="27" fillId="0" borderId="0" applyBorder="0" applyProtection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5" fillId="0" borderId="0"/>
    <xf numFmtId="167" fontId="26" fillId="0" borderId="0"/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/>
    </xf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5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8" fillId="0" borderId="0" applyNumberFormat="0" applyBorder="0" applyProtection="0">
      <alignment horizontal="center"/>
    </xf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7" fillId="0" borderId="0" applyBorder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37" fillId="0" borderId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41" fillId="0" borderId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7" fillId="0" borderId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15" fillId="0" borderId="0"/>
    <xf numFmtId="167" fontId="28" fillId="0" borderId="0" applyNumberFormat="0" applyBorder="0" applyProtection="0">
      <alignment horizontal="center"/>
    </xf>
    <xf numFmtId="165" fontId="15" fillId="0" borderId="0" applyFont="0" applyFill="0" applyBorder="0" applyAlignment="0" applyProtection="0"/>
    <xf numFmtId="167" fontId="26" fillId="0" borderId="0" applyFont="0" applyBorder="0" applyProtection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26" fillId="0" borderId="0"/>
    <xf numFmtId="167" fontId="38" fillId="0" borderId="0"/>
    <xf numFmtId="167" fontId="39" fillId="0" borderId="0" applyNumberFormat="0" applyFill="0" applyBorder="0" applyAlignment="0" applyProtection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38" fillId="0" borderId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7" fontId="27" fillId="0" borderId="0" applyBorder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6" fillId="0" borderId="0" applyFont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7" fillId="0" borderId="0" applyBorder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38" fillId="0" borderId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7" fontId="38" fillId="0" borderId="0"/>
    <xf numFmtId="167" fontId="30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0" fillId="0" borderId="0" applyNumberFormat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5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5" fillId="0" borderId="0"/>
    <xf numFmtId="167" fontId="27" fillId="0" borderId="0" applyBorder="0" applyProtection="0"/>
    <xf numFmtId="167" fontId="38" fillId="0" borderId="0"/>
    <xf numFmtId="167" fontId="15" fillId="0" borderId="0"/>
    <xf numFmtId="167" fontId="27" fillId="0" borderId="0" applyBorder="0" applyProtection="0"/>
    <xf numFmtId="167" fontId="30" fillId="0" borderId="0" applyNumberFormat="0" applyBorder="0" applyProtection="0"/>
    <xf numFmtId="165" fontId="15" fillId="0" borderId="0" applyFont="0" applyFill="0" applyBorder="0" applyAlignment="0" applyProtection="0"/>
    <xf numFmtId="167" fontId="29" fillId="0" borderId="0" applyBorder="0" applyProtection="0"/>
    <xf numFmtId="167" fontId="27" fillId="0" borderId="0"/>
    <xf numFmtId="164" fontId="15" fillId="0" borderId="0" applyFont="0" applyFill="0" applyBorder="0" applyAlignment="0" applyProtection="0"/>
    <xf numFmtId="167" fontId="15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28" fillId="0" borderId="0" applyNumberFormat="0" applyBorder="0" applyProtection="0">
      <alignment horizontal="center" textRotation="90"/>
    </xf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5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8" fillId="0" borderId="0" applyNumberFormat="0" applyBorder="0" applyProtection="0">
      <alignment horizontal="center"/>
    </xf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15" fillId="0" borderId="0"/>
    <xf numFmtId="167" fontId="28" fillId="0" borderId="0" applyBorder="0" applyProtection="0">
      <alignment horizontal="center"/>
    </xf>
    <xf numFmtId="167" fontId="29" fillId="0" borderId="0" applyBorder="0" applyProtection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7" fillId="0" borderId="0" applyBorder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5" fillId="0" borderId="0" applyFont="0" applyFill="0" applyBorder="0" applyAlignment="0" applyProtection="0"/>
    <xf numFmtId="167" fontId="38" fillId="0" borderId="0"/>
    <xf numFmtId="167" fontId="28" fillId="0" borderId="0" applyBorder="0" applyProtection="0">
      <alignment horizontal="center"/>
    </xf>
    <xf numFmtId="167" fontId="27" fillId="0" borderId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28" fillId="0" borderId="0" applyBorder="0" applyProtection="0">
      <alignment horizontal="center"/>
    </xf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5" fillId="0" borderId="0"/>
    <xf numFmtId="167" fontId="15" fillId="0" borderId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5" fillId="0" borderId="0"/>
    <xf numFmtId="167" fontId="26" fillId="0" borderId="0"/>
    <xf numFmtId="167" fontId="26" fillId="0" borderId="0" applyFont="0" applyBorder="0" applyProtection="0"/>
    <xf numFmtId="167" fontId="28" fillId="0" borderId="0" applyBorder="0" applyProtection="0">
      <alignment horizontal="center"/>
    </xf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5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6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37" fillId="0" borderId="0"/>
    <xf numFmtId="167" fontId="27" fillId="0" borderId="0" applyBorder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7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37" fillId="0" borderId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15" fillId="0" borderId="0"/>
    <xf numFmtId="167" fontId="26" fillId="0" borderId="0" applyFont="0" applyBorder="0" applyProtection="0"/>
    <xf numFmtId="165" fontId="15" fillId="0" borderId="0" applyFont="0" applyFill="0" applyBorder="0" applyAlignment="0" applyProtection="0"/>
    <xf numFmtId="167" fontId="26" fillId="0" borderId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41" fillId="0" borderId="0"/>
    <xf numFmtId="167" fontId="38" fillId="0" borderId="0"/>
    <xf numFmtId="167" fontId="39" fillId="0" borderId="0" applyNumberFormat="0" applyFill="0" applyBorder="0" applyAlignment="0" applyProtection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15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0" fillId="0" borderId="0" applyBorder="0" applyProtection="0"/>
    <xf numFmtId="167" fontId="38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8" fillId="0" borderId="0" applyNumberFormat="0" applyBorder="0" applyProtection="0">
      <alignment horizontal="center"/>
    </xf>
    <xf numFmtId="167" fontId="38" fillId="0" borderId="0"/>
    <xf numFmtId="167" fontId="15" fillId="0" borderId="0"/>
    <xf numFmtId="167" fontId="27" fillId="0" borderId="0"/>
    <xf numFmtId="167" fontId="38" fillId="0" borderId="0"/>
    <xf numFmtId="167" fontId="27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7" fillId="0" borderId="0" applyBorder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15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6" fillId="0" borderId="0" applyFont="0" applyBorder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5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5" fillId="0" borderId="0"/>
    <xf numFmtId="167" fontId="38" fillId="0" borderId="0"/>
    <xf numFmtId="167" fontId="15" fillId="0" borderId="0"/>
    <xf numFmtId="167" fontId="27" fillId="0" borderId="0" applyBorder="0" applyProtection="0"/>
    <xf numFmtId="167" fontId="30" fillId="0" borderId="0" applyNumberFormat="0" applyBorder="0" applyProtection="0"/>
    <xf numFmtId="165" fontId="15" fillId="0" borderId="0" applyFont="0" applyFill="0" applyBorder="0" applyAlignment="0" applyProtection="0"/>
    <xf numFmtId="167" fontId="29" fillId="0" borderId="0" applyBorder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0" fillId="0" borderId="0" applyBorder="0" applyProtection="0"/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5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30" fillId="0" borderId="0" applyNumberFormat="0" applyBorder="0" applyProtection="0"/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7" fillId="0" borderId="0" applyBorder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27" fillId="0" borderId="0"/>
    <xf numFmtId="167" fontId="30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41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5" fillId="0" borderId="0"/>
    <xf numFmtId="167" fontId="26" fillId="0" borderId="0" applyFont="0" applyFill="0" applyBorder="0" applyAlignment="0" applyProtection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5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/>
    </xf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26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5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7" fillId="0" borderId="0" applyBorder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37" fillId="0" borderId="0"/>
    <xf numFmtId="167" fontId="28" fillId="0" borderId="0" applyNumberFormat="0" applyBorder="0" applyProtection="0">
      <alignment horizontal="center" textRotation="90"/>
    </xf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26" fillId="0" borderId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26" fillId="0" borderId="0" applyFont="0" applyFill="0" applyBorder="0" applyAlignment="0" applyProtection="0"/>
    <xf numFmtId="167" fontId="15" fillId="0" borderId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28" fillId="0" borderId="0" applyNumberFormat="0" applyBorder="0" applyProtection="0">
      <alignment horizontal="center"/>
    </xf>
    <xf numFmtId="167" fontId="38" fillId="0" borderId="0"/>
    <xf numFmtId="167" fontId="39" fillId="0" borderId="0" applyNumberFormat="0" applyFill="0" applyBorder="0" applyAlignment="0" applyProtection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26" fillId="0" borderId="0" applyFont="0" applyBorder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5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5" fillId="0" borderId="0"/>
    <xf numFmtId="167" fontId="38" fillId="0" borderId="0"/>
    <xf numFmtId="167" fontId="15" fillId="0" borderId="0"/>
    <xf numFmtId="167" fontId="27" fillId="0" borderId="0" applyBorder="0" applyProtection="0"/>
    <xf numFmtId="167" fontId="30" fillId="0" borderId="0" applyNumberFormat="0" applyBorder="0" applyProtection="0"/>
    <xf numFmtId="165" fontId="15" fillId="0" borderId="0" applyFont="0" applyFill="0" applyBorder="0" applyAlignment="0" applyProtection="0"/>
    <xf numFmtId="167" fontId="29" fillId="0" borderId="0" applyBorder="0" applyProtection="0"/>
    <xf numFmtId="164" fontId="15" fillId="0" borderId="0" applyFont="0" applyFill="0" applyBorder="0" applyAlignment="0" applyProtection="0"/>
    <xf numFmtId="167" fontId="15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5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5" fillId="0" borderId="0" applyFont="0" applyFill="0" applyBorder="0" applyAlignment="0" applyProtection="0"/>
    <xf numFmtId="167" fontId="27" fillId="0" borderId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5" fillId="0" borderId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5" fillId="0" borderId="0"/>
    <xf numFmtId="167" fontId="26" fillId="0" borderId="0"/>
    <xf numFmtId="167" fontId="28" fillId="0" borderId="0" applyBorder="0" applyProtection="0">
      <alignment horizontal="center"/>
    </xf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5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7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5" fontId="15" fillId="0" borderId="0" applyFont="0" applyFill="0" applyBorder="0" applyAlignment="0" applyProtection="0"/>
    <xf numFmtId="167" fontId="38" fillId="0" borderId="0"/>
    <xf numFmtId="167" fontId="39" fillId="0" borderId="0" applyNumberFormat="0" applyFill="0" applyBorder="0" applyAlignment="0" applyProtection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4" fontId="15" fillId="0" borderId="0" applyFont="0" applyFill="0" applyBorder="0" applyAlignment="0" applyProtection="0"/>
    <xf numFmtId="167" fontId="27" fillId="0" borderId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27" fillId="0" borderId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4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41" fillId="0" borderId="0"/>
    <xf numFmtId="167" fontId="41" fillId="0" borderId="0"/>
    <xf numFmtId="167" fontId="26" fillId="0" borderId="0" applyFont="0" applyBorder="0" applyProtection="0"/>
    <xf numFmtId="167" fontId="26" fillId="0" borderId="0" applyFont="0" applyBorder="0" applyProtection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41" fillId="0" borderId="0"/>
    <xf numFmtId="167" fontId="28" fillId="0" borderId="0" applyNumberFormat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39" fillId="0" borderId="0" applyNumberFormat="0" applyFill="0" applyBorder="0" applyAlignment="0" applyProtection="0"/>
    <xf numFmtId="167" fontId="39" fillId="0" borderId="0" applyNumberFormat="0" applyFill="0" applyBorder="0" applyAlignment="0" applyProtection="0"/>
    <xf numFmtId="167" fontId="39" fillId="0" borderId="0" applyNumberFormat="0" applyFill="0" applyBorder="0" applyAlignment="0" applyProtection="0"/>
    <xf numFmtId="167" fontId="26" fillId="0" borderId="0"/>
    <xf numFmtId="167" fontId="27" fillId="0" borderId="0"/>
    <xf numFmtId="167" fontId="27" fillId="0" borderId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27" fillId="0" borderId="0" applyBorder="0" applyProtection="0"/>
    <xf numFmtId="167" fontId="26" fillId="0" borderId="0"/>
    <xf numFmtId="167" fontId="26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9" fillId="0" borderId="0" applyBorder="0" applyProtection="0"/>
    <xf numFmtId="167" fontId="27" fillId="0" borderId="0" applyBorder="0" applyProtection="0"/>
    <xf numFmtId="167" fontId="38" fillId="0" borderId="0"/>
    <xf numFmtId="167" fontId="27" fillId="0" borderId="0"/>
    <xf numFmtId="167" fontId="27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29" fillId="0" borderId="0" applyBorder="0" applyProtection="0"/>
    <xf numFmtId="167" fontId="38" fillId="0" borderId="0"/>
    <xf numFmtId="167" fontId="38" fillId="0" borderId="0"/>
    <xf numFmtId="167" fontId="29" fillId="0" borderId="0" applyBorder="0" applyProtection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38" fillId="0" borderId="0"/>
    <xf numFmtId="167" fontId="38" fillId="0" borderId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6" fillId="0" borderId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6" fillId="0" borderId="0"/>
    <xf numFmtId="167" fontId="26" fillId="0" borderId="0"/>
    <xf numFmtId="167" fontId="27" fillId="0" borderId="0"/>
    <xf numFmtId="167" fontId="38" fillId="0" borderId="0"/>
    <xf numFmtId="167" fontId="38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38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38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27" fillId="0" borderId="0" applyBorder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 applyBorder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 applyBorder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6" fillId="0" borderId="0"/>
    <xf numFmtId="167" fontId="26" fillId="0" borderId="0"/>
    <xf numFmtId="167" fontId="26" fillId="0" borderId="0"/>
    <xf numFmtId="167" fontId="26" fillId="0" borderId="0"/>
    <xf numFmtId="167" fontId="26" fillId="0" borderId="0"/>
    <xf numFmtId="167" fontId="26" fillId="0" borderId="0"/>
    <xf numFmtId="167" fontId="27" fillId="0" borderId="0"/>
    <xf numFmtId="167" fontId="27" fillId="0" borderId="0"/>
    <xf numFmtId="167" fontId="15" fillId="0" borderId="0"/>
    <xf numFmtId="167" fontId="15" fillId="0" borderId="0"/>
    <xf numFmtId="167" fontId="26" fillId="0" borderId="0"/>
    <xf numFmtId="167" fontId="27" fillId="0" borderId="0"/>
    <xf numFmtId="167" fontId="27" fillId="0" borderId="0"/>
    <xf numFmtId="167" fontId="26" fillId="0" borderId="0"/>
    <xf numFmtId="167" fontId="26" fillId="0" borderId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27" fillId="0" borderId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7" fontId="27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27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27" fillId="0" borderId="0"/>
    <xf numFmtId="167" fontId="27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45" fillId="0" borderId="0" applyNumberFormat="0" applyFill="0" applyBorder="0" applyProtection="0">
      <alignment vertical="top" wrapText="1"/>
    </xf>
    <xf numFmtId="167" fontId="15" fillId="0" borderId="0"/>
    <xf numFmtId="167" fontId="27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7" fontId="27" fillId="0" borderId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45" fillId="0" borderId="0" applyNumberFormat="0" applyFill="0" applyBorder="0" applyProtection="0">
      <alignment vertical="top" wrapText="1"/>
    </xf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45" fillId="0" borderId="0" applyNumberFormat="0" applyFill="0" applyBorder="0" applyProtection="0">
      <alignment vertical="top" wrapText="1"/>
    </xf>
    <xf numFmtId="167" fontId="15" fillId="0" borderId="0"/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5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5" fillId="0" borderId="0"/>
    <xf numFmtId="167" fontId="38" fillId="0" borderId="0"/>
    <xf numFmtId="167" fontId="15" fillId="0" borderId="0"/>
    <xf numFmtId="167" fontId="27" fillId="0" borderId="0" applyBorder="0" applyProtection="0"/>
    <xf numFmtId="167" fontId="30" fillId="0" borderId="0" applyNumberFormat="0" applyBorder="0" applyProtection="0"/>
    <xf numFmtId="165" fontId="15" fillId="0" borderId="0" applyFont="0" applyFill="0" applyBorder="0" applyAlignment="0" applyProtection="0"/>
    <xf numFmtId="167" fontId="29" fillId="0" borderId="0" applyBorder="0" applyProtection="0"/>
    <xf numFmtId="164" fontId="15" fillId="0" borderId="0" applyFont="0" applyFill="0" applyBorder="0" applyAlignment="0" applyProtection="0"/>
    <xf numFmtId="167" fontId="15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5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5" fillId="0" borderId="0" applyFont="0" applyFill="0" applyBorder="0" applyAlignment="0" applyProtection="0"/>
    <xf numFmtId="167" fontId="27" fillId="0" borderId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5" fillId="0" borderId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5" fillId="0" borderId="0"/>
    <xf numFmtId="167" fontId="26" fillId="0" borderId="0"/>
    <xf numFmtId="167" fontId="28" fillId="0" borderId="0" applyBorder="0" applyProtection="0">
      <alignment horizontal="center"/>
    </xf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5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38" fillId="0" borderId="0"/>
    <xf numFmtId="167" fontId="39" fillId="0" borderId="0" applyNumberFormat="0" applyFill="0" applyBorder="0" applyAlignment="0" applyProtection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7" fontId="27" fillId="0" borderId="0" applyBorder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6" fillId="0" borderId="0" applyFont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7" fillId="0" borderId="0" applyBorder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38" fillId="0" borderId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7" fontId="38" fillId="0" borderId="0"/>
    <xf numFmtId="167" fontId="30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0" fillId="0" borderId="0" applyNumberFormat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5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5" fillId="0" borderId="0"/>
    <xf numFmtId="167" fontId="27" fillId="0" borderId="0" applyBorder="0" applyProtection="0"/>
    <xf numFmtId="167" fontId="38" fillId="0" borderId="0"/>
    <xf numFmtId="167" fontId="15" fillId="0" borderId="0"/>
    <xf numFmtId="167" fontId="27" fillId="0" borderId="0" applyBorder="0" applyProtection="0"/>
    <xf numFmtId="167" fontId="30" fillId="0" borderId="0" applyNumberFormat="0" applyBorder="0" applyProtection="0"/>
    <xf numFmtId="165" fontId="15" fillId="0" borderId="0" applyFont="0" applyFill="0" applyBorder="0" applyAlignment="0" applyProtection="0"/>
    <xf numFmtId="167" fontId="29" fillId="0" borderId="0" applyBorder="0" applyProtection="0"/>
    <xf numFmtId="167" fontId="27" fillId="0" borderId="0"/>
    <xf numFmtId="164" fontId="15" fillId="0" borderId="0" applyFont="0" applyFill="0" applyBorder="0" applyAlignment="0" applyProtection="0"/>
    <xf numFmtId="167" fontId="15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28" fillId="0" borderId="0" applyNumberFormat="0" applyBorder="0" applyProtection="0">
      <alignment horizontal="center" textRotation="90"/>
    </xf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5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8" fillId="0" borderId="0" applyNumberFormat="0" applyBorder="0" applyProtection="0">
      <alignment horizontal="center"/>
    </xf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15" fillId="0" borderId="0"/>
    <xf numFmtId="167" fontId="28" fillId="0" borderId="0" applyBorder="0" applyProtection="0">
      <alignment horizontal="center"/>
    </xf>
    <xf numFmtId="167" fontId="29" fillId="0" borderId="0" applyBorder="0" applyProtection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7" fillId="0" borderId="0" applyBorder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5" fillId="0" borderId="0" applyFont="0" applyFill="0" applyBorder="0" applyAlignment="0" applyProtection="0"/>
    <xf numFmtId="167" fontId="38" fillId="0" borderId="0"/>
    <xf numFmtId="167" fontId="28" fillId="0" borderId="0" applyBorder="0" applyProtection="0">
      <alignment horizontal="center"/>
    </xf>
    <xf numFmtId="167" fontId="27" fillId="0" borderId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28" fillId="0" borderId="0" applyBorder="0" applyProtection="0">
      <alignment horizontal="center"/>
    </xf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5" fillId="0" borderId="0"/>
    <xf numFmtId="167" fontId="15" fillId="0" borderId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5" fillId="0" borderId="0"/>
    <xf numFmtId="167" fontId="26" fillId="0" borderId="0"/>
    <xf numFmtId="167" fontId="26" fillId="0" borderId="0" applyFont="0" applyBorder="0" applyProtection="0"/>
    <xf numFmtId="167" fontId="28" fillId="0" borderId="0" applyBorder="0" applyProtection="0">
      <alignment horizontal="center"/>
    </xf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5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6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37" fillId="0" borderId="0"/>
    <xf numFmtId="167" fontId="27" fillId="0" borderId="0" applyBorder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7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37" fillId="0" borderId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15" fillId="0" borderId="0"/>
    <xf numFmtId="167" fontId="26" fillId="0" borderId="0" applyFont="0" applyBorder="0" applyProtection="0"/>
    <xf numFmtId="165" fontId="15" fillId="0" borderId="0" applyFont="0" applyFill="0" applyBorder="0" applyAlignment="0" applyProtection="0"/>
    <xf numFmtId="167" fontId="26" fillId="0" borderId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41" fillId="0" borderId="0"/>
    <xf numFmtId="167" fontId="38" fillId="0" borderId="0"/>
    <xf numFmtId="167" fontId="39" fillId="0" borderId="0" applyNumberFormat="0" applyFill="0" applyBorder="0" applyAlignment="0" applyProtection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15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0" fillId="0" borderId="0" applyBorder="0" applyProtection="0"/>
    <xf numFmtId="167" fontId="38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8" fillId="0" borderId="0" applyNumberFormat="0" applyBorder="0" applyProtection="0">
      <alignment horizontal="center"/>
    </xf>
    <xf numFmtId="167" fontId="38" fillId="0" borderId="0"/>
    <xf numFmtId="167" fontId="15" fillId="0" borderId="0"/>
    <xf numFmtId="167" fontId="27" fillId="0" borderId="0"/>
    <xf numFmtId="167" fontId="38" fillId="0" borderId="0"/>
    <xf numFmtId="167" fontId="27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7" fillId="0" borderId="0" applyBorder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15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26" fillId="0" borderId="0" applyFont="0" applyBorder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5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5" fillId="0" borderId="0"/>
    <xf numFmtId="167" fontId="38" fillId="0" borderId="0"/>
    <xf numFmtId="167" fontId="15" fillId="0" borderId="0"/>
    <xf numFmtId="167" fontId="27" fillId="0" borderId="0" applyBorder="0" applyProtection="0"/>
    <xf numFmtId="167" fontId="30" fillId="0" borderId="0" applyNumberFormat="0" applyBorder="0" applyProtection="0"/>
    <xf numFmtId="165" fontId="15" fillId="0" borderId="0" applyFont="0" applyFill="0" applyBorder="0" applyAlignment="0" applyProtection="0"/>
    <xf numFmtId="167" fontId="29" fillId="0" borderId="0" applyBorder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0" fillId="0" borderId="0" applyBorder="0" applyProtection="0"/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5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30" fillId="0" borderId="0" applyNumberFormat="0" applyBorder="0" applyProtection="0"/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7" fillId="0" borderId="0" applyBorder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27" fillId="0" borderId="0"/>
    <xf numFmtId="167" fontId="30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41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5" fillId="0" borderId="0"/>
    <xf numFmtId="167" fontId="26" fillId="0" borderId="0" applyFont="0" applyFill="0" applyBorder="0" applyAlignment="0" applyProtection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5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/>
    </xf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26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5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7" fillId="0" borderId="0" applyBorder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37" fillId="0" borderId="0"/>
    <xf numFmtId="167" fontId="28" fillId="0" borderId="0" applyNumberFormat="0" applyBorder="0" applyProtection="0">
      <alignment horizontal="center" textRotation="90"/>
    </xf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26" fillId="0" borderId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26" fillId="0" borderId="0" applyFont="0" applyFill="0" applyBorder="0" applyAlignment="0" applyProtection="0"/>
    <xf numFmtId="167" fontId="15" fillId="0" borderId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28" fillId="0" borderId="0" applyNumberFormat="0" applyBorder="0" applyProtection="0">
      <alignment horizontal="center"/>
    </xf>
    <xf numFmtId="167" fontId="38" fillId="0" borderId="0"/>
    <xf numFmtId="167" fontId="39" fillId="0" borderId="0" applyNumberFormat="0" applyFill="0" applyBorder="0" applyAlignment="0" applyProtection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26" fillId="0" borderId="0" applyFont="0" applyBorder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7" fontId="26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7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6" fillId="0" borderId="0" applyFont="0" applyBorder="0" applyProtection="0"/>
    <xf numFmtId="167" fontId="27" fillId="0" borderId="0" applyBorder="0" applyProtection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15" fillId="0" borderId="0"/>
    <xf numFmtId="167" fontId="30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15" fillId="0" borderId="0"/>
    <xf numFmtId="167" fontId="38" fillId="0" borderId="0"/>
    <xf numFmtId="167" fontId="15" fillId="0" borderId="0"/>
    <xf numFmtId="167" fontId="27" fillId="0" borderId="0" applyBorder="0" applyProtection="0"/>
    <xf numFmtId="167" fontId="30" fillId="0" borderId="0" applyNumberFormat="0" applyBorder="0" applyProtection="0"/>
    <xf numFmtId="165" fontId="15" fillId="0" borderId="0" applyFont="0" applyFill="0" applyBorder="0" applyAlignment="0" applyProtection="0"/>
    <xf numFmtId="167" fontId="29" fillId="0" borderId="0" applyBorder="0" applyProtection="0"/>
    <xf numFmtId="164" fontId="15" fillId="0" borderId="0" applyFont="0" applyFill="0" applyBorder="0" applyAlignment="0" applyProtection="0"/>
    <xf numFmtId="167" fontId="15" fillId="0" borderId="0"/>
    <xf numFmtId="167" fontId="26" fillId="0" borderId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29" fillId="0" borderId="0" applyBorder="0" applyProtection="0"/>
    <xf numFmtId="167" fontId="38" fillId="0" borderId="0"/>
    <xf numFmtId="167" fontId="37" fillId="0" borderId="0"/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/>
    </xf>
    <xf numFmtId="167" fontId="26" fillId="0" borderId="0" applyFont="0" applyBorder="0" applyProtection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9" fillId="0" borderId="0" applyBorder="0" applyProtection="0"/>
    <xf numFmtId="164" fontId="15" fillId="0" borderId="0" applyFont="0" applyFill="0" applyBorder="0" applyAlignment="0" applyProtection="0"/>
    <xf numFmtId="167" fontId="27" fillId="0" borderId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7" fillId="0" borderId="0"/>
    <xf numFmtId="167" fontId="30" fillId="0" borderId="0" applyNumberFormat="0" applyBorder="0" applyProtection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6" fillId="0" borderId="0" applyFont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7" fillId="0" borderId="0"/>
    <xf numFmtId="167" fontId="26" fillId="0" borderId="0"/>
    <xf numFmtId="167" fontId="29" fillId="0" borderId="0" applyBorder="0" applyProtection="0"/>
    <xf numFmtId="167" fontId="28" fillId="0" borderId="0" applyBorder="0" applyProtection="0">
      <alignment horizontal="center" textRotation="90"/>
    </xf>
    <xf numFmtId="165" fontId="15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27" fillId="0" borderId="0" applyBorder="0" applyProtection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8" fillId="0" borderId="0" applyNumberFormat="0" applyBorder="0" applyProtection="0">
      <alignment horizontal="center" textRotation="90"/>
    </xf>
    <xf numFmtId="167" fontId="26" fillId="0" borderId="0" applyFont="0" applyFill="0" applyBorder="0" applyAlignment="0" applyProtection="0"/>
    <xf numFmtId="167" fontId="26" fillId="0" borderId="0"/>
    <xf numFmtId="167" fontId="38" fillId="0" borderId="0"/>
    <xf numFmtId="167" fontId="28" fillId="0" borderId="0" applyNumberFormat="0" applyBorder="0" applyProtection="0">
      <alignment horizontal="center" textRotation="90"/>
    </xf>
    <xf numFmtId="164" fontId="15" fillId="0" borderId="0" applyFont="0" applyFill="0" applyBorder="0" applyAlignment="0" applyProtection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6" fillId="0" borderId="0"/>
    <xf numFmtId="167" fontId="28" fillId="0" borderId="0" applyNumberFormat="0" applyBorder="0" applyProtection="0">
      <alignment horizontal="center"/>
    </xf>
    <xf numFmtId="167" fontId="30" fillId="0" borderId="0" applyBorder="0" applyProtection="0"/>
    <xf numFmtId="167" fontId="26" fillId="0" borderId="0" applyFont="0" applyFill="0" applyBorder="0" applyAlignment="0" applyProtection="0"/>
    <xf numFmtId="167" fontId="28" fillId="0" borderId="0" applyBorder="0" applyProtection="0">
      <alignment horizontal="center"/>
    </xf>
    <xf numFmtId="167" fontId="30" fillId="0" borderId="0" applyBorder="0" applyProtection="0"/>
    <xf numFmtId="167" fontId="26" fillId="0" borderId="0"/>
    <xf numFmtId="167" fontId="29" fillId="0" borderId="0" applyBorder="0" applyProtection="0"/>
    <xf numFmtId="167" fontId="28" fillId="0" borderId="0" applyNumberFormat="0" applyBorder="0" applyProtection="0">
      <alignment horizontal="center"/>
    </xf>
    <xf numFmtId="165" fontId="15" fillId="0" borderId="0" applyFont="0" applyFill="0" applyBorder="0" applyAlignment="0" applyProtection="0"/>
    <xf numFmtId="167" fontId="27" fillId="0" borderId="0"/>
    <xf numFmtId="167" fontId="30" fillId="0" borderId="0" applyBorder="0" applyProtection="0"/>
    <xf numFmtId="167" fontId="26" fillId="0" borderId="0" applyFont="0" applyFill="0" applyBorder="0" applyAlignment="0" applyProtection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30" fillId="0" borderId="0" applyBorder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15" fillId="0" borderId="0"/>
    <xf numFmtId="167" fontId="29" fillId="0" borderId="0" applyBorder="0" applyProtection="0"/>
    <xf numFmtId="167" fontId="26" fillId="0" borderId="0" applyFont="0" applyBorder="0" applyProtection="0"/>
    <xf numFmtId="167" fontId="30" fillId="0" borderId="0" applyNumberFormat="0" applyBorder="0" applyProtection="0"/>
    <xf numFmtId="167" fontId="15" fillId="0" borderId="0"/>
    <xf numFmtId="167" fontId="26" fillId="0" borderId="0"/>
    <xf numFmtId="167" fontId="28" fillId="0" borderId="0" applyBorder="0" applyProtection="0">
      <alignment horizontal="center"/>
    </xf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8" fillId="0" borderId="0" applyBorder="0" applyProtection="0">
      <alignment horizontal="center" textRotation="90"/>
    </xf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38" fillId="0" borderId="0"/>
    <xf numFmtId="167" fontId="29" fillId="0" borderId="0" applyBorder="0" applyProtection="0"/>
    <xf numFmtId="167" fontId="37" fillId="0" borderId="0"/>
    <xf numFmtId="167" fontId="15" fillId="0" borderId="0"/>
    <xf numFmtId="167" fontId="27" fillId="0" borderId="0"/>
    <xf numFmtId="167" fontId="38" fillId="0" borderId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9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1" fillId="0" borderId="0"/>
    <xf numFmtId="167" fontId="38" fillId="0" borderId="0"/>
    <xf numFmtId="165" fontId="15" fillId="0" borderId="0" applyFont="0" applyFill="0" applyBorder="0" applyAlignment="0" applyProtection="0"/>
    <xf numFmtId="167" fontId="37" fillId="0" borderId="0"/>
    <xf numFmtId="167" fontId="38" fillId="0" borderId="0"/>
    <xf numFmtId="167" fontId="26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7" fontId="26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27" fillId="0" borderId="0" applyBorder="0" applyProtection="0"/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30" fillId="0" borderId="0" applyNumberFormat="0" applyBorder="0" applyProtection="0"/>
    <xf numFmtId="167" fontId="30" fillId="0" borderId="0" applyBorder="0" applyProtection="0"/>
    <xf numFmtId="167" fontId="2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1" fillId="0" borderId="0"/>
    <xf numFmtId="167" fontId="37" fillId="0" borderId="0"/>
    <xf numFmtId="167" fontId="38" fillId="0" borderId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7" fontId="37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37" fillId="0" borderId="0"/>
    <xf numFmtId="165" fontId="15" fillId="0" borderId="0" applyFont="0" applyFill="0" applyBorder="0" applyAlignment="0" applyProtection="0"/>
    <xf numFmtId="167" fontId="38" fillId="0" borderId="0"/>
    <xf numFmtId="167" fontId="39" fillId="0" borderId="0" applyNumberFormat="0" applyFill="0" applyBorder="0" applyAlignment="0" applyProtection="0"/>
    <xf numFmtId="167" fontId="15" fillId="0" borderId="0"/>
    <xf numFmtId="167" fontId="27" fillId="0" borderId="0"/>
    <xf numFmtId="167" fontId="38" fillId="0" borderId="0"/>
    <xf numFmtId="165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40" fillId="0" borderId="0" applyNumberFormat="0" applyFill="0" applyBorder="0" applyAlignment="0" applyProtection="0"/>
    <xf numFmtId="167" fontId="15" fillId="0" borderId="0"/>
    <xf numFmtId="167" fontId="38" fillId="0" borderId="0"/>
    <xf numFmtId="167" fontId="41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4" fontId="15" fillId="0" borderId="0" applyFont="0" applyFill="0" applyBorder="0" applyAlignment="0" applyProtection="0"/>
    <xf numFmtId="167" fontId="27" fillId="0" borderId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27" fillId="0" borderId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4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41" fillId="0" borderId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26" fillId="0" borderId="0" applyFont="0" applyBorder="0" applyProtection="0"/>
    <xf numFmtId="167" fontId="41" fillId="0" borderId="0"/>
    <xf numFmtId="167" fontId="41" fillId="0" borderId="0"/>
    <xf numFmtId="167" fontId="26" fillId="0" borderId="0" applyFont="0" applyBorder="0" applyProtection="0"/>
    <xf numFmtId="167" fontId="26" fillId="0" borderId="0" applyFont="0" applyBorder="0" applyProtection="0"/>
    <xf numFmtId="167" fontId="41" fillId="0" borderId="0"/>
    <xf numFmtId="167" fontId="27" fillId="0" borderId="0" applyBorder="0" applyProtection="0"/>
    <xf numFmtId="167" fontId="27" fillId="0" borderId="0" applyBorder="0" applyProtection="0"/>
    <xf numFmtId="167" fontId="41" fillId="0" borderId="0"/>
    <xf numFmtId="167" fontId="28" fillId="0" borderId="0" applyNumberFormat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/>
    </xf>
    <xf numFmtId="167" fontId="28" fillId="0" borderId="0" applyNumberFormat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28" fillId="0" borderId="0" applyNumberFormat="0" applyBorder="0" applyProtection="0">
      <alignment horizontal="center" textRotation="90"/>
    </xf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167" fontId="39" fillId="0" borderId="0" applyNumberFormat="0" applyFill="0" applyBorder="0" applyAlignment="0" applyProtection="0"/>
    <xf numFmtId="167" fontId="39" fillId="0" borderId="0" applyNumberFormat="0" applyFill="0" applyBorder="0" applyAlignment="0" applyProtection="0"/>
    <xf numFmtId="167" fontId="39" fillId="0" borderId="0" applyNumberFormat="0" applyFill="0" applyBorder="0" applyAlignment="0" applyProtection="0"/>
    <xf numFmtId="167" fontId="26" fillId="0" borderId="0"/>
    <xf numFmtId="167" fontId="27" fillId="0" borderId="0"/>
    <xf numFmtId="167" fontId="27" fillId="0" borderId="0"/>
    <xf numFmtId="167" fontId="15" fillId="0" borderId="0"/>
    <xf numFmtId="167" fontId="27" fillId="0" borderId="0"/>
    <xf numFmtId="167" fontId="42" fillId="0" borderId="0" applyNumberFormat="0" applyFill="0" applyBorder="0" applyProtection="0"/>
    <xf numFmtId="167" fontId="27" fillId="0" borderId="0" applyBorder="0" applyProtection="0"/>
    <xf numFmtId="167" fontId="26" fillId="0" borderId="0"/>
    <xf numFmtId="167" fontId="26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9" fillId="0" borderId="0" applyBorder="0" applyProtection="0"/>
    <xf numFmtId="167" fontId="27" fillId="0" borderId="0" applyBorder="0" applyProtection="0"/>
    <xf numFmtId="167" fontId="38" fillId="0" borderId="0"/>
    <xf numFmtId="167" fontId="27" fillId="0" borderId="0"/>
    <xf numFmtId="167" fontId="27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29" fillId="0" borderId="0" applyBorder="0" applyProtection="0"/>
    <xf numFmtId="167" fontId="38" fillId="0" borderId="0"/>
    <xf numFmtId="167" fontId="38" fillId="0" borderId="0"/>
    <xf numFmtId="167" fontId="29" fillId="0" borderId="0" applyBorder="0" applyProtection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38" fillId="0" borderId="0"/>
    <xf numFmtId="167" fontId="38" fillId="0" borderId="0"/>
    <xf numFmtId="167" fontId="29" fillId="0" borderId="0" applyBorder="0" applyProtection="0"/>
    <xf numFmtId="167" fontId="29" fillId="0" borderId="0" applyBorder="0" applyProtection="0"/>
    <xf numFmtId="167" fontId="29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6" fillId="0" borderId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6" fillId="0" borderId="0"/>
    <xf numFmtId="167" fontId="26" fillId="0" borderId="0"/>
    <xf numFmtId="167" fontId="27" fillId="0" borderId="0"/>
    <xf numFmtId="167" fontId="38" fillId="0" borderId="0"/>
    <xf numFmtId="167" fontId="38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38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38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38" fillId="0" borderId="0"/>
    <xf numFmtId="167" fontId="27" fillId="0" borderId="0" applyBorder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27" fillId="0" borderId="0" applyBorder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 applyBorder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 applyBorder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6" fillId="0" borderId="0"/>
    <xf numFmtId="167" fontId="26" fillId="0" borderId="0"/>
    <xf numFmtId="167" fontId="26" fillId="0" borderId="0"/>
    <xf numFmtId="167" fontId="26" fillId="0" borderId="0"/>
    <xf numFmtId="167" fontId="26" fillId="0" borderId="0"/>
    <xf numFmtId="167" fontId="26" fillId="0" borderId="0"/>
    <xf numFmtId="167" fontId="27" fillId="0" borderId="0"/>
    <xf numFmtId="167" fontId="27" fillId="0" borderId="0"/>
    <xf numFmtId="167" fontId="15" fillId="0" borderId="0"/>
    <xf numFmtId="167" fontId="15" fillId="0" borderId="0"/>
    <xf numFmtId="167" fontId="26" fillId="0" borderId="0"/>
    <xf numFmtId="167" fontId="27" fillId="0" borderId="0"/>
    <xf numFmtId="167" fontId="27" fillId="0" borderId="0"/>
    <xf numFmtId="167" fontId="26" fillId="0" borderId="0"/>
    <xf numFmtId="167" fontId="26" fillId="0" borderId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NumberFormat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30" fillId="0" borderId="0" applyBorder="0" applyProtection="0"/>
    <xf numFmtId="167" fontId="27" fillId="0" borderId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7" fontId="27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27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27" fillId="0" borderId="0"/>
    <xf numFmtId="167" fontId="27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27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45" fillId="0" borderId="0" applyNumberFormat="0" applyFill="0" applyBorder="0" applyProtection="0">
      <alignment vertical="top" wrapText="1"/>
    </xf>
    <xf numFmtId="167" fontId="15" fillId="0" borderId="0"/>
    <xf numFmtId="167" fontId="27" fillId="0" borderId="0"/>
    <xf numFmtId="167" fontId="15" fillId="0" borderId="0"/>
    <xf numFmtId="167" fontId="27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7" fontId="27" fillId="0" borderId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45" fillId="0" borderId="0" applyNumberFormat="0" applyFill="0" applyBorder="0" applyProtection="0">
      <alignment vertical="top" wrapText="1"/>
    </xf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27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15" fillId="0" borderId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7" fontId="15" fillId="0" borderId="0"/>
    <xf numFmtId="167" fontId="45" fillId="0" borderId="0" applyNumberFormat="0" applyFill="0" applyBorder="0" applyProtection="0">
      <alignment vertical="top" wrapText="1"/>
    </xf>
    <xf numFmtId="167" fontId="45" fillId="0" borderId="0" applyNumberFormat="0" applyFill="0" applyBorder="0" applyProtection="0">
      <alignment vertical="top" wrapText="1"/>
    </xf>
    <xf numFmtId="167" fontId="15" fillId="0" borderId="0"/>
    <xf numFmtId="167" fontId="14" fillId="0" borderId="0"/>
    <xf numFmtId="167" fontId="38" fillId="0" borderId="0"/>
    <xf numFmtId="167" fontId="27" fillId="0" borderId="0"/>
    <xf numFmtId="167" fontId="14" fillId="0" borderId="0"/>
    <xf numFmtId="167" fontId="13" fillId="0" borderId="0"/>
    <xf numFmtId="167" fontId="38" fillId="0" borderId="0"/>
    <xf numFmtId="167" fontId="27" fillId="0" borderId="0"/>
    <xf numFmtId="167" fontId="13" fillId="0" borderId="0"/>
    <xf numFmtId="167" fontId="12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12" fillId="0" borderId="0"/>
    <xf numFmtId="167" fontId="12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38" fillId="0" borderId="0"/>
    <xf numFmtId="167" fontId="38" fillId="0" borderId="0"/>
    <xf numFmtId="167" fontId="27" fillId="0" borderId="0"/>
    <xf numFmtId="167" fontId="12" fillId="0" borderId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12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12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12" fillId="0" borderId="0"/>
    <xf numFmtId="167" fontId="12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38" fillId="0" borderId="0"/>
    <xf numFmtId="167" fontId="38" fillId="0" borderId="0"/>
    <xf numFmtId="167" fontId="27" fillId="0" borderId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12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12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12" fillId="0" borderId="0"/>
    <xf numFmtId="167" fontId="12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38" fillId="0" borderId="0"/>
    <xf numFmtId="167" fontId="38" fillId="0" borderId="0"/>
    <xf numFmtId="167" fontId="27" fillId="0" borderId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12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47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27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47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4" fontId="11" fillId="0" borderId="0" applyFont="0" applyFill="0" applyBorder="0" applyAlignment="0" applyProtection="0"/>
    <xf numFmtId="167" fontId="27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27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47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/>
    <xf numFmtId="167" fontId="11" fillId="0" borderId="0"/>
    <xf numFmtId="167" fontId="11" fillId="0" borderId="0"/>
    <xf numFmtId="167" fontId="10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10" fillId="0" borderId="0"/>
    <xf numFmtId="167" fontId="10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38" fillId="0" borderId="0"/>
    <xf numFmtId="167" fontId="38" fillId="0" borderId="0"/>
    <xf numFmtId="167" fontId="10" fillId="0" borderId="0"/>
    <xf numFmtId="167" fontId="10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9" fillId="0" borderId="0"/>
    <xf numFmtId="167" fontId="9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9" fillId="0" borderId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9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9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9" fillId="0" borderId="0"/>
    <xf numFmtId="167" fontId="9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38" fillId="0" borderId="0"/>
    <xf numFmtId="167" fontId="38" fillId="0" borderId="0"/>
    <xf numFmtId="167" fontId="27" fillId="0" borderId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27" fillId="0" borderId="0"/>
    <xf numFmtId="167" fontId="9" fillId="0" borderId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46" fillId="0" borderId="0" applyNumberFormat="0" applyFill="0" applyBorder="0" applyProtection="0"/>
    <xf numFmtId="167" fontId="27" fillId="0" borderId="0"/>
    <xf numFmtId="168" fontId="8" fillId="0" borderId="0"/>
    <xf numFmtId="168" fontId="27" fillId="0" borderId="0" applyBorder="0" applyProtection="0"/>
    <xf numFmtId="168" fontId="26" fillId="0" borderId="0"/>
    <xf numFmtId="168" fontId="27" fillId="0" borderId="0"/>
    <xf numFmtId="168" fontId="27" fillId="0" borderId="0" applyBorder="0" applyProtection="0"/>
    <xf numFmtId="168" fontId="8" fillId="0" borderId="0"/>
    <xf numFmtId="168" fontId="27" fillId="0" borderId="0" applyBorder="0" applyProtection="0"/>
    <xf numFmtId="168" fontId="26" fillId="0" borderId="0"/>
    <xf numFmtId="168" fontId="27" fillId="0" borderId="0"/>
    <xf numFmtId="168" fontId="27" fillId="0" borderId="0" applyBorder="0" applyProtection="0"/>
    <xf numFmtId="168" fontId="8" fillId="0" borderId="0"/>
    <xf numFmtId="168" fontId="27" fillId="0" borderId="0" applyBorder="0" applyProtection="0"/>
    <xf numFmtId="168" fontId="26" fillId="0" borderId="0"/>
    <xf numFmtId="168" fontId="27" fillId="0" borderId="0"/>
    <xf numFmtId="168" fontId="27" fillId="0" borderId="0" applyBorder="0" applyProtection="0"/>
    <xf numFmtId="168" fontId="7" fillId="0" borderId="0"/>
    <xf numFmtId="168" fontId="27" fillId="0" borderId="0" applyBorder="0" applyProtection="0"/>
    <xf numFmtId="168" fontId="26" fillId="0" borderId="0"/>
    <xf numFmtId="168" fontId="27" fillId="0" borderId="0"/>
    <xf numFmtId="168" fontId="27" fillId="0" borderId="0" applyBorder="0" applyProtection="0"/>
    <xf numFmtId="168" fontId="7" fillId="0" borderId="0"/>
    <xf numFmtId="168" fontId="27" fillId="0" borderId="0" applyBorder="0" applyProtection="0"/>
    <xf numFmtId="168" fontId="26" fillId="0" borderId="0"/>
    <xf numFmtId="168" fontId="27" fillId="0" borderId="0"/>
    <xf numFmtId="168" fontId="27" fillId="0" borderId="0" applyBorder="0" applyProtection="0"/>
    <xf numFmtId="168" fontId="7" fillId="0" borderId="0"/>
    <xf numFmtId="168" fontId="27" fillId="0" borderId="0" applyBorder="0" applyProtection="0"/>
    <xf numFmtId="168" fontId="26" fillId="0" borderId="0"/>
    <xf numFmtId="168" fontId="27" fillId="0" borderId="0"/>
    <xf numFmtId="168" fontId="27" fillId="0" borderId="0" applyBorder="0" applyProtection="0"/>
    <xf numFmtId="168" fontId="7" fillId="0" borderId="0"/>
    <xf numFmtId="168" fontId="27" fillId="0" borderId="0" applyBorder="0" applyProtection="0"/>
    <xf numFmtId="168" fontId="26" fillId="0" borderId="0"/>
    <xf numFmtId="168" fontId="27" fillId="0" borderId="0"/>
    <xf numFmtId="168" fontId="27" fillId="0" borderId="0" applyBorder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4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44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44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44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0" fontId="27" fillId="0" borderId="0"/>
  </cellStyleXfs>
  <cellXfs count="313">
    <xf numFmtId="167" fontId="0" fillId="0" borderId="0" xfId="0"/>
    <xf numFmtId="167" fontId="27" fillId="2" borderId="0" xfId="4" applyFill="1" applyAlignment="1">
      <alignment horizontal="center"/>
    </xf>
    <xf numFmtId="167" fontId="0" fillId="2" borderId="0" xfId="3" applyFont="1" applyFill="1"/>
    <xf numFmtId="167" fontId="0" fillId="2" borderId="0" xfId="0" applyFill="1"/>
    <xf numFmtId="0" fontId="32" fillId="2" borderId="26" xfId="4" applyNumberFormat="1" applyFont="1" applyFill="1" applyBorder="1" applyAlignment="1">
      <alignment horizontal="left" vertical="center"/>
    </xf>
    <xf numFmtId="0" fontId="32" fillId="2" borderId="0" xfId="4" applyNumberFormat="1" applyFont="1" applyFill="1" applyBorder="1" applyAlignment="1">
      <alignment horizontal="left" vertical="center"/>
    </xf>
    <xf numFmtId="0" fontId="32" fillId="2" borderId="27" xfId="4" applyNumberFormat="1" applyFont="1" applyFill="1" applyBorder="1" applyAlignment="1">
      <alignment horizontal="left" vertical="center"/>
    </xf>
    <xf numFmtId="0" fontId="34" fillId="2" borderId="26" xfId="4" applyNumberFormat="1" applyFont="1" applyFill="1" applyBorder="1" applyAlignment="1">
      <alignment vertical="top" wrapText="1"/>
    </xf>
    <xf numFmtId="0" fontId="34" fillId="2" borderId="0" xfId="4" applyNumberFormat="1" applyFont="1" applyFill="1" applyBorder="1" applyAlignment="1">
      <alignment vertical="top" wrapText="1"/>
    </xf>
    <xf numFmtId="0" fontId="34" fillId="2" borderId="27" xfId="4" applyNumberFormat="1" applyFont="1" applyFill="1" applyBorder="1" applyAlignment="1">
      <alignment vertical="top" wrapText="1"/>
    </xf>
    <xf numFmtId="0" fontId="32" fillId="2" borderId="26" xfId="4" applyNumberFormat="1" applyFont="1" applyFill="1" applyBorder="1" applyAlignment="1">
      <alignment vertical="center" wrapText="1"/>
    </xf>
    <xf numFmtId="0" fontId="32" fillId="2" borderId="0" xfId="4" applyNumberFormat="1" applyFont="1" applyFill="1" applyBorder="1" applyAlignment="1">
      <alignment vertical="center" wrapText="1"/>
    </xf>
    <xf numFmtId="0" fontId="33" fillId="2" borderId="26" xfId="30" applyNumberFormat="1" applyFont="1" applyFill="1" applyBorder="1" applyAlignment="1">
      <alignment vertical="center"/>
    </xf>
    <xf numFmtId="0" fontId="33" fillId="2" borderId="0" xfId="30" applyNumberFormat="1" applyFont="1" applyFill="1" applyBorder="1" applyAlignment="1">
      <alignment vertical="center" wrapText="1"/>
    </xf>
    <xf numFmtId="0" fontId="33" fillId="2" borderId="27" xfId="30" applyNumberFormat="1" applyFont="1" applyFill="1" applyBorder="1" applyAlignment="1">
      <alignment vertical="center" wrapText="1"/>
    </xf>
    <xf numFmtId="0" fontId="32" fillId="2" borderId="26" xfId="30" applyNumberFormat="1" applyFont="1" applyFill="1" applyBorder="1" applyAlignment="1">
      <alignment vertical="center"/>
    </xf>
    <xf numFmtId="0" fontId="32" fillId="2" borderId="0" xfId="30" applyNumberFormat="1" applyFont="1" applyFill="1" applyBorder="1" applyAlignment="1">
      <alignment vertical="center" wrapText="1"/>
    </xf>
    <xf numFmtId="0" fontId="32" fillId="2" borderId="27" xfId="30" applyNumberFormat="1" applyFont="1" applyFill="1" applyBorder="1" applyAlignment="1">
      <alignment vertical="center" wrapText="1"/>
    </xf>
    <xf numFmtId="0" fontId="32" fillId="2" borderId="28" xfId="30" applyNumberFormat="1" applyFont="1" applyFill="1" applyBorder="1" applyAlignment="1">
      <alignment vertical="center"/>
    </xf>
    <xf numFmtId="0" fontId="32" fillId="2" borderId="29" xfId="30" applyNumberFormat="1" applyFont="1" applyFill="1" applyBorder="1" applyAlignment="1">
      <alignment vertical="center" wrapText="1"/>
    </xf>
    <xf numFmtId="0" fontId="32" fillId="2" borderId="30" xfId="30" applyNumberFormat="1" applyFont="1" applyFill="1" applyBorder="1" applyAlignment="1">
      <alignment vertical="center" wrapText="1"/>
    </xf>
    <xf numFmtId="0" fontId="32" fillId="2" borderId="5" xfId="30" applyNumberFormat="1" applyFont="1" applyFill="1" applyBorder="1" applyAlignment="1">
      <alignment horizontal="center" vertical="center" wrapText="1"/>
    </xf>
    <xf numFmtId="0" fontId="34" fillId="2" borderId="6" xfId="30" applyNumberFormat="1" applyFont="1" applyFill="1" applyBorder="1" applyAlignment="1">
      <alignment horizontal="center" vertical="center" wrapText="1"/>
    </xf>
    <xf numFmtId="0" fontId="34" fillId="2" borderId="8" xfId="30" applyNumberFormat="1" applyFont="1" applyFill="1" applyBorder="1" applyAlignment="1">
      <alignment horizontal="center" vertical="center" wrapText="1"/>
    </xf>
    <xf numFmtId="0" fontId="35" fillId="2" borderId="2" xfId="30" applyNumberFormat="1" applyFont="1" applyFill="1" applyBorder="1" applyAlignment="1">
      <alignment horizontal="center" vertical="center" wrapText="1"/>
    </xf>
    <xf numFmtId="0" fontId="32" fillId="2" borderId="4" xfId="70" applyNumberFormat="1" applyFont="1" applyFill="1" applyBorder="1" applyAlignment="1">
      <alignment horizontal="center" vertical="center" wrapText="1"/>
    </xf>
    <xf numFmtId="0" fontId="34" fillId="2" borderId="8" xfId="70" applyNumberFormat="1" applyFont="1" applyFill="1" applyBorder="1" applyAlignment="1">
      <alignment horizontal="center" vertical="center" wrapText="1"/>
    </xf>
    <xf numFmtId="0" fontId="35" fillId="2" borderId="9" xfId="70" applyNumberFormat="1" applyFont="1" applyFill="1" applyBorder="1" applyAlignment="1">
      <alignment horizontal="center" vertical="center" wrapText="1"/>
    </xf>
    <xf numFmtId="0" fontId="35" fillId="2" borderId="2" xfId="70" applyNumberFormat="1" applyFont="1" applyFill="1" applyBorder="1" applyAlignment="1">
      <alignment horizontal="center" vertical="center" wrapText="1"/>
    </xf>
    <xf numFmtId="0" fontId="32" fillId="2" borderId="4" xfId="96" applyNumberFormat="1" applyFont="1" applyFill="1" applyBorder="1" applyAlignment="1">
      <alignment horizontal="center" vertical="center" wrapText="1"/>
    </xf>
    <xf numFmtId="0" fontId="34" fillId="2" borderId="8" xfId="96" applyNumberFormat="1" applyFont="1" applyFill="1" applyBorder="1" applyAlignment="1">
      <alignment horizontal="center" vertical="center" wrapText="1"/>
    </xf>
    <xf numFmtId="0" fontId="35" fillId="2" borderId="11" xfId="96" applyNumberFormat="1" applyFont="1" applyFill="1" applyBorder="1" applyAlignment="1">
      <alignment horizontal="center" vertical="center" wrapText="1"/>
    </xf>
    <xf numFmtId="0" fontId="35" fillId="2" borderId="1" xfId="96" applyNumberFormat="1" applyFont="1" applyFill="1" applyBorder="1" applyAlignment="1">
      <alignment horizontal="center" vertical="center" wrapText="1"/>
    </xf>
    <xf numFmtId="0" fontId="35" fillId="2" borderId="11" xfId="30" applyNumberFormat="1" applyFont="1" applyFill="1" applyBorder="1" applyAlignment="1">
      <alignment horizontal="center" vertical="center" wrapText="1"/>
    </xf>
    <xf numFmtId="0" fontId="35" fillId="2" borderId="1" xfId="30" applyNumberFormat="1" applyFont="1" applyFill="1" applyBorder="1" applyAlignment="1">
      <alignment horizontal="center" vertical="center" wrapText="1"/>
    </xf>
    <xf numFmtId="0" fontId="34" fillId="2" borderId="38" xfId="30" applyNumberFormat="1" applyFont="1" applyFill="1" applyBorder="1" applyAlignment="1">
      <alignment horizontal="center"/>
    </xf>
    <xf numFmtId="0" fontId="34" fillId="2" borderId="39" xfId="30" applyNumberFormat="1" applyFont="1" applyFill="1" applyBorder="1" applyAlignment="1">
      <alignment horizontal="center"/>
    </xf>
    <xf numFmtId="0" fontId="34" fillId="2" borderId="40" xfId="30" applyNumberFormat="1" applyFont="1" applyFill="1" applyBorder="1" applyAlignment="1">
      <alignment horizontal="center"/>
    </xf>
    <xf numFmtId="2" fontId="35" fillId="2" borderId="10" xfId="70" applyNumberFormat="1" applyFont="1" applyFill="1" applyBorder="1" applyAlignment="1">
      <alignment horizontal="center" vertical="center" wrapText="1"/>
    </xf>
    <xf numFmtId="0" fontId="34" fillId="2" borderId="18" xfId="30" applyNumberFormat="1" applyFont="1" applyFill="1" applyBorder="1" applyAlignment="1">
      <alignment horizontal="center" vertical="center" wrapText="1"/>
    </xf>
    <xf numFmtId="0" fontId="34" fillId="2" borderId="62" xfId="30" applyNumberFormat="1" applyFont="1" applyFill="1" applyBorder="1" applyAlignment="1">
      <alignment horizontal="center" vertical="center" wrapText="1"/>
    </xf>
    <xf numFmtId="0" fontId="27" fillId="2" borderId="0" xfId="4" applyNumberFormat="1" applyFill="1" applyBorder="1" applyAlignment="1">
      <alignment horizontal="center"/>
    </xf>
    <xf numFmtId="0" fontId="27" fillId="2" borderId="27" xfId="4" applyNumberFormat="1" applyFill="1" applyBorder="1" applyAlignment="1">
      <alignment horizontal="center"/>
    </xf>
    <xf numFmtId="0" fontId="35" fillId="2" borderId="64" xfId="30" applyNumberFormat="1" applyFont="1" applyFill="1" applyBorder="1" applyAlignment="1">
      <alignment horizontal="center" vertical="center" wrapText="1"/>
    </xf>
    <xf numFmtId="167" fontId="0" fillId="2" borderId="0" xfId="3332" applyFont="1" applyFill="1"/>
    <xf numFmtId="167" fontId="27" fillId="2" borderId="0" xfId="3333" applyFill="1" applyAlignment="1">
      <alignment horizontal="center"/>
    </xf>
    <xf numFmtId="0" fontId="35" fillId="2" borderId="34" xfId="30" applyNumberFormat="1" applyFont="1" applyFill="1" applyBorder="1" applyAlignment="1">
      <alignment horizontal="center" vertical="center" wrapText="1"/>
    </xf>
    <xf numFmtId="0" fontId="27" fillId="2" borderId="67" xfId="3358" applyNumberFormat="1" applyFill="1" applyBorder="1" applyAlignment="1">
      <alignment horizontal="center" vertical="center" wrapText="1"/>
    </xf>
    <xf numFmtId="0" fontId="43" fillId="4" borderId="63" xfId="3730" applyNumberFormat="1" applyFont="1" applyFill="1" applyBorder="1" applyAlignment="1">
      <alignment horizontal="center" vertical="center" wrapText="1"/>
    </xf>
    <xf numFmtId="0" fontId="43" fillId="0" borderId="63" xfId="3332" applyNumberFormat="1" applyFont="1" applyBorder="1" applyAlignment="1">
      <alignment horizontal="center" vertical="center" wrapText="1"/>
    </xf>
    <xf numFmtId="0" fontId="36" fillId="2" borderId="8" xfId="31" applyNumberFormat="1" applyFont="1" applyFill="1" applyBorder="1" applyAlignment="1">
      <alignment horizontal="center"/>
    </xf>
    <xf numFmtId="0" fontId="34" fillId="2" borderId="7" xfId="30" applyNumberFormat="1" applyFont="1" applyFill="1" applyBorder="1" applyAlignment="1">
      <alignment horizontal="left" vertical="center" wrapText="1"/>
    </xf>
    <xf numFmtId="0" fontId="34" fillId="2" borderId="0" xfId="30" applyNumberFormat="1" applyFont="1" applyFill="1" applyBorder="1" applyAlignment="1">
      <alignment horizontal="left" vertical="center" wrapText="1"/>
    </xf>
    <xf numFmtId="0" fontId="49" fillId="2" borderId="0" xfId="30" applyNumberFormat="1" applyFont="1" applyFill="1" applyBorder="1" applyAlignment="1">
      <alignment horizontal="center" vertical="center" wrapText="1"/>
    </xf>
    <xf numFmtId="0" fontId="50" fillId="0" borderId="71" xfId="929" applyNumberFormat="1" applyFont="1" applyBorder="1" applyAlignment="1">
      <alignment horizontal="center" vertical="center"/>
    </xf>
    <xf numFmtId="0" fontId="34" fillId="2" borderId="0" xfId="30" applyNumberFormat="1" applyFont="1" applyFill="1" applyBorder="1" applyAlignment="1">
      <alignment horizontal="center" vertical="center" wrapText="1"/>
    </xf>
    <xf numFmtId="0" fontId="34" fillId="2" borderId="62" xfId="30" applyNumberFormat="1" applyFont="1" applyFill="1" applyBorder="1" applyAlignment="1">
      <alignment horizontal="left" vertical="center" wrapText="1"/>
    </xf>
    <xf numFmtId="0" fontId="32" fillId="2" borderId="12" xfId="30" applyNumberFormat="1" applyFont="1" applyFill="1" applyBorder="1" applyAlignment="1">
      <alignment horizontal="center" vertical="center" wrapText="1"/>
    </xf>
    <xf numFmtId="0" fontId="32" fillId="2" borderId="4" xfId="30" applyNumberFormat="1" applyFont="1" applyFill="1" applyBorder="1" applyAlignment="1">
      <alignment horizontal="center" vertical="center" wrapText="1"/>
    </xf>
    <xf numFmtId="0" fontId="32" fillId="2" borderId="8" xfId="30" applyNumberFormat="1" applyFont="1" applyFill="1" applyBorder="1" applyAlignment="1">
      <alignment horizontal="center" vertical="center" wrapText="1"/>
    </xf>
    <xf numFmtId="0" fontId="26" fillId="0" borderId="6" xfId="32" applyNumberFormat="1" applyBorder="1"/>
    <xf numFmtId="0" fontId="5" fillId="0" borderId="63" xfId="929" applyNumberFormat="1" applyFont="1" applyBorder="1" applyAlignment="1">
      <alignment horizontal="center" vertical="center"/>
    </xf>
    <xf numFmtId="0" fontId="5" fillId="0" borderId="66" xfId="929" applyNumberFormat="1" applyFont="1" applyBorder="1" applyAlignment="1">
      <alignment horizontal="center" vertical="center"/>
    </xf>
    <xf numFmtId="0" fontId="36" fillId="0" borderId="7" xfId="66" applyNumberFormat="1" applyFont="1" applyBorder="1" applyAlignment="1">
      <alignment horizontal="center" vertical="center" wrapText="1"/>
    </xf>
    <xf numFmtId="0" fontId="27" fillId="2" borderId="0" xfId="4" applyNumberFormat="1" applyFill="1" applyAlignment="1">
      <alignment horizontal="center"/>
    </xf>
    <xf numFmtId="0" fontId="35" fillId="2" borderId="3" xfId="30" applyNumberFormat="1" applyFont="1" applyFill="1" applyBorder="1" applyAlignment="1">
      <alignment horizontal="center" vertical="center" wrapText="1"/>
    </xf>
    <xf numFmtId="2" fontId="35" fillId="2" borderId="64" xfId="30" applyNumberFormat="1" applyFont="1" applyFill="1" applyBorder="1" applyAlignment="1">
      <alignment horizontal="center" vertical="center" wrapText="1"/>
    </xf>
    <xf numFmtId="0" fontId="56" fillId="3" borderId="74" xfId="30" applyNumberFormat="1" applyFont="1" applyFill="1" applyBorder="1" applyAlignment="1">
      <alignment horizontal="center" vertical="center" wrapText="1"/>
    </xf>
    <xf numFmtId="0" fontId="51" fillId="2" borderId="3" xfId="96" applyNumberFormat="1" applyFont="1" applyFill="1" applyBorder="1" applyAlignment="1">
      <alignment horizontal="center" vertical="center" wrapText="1"/>
    </xf>
    <xf numFmtId="0" fontId="53" fillId="2" borderId="13" xfId="96" applyNumberFormat="1" applyFont="1" applyFill="1" applyBorder="1" applyAlignment="1">
      <alignment horizontal="center" vertical="center" wrapText="1"/>
    </xf>
    <xf numFmtId="0" fontId="52" fillId="2" borderId="13" xfId="95" applyNumberFormat="1" applyFont="1" applyFill="1" applyBorder="1" applyAlignment="1">
      <alignment horizontal="center"/>
    </xf>
    <xf numFmtId="0" fontId="54" fillId="2" borderId="34" xfId="96" applyNumberFormat="1" applyFont="1" applyFill="1" applyBorder="1" applyAlignment="1">
      <alignment horizontal="center" vertical="center" wrapText="1"/>
    </xf>
    <xf numFmtId="0" fontId="54" fillId="2" borderId="2" xfId="96" applyNumberFormat="1" applyFont="1" applyFill="1" applyBorder="1" applyAlignment="1">
      <alignment horizontal="center" vertical="center" wrapText="1"/>
    </xf>
    <xf numFmtId="2" fontId="54" fillId="2" borderId="2" xfId="96" applyNumberFormat="1" applyFont="1" applyFill="1" applyBorder="1" applyAlignment="1">
      <alignment horizontal="center" vertical="center" wrapText="1"/>
    </xf>
    <xf numFmtId="0" fontId="43" fillId="0" borderId="67" xfId="3" applyNumberFormat="1" applyFont="1" applyBorder="1" applyAlignment="1">
      <alignment horizontal="center" vertical="center" wrapText="1"/>
    </xf>
    <xf numFmtId="0" fontId="56" fillId="3" borderId="65" xfId="30" applyNumberFormat="1" applyFont="1" applyFill="1" applyBorder="1" applyAlignment="1">
      <alignment horizontal="center" vertical="center" wrapText="1"/>
    </xf>
    <xf numFmtId="0" fontId="27" fillId="2" borderId="0" xfId="3333" applyNumberFormat="1" applyFill="1" applyAlignment="1">
      <alignment horizontal="center" vertical="center"/>
    </xf>
    <xf numFmtId="0" fontId="33" fillId="2" borderId="0" xfId="4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55" fillId="2" borderId="66" xfId="425" quotePrefix="1" applyNumberFormat="1" applyFont="1" applyFill="1" applyBorder="1" applyAlignment="1">
      <alignment horizontal="center" vertical="center" wrapText="1"/>
    </xf>
    <xf numFmtId="0" fontId="58" fillId="3" borderId="63" xfId="3701" applyNumberFormat="1" applyFont="1" applyFill="1" applyBorder="1" applyAlignment="1">
      <alignment horizontal="center" vertical="center" wrapText="1"/>
    </xf>
    <xf numFmtId="0" fontId="33" fillId="2" borderId="35" xfId="4" applyNumberFormat="1" applyFont="1" applyFill="1" applyBorder="1" applyAlignment="1">
      <alignment horizontal="center" vertical="center" wrapText="1"/>
    </xf>
    <xf numFmtId="0" fontId="57" fillId="3" borderId="63" xfId="13856" applyNumberFormat="1" applyFont="1" applyFill="1" applyBorder="1" applyAlignment="1">
      <alignment horizontal="center"/>
    </xf>
    <xf numFmtId="0" fontId="55" fillId="4" borderId="76" xfId="3" applyNumberFormat="1" applyFont="1" applyFill="1" applyBorder="1" applyAlignment="1">
      <alignment horizontal="center" vertical="center" wrapText="1"/>
    </xf>
    <xf numFmtId="0" fontId="55" fillId="2" borderId="75" xfId="30" applyNumberFormat="1" applyFont="1" applyFill="1" applyBorder="1" applyAlignment="1">
      <alignment horizontal="center" wrapText="1"/>
    </xf>
    <xf numFmtId="0" fontId="29" fillId="0" borderId="79" xfId="0" applyNumberFormat="1" applyFont="1" applyBorder="1" applyAlignment="1">
      <alignment horizontal="center"/>
    </xf>
    <xf numFmtId="0" fontId="29" fillId="0" borderId="66" xfId="0" applyNumberFormat="1" applyFont="1" applyBorder="1" applyAlignment="1">
      <alignment horizontal="center"/>
    </xf>
    <xf numFmtId="0" fontId="55" fillId="4" borderId="66" xfId="3" applyNumberFormat="1" applyFont="1" applyFill="1" applyBorder="1" applyAlignment="1">
      <alignment horizontal="center" vertical="center" wrapText="1"/>
    </xf>
    <xf numFmtId="0" fontId="56" fillId="3" borderId="80" xfId="30" applyNumberFormat="1" applyFont="1" applyFill="1" applyBorder="1" applyAlignment="1">
      <alignment horizontal="center" vertical="center" wrapText="1"/>
    </xf>
    <xf numFmtId="0" fontId="58" fillId="3" borderId="81" xfId="3701" applyNumberFormat="1" applyFont="1" applyFill="1" applyBorder="1" applyAlignment="1">
      <alignment horizontal="center" vertical="center" wrapText="1"/>
    </xf>
    <xf numFmtId="0" fontId="32" fillId="2" borderId="38" xfId="4" applyNumberFormat="1" applyFont="1" applyFill="1" applyBorder="1" applyAlignment="1">
      <alignment vertical="center" wrapText="1"/>
    </xf>
    <xf numFmtId="0" fontId="32" fillId="2" borderId="39" xfId="4" applyNumberFormat="1" applyFont="1" applyFill="1" applyBorder="1" applyAlignment="1">
      <alignment vertical="center" wrapText="1"/>
    </xf>
    <xf numFmtId="0" fontId="32" fillId="2" borderId="40" xfId="4" applyNumberFormat="1" applyFont="1" applyFill="1" applyBorder="1" applyAlignment="1">
      <alignment vertical="center" wrapText="1"/>
    </xf>
    <xf numFmtId="0" fontId="26" fillId="0" borderId="82" xfId="249" applyNumberFormat="1" applyBorder="1"/>
    <xf numFmtId="0" fontId="32" fillId="2" borderId="82" xfId="4" applyNumberFormat="1" applyFont="1" applyFill="1" applyBorder="1" applyAlignment="1">
      <alignment horizontal="center" vertical="center" wrapText="1"/>
    </xf>
    <xf numFmtId="0" fontId="32" fillId="2" borderId="83" xfId="4" applyNumberFormat="1" applyFont="1" applyFill="1" applyBorder="1" applyAlignment="1">
      <alignment horizontal="center" vertical="center" wrapText="1"/>
    </xf>
    <xf numFmtId="0" fontId="57" fillId="3" borderId="66" xfId="13856" applyNumberFormat="1" applyFont="1" applyFill="1" applyBorder="1" applyAlignment="1">
      <alignment horizontal="center"/>
    </xf>
    <xf numFmtId="0" fontId="56" fillId="3" borderId="85" xfId="30" applyNumberFormat="1" applyFont="1" applyFill="1" applyBorder="1" applyAlignment="1">
      <alignment horizontal="center" vertical="center" wrapText="1"/>
    </xf>
    <xf numFmtId="0" fontId="56" fillId="3" borderId="86" xfId="30" applyNumberFormat="1" applyFont="1" applyFill="1" applyBorder="1" applyAlignment="1">
      <alignment horizontal="center" vertical="center" wrapText="1"/>
    </xf>
    <xf numFmtId="0" fontId="55" fillId="2" borderId="76" xfId="30" applyNumberFormat="1" applyFont="1" applyFill="1" applyBorder="1" applyAlignment="1">
      <alignment horizontal="center" wrapText="1"/>
    </xf>
    <xf numFmtId="0" fontId="26" fillId="0" borderId="82" xfId="249" applyNumberFormat="1" applyBorder="1" applyAlignment="1">
      <alignment horizontal="center"/>
    </xf>
    <xf numFmtId="0" fontId="0" fillId="0" borderId="0" xfId="0" applyNumberFormat="1"/>
    <xf numFmtId="0" fontId="55" fillId="2" borderId="63" xfId="4" quotePrefix="1" applyNumberFormat="1" applyFont="1" applyFill="1" applyBorder="1" applyAlignment="1">
      <alignment horizontal="center" vertical="center" wrapText="1"/>
    </xf>
    <xf numFmtId="0" fontId="29" fillId="0" borderId="63" xfId="0" applyNumberFormat="1" applyFont="1" applyBorder="1" applyAlignment="1">
      <alignment horizontal="center"/>
    </xf>
    <xf numFmtId="0" fontId="55" fillId="4" borderId="63" xfId="3" applyNumberFormat="1" applyFont="1" applyFill="1" applyBorder="1" applyAlignment="1">
      <alignment horizontal="center" vertical="center" wrapText="1"/>
    </xf>
    <xf numFmtId="0" fontId="56" fillId="3" borderId="87" xfId="30" applyNumberFormat="1" applyFont="1" applyFill="1" applyBorder="1" applyAlignment="1">
      <alignment horizontal="center" vertical="center" wrapText="1"/>
    </xf>
    <xf numFmtId="0" fontId="56" fillId="3" borderId="88" xfId="30" applyNumberFormat="1" applyFont="1" applyFill="1" applyBorder="1" applyAlignment="1">
      <alignment horizontal="center" vertical="center" wrapText="1"/>
    </xf>
    <xf numFmtId="0" fontId="58" fillId="3" borderId="89" xfId="3701" applyNumberFormat="1" applyFont="1" applyFill="1" applyBorder="1" applyAlignment="1">
      <alignment horizontal="center" vertical="center" wrapText="1"/>
    </xf>
    <xf numFmtId="0" fontId="0" fillId="0" borderId="0" xfId="0" quotePrefix="1" applyNumberFormat="1" applyAlignment="1">
      <alignment horizontal="center"/>
    </xf>
    <xf numFmtId="2" fontId="58" fillId="3" borderId="89" xfId="3701" applyNumberFormat="1" applyFont="1" applyFill="1" applyBorder="1" applyAlignment="1">
      <alignment horizontal="center" vertical="center" wrapText="1"/>
    </xf>
    <xf numFmtId="2" fontId="58" fillId="3" borderId="81" xfId="3701" applyNumberFormat="1" applyFont="1" applyFill="1" applyBorder="1" applyAlignment="1">
      <alignment horizontal="center" vertical="center" wrapText="1"/>
    </xf>
    <xf numFmtId="167" fontId="63" fillId="2" borderId="0" xfId="4" applyFont="1" applyFill="1" applyAlignment="1">
      <alignment horizontal="center"/>
    </xf>
    <xf numFmtId="0" fontId="63" fillId="2" borderId="0" xfId="4" applyNumberFormat="1" applyFont="1" applyFill="1" applyAlignment="1">
      <alignment horizontal="center"/>
    </xf>
    <xf numFmtId="167" fontId="64" fillId="2" borderId="0" xfId="4" applyFont="1" applyFill="1" applyAlignment="1">
      <alignment horizontal="center"/>
    </xf>
    <xf numFmtId="0" fontId="64" fillId="2" borderId="0" xfId="4" applyNumberFormat="1" applyFont="1" applyFill="1" applyAlignment="1">
      <alignment horizontal="center"/>
    </xf>
    <xf numFmtId="0" fontId="26" fillId="0" borderId="1" xfId="32" applyNumberFormat="1" applyBorder="1"/>
    <xf numFmtId="0" fontId="5" fillId="0" borderId="68" xfId="929" applyNumberFormat="1" applyFont="1" applyBorder="1" applyAlignment="1">
      <alignment horizontal="left" vertical="center"/>
    </xf>
    <xf numFmtId="0" fontId="5" fillId="0" borderId="69" xfId="929" applyNumberFormat="1" applyFont="1" applyBorder="1" applyAlignment="1">
      <alignment horizontal="left" vertical="center"/>
    </xf>
    <xf numFmtId="0" fontId="5" fillId="0" borderId="70" xfId="929" applyNumberFormat="1" applyFont="1" applyBorder="1" applyAlignment="1">
      <alignment horizontal="left" vertical="center"/>
    </xf>
    <xf numFmtId="0" fontId="5" fillId="0" borderId="77" xfId="13802" applyNumberFormat="1" applyFont="1" applyBorder="1" applyAlignment="1">
      <alignment horizontal="center" vertical="center"/>
    </xf>
    <xf numFmtId="0" fontId="5" fillId="0" borderId="78" xfId="13802" applyNumberFormat="1" applyFont="1" applyBorder="1" applyAlignment="1">
      <alignment horizontal="center" vertical="center"/>
    </xf>
    <xf numFmtId="0" fontId="36" fillId="0" borderId="18" xfId="66" applyNumberFormat="1" applyFont="1" applyBorder="1" applyAlignment="1">
      <alignment horizontal="center" vertical="center" wrapText="1"/>
    </xf>
    <xf numFmtId="0" fontId="36" fillId="0" borderId="19" xfId="66" applyNumberFormat="1" applyFont="1" applyBorder="1" applyAlignment="1">
      <alignment horizontal="center" vertical="center" wrapText="1"/>
    </xf>
    <xf numFmtId="0" fontId="36" fillId="0" borderId="20" xfId="66" applyNumberFormat="1" applyFont="1" applyBorder="1" applyAlignment="1">
      <alignment horizontal="center" vertical="center" wrapText="1"/>
    </xf>
    <xf numFmtId="0" fontId="26" fillId="0" borderId="1" xfId="66" applyNumberFormat="1" applyBorder="1"/>
    <xf numFmtId="0" fontId="52" fillId="2" borderId="2" xfId="95" applyNumberFormat="1" applyFont="1" applyFill="1" applyBorder="1" applyAlignment="1">
      <alignment horizontal="center"/>
    </xf>
    <xf numFmtId="0" fontId="29" fillId="0" borderId="2" xfId="92" applyNumberFormat="1" applyFont="1" applyBorder="1"/>
    <xf numFmtId="0" fontId="36" fillId="2" borderId="4" xfId="31" applyNumberFormat="1" applyFont="1" applyFill="1" applyBorder="1" applyAlignment="1">
      <alignment horizontal="center"/>
    </xf>
    <xf numFmtId="0" fontId="26" fillId="0" borderId="4" xfId="32" applyNumberFormat="1" applyBorder="1"/>
    <xf numFmtId="0" fontId="2" fillId="0" borderId="68" xfId="929" applyNumberFormat="1" applyFont="1" applyBorder="1" applyAlignment="1">
      <alignment horizontal="left" vertical="center"/>
    </xf>
    <xf numFmtId="0" fontId="1" fillId="0" borderId="77" xfId="13802" applyNumberFormat="1" applyFont="1" applyBorder="1" applyAlignment="1">
      <alignment horizontal="center" vertical="center"/>
    </xf>
    <xf numFmtId="0" fontId="3" fillId="0" borderId="68" xfId="929" applyNumberFormat="1" applyFont="1" applyBorder="1" applyAlignment="1">
      <alignment horizontal="left" vertical="center"/>
    </xf>
    <xf numFmtId="0" fontId="2" fillId="0" borderId="77" xfId="13802" applyNumberFormat="1" applyFont="1" applyBorder="1" applyAlignment="1">
      <alignment horizontal="center" vertical="center"/>
    </xf>
    <xf numFmtId="0" fontId="4" fillId="0" borderId="68" xfId="929" applyNumberFormat="1" applyFont="1" applyBorder="1" applyAlignment="1">
      <alignment horizontal="left" vertical="center"/>
    </xf>
    <xf numFmtId="0" fontId="60" fillId="2" borderId="3" xfId="30" applyNumberFormat="1" applyFont="1" applyFill="1" applyBorder="1" applyAlignment="1">
      <alignment horizontal="left" vertical="center" wrapText="1"/>
    </xf>
    <xf numFmtId="0" fontId="59" fillId="2" borderId="2" xfId="30" applyNumberFormat="1" applyFont="1" applyFill="1" applyBorder="1" applyAlignment="1">
      <alignment horizontal="center" vertical="center" wrapText="1"/>
    </xf>
    <xf numFmtId="0" fontId="33" fillId="2" borderId="1" xfId="30" applyNumberFormat="1" applyFont="1" applyFill="1" applyBorder="1" applyAlignment="1">
      <alignment horizontal="center" vertical="center" wrapText="1"/>
    </xf>
    <xf numFmtId="0" fontId="33" fillId="2" borderId="2" xfId="30" applyNumberFormat="1" applyFont="1" applyFill="1" applyBorder="1" applyAlignment="1">
      <alignment horizontal="center" vertical="center" wrapText="1"/>
    </xf>
    <xf numFmtId="0" fontId="32" fillId="2" borderId="2" xfId="30" applyNumberFormat="1" applyFont="1" applyFill="1" applyBorder="1" applyAlignment="1">
      <alignment horizontal="center" vertical="center" wrapText="1"/>
    </xf>
    <xf numFmtId="0" fontId="32" fillId="2" borderId="4" xfId="30" applyNumberFormat="1" applyFont="1" applyFill="1" applyBorder="1" applyAlignment="1">
      <alignment horizontal="center" vertical="center" wrapText="1"/>
    </xf>
    <xf numFmtId="0" fontId="32" fillId="2" borderId="1" xfId="30" applyNumberFormat="1" applyFont="1" applyFill="1" applyBorder="1" applyAlignment="1">
      <alignment horizontal="center" vertical="center" wrapText="1"/>
    </xf>
    <xf numFmtId="0" fontId="33" fillId="2" borderId="4" xfId="30" applyNumberFormat="1" applyFont="1" applyFill="1" applyBorder="1" applyAlignment="1">
      <alignment horizontal="center" vertical="center" wrapText="1"/>
    </xf>
    <xf numFmtId="0" fontId="31" fillId="2" borderId="1" xfId="30" applyNumberFormat="1" applyFont="1" applyFill="1" applyBorder="1" applyAlignment="1">
      <alignment horizontal="center" vertical="center"/>
    </xf>
    <xf numFmtId="0" fontId="59" fillId="2" borderId="2" xfId="30" applyNumberFormat="1" applyFont="1" applyFill="1" applyBorder="1" applyAlignment="1">
      <alignment horizontal="left" vertical="center" wrapText="1"/>
    </xf>
    <xf numFmtId="0" fontId="32" fillId="2" borderId="3" xfId="30" applyNumberFormat="1" applyFont="1" applyFill="1" applyBorder="1" applyAlignment="1">
      <alignment horizontal="left" vertical="center" wrapText="1"/>
    </xf>
    <xf numFmtId="0" fontId="32" fillId="2" borderId="3" xfId="31" applyNumberFormat="1" applyFont="1" applyFill="1" applyBorder="1"/>
    <xf numFmtId="0" fontId="32" fillId="2" borderId="3" xfId="30" quotePrefix="1" applyNumberFormat="1" applyFont="1" applyFill="1" applyBorder="1" applyAlignment="1">
      <alignment horizontal="center" vertical="center" wrapText="1"/>
    </xf>
    <xf numFmtId="0" fontId="32" fillId="2" borderId="3" xfId="30" applyNumberFormat="1" applyFont="1" applyFill="1" applyBorder="1" applyAlignment="1">
      <alignment horizontal="center" vertical="center" wrapText="1"/>
    </xf>
    <xf numFmtId="0" fontId="59" fillId="2" borderId="16" xfId="30" applyNumberFormat="1" applyFont="1" applyFill="1" applyBorder="1" applyAlignment="1">
      <alignment horizontal="left" vertical="top" wrapText="1"/>
    </xf>
    <xf numFmtId="0" fontId="59" fillId="2" borderId="17" xfId="30" applyNumberFormat="1" applyFont="1" applyFill="1" applyBorder="1" applyAlignment="1">
      <alignment horizontal="left" vertical="top" wrapText="1"/>
    </xf>
    <xf numFmtId="0" fontId="59" fillId="2" borderId="24" xfId="30" applyNumberFormat="1" applyFont="1" applyFill="1" applyBorder="1" applyAlignment="1">
      <alignment horizontal="left" vertical="center" wrapText="1"/>
    </xf>
    <xf numFmtId="0" fontId="59" fillId="2" borderId="25" xfId="30" applyNumberFormat="1" applyFont="1" applyFill="1" applyBorder="1" applyAlignment="1">
      <alignment horizontal="left" vertical="center" wrapText="1"/>
    </xf>
    <xf numFmtId="0" fontId="26" fillId="0" borderId="3" xfId="32" applyNumberFormat="1" applyBorder="1"/>
    <xf numFmtId="0" fontId="26" fillId="5" borderId="3" xfId="32" applyNumberFormat="1" applyFill="1" applyBorder="1"/>
    <xf numFmtId="0" fontId="0" fillId="0" borderId="3" xfId="32" applyNumberFormat="1" applyFont="1" applyBorder="1"/>
    <xf numFmtId="0" fontId="26" fillId="0" borderId="13" xfId="32" applyNumberFormat="1" applyBorder="1"/>
    <xf numFmtId="0" fontId="33" fillId="2" borderId="21" xfId="30" applyNumberFormat="1" applyFont="1" applyFill="1" applyBorder="1" applyAlignment="1">
      <alignment horizontal="left" vertical="center" wrapText="1"/>
    </xf>
    <xf numFmtId="0" fontId="33" fillId="2" borderId="22" xfId="30" applyNumberFormat="1" applyFont="1" applyFill="1" applyBorder="1" applyAlignment="1">
      <alignment horizontal="left" vertical="center" wrapText="1"/>
    </xf>
    <xf numFmtId="0" fontId="33" fillId="2" borderId="23" xfId="30" applyNumberFormat="1" applyFont="1" applyFill="1" applyBorder="1" applyAlignment="1">
      <alignment horizontal="left" vertical="center" wrapText="1"/>
    </xf>
    <xf numFmtId="0" fontId="32" fillId="2" borderId="8" xfId="30" applyNumberFormat="1" applyFont="1" applyFill="1" applyBorder="1" applyAlignment="1">
      <alignment horizontal="center" vertical="center" wrapText="1"/>
    </xf>
    <xf numFmtId="0" fontId="26" fillId="0" borderId="43" xfId="32" applyNumberFormat="1" applyBorder="1"/>
    <xf numFmtId="0" fontId="26" fillId="0" borderId="72" xfId="32" applyNumberFormat="1" applyBorder="1"/>
    <xf numFmtId="0" fontId="26" fillId="0" borderId="44" xfId="32" applyNumberFormat="1" applyBorder="1"/>
    <xf numFmtId="0" fontId="26" fillId="0" borderId="45" xfId="32" applyNumberFormat="1" applyBorder="1"/>
    <xf numFmtId="0" fontId="60" fillId="2" borderId="41" xfId="30" applyNumberFormat="1" applyFont="1" applyFill="1" applyBorder="1" applyAlignment="1">
      <alignment horizontal="center" vertical="center" wrapText="1"/>
    </xf>
    <xf numFmtId="0" fontId="60" fillId="2" borderId="12" xfId="30" applyNumberFormat="1" applyFont="1" applyFill="1" applyBorder="1" applyAlignment="1">
      <alignment horizontal="center" vertical="center" wrapText="1"/>
    </xf>
    <xf numFmtId="0" fontId="60" fillId="2" borderId="3" xfId="30" applyNumberFormat="1" applyFont="1" applyFill="1" applyBorder="1" applyAlignment="1">
      <alignment horizontal="center" vertical="center" wrapText="1"/>
    </xf>
    <xf numFmtId="0" fontId="60" fillId="2" borderId="42" xfId="30" applyNumberFormat="1" applyFont="1" applyFill="1" applyBorder="1" applyAlignment="1">
      <alignment horizontal="center" vertical="center" wrapText="1"/>
    </xf>
    <xf numFmtId="0" fontId="32" fillId="2" borderId="18" xfId="30" applyNumberFormat="1" applyFont="1" applyFill="1" applyBorder="1" applyAlignment="1">
      <alignment horizontal="center" vertical="center" wrapText="1"/>
    </xf>
    <xf numFmtId="0" fontId="32" fillId="2" borderId="19" xfId="30" applyNumberFormat="1" applyFont="1" applyFill="1" applyBorder="1" applyAlignment="1">
      <alignment horizontal="center" vertical="center" wrapText="1"/>
    </xf>
    <xf numFmtId="0" fontId="32" fillId="2" borderId="36" xfId="30" applyNumberFormat="1" applyFont="1" applyFill="1" applyBorder="1" applyAlignment="1">
      <alignment horizontal="center" vertical="center" wrapText="1"/>
    </xf>
    <xf numFmtId="0" fontId="32" fillId="2" borderId="37" xfId="30" applyNumberFormat="1" applyFont="1" applyFill="1" applyBorder="1" applyAlignment="1">
      <alignment horizontal="center" vertical="center" wrapText="1"/>
    </xf>
    <xf numFmtId="0" fontId="61" fillId="0" borderId="41" xfId="32" applyNumberFormat="1" applyFont="1" applyBorder="1"/>
    <xf numFmtId="0" fontId="61" fillId="0" borderId="12" xfId="32" applyNumberFormat="1" applyFont="1" applyBorder="1"/>
    <xf numFmtId="0" fontId="61" fillId="0" borderId="3" xfId="32" applyNumberFormat="1" applyFont="1" applyBorder="1"/>
    <xf numFmtId="0" fontId="61" fillId="0" borderId="42" xfId="32" applyNumberFormat="1" applyFont="1" applyBorder="1"/>
    <xf numFmtId="0" fontId="26" fillId="0" borderId="41" xfId="32" applyNumberFormat="1" applyBorder="1"/>
    <xf numFmtId="0" fontId="26" fillId="0" borderId="12" xfId="32" applyNumberFormat="1" applyBorder="1"/>
    <xf numFmtId="0" fontId="26" fillId="0" borderId="42" xfId="32" applyNumberFormat="1" applyBorder="1"/>
    <xf numFmtId="0" fontId="32" fillId="2" borderId="15" xfId="30" applyNumberFormat="1" applyFont="1" applyFill="1" applyBorder="1" applyAlignment="1">
      <alignment horizontal="center" vertical="center" wrapText="1"/>
    </xf>
    <xf numFmtId="0" fontId="26" fillId="0" borderId="8" xfId="32" applyNumberFormat="1" applyBorder="1" applyAlignment="1">
      <alignment horizontal="center"/>
    </xf>
    <xf numFmtId="0" fontId="26" fillId="0" borderId="6" xfId="32" applyNumberFormat="1" applyBorder="1" applyAlignment="1">
      <alignment horizontal="center"/>
    </xf>
    <xf numFmtId="0" fontId="43" fillId="2" borderId="4" xfId="30" applyNumberFormat="1" applyFont="1" applyFill="1" applyBorder="1" applyAlignment="1">
      <alignment horizontal="center" vertical="center" wrapText="1"/>
    </xf>
    <xf numFmtId="0" fontId="60" fillId="2" borderId="4" xfId="30" applyNumberFormat="1" applyFont="1" applyFill="1" applyBorder="1" applyAlignment="1">
      <alignment horizontal="left" vertical="center" wrapText="1"/>
    </xf>
    <xf numFmtId="0" fontId="59" fillId="2" borderId="3" xfId="30" applyNumberFormat="1" applyFont="1" applyFill="1" applyBorder="1" applyAlignment="1">
      <alignment horizontal="left" vertical="center" wrapText="1"/>
    </xf>
    <xf numFmtId="0" fontId="32" fillId="2" borderId="1" xfId="30" applyNumberFormat="1" applyFont="1" applyFill="1" applyBorder="1" applyAlignment="1">
      <alignment horizontal="left" vertical="center" wrapText="1"/>
    </xf>
    <xf numFmtId="0" fontId="32" fillId="2" borderId="2" xfId="30" applyNumberFormat="1" applyFont="1" applyFill="1" applyBorder="1" applyAlignment="1">
      <alignment horizontal="left" vertical="center" wrapText="1"/>
    </xf>
    <xf numFmtId="0" fontId="26" fillId="0" borderId="17" xfId="32" applyNumberFormat="1" applyBorder="1" applyAlignment="1">
      <alignment horizontal="left"/>
    </xf>
    <xf numFmtId="0" fontId="26" fillId="0" borderId="8" xfId="32" applyNumberFormat="1" applyBorder="1"/>
    <xf numFmtId="0" fontId="59" fillId="2" borderId="3" xfId="30" applyNumberFormat="1" applyFont="1" applyFill="1" applyBorder="1" applyAlignment="1">
      <alignment horizontal="center" vertical="center" wrapText="1"/>
    </xf>
    <xf numFmtId="0" fontId="26" fillId="0" borderId="1" xfId="92" applyNumberFormat="1" applyBorder="1"/>
    <xf numFmtId="0" fontId="26" fillId="0" borderId="19" xfId="32" applyNumberFormat="1" applyBorder="1" applyAlignment="1">
      <alignment horizontal="center"/>
    </xf>
    <xf numFmtId="0" fontId="26" fillId="0" borderId="20" xfId="32" applyNumberFormat="1" applyBorder="1" applyAlignment="1">
      <alignment horizontal="center"/>
    </xf>
    <xf numFmtId="0" fontId="26" fillId="0" borderId="18" xfId="32" applyNumberFormat="1" applyBorder="1" applyAlignment="1">
      <alignment horizontal="center"/>
    </xf>
    <xf numFmtId="0" fontId="49" fillId="2" borderId="36" xfId="30" applyNumberFormat="1" applyFont="1" applyFill="1" applyBorder="1" applyAlignment="1">
      <alignment horizontal="center" vertical="center" wrapText="1"/>
    </xf>
    <xf numFmtId="0" fontId="49" fillId="2" borderId="37" xfId="30" applyNumberFormat="1" applyFont="1" applyFill="1" applyBorder="1" applyAlignment="1">
      <alignment horizontal="center" vertical="center" wrapText="1"/>
    </xf>
    <xf numFmtId="0" fontId="49" fillId="2" borderId="61" xfId="30" applyNumberFormat="1" applyFont="1" applyFill="1" applyBorder="1" applyAlignment="1">
      <alignment horizontal="center" vertical="center" wrapText="1"/>
    </xf>
    <xf numFmtId="0" fontId="0" fillId="0" borderId="4" xfId="32" applyNumberFormat="1" applyFont="1" applyBorder="1"/>
    <xf numFmtId="0" fontId="34" fillId="2" borderId="1" xfId="30" applyNumberFormat="1" applyFont="1" applyFill="1" applyBorder="1" applyAlignment="1">
      <alignment horizontal="center" vertical="center" wrapText="1"/>
    </xf>
    <xf numFmtId="0" fontId="34" fillId="2" borderId="18" xfId="30" applyNumberFormat="1" applyFont="1" applyFill="1" applyBorder="1" applyAlignment="1">
      <alignment horizontal="left" vertical="center" wrapText="1"/>
    </xf>
    <xf numFmtId="0" fontId="34" fillId="2" borderId="19" xfId="30" applyNumberFormat="1" applyFont="1" applyFill="1" applyBorder="1" applyAlignment="1">
      <alignment horizontal="left" vertical="center" wrapText="1"/>
    </xf>
    <xf numFmtId="0" fontId="34" fillId="2" borderId="20" xfId="30" applyNumberFormat="1" applyFont="1" applyFill="1" applyBorder="1" applyAlignment="1">
      <alignment horizontal="left" vertical="center" wrapText="1"/>
    </xf>
    <xf numFmtId="0" fontId="32" fillId="2" borderId="41" xfId="30" applyNumberFormat="1" applyFont="1" applyFill="1" applyBorder="1" applyAlignment="1">
      <alignment horizontal="center" vertical="center" wrapText="1"/>
    </xf>
    <xf numFmtId="0" fontId="32" fillId="2" borderId="12" xfId="30" applyNumberFormat="1" applyFont="1" applyFill="1" applyBorder="1" applyAlignment="1">
      <alignment horizontal="center" vertical="center" wrapText="1"/>
    </xf>
    <xf numFmtId="0" fontId="32" fillId="2" borderId="42" xfId="30" applyNumberFormat="1" applyFont="1" applyFill="1" applyBorder="1" applyAlignment="1">
      <alignment horizontal="center" vertical="center" wrapText="1"/>
    </xf>
    <xf numFmtId="0" fontId="34" fillId="2" borderId="15" xfId="30" applyNumberFormat="1" applyFont="1" applyFill="1" applyBorder="1" applyAlignment="1">
      <alignment horizontal="left" vertical="center" wrapText="1"/>
    </xf>
    <xf numFmtId="0" fontId="34" fillId="2" borderId="34" xfId="30" applyNumberFormat="1" applyFont="1" applyFill="1" applyBorder="1" applyAlignment="1">
      <alignment horizontal="left" vertical="center" wrapText="1"/>
    </xf>
    <xf numFmtId="0" fontId="33" fillId="2" borderId="1" xfId="122" applyNumberFormat="1" applyFont="1" applyFill="1" applyBorder="1" applyAlignment="1">
      <alignment horizontal="left" vertical="center" wrapText="1"/>
    </xf>
    <xf numFmtId="0" fontId="33" fillId="2" borderId="2" xfId="122" applyNumberFormat="1" applyFont="1" applyFill="1" applyBorder="1" applyAlignment="1">
      <alignment horizontal="left" vertical="center" wrapText="1"/>
    </xf>
    <xf numFmtId="0" fontId="33" fillId="2" borderId="3" xfId="122" applyNumberFormat="1" applyFont="1" applyFill="1" applyBorder="1" applyAlignment="1">
      <alignment horizontal="left" vertical="center" wrapText="1"/>
    </xf>
    <xf numFmtId="0" fontId="61" fillId="5" borderId="43" xfId="0" applyNumberFormat="1" applyFont="1" applyFill="1" applyBorder="1"/>
    <xf numFmtId="0" fontId="61" fillId="5" borderId="44" xfId="0" applyNumberFormat="1" applyFont="1" applyFill="1" applyBorder="1"/>
    <xf numFmtId="0" fontId="61" fillId="5" borderId="45" xfId="0" applyNumberFormat="1" applyFont="1" applyFill="1" applyBorder="1"/>
    <xf numFmtId="49" fontId="62" fillId="4" borderId="36" xfId="0" applyNumberFormat="1" applyFont="1" applyFill="1" applyBorder="1" applyAlignment="1">
      <alignment horizontal="center" vertical="center" wrapText="1" readingOrder="1"/>
    </xf>
    <xf numFmtId="49" fontId="62" fillId="4" borderId="37" xfId="0" applyNumberFormat="1" applyFont="1" applyFill="1" applyBorder="1" applyAlignment="1">
      <alignment horizontal="center" vertical="center" wrapText="1" readingOrder="1"/>
    </xf>
    <xf numFmtId="49" fontId="62" fillId="4" borderId="84" xfId="0" applyNumberFormat="1" applyFont="1" applyFill="1" applyBorder="1" applyAlignment="1">
      <alignment horizontal="center" vertical="center" wrapText="1" readingOrder="1"/>
    </xf>
    <xf numFmtId="0" fontId="32" fillId="2" borderId="50" xfId="4" applyNumberFormat="1" applyFont="1" applyFill="1" applyBorder="1" applyAlignment="1">
      <alignment vertical="center" wrapText="1"/>
    </xf>
    <xf numFmtId="0" fontId="32" fillId="2" borderId="4" xfId="4" applyNumberFormat="1" applyFont="1" applyFill="1" applyBorder="1" applyAlignment="1">
      <alignment vertical="center" wrapText="1"/>
    </xf>
    <xf numFmtId="0" fontId="26" fillId="0" borderId="41" xfId="249" applyNumberFormat="1" applyBorder="1"/>
    <xf numFmtId="0" fontId="26" fillId="0" borderId="3" xfId="249" applyNumberFormat="1" applyBorder="1"/>
    <xf numFmtId="0" fontId="26" fillId="0" borderId="42" xfId="249" applyNumberFormat="1" applyBorder="1"/>
    <xf numFmtId="0" fontId="32" fillId="2" borderId="54" xfId="4" applyNumberFormat="1" applyFont="1" applyFill="1" applyBorder="1" applyAlignment="1">
      <alignment vertical="center" wrapText="1"/>
    </xf>
    <xf numFmtId="0" fontId="32" fillId="2" borderId="1" xfId="4" applyNumberFormat="1" applyFont="1" applyFill="1" applyBorder="1" applyAlignment="1">
      <alignment vertical="center" wrapText="1"/>
    </xf>
    <xf numFmtId="0" fontId="32" fillId="2" borderId="18" xfId="4" applyNumberFormat="1" applyFont="1" applyFill="1" applyBorder="1" applyAlignment="1">
      <alignment vertical="center" wrapText="1"/>
    </xf>
    <xf numFmtId="0" fontId="32" fillId="2" borderId="54" xfId="4" applyNumberFormat="1" applyFont="1" applyFill="1" applyBorder="1" applyAlignment="1">
      <alignment horizontal="center" vertical="center" wrapText="1"/>
    </xf>
    <xf numFmtId="0" fontId="32" fillId="2" borderId="1" xfId="4" applyNumberFormat="1" applyFont="1" applyFill="1" applyBorder="1" applyAlignment="1">
      <alignment horizontal="center" vertical="center" wrapText="1"/>
    </xf>
    <xf numFmtId="0" fontId="32" fillId="2" borderId="18" xfId="4" applyNumberFormat="1" applyFont="1" applyFill="1" applyBorder="1" applyAlignment="1">
      <alignment horizontal="center" vertical="center" wrapText="1"/>
    </xf>
    <xf numFmtId="0" fontId="32" fillId="2" borderId="13" xfId="4" applyNumberFormat="1" applyFont="1" applyFill="1" applyBorder="1" applyAlignment="1">
      <alignment horizontal="center" vertical="center" wrapText="1"/>
    </xf>
    <xf numFmtId="0" fontId="32" fillId="2" borderId="0" xfId="4" applyNumberFormat="1" applyFont="1" applyFill="1" applyBorder="1" applyAlignment="1">
      <alignment horizontal="center" vertical="center" wrapText="1"/>
    </xf>
    <xf numFmtId="0" fontId="32" fillId="2" borderId="27" xfId="4" applyNumberFormat="1" applyFont="1" applyFill="1" applyBorder="1" applyAlignment="1">
      <alignment horizontal="center" vertical="center" wrapText="1"/>
    </xf>
    <xf numFmtId="0" fontId="32" fillId="2" borderId="36" xfId="4" applyNumberFormat="1" applyFont="1" applyFill="1" applyBorder="1" applyAlignment="1">
      <alignment horizontal="center" vertical="center" wrapText="1"/>
    </xf>
    <xf numFmtId="0" fontId="32" fillId="2" borderId="37" xfId="4" applyNumberFormat="1" applyFont="1" applyFill="1" applyBorder="1" applyAlignment="1">
      <alignment horizontal="center" vertical="center" wrapText="1"/>
    </xf>
    <xf numFmtId="0" fontId="32" fillId="2" borderId="61" xfId="4" applyNumberFormat="1" applyFont="1" applyFill="1" applyBorder="1" applyAlignment="1">
      <alignment horizontal="center" vertical="center" wrapText="1"/>
    </xf>
    <xf numFmtId="0" fontId="32" fillId="2" borderId="41" xfId="4" applyNumberFormat="1" applyFont="1" applyFill="1" applyBorder="1" applyAlignment="1">
      <alignment horizontal="center" vertical="center" wrapText="1"/>
    </xf>
    <xf numFmtId="0" fontId="32" fillId="2" borderId="3" xfId="4" applyNumberFormat="1" applyFont="1" applyFill="1" applyBorder="1" applyAlignment="1">
      <alignment horizontal="center" vertical="center" wrapText="1"/>
    </xf>
    <xf numFmtId="0" fontId="32" fillId="2" borderId="42" xfId="4" applyNumberFormat="1" applyFont="1" applyFill="1" applyBorder="1" applyAlignment="1">
      <alignment horizontal="center" vertical="center" wrapText="1"/>
    </xf>
    <xf numFmtId="2" fontId="26" fillId="0" borderId="28" xfId="249" applyNumberFormat="1" applyBorder="1" applyAlignment="1">
      <alignment horizontal="center"/>
    </xf>
    <xf numFmtId="2" fontId="26" fillId="0" borderId="29" xfId="249" applyNumberFormat="1" applyBorder="1" applyAlignment="1">
      <alignment horizontal="center"/>
    </xf>
    <xf numFmtId="2" fontId="26" fillId="0" borderId="30" xfId="249" applyNumberFormat="1" applyBorder="1" applyAlignment="1">
      <alignment horizontal="center"/>
    </xf>
    <xf numFmtId="0" fontId="32" fillId="2" borderId="57" xfId="4" applyNumberFormat="1" applyFont="1" applyFill="1" applyBorder="1" applyAlignment="1">
      <alignment vertical="center" wrapText="1"/>
    </xf>
    <xf numFmtId="0" fontId="32" fillId="2" borderId="58" xfId="4" applyNumberFormat="1" applyFont="1" applyFill="1" applyBorder="1" applyAlignment="1">
      <alignment vertical="center" wrapText="1"/>
    </xf>
    <xf numFmtId="0" fontId="32" fillId="2" borderId="44" xfId="4" applyNumberFormat="1" applyFont="1" applyFill="1" applyBorder="1" applyAlignment="1">
      <alignment vertical="center" wrapText="1"/>
    </xf>
    <xf numFmtId="0" fontId="32" fillId="2" borderId="59" xfId="4" applyNumberFormat="1" applyFont="1" applyFill="1" applyBorder="1" applyAlignment="1">
      <alignment vertical="center" wrapText="1"/>
    </xf>
    <xf numFmtId="0" fontId="26" fillId="0" borderId="43" xfId="249" applyNumberFormat="1" applyBorder="1"/>
    <xf numFmtId="0" fontId="26" fillId="0" borderId="44" xfId="249" applyNumberFormat="1" applyBorder="1"/>
    <xf numFmtId="0" fontId="26" fillId="0" borderId="45" xfId="249" applyNumberFormat="1" applyBorder="1"/>
    <xf numFmtId="0" fontId="32" fillId="2" borderId="56" xfId="4" applyNumberFormat="1" applyFont="1" applyFill="1" applyBorder="1" applyAlignment="1">
      <alignment horizontal="center" vertical="center" wrapText="1"/>
    </xf>
    <xf numFmtId="0" fontId="32" fillId="2" borderId="19" xfId="4" applyNumberFormat="1" applyFont="1" applyFill="1" applyBorder="1" applyAlignment="1">
      <alignment horizontal="center" vertical="center" wrapText="1"/>
    </xf>
    <xf numFmtId="0" fontId="33" fillId="2" borderId="60" xfId="4" applyNumberFormat="1" applyFont="1" applyFill="1" applyBorder="1" applyAlignment="1">
      <alignment horizontal="center" vertical="center" wrapText="1"/>
    </xf>
    <xf numFmtId="0" fontId="33" fillId="2" borderId="35" xfId="4" applyNumberFormat="1" applyFont="1" applyFill="1" applyBorder="1" applyAlignment="1">
      <alignment horizontal="center" vertical="center" wrapText="1"/>
    </xf>
    <xf numFmtId="0" fontId="33" fillId="2" borderId="36" xfId="4" applyNumberFormat="1" applyFont="1" applyFill="1" applyBorder="1" applyAlignment="1">
      <alignment horizontal="center" vertical="center" wrapText="1"/>
    </xf>
    <xf numFmtId="0" fontId="33" fillId="2" borderId="37" xfId="4" applyNumberFormat="1" applyFont="1" applyFill="1" applyBorder="1" applyAlignment="1">
      <alignment horizontal="center" vertical="center" wrapText="1"/>
    </xf>
    <xf numFmtId="0" fontId="33" fillId="2" borderId="61" xfId="4" applyNumberFormat="1" applyFont="1" applyFill="1" applyBorder="1" applyAlignment="1">
      <alignment horizontal="center" vertical="center" wrapText="1"/>
    </xf>
    <xf numFmtId="0" fontId="33" fillId="2" borderId="90" xfId="4" applyNumberFormat="1" applyFont="1" applyFill="1" applyBorder="1" applyAlignment="1">
      <alignment horizontal="center" vertical="center" wrapText="1"/>
    </xf>
    <xf numFmtId="0" fontId="33" fillId="2" borderId="82" xfId="4" applyNumberFormat="1" applyFont="1" applyFill="1" applyBorder="1" applyAlignment="1">
      <alignment horizontal="center" vertical="center" wrapText="1"/>
    </xf>
    <xf numFmtId="0" fontId="33" fillId="2" borderId="83" xfId="4" applyNumberFormat="1" applyFont="1" applyFill="1" applyBorder="1" applyAlignment="1">
      <alignment horizontal="center" vertical="center" wrapText="1"/>
    </xf>
    <xf numFmtId="0" fontId="32" fillId="2" borderId="2" xfId="4" applyNumberFormat="1" applyFont="1" applyFill="1" applyBorder="1" applyAlignment="1">
      <alignment vertical="center" wrapText="1"/>
    </xf>
    <xf numFmtId="0" fontId="32" fillId="2" borderId="15" xfId="4" applyNumberFormat="1" applyFont="1" applyFill="1" applyBorder="1" applyAlignment="1">
      <alignment vertical="center" wrapText="1"/>
    </xf>
    <xf numFmtId="0" fontId="59" fillId="2" borderId="2" xfId="4" applyNumberFormat="1" applyFont="1" applyFill="1" applyBorder="1" applyAlignment="1">
      <alignment horizontal="center" vertical="center" wrapText="1"/>
    </xf>
    <xf numFmtId="0" fontId="59" fillId="2" borderId="3" xfId="4" applyNumberFormat="1" applyFont="1" applyFill="1" applyBorder="1" applyAlignment="1">
      <alignment horizontal="center" vertical="center" wrapText="1"/>
    </xf>
    <xf numFmtId="0" fontId="59" fillId="2" borderId="42" xfId="4" applyNumberFormat="1" applyFont="1" applyFill="1" applyBorder="1" applyAlignment="1">
      <alignment horizontal="center" vertical="center" wrapText="1"/>
    </xf>
    <xf numFmtId="0" fontId="32" fillId="2" borderId="4" xfId="4" applyNumberFormat="1" applyFont="1" applyFill="1" applyBorder="1" applyAlignment="1">
      <alignment horizontal="center" vertical="center" wrapText="1"/>
    </xf>
    <xf numFmtId="0" fontId="32" fillId="2" borderId="49" xfId="4" applyNumberFormat="1" applyFont="1" applyFill="1" applyBorder="1" applyAlignment="1">
      <alignment horizontal="center" vertical="center" wrapText="1"/>
    </xf>
    <xf numFmtId="0" fontId="52" fillId="2" borderId="3" xfId="4" applyNumberFormat="1" applyFont="1" applyFill="1" applyBorder="1" applyAlignment="1">
      <alignment vertical="center" wrapText="1"/>
    </xf>
    <xf numFmtId="0" fontId="52" fillId="2" borderId="42" xfId="4" applyNumberFormat="1" applyFont="1" applyFill="1" applyBorder="1" applyAlignment="1">
      <alignment vertical="center" wrapText="1"/>
    </xf>
    <xf numFmtId="0" fontId="59" fillId="2" borderId="24" xfId="4" applyNumberFormat="1" applyFont="1" applyFill="1" applyBorder="1" applyAlignment="1">
      <alignment horizontal="center" vertical="center" wrapText="1"/>
    </xf>
    <xf numFmtId="0" fontId="32" fillId="2" borderId="50" xfId="4" applyNumberFormat="1" applyFont="1" applyFill="1" applyBorder="1" applyAlignment="1">
      <alignment horizontal="center" vertical="center" wrapText="1"/>
    </xf>
    <xf numFmtId="0" fontId="59" fillId="2" borderId="51" xfId="4" applyNumberFormat="1" applyFont="1" applyFill="1" applyBorder="1" applyAlignment="1">
      <alignment horizontal="center" vertical="center" wrapText="1"/>
    </xf>
    <xf numFmtId="0" fontId="59" fillId="2" borderId="5" xfId="4" applyNumberFormat="1" applyFont="1" applyFill="1" applyBorder="1" applyAlignment="1">
      <alignment horizontal="center" vertical="center" wrapText="1"/>
    </xf>
    <xf numFmtId="0" fontId="52" fillId="2" borderId="2" xfId="4" applyNumberFormat="1" applyFont="1" applyFill="1" applyBorder="1" applyAlignment="1">
      <alignment horizontal="left" vertical="center" wrapText="1"/>
    </xf>
    <xf numFmtId="0" fontId="52" fillId="2" borderId="25" xfId="4" applyNumberFormat="1" applyFont="1" applyFill="1" applyBorder="1" applyAlignment="1">
      <alignment horizontal="left" vertical="center" wrapText="1"/>
    </xf>
    <xf numFmtId="0" fontId="31" fillId="2" borderId="46" xfId="4" applyNumberFormat="1" applyFont="1" applyFill="1" applyBorder="1" applyAlignment="1">
      <alignment horizontal="center" vertical="center"/>
    </xf>
    <xf numFmtId="0" fontId="31" fillId="2" borderId="47" xfId="4" applyNumberFormat="1" applyFont="1" applyFill="1" applyBorder="1" applyAlignment="1">
      <alignment horizontal="center" vertical="center"/>
    </xf>
    <xf numFmtId="0" fontId="31" fillId="2" borderId="48" xfId="4" applyNumberFormat="1" applyFont="1" applyFill="1" applyBorder="1" applyAlignment="1">
      <alignment horizontal="center" vertical="center"/>
    </xf>
    <xf numFmtId="0" fontId="59" fillId="2" borderId="24" xfId="4" applyNumberFormat="1" applyFont="1" applyFill="1" applyBorder="1" applyAlignment="1">
      <alignment vertical="center" wrapText="1"/>
    </xf>
    <xf numFmtId="0" fontId="59" fillId="2" borderId="2" xfId="4" applyNumberFormat="1" applyFont="1" applyFill="1" applyBorder="1" applyAlignment="1">
      <alignment vertical="center" wrapText="1"/>
    </xf>
    <xf numFmtId="0" fontId="59" fillId="2" borderId="25" xfId="4" applyNumberFormat="1" applyFont="1" applyFill="1" applyBorder="1" applyAlignment="1">
      <alignment vertical="center" wrapText="1"/>
    </xf>
    <xf numFmtId="0" fontId="32" fillId="2" borderId="41" xfId="4" applyNumberFormat="1" applyFont="1" applyFill="1" applyBorder="1" applyAlignment="1">
      <alignment vertical="center" wrapText="1"/>
    </xf>
    <xf numFmtId="0" fontId="32" fillId="2" borderId="3" xfId="4" applyNumberFormat="1" applyFont="1" applyFill="1" applyBorder="1" applyAlignment="1">
      <alignment vertical="center" wrapText="1"/>
    </xf>
    <xf numFmtId="0" fontId="32" fillId="2" borderId="3" xfId="3" applyNumberFormat="1" applyFont="1" applyFill="1" applyBorder="1"/>
    <xf numFmtId="0" fontId="32" fillId="2" borderId="3" xfId="4" quotePrefix="1" applyNumberFormat="1" applyFont="1" applyFill="1" applyBorder="1" applyAlignment="1">
      <alignment horizontal="left" vertical="center" wrapText="1"/>
    </xf>
    <xf numFmtId="0" fontId="32" fillId="2" borderId="42" xfId="4" applyNumberFormat="1" applyFont="1" applyFill="1" applyBorder="1" applyAlignment="1">
      <alignment horizontal="left" vertical="center" wrapText="1"/>
    </xf>
    <xf numFmtId="0" fontId="33" fillId="2" borderId="1" xfId="4" applyNumberFormat="1" applyFont="1" applyFill="1" applyBorder="1" applyAlignment="1">
      <alignment vertical="center" wrapText="1"/>
    </xf>
    <xf numFmtId="0" fontId="33" fillId="2" borderId="55" xfId="4" applyNumberFormat="1" applyFont="1" applyFill="1" applyBorder="1" applyAlignment="1">
      <alignment vertical="center" wrapText="1"/>
    </xf>
    <xf numFmtId="0" fontId="32" fillId="2" borderId="24" xfId="4" applyNumberFormat="1" applyFont="1" applyFill="1" applyBorder="1" applyAlignment="1">
      <alignment vertical="center" wrapText="1"/>
    </xf>
    <xf numFmtId="0" fontId="32" fillId="2" borderId="25" xfId="4" applyNumberFormat="1" applyFont="1" applyFill="1" applyBorder="1" applyAlignment="1">
      <alignment vertical="center" wrapText="1"/>
    </xf>
    <xf numFmtId="0" fontId="26" fillId="5" borderId="4" xfId="249" applyNumberFormat="1" applyFill="1" applyBorder="1"/>
    <xf numFmtId="0" fontId="26" fillId="0" borderId="4" xfId="249" applyNumberFormat="1" applyBorder="1"/>
    <xf numFmtId="0" fontId="26" fillId="0" borderId="49" xfId="249" applyNumberFormat="1" applyBorder="1"/>
    <xf numFmtId="0" fontId="26" fillId="0" borderId="53" xfId="249" applyNumberFormat="1" applyBorder="1" applyAlignment="1">
      <alignment horizontal="center"/>
    </xf>
    <xf numFmtId="0" fontId="26" fillId="0" borderId="7" xfId="249" applyNumberFormat="1" applyBorder="1" applyAlignment="1">
      <alignment horizontal="center"/>
    </xf>
    <xf numFmtId="0" fontId="26" fillId="0" borderId="6" xfId="249" applyNumberFormat="1" applyBorder="1" applyAlignment="1">
      <alignment horizontal="center"/>
    </xf>
    <xf numFmtId="0" fontId="43" fillId="2" borderId="4" xfId="4" applyNumberFormat="1" applyFont="1" applyFill="1" applyBorder="1" applyAlignment="1">
      <alignment horizontal="center" vertical="center" wrapText="1"/>
    </xf>
    <xf numFmtId="0" fontId="32" fillId="2" borderId="52" xfId="4" applyNumberFormat="1" applyFont="1" applyFill="1" applyBorder="1" applyAlignment="1">
      <alignment horizontal="center" vertical="center" wrapText="1"/>
    </xf>
    <xf numFmtId="0" fontId="32" fillId="2" borderId="14" xfId="4" applyNumberFormat="1" applyFont="1" applyFill="1" applyBorder="1" applyAlignment="1">
      <alignment horizontal="center" vertical="center" wrapText="1"/>
    </xf>
    <xf numFmtId="0" fontId="52" fillId="2" borderId="3" xfId="4" applyNumberFormat="1" applyFont="1" applyFill="1" applyBorder="1" applyAlignment="1">
      <alignment horizontal="left" vertical="center" wrapText="1"/>
    </xf>
    <xf numFmtId="0" fontId="52" fillId="2" borderId="42" xfId="4" applyNumberFormat="1" applyFont="1" applyFill="1" applyBorder="1" applyAlignment="1">
      <alignment horizontal="left" vertical="center" wrapText="1"/>
    </xf>
    <xf numFmtId="0" fontId="26" fillId="0" borderId="24" xfId="249" applyNumberFormat="1" applyBorder="1"/>
    <xf numFmtId="0" fontId="26" fillId="0" borderId="2" xfId="249" applyNumberFormat="1" applyBorder="1"/>
    <xf numFmtId="0" fontId="26" fillId="0" borderId="50" xfId="249" applyNumberFormat="1" applyBorder="1"/>
    <xf numFmtId="0" fontId="26" fillId="0" borderId="13" xfId="249" applyNumberFormat="1" applyBorder="1"/>
    <xf numFmtId="0" fontId="26" fillId="0" borderId="8" xfId="249" applyNumberFormat="1" applyBorder="1"/>
    <xf numFmtId="0" fontId="26" fillId="0" borderId="28" xfId="249" applyNumberFormat="1" applyBorder="1"/>
    <xf numFmtId="0" fontId="26" fillId="0" borderId="29" xfId="249" applyNumberFormat="1" applyBorder="1"/>
    <xf numFmtId="0" fontId="26" fillId="0" borderId="30" xfId="249" applyNumberFormat="1" applyBorder="1"/>
    <xf numFmtId="0" fontId="59" fillId="2" borderId="15" xfId="4" applyNumberFormat="1" applyFont="1" applyFill="1" applyBorder="1" applyAlignment="1">
      <alignment vertical="center" wrapText="1"/>
    </xf>
    <xf numFmtId="0" fontId="59" fillId="2" borderId="31" xfId="4" applyNumberFormat="1" applyFont="1" applyFill="1" applyBorder="1" applyAlignment="1">
      <alignment vertical="center" wrapText="1"/>
    </xf>
    <xf numFmtId="0" fontId="59" fillId="2" borderId="73" xfId="4" applyNumberFormat="1" applyFont="1" applyFill="1" applyBorder="1" applyAlignment="1">
      <alignment vertical="center" wrapText="1"/>
    </xf>
    <xf numFmtId="0" fontId="59" fillId="2" borderId="32" xfId="4" applyNumberFormat="1" applyFont="1" applyFill="1" applyBorder="1" applyAlignment="1">
      <alignment vertical="center" wrapText="1"/>
    </xf>
    <xf numFmtId="0" fontId="59" fillId="2" borderId="33" xfId="4" applyNumberFormat="1" applyFont="1" applyFill="1" applyBorder="1" applyAlignment="1">
      <alignment vertical="center" wrapText="1"/>
    </xf>
    <xf numFmtId="0" fontId="32" fillId="2" borderId="42" xfId="4" applyNumberFormat="1" applyFont="1" applyFill="1" applyBorder="1" applyAlignment="1">
      <alignment vertical="center" wrapText="1"/>
    </xf>
    <xf numFmtId="0" fontId="52" fillId="2" borderId="4" xfId="4" applyNumberFormat="1" applyFont="1" applyFill="1" applyBorder="1" applyAlignment="1">
      <alignment vertical="center" wrapText="1"/>
    </xf>
    <xf numFmtId="0" fontId="52" fillId="2" borderId="49" xfId="4" applyNumberFormat="1" applyFont="1" applyFill="1" applyBorder="1" applyAlignment="1">
      <alignment vertical="center" wrapText="1"/>
    </xf>
  </cellXfs>
  <cellStyles count="47935">
    <cellStyle name="Comma 2" xfId="22" xr:uid="{00000000-0005-0000-0000-000000000000}"/>
    <cellStyle name="Comma 2 10" xfId="388" xr:uid="{00000000-0005-0000-0000-000001000000}"/>
    <cellStyle name="Comma 2 10 10" xfId="3208" xr:uid="{00000000-0005-0000-0000-000002000000}"/>
    <cellStyle name="Comma 2 10 10 2" xfId="6528" xr:uid="{00000000-0005-0000-0000-000003000000}"/>
    <cellStyle name="Comma 2 10 10 2 2" xfId="13640" xr:uid="{00000000-0005-0000-0000-000004000000}"/>
    <cellStyle name="Comma 2 10 10 2 2 2" xfId="24442" xr:uid="{00000000-0005-0000-0000-000005000000}"/>
    <cellStyle name="Comma 2 10 10 2 2 2 2" xfId="46022" xr:uid="{6785DB09-24A0-49FF-A7BB-516A89016F04}"/>
    <cellStyle name="Comma 2 10 10 2 2 3" xfId="35294" xr:uid="{79275B43-2875-40DC-BE68-6B7A9EDE272C}"/>
    <cellStyle name="Comma 2 10 10 2 3" xfId="19073" xr:uid="{00000000-0005-0000-0000-000006000000}"/>
    <cellStyle name="Comma 2 10 10 2 3 2" xfId="40653" xr:uid="{CF412C2B-41AF-443C-9D60-6256AAABE925}"/>
    <cellStyle name="Comma 2 10 10 2 4" xfId="29923" xr:uid="{F92B0D1C-D334-41F0-8489-7912BB14843F}"/>
    <cellStyle name="Comma 2 10 10 3" xfId="9782" xr:uid="{00000000-0005-0000-0000-000007000000}"/>
    <cellStyle name="Comma 2 10 10 3 2" xfId="15484" xr:uid="{00000000-0005-0000-0000-000008000000}"/>
    <cellStyle name="Comma 2 10 10 3 2 2" xfId="26222" xr:uid="{00000000-0005-0000-0000-000009000000}"/>
    <cellStyle name="Comma 2 10 10 3 2 2 2" xfId="47802" xr:uid="{AC9F9048-71B5-4ED9-8E92-6F127A55BE1A}"/>
    <cellStyle name="Comma 2 10 10 3 2 3" xfId="37075" xr:uid="{40287EDF-5DF7-47AF-8AAB-D574843AC52F}"/>
    <cellStyle name="Comma 2 10 10 3 3" xfId="20853" xr:uid="{00000000-0005-0000-0000-00000A000000}"/>
    <cellStyle name="Comma 2 10 10 3 3 2" xfId="42433" xr:uid="{3D655FE8-651F-4FDD-AD49-A5A76F817185}"/>
    <cellStyle name="Comma 2 10 10 3 4" xfId="31703" xr:uid="{BD55D655-6B36-409F-8ED9-97E243F45326}"/>
    <cellStyle name="Comma 2 10 10 4" xfId="11786" xr:uid="{00000000-0005-0000-0000-00000B000000}"/>
    <cellStyle name="Comma 2 10 10 4 2" xfId="22654" xr:uid="{00000000-0005-0000-0000-00000C000000}"/>
    <cellStyle name="Comma 2 10 10 4 2 2" xfId="44234" xr:uid="{FA47CA1E-F9E1-4884-A99F-737C3D692DA1}"/>
    <cellStyle name="Comma 2 10 10 4 3" xfId="33505" xr:uid="{FF42DC15-FAA1-407C-AD61-69D26AB756EA}"/>
    <cellStyle name="Comma 2 10 10 5" xfId="17285" xr:uid="{00000000-0005-0000-0000-00000D000000}"/>
    <cellStyle name="Comma 2 10 10 5 2" xfId="38865" xr:uid="{8E60491A-EFF6-4BAA-976C-5279D2BBC7F9}"/>
    <cellStyle name="Comma 2 10 10 6" xfId="28135" xr:uid="{E0E10F0C-D9E8-4F16-AF0A-E7B91A6E296B}"/>
    <cellStyle name="Comma 2 10 11" xfId="3711" xr:uid="{00000000-0005-0000-0000-00000E000000}"/>
    <cellStyle name="Comma 2 10 11 2" xfId="12001" xr:uid="{00000000-0005-0000-0000-00000F000000}"/>
    <cellStyle name="Comma 2 10 11 2 2" xfId="22855" xr:uid="{00000000-0005-0000-0000-000010000000}"/>
    <cellStyle name="Comma 2 10 11 2 2 2" xfId="44435" xr:uid="{39C39C62-3ECA-49D7-9877-87EF438E1677}"/>
    <cellStyle name="Comma 2 10 11 2 3" xfId="33706" xr:uid="{8EFFDBBF-D005-49A9-8B9E-BA5632D52CF9}"/>
    <cellStyle name="Comma 2 10 11 3" xfId="17486" xr:uid="{00000000-0005-0000-0000-000011000000}"/>
    <cellStyle name="Comma 2 10 11 3 2" xfId="39066" xr:uid="{3D80842D-1605-423A-BE5D-1A27BCD5D57B}"/>
    <cellStyle name="Comma 2 10 11 4" xfId="28336" xr:uid="{3D93150E-6F17-40AC-8E08-9D8558E07853}"/>
    <cellStyle name="Comma 2 10 12" xfId="6973" xr:uid="{00000000-0005-0000-0000-000012000000}"/>
    <cellStyle name="Comma 2 10 12 2" xfId="13847" xr:uid="{00000000-0005-0000-0000-000013000000}"/>
    <cellStyle name="Comma 2 10 12 2 2" xfId="24637" xr:uid="{00000000-0005-0000-0000-000014000000}"/>
    <cellStyle name="Comma 2 10 12 2 2 2" xfId="46217" xr:uid="{1C3F20E7-A287-4C5B-81E4-95C977592BB8}"/>
    <cellStyle name="Comma 2 10 12 2 3" xfId="35489" xr:uid="{9053517A-C7C2-4392-A1FE-0B36D5505CC4}"/>
    <cellStyle name="Comma 2 10 12 3" xfId="19268" xr:uid="{00000000-0005-0000-0000-000015000000}"/>
    <cellStyle name="Comma 2 10 12 3 2" xfId="40848" xr:uid="{D2BD3A30-FBBB-4BF2-B458-EE413AA8437B}"/>
    <cellStyle name="Comma 2 10 12 4" xfId="30118" xr:uid="{7C075E2F-7F42-44C0-9D2F-1EEA2F4A018B}"/>
    <cellStyle name="Comma 2 10 13" xfId="10149" xr:uid="{00000000-0005-0000-0000-000016000000}"/>
    <cellStyle name="Comma 2 10 13 2" xfId="21069" xr:uid="{00000000-0005-0000-0000-000017000000}"/>
    <cellStyle name="Comma 2 10 13 2 2" xfId="42649" xr:uid="{C1C8D65C-654A-49D9-98A9-455CA48DBDE8}"/>
    <cellStyle name="Comma 2 10 13 3" xfId="31919" xr:uid="{CB86880F-B6B6-4831-8AEE-070D54D87C9F}"/>
    <cellStyle name="Comma 2 10 14" xfId="15700" xr:uid="{00000000-0005-0000-0000-000018000000}"/>
    <cellStyle name="Comma 2 10 14 2" xfId="37280" xr:uid="{B1501ADB-687A-445F-9A13-02B92234AB6A}"/>
    <cellStyle name="Comma 2 10 15" xfId="26549" xr:uid="{BD0B1E9B-8E11-4FED-8AAD-B76AC4E8D729}"/>
    <cellStyle name="Comma 2 10 2" xfId="509" xr:uid="{00000000-0005-0000-0000-000019000000}"/>
    <cellStyle name="Comma 2 10 2 10" xfId="3830" xr:uid="{00000000-0005-0000-0000-00001A000000}"/>
    <cellStyle name="Comma 2 10 2 10 2" xfId="12105" xr:uid="{00000000-0005-0000-0000-00001B000000}"/>
    <cellStyle name="Comma 2 10 2 10 2 2" xfId="22956" xr:uid="{00000000-0005-0000-0000-00001C000000}"/>
    <cellStyle name="Comma 2 10 2 10 2 2 2" xfId="44536" xr:uid="{D21114FF-A624-42AA-AAB3-68F57B80F467}"/>
    <cellStyle name="Comma 2 10 2 10 2 3" xfId="33807" xr:uid="{563A5B42-92A3-4898-95D9-42D5225E14BC}"/>
    <cellStyle name="Comma 2 10 2 10 3" xfId="17587" xr:uid="{00000000-0005-0000-0000-00001D000000}"/>
    <cellStyle name="Comma 2 10 2 10 3 2" xfId="39167" xr:uid="{423E90F1-B418-4905-8606-657EEF5A21B5}"/>
    <cellStyle name="Comma 2 10 2 10 4" xfId="28437" xr:uid="{0D7F4AC6-4911-4B46-8BF3-B695EDF0CF3E}"/>
    <cellStyle name="Comma 2 10 2 11" xfId="7085" xr:uid="{00000000-0005-0000-0000-00001E000000}"/>
    <cellStyle name="Comma 2 10 2 11 2" xfId="13949" xr:uid="{00000000-0005-0000-0000-00001F000000}"/>
    <cellStyle name="Comma 2 10 2 11 2 2" xfId="24736" xr:uid="{00000000-0005-0000-0000-000020000000}"/>
    <cellStyle name="Comma 2 10 2 11 2 2 2" xfId="46316" xr:uid="{D320A9B6-862B-4502-86A3-771075492BCF}"/>
    <cellStyle name="Comma 2 10 2 11 2 3" xfId="35588" xr:uid="{319CAD95-5BC8-4CDB-BEDE-91A14989CC7C}"/>
    <cellStyle name="Comma 2 10 2 11 3" xfId="19367" xr:uid="{00000000-0005-0000-0000-000021000000}"/>
    <cellStyle name="Comma 2 10 2 11 3 2" xfId="40947" xr:uid="{BF85A7F2-A38E-4724-A103-955D9DB23C1B}"/>
    <cellStyle name="Comma 2 10 2 11 4" xfId="30217" xr:uid="{521F858D-511F-4BAB-9582-70FA3570C2B0}"/>
    <cellStyle name="Comma 2 10 2 12" xfId="10251" xr:uid="{00000000-0005-0000-0000-000022000000}"/>
    <cellStyle name="Comma 2 10 2 12 2" xfId="21168" xr:uid="{00000000-0005-0000-0000-000023000000}"/>
    <cellStyle name="Comma 2 10 2 12 2 2" xfId="42748" xr:uid="{47736134-BB18-40C2-A3A6-849192801865}"/>
    <cellStyle name="Comma 2 10 2 12 3" xfId="32018" xr:uid="{A5433B05-6F56-472D-88DE-A1BBF6049756}"/>
    <cellStyle name="Comma 2 10 2 13" xfId="15799" xr:uid="{00000000-0005-0000-0000-000024000000}"/>
    <cellStyle name="Comma 2 10 2 13 2" xfId="37379" xr:uid="{80BBCC61-713B-4273-BD43-49BD59EB5E1D}"/>
    <cellStyle name="Comma 2 10 2 14" xfId="26648" xr:uid="{4F48ECB6-EDDA-4C91-824D-BCE41172DF30}"/>
    <cellStyle name="Comma 2 10 2 2" xfId="1029" xr:uid="{00000000-0005-0000-0000-000025000000}"/>
    <cellStyle name="Comma 2 10 2 2 2" xfId="4350" xr:uid="{00000000-0005-0000-0000-000026000000}"/>
    <cellStyle name="Comma 2 10 2 2 2 2" xfId="12324" xr:uid="{00000000-0005-0000-0000-000027000000}"/>
    <cellStyle name="Comma 2 10 2 2 2 2 2" xfId="23158" xr:uid="{00000000-0005-0000-0000-000028000000}"/>
    <cellStyle name="Comma 2 10 2 2 2 2 2 2" xfId="44738" xr:uid="{813799C9-BF4D-4F9A-9E2E-690EAD40FB84}"/>
    <cellStyle name="Comma 2 10 2 2 2 2 3" xfId="34009" xr:uid="{E9173AD1-EC3E-499A-AEFC-1C9CD038A9E2}"/>
    <cellStyle name="Comma 2 10 2 2 2 3" xfId="17789" xr:uid="{00000000-0005-0000-0000-000029000000}"/>
    <cellStyle name="Comma 2 10 2 2 2 3 2" xfId="39369" xr:uid="{CCE40DEF-AF7A-4EEE-B8AB-5E0CF114E664}"/>
    <cellStyle name="Comma 2 10 2 2 2 4" xfId="28639" xr:uid="{CB27CA2F-2B9E-4FCC-BF20-6CB573BF0895}"/>
    <cellStyle name="Comma 2 10 2 2 3" xfId="7605" xr:uid="{00000000-0005-0000-0000-00002A000000}"/>
    <cellStyle name="Comma 2 10 2 2 3 2" xfId="14168" xr:uid="{00000000-0005-0000-0000-00002B000000}"/>
    <cellStyle name="Comma 2 10 2 2 3 2 2" xfId="24938" xr:uid="{00000000-0005-0000-0000-00002C000000}"/>
    <cellStyle name="Comma 2 10 2 2 3 2 2 2" xfId="46518" xr:uid="{627A303E-6716-46C1-BA64-F97D96692138}"/>
    <cellStyle name="Comma 2 10 2 2 3 2 3" xfId="35790" xr:uid="{E288FBF8-231B-4ADF-A763-67AC5087B528}"/>
    <cellStyle name="Comma 2 10 2 2 3 3" xfId="19569" xr:uid="{00000000-0005-0000-0000-00002D000000}"/>
    <cellStyle name="Comma 2 10 2 2 3 3 2" xfId="41149" xr:uid="{3C39E421-B67D-4DC6-ABB7-C9D6BDC10DAC}"/>
    <cellStyle name="Comma 2 10 2 2 3 4" xfId="30419" xr:uid="{CFD4890A-FD11-4BC1-A550-1DD39C57BEA5}"/>
    <cellStyle name="Comma 2 10 2 2 4" xfId="10470" xr:uid="{00000000-0005-0000-0000-00002E000000}"/>
    <cellStyle name="Comma 2 10 2 2 4 2" xfId="21370" xr:uid="{00000000-0005-0000-0000-00002F000000}"/>
    <cellStyle name="Comma 2 10 2 2 4 2 2" xfId="42950" xr:uid="{68D1A9BE-9F5E-4FF7-AAAE-054362692E09}"/>
    <cellStyle name="Comma 2 10 2 2 4 3" xfId="32220" xr:uid="{A53290B2-8649-4D48-B5FF-B04287F21AAA}"/>
    <cellStyle name="Comma 2 10 2 2 5" xfId="16001" xr:uid="{00000000-0005-0000-0000-000030000000}"/>
    <cellStyle name="Comma 2 10 2 2 5 2" xfId="37581" xr:uid="{B5D902D1-067B-4767-8789-7CC1A7764070}"/>
    <cellStyle name="Comma 2 10 2 2 6" xfId="26850" xr:uid="{8BAF014C-C533-4DBA-A824-51B8C5D26A96}"/>
    <cellStyle name="Comma 2 10 2 3" xfId="1519" xr:uid="{00000000-0005-0000-0000-000031000000}"/>
    <cellStyle name="Comma 2 10 2 3 2" xfId="4840" xr:uid="{00000000-0005-0000-0000-000032000000}"/>
    <cellStyle name="Comma 2 10 2 3 2 2" xfId="12539" xr:uid="{00000000-0005-0000-0000-000033000000}"/>
    <cellStyle name="Comma 2 10 2 3 2 2 2" xfId="23357" xr:uid="{00000000-0005-0000-0000-000034000000}"/>
    <cellStyle name="Comma 2 10 2 3 2 2 2 2" xfId="44937" xr:uid="{BC47B59D-B706-47F1-8E27-2E27B4EDC258}"/>
    <cellStyle name="Comma 2 10 2 3 2 2 3" xfId="34208" xr:uid="{445B6DF3-B4AF-4815-93C5-3B48F7175BD1}"/>
    <cellStyle name="Comma 2 10 2 3 2 3" xfId="17988" xr:uid="{00000000-0005-0000-0000-000035000000}"/>
    <cellStyle name="Comma 2 10 2 3 2 3 2" xfId="39568" xr:uid="{64B2ABA8-9503-46C7-8B85-7AA3E65820E4}"/>
    <cellStyle name="Comma 2 10 2 3 2 4" xfId="28838" xr:uid="{40304167-0693-4D6B-A6E5-88E01A2F3EDC}"/>
    <cellStyle name="Comma 2 10 2 3 3" xfId="8095" xr:uid="{00000000-0005-0000-0000-000036000000}"/>
    <cellStyle name="Comma 2 10 2 3 3 2" xfId="14383" xr:uid="{00000000-0005-0000-0000-000037000000}"/>
    <cellStyle name="Comma 2 10 2 3 3 2 2" xfId="25137" xr:uid="{00000000-0005-0000-0000-000038000000}"/>
    <cellStyle name="Comma 2 10 2 3 3 2 2 2" xfId="46717" xr:uid="{BDB480F9-82DA-4AEF-A8C0-36A1B4A1494F}"/>
    <cellStyle name="Comma 2 10 2 3 3 2 3" xfId="35989" xr:uid="{457313BF-3160-4C1A-A530-12716D11D61F}"/>
    <cellStyle name="Comma 2 10 2 3 3 3" xfId="19768" xr:uid="{00000000-0005-0000-0000-000039000000}"/>
    <cellStyle name="Comma 2 10 2 3 3 3 2" xfId="41348" xr:uid="{E89AA5D4-E29D-488F-85A6-8FB5CA3512AF}"/>
    <cellStyle name="Comma 2 10 2 3 3 4" xfId="30618" xr:uid="{C7FC1D39-477C-4E22-95F9-8EB88BC6F5A4}"/>
    <cellStyle name="Comma 2 10 2 3 4" xfId="10685" xr:uid="{00000000-0005-0000-0000-00003A000000}"/>
    <cellStyle name="Comma 2 10 2 3 4 2" xfId="21569" xr:uid="{00000000-0005-0000-0000-00003B000000}"/>
    <cellStyle name="Comma 2 10 2 3 4 2 2" xfId="43149" xr:uid="{E265EEA7-3ED0-497F-B5BC-8263708C4DD8}"/>
    <cellStyle name="Comma 2 10 2 3 4 3" xfId="32419" xr:uid="{F364C6D6-620B-41AE-BCDC-983E625BAC0F}"/>
    <cellStyle name="Comma 2 10 2 3 5" xfId="16200" xr:uid="{00000000-0005-0000-0000-00003C000000}"/>
    <cellStyle name="Comma 2 10 2 3 5 2" xfId="37780" xr:uid="{2ADB71A4-ED27-4841-B10D-33795CC70C87}"/>
    <cellStyle name="Comma 2 10 2 3 6" xfId="27049" xr:uid="{EECA3CD4-88EA-4BD6-952C-538F6EA91D1B}"/>
    <cellStyle name="Comma 2 10 2 4" xfId="1974" xr:uid="{00000000-0005-0000-0000-00003D000000}"/>
    <cellStyle name="Comma 2 10 2 4 2" xfId="5295" xr:uid="{00000000-0005-0000-0000-00003E000000}"/>
    <cellStyle name="Comma 2 10 2 4 2 2" xfId="12750" xr:uid="{00000000-0005-0000-0000-00003F000000}"/>
    <cellStyle name="Comma 2 10 2 4 2 2 2" xfId="23553" xr:uid="{00000000-0005-0000-0000-000040000000}"/>
    <cellStyle name="Comma 2 10 2 4 2 2 2 2" xfId="45133" xr:uid="{8BC3AD92-6667-48E5-BFF4-C070559AAD05}"/>
    <cellStyle name="Comma 2 10 2 4 2 2 3" xfId="34404" xr:uid="{DB4BD941-A71A-4464-8A71-AE0CDCD58674}"/>
    <cellStyle name="Comma 2 10 2 4 2 3" xfId="18184" xr:uid="{00000000-0005-0000-0000-000041000000}"/>
    <cellStyle name="Comma 2 10 2 4 2 3 2" xfId="39764" xr:uid="{5EEFC547-963B-4428-B6D7-53F2523636A2}"/>
    <cellStyle name="Comma 2 10 2 4 2 4" xfId="29034" xr:uid="{E56A10E5-0A2F-421D-B5F4-9A405C7EE001}"/>
    <cellStyle name="Comma 2 10 2 4 3" xfId="8550" xr:uid="{00000000-0005-0000-0000-000042000000}"/>
    <cellStyle name="Comma 2 10 2 4 3 2" xfId="14594" xr:uid="{00000000-0005-0000-0000-000043000000}"/>
    <cellStyle name="Comma 2 10 2 4 3 2 2" xfId="25333" xr:uid="{00000000-0005-0000-0000-000044000000}"/>
    <cellStyle name="Comma 2 10 2 4 3 2 2 2" xfId="46913" xr:uid="{16A4702D-54B8-45FB-85C8-DF633D20D24C}"/>
    <cellStyle name="Comma 2 10 2 4 3 2 3" xfId="36185" xr:uid="{522B305F-919B-4C9C-B88B-9011A3A51D8A}"/>
    <cellStyle name="Comma 2 10 2 4 3 3" xfId="19964" xr:uid="{00000000-0005-0000-0000-000045000000}"/>
    <cellStyle name="Comma 2 10 2 4 3 3 2" xfId="41544" xr:uid="{A74AFB26-D29C-4D48-9AB3-884C65FF1C8F}"/>
    <cellStyle name="Comma 2 10 2 4 3 4" xfId="30814" xr:uid="{16F267B8-0C62-4852-8D54-435A68B70216}"/>
    <cellStyle name="Comma 2 10 2 4 4" xfId="10896" xr:uid="{00000000-0005-0000-0000-000046000000}"/>
    <cellStyle name="Comma 2 10 2 4 4 2" xfId="21765" xr:uid="{00000000-0005-0000-0000-000047000000}"/>
    <cellStyle name="Comma 2 10 2 4 4 2 2" xfId="43345" xr:uid="{6A02C881-9FBE-47E6-AC29-E41F1186206D}"/>
    <cellStyle name="Comma 2 10 2 4 4 3" xfId="32615" xr:uid="{2C90F407-B40C-496B-AD39-5BFACD11305A}"/>
    <cellStyle name="Comma 2 10 2 4 5" xfId="16396" xr:uid="{00000000-0005-0000-0000-000048000000}"/>
    <cellStyle name="Comma 2 10 2 4 5 2" xfId="37976" xr:uid="{89A15CEB-AA8C-44E4-BAEE-6D02E9221A13}"/>
    <cellStyle name="Comma 2 10 2 4 6" xfId="27245" xr:uid="{22872329-82FA-4583-864D-721C8B19050A}"/>
    <cellStyle name="Comma 2 10 2 5" xfId="2186" xr:uid="{00000000-0005-0000-0000-000049000000}"/>
    <cellStyle name="Comma 2 10 2 5 2" xfId="5507" xr:uid="{00000000-0005-0000-0000-00004A000000}"/>
    <cellStyle name="Comma 2 10 2 5 2 2" xfId="12945" xr:uid="{00000000-0005-0000-0000-00004B000000}"/>
    <cellStyle name="Comma 2 10 2 5 2 2 2" xfId="23748" xr:uid="{00000000-0005-0000-0000-00004C000000}"/>
    <cellStyle name="Comma 2 10 2 5 2 2 2 2" xfId="45328" xr:uid="{50D7BB8E-1054-4A2C-96D4-5C9C8CB7264E}"/>
    <cellStyle name="Comma 2 10 2 5 2 2 3" xfId="34599" xr:uid="{DBA44B86-F988-4989-94E0-A6A1F06055AA}"/>
    <cellStyle name="Comma 2 10 2 5 2 3" xfId="18379" xr:uid="{00000000-0005-0000-0000-00004D000000}"/>
    <cellStyle name="Comma 2 10 2 5 2 3 2" xfId="39959" xr:uid="{C2287D26-4F1E-4341-9C81-4F64043CC602}"/>
    <cellStyle name="Comma 2 10 2 5 2 4" xfId="29229" xr:uid="{DE2B56DF-4B6C-46D1-9170-416D8402C928}"/>
    <cellStyle name="Comma 2 10 2 5 3" xfId="8762" xr:uid="{00000000-0005-0000-0000-00004E000000}"/>
    <cellStyle name="Comma 2 10 2 5 3 2" xfId="14789" xr:uid="{00000000-0005-0000-0000-00004F000000}"/>
    <cellStyle name="Comma 2 10 2 5 3 2 2" xfId="25528" xr:uid="{00000000-0005-0000-0000-000050000000}"/>
    <cellStyle name="Comma 2 10 2 5 3 2 2 2" xfId="47108" xr:uid="{A4CC1752-B705-47F6-AFB7-D03AC9AD66A8}"/>
    <cellStyle name="Comma 2 10 2 5 3 2 3" xfId="36380" xr:uid="{044CC405-A6AC-49D5-BB5A-EA7DF0593898}"/>
    <cellStyle name="Comma 2 10 2 5 3 3" xfId="20159" xr:uid="{00000000-0005-0000-0000-000051000000}"/>
    <cellStyle name="Comma 2 10 2 5 3 3 2" xfId="41739" xr:uid="{A9B52A6C-7AEF-4C17-BD4A-2FC348C6934A}"/>
    <cellStyle name="Comma 2 10 2 5 3 4" xfId="31009" xr:uid="{DDAF728D-08C3-4806-9C96-9F824EDC27C2}"/>
    <cellStyle name="Comma 2 10 2 5 4" xfId="11091" xr:uid="{00000000-0005-0000-0000-000052000000}"/>
    <cellStyle name="Comma 2 10 2 5 4 2" xfId="21960" xr:uid="{00000000-0005-0000-0000-000053000000}"/>
    <cellStyle name="Comma 2 10 2 5 4 2 2" xfId="43540" xr:uid="{8ABE94DE-BCDA-4506-8D19-C1689BF11D18}"/>
    <cellStyle name="Comma 2 10 2 5 4 3" xfId="32810" xr:uid="{26471DA9-5F43-4726-BC5A-773B56C78FE6}"/>
    <cellStyle name="Comma 2 10 2 5 5" xfId="16591" xr:uid="{00000000-0005-0000-0000-000054000000}"/>
    <cellStyle name="Comma 2 10 2 5 5 2" xfId="38171" xr:uid="{C5ED3715-DDD3-4DBF-AB86-D3B687A80AD0}"/>
    <cellStyle name="Comma 2 10 2 5 6" xfId="27440" xr:uid="{B38F4518-C437-4DAF-B5BB-7EEF3F080161}"/>
    <cellStyle name="Comma 2 10 2 6" xfId="2205" xr:uid="{00000000-0005-0000-0000-000055000000}"/>
    <cellStyle name="Comma 2 10 2 6 2" xfId="5526" xr:uid="{00000000-0005-0000-0000-000056000000}"/>
    <cellStyle name="Comma 2 10 2 6 2 2" xfId="12964" xr:uid="{00000000-0005-0000-0000-000057000000}"/>
    <cellStyle name="Comma 2 10 2 6 2 2 2" xfId="23766" xr:uid="{00000000-0005-0000-0000-000058000000}"/>
    <cellStyle name="Comma 2 10 2 6 2 2 2 2" xfId="45346" xr:uid="{90D6692B-CE78-4270-B9D8-32EF98CD6F35}"/>
    <cellStyle name="Comma 2 10 2 6 2 2 3" xfId="34618" xr:uid="{840AECC0-EEA0-41CA-9C60-F313E18012EA}"/>
    <cellStyle name="Comma 2 10 2 6 2 3" xfId="18397" xr:uid="{00000000-0005-0000-0000-000059000000}"/>
    <cellStyle name="Comma 2 10 2 6 2 3 2" xfId="39977" xr:uid="{73D71893-6EF4-44ED-BFED-2717DF43D91F}"/>
    <cellStyle name="Comma 2 10 2 6 2 4" xfId="29247" xr:uid="{62DA7412-7945-489A-A000-EF01419DE715}"/>
    <cellStyle name="Comma 2 10 2 6 3" xfId="8781" xr:uid="{00000000-0005-0000-0000-00005A000000}"/>
    <cellStyle name="Comma 2 10 2 6 3 2" xfId="14808" xr:uid="{00000000-0005-0000-0000-00005B000000}"/>
    <cellStyle name="Comma 2 10 2 6 3 2 2" xfId="25546" xr:uid="{00000000-0005-0000-0000-00005C000000}"/>
    <cellStyle name="Comma 2 10 2 6 3 2 2 2" xfId="47126" xr:uid="{C3AB6611-C4BF-4E4D-B5A6-65ACD659A5D0}"/>
    <cellStyle name="Comma 2 10 2 6 3 2 3" xfId="36399" xr:uid="{71B14F58-C525-4140-BB5A-65F44B9205CA}"/>
    <cellStyle name="Comma 2 10 2 6 3 3" xfId="20177" xr:uid="{00000000-0005-0000-0000-00005D000000}"/>
    <cellStyle name="Comma 2 10 2 6 3 3 2" xfId="41757" xr:uid="{3DC119A7-035A-464B-8EA0-6F1786EC9E6B}"/>
    <cellStyle name="Comma 2 10 2 6 3 4" xfId="31027" xr:uid="{79441139-E47D-4139-910F-83BEB114CB98}"/>
    <cellStyle name="Comma 2 10 2 6 4" xfId="11110" xr:uid="{00000000-0005-0000-0000-00005E000000}"/>
    <cellStyle name="Comma 2 10 2 6 4 2" xfId="21978" xr:uid="{00000000-0005-0000-0000-00005F000000}"/>
    <cellStyle name="Comma 2 10 2 6 4 2 2" xfId="43558" xr:uid="{B5102294-5E93-4903-9C5E-C3BE6F4835BE}"/>
    <cellStyle name="Comma 2 10 2 6 4 3" xfId="32829" xr:uid="{C32339A9-5695-45B5-9FF9-7CDBA595B5F6}"/>
    <cellStyle name="Comma 2 10 2 6 5" xfId="16609" xr:uid="{00000000-0005-0000-0000-000060000000}"/>
    <cellStyle name="Comma 2 10 2 6 5 2" xfId="38189" xr:uid="{25149E36-78B6-4C0D-9CE2-F33B46F1B373}"/>
    <cellStyle name="Comma 2 10 2 6 6" xfId="27458" xr:uid="{887B344A-721F-4574-9EA2-32AA660177AF}"/>
    <cellStyle name="Comma 2 10 2 7" xfId="2952" xr:uid="{00000000-0005-0000-0000-000061000000}"/>
    <cellStyle name="Comma 2 10 2 7 2" xfId="6272" xr:uid="{00000000-0005-0000-0000-000062000000}"/>
    <cellStyle name="Comma 2 10 2 7 2 2" xfId="13405" xr:uid="{00000000-0005-0000-0000-000063000000}"/>
    <cellStyle name="Comma 2 10 2 7 2 2 2" xfId="24207" xr:uid="{00000000-0005-0000-0000-000064000000}"/>
    <cellStyle name="Comma 2 10 2 7 2 2 2 2" xfId="45787" xr:uid="{81639654-0018-4DC1-902F-9777761CBA32}"/>
    <cellStyle name="Comma 2 10 2 7 2 2 3" xfId="35059" xr:uid="{324B6CCC-C08F-4856-AF80-BC98086D6D3E}"/>
    <cellStyle name="Comma 2 10 2 7 2 3" xfId="18838" xr:uid="{00000000-0005-0000-0000-000065000000}"/>
    <cellStyle name="Comma 2 10 2 7 2 3 2" xfId="40418" xr:uid="{4E1BC33C-4E19-4DFB-8303-7E563E8B454C}"/>
    <cellStyle name="Comma 2 10 2 7 2 4" xfId="29688" xr:uid="{69102096-2F05-445F-84BF-8409AE845631}"/>
    <cellStyle name="Comma 2 10 2 7 3" xfId="9526" xr:uid="{00000000-0005-0000-0000-000066000000}"/>
    <cellStyle name="Comma 2 10 2 7 3 2" xfId="15249" xr:uid="{00000000-0005-0000-0000-000067000000}"/>
    <cellStyle name="Comma 2 10 2 7 3 2 2" xfId="25987" xr:uid="{00000000-0005-0000-0000-000068000000}"/>
    <cellStyle name="Comma 2 10 2 7 3 2 2 2" xfId="47567" xr:uid="{8F782CAF-5519-4A20-B4D2-BF3AD3155A38}"/>
    <cellStyle name="Comma 2 10 2 7 3 2 3" xfId="36840" xr:uid="{A2C299DB-172B-4903-B53A-22F3C5C21B7A}"/>
    <cellStyle name="Comma 2 10 2 7 3 3" xfId="20618" xr:uid="{00000000-0005-0000-0000-000069000000}"/>
    <cellStyle name="Comma 2 10 2 7 3 3 2" xfId="42198" xr:uid="{848BBCA1-1CDB-40E0-90E1-50468A59B23A}"/>
    <cellStyle name="Comma 2 10 2 7 3 4" xfId="31468" xr:uid="{F6D465F4-88F2-4D95-A9EA-1DC988094E1A}"/>
    <cellStyle name="Comma 2 10 2 7 4" xfId="11551" xr:uid="{00000000-0005-0000-0000-00006A000000}"/>
    <cellStyle name="Comma 2 10 2 7 4 2" xfId="22419" xr:uid="{00000000-0005-0000-0000-00006B000000}"/>
    <cellStyle name="Comma 2 10 2 7 4 2 2" xfId="43999" xr:uid="{12D4D8CA-65C9-4A41-94F5-EB35F7325B06}"/>
    <cellStyle name="Comma 2 10 2 7 4 3" xfId="33270" xr:uid="{5F7BF9FB-6B52-48DE-B294-AC9421F28A43}"/>
    <cellStyle name="Comma 2 10 2 7 5" xfId="17050" xr:uid="{00000000-0005-0000-0000-00006C000000}"/>
    <cellStyle name="Comma 2 10 2 7 5 2" xfId="38630" xr:uid="{3580394A-1940-469D-8A2E-69FEF5A5447B}"/>
    <cellStyle name="Comma 2 10 2 7 6" xfId="27900" xr:uid="{3C91644D-C1D7-4C2C-A814-E2D09AB6C1F5}"/>
    <cellStyle name="Comma 2 10 2 8" xfId="3136" xr:uid="{00000000-0005-0000-0000-00006D000000}"/>
    <cellStyle name="Comma 2 10 2 8 2" xfId="6456" xr:uid="{00000000-0005-0000-0000-00006E000000}"/>
    <cellStyle name="Comma 2 10 2 8 2 2" xfId="13575" xr:uid="{00000000-0005-0000-0000-00006F000000}"/>
    <cellStyle name="Comma 2 10 2 8 2 2 2" xfId="24377" xr:uid="{00000000-0005-0000-0000-000070000000}"/>
    <cellStyle name="Comma 2 10 2 8 2 2 2 2" xfId="45957" xr:uid="{B8B6158C-0611-42CE-85CF-ACBDA47E93DC}"/>
    <cellStyle name="Comma 2 10 2 8 2 2 3" xfId="35229" xr:uid="{DCF9ABA5-560E-43EB-8A05-9AB20185826C}"/>
    <cellStyle name="Comma 2 10 2 8 2 3" xfId="19008" xr:uid="{00000000-0005-0000-0000-000071000000}"/>
    <cellStyle name="Comma 2 10 2 8 2 3 2" xfId="40588" xr:uid="{F4081445-323E-4939-BF78-C35BB7463E92}"/>
    <cellStyle name="Comma 2 10 2 8 2 4" xfId="29858" xr:uid="{677394D0-506C-4CC1-BA8A-2A09B76DD03B}"/>
    <cellStyle name="Comma 2 10 2 8 3" xfId="9710" xr:uid="{00000000-0005-0000-0000-000072000000}"/>
    <cellStyle name="Comma 2 10 2 8 3 2" xfId="15419" xr:uid="{00000000-0005-0000-0000-000073000000}"/>
    <cellStyle name="Comma 2 10 2 8 3 2 2" xfId="26157" xr:uid="{00000000-0005-0000-0000-000074000000}"/>
    <cellStyle name="Comma 2 10 2 8 3 2 2 2" xfId="47737" xr:uid="{6BA638D2-D130-4FF6-946F-91400C91724B}"/>
    <cellStyle name="Comma 2 10 2 8 3 2 3" xfId="37010" xr:uid="{2B438D5B-632C-4033-BCA4-1FA3F09D7A96}"/>
    <cellStyle name="Comma 2 10 2 8 3 3" xfId="20788" xr:uid="{00000000-0005-0000-0000-000075000000}"/>
    <cellStyle name="Comma 2 10 2 8 3 3 2" xfId="42368" xr:uid="{A1F9B22D-DEA8-4C06-A767-0ED6453694F2}"/>
    <cellStyle name="Comma 2 10 2 8 3 4" xfId="31638" xr:uid="{1B07400E-E2C9-4A6A-88AA-CF3C22DA857F}"/>
    <cellStyle name="Comma 2 10 2 8 4" xfId="11721" xr:uid="{00000000-0005-0000-0000-000076000000}"/>
    <cellStyle name="Comma 2 10 2 8 4 2" xfId="22589" xr:uid="{00000000-0005-0000-0000-000077000000}"/>
    <cellStyle name="Comma 2 10 2 8 4 2 2" xfId="44169" xr:uid="{57A8DB60-8B5C-45C1-9D1A-72C215A847E6}"/>
    <cellStyle name="Comma 2 10 2 8 4 3" xfId="33440" xr:uid="{F4B74934-B5C4-4C04-B8C2-621C9F4733E7}"/>
    <cellStyle name="Comma 2 10 2 8 5" xfId="17220" xr:uid="{00000000-0005-0000-0000-000078000000}"/>
    <cellStyle name="Comma 2 10 2 8 5 2" xfId="38800" xr:uid="{B525451F-0FDE-479E-B2D1-6A77221F5613}"/>
    <cellStyle name="Comma 2 10 2 8 6" xfId="28070" xr:uid="{01EC1E7F-F650-4C1B-9847-7DC08F240727}"/>
    <cellStyle name="Comma 2 10 2 9" xfId="3310" xr:uid="{00000000-0005-0000-0000-000079000000}"/>
    <cellStyle name="Comma 2 10 2 9 2" xfId="6630" xr:uid="{00000000-0005-0000-0000-00007A000000}"/>
    <cellStyle name="Comma 2 10 2 9 2 2" xfId="13739" xr:uid="{00000000-0005-0000-0000-00007B000000}"/>
    <cellStyle name="Comma 2 10 2 9 2 2 2" xfId="24541" xr:uid="{00000000-0005-0000-0000-00007C000000}"/>
    <cellStyle name="Comma 2 10 2 9 2 2 2 2" xfId="46121" xr:uid="{28D965D9-A4E0-467E-924E-BAE3BF2BF37C}"/>
    <cellStyle name="Comma 2 10 2 9 2 2 3" xfId="35393" xr:uid="{06B2384B-6983-4191-857E-296740FFF366}"/>
    <cellStyle name="Comma 2 10 2 9 2 3" xfId="19172" xr:uid="{00000000-0005-0000-0000-00007D000000}"/>
    <cellStyle name="Comma 2 10 2 9 2 3 2" xfId="40752" xr:uid="{5CD23A1E-49B9-4525-9A4C-45C1B82D1FDF}"/>
    <cellStyle name="Comma 2 10 2 9 2 4" xfId="30022" xr:uid="{1BD7BC47-B7F1-4844-A989-8FF6016D4A85}"/>
    <cellStyle name="Comma 2 10 2 9 3" xfId="9884" xr:uid="{00000000-0005-0000-0000-00007E000000}"/>
    <cellStyle name="Comma 2 10 2 9 3 2" xfId="15583" xr:uid="{00000000-0005-0000-0000-00007F000000}"/>
    <cellStyle name="Comma 2 10 2 9 3 2 2" xfId="26321" xr:uid="{00000000-0005-0000-0000-000080000000}"/>
    <cellStyle name="Comma 2 10 2 9 3 2 2 2" xfId="47901" xr:uid="{07AA04AA-EC02-4B49-8411-D1CA9CD5B9E6}"/>
    <cellStyle name="Comma 2 10 2 9 3 2 3" xfId="37174" xr:uid="{0D2499AD-EB0F-4C2B-B58B-505C96472CE5}"/>
    <cellStyle name="Comma 2 10 2 9 3 3" xfId="20952" xr:uid="{00000000-0005-0000-0000-000081000000}"/>
    <cellStyle name="Comma 2 10 2 9 3 3 2" xfId="42532" xr:uid="{FC780293-4386-4589-BA4D-0869990B0176}"/>
    <cellStyle name="Comma 2 10 2 9 3 4" xfId="31802" xr:uid="{5D7A1414-41F7-4EAA-9CE3-D377D933DA92}"/>
    <cellStyle name="Comma 2 10 2 9 4" xfId="11885" xr:uid="{00000000-0005-0000-0000-000082000000}"/>
    <cellStyle name="Comma 2 10 2 9 4 2" xfId="22753" xr:uid="{00000000-0005-0000-0000-000083000000}"/>
    <cellStyle name="Comma 2 10 2 9 4 2 2" xfId="44333" xr:uid="{EAE7EF35-42B9-405C-9020-57E81A415F48}"/>
    <cellStyle name="Comma 2 10 2 9 4 3" xfId="33604" xr:uid="{1EC4AF53-1966-47A2-87AB-895FD1894231}"/>
    <cellStyle name="Comma 2 10 2 9 5" xfId="17384" xr:uid="{00000000-0005-0000-0000-000084000000}"/>
    <cellStyle name="Comma 2 10 2 9 5 2" xfId="38964" xr:uid="{FC99E0EF-9933-44EE-9A9A-0B5F2C1F3C27}"/>
    <cellStyle name="Comma 2 10 2 9 6" xfId="28234" xr:uid="{11A12B93-7057-46FD-BA8F-5BCA1131566E}"/>
    <cellStyle name="Comma 2 10 3" xfId="910" xr:uid="{00000000-0005-0000-0000-000085000000}"/>
    <cellStyle name="Comma 2 10 3 2" xfId="4231" xr:uid="{00000000-0005-0000-0000-000086000000}"/>
    <cellStyle name="Comma 2 10 3 2 2" xfId="12219" xr:uid="{00000000-0005-0000-0000-000087000000}"/>
    <cellStyle name="Comma 2 10 3 2 2 2" xfId="23057" xr:uid="{00000000-0005-0000-0000-000088000000}"/>
    <cellStyle name="Comma 2 10 3 2 2 2 2" xfId="44637" xr:uid="{C5FA60D4-817D-4592-883D-944A478638FC}"/>
    <cellStyle name="Comma 2 10 3 2 2 3" xfId="33908" xr:uid="{BE30FFC2-78D3-485E-862B-EF296F6CB682}"/>
    <cellStyle name="Comma 2 10 3 2 3" xfId="17688" xr:uid="{00000000-0005-0000-0000-000089000000}"/>
    <cellStyle name="Comma 2 10 3 2 3 2" xfId="39268" xr:uid="{C19A4056-52ED-4D20-BDD8-3AB1A817EE8C}"/>
    <cellStyle name="Comma 2 10 3 2 4" xfId="28538" xr:uid="{5A3F1A3C-F50D-46EE-9884-7EA6C5328BC7}"/>
    <cellStyle name="Comma 2 10 3 3" xfId="7486" xr:uid="{00000000-0005-0000-0000-00008A000000}"/>
    <cellStyle name="Comma 2 10 3 3 2" xfId="14063" xr:uid="{00000000-0005-0000-0000-00008B000000}"/>
    <cellStyle name="Comma 2 10 3 3 2 2" xfId="24837" xr:uid="{00000000-0005-0000-0000-00008C000000}"/>
    <cellStyle name="Comma 2 10 3 3 2 2 2" xfId="46417" xr:uid="{880BDACE-8217-4343-91CC-BDFE1889381D}"/>
    <cellStyle name="Comma 2 10 3 3 2 3" xfId="35689" xr:uid="{5EAAAA78-FFE1-4A3F-89B6-1C0B60962483}"/>
    <cellStyle name="Comma 2 10 3 3 3" xfId="19468" xr:uid="{00000000-0005-0000-0000-00008D000000}"/>
    <cellStyle name="Comma 2 10 3 3 3 2" xfId="41048" xr:uid="{A36E2346-B25E-45BB-9CA4-E1EB18CD459F}"/>
    <cellStyle name="Comma 2 10 3 3 4" xfId="30318" xr:uid="{6E50B247-8B91-4215-8690-B7EADC578747}"/>
    <cellStyle name="Comma 2 10 3 4" xfId="10365" xr:uid="{00000000-0005-0000-0000-00008E000000}"/>
    <cellStyle name="Comma 2 10 3 4 2" xfId="21269" xr:uid="{00000000-0005-0000-0000-00008F000000}"/>
    <cellStyle name="Comma 2 10 3 4 2 2" xfId="42849" xr:uid="{35CEB3A0-4C95-4462-80FF-5D4EE57B0542}"/>
    <cellStyle name="Comma 2 10 3 4 3" xfId="32119" xr:uid="{7CC62CA8-B369-4AF8-A784-36C4EBB914CA}"/>
    <cellStyle name="Comma 2 10 3 5" xfId="15900" xr:uid="{00000000-0005-0000-0000-000090000000}"/>
    <cellStyle name="Comma 2 10 3 5 2" xfId="37480" xr:uid="{8BDEEE5B-AA9F-44C1-B938-C68858C42556}"/>
    <cellStyle name="Comma 2 10 3 6" xfId="26749" xr:uid="{2E691ABD-4B9A-41E6-9A37-2862C9500B47}"/>
    <cellStyle name="Comma 2 10 4" xfId="1399" xr:uid="{00000000-0005-0000-0000-000091000000}"/>
    <cellStyle name="Comma 2 10 4 2" xfId="4720" xr:uid="{00000000-0005-0000-0000-000092000000}"/>
    <cellStyle name="Comma 2 10 4 2 2" xfId="12436" xr:uid="{00000000-0005-0000-0000-000093000000}"/>
    <cellStyle name="Comma 2 10 4 2 2 2" xfId="23257" xr:uid="{00000000-0005-0000-0000-000094000000}"/>
    <cellStyle name="Comma 2 10 4 2 2 2 2" xfId="44837" xr:uid="{D787A220-8AD9-4A98-972B-0548454C6748}"/>
    <cellStyle name="Comma 2 10 4 2 2 3" xfId="34108" xr:uid="{F6E5CE31-EF14-4B16-9DFB-0B0F653E231F}"/>
    <cellStyle name="Comma 2 10 4 2 3" xfId="17888" xr:uid="{00000000-0005-0000-0000-000095000000}"/>
    <cellStyle name="Comma 2 10 4 2 3 2" xfId="39468" xr:uid="{19E95F90-5006-4C7A-9AC5-C49E19C981DF}"/>
    <cellStyle name="Comma 2 10 4 2 4" xfId="28738" xr:uid="{7CE5D876-DBFA-4174-9155-6FF50CDC7471}"/>
    <cellStyle name="Comma 2 10 4 3" xfId="7975" xr:uid="{00000000-0005-0000-0000-000096000000}"/>
    <cellStyle name="Comma 2 10 4 3 2" xfId="14280" xr:uid="{00000000-0005-0000-0000-000097000000}"/>
    <cellStyle name="Comma 2 10 4 3 2 2" xfId="25037" xr:uid="{00000000-0005-0000-0000-000098000000}"/>
    <cellStyle name="Comma 2 10 4 3 2 2 2" xfId="46617" xr:uid="{AFAC49AF-C111-44CA-B7D4-55F3147FBB78}"/>
    <cellStyle name="Comma 2 10 4 3 2 3" xfId="35889" xr:uid="{1D552DEE-A0B8-4507-80A1-C67F898375A8}"/>
    <cellStyle name="Comma 2 10 4 3 3" xfId="19668" xr:uid="{00000000-0005-0000-0000-000099000000}"/>
    <cellStyle name="Comma 2 10 4 3 3 2" xfId="41248" xr:uid="{77310F52-4496-4C06-BD4E-31DF6020395F}"/>
    <cellStyle name="Comma 2 10 4 3 4" xfId="30518" xr:uid="{DFA85455-18B0-45FF-95FD-6A7BF001DD97}"/>
    <cellStyle name="Comma 2 10 4 4" xfId="10582" xr:uid="{00000000-0005-0000-0000-00009A000000}"/>
    <cellStyle name="Comma 2 10 4 4 2" xfId="21469" xr:uid="{00000000-0005-0000-0000-00009B000000}"/>
    <cellStyle name="Comma 2 10 4 4 2 2" xfId="43049" xr:uid="{C09B1EFD-69D5-4090-BA35-E7ABBDD306FF}"/>
    <cellStyle name="Comma 2 10 4 4 3" xfId="32319" xr:uid="{8E977FCE-8F58-4490-A11B-34699456FA22}"/>
    <cellStyle name="Comma 2 10 4 5" xfId="16100" xr:uid="{00000000-0005-0000-0000-00009C000000}"/>
    <cellStyle name="Comma 2 10 4 5 2" xfId="37680" xr:uid="{31DE4E6E-78AD-43D0-9E7D-D0225AA07351}"/>
    <cellStyle name="Comma 2 10 4 6" xfId="26949" xr:uid="{27AAE27C-6226-4CA7-A7A1-3E89C48F4B48}"/>
    <cellStyle name="Comma 2 10 5" xfId="1859" xr:uid="{00000000-0005-0000-0000-00009D000000}"/>
    <cellStyle name="Comma 2 10 5 2" xfId="5180" xr:uid="{00000000-0005-0000-0000-00009E000000}"/>
    <cellStyle name="Comma 2 10 5 2 2" xfId="12646" xr:uid="{00000000-0005-0000-0000-00009F000000}"/>
    <cellStyle name="Comma 2 10 5 2 2 2" xfId="23452" xr:uid="{00000000-0005-0000-0000-0000A0000000}"/>
    <cellStyle name="Comma 2 10 5 2 2 2 2" xfId="45032" xr:uid="{60969929-B81C-4F29-80A6-A8F8F8303775}"/>
    <cellStyle name="Comma 2 10 5 2 2 3" xfId="34303" xr:uid="{0CE0595F-B820-401A-9245-C35D76BD938F}"/>
    <cellStyle name="Comma 2 10 5 2 3" xfId="18083" xr:uid="{00000000-0005-0000-0000-0000A1000000}"/>
    <cellStyle name="Comma 2 10 5 2 3 2" xfId="39663" xr:uid="{70E6A6C1-F3B4-41AB-AB16-87CD57CC378A}"/>
    <cellStyle name="Comma 2 10 5 2 4" xfId="28933" xr:uid="{2A621B59-34C6-435E-AC2B-4CE3D25BABD1}"/>
    <cellStyle name="Comma 2 10 5 3" xfId="8435" xr:uid="{00000000-0005-0000-0000-0000A2000000}"/>
    <cellStyle name="Comma 2 10 5 3 2" xfId="14490" xr:uid="{00000000-0005-0000-0000-0000A3000000}"/>
    <cellStyle name="Comma 2 10 5 3 2 2" xfId="25232" xr:uid="{00000000-0005-0000-0000-0000A4000000}"/>
    <cellStyle name="Comma 2 10 5 3 2 2 2" xfId="46812" xr:uid="{2C2EBCD4-440F-40FA-A51D-53E2D66B4A7E}"/>
    <cellStyle name="Comma 2 10 5 3 2 3" xfId="36084" xr:uid="{E3DCD11E-B0B7-44F5-9D29-DB7360EEF023}"/>
    <cellStyle name="Comma 2 10 5 3 3" xfId="19863" xr:uid="{00000000-0005-0000-0000-0000A5000000}"/>
    <cellStyle name="Comma 2 10 5 3 3 2" xfId="41443" xr:uid="{DFC199B5-2CFC-4564-8AEF-A55AB93637BC}"/>
    <cellStyle name="Comma 2 10 5 3 4" xfId="30713" xr:uid="{898540F4-9FF8-4BAE-AF4E-852E70222B55}"/>
    <cellStyle name="Comma 2 10 5 4" xfId="10792" xr:uid="{00000000-0005-0000-0000-0000A6000000}"/>
    <cellStyle name="Comma 2 10 5 4 2" xfId="21664" xr:uid="{00000000-0005-0000-0000-0000A7000000}"/>
    <cellStyle name="Comma 2 10 5 4 2 2" xfId="43244" xr:uid="{E6CF5206-5CE9-4DF6-9763-839BA515772A}"/>
    <cellStyle name="Comma 2 10 5 4 3" xfId="32514" xr:uid="{3D2847A6-11D0-4F74-97DA-1B58F20D1A37}"/>
    <cellStyle name="Comma 2 10 5 5" xfId="16295" xr:uid="{00000000-0005-0000-0000-0000A8000000}"/>
    <cellStyle name="Comma 2 10 5 5 2" xfId="37875" xr:uid="{0BE9878B-F3C9-4EAC-A957-93E312730C9F}"/>
    <cellStyle name="Comma 2 10 5 6" xfId="27144" xr:uid="{C1B7A1CA-E97F-412B-BC9A-CBCDB3319AEB}"/>
    <cellStyle name="Comma 2 10 6" xfId="2084" xr:uid="{00000000-0005-0000-0000-0000A9000000}"/>
    <cellStyle name="Comma 2 10 6 2" xfId="5405" xr:uid="{00000000-0005-0000-0000-0000AA000000}"/>
    <cellStyle name="Comma 2 10 6 2 2" xfId="12846" xr:uid="{00000000-0005-0000-0000-0000AB000000}"/>
    <cellStyle name="Comma 2 10 6 2 2 2" xfId="23649" xr:uid="{00000000-0005-0000-0000-0000AC000000}"/>
    <cellStyle name="Comma 2 10 6 2 2 2 2" xfId="45229" xr:uid="{555EEFCD-9434-4E24-BA82-E1CEF5BF6F80}"/>
    <cellStyle name="Comma 2 10 6 2 2 3" xfId="34500" xr:uid="{32841166-303D-44D4-8B39-EC379F498FB7}"/>
    <cellStyle name="Comma 2 10 6 2 3" xfId="18280" xr:uid="{00000000-0005-0000-0000-0000AD000000}"/>
    <cellStyle name="Comma 2 10 6 2 3 2" xfId="39860" xr:uid="{E4754E88-045B-4C4C-8153-387C3D754B6F}"/>
    <cellStyle name="Comma 2 10 6 2 4" xfId="29130" xr:uid="{E6EEBB52-3EE0-4069-8395-88B3B6158376}"/>
    <cellStyle name="Comma 2 10 6 3" xfId="8660" xr:uid="{00000000-0005-0000-0000-0000AE000000}"/>
    <cellStyle name="Comma 2 10 6 3 2" xfId="14690" xr:uid="{00000000-0005-0000-0000-0000AF000000}"/>
    <cellStyle name="Comma 2 10 6 3 2 2" xfId="25429" xr:uid="{00000000-0005-0000-0000-0000B0000000}"/>
    <cellStyle name="Comma 2 10 6 3 2 2 2" xfId="47009" xr:uid="{BD28FBC8-F567-40D6-8DA8-279C904E1D17}"/>
    <cellStyle name="Comma 2 10 6 3 2 3" xfId="36281" xr:uid="{F2BBAE0F-90FE-4F51-B4A0-E04A49CC7D41}"/>
    <cellStyle name="Comma 2 10 6 3 3" xfId="20060" xr:uid="{00000000-0005-0000-0000-0000B1000000}"/>
    <cellStyle name="Comma 2 10 6 3 3 2" xfId="41640" xr:uid="{B60DAD55-2C36-472B-9E50-8A8D6DDB083C}"/>
    <cellStyle name="Comma 2 10 6 3 4" xfId="30910" xr:uid="{57A7030B-EA01-4C2E-B377-D5C0EA9A431A}"/>
    <cellStyle name="Comma 2 10 6 4" xfId="10992" xr:uid="{00000000-0005-0000-0000-0000B2000000}"/>
    <cellStyle name="Comma 2 10 6 4 2" xfId="21861" xr:uid="{00000000-0005-0000-0000-0000B3000000}"/>
    <cellStyle name="Comma 2 10 6 4 2 2" xfId="43441" xr:uid="{3078E67B-4C3A-4972-B04D-CB6BE37159D4}"/>
    <cellStyle name="Comma 2 10 6 4 3" xfId="32711" xr:uid="{0AA030B9-BAF1-4964-A06D-ADD88BE28943}"/>
    <cellStyle name="Comma 2 10 6 5" xfId="16492" xr:uid="{00000000-0005-0000-0000-0000B4000000}"/>
    <cellStyle name="Comma 2 10 6 5 2" xfId="38072" xr:uid="{95CC6E0F-FEBC-4226-A9BE-A648DC9AE540}"/>
    <cellStyle name="Comma 2 10 6 6" xfId="27341" xr:uid="{181A8378-38A9-438C-92CB-D135AAF2A3AA}"/>
    <cellStyle name="Comma 2 10 7" xfId="2204" xr:uid="{00000000-0005-0000-0000-0000B5000000}"/>
    <cellStyle name="Comma 2 10 7 2" xfId="5525" xr:uid="{00000000-0005-0000-0000-0000B6000000}"/>
    <cellStyle name="Comma 2 10 7 2 2" xfId="12963" xr:uid="{00000000-0005-0000-0000-0000B7000000}"/>
    <cellStyle name="Comma 2 10 7 2 2 2" xfId="23765" xr:uid="{00000000-0005-0000-0000-0000B8000000}"/>
    <cellStyle name="Comma 2 10 7 2 2 2 2" xfId="45345" xr:uid="{6FA8C964-843D-4FA4-B8A4-345F200A5EB4}"/>
    <cellStyle name="Comma 2 10 7 2 2 3" xfId="34617" xr:uid="{ED822D3F-58F7-431B-9C2F-21F79DD10224}"/>
    <cellStyle name="Comma 2 10 7 2 3" xfId="18396" xr:uid="{00000000-0005-0000-0000-0000B9000000}"/>
    <cellStyle name="Comma 2 10 7 2 3 2" xfId="39976" xr:uid="{15AF535B-C877-4B45-9FDE-56605CAEF9D9}"/>
    <cellStyle name="Comma 2 10 7 2 4" xfId="29246" xr:uid="{CFB0F0F7-9CE0-452C-BE46-AAECC01BC7BA}"/>
    <cellStyle name="Comma 2 10 7 3" xfId="8780" xr:uid="{00000000-0005-0000-0000-0000BA000000}"/>
    <cellStyle name="Comma 2 10 7 3 2" xfId="14807" xr:uid="{00000000-0005-0000-0000-0000BB000000}"/>
    <cellStyle name="Comma 2 10 7 3 2 2" xfId="25545" xr:uid="{00000000-0005-0000-0000-0000BC000000}"/>
    <cellStyle name="Comma 2 10 7 3 2 2 2" xfId="47125" xr:uid="{6621B33B-5150-4A48-800E-D98169FC184D}"/>
    <cellStyle name="Comma 2 10 7 3 2 3" xfId="36398" xr:uid="{726BE388-1C47-4E40-A187-C8A22FDE91D3}"/>
    <cellStyle name="Comma 2 10 7 3 3" xfId="20176" xr:uid="{00000000-0005-0000-0000-0000BD000000}"/>
    <cellStyle name="Comma 2 10 7 3 3 2" xfId="41756" xr:uid="{AAEE9AF9-76D0-4AE1-B6D8-97A2189C5FF8}"/>
    <cellStyle name="Comma 2 10 7 3 4" xfId="31026" xr:uid="{9A1A8343-DC1E-498E-9E71-03A1F58D2766}"/>
    <cellStyle name="Comma 2 10 7 4" xfId="11109" xr:uid="{00000000-0005-0000-0000-0000BE000000}"/>
    <cellStyle name="Comma 2 10 7 4 2" xfId="21977" xr:uid="{00000000-0005-0000-0000-0000BF000000}"/>
    <cellStyle name="Comma 2 10 7 4 2 2" xfId="43557" xr:uid="{208F7E79-098C-4503-B124-6A1B45B2D6E4}"/>
    <cellStyle name="Comma 2 10 7 4 3" xfId="32828" xr:uid="{7048725E-0AD1-4BBE-8526-2650C32DAD38}"/>
    <cellStyle name="Comma 2 10 7 5" xfId="16608" xr:uid="{00000000-0005-0000-0000-0000C0000000}"/>
    <cellStyle name="Comma 2 10 7 5 2" xfId="38188" xr:uid="{4C86979A-43C5-479B-B915-E156A9D0D537}"/>
    <cellStyle name="Comma 2 10 7 6" xfId="27457" xr:uid="{A1EA8441-7819-4AFC-BE90-D6532E7E0937}"/>
    <cellStyle name="Comma 2 10 8" xfId="2847" xr:uid="{00000000-0005-0000-0000-0000C1000000}"/>
    <cellStyle name="Comma 2 10 8 2" xfId="6167" xr:uid="{00000000-0005-0000-0000-0000C2000000}"/>
    <cellStyle name="Comma 2 10 8 2 2" xfId="13300" xr:uid="{00000000-0005-0000-0000-0000C3000000}"/>
    <cellStyle name="Comma 2 10 8 2 2 2" xfId="24102" xr:uid="{00000000-0005-0000-0000-0000C4000000}"/>
    <cellStyle name="Comma 2 10 8 2 2 2 2" xfId="45682" xr:uid="{524A2DAF-5622-49C4-85CD-BC5534F0FC6C}"/>
    <cellStyle name="Comma 2 10 8 2 2 3" xfId="34954" xr:uid="{C8B0496E-462C-4B6D-89FB-F9B4B01ECA38}"/>
    <cellStyle name="Comma 2 10 8 2 3" xfId="18733" xr:uid="{00000000-0005-0000-0000-0000C5000000}"/>
    <cellStyle name="Comma 2 10 8 2 3 2" xfId="40313" xr:uid="{58A2C249-5694-4695-B1F6-C0BEE4972911}"/>
    <cellStyle name="Comma 2 10 8 2 4" xfId="29583" xr:uid="{09265671-42DD-4930-96BB-7571B8C87F95}"/>
    <cellStyle name="Comma 2 10 8 3" xfId="9421" xr:uid="{00000000-0005-0000-0000-0000C6000000}"/>
    <cellStyle name="Comma 2 10 8 3 2" xfId="15144" xr:uid="{00000000-0005-0000-0000-0000C7000000}"/>
    <cellStyle name="Comma 2 10 8 3 2 2" xfId="25882" xr:uid="{00000000-0005-0000-0000-0000C8000000}"/>
    <cellStyle name="Comma 2 10 8 3 2 2 2" xfId="47462" xr:uid="{289958A4-143A-47BE-9CA5-C33A22914338}"/>
    <cellStyle name="Comma 2 10 8 3 2 3" xfId="36735" xr:uid="{2D15A963-9A0B-4099-A98A-8BDD1DBCB1B1}"/>
    <cellStyle name="Comma 2 10 8 3 3" xfId="20513" xr:uid="{00000000-0005-0000-0000-0000C9000000}"/>
    <cellStyle name="Comma 2 10 8 3 3 2" xfId="42093" xr:uid="{8D1EF1DB-53CC-4BE9-BFF0-FF6D8A4AEDFB}"/>
    <cellStyle name="Comma 2 10 8 3 4" xfId="31363" xr:uid="{F03A4EAE-C009-4530-832F-CBC0BC07CBF3}"/>
    <cellStyle name="Comma 2 10 8 4" xfId="11446" xr:uid="{00000000-0005-0000-0000-0000CA000000}"/>
    <cellStyle name="Comma 2 10 8 4 2" xfId="22314" xr:uid="{00000000-0005-0000-0000-0000CB000000}"/>
    <cellStyle name="Comma 2 10 8 4 2 2" xfId="43894" xr:uid="{23D8638F-F05B-4C38-BC87-AD35B908A9C3}"/>
    <cellStyle name="Comma 2 10 8 4 3" xfId="33165" xr:uid="{FF07B51F-6CE3-4230-A69A-7338009423D1}"/>
    <cellStyle name="Comma 2 10 8 5" xfId="16945" xr:uid="{00000000-0005-0000-0000-0000CC000000}"/>
    <cellStyle name="Comma 2 10 8 5 2" xfId="38525" xr:uid="{61C4145A-4DCD-4E9D-BB12-142C0ABFCDAB}"/>
    <cellStyle name="Comma 2 10 8 6" xfId="27795" xr:uid="{FDA9AB50-2809-48E9-BACC-4AA9E375A4F2}"/>
    <cellStyle name="Comma 2 10 9" xfId="3029" xr:uid="{00000000-0005-0000-0000-0000CD000000}"/>
    <cellStyle name="Comma 2 10 9 2" xfId="6349" xr:uid="{00000000-0005-0000-0000-0000CE000000}"/>
    <cellStyle name="Comma 2 10 9 2 2" xfId="13471" xr:uid="{00000000-0005-0000-0000-0000CF000000}"/>
    <cellStyle name="Comma 2 10 9 2 2 2" xfId="24273" xr:uid="{00000000-0005-0000-0000-0000D0000000}"/>
    <cellStyle name="Comma 2 10 9 2 2 2 2" xfId="45853" xr:uid="{22A180D0-7535-4263-8FFE-50CF2CE126B9}"/>
    <cellStyle name="Comma 2 10 9 2 2 3" xfId="35125" xr:uid="{C1E37EF8-1769-4C49-9084-9164B1DCAF1C}"/>
    <cellStyle name="Comma 2 10 9 2 3" xfId="18904" xr:uid="{00000000-0005-0000-0000-0000D1000000}"/>
    <cellStyle name="Comma 2 10 9 2 3 2" xfId="40484" xr:uid="{25CB5FFA-3011-49C9-9429-2FDEE0147653}"/>
    <cellStyle name="Comma 2 10 9 2 4" xfId="29754" xr:uid="{3D86BF89-4AA0-4B76-90EC-6547B79948E4}"/>
    <cellStyle name="Comma 2 10 9 3" xfId="9603" xr:uid="{00000000-0005-0000-0000-0000D2000000}"/>
    <cellStyle name="Comma 2 10 9 3 2" xfId="15315" xr:uid="{00000000-0005-0000-0000-0000D3000000}"/>
    <cellStyle name="Comma 2 10 9 3 2 2" xfId="26053" xr:uid="{00000000-0005-0000-0000-0000D4000000}"/>
    <cellStyle name="Comma 2 10 9 3 2 2 2" xfId="47633" xr:uid="{F64BE977-9047-4D7D-A00C-DE0B76E95C0D}"/>
    <cellStyle name="Comma 2 10 9 3 2 3" xfId="36906" xr:uid="{F7D0C549-5FDB-40FF-AE59-74F7B009E9B6}"/>
    <cellStyle name="Comma 2 10 9 3 3" xfId="20684" xr:uid="{00000000-0005-0000-0000-0000D5000000}"/>
    <cellStyle name="Comma 2 10 9 3 3 2" xfId="42264" xr:uid="{1124C702-AE7A-45CB-879D-677470AC1DDB}"/>
    <cellStyle name="Comma 2 10 9 3 4" xfId="31534" xr:uid="{3105EF1E-4D6B-481F-98D6-BDB150461BCF}"/>
    <cellStyle name="Comma 2 10 9 4" xfId="11617" xr:uid="{00000000-0005-0000-0000-0000D6000000}"/>
    <cellStyle name="Comma 2 10 9 4 2" xfId="22485" xr:uid="{00000000-0005-0000-0000-0000D7000000}"/>
    <cellStyle name="Comma 2 10 9 4 2 2" xfId="44065" xr:uid="{DBC0B3F0-A86F-40AC-9C76-9787AD146E1B}"/>
    <cellStyle name="Comma 2 10 9 4 3" xfId="33336" xr:uid="{46C386E1-25D3-403A-9C8E-A54E1CD73652}"/>
    <cellStyle name="Comma 2 10 9 5" xfId="17116" xr:uid="{00000000-0005-0000-0000-0000D8000000}"/>
    <cellStyle name="Comma 2 10 9 5 2" xfId="38696" xr:uid="{D41206FD-A2A6-457E-B675-E7A4D0658AD2}"/>
    <cellStyle name="Comma 2 10 9 6" xfId="27966" xr:uid="{BC833DFD-3561-498D-87C5-EDCF40DF7416}"/>
    <cellStyle name="Comma 2 11" xfId="418" xr:uid="{00000000-0005-0000-0000-0000D9000000}"/>
    <cellStyle name="Comma 2 11 10" xfId="3224" xr:uid="{00000000-0005-0000-0000-0000DA000000}"/>
    <cellStyle name="Comma 2 11 10 2" xfId="6544" xr:uid="{00000000-0005-0000-0000-0000DB000000}"/>
    <cellStyle name="Comma 2 11 10 2 2" xfId="13653" xr:uid="{00000000-0005-0000-0000-0000DC000000}"/>
    <cellStyle name="Comma 2 11 10 2 2 2" xfId="24455" xr:uid="{00000000-0005-0000-0000-0000DD000000}"/>
    <cellStyle name="Comma 2 11 10 2 2 2 2" xfId="46035" xr:uid="{4D632D2F-ACA4-460E-B521-EF6DEA741188}"/>
    <cellStyle name="Comma 2 11 10 2 2 3" xfId="35307" xr:uid="{4A096E3C-1526-4E0E-891C-08F5F9955988}"/>
    <cellStyle name="Comma 2 11 10 2 3" xfId="19086" xr:uid="{00000000-0005-0000-0000-0000DE000000}"/>
    <cellStyle name="Comma 2 11 10 2 3 2" xfId="40666" xr:uid="{2C6CC536-BE2F-4EC4-8D73-1863DF183B23}"/>
    <cellStyle name="Comma 2 11 10 2 4" xfId="29936" xr:uid="{B7A67863-69A3-4079-B58F-2A801AEC31E4}"/>
    <cellStyle name="Comma 2 11 10 3" xfId="9798" xr:uid="{00000000-0005-0000-0000-0000DF000000}"/>
    <cellStyle name="Comma 2 11 10 3 2" xfId="15497" xr:uid="{00000000-0005-0000-0000-0000E0000000}"/>
    <cellStyle name="Comma 2 11 10 3 2 2" xfId="26235" xr:uid="{00000000-0005-0000-0000-0000E1000000}"/>
    <cellStyle name="Comma 2 11 10 3 2 2 2" xfId="47815" xr:uid="{8744AEFB-EACB-468C-BA42-D06FCA0681EB}"/>
    <cellStyle name="Comma 2 11 10 3 2 3" xfId="37088" xr:uid="{40D4C8B8-71E8-407B-9508-E6A7EDA807FE}"/>
    <cellStyle name="Comma 2 11 10 3 3" xfId="20866" xr:uid="{00000000-0005-0000-0000-0000E2000000}"/>
    <cellStyle name="Comma 2 11 10 3 3 2" xfId="42446" xr:uid="{85D969A2-B010-48BD-A070-BEBFF551B0D1}"/>
    <cellStyle name="Comma 2 11 10 3 4" xfId="31716" xr:uid="{394D333F-8EB9-4C4E-B3CE-108B44E9F7B9}"/>
    <cellStyle name="Comma 2 11 10 4" xfId="11799" xr:uid="{00000000-0005-0000-0000-0000E3000000}"/>
    <cellStyle name="Comma 2 11 10 4 2" xfId="22667" xr:uid="{00000000-0005-0000-0000-0000E4000000}"/>
    <cellStyle name="Comma 2 11 10 4 2 2" xfId="44247" xr:uid="{29C1514E-F806-4CEB-A9A9-CCBFBE34FD44}"/>
    <cellStyle name="Comma 2 11 10 4 3" xfId="33518" xr:uid="{F9374ECB-A3FA-4B3A-9509-86372FC62456}"/>
    <cellStyle name="Comma 2 11 10 5" xfId="17298" xr:uid="{00000000-0005-0000-0000-0000E5000000}"/>
    <cellStyle name="Comma 2 11 10 5 2" xfId="38878" xr:uid="{05BD649B-4AA4-47B5-ACC3-B5CCDADC0CE8}"/>
    <cellStyle name="Comma 2 11 10 6" xfId="28148" xr:uid="{47EE6611-A4FD-45A4-9F3F-A2C9BB50C302}"/>
    <cellStyle name="Comma 2 11 11" xfId="3740" xr:uid="{00000000-0005-0000-0000-0000E6000000}"/>
    <cellStyle name="Comma 2 11 11 2" xfId="12019" xr:uid="{00000000-0005-0000-0000-0000E7000000}"/>
    <cellStyle name="Comma 2 11 11 2 2" xfId="22870" xr:uid="{00000000-0005-0000-0000-0000E8000000}"/>
    <cellStyle name="Comma 2 11 11 2 2 2" xfId="44450" xr:uid="{DE75C1AF-F41D-4073-8751-360C9375F3C6}"/>
    <cellStyle name="Comma 2 11 11 2 3" xfId="33721" xr:uid="{31285F13-7807-4244-A844-43CFE4A47950}"/>
    <cellStyle name="Comma 2 11 11 3" xfId="17501" xr:uid="{00000000-0005-0000-0000-0000E9000000}"/>
    <cellStyle name="Comma 2 11 11 3 2" xfId="39081" xr:uid="{F3FB25E0-AAD1-42A9-9FC0-ADF1A54E9FD6}"/>
    <cellStyle name="Comma 2 11 11 4" xfId="28351" xr:uid="{F54D5F60-163B-48F9-B5D4-7F0FBB7278BD}"/>
    <cellStyle name="Comma 2 11 12" xfId="6996" xr:uid="{00000000-0005-0000-0000-0000EA000000}"/>
    <cellStyle name="Comma 2 11 12 2" xfId="13863" xr:uid="{00000000-0005-0000-0000-0000EB000000}"/>
    <cellStyle name="Comma 2 11 12 2 2" xfId="24650" xr:uid="{00000000-0005-0000-0000-0000EC000000}"/>
    <cellStyle name="Comma 2 11 12 2 2 2" xfId="46230" xr:uid="{FCA49282-D9EA-41B2-97B0-5A1F8444E00A}"/>
    <cellStyle name="Comma 2 11 12 2 3" xfId="35502" xr:uid="{E2ED5B48-674E-4C5B-937D-4B399F60F39C}"/>
    <cellStyle name="Comma 2 11 12 3" xfId="19281" xr:uid="{00000000-0005-0000-0000-0000ED000000}"/>
    <cellStyle name="Comma 2 11 12 3 2" xfId="40861" xr:uid="{3F2E2205-7113-4CCC-81F2-92519D658B90}"/>
    <cellStyle name="Comma 2 11 12 4" xfId="30131" xr:uid="{900553BA-604E-4DA8-A003-E06735724610}"/>
    <cellStyle name="Comma 2 11 13" xfId="10165" xr:uid="{00000000-0005-0000-0000-0000EE000000}"/>
    <cellStyle name="Comma 2 11 13 2" xfId="21082" xr:uid="{00000000-0005-0000-0000-0000EF000000}"/>
    <cellStyle name="Comma 2 11 13 2 2" xfId="42662" xr:uid="{7E0A17C7-9018-4268-9695-96C181EE9736}"/>
    <cellStyle name="Comma 2 11 13 3" xfId="31932" xr:uid="{68679742-31B8-45ED-918E-EF82480934D3}"/>
    <cellStyle name="Comma 2 11 14" xfId="15713" xr:uid="{00000000-0005-0000-0000-0000F0000000}"/>
    <cellStyle name="Comma 2 11 14 2" xfId="37293" xr:uid="{9A4C721A-A8C4-462A-9CEE-182F20E729FB}"/>
    <cellStyle name="Comma 2 11 15" xfId="26562" xr:uid="{D29BA44C-C766-4CA4-9E8D-320DBDE316A9}"/>
    <cellStyle name="Comma 2 11 2" xfId="522" xr:uid="{00000000-0005-0000-0000-0000F1000000}"/>
    <cellStyle name="Comma 2 11 2 10" xfId="3843" xr:uid="{00000000-0005-0000-0000-0000F2000000}"/>
    <cellStyle name="Comma 2 11 2 10 2" xfId="12118" xr:uid="{00000000-0005-0000-0000-0000F3000000}"/>
    <cellStyle name="Comma 2 11 2 10 2 2" xfId="22969" xr:uid="{00000000-0005-0000-0000-0000F4000000}"/>
    <cellStyle name="Comma 2 11 2 10 2 2 2" xfId="44549" xr:uid="{547807B2-555E-4596-9987-B120E324AD5D}"/>
    <cellStyle name="Comma 2 11 2 10 2 3" xfId="33820" xr:uid="{287E1285-5FED-49F5-83FC-0FA7798FED4C}"/>
    <cellStyle name="Comma 2 11 2 10 3" xfId="17600" xr:uid="{00000000-0005-0000-0000-0000F5000000}"/>
    <cellStyle name="Comma 2 11 2 10 3 2" xfId="39180" xr:uid="{365DF085-64FB-45B3-BDF1-E1ECD73BD105}"/>
    <cellStyle name="Comma 2 11 2 10 4" xfId="28450" xr:uid="{1CDB5D00-59C6-42B2-A559-A6697198BC5E}"/>
    <cellStyle name="Comma 2 11 2 11" xfId="7098" xr:uid="{00000000-0005-0000-0000-0000F6000000}"/>
    <cellStyle name="Comma 2 11 2 11 2" xfId="13962" xr:uid="{00000000-0005-0000-0000-0000F7000000}"/>
    <cellStyle name="Comma 2 11 2 11 2 2" xfId="24749" xr:uid="{00000000-0005-0000-0000-0000F8000000}"/>
    <cellStyle name="Comma 2 11 2 11 2 2 2" xfId="46329" xr:uid="{FFC81997-AA7B-40A0-B266-923ECE3491AA}"/>
    <cellStyle name="Comma 2 11 2 11 2 3" xfId="35601" xr:uid="{A6E90BFD-45AF-475E-9637-C6229B275F1D}"/>
    <cellStyle name="Comma 2 11 2 11 3" xfId="19380" xr:uid="{00000000-0005-0000-0000-0000F9000000}"/>
    <cellStyle name="Comma 2 11 2 11 3 2" xfId="40960" xr:uid="{9EAAE23B-3BD5-4A63-A99B-3F329D87A402}"/>
    <cellStyle name="Comma 2 11 2 11 4" xfId="30230" xr:uid="{97D98A47-E21F-4023-A2AD-B19B825E9EC2}"/>
    <cellStyle name="Comma 2 11 2 12" xfId="10264" xr:uid="{00000000-0005-0000-0000-0000FA000000}"/>
    <cellStyle name="Comma 2 11 2 12 2" xfId="21181" xr:uid="{00000000-0005-0000-0000-0000FB000000}"/>
    <cellStyle name="Comma 2 11 2 12 2 2" xfId="42761" xr:uid="{9253A350-06D5-4A49-A769-BE190801E83A}"/>
    <cellStyle name="Comma 2 11 2 12 3" xfId="32031" xr:uid="{59A0D27C-6F5F-4DC8-BE56-CDD23D9FDE5E}"/>
    <cellStyle name="Comma 2 11 2 13" xfId="15812" xr:uid="{00000000-0005-0000-0000-0000FC000000}"/>
    <cellStyle name="Comma 2 11 2 13 2" xfId="37392" xr:uid="{EFC69C31-FA64-4CDE-A98B-2EBB6E0B2276}"/>
    <cellStyle name="Comma 2 11 2 14" xfId="26661" xr:uid="{0F980EFE-AB57-4D24-B3D0-6B03BC4D45E9}"/>
    <cellStyle name="Comma 2 11 2 2" xfId="1042" xr:uid="{00000000-0005-0000-0000-0000FD000000}"/>
    <cellStyle name="Comma 2 11 2 2 2" xfId="4363" xr:uid="{00000000-0005-0000-0000-0000FE000000}"/>
    <cellStyle name="Comma 2 11 2 2 2 2" xfId="12337" xr:uid="{00000000-0005-0000-0000-0000FF000000}"/>
    <cellStyle name="Comma 2 11 2 2 2 2 2" xfId="23171" xr:uid="{00000000-0005-0000-0000-000000010000}"/>
    <cellStyle name="Comma 2 11 2 2 2 2 2 2" xfId="44751" xr:uid="{33E23CBB-15A7-49D0-AD17-EED8BDE723F2}"/>
    <cellStyle name="Comma 2 11 2 2 2 2 3" xfId="34022" xr:uid="{D85DDAE4-DA46-4A84-A6FB-D3A3FA42B8B8}"/>
    <cellStyle name="Comma 2 11 2 2 2 3" xfId="17802" xr:uid="{00000000-0005-0000-0000-000001010000}"/>
    <cellStyle name="Comma 2 11 2 2 2 3 2" xfId="39382" xr:uid="{D05DD09C-4DFF-46CC-BFB9-D2045C0252D6}"/>
    <cellStyle name="Comma 2 11 2 2 2 4" xfId="28652" xr:uid="{6A1A7460-2997-459F-B4D9-EA8DD48AF5F5}"/>
    <cellStyle name="Comma 2 11 2 2 3" xfId="7618" xr:uid="{00000000-0005-0000-0000-000002010000}"/>
    <cellStyle name="Comma 2 11 2 2 3 2" xfId="14181" xr:uid="{00000000-0005-0000-0000-000003010000}"/>
    <cellStyle name="Comma 2 11 2 2 3 2 2" xfId="24951" xr:uid="{00000000-0005-0000-0000-000004010000}"/>
    <cellStyle name="Comma 2 11 2 2 3 2 2 2" xfId="46531" xr:uid="{331E93B2-61DF-4240-B11D-DB0ECD4C98AD}"/>
    <cellStyle name="Comma 2 11 2 2 3 2 3" xfId="35803" xr:uid="{6FE2CE7F-E346-424D-94AA-9F846553BB25}"/>
    <cellStyle name="Comma 2 11 2 2 3 3" xfId="19582" xr:uid="{00000000-0005-0000-0000-000005010000}"/>
    <cellStyle name="Comma 2 11 2 2 3 3 2" xfId="41162" xr:uid="{C4E6A511-FBF6-48A6-A417-B9DBC00C281F}"/>
    <cellStyle name="Comma 2 11 2 2 3 4" xfId="30432" xr:uid="{DBCDACB1-FD69-4F48-BC7C-302F1B931B90}"/>
    <cellStyle name="Comma 2 11 2 2 4" xfId="10483" xr:uid="{00000000-0005-0000-0000-000006010000}"/>
    <cellStyle name="Comma 2 11 2 2 4 2" xfId="21383" xr:uid="{00000000-0005-0000-0000-000007010000}"/>
    <cellStyle name="Comma 2 11 2 2 4 2 2" xfId="42963" xr:uid="{C2F42493-0B91-44F2-B249-9E3FCDCFDCF3}"/>
    <cellStyle name="Comma 2 11 2 2 4 3" xfId="32233" xr:uid="{E3C28BB1-E781-4184-BD47-1B107E23E78D}"/>
    <cellStyle name="Comma 2 11 2 2 5" xfId="16014" xr:uid="{00000000-0005-0000-0000-000008010000}"/>
    <cellStyle name="Comma 2 11 2 2 5 2" xfId="37594" xr:uid="{5D75FC35-B06D-4D72-A3EB-2DED9644045C}"/>
    <cellStyle name="Comma 2 11 2 2 6" xfId="26863" xr:uid="{896C33D6-ECDE-4878-B369-70FA9EF31C2A}"/>
    <cellStyle name="Comma 2 11 2 3" xfId="1532" xr:uid="{00000000-0005-0000-0000-000009010000}"/>
    <cellStyle name="Comma 2 11 2 3 2" xfId="4853" xr:uid="{00000000-0005-0000-0000-00000A010000}"/>
    <cellStyle name="Comma 2 11 2 3 2 2" xfId="12552" xr:uid="{00000000-0005-0000-0000-00000B010000}"/>
    <cellStyle name="Comma 2 11 2 3 2 2 2" xfId="23370" xr:uid="{00000000-0005-0000-0000-00000C010000}"/>
    <cellStyle name="Comma 2 11 2 3 2 2 2 2" xfId="44950" xr:uid="{B6E5724A-4165-4A4F-A5E0-2F73CF0DDAC3}"/>
    <cellStyle name="Comma 2 11 2 3 2 2 3" xfId="34221" xr:uid="{1C6AF85D-C7A7-4838-999C-AFEF2539E01C}"/>
    <cellStyle name="Comma 2 11 2 3 2 3" xfId="18001" xr:uid="{00000000-0005-0000-0000-00000D010000}"/>
    <cellStyle name="Comma 2 11 2 3 2 3 2" xfId="39581" xr:uid="{EE9A6136-3A09-4E8B-A8DB-9AC86C02A71C}"/>
    <cellStyle name="Comma 2 11 2 3 2 4" xfId="28851" xr:uid="{BDFA1F79-D51B-45A5-B339-84AF0CA78B9F}"/>
    <cellStyle name="Comma 2 11 2 3 3" xfId="8108" xr:uid="{00000000-0005-0000-0000-00000E010000}"/>
    <cellStyle name="Comma 2 11 2 3 3 2" xfId="14396" xr:uid="{00000000-0005-0000-0000-00000F010000}"/>
    <cellStyle name="Comma 2 11 2 3 3 2 2" xfId="25150" xr:uid="{00000000-0005-0000-0000-000010010000}"/>
    <cellStyle name="Comma 2 11 2 3 3 2 2 2" xfId="46730" xr:uid="{E186104F-7370-4D9E-BF3E-AD6C019F4717}"/>
    <cellStyle name="Comma 2 11 2 3 3 2 3" xfId="36002" xr:uid="{F5DE3D1D-0A7C-4DB4-A984-63D2EB88D1AD}"/>
    <cellStyle name="Comma 2 11 2 3 3 3" xfId="19781" xr:uid="{00000000-0005-0000-0000-000011010000}"/>
    <cellStyle name="Comma 2 11 2 3 3 3 2" xfId="41361" xr:uid="{6EB55CCF-A21F-46C6-B9D7-2F8DADBB88E8}"/>
    <cellStyle name="Comma 2 11 2 3 3 4" xfId="30631" xr:uid="{709FEC45-E281-421C-A200-61E1C210ECF9}"/>
    <cellStyle name="Comma 2 11 2 3 4" xfId="10698" xr:uid="{00000000-0005-0000-0000-000012010000}"/>
    <cellStyle name="Comma 2 11 2 3 4 2" xfId="21582" xr:uid="{00000000-0005-0000-0000-000013010000}"/>
    <cellStyle name="Comma 2 11 2 3 4 2 2" xfId="43162" xr:uid="{AF9AFF87-7F83-4E30-B4F7-80F32675AADE}"/>
    <cellStyle name="Comma 2 11 2 3 4 3" xfId="32432" xr:uid="{04CDAF76-5EA0-4682-9C19-96C852B89A99}"/>
    <cellStyle name="Comma 2 11 2 3 5" xfId="16213" xr:uid="{00000000-0005-0000-0000-000014010000}"/>
    <cellStyle name="Comma 2 11 2 3 5 2" xfId="37793" xr:uid="{EBB645A2-DBE0-4943-8D73-69F15AF60545}"/>
    <cellStyle name="Comma 2 11 2 3 6" xfId="27062" xr:uid="{B807A585-C693-477A-AD31-2326F47F87A5}"/>
    <cellStyle name="Comma 2 11 2 4" xfId="1987" xr:uid="{00000000-0005-0000-0000-000015010000}"/>
    <cellStyle name="Comma 2 11 2 4 2" xfId="5308" xr:uid="{00000000-0005-0000-0000-000016010000}"/>
    <cellStyle name="Comma 2 11 2 4 2 2" xfId="12763" xr:uid="{00000000-0005-0000-0000-000017010000}"/>
    <cellStyle name="Comma 2 11 2 4 2 2 2" xfId="23566" xr:uid="{00000000-0005-0000-0000-000018010000}"/>
    <cellStyle name="Comma 2 11 2 4 2 2 2 2" xfId="45146" xr:uid="{40B2B797-197B-425A-8591-538CCAF38464}"/>
    <cellStyle name="Comma 2 11 2 4 2 2 3" xfId="34417" xr:uid="{92C5C38B-4240-4154-9B61-2A1282756D2B}"/>
    <cellStyle name="Comma 2 11 2 4 2 3" xfId="18197" xr:uid="{00000000-0005-0000-0000-000019010000}"/>
    <cellStyle name="Comma 2 11 2 4 2 3 2" xfId="39777" xr:uid="{C871AF3D-993F-44DA-9B47-45CAA7F81FFC}"/>
    <cellStyle name="Comma 2 11 2 4 2 4" xfId="29047" xr:uid="{E67686BB-6107-4E41-AA55-687AE1FBCB8F}"/>
    <cellStyle name="Comma 2 11 2 4 3" xfId="8563" xr:uid="{00000000-0005-0000-0000-00001A010000}"/>
    <cellStyle name="Comma 2 11 2 4 3 2" xfId="14607" xr:uid="{00000000-0005-0000-0000-00001B010000}"/>
    <cellStyle name="Comma 2 11 2 4 3 2 2" xfId="25346" xr:uid="{00000000-0005-0000-0000-00001C010000}"/>
    <cellStyle name="Comma 2 11 2 4 3 2 2 2" xfId="46926" xr:uid="{780A5E5F-87B5-4A5D-862F-92B81089682C}"/>
    <cellStyle name="Comma 2 11 2 4 3 2 3" xfId="36198" xr:uid="{890663CD-1508-4B93-893B-16E56826467E}"/>
    <cellStyle name="Comma 2 11 2 4 3 3" xfId="19977" xr:uid="{00000000-0005-0000-0000-00001D010000}"/>
    <cellStyle name="Comma 2 11 2 4 3 3 2" xfId="41557" xr:uid="{99B455AB-D369-4FE2-92D9-468DE5841807}"/>
    <cellStyle name="Comma 2 11 2 4 3 4" xfId="30827" xr:uid="{4E99F1E1-B480-4B56-9B12-825B6B244570}"/>
    <cellStyle name="Comma 2 11 2 4 4" xfId="10909" xr:uid="{00000000-0005-0000-0000-00001E010000}"/>
    <cellStyle name="Comma 2 11 2 4 4 2" xfId="21778" xr:uid="{00000000-0005-0000-0000-00001F010000}"/>
    <cellStyle name="Comma 2 11 2 4 4 2 2" xfId="43358" xr:uid="{7DD04803-ECF2-40C9-BC87-4DD987751AFE}"/>
    <cellStyle name="Comma 2 11 2 4 4 3" xfId="32628" xr:uid="{C347D7FA-23ED-411F-91A9-03179C179989}"/>
    <cellStyle name="Comma 2 11 2 4 5" xfId="16409" xr:uid="{00000000-0005-0000-0000-000020010000}"/>
    <cellStyle name="Comma 2 11 2 4 5 2" xfId="37989" xr:uid="{E5661F65-6304-4130-833B-276E914111C4}"/>
    <cellStyle name="Comma 2 11 2 4 6" xfId="27258" xr:uid="{7C6CE6D9-A2F4-4E04-B028-19D0B4959113}"/>
    <cellStyle name="Comma 2 11 2 5" xfId="2199" xr:uid="{00000000-0005-0000-0000-000021010000}"/>
    <cellStyle name="Comma 2 11 2 5 2" xfId="5520" xr:uid="{00000000-0005-0000-0000-000022010000}"/>
    <cellStyle name="Comma 2 11 2 5 2 2" xfId="12958" xr:uid="{00000000-0005-0000-0000-000023010000}"/>
    <cellStyle name="Comma 2 11 2 5 2 2 2" xfId="23761" xr:uid="{00000000-0005-0000-0000-000024010000}"/>
    <cellStyle name="Comma 2 11 2 5 2 2 2 2" xfId="45341" xr:uid="{1ED8CC96-D6B3-4EF4-86F3-A98E66D40FAF}"/>
    <cellStyle name="Comma 2 11 2 5 2 2 3" xfId="34612" xr:uid="{B5A889A2-3EDE-4313-B871-439ED59400E5}"/>
    <cellStyle name="Comma 2 11 2 5 2 3" xfId="18392" xr:uid="{00000000-0005-0000-0000-000025010000}"/>
    <cellStyle name="Comma 2 11 2 5 2 3 2" xfId="39972" xr:uid="{B80BBC29-3433-49B1-9A61-5583EC8C946E}"/>
    <cellStyle name="Comma 2 11 2 5 2 4" xfId="29242" xr:uid="{6D264DBA-1308-4755-BC1C-F29C967F7B7B}"/>
    <cellStyle name="Comma 2 11 2 5 3" xfId="8775" xr:uid="{00000000-0005-0000-0000-000026010000}"/>
    <cellStyle name="Comma 2 11 2 5 3 2" xfId="14802" xr:uid="{00000000-0005-0000-0000-000027010000}"/>
    <cellStyle name="Comma 2 11 2 5 3 2 2" xfId="25541" xr:uid="{00000000-0005-0000-0000-000028010000}"/>
    <cellStyle name="Comma 2 11 2 5 3 2 2 2" xfId="47121" xr:uid="{C4C8D718-A9DD-4E85-832D-1861282A0715}"/>
    <cellStyle name="Comma 2 11 2 5 3 2 3" xfId="36393" xr:uid="{9ADCBF60-7230-4B4E-96D8-773F41A9FEA4}"/>
    <cellStyle name="Comma 2 11 2 5 3 3" xfId="20172" xr:uid="{00000000-0005-0000-0000-000029010000}"/>
    <cellStyle name="Comma 2 11 2 5 3 3 2" xfId="41752" xr:uid="{564B77BB-300D-4622-A38B-5E345BBD2B67}"/>
    <cellStyle name="Comma 2 11 2 5 3 4" xfId="31022" xr:uid="{93544842-7375-4A57-AC0A-5264DEF28B08}"/>
    <cellStyle name="Comma 2 11 2 5 4" xfId="11104" xr:uid="{00000000-0005-0000-0000-00002A010000}"/>
    <cellStyle name="Comma 2 11 2 5 4 2" xfId="21973" xr:uid="{00000000-0005-0000-0000-00002B010000}"/>
    <cellStyle name="Comma 2 11 2 5 4 2 2" xfId="43553" xr:uid="{BE0E2E81-0CFE-4899-9F92-4AE8C0B7A2BB}"/>
    <cellStyle name="Comma 2 11 2 5 4 3" xfId="32823" xr:uid="{317A9042-7029-4B20-8FB0-E50397DC4FD6}"/>
    <cellStyle name="Comma 2 11 2 5 5" xfId="16604" xr:uid="{00000000-0005-0000-0000-00002C010000}"/>
    <cellStyle name="Comma 2 11 2 5 5 2" xfId="38184" xr:uid="{8D5439B3-1F6D-4177-AE7E-7BA6D958F62F}"/>
    <cellStyle name="Comma 2 11 2 5 6" xfId="27453" xr:uid="{19B710EF-B07C-46C8-B96A-8C0226367FB7}"/>
    <cellStyle name="Comma 2 11 2 6" xfId="2207" xr:uid="{00000000-0005-0000-0000-00002D010000}"/>
    <cellStyle name="Comma 2 11 2 6 2" xfId="5528" xr:uid="{00000000-0005-0000-0000-00002E010000}"/>
    <cellStyle name="Comma 2 11 2 6 2 2" xfId="12966" xr:uid="{00000000-0005-0000-0000-00002F010000}"/>
    <cellStyle name="Comma 2 11 2 6 2 2 2" xfId="23768" xr:uid="{00000000-0005-0000-0000-000030010000}"/>
    <cellStyle name="Comma 2 11 2 6 2 2 2 2" xfId="45348" xr:uid="{9DB452BE-CF9A-46A2-AADE-E8A954DD53A1}"/>
    <cellStyle name="Comma 2 11 2 6 2 2 3" xfId="34620" xr:uid="{C483AF45-C65F-4CBE-B7EA-70C902C477FC}"/>
    <cellStyle name="Comma 2 11 2 6 2 3" xfId="18399" xr:uid="{00000000-0005-0000-0000-000031010000}"/>
    <cellStyle name="Comma 2 11 2 6 2 3 2" xfId="39979" xr:uid="{96A2B3AF-AE97-4640-8ED0-E658ECBE5C30}"/>
    <cellStyle name="Comma 2 11 2 6 2 4" xfId="29249" xr:uid="{7AF4DCDD-19A5-420D-8847-4C3BBD194DB7}"/>
    <cellStyle name="Comma 2 11 2 6 3" xfId="8783" xr:uid="{00000000-0005-0000-0000-000032010000}"/>
    <cellStyle name="Comma 2 11 2 6 3 2" xfId="14810" xr:uid="{00000000-0005-0000-0000-000033010000}"/>
    <cellStyle name="Comma 2 11 2 6 3 2 2" xfId="25548" xr:uid="{00000000-0005-0000-0000-000034010000}"/>
    <cellStyle name="Comma 2 11 2 6 3 2 2 2" xfId="47128" xr:uid="{982A111F-C55E-4A9F-8ED4-32AFD586C655}"/>
    <cellStyle name="Comma 2 11 2 6 3 2 3" xfId="36401" xr:uid="{C6F5D28E-28D4-4BB2-BD61-495A2095CD09}"/>
    <cellStyle name="Comma 2 11 2 6 3 3" xfId="20179" xr:uid="{00000000-0005-0000-0000-000035010000}"/>
    <cellStyle name="Comma 2 11 2 6 3 3 2" xfId="41759" xr:uid="{482ACAC5-81E3-4E86-9D32-62D286CD2482}"/>
    <cellStyle name="Comma 2 11 2 6 3 4" xfId="31029" xr:uid="{2E0F74E6-80B1-473A-A6DA-3F4ACE2CB837}"/>
    <cellStyle name="Comma 2 11 2 6 4" xfId="11112" xr:uid="{00000000-0005-0000-0000-000036010000}"/>
    <cellStyle name="Comma 2 11 2 6 4 2" xfId="21980" xr:uid="{00000000-0005-0000-0000-000037010000}"/>
    <cellStyle name="Comma 2 11 2 6 4 2 2" xfId="43560" xr:uid="{94152233-FC80-474F-92EF-3DE91C043178}"/>
    <cellStyle name="Comma 2 11 2 6 4 3" xfId="32831" xr:uid="{C3428E4B-8364-495D-A1D8-C606FF852AF3}"/>
    <cellStyle name="Comma 2 11 2 6 5" xfId="16611" xr:uid="{00000000-0005-0000-0000-000038010000}"/>
    <cellStyle name="Comma 2 11 2 6 5 2" xfId="38191" xr:uid="{F77F8F1A-DBCC-4786-9004-521C66613420}"/>
    <cellStyle name="Comma 2 11 2 6 6" xfId="27460" xr:uid="{78198EC6-D404-471B-BF57-417CF1A271E0}"/>
    <cellStyle name="Comma 2 11 2 7" xfId="2965" xr:uid="{00000000-0005-0000-0000-000039010000}"/>
    <cellStyle name="Comma 2 11 2 7 2" xfId="6285" xr:uid="{00000000-0005-0000-0000-00003A010000}"/>
    <cellStyle name="Comma 2 11 2 7 2 2" xfId="13418" xr:uid="{00000000-0005-0000-0000-00003B010000}"/>
    <cellStyle name="Comma 2 11 2 7 2 2 2" xfId="24220" xr:uid="{00000000-0005-0000-0000-00003C010000}"/>
    <cellStyle name="Comma 2 11 2 7 2 2 2 2" xfId="45800" xr:uid="{D5805E6D-41BC-4564-966A-296F7C5059DD}"/>
    <cellStyle name="Comma 2 11 2 7 2 2 3" xfId="35072" xr:uid="{991D259D-3EFD-451B-9A9B-6DCF8E591889}"/>
    <cellStyle name="Comma 2 11 2 7 2 3" xfId="18851" xr:uid="{00000000-0005-0000-0000-00003D010000}"/>
    <cellStyle name="Comma 2 11 2 7 2 3 2" xfId="40431" xr:uid="{A51568D9-0790-4B2C-89E7-7B758D0DC957}"/>
    <cellStyle name="Comma 2 11 2 7 2 4" xfId="29701" xr:uid="{E0F208EB-DCCC-48DF-AF77-649702A5E76C}"/>
    <cellStyle name="Comma 2 11 2 7 3" xfId="9539" xr:uid="{00000000-0005-0000-0000-00003E010000}"/>
    <cellStyle name="Comma 2 11 2 7 3 2" xfId="15262" xr:uid="{00000000-0005-0000-0000-00003F010000}"/>
    <cellStyle name="Comma 2 11 2 7 3 2 2" xfId="26000" xr:uid="{00000000-0005-0000-0000-000040010000}"/>
    <cellStyle name="Comma 2 11 2 7 3 2 2 2" xfId="47580" xr:uid="{7AB5BE25-6C1F-4C11-86DB-74357F8EF9A0}"/>
    <cellStyle name="Comma 2 11 2 7 3 2 3" xfId="36853" xr:uid="{1656F9DF-6794-4DF1-91DC-689266B33EE3}"/>
    <cellStyle name="Comma 2 11 2 7 3 3" xfId="20631" xr:uid="{00000000-0005-0000-0000-000041010000}"/>
    <cellStyle name="Comma 2 11 2 7 3 3 2" xfId="42211" xr:uid="{70A7BC77-D87E-48C1-B4D0-B46634C56F25}"/>
    <cellStyle name="Comma 2 11 2 7 3 4" xfId="31481" xr:uid="{430A77CA-4CBA-4DB1-8E2E-30703BFA7DE4}"/>
    <cellStyle name="Comma 2 11 2 7 4" xfId="11564" xr:uid="{00000000-0005-0000-0000-000042010000}"/>
    <cellStyle name="Comma 2 11 2 7 4 2" xfId="22432" xr:uid="{00000000-0005-0000-0000-000043010000}"/>
    <cellStyle name="Comma 2 11 2 7 4 2 2" xfId="44012" xr:uid="{00528EDB-4567-4230-A6AE-DD04C19846B8}"/>
    <cellStyle name="Comma 2 11 2 7 4 3" xfId="33283" xr:uid="{8EB8DD44-ED8C-49EE-B85F-A2C2FD234615}"/>
    <cellStyle name="Comma 2 11 2 7 5" xfId="17063" xr:uid="{00000000-0005-0000-0000-000044010000}"/>
    <cellStyle name="Comma 2 11 2 7 5 2" xfId="38643" xr:uid="{F34202BE-B1AC-4BD9-979A-22B15D33F9FD}"/>
    <cellStyle name="Comma 2 11 2 7 6" xfId="27913" xr:uid="{607BFBF2-FF17-49D5-BAFD-4A0416281A78}"/>
    <cellStyle name="Comma 2 11 2 8" xfId="3149" xr:uid="{00000000-0005-0000-0000-000045010000}"/>
    <cellStyle name="Comma 2 11 2 8 2" xfId="6469" xr:uid="{00000000-0005-0000-0000-000046010000}"/>
    <cellStyle name="Comma 2 11 2 8 2 2" xfId="13588" xr:uid="{00000000-0005-0000-0000-000047010000}"/>
    <cellStyle name="Comma 2 11 2 8 2 2 2" xfId="24390" xr:uid="{00000000-0005-0000-0000-000048010000}"/>
    <cellStyle name="Comma 2 11 2 8 2 2 2 2" xfId="45970" xr:uid="{BBAB0B21-591C-4090-8CBC-4DC17DE2AFBE}"/>
    <cellStyle name="Comma 2 11 2 8 2 2 3" xfId="35242" xr:uid="{35F2A86E-D494-4306-8FC8-4C86A9DA454D}"/>
    <cellStyle name="Comma 2 11 2 8 2 3" xfId="19021" xr:uid="{00000000-0005-0000-0000-000049010000}"/>
    <cellStyle name="Comma 2 11 2 8 2 3 2" xfId="40601" xr:uid="{EFA9DEE6-8BAD-4E45-9F22-31AE0159B001}"/>
    <cellStyle name="Comma 2 11 2 8 2 4" xfId="29871" xr:uid="{8E1FCE4B-52E3-46BA-93EC-0204BC1F194F}"/>
    <cellStyle name="Comma 2 11 2 8 3" xfId="9723" xr:uid="{00000000-0005-0000-0000-00004A010000}"/>
    <cellStyle name="Comma 2 11 2 8 3 2" xfId="15432" xr:uid="{00000000-0005-0000-0000-00004B010000}"/>
    <cellStyle name="Comma 2 11 2 8 3 2 2" xfId="26170" xr:uid="{00000000-0005-0000-0000-00004C010000}"/>
    <cellStyle name="Comma 2 11 2 8 3 2 2 2" xfId="47750" xr:uid="{918CEBC0-B59D-4703-AE0D-7C82451623E7}"/>
    <cellStyle name="Comma 2 11 2 8 3 2 3" xfId="37023" xr:uid="{FEDBB728-128A-404B-A2BC-2496FA2BF361}"/>
    <cellStyle name="Comma 2 11 2 8 3 3" xfId="20801" xr:uid="{00000000-0005-0000-0000-00004D010000}"/>
    <cellStyle name="Comma 2 11 2 8 3 3 2" xfId="42381" xr:uid="{A099F3FF-BFD8-4CD1-A230-A045CFAC020C}"/>
    <cellStyle name="Comma 2 11 2 8 3 4" xfId="31651" xr:uid="{7620C99E-1BE4-47A6-A7AA-76FD8C6429ED}"/>
    <cellStyle name="Comma 2 11 2 8 4" xfId="11734" xr:uid="{00000000-0005-0000-0000-00004E010000}"/>
    <cellStyle name="Comma 2 11 2 8 4 2" xfId="22602" xr:uid="{00000000-0005-0000-0000-00004F010000}"/>
    <cellStyle name="Comma 2 11 2 8 4 2 2" xfId="44182" xr:uid="{63311548-4CB6-4703-998F-43BD6FD72470}"/>
    <cellStyle name="Comma 2 11 2 8 4 3" xfId="33453" xr:uid="{B596CF06-8D89-48A2-A6DE-8D8530C510AB}"/>
    <cellStyle name="Comma 2 11 2 8 5" xfId="17233" xr:uid="{00000000-0005-0000-0000-000050010000}"/>
    <cellStyle name="Comma 2 11 2 8 5 2" xfId="38813" xr:uid="{C54D3075-F200-4254-8BE7-8055FE669D5C}"/>
    <cellStyle name="Comma 2 11 2 8 6" xfId="28083" xr:uid="{A3545615-A35F-4CB5-A7CA-490FA5D1B743}"/>
    <cellStyle name="Comma 2 11 2 9" xfId="3323" xr:uid="{00000000-0005-0000-0000-000051010000}"/>
    <cellStyle name="Comma 2 11 2 9 2" xfId="6643" xr:uid="{00000000-0005-0000-0000-000052010000}"/>
    <cellStyle name="Comma 2 11 2 9 2 2" xfId="13752" xr:uid="{00000000-0005-0000-0000-000053010000}"/>
    <cellStyle name="Comma 2 11 2 9 2 2 2" xfId="24554" xr:uid="{00000000-0005-0000-0000-000054010000}"/>
    <cellStyle name="Comma 2 11 2 9 2 2 2 2" xfId="46134" xr:uid="{0DE3943B-08C9-4086-9300-AD4DC869E338}"/>
    <cellStyle name="Comma 2 11 2 9 2 2 3" xfId="35406" xr:uid="{C7926F51-90A6-4443-96B7-D88E1B0558B1}"/>
    <cellStyle name="Comma 2 11 2 9 2 3" xfId="19185" xr:uid="{00000000-0005-0000-0000-000055010000}"/>
    <cellStyle name="Comma 2 11 2 9 2 3 2" xfId="40765" xr:uid="{F769FE8F-8FCB-4328-AE29-F4F0139F5AF9}"/>
    <cellStyle name="Comma 2 11 2 9 2 4" xfId="30035" xr:uid="{DA3BBB91-D6F3-4B46-AB11-8723863A10C4}"/>
    <cellStyle name="Comma 2 11 2 9 3" xfId="9897" xr:uid="{00000000-0005-0000-0000-000056010000}"/>
    <cellStyle name="Comma 2 11 2 9 3 2" xfId="15596" xr:uid="{00000000-0005-0000-0000-000057010000}"/>
    <cellStyle name="Comma 2 11 2 9 3 2 2" xfId="26334" xr:uid="{00000000-0005-0000-0000-000058010000}"/>
    <cellStyle name="Comma 2 11 2 9 3 2 2 2" xfId="47914" xr:uid="{3BD6FF58-EBCE-4A96-BA97-16F5EAB20752}"/>
    <cellStyle name="Comma 2 11 2 9 3 2 3" xfId="37187" xr:uid="{ED00A1C7-4D35-4255-B5F6-0F54A2911A3B}"/>
    <cellStyle name="Comma 2 11 2 9 3 3" xfId="20965" xr:uid="{00000000-0005-0000-0000-000059010000}"/>
    <cellStyle name="Comma 2 11 2 9 3 3 2" xfId="42545" xr:uid="{3F0B744B-52C1-4F86-B29D-7F3665770E21}"/>
    <cellStyle name="Comma 2 11 2 9 3 4" xfId="31815" xr:uid="{0D235A0E-5BE2-4033-ABAA-4B913F776B4A}"/>
    <cellStyle name="Comma 2 11 2 9 4" xfId="11898" xr:uid="{00000000-0005-0000-0000-00005A010000}"/>
    <cellStyle name="Comma 2 11 2 9 4 2" xfId="22766" xr:uid="{00000000-0005-0000-0000-00005B010000}"/>
    <cellStyle name="Comma 2 11 2 9 4 2 2" xfId="44346" xr:uid="{3671E301-8FB1-4671-AAF3-D29B3E8FED4A}"/>
    <cellStyle name="Comma 2 11 2 9 4 3" xfId="33617" xr:uid="{5AC84B36-4D2C-43CB-83C3-A541B476E16C}"/>
    <cellStyle name="Comma 2 11 2 9 5" xfId="17397" xr:uid="{00000000-0005-0000-0000-00005C010000}"/>
    <cellStyle name="Comma 2 11 2 9 5 2" xfId="38977" xr:uid="{D2AE29A2-2C1A-44D2-8B7C-30EE8B824B88}"/>
    <cellStyle name="Comma 2 11 2 9 6" xfId="28247" xr:uid="{03B5D9E7-5711-4D56-892B-D13E678BCB21}"/>
    <cellStyle name="Comma 2 11 3" xfId="939" xr:uid="{00000000-0005-0000-0000-00005D010000}"/>
    <cellStyle name="Comma 2 11 3 2" xfId="4260" xr:uid="{00000000-0005-0000-0000-00005E010000}"/>
    <cellStyle name="Comma 2 11 3 2 2" xfId="12237" xr:uid="{00000000-0005-0000-0000-00005F010000}"/>
    <cellStyle name="Comma 2 11 3 2 2 2" xfId="23071" xr:uid="{00000000-0005-0000-0000-000060010000}"/>
    <cellStyle name="Comma 2 11 3 2 2 2 2" xfId="44651" xr:uid="{58C90DF8-CD3E-417B-9D5E-15E739890DE3}"/>
    <cellStyle name="Comma 2 11 3 2 2 3" xfId="33922" xr:uid="{686F5A12-509B-40FC-9EEE-785A7DA9FD82}"/>
    <cellStyle name="Comma 2 11 3 2 3" xfId="17702" xr:uid="{00000000-0005-0000-0000-000061010000}"/>
    <cellStyle name="Comma 2 11 3 2 3 2" xfId="39282" xr:uid="{7C5D4D76-36A2-492F-B5D7-8BA400DF5F3B}"/>
    <cellStyle name="Comma 2 11 3 2 4" xfId="28552" xr:uid="{1AD9C708-A902-41F9-B075-5C0B2C361A98}"/>
    <cellStyle name="Comma 2 11 3 3" xfId="7515" xr:uid="{00000000-0005-0000-0000-000062010000}"/>
    <cellStyle name="Comma 2 11 3 3 2" xfId="14081" xr:uid="{00000000-0005-0000-0000-000063010000}"/>
    <cellStyle name="Comma 2 11 3 3 2 2" xfId="24851" xr:uid="{00000000-0005-0000-0000-000064010000}"/>
    <cellStyle name="Comma 2 11 3 3 2 2 2" xfId="46431" xr:uid="{D9858D3F-C769-47F2-9036-C6C5E203E50B}"/>
    <cellStyle name="Comma 2 11 3 3 2 3" xfId="35703" xr:uid="{FAD3E033-E891-4046-8A86-6348151D61F3}"/>
    <cellStyle name="Comma 2 11 3 3 3" xfId="19482" xr:uid="{00000000-0005-0000-0000-000065010000}"/>
    <cellStyle name="Comma 2 11 3 3 3 2" xfId="41062" xr:uid="{F9EC648E-B59A-4906-B48B-4D15021EBBF1}"/>
    <cellStyle name="Comma 2 11 3 3 4" xfId="30332" xr:uid="{7896608A-5A23-4F39-B0B5-D21B12F97F31}"/>
    <cellStyle name="Comma 2 11 3 4" xfId="10383" xr:uid="{00000000-0005-0000-0000-000066010000}"/>
    <cellStyle name="Comma 2 11 3 4 2" xfId="21283" xr:uid="{00000000-0005-0000-0000-000067010000}"/>
    <cellStyle name="Comma 2 11 3 4 2 2" xfId="42863" xr:uid="{DE89BEE8-E0BC-4650-944A-AE62BF4BCE1C}"/>
    <cellStyle name="Comma 2 11 3 4 3" xfId="32133" xr:uid="{2BDF0026-FFB1-43E2-A675-7C86D3758F36}"/>
    <cellStyle name="Comma 2 11 3 5" xfId="15914" xr:uid="{00000000-0005-0000-0000-000068010000}"/>
    <cellStyle name="Comma 2 11 3 5 2" xfId="37494" xr:uid="{105D3F26-37DE-4700-91D2-F31F0D0371AA}"/>
    <cellStyle name="Comma 2 11 3 6" xfId="26763" xr:uid="{C1FBF79D-6703-41E4-8BBA-C7048F29C2DB}"/>
    <cellStyle name="Comma 2 11 4" xfId="1429" xr:uid="{00000000-0005-0000-0000-000069010000}"/>
    <cellStyle name="Comma 2 11 4 2" xfId="4750" xr:uid="{00000000-0005-0000-0000-00006A010000}"/>
    <cellStyle name="Comma 2 11 4 2 2" xfId="12453" xr:uid="{00000000-0005-0000-0000-00006B010000}"/>
    <cellStyle name="Comma 2 11 4 2 2 2" xfId="23271" xr:uid="{00000000-0005-0000-0000-00006C010000}"/>
    <cellStyle name="Comma 2 11 4 2 2 2 2" xfId="44851" xr:uid="{68D60925-F381-4387-8D97-CD76E1692E3B}"/>
    <cellStyle name="Comma 2 11 4 2 2 3" xfId="34122" xr:uid="{49AF0F9F-544D-4F76-8856-D691AC988586}"/>
    <cellStyle name="Comma 2 11 4 2 3" xfId="17902" xr:uid="{00000000-0005-0000-0000-00006D010000}"/>
    <cellStyle name="Comma 2 11 4 2 3 2" xfId="39482" xr:uid="{E3F312C0-6757-4B8F-AC38-6C2B354FE06E}"/>
    <cellStyle name="Comma 2 11 4 2 4" xfId="28752" xr:uid="{7B1D296D-D563-405C-9716-E640C440C756}"/>
    <cellStyle name="Comma 2 11 4 3" xfId="8005" xr:uid="{00000000-0005-0000-0000-00006E010000}"/>
    <cellStyle name="Comma 2 11 4 3 2" xfId="14297" xr:uid="{00000000-0005-0000-0000-00006F010000}"/>
    <cellStyle name="Comma 2 11 4 3 2 2" xfId="25051" xr:uid="{00000000-0005-0000-0000-000070010000}"/>
    <cellStyle name="Comma 2 11 4 3 2 2 2" xfId="46631" xr:uid="{43913B51-4045-444D-AF9F-0FA2715C3A3D}"/>
    <cellStyle name="Comma 2 11 4 3 2 3" xfId="35903" xr:uid="{6AE3DFDF-ABDB-4FA7-97FA-F2D5902DD9C4}"/>
    <cellStyle name="Comma 2 11 4 3 3" xfId="19682" xr:uid="{00000000-0005-0000-0000-000071010000}"/>
    <cellStyle name="Comma 2 11 4 3 3 2" xfId="41262" xr:uid="{67615257-C7ED-4656-A6CE-754E6353633E}"/>
    <cellStyle name="Comma 2 11 4 3 4" xfId="30532" xr:uid="{0A5FF761-1036-40AB-9FA4-5B58A1E2CEF6}"/>
    <cellStyle name="Comma 2 11 4 4" xfId="10599" xr:uid="{00000000-0005-0000-0000-000072010000}"/>
    <cellStyle name="Comma 2 11 4 4 2" xfId="21483" xr:uid="{00000000-0005-0000-0000-000073010000}"/>
    <cellStyle name="Comma 2 11 4 4 2 2" xfId="43063" xr:uid="{38C86890-6E77-4942-8D0C-29328898EDF3}"/>
    <cellStyle name="Comma 2 11 4 4 3" xfId="32333" xr:uid="{5BB32AEF-6D0E-44A1-BCA0-9F0D751F93F1}"/>
    <cellStyle name="Comma 2 11 4 5" xfId="16114" xr:uid="{00000000-0005-0000-0000-000074010000}"/>
    <cellStyle name="Comma 2 11 4 5 2" xfId="37694" xr:uid="{80103067-617D-4C0F-9090-B0F53F6AFF60}"/>
    <cellStyle name="Comma 2 11 4 6" xfId="26963" xr:uid="{4481B60F-9731-4945-920B-89784877316D}"/>
    <cellStyle name="Comma 2 11 5" xfId="1884" xr:uid="{00000000-0005-0000-0000-000075010000}"/>
    <cellStyle name="Comma 2 11 5 2" xfId="5205" xr:uid="{00000000-0005-0000-0000-000076010000}"/>
    <cellStyle name="Comma 2 11 5 2 2" xfId="12663" xr:uid="{00000000-0005-0000-0000-000077010000}"/>
    <cellStyle name="Comma 2 11 5 2 2 2" xfId="23466" xr:uid="{00000000-0005-0000-0000-000078010000}"/>
    <cellStyle name="Comma 2 11 5 2 2 2 2" xfId="45046" xr:uid="{BA5D7F3B-1E51-445A-9947-2747C8C93220}"/>
    <cellStyle name="Comma 2 11 5 2 2 3" xfId="34317" xr:uid="{F904A4C5-A3C9-43F1-AA6E-9388DF7294E4}"/>
    <cellStyle name="Comma 2 11 5 2 3" xfId="18097" xr:uid="{00000000-0005-0000-0000-000079010000}"/>
    <cellStyle name="Comma 2 11 5 2 3 2" xfId="39677" xr:uid="{6CFAE122-41FF-4EAD-94FB-275F64A7EBE8}"/>
    <cellStyle name="Comma 2 11 5 2 4" xfId="28947" xr:uid="{637A9477-1289-4D46-9F2E-061904A2F4B1}"/>
    <cellStyle name="Comma 2 11 5 3" xfId="8460" xr:uid="{00000000-0005-0000-0000-00007A010000}"/>
    <cellStyle name="Comma 2 11 5 3 2" xfId="14507" xr:uid="{00000000-0005-0000-0000-00007B010000}"/>
    <cellStyle name="Comma 2 11 5 3 2 2" xfId="25246" xr:uid="{00000000-0005-0000-0000-00007C010000}"/>
    <cellStyle name="Comma 2 11 5 3 2 2 2" xfId="46826" xr:uid="{133EAC68-5FCE-413D-A2B1-97A71BE71387}"/>
    <cellStyle name="Comma 2 11 5 3 2 3" xfId="36098" xr:uid="{5DD72A5D-09E5-4B6D-8EBE-865D17BC0B12}"/>
    <cellStyle name="Comma 2 11 5 3 3" xfId="19877" xr:uid="{00000000-0005-0000-0000-00007D010000}"/>
    <cellStyle name="Comma 2 11 5 3 3 2" xfId="41457" xr:uid="{F5CE7A3D-8AAF-432B-AF32-E90063F24D66}"/>
    <cellStyle name="Comma 2 11 5 3 4" xfId="30727" xr:uid="{6F479639-0DFE-4EDF-A6E8-8E64003E4B34}"/>
    <cellStyle name="Comma 2 11 5 4" xfId="10809" xr:uid="{00000000-0005-0000-0000-00007E010000}"/>
    <cellStyle name="Comma 2 11 5 4 2" xfId="21678" xr:uid="{00000000-0005-0000-0000-00007F010000}"/>
    <cellStyle name="Comma 2 11 5 4 2 2" xfId="43258" xr:uid="{BAC1EBC6-ADAD-4391-90DF-FEDABE8B6EA0}"/>
    <cellStyle name="Comma 2 11 5 4 3" xfId="32528" xr:uid="{876A8459-E4EF-4247-B554-0937F15FC65B}"/>
    <cellStyle name="Comma 2 11 5 5" xfId="16309" xr:uid="{00000000-0005-0000-0000-000080010000}"/>
    <cellStyle name="Comma 2 11 5 5 2" xfId="37889" xr:uid="{81F1F18E-3512-4683-B555-95CE5C9269AE}"/>
    <cellStyle name="Comma 2 11 5 6" xfId="27158" xr:uid="{E13C3055-3866-4EDF-9A90-88524A723781}"/>
    <cellStyle name="Comma 2 11 6" xfId="2100" xr:uid="{00000000-0005-0000-0000-000081010000}"/>
    <cellStyle name="Comma 2 11 6 2" xfId="5421" xr:uid="{00000000-0005-0000-0000-000082010000}"/>
    <cellStyle name="Comma 2 11 6 2 2" xfId="12859" xr:uid="{00000000-0005-0000-0000-000083010000}"/>
    <cellStyle name="Comma 2 11 6 2 2 2" xfId="23662" xr:uid="{00000000-0005-0000-0000-000084010000}"/>
    <cellStyle name="Comma 2 11 6 2 2 2 2" xfId="45242" xr:uid="{E0B9DB60-2785-4D80-AF59-25F9AFD61686}"/>
    <cellStyle name="Comma 2 11 6 2 2 3" xfId="34513" xr:uid="{DAA0AD65-7345-413B-AAE3-C7BB3CAC0981}"/>
    <cellStyle name="Comma 2 11 6 2 3" xfId="18293" xr:uid="{00000000-0005-0000-0000-000085010000}"/>
    <cellStyle name="Comma 2 11 6 2 3 2" xfId="39873" xr:uid="{61CEF165-77A5-481F-B89B-278EA19B3A92}"/>
    <cellStyle name="Comma 2 11 6 2 4" xfId="29143" xr:uid="{98525BB3-ACDF-415F-9E84-B8BBD32C1408}"/>
    <cellStyle name="Comma 2 11 6 3" xfId="8676" xr:uid="{00000000-0005-0000-0000-000086010000}"/>
    <cellStyle name="Comma 2 11 6 3 2" xfId="14703" xr:uid="{00000000-0005-0000-0000-000087010000}"/>
    <cellStyle name="Comma 2 11 6 3 2 2" xfId="25442" xr:uid="{00000000-0005-0000-0000-000088010000}"/>
    <cellStyle name="Comma 2 11 6 3 2 2 2" xfId="47022" xr:uid="{3EF93DEA-4616-4C53-9593-416BA29E38E5}"/>
    <cellStyle name="Comma 2 11 6 3 2 3" xfId="36294" xr:uid="{A1DD8257-EE5D-4D70-B5DD-48CADFB77EA0}"/>
    <cellStyle name="Comma 2 11 6 3 3" xfId="20073" xr:uid="{00000000-0005-0000-0000-000089010000}"/>
    <cellStyle name="Comma 2 11 6 3 3 2" xfId="41653" xr:uid="{43E07803-AB91-4BEA-B3F3-900C82A1EF4B}"/>
    <cellStyle name="Comma 2 11 6 3 4" xfId="30923" xr:uid="{42D408B5-EA01-439C-BF9C-BDC7895F531A}"/>
    <cellStyle name="Comma 2 11 6 4" xfId="11005" xr:uid="{00000000-0005-0000-0000-00008A010000}"/>
    <cellStyle name="Comma 2 11 6 4 2" xfId="21874" xr:uid="{00000000-0005-0000-0000-00008B010000}"/>
    <cellStyle name="Comma 2 11 6 4 2 2" xfId="43454" xr:uid="{058BE4E7-A27F-40D2-87CE-B2C4B850D901}"/>
    <cellStyle name="Comma 2 11 6 4 3" xfId="32724" xr:uid="{71B5E590-BB65-43E0-831E-7883BAB1C56C}"/>
    <cellStyle name="Comma 2 11 6 5" xfId="16505" xr:uid="{00000000-0005-0000-0000-00008C010000}"/>
    <cellStyle name="Comma 2 11 6 5 2" xfId="38085" xr:uid="{F7CBAE55-46D7-4FCC-AB7B-05559E46FA5D}"/>
    <cellStyle name="Comma 2 11 6 6" xfId="27354" xr:uid="{749B337E-5177-4A46-8747-2C0BD5F75388}"/>
    <cellStyle name="Comma 2 11 7" xfId="2206" xr:uid="{00000000-0005-0000-0000-00008D010000}"/>
    <cellStyle name="Comma 2 11 7 2" xfId="5527" xr:uid="{00000000-0005-0000-0000-00008E010000}"/>
    <cellStyle name="Comma 2 11 7 2 2" xfId="12965" xr:uid="{00000000-0005-0000-0000-00008F010000}"/>
    <cellStyle name="Comma 2 11 7 2 2 2" xfId="23767" xr:uid="{00000000-0005-0000-0000-000090010000}"/>
    <cellStyle name="Comma 2 11 7 2 2 2 2" xfId="45347" xr:uid="{01BC0021-5B32-40E2-A302-3AA5490D8373}"/>
    <cellStyle name="Comma 2 11 7 2 2 3" xfId="34619" xr:uid="{1311D82B-FA27-4477-89F8-1949FBEF05AB}"/>
    <cellStyle name="Comma 2 11 7 2 3" xfId="18398" xr:uid="{00000000-0005-0000-0000-000091010000}"/>
    <cellStyle name="Comma 2 11 7 2 3 2" xfId="39978" xr:uid="{0C6E3E79-C874-4EF9-A451-2C815F740C95}"/>
    <cellStyle name="Comma 2 11 7 2 4" xfId="29248" xr:uid="{974FB172-30B0-4831-AB3E-C2F1F7B56A85}"/>
    <cellStyle name="Comma 2 11 7 3" xfId="8782" xr:uid="{00000000-0005-0000-0000-000092010000}"/>
    <cellStyle name="Comma 2 11 7 3 2" xfId="14809" xr:uid="{00000000-0005-0000-0000-000093010000}"/>
    <cellStyle name="Comma 2 11 7 3 2 2" xfId="25547" xr:uid="{00000000-0005-0000-0000-000094010000}"/>
    <cellStyle name="Comma 2 11 7 3 2 2 2" xfId="47127" xr:uid="{6358AF86-4317-4BDF-8420-1348711EE72F}"/>
    <cellStyle name="Comma 2 11 7 3 2 3" xfId="36400" xr:uid="{C8F12884-3074-4AE2-B0CD-5F4BCDA04877}"/>
    <cellStyle name="Comma 2 11 7 3 3" xfId="20178" xr:uid="{00000000-0005-0000-0000-000095010000}"/>
    <cellStyle name="Comma 2 11 7 3 3 2" xfId="41758" xr:uid="{2091F3C8-4945-4DBB-B96C-A5C3CC9D2E74}"/>
    <cellStyle name="Comma 2 11 7 3 4" xfId="31028" xr:uid="{049F63EC-E946-44A6-BAA1-C94204F2E479}"/>
    <cellStyle name="Comma 2 11 7 4" xfId="11111" xr:uid="{00000000-0005-0000-0000-000096010000}"/>
    <cellStyle name="Comma 2 11 7 4 2" xfId="21979" xr:uid="{00000000-0005-0000-0000-000097010000}"/>
    <cellStyle name="Comma 2 11 7 4 2 2" xfId="43559" xr:uid="{26B2C24D-6E97-4E44-8F27-ED7CFA31A7D5}"/>
    <cellStyle name="Comma 2 11 7 4 3" xfId="32830" xr:uid="{523EF575-9222-45F9-8ADF-2D62921D1D5C}"/>
    <cellStyle name="Comma 2 11 7 5" xfId="16610" xr:uid="{00000000-0005-0000-0000-000098010000}"/>
    <cellStyle name="Comma 2 11 7 5 2" xfId="38190" xr:uid="{E5EADFD5-EEDF-4183-97DF-20A63CADCFB3}"/>
    <cellStyle name="Comma 2 11 7 6" xfId="27459" xr:uid="{7D052E03-BD65-4A47-913D-859D70241C61}"/>
    <cellStyle name="Comma 2 11 8" xfId="2864" xr:uid="{00000000-0005-0000-0000-000099010000}"/>
    <cellStyle name="Comma 2 11 8 2" xfId="6184" xr:uid="{00000000-0005-0000-0000-00009A010000}"/>
    <cellStyle name="Comma 2 11 8 2 2" xfId="13317" xr:uid="{00000000-0005-0000-0000-00009B010000}"/>
    <cellStyle name="Comma 2 11 8 2 2 2" xfId="24119" xr:uid="{00000000-0005-0000-0000-00009C010000}"/>
    <cellStyle name="Comma 2 11 8 2 2 2 2" xfId="45699" xr:uid="{32B83D6B-F9B7-4D36-BAB8-AD722165423E}"/>
    <cellStyle name="Comma 2 11 8 2 2 3" xfId="34971" xr:uid="{280D783D-3F57-4D13-93ED-217DFF7CDB92}"/>
    <cellStyle name="Comma 2 11 8 2 3" xfId="18750" xr:uid="{00000000-0005-0000-0000-00009D010000}"/>
    <cellStyle name="Comma 2 11 8 2 3 2" xfId="40330" xr:uid="{159478F9-FE69-438A-B908-C66DB69AEB2D}"/>
    <cellStyle name="Comma 2 11 8 2 4" xfId="29600" xr:uid="{CA7ACECC-03F9-4947-BC1D-7EEFF4540A43}"/>
    <cellStyle name="Comma 2 11 8 3" xfId="9438" xr:uid="{00000000-0005-0000-0000-00009E010000}"/>
    <cellStyle name="Comma 2 11 8 3 2" xfId="15161" xr:uid="{00000000-0005-0000-0000-00009F010000}"/>
    <cellStyle name="Comma 2 11 8 3 2 2" xfId="25899" xr:uid="{00000000-0005-0000-0000-0000A0010000}"/>
    <cellStyle name="Comma 2 11 8 3 2 2 2" xfId="47479" xr:uid="{045935DE-80F0-436C-9E9B-5EC3F62EC895}"/>
    <cellStyle name="Comma 2 11 8 3 2 3" xfId="36752" xr:uid="{38F85B00-61A2-4050-84D3-D958BCF8EF4E}"/>
    <cellStyle name="Comma 2 11 8 3 3" xfId="20530" xr:uid="{00000000-0005-0000-0000-0000A1010000}"/>
    <cellStyle name="Comma 2 11 8 3 3 2" xfId="42110" xr:uid="{2292F6BA-989F-4007-A522-1BB5709C6645}"/>
    <cellStyle name="Comma 2 11 8 3 4" xfId="31380" xr:uid="{6B33515A-BAE1-45EA-B5E3-3B24501CB42B}"/>
    <cellStyle name="Comma 2 11 8 4" xfId="11463" xr:uid="{00000000-0005-0000-0000-0000A2010000}"/>
    <cellStyle name="Comma 2 11 8 4 2" xfId="22331" xr:uid="{00000000-0005-0000-0000-0000A3010000}"/>
    <cellStyle name="Comma 2 11 8 4 2 2" xfId="43911" xr:uid="{2A47C81B-7842-4BAF-9980-F28A26CF610C}"/>
    <cellStyle name="Comma 2 11 8 4 3" xfId="33182" xr:uid="{AF2D2EF4-233F-4E29-BFE2-141E5C465F51}"/>
    <cellStyle name="Comma 2 11 8 5" xfId="16962" xr:uid="{00000000-0005-0000-0000-0000A4010000}"/>
    <cellStyle name="Comma 2 11 8 5 2" xfId="38542" xr:uid="{6E998721-D9DD-4166-9D76-EAB2621B909A}"/>
    <cellStyle name="Comma 2 11 8 6" xfId="27812" xr:uid="{5685261F-4680-417F-9245-1043989CC95A}"/>
    <cellStyle name="Comma 2 11 9" xfId="3050" xr:uid="{00000000-0005-0000-0000-0000A5010000}"/>
    <cellStyle name="Comma 2 11 9 2" xfId="6370" xr:uid="{00000000-0005-0000-0000-0000A6010000}"/>
    <cellStyle name="Comma 2 11 9 2 2" xfId="13489" xr:uid="{00000000-0005-0000-0000-0000A7010000}"/>
    <cellStyle name="Comma 2 11 9 2 2 2" xfId="24291" xr:uid="{00000000-0005-0000-0000-0000A8010000}"/>
    <cellStyle name="Comma 2 11 9 2 2 2 2" xfId="45871" xr:uid="{7D99D853-2EEC-4038-BB86-94E159C70DB0}"/>
    <cellStyle name="Comma 2 11 9 2 2 3" xfId="35143" xr:uid="{C9375CAC-A8B8-4336-A549-E2478B094AA6}"/>
    <cellStyle name="Comma 2 11 9 2 3" xfId="18922" xr:uid="{00000000-0005-0000-0000-0000A9010000}"/>
    <cellStyle name="Comma 2 11 9 2 3 2" xfId="40502" xr:uid="{9AB6B7BC-3828-431E-87AC-CA239932C9E7}"/>
    <cellStyle name="Comma 2 11 9 2 4" xfId="29772" xr:uid="{B276599E-F0F0-4FB3-9292-A12C5AC6C8CD}"/>
    <cellStyle name="Comma 2 11 9 3" xfId="9624" xr:uid="{00000000-0005-0000-0000-0000AA010000}"/>
    <cellStyle name="Comma 2 11 9 3 2" xfId="15333" xr:uid="{00000000-0005-0000-0000-0000AB010000}"/>
    <cellStyle name="Comma 2 11 9 3 2 2" xfId="26071" xr:uid="{00000000-0005-0000-0000-0000AC010000}"/>
    <cellStyle name="Comma 2 11 9 3 2 2 2" xfId="47651" xr:uid="{1B25A531-5924-4802-B848-10D94138C75D}"/>
    <cellStyle name="Comma 2 11 9 3 2 3" xfId="36924" xr:uid="{62BB9714-9FC4-46FF-A4F1-1FC768EF7F5B}"/>
    <cellStyle name="Comma 2 11 9 3 3" xfId="20702" xr:uid="{00000000-0005-0000-0000-0000AD010000}"/>
    <cellStyle name="Comma 2 11 9 3 3 2" xfId="42282" xr:uid="{31BC1364-6471-40A3-B2D2-80B5E98EAA34}"/>
    <cellStyle name="Comma 2 11 9 3 4" xfId="31552" xr:uid="{4ABBC9E1-8D8B-4A97-B083-86332A5178B8}"/>
    <cellStyle name="Comma 2 11 9 4" xfId="11635" xr:uid="{00000000-0005-0000-0000-0000AE010000}"/>
    <cellStyle name="Comma 2 11 9 4 2" xfId="22503" xr:uid="{00000000-0005-0000-0000-0000AF010000}"/>
    <cellStyle name="Comma 2 11 9 4 2 2" xfId="44083" xr:uid="{7C5C4B1B-3180-4016-B932-FDDA2632AFB7}"/>
    <cellStyle name="Comma 2 11 9 4 3" xfId="33354" xr:uid="{B4AE4EF2-ABDF-41C0-AB36-5CC26DE7C42A}"/>
    <cellStyle name="Comma 2 11 9 5" xfId="17134" xr:uid="{00000000-0005-0000-0000-0000B0010000}"/>
    <cellStyle name="Comma 2 11 9 5 2" xfId="38714" xr:uid="{A81C1813-EC6B-44E7-9037-48B64220A018}"/>
    <cellStyle name="Comma 2 11 9 6" xfId="27984" xr:uid="{644753B5-8326-4C59-9171-B086DE47ED62}"/>
    <cellStyle name="Comma 2 12" xfId="427" xr:uid="{00000000-0005-0000-0000-0000B1010000}"/>
    <cellStyle name="Comma 2 12 10" xfId="3748" xr:uid="{00000000-0005-0000-0000-0000B2010000}"/>
    <cellStyle name="Comma 2 12 10 2" xfId="12023" xr:uid="{00000000-0005-0000-0000-0000B3010000}"/>
    <cellStyle name="Comma 2 12 10 2 2" xfId="22874" xr:uid="{00000000-0005-0000-0000-0000B4010000}"/>
    <cellStyle name="Comma 2 12 10 2 2 2" xfId="44454" xr:uid="{65392358-6EE1-4633-820A-F19271850DB9}"/>
    <cellStyle name="Comma 2 12 10 2 3" xfId="33725" xr:uid="{4D1DE52B-887B-4746-846C-3B45A5A3D34B}"/>
    <cellStyle name="Comma 2 12 10 3" xfId="17505" xr:uid="{00000000-0005-0000-0000-0000B5010000}"/>
    <cellStyle name="Comma 2 12 10 3 2" xfId="39085" xr:uid="{14E11884-F12D-44D9-9590-F8406A05F91C}"/>
    <cellStyle name="Comma 2 12 10 4" xfId="28355" xr:uid="{16A8B4A7-BC02-4212-99ED-3E23DC794F4D}"/>
    <cellStyle name="Comma 2 12 11" xfId="7003" xr:uid="{00000000-0005-0000-0000-0000B6010000}"/>
    <cellStyle name="Comma 2 12 11 2" xfId="13867" xr:uid="{00000000-0005-0000-0000-0000B7010000}"/>
    <cellStyle name="Comma 2 12 11 2 2" xfId="24654" xr:uid="{00000000-0005-0000-0000-0000B8010000}"/>
    <cellStyle name="Comma 2 12 11 2 2 2" xfId="46234" xr:uid="{71E02677-B391-4163-A6E8-50BDCCDADF48}"/>
    <cellStyle name="Comma 2 12 11 2 3" xfId="35506" xr:uid="{B5F7AA39-8717-49AD-A815-AFA5390A373A}"/>
    <cellStyle name="Comma 2 12 11 3" xfId="19285" xr:uid="{00000000-0005-0000-0000-0000B9010000}"/>
    <cellStyle name="Comma 2 12 11 3 2" xfId="40865" xr:uid="{05DF92D1-4AB9-469F-9074-F0E0EF2E555F}"/>
    <cellStyle name="Comma 2 12 11 4" xfId="30135" xr:uid="{2EC86D84-25DB-4F59-8B9B-5E95EAB94E96}"/>
    <cellStyle name="Comma 2 12 12" xfId="10169" xr:uid="{00000000-0005-0000-0000-0000BA010000}"/>
    <cellStyle name="Comma 2 12 12 2" xfId="21086" xr:uid="{00000000-0005-0000-0000-0000BB010000}"/>
    <cellStyle name="Comma 2 12 12 2 2" xfId="42666" xr:uid="{CE38A958-175B-42EA-9A05-547810C39A29}"/>
    <cellStyle name="Comma 2 12 12 3" xfId="31936" xr:uid="{DC666F0D-302B-4DDF-BBD8-673A060BF98F}"/>
    <cellStyle name="Comma 2 12 13" xfId="15717" xr:uid="{00000000-0005-0000-0000-0000BC010000}"/>
    <cellStyle name="Comma 2 12 13 2" xfId="37297" xr:uid="{31A0771F-3B62-4DCF-A0B7-0467C5645036}"/>
    <cellStyle name="Comma 2 12 14" xfId="26566" xr:uid="{02849E17-2B5C-4F0C-A62F-A9D9C041E0CC}"/>
    <cellStyle name="Comma 2 12 2" xfId="947" xr:uid="{00000000-0005-0000-0000-0000BD010000}"/>
    <cellStyle name="Comma 2 12 2 2" xfId="4268" xr:uid="{00000000-0005-0000-0000-0000BE010000}"/>
    <cellStyle name="Comma 2 12 2 2 2" xfId="12242" xr:uid="{00000000-0005-0000-0000-0000BF010000}"/>
    <cellStyle name="Comma 2 12 2 2 2 2" xfId="23076" xr:uid="{00000000-0005-0000-0000-0000C0010000}"/>
    <cellStyle name="Comma 2 12 2 2 2 2 2" xfId="44656" xr:uid="{6B4304C9-56EF-4EF7-8FD9-9871232FFBE2}"/>
    <cellStyle name="Comma 2 12 2 2 2 3" xfId="33927" xr:uid="{60DE7E53-09F4-4F5C-8996-8B1794D35FC3}"/>
    <cellStyle name="Comma 2 12 2 2 3" xfId="17707" xr:uid="{00000000-0005-0000-0000-0000C1010000}"/>
    <cellStyle name="Comma 2 12 2 2 3 2" xfId="39287" xr:uid="{BD1A8BE1-2FA3-47E4-B942-30F5396C192E}"/>
    <cellStyle name="Comma 2 12 2 2 4" xfId="28557" xr:uid="{F3BBEBF2-59C0-4FFF-BC83-C4960ADDE9F5}"/>
    <cellStyle name="Comma 2 12 2 3" xfId="7523" xr:uid="{00000000-0005-0000-0000-0000C2010000}"/>
    <cellStyle name="Comma 2 12 2 3 2" xfId="14086" xr:uid="{00000000-0005-0000-0000-0000C3010000}"/>
    <cellStyle name="Comma 2 12 2 3 2 2" xfId="24856" xr:uid="{00000000-0005-0000-0000-0000C4010000}"/>
    <cellStyle name="Comma 2 12 2 3 2 2 2" xfId="46436" xr:uid="{98BC579F-0B09-4D40-9200-258850ECD499}"/>
    <cellStyle name="Comma 2 12 2 3 2 3" xfId="35708" xr:uid="{A8B11A2E-37F1-4376-BA25-CF85671A36C6}"/>
    <cellStyle name="Comma 2 12 2 3 3" xfId="19487" xr:uid="{00000000-0005-0000-0000-0000C5010000}"/>
    <cellStyle name="Comma 2 12 2 3 3 2" xfId="41067" xr:uid="{C396462E-CF83-4D38-BE3D-E567EF5189B1}"/>
    <cellStyle name="Comma 2 12 2 3 4" xfId="30337" xr:uid="{5D768970-DA5F-4A9B-8F5D-FFC55B1A2858}"/>
    <cellStyle name="Comma 2 12 2 4" xfId="10388" xr:uid="{00000000-0005-0000-0000-0000C6010000}"/>
    <cellStyle name="Comma 2 12 2 4 2" xfId="21288" xr:uid="{00000000-0005-0000-0000-0000C7010000}"/>
    <cellStyle name="Comma 2 12 2 4 2 2" xfId="42868" xr:uid="{EA716808-607B-4DC9-A04B-4FBAAAA3B9CD}"/>
    <cellStyle name="Comma 2 12 2 4 3" xfId="32138" xr:uid="{A4538077-7CE5-4687-9441-16D3A3203802}"/>
    <cellStyle name="Comma 2 12 2 5" xfId="15919" xr:uid="{00000000-0005-0000-0000-0000C8010000}"/>
    <cellStyle name="Comma 2 12 2 5 2" xfId="37499" xr:uid="{9C327D95-163C-4542-8CBC-99942E3C37BA}"/>
    <cellStyle name="Comma 2 12 2 6" xfId="26768" xr:uid="{A9D710BE-3AE9-4824-90D9-4212BB09AFB6}"/>
    <cellStyle name="Comma 2 12 3" xfId="1437" xr:uid="{00000000-0005-0000-0000-0000C9010000}"/>
    <cellStyle name="Comma 2 12 3 2" xfId="4758" xr:uid="{00000000-0005-0000-0000-0000CA010000}"/>
    <cellStyle name="Comma 2 12 3 2 2" xfId="12457" xr:uid="{00000000-0005-0000-0000-0000CB010000}"/>
    <cellStyle name="Comma 2 12 3 2 2 2" xfId="23275" xr:uid="{00000000-0005-0000-0000-0000CC010000}"/>
    <cellStyle name="Comma 2 12 3 2 2 2 2" xfId="44855" xr:uid="{CED426D6-97EA-43BF-81D9-B5ADB69AC64B}"/>
    <cellStyle name="Comma 2 12 3 2 2 3" xfId="34126" xr:uid="{08244283-90F2-4286-BC88-1D272BCA91D2}"/>
    <cellStyle name="Comma 2 12 3 2 3" xfId="17906" xr:uid="{00000000-0005-0000-0000-0000CD010000}"/>
    <cellStyle name="Comma 2 12 3 2 3 2" xfId="39486" xr:uid="{FDCB4CBB-75DC-4FB4-89AB-FAEE921EF712}"/>
    <cellStyle name="Comma 2 12 3 2 4" xfId="28756" xr:uid="{9172F4F5-0382-4690-8102-EEB0A2213E91}"/>
    <cellStyle name="Comma 2 12 3 3" xfId="8013" xr:uid="{00000000-0005-0000-0000-0000CE010000}"/>
    <cellStyle name="Comma 2 12 3 3 2" xfId="14301" xr:uid="{00000000-0005-0000-0000-0000CF010000}"/>
    <cellStyle name="Comma 2 12 3 3 2 2" xfId="25055" xr:uid="{00000000-0005-0000-0000-0000D0010000}"/>
    <cellStyle name="Comma 2 12 3 3 2 2 2" xfId="46635" xr:uid="{3D072B4E-93DA-477E-88C8-5CAD1CCF5EC8}"/>
    <cellStyle name="Comma 2 12 3 3 2 3" xfId="35907" xr:uid="{D4E213C2-603E-4A27-9718-5EB57219D5E1}"/>
    <cellStyle name="Comma 2 12 3 3 3" xfId="19686" xr:uid="{00000000-0005-0000-0000-0000D1010000}"/>
    <cellStyle name="Comma 2 12 3 3 3 2" xfId="41266" xr:uid="{54BFCB7C-81F3-47DB-BFEF-8DD3CA01162D}"/>
    <cellStyle name="Comma 2 12 3 3 4" xfId="30536" xr:uid="{E08A0D1B-DFD0-47A4-8B76-506A07070D3B}"/>
    <cellStyle name="Comma 2 12 3 4" xfId="10603" xr:uid="{00000000-0005-0000-0000-0000D2010000}"/>
    <cellStyle name="Comma 2 12 3 4 2" xfId="21487" xr:uid="{00000000-0005-0000-0000-0000D3010000}"/>
    <cellStyle name="Comma 2 12 3 4 2 2" xfId="43067" xr:uid="{254734FB-6B01-49EA-8077-985BA4722DB1}"/>
    <cellStyle name="Comma 2 12 3 4 3" xfId="32337" xr:uid="{ED1FF689-D709-4A6F-8412-8D1A2B8B6B2D}"/>
    <cellStyle name="Comma 2 12 3 5" xfId="16118" xr:uid="{00000000-0005-0000-0000-0000D4010000}"/>
    <cellStyle name="Comma 2 12 3 5 2" xfId="37698" xr:uid="{6C6ED588-BB46-4BBD-A933-67E8B92F5049}"/>
    <cellStyle name="Comma 2 12 3 6" xfId="26967" xr:uid="{61B721B4-FFBA-4788-8238-A7848F913C99}"/>
    <cellStyle name="Comma 2 12 4" xfId="1892" xr:uid="{00000000-0005-0000-0000-0000D5010000}"/>
    <cellStyle name="Comma 2 12 4 2" xfId="5213" xr:uid="{00000000-0005-0000-0000-0000D6010000}"/>
    <cellStyle name="Comma 2 12 4 2 2" xfId="12668" xr:uid="{00000000-0005-0000-0000-0000D7010000}"/>
    <cellStyle name="Comma 2 12 4 2 2 2" xfId="23471" xr:uid="{00000000-0005-0000-0000-0000D8010000}"/>
    <cellStyle name="Comma 2 12 4 2 2 2 2" xfId="45051" xr:uid="{ADBB41DE-322E-4032-95E4-CC6860C0A089}"/>
    <cellStyle name="Comma 2 12 4 2 2 3" xfId="34322" xr:uid="{D6E2BBA4-A98C-4BB5-9B6C-8E241EB913B3}"/>
    <cellStyle name="Comma 2 12 4 2 3" xfId="18102" xr:uid="{00000000-0005-0000-0000-0000D9010000}"/>
    <cellStyle name="Comma 2 12 4 2 3 2" xfId="39682" xr:uid="{69673E5B-ADC1-4D05-A1A5-180F9F09B922}"/>
    <cellStyle name="Comma 2 12 4 2 4" xfId="28952" xr:uid="{AE2088B8-42AD-49E4-B22D-30A3AC3EB44B}"/>
    <cellStyle name="Comma 2 12 4 3" xfId="8468" xr:uid="{00000000-0005-0000-0000-0000DA010000}"/>
    <cellStyle name="Comma 2 12 4 3 2" xfId="14512" xr:uid="{00000000-0005-0000-0000-0000DB010000}"/>
    <cellStyle name="Comma 2 12 4 3 2 2" xfId="25251" xr:uid="{00000000-0005-0000-0000-0000DC010000}"/>
    <cellStyle name="Comma 2 12 4 3 2 2 2" xfId="46831" xr:uid="{799A056C-7888-4937-AD11-61B3F5EAC219}"/>
    <cellStyle name="Comma 2 12 4 3 2 3" xfId="36103" xr:uid="{D2083F22-93CD-4DBC-820A-708D9B875C3A}"/>
    <cellStyle name="Comma 2 12 4 3 3" xfId="19882" xr:uid="{00000000-0005-0000-0000-0000DD010000}"/>
    <cellStyle name="Comma 2 12 4 3 3 2" xfId="41462" xr:uid="{4C2F0D8D-34CF-42E9-BAAA-2D535546DF69}"/>
    <cellStyle name="Comma 2 12 4 3 4" xfId="30732" xr:uid="{EC9B6C48-1F5A-44E5-A466-6802AB9886D4}"/>
    <cellStyle name="Comma 2 12 4 4" xfId="10814" xr:uid="{00000000-0005-0000-0000-0000DE010000}"/>
    <cellStyle name="Comma 2 12 4 4 2" xfId="21683" xr:uid="{00000000-0005-0000-0000-0000DF010000}"/>
    <cellStyle name="Comma 2 12 4 4 2 2" xfId="43263" xr:uid="{820E3D3A-423E-405B-90A4-B2144B304BFE}"/>
    <cellStyle name="Comma 2 12 4 4 3" xfId="32533" xr:uid="{A3C21109-D3BD-4FD1-8C91-11AB40B4FF0E}"/>
    <cellStyle name="Comma 2 12 4 5" xfId="16314" xr:uid="{00000000-0005-0000-0000-0000E0010000}"/>
    <cellStyle name="Comma 2 12 4 5 2" xfId="37894" xr:uid="{2909E8A3-FA3F-4F0A-9449-A3681696DC2C}"/>
    <cellStyle name="Comma 2 12 4 6" xfId="27163" xr:uid="{DB79919F-15FE-48B0-B873-E65904B19DFD}"/>
    <cellStyle name="Comma 2 12 5" xfId="2104" xr:uid="{00000000-0005-0000-0000-0000E1010000}"/>
    <cellStyle name="Comma 2 12 5 2" xfId="5425" xr:uid="{00000000-0005-0000-0000-0000E2010000}"/>
    <cellStyle name="Comma 2 12 5 2 2" xfId="12863" xr:uid="{00000000-0005-0000-0000-0000E3010000}"/>
    <cellStyle name="Comma 2 12 5 2 2 2" xfId="23666" xr:uid="{00000000-0005-0000-0000-0000E4010000}"/>
    <cellStyle name="Comma 2 12 5 2 2 2 2" xfId="45246" xr:uid="{8D89ADB0-23CE-4FFD-B802-14D15B40BBA3}"/>
    <cellStyle name="Comma 2 12 5 2 2 3" xfId="34517" xr:uid="{7CD30876-9C29-4352-9F46-162C0007550B}"/>
    <cellStyle name="Comma 2 12 5 2 3" xfId="18297" xr:uid="{00000000-0005-0000-0000-0000E5010000}"/>
    <cellStyle name="Comma 2 12 5 2 3 2" xfId="39877" xr:uid="{8FCE26FF-C3E5-42B6-95F6-90B2AF0238AF}"/>
    <cellStyle name="Comma 2 12 5 2 4" xfId="29147" xr:uid="{0007BAD8-7206-40F0-A390-97DB0AA084F3}"/>
    <cellStyle name="Comma 2 12 5 3" xfId="8680" xr:uid="{00000000-0005-0000-0000-0000E6010000}"/>
    <cellStyle name="Comma 2 12 5 3 2" xfId="14707" xr:uid="{00000000-0005-0000-0000-0000E7010000}"/>
    <cellStyle name="Comma 2 12 5 3 2 2" xfId="25446" xr:uid="{00000000-0005-0000-0000-0000E8010000}"/>
    <cellStyle name="Comma 2 12 5 3 2 2 2" xfId="47026" xr:uid="{128A4A02-9578-4987-8710-8C339B2D66D4}"/>
    <cellStyle name="Comma 2 12 5 3 2 3" xfId="36298" xr:uid="{516A4EB0-0010-424D-9BFF-3BE84533F610}"/>
    <cellStyle name="Comma 2 12 5 3 3" xfId="20077" xr:uid="{00000000-0005-0000-0000-0000E9010000}"/>
    <cellStyle name="Comma 2 12 5 3 3 2" xfId="41657" xr:uid="{B970EBC1-2696-447B-BE2E-E7E8AD6F99F5}"/>
    <cellStyle name="Comma 2 12 5 3 4" xfId="30927" xr:uid="{CB7ADA72-5EC2-4253-8C1A-189FBA3AC51A}"/>
    <cellStyle name="Comma 2 12 5 4" xfId="11009" xr:uid="{00000000-0005-0000-0000-0000EA010000}"/>
    <cellStyle name="Comma 2 12 5 4 2" xfId="21878" xr:uid="{00000000-0005-0000-0000-0000EB010000}"/>
    <cellStyle name="Comma 2 12 5 4 2 2" xfId="43458" xr:uid="{8A2DF226-D90E-45A0-8B66-58E83F2A8906}"/>
    <cellStyle name="Comma 2 12 5 4 3" xfId="32728" xr:uid="{5FE9B624-0B93-4105-B588-BCAF56393D7F}"/>
    <cellStyle name="Comma 2 12 5 5" xfId="16509" xr:uid="{00000000-0005-0000-0000-0000EC010000}"/>
    <cellStyle name="Comma 2 12 5 5 2" xfId="38089" xr:uid="{EB92E548-174D-43A0-900C-8FA75C08F7BA}"/>
    <cellStyle name="Comma 2 12 5 6" xfId="27358" xr:uid="{B08B2957-1720-413D-8EF2-4E9B5FB4099D}"/>
    <cellStyle name="Comma 2 12 6" xfId="2208" xr:uid="{00000000-0005-0000-0000-0000ED010000}"/>
    <cellStyle name="Comma 2 12 6 2" xfId="5529" xr:uid="{00000000-0005-0000-0000-0000EE010000}"/>
    <cellStyle name="Comma 2 12 6 2 2" xfId="12967" xr:uid="{00000000-0005-0000-0000-0000EF010000}"/>
    <cellStyle name="Comma 2 12 6 2 2 2" xfId="23769" xr:uid="{00000000-0005-0000-0000-0000F0010000}"/>
    <cellStyle name="Comma 2 12 6 2 2 2 2" xfId="45349" xr:uid="{242DCA9F-EA94-42FE-827F-E410A75EDD6A}"/>
    <cellStyle name="Comma 2 12 6 2 2 3" xfId="34621" xr:uid="{ECDB0DB4-1F69-44BC-9A63-84335B06D4AF}"/>
    <cellStyle name="Comma 2 12 6 2 3" xfId="18400" xr:uid="{00000000-0005-0000-0000-0000F1010000}"/>
    <cellStyle name="Comma 2 12 6 2 3 2" xfId="39980" xr:uid="{C9D3DB8E-7779-4625-9F16-0F95595F3BDF}"/>
    <cellStyle name="Comma 2 12 6 2 4" xfId="29250" xr:uid="{7E74C503-F9D7-44BD-957F-35244E91CE76}"/>
    <cellStyle name="Comma 2 12 6 3" xfId="8784" xr:uid="{00000000-0005-0000-0000-0000F2010000}"/>
    <cellStyle name="Comma 2 12 6 3 2" xfId="14811" xr:uid="{00000000-0005-0000-0000-0000F3010000}"/>
    <cellStyle name="Comma 2 12 6 3 2 2" xfId="25549" xr:uid="{00000000-0005-0000-0000-0000F4010000}"/>
    <cellStyle name="Comma 2 12 6 3 2 2 2" xfId="47129" xr:uid="{AE151F5B-C3FA-4392-8C4C-4DD5A02A43A7}"/>
    <cellStyle name="Comma 2 12 6 3 2 3" xfId="36402" xr:uid="{22F040A1-14C2-43F4-A7B3-A4F129889D85}"/>
    <cellStyle name="Comma 2 12 6 3 3" xfId="20180" xr:uid="{00000000-0005-0000-0000-0000F5010000}"/>
    <cellStyle name="Comma 2 12 6 3 3 2" xfId="41760" xr:uid="{9E70D1A8-81E1-444D-8B9C-02E78D6272BF}"/>
    <cellStyle name="Comma 2 12 6 3 4" xfId="31030" xr:uid="{F55CF3FD-7BA4-4FE9-ACD7-34B53F036D97}"/>
    <cellStyle name="Comma 2 12 6 4" xfId="11113" xr:uid="{00000000-0005-0000-0000-0000F6010000}"/>
    <cellStyle name="Comma 2 12 6 4 2" xfId="21981" xr:uid="{00000000-0005-0000-0000-0000F7010000}"/>
    <cellStyle name="Comma 2 12 6 4 2 2" xfId="43561" xr:uid="{413751B2-BB02-4AE8-8912-A5FF71F7946E}"/>
    <cellStyle name="Comma 2 12 6 4 3" xfId="32832" xr:uid="{BD7731F2-960F-46BE-98F9-5499CC4C8734}"/>
    <cellStyle name="Comma 2 12 6 5" xfId="16612" xr:uid="{00000000-0005-0000-0000-0000F8010000}"/>
    <cellStyle name="Comma 2 12 6 5 2" xfId="38192" xr:uid="{2F0BB42B-636F-4320-85F0-B00E6A01D9DA}"/>
    <cellStyle name="Comma 2 12 6 6" xfId="27461" xr:uid="{2442A1DC-15DC-4AC6-B528-F7AB97D090DA}"/>
    <cellStyle name="Comma 2 12 7" xfId="2870" xr:uid="{00000000-0005-0000-0000-0000F9010000}"/>
    <cellStyle name="Comma 2 12 7 2" xfId="6190" xr:uid="{00000000-0005-0000-0000-0000FA010000}"/>
    <cellStyle name="Comma 2 12 7 2 2" xfId="13323" xr:uid="{00000000-0005-0000-0000-0000FB010000}"/>
    <cellStyle name="Comma 2 12 7 2 2 2" xfId="24125" xr:uid="{00000000-0005-0000-0000-0000FC010000}"/>
    <cellStyle name="Comma 2 12 7 2 2 2 2" xfId="45705" xr:uid="{F5957A1F-36CB-4E85-B2B3-0750FF06816A}"/>
    <cellStyle name="Comma 2 12 7 2 2 3" xfId="34977" xr:uid="{77DD17AF-E4D3-481E-9DD7-21E1A642DDA9}"/>
    <cellStyle name="Comma 2 12 7 2 3" xfId="18756" xr:uid="{00000000-0005-0000-0000-0000FD010000}"/>
    <cellStyle name="Comma 2 12 7 2 3 2" xfId="40336" xr:uid="{4F59AE68-8008-4283-80CA-87179836C8CA}"/>
    <cellStyle name="Comma 2 12 7 2 4" xfId="29606" xr:uid="{DEE2DDE1-EE52-4208-B819-28651D13A644}"/>
    <cellStyle name="Comma 2 12 7 3" xfId="9444" xr:uid="{00000000-0005-0000-0000-0000FE010000}"/>
    <cellStyle name="Comma 2 12 7 3 2" xfId="15167" xr:uid="{00000000-0005-0000-0000-0000FF010000}"/>
    <cellStyle name="Comma 2 12 7 3 2 2" xfId="25905" xr:uid="{00000000-0005-0000-0000-000000020000}"/>
    <cellStyle name="Comma 2 12 7 3 2 2 2" xfId="47485" xr:uid="{F5247AE7-9F66-4783-9CF1-951E5CA2FC27}"/>
    <cellStyle name="Comma 2 12 7 3 2 3" xfId="36758" xr:uid="{02640F94-3DFB-423A-89CC-5938861A653E}"/>
    <cellStyle name="Comma 2 12 7 3 3" xfId="20536" xr:uid="{00000000-0005-0000-0000-000001020000}"/>
    <cellStyle name="Comma 2 12 7 3 3 2" xfId="42116" xr:uid="{3C5016C8-2013-4A67-8597-8192642281FE}"/>
    <cellStyle name="Comma 2 12 7 3 4" xfId="31386" xr:uid="{AEB14492-BE7C-4C4D-8DB1-9A48154E4029}"/>
    <cellStyle name="Comma 2 12 7 4" xfId="11469" xr:uid="{00000000-0005-0000-0000-000002020000}"/>
    <cellStyle name="Comma 2 12 7 4 2" xfId="22337" xr:uid="{00000000-0005-0000-0000-000003020000}"/>
    <cellStyle name="Comma 2 12 7 4 2 2" xfId="43917" xr:uid="{E0454F07-E2F6-4851-93E7-E2A319391817}"/>
    <cellStyle name="Comma 2 12 7 4 3" xfId="33188" xr:uid="{B57E6288-2600-4A4E-AA71-56AD0FFB7D5D}"/>
    <cellStyle name="Comma 2 12 7 5" xfId="16968" xr:uid="{00000000-0005-0000-0000-000004020000}"/>
    <cellStyle name="Comma 2 12 7 5 2" xfId="38548" xr:uid="{BAD4D5D3-B3DC-4B9D-9AC5-513482DC0538}"/>
    <cellStyle name="Comma 2 12 7 6" xfId="27818" xr:uid="{727D63A2-DCC7-405E-B214-17704A2B1CEC}"/>
    <cellStyle name="Comma 2 12 8" xfId="3054" xr:uid="{00000000-0005-0000-0000-000005020000}"/>
    <cellStyle name="Comma 2 12 8 2" xfId="6374" xr:uid="{00000000-0005-0000-0000-000006020000}"/>
    <cellStyle name="Comma 2 12 8 2 2" xfId="13493" xr:uid="{00000000-0005-0000-0000-000007020000}"/>
    <cellStyle name="Comma 2 12 8 2 2 2" xfId="24295" xr:uid="{00000000-0005-0000-0000-000008020000}"/>
    <cellStyle name="Comma 2 12 8 2 2 2 2" xfId="45875" xr:uid="{CD392D30-A728-4317-B2D8-A04BA9705324}"/>
    <cellStyle name="Comma 2 12 8 2 2 3" xfId="35147" xr:uid="{6BEB8ECE-1515-44A3-BEB1-1A0AEB2B4C34}"/>
    <cellStyle name="Comma 2 12 8 2 3" xfId="18926" xr:uid="{00000000-0005-0000-0000-000009020000}"/>
    <cellStyle name="Comma 2 12 8 2 3 2" xfId="40506" xr:uid="{B7F8A88C-9C8A-4C5C-A1FD-ADCD24638B9C}"/>
    <cellStyle name="Comma 2 12 8 2 4" xfId="29776" xr:uid="{DE5B282C-5DE1-4E53-B181-E6E35B07A2C1}"/>
    <cellStyle name="Comma 2 12 8 3" xfId="9628" xr:uid="{00000000-0005-0000-0000-00000A020000}"/>
    <cellStyle name="Comma 2 12 8 3 2" xfId="15337" xr:uid="{00000000-0005-0000-0000-00000B020000}"/>
    <cellStyle name="Comma 2 12 8 3 2 2" xfId="26075" xr:uid="{00000000-0005-0000-0000-00000C020000}"/>
    <cellStyle name="Comma 2 12 8 3 2 2 2" xfId="47655" xr:uid="{A78C5E64-FAFB-48C1-B1DB-D1BB8D0F9239}"/>
    <cellStyle name="Comma 2 12 8 3 2 3" xfId="36928" xr:uid="{8FC4896D-81D6-4918-8BED-F1171B4D9908}"/>
    <cellStyle name="Comma 2 12 8 3 3" xfId="20706" xr:uid="{00000000-0005-0000-0000-00000D020000}"/>
    <cellStyle name="Comma 2 12 8 3 3 2" xfId="42286" xr:uid="{96ED9696-C41C-4ECA-9760-1589C1FA60C0}"/>
    <cellStyle name="Comma 2 12 8 3 4" xfId="31556" xr:uid="{51BC7EE5-5814-45ED-82A0-AB01030E0387}"/>
    <cellStyle name="Comma 2 12 8 4" xfId="11639" xr:uid="{00000000-0005-0000-0000-00000E020000}"/>
    <cellStyle name="Comma 2 12 8 4 2" xfId="22507" xr:uid="{00000000-0005-0000-0000-00000F020000}"/>
    <cellStyle name="Comma 2 12 8 4 2 2" xfId="44087" xr:uid="{0DDC7B84-834A-4074-9C85-0102B9090379}"/>
    <cellStyle name="Comma 2 12 8 4 3" xfId="33358" xr:uid="{363C3A8F-0D0A-4C6E-B637-37D6898C02B2}"/>
    <cellStyle name="Comma 2 12 8 5" xfId="17138" xr:uid="{00000000-0005-0000-0000-000010020000}"/>
    <cellStyle name="Comma 2 12 8 5 2" xfId="38718" xr:uid="{2D0C6020-4CE7-4793-953C-E5D3D49215A8}"/>
    <cellStyle name="Comma 2 12 8 6" xfId="27988" xr:uid="{E649B4AF-957A-4348-8E25-2BF2ABF9E8AF}"/>
    <cellStyle name="Comma 2 12 9" xfId="3228" xr:uid="{00000000-0005-0000-0000-000011020000}"/>
    <cellStyle name="Comma 2 12 9 2" xfId="6548" xr:uid="{00000000-0005-0000-0000-000012020000}"/>
    <cellStyle name="Comma 2 12 9 2 2" xfId="13657" xr:uid="{00000000-0005-0000-0000-000013020000}"/>
    <cellStyle name="Comma 2 12 9 2 2 2" xfId="24459" xr:uid="{00000000-0005-0000-0000-000014020000}"/>
    <cellStyle name="Comma 2 12 9 2 2 2 2" xfId="46039" xr:uid="{E3A91AA5-5AED-4428-8D51-B16DCA12F28B}"/>
    <cellStyle name="Comma 2 12 9 2 2 3" xfId="35311" xr:uid="{69714A4C-C01A-4B2B-BA98-B2866EA4C524}"/>
    <cellStyle name="Comma 2 12 9 2 3" xfId="19090" xr:uid="{00000000-0005-0000-0000-000015020000}"/>
    <cellStyle name="Comma 2 12 9 2 3 2" xfId="40670" xr:uid="{8B510924-3BD1-44C9-8EB7-0BE7FDB4C54E}"/>
    <cellStyle name="Comma 2 12 9 2 4" xfId="29940" xr:uid="{626F4C0B-C8B3-40D4-9BDE-032F1DA82C8F}"/>
    <cellStyle name="Comma 2 12 9 3" xfId="9802" xr:uid="{00000000-0005-0000-0000-000016020000}"/>
    <cellStyle name="Comma 2 12 9 3 2" xfId="15501" xr:uid="{00000000-0005-0000-0000-000017020000}"/>
    <cellStyle name="Comma 2 12 9 3 2 2" xfId="26239" xr:uid="{00000000-0005-0000-0000-000018020000}"/>
    <cellStyle name="Comma 2 12 9 3 2 2 2" xfId="47819" xr:uid="{16159C8C-A2A3-4881-92B6-ADFABCB4003B}"/>
    <cellStyle name="Comma 2 12 9 3 2 3" xfId="37092" xr:uid="{ACC2FB3B-2467-47F2-A4B0-75E0E54E02CD}"/>
    <cellStyle name="Comma 2 12 9 3 3" xfId="20870" xr:uid="{00000000-0005-0000-0000-000019020000}"/>
    <cellStyle name="Comma 2 12 9 3 3 2" xfId="42450" xr:uid="{98100DDC-F6E0-4DB6-ACFD-346819C3E36E}"/>
    <cellStyle name="Comma 2 12 9 3 4" xfId="31720" xr:uid="{A5528892-88BD-4B48-AB1F-C4A1EC0006F5}"/>
    <cellStyle name="Comma 2 12 9 4" xfId="11803" xr:uid="{00000000-0005-0000-0000-00001A020000}"/>
    <cellStyle name="Comma 2 12 9 4 2" xfId="22671" xr:uid="{00000000-0005-0000-0000-00001B020000}"/>
    <cellStyle name="Comma 2 12 9 4 2 2" xfId="44251" xr:uid="{83A23375-32BE-4774-9D72-E0A15B9B120C}"/>
    <cellStyle name="Comma 2 12 9 4 3" xfId="33522" xr:uid="{3A53958D-CE9A-4CF6-A7DE-426A0D13F163}"/>
    <cellStyle name="Comma 2 12 9 5" xfId="17302" xr:uid="{00000000-0005-0000-0000-00001C020000}"/>
    <cellStyle name="Comma 2 12 9 5 2" xfId="38882" xr:uid="{7A7A9A43-D4E7-4A53-B8DA-E4C49AC42A3E}"/>
    <cellStyle name="Comma 2 12 9 6" xfId="28152" xr:uid="{51DFEDC5-D63B-4671-AA6D-5BD52331374A}"/>
    <cellStyle name="Comma 2 13" xfId="549" xr:uid="{00000000-0005-0000-0000-00001D020000}"/>
    <cellStyle name="Comma 2 13 2" xfId="3870" xr:uid="{00000000-0005-0000-0000-00001E020000}"/>
    <cellStyle name="Comma 2 13 2 2" xfId="12123" xr:uid="{00000000-0005-0000-0000-00001F020000}"/>
    <cellStyle name="Comma 2 13 2 2 2" xfId="22973" xr:uid="{00000000-0005-0000-0000-000020020000}"/>
    <cellStyle name="Comma 2 13 2 2 2 2" xfId="44553" xr:uid="{255E544B-29B8-4F01-8A8F-A8F5C352E490}"/>
    <cellStyle name="Comma 2 13 2 2 3" xfId="33824" xr:uid="{DBB80CDA-F9DC-4C5D-B07F-90EA3ACCB47F}"/>
    <cellStyle name="Comma 2 13 2 3" xfId="17604" xr:uid="{00000000-0005-0000-0000-000021020000}"/>
    <cellStyle name="Comma 2 13 2 3 2" xfId="39184" xr:uid="{0EB649BC-C129-4A40-901F-5CD19EB7D814}"/>
    <cellStyle name="Comma 2 13 2 4" xfId="28454" xr:uid="{3B70AB82-7FEE-4B80-9577-59FA70606132}"/>
    <cellStyle name="Comma 2 13 3" xfId="7125" xr:uid="{00000000-0005-0000-0000-000022020000}"/>
    <cellStyle name="Comma 2 13 3 2" xfId="13967" xr:uid="{00000000-0005-0000-0000-000023020000}"/>
    <cellStyle name="Comma 2 13 3 2 2" xfId="24753" xr:uid="{00000000-0005-0000-0000-000024020000}"/>
    <cellStyle name="Comma 2 13 3 2 2 2" xfId="46333" xr:uid="{98C3F05D-C1D3-49E3-A282-4B9B7344EF91}"/>
    <cellStyle name="Comma 2 13 3 2 3" xfId="35605" xr:uid="{5C3B4AA4-2261-4CAF-9995-9757F595C60C}"/>
    <cellStyle name="Comma 2 13 3 3" xfId="19384" xr:uid="{00000000-0005-0000-0000-000025020000}"/>
    <cellStyle name="Comma 2 13 3 3 2" xfId="40964" xr:uid="{D31890D8-ACE7-4978-BB41-8E15053780D5}"/>
    <cellStyle name="Comma 2 13 3 4" xfId="30234" xr:uid="{7A536B8D-4763-4FA7-B558-01AB230E0E62}"/>
    <cellStyle name="Comma 2 13 4" xfId="10269" xr:uid="{00000000-0005-0000-0000-000026020000}"/>
    <cellStyle name="Comma 2 13 4 2" xfId="21185" xr:uid="{00000000-0005-0000-0000-000027020000}"/>
    <cellStyle name="Comma 2 13 4 2 2" xfId="42765" xr:uid="{F506C138-B2FE-40D7-ACB9-6035951CA3A5}"/>
    <cellStyle name="Comma 2 13 4 3" xfId="32035" xr:uid="{38A8EF9F-27C4-4728-8061-065BD703B992}"/>
    <cellStyle name="Comma 2 13 5" xfId="15816" xr:uid="{00000000-0005-0000-0000-000028020000}"/>
    <cellStyle name="Comma 2 13 5 2" xfId="37396" xr:uid="{58995A17-D391-4047-ADD8-5B14C1D93450}"/>
    <cellStyle name="Comma 2 13 6" xfId="26665" xr:uid="{FA0DC77A-BC40-4BDB-8F84-4AE8A888AED7}"/>
    <cellStyle name="Comma 2 14" xfId="919" xr:uid="{00000000-0005-0000-0000-000029020000}"/>
    <cellStyle name="Comma 2 14 2" xfId="4240" xr:uid="{00000000-0005-0000-0000-00002A020000}"/>
    <cellStyle name="Comma 2 14 2 2" xfId="12224" xr:uid="{00000000-0005-0000-0000-00002B020000}"/>
    <cellStyle name="Comma 2 14 2 2 2" xfId="23061" xr:uid="{00000000-0005-0000-0000-00002C020000}"/>
    <cellStyle name="Comma 2 14 2 2 2 2" xfId="44641" xr:uid="{3ABF3F95-AACD-4961-8EA6-0373193EE23B}"/>
    <cellStyle name="Comma 2 14 2 2 3" xfId="33912" xr:uid="{3038AA5A-594A-424D-A434-F085D84BB2A2}"/>
    <cellStyle name="Comma 2 14 2 3" xfId="17692" xr:uid="{00000000-0005-0000-0000-00002D020000}"/>
    <cellStyle name="Comma 2 14 2 3 2" xfId="39272" xr:uid="{70F89F3D-C5D6-46CD-9E14-FBBA6449CACE}"/>
    <cellStyle name="Comma 2 14 2 4" xfId="28542" xr:uid="{D1462246-4C19-4A82-AA58-D41681879764}"/>
    <cellStyle name="Comma 2 14 3" xfId="7495" xr:uid="{00000000-0005-0000-0000-00002E020000}"/>
    <cellStyle name="Comma 2 14 3 2" xfId="14068" xr:uid="{00000000-0005-0000-0000-00002F020000}"/>
    <cellStyle name="Comma 2 14 3 2 2" xfId="24841" xr:uid="{00000000-0005-0000-0000-000030020000}"/>
    <cellStyle name="Comma 2 14 3 2 2 2" xfId="46421" xr:uid="{25DB29F0-4B04-41C2-B66F-B04B6C577846}"/>
    <cellStyle name="Comma 2 14 3 2 3" xfId="35693" xr:uid="{2EAAF011-EE67-4DEB-A12A-47679F382530}"/>
    <cellStyle name="Comma 2 14 3 3" xfId="19472" xr:uid="{00000000-0005-0000-0000-000031020000}"/>
    <cellStyle name="Comma 2 14 3 3 2" xfId="41052" xr:uid="{0FB07DA7-0D36-4D6E-AE75-2C039D144947}"/>
    <cellStyle name="Comma 2 14 3 4" xfId="30322" xr:uid="{38087E31-10E7-4F9C-9E0E-D69F7E1881FE}"/>
    <cellStyle name="Comma 2 14 4" xfId="10370" xr:uid="{00000000-0005-0000-0000-000032020000}"/>
    <cellStyle name="Comma 2 14 4 2" xfId="21273" xr:uid="{00000000-0005-0000-0000-000033020000}"/>
    <cellStyle name="Comma 2 14 4 2 2" xfId="42853" xr:uid="{72566CD6-04FF-47C3-8762-1238D3DF0280}"/>
    <cellStyle name="Comma 2 14 4 3" xfId="32123" xr:uid="{C02F06AD-21AB-4FF4-9788-1FD9CEA0440A}"/>
    <cellStyle name="Comma 2 14 5" xfId="15904" xr:uid="{00000000-0005-0000-0000-000034020000}"/>
    <cellStyle name="Comma 2 14 5 2" xfId="37484" xr:uid="{D46927CE-BCDF-4207-9C10-FC4CE5354FD5}"/>
    <cellStyle name="Comma 2 14 6" xfId="26753" xr:uid="{F9788189-05A3-4451-A7D5-2357C78E202B}"/>
    <cellStyle name="Comma 2 15" xfId="1265" xr:uid="{00000000-0005-0000-0000-000035020000}"/>
    <cellStyle name="Comma 2 15 2" xfId="4586" xr:uid="{00000000-0005-0000-0000-000036020000}"/>
    <cellStyle name="Comma 2 15 2 2" xfId="12378" xr:uid="{00000000-0005-0000-0000-000037020000}"/>
    <cellStyle name="Comma 2 15 2 2 2" xfId="23204" xr:uid="{00000000-0005-0000-0000-000038020000}"/>
    <cellStyle name="Comma 2 15 2 2 2 2" xfId="44784" xr:uid="{FDC571DD-7FBB-45B4-B0E1-0BA556212406}"/>
    <cellStyle name="Comma 2 15 2 2 3" xfId="34055" xr:uid="{93A653BB-103C-4E56-B2C6-C21900AF025E}"/>
    <cellStyle name="Comma 2 15 2 3" xfId="17835" xr:uid="{00000000-0005-0000-0000-000039020000}"/>
    <cellStyle name="Comma 2 15 2 3 2" xfId="39415" xr:uid="{6EF23BF5-23A0-4C15-B4D0-82BCF6E0C645}"/>
    <cellStyle name="Comma 2 15 2 4" xfId="28685" xr:uid="{324B76E0-E6FF-407D-ACC1-B79EDE45C91A}"/>
    <cellStyle name="Comma 2 15 3" xfId="7841" xr:uid="{00000000-0005-0000-0000-00003A020000}"/>
    <cellStyle name="Comma 2 15 3 2" xfId="14222" xr:uid="{00000000-0005-0000-0000-00003B020000}"/>
    <cellStyle name="Comma 2 15 3 2 2" xfId="24984" xr:uid="{00000000-0005-0000-0000-00003C020000}"/>
    <cellStyle name="Comma 2 15 3 2 2 2" xfId="46564" xr:uid="{A3E99BB7-6B47-4582-A7C0-D93B98AEAE72}"/>
    <cellStyle name="Comma 2 15 3 2 3" xfId="35836" xr:uid="{B58B7CF3-6A44-4B82-8CE8-1D4131FF92AE}"/>
    <cellStyle name="Comma 2 15 3 3" xfId="19615" xr:uid="{00000000-0005-0000-0000-00003D020000}"/>
    <cellStyle name="Comma 2 15 3 3 2" xfId="41195" xr:uid="{222F0970-FC81-4642-81A0-3A06CC9EE6ED}"/>
    <cellStyle name="Comma 2 15 3 4" xfId="30465" xr:uid="{5407CC43-DAA0-4AA5-B31C-A7D8CCB08EC4}"/>
    <cellStyle name="Comma 2 15 4" xfId="10524" xr:uid="{00000000-0005-0000-0000-00003E020000}"/>
    <cellStyle name="Comma 2 15 4 2" xfId="21416" xr:uid="{00000000-0005-0000-0000-00003F020000}"/>
    <cellStyle name="Comma 2 15 4 2 2" xfId="42996" xr:uid="{8473EF2B-DBDC-4576-B96A-2C892F768948}"/>
    <cellStyle name="Comma 2 15 4 3" xfId="32266" xr:uid="{BAB1D864-B5D8-4EE1-A27F-3E7C2DCD6B17}"/>
    <cellStyle name="Comma 2 15 5" xfId="16047" xr:uid="{00000000-0005-0000-0000-000040020000}"/>
    <cellStyle name="Comma 2 15 5 2" xfId="37627" xr:uid="{3E776104-4422-4FC4-AD98-AFAC1C2F2B6F}"/>
    <cellStyle name="Comma 2 15 6" xfId="26896" xr:uid="{88D20EFE-E4B5-40F7-9546-3AB7AACBFFEF}"/>
    <cellStyle name="Comma 2 16" xfId="1878" xr:uid="{00000000-0005-0000-0000-000041020000}"/>
    <cellStyle name="Comma 2 16 2" xfId="5199" xr:uid="{00000000-0005-0000-0000-000042020000}"/>
    <cellStyle name="Comma 2 16 2 2" xfId="12661" xr:uid="{00000000-0005-0000-0000-000043020000}"/>
    <cellStyle name="Comma 2 16 2 2 2" xfId="23464" xr:uid="{00000000-0005-0000-0000-000044020000}"/>
    <cellStyle name="Comma 2 16 2 2 2 2" xfId="45044" xr:uid="{B6704FE8-B72B-46AA-99EC-C42EF1DF8083}"/>
    <cellStyle name="Comma 2 16 2 2 3" xfId="34315" xr:uid="{A8B88B72-3425-47E8-8D93-1A6D0BA4ADDF}"/>
    <cellStyle name="Comma 2 16 2 3" xfId="18095" xr:uid="{00000000-0005-0000-0000-000045020000}"/>
    <cellStyle name="Comma 2 16 2 3 2" xfId="39675" xr:uid="{4EE9966F-DE69-4776-B80D-86E06309C921}"/>
    <cellStyle name="Comma 2 16 2 4" xfId="28945" xr:uid="{FCE648A6-24B1-4F34-B162-1D75A80243C6}"/>
    <cellStyle name="Comma 2 16 3" xfId="8454" xr:uid="{00000000-0005-0000-0000-000046020000}"/>
    <cellStyle name="Comma 2 16 3 2" xfId="14505" xr:uid="{00000000-0005-0000-0000-000047020000}"/>
    <cellStyle name="Comma 2 16 3 2 2" xfId="25244" xr:uid="{00000000-0005-0000-0000-000048020000}"/>
    <cellStyle name="Comma 2 16 3 2 2 2" xfId="46824" xr:uid="{9FC94696-6F90-4CFB-A2E7-D8544B6259A3}"/>
    <cellStyle name="Comma 2 16 3 2 3" xfId="36096" xr:uid="{EB9E7772-F773-4ABE-A034-9E14D5F46684}"/>
    <cellStyle name="Comma 2 16 3 3" xfId="19875" xr:uid="{00000000-0005-0000-0000-000049020000}"/>
    <cellStyle name="Comma 2 16 3 3 2" xfId="41455" xr:uid="{A67AA97D-F37B-4E82-A8BD-D667D53D7137}"/>
    <cellStyle name="Comma 2 16 3 4" xfId="30725" xr:uid="{89E26EB8-4B5B-42A3-9FE5-0FD831655644}"/>
    <cellStyle name="Comma 2 16 4" xfId="10807" xr:uid="{00000000-0005-0000-0000-00004A020000}"/>
    <cellStyle name="Comma 2 16 4 2" xfId="21676" xr:uid="{00000000-0005-0000-0000-00004B020000}"/>
    <cellStyle name="Comma 2 16 4 2 2" xfId="43256" xr:uid="{57FEFBB7-FE5B-4A60-8549-8D8C89DDB841}"/>
    <cellStyle name="Comma 2 16 4 3" xfId="32526" xr:uid="{8BF3C9DD-0DB7-4E44-B1F9-023AFF153AE6}"/>
    <cellStyle name="Comma 2 16 5" xfId="16307" xr:uid="{00000000-0005-0000-0000-00004C020000}"/>
    <cellStyle name="Comma 2 16 5 2" xfId="37887" xr:uid="{49B8A130-2F97-49E1-836B-D96716A94285}"/>
    <cellStyle name="Comma 2 16 6" xfId="27156" xr:uid="{95F262F7-3A11-4449-BD27-30DCAC0B6125}"/>
    <cellStyle name="Comma 2 17" xfId="2203" xr:uid="{00000000-0005-0000-0000-00004D020000}"/>
    <cellStyle name="Comma 2 17 2" xfId="5524" xr:uid="{00000000-0005-0000-0000-00004E020000}"/>
    <cellStyle name="Comma 2 17 2 2" xfId="12962" xr:uid="{00000000-0005-0000-0000-00004F020000}"/>
    <cellStyle name="Comma 2 17 2 2 2" xfId="23764" xr:uid="{00000000-0005-0000-0000-000050020000}"/>
    <cellStyle name="Comma 2 17 2 2 2 2" xfId="45344" xr:uid="{C0A78052-8F9F-4959-87EA-80EE79F3BE28}"/>
    <cellStyle name="Comma 2 17 2 2 3" xfId="34616" xr:uid="{FB6DC9A3-AC6B-4592-8C8A-EE93A04EA285}"/>
    <cellStyle name="Comma 2 17 2 3" xfId="18395" xr:uid="{00000000-0005-0000-0000-000051020000}"/>
    <cellStyle name="Comma 2 17 2 3 2" xfId="39975" xr:uid="{1106693E-9928-4C8A-B575-0E03E850F5F9}"/>
    <cellStyle name="Comma 2 17 2 4" xfId="29245" xr:uid="{F3B630BD-7908-458E-86BE-14815CEC37A8}"/>
    <cellStyle name="Comma 2 17 3" xfId="8779" xr:uid="{00000000-0005-0000-0000-000052020000}"/>
    <cellStyle name="Comma 2 17 3 2" xfId="14806" xr:uid="{00000000-0005-0000-0000-000053020000}"/>
    <cellStyle name="Comma 2 17 3 2 2" xfId="25544" xr:uid="{00000000-0005-0000-0000-000054020000}"/>
    <cellStyle name="Comma 2 17 3 2 2 2" xfId="47124" xr:uid="{08292068-EE48-4CD5-BC14-CB0EA010CA4B}"/>
    <cellStyle name="Comma 2 17 3 2 3" xfId="36397" xr:uid="{5E654DF8-91EC-4143-81DB-8EB9FC1C924E}"/>
    <cellStyle name="Comma 2 17 3 3" xfId="20175" xr:uid="{00000000-0005-0000-0000-000055020000}"/>
    <cellStyle name="Comma 2 17 3 3 2" xfId="41755" xr:uid="{2FE23473-84C1-410A-85D4-87DF2FD15DFD}"/>
    <cellStyle name="Comma 2 17 3 4" xfId="31025" xr:uid="{8B4C9BA3-05CD-467C-85B2-54A9BE13E206}"/>
    <cellStyle name="Comma 2 17 4" xfId="11108" xr:uid="{00000000-0005-0000-0000-000056020000}"/>
    <cellStyle name="Comma 2 17 4 2" xfId="21976" xr:uid="{00000000-0005-0000-0000-000057020000}"/>
    <cellStyle name="Comma 2 17 4 2 2" xfId="43556" xr:uid="{714E9238-F101-46C2-8C71-0A4169704BE1}"/>
    <cellStyle name="Comma 2 17 4 3" xfId="32827" xr:uid="{5CFF9168-CD6E-41EC-BC8B-1AD06C5DB3FB}"/>
    <cellStyle name="Comma 2 17 5" xfId="16607" xr:uid="{00000000-0005-0000-0000-000058020000}"/>
    <cellStyle name="Comma 2 17 5 2" xfId="38187" xr:uid="{3759FAB2-ED99-43DA-874D-7F0B517AF619}"/>
    <cellStyle name="Comma 2 17 6" xfId="27456" xr:uid="{A88FE338-1553-4F90-9AE7-3F87BB13F425}"/>
    <cellStyle name="Comma 2 18" xfId="2700" xr:uid="{00000000-0005-0000-0000-000059020000}"/>
    <cellStyle name="Comma 2 18 2" xfId="6020" xr:uid="{00000000-0005-0000-0000-00005A020000}"/>
    <cellStyle name="Comma 2 18 2 2" xfId="13166" xr:uid="{00000000-0005-0000-0000-00005B020000}"/>
    <cellStyle name="Comma 2 18 2 2 2" xfId="23968" xr:uid="{00000000-0005-0000-0000-00005C020000}"/>
    <cellStyle name="Comma 2 18 2 2 2 2" xfId="45548" xr:uid="{54279F8B-188C-438B-BBEA-6CF57485FDCC}"/>
    <cellStyle name="Comma 2 18 2 2 3" xfId="34820" xr:uid="{D9B62B4D-4346-444A-9E7D-A0247B7B043B}"/>
    <cellStyle name="Comma 2 18 2 3" xfId="18599" xr:uid="{00000000-0005-0000-0000-00005D020000}"/>
    <cellStyle name="Comma 2 18 2 3 2" xfId="40179" xr:uid="{80A7F2BD-7CE5-4075-8A9E-F05419F5F6D9}"/>
    <cellStyle name="Comma 2 18 2 4" xfId="29449" xr:uid="{F362A905-FA33-48FB-AC69-4662E5971226}"/>
    <cellStyle name="Comma 2 18 3" xfId="9274" xr:uid="{00000000-0005-0000-0000-00005E020000}"/>
    <cellStyle name="Comma 2 18 3 2" xfId="15010" xr:uid="{00000000-0005-0000-0000-00005F020000}"/>
    <cellStyle name="Comma 2 18 3 2 2" xfId="25748" xr:uid="{00000000-0005-0000-0000-000060020000}"/>
    <cellStyle name="Comma 2 18 3 2 2 2" xfId="47328" xr:uid="{397F137D-CB66-44C7-A937-7D6F1220ED77}"/>
    <cellStyle name="Comma 2 18 3 2 3" xfId="36601" xr:uid="{8F613304-C91E-4BA9-A8F8-13E8472C6C71}"/>
    <cellStyle name="Comma 2 18 3 3" xfId="20379" xr:uid="{00000000-0005-0000-0000-000061020000}"/>
    <cellStyle name="Comma 2 18 3 3 2" xfId="41959" xr:uid="{B48156C4-4506-467D-AD99-2B5BB24088F2}"/>
    <cellStyle name="Comma 2 18 3 4" xfId="31229" xr:uid="{C3E98EA9-F2BC-409E-ADF9-04AF980FA744}"/>
    <cellStyle name="Comma 2 18 4" xfId="11312" xr:uid="{00000000-0005-0000-0000-000062020000}"/>
    <cellStyle name="Comma 2 18 4 2" xfId="22180" xr:uid="{00000000-0005-0000-0000-000063020000}"/>
    <cellStyle name="Comma 2 18 4 2 2" xfId="43760" xr:uid="{F5E319AF-BDFF-455D-8BF5-A3E1DFD49E26}"/>
    <cellStyle name="Comma 2 18 4 3" xfId="33031" xr:uid="{5650C124-36E4-4FBE-913E-29F994A9E25F}"/>
    <cellStyle name="Comma 2 18 5" xfId="16811" xr:uid="{00000000-0005-0000-0000-000064020000}"/>
    <cellStyle name="Comma 2 18 5 2" xfId="38391" xr:uid="{62567D32-C59D-46CD-98A4-B65DD99E85B3}"/>
    <cellStyle name="Comma 2 18 6" xfId="27661" xr:uid="{8D55F86B-4EC0-46A1-8FD7-DA24F104672D}"/>
    <cellStyle name="Comma 2 19" xfId="2781" xr:uid="{00000000-0005-0000-0000-000065020000}"/>
    <cellStyle name="Comma 2 19 2" xfId="6101" xr:uid="{00000000-0005-0000-0000-000066020000}"/>
    <cellStyle name="Comma 2 19 2 2" xfId="13236" xr:uid="{00000000-0005-0000-0000-000067020000}"/>
    <cellStyle name="Comma 2 19 2 2 2" xfId="24038" xr:uid="{00000000-0005-0000-0000-000068020000}"/>
    <cellStyle name="Comma 2 19 2 2 2 2" xfId="45618" xr:uid="{12425F59-BA36-47AA-8963-9C95500EC6CC}"/>
    <cellStyle name="Comma 2 19 2 2 3" xfId="34890" xr:uid="{20FF2CAD-0194-48DE-BA01-49FA9E523B98}"/>
    <cellStyle name="Comma 2 19 2 3" xfId="18669" xr:uid="{00000000-0005-0000-0000-000069020000}"/>
    <cellStyle name="Comma 2 19 2 3 2" xfId="40249" xr:uid="{A69EC258-EB1A-4E69-9179-FB972D636CAD}"/>
    <cellStyle name="Comma 2 19 2 4" xfId="29519" xr:uid="{E94BA32B-9144-461A-B2BE-827E68A1FCF4}"/>
    <cellStyle name="Comma 2 19 3" xfId="9355" xr:uid="{00000000-0005-0000-0000-00006A020000}"/>
    <cellStyle name="Comma 2 19 3 2" xfId="15080" xr:uid="{00000000-0005-0000-0000-00006B020000}"/>
    <cellStyle name="Comma 2 19 3 2 2" xfId="25818" xr:uid="{00000000-0005-0000-0000-00006C020000}"/>
    <cellStyle name="Comma 2 19 3 2 2 2" xfId="47398" xr:uid="{16B9AC36-1450-46D0-86E0-ACA3FEAC4BFC}"/>
    <cellStyle name="Comma 2 19 3 2 3" xfId="36671" xr:uid="{E0EA1311-3D43-4FDC-B320-9BE5A477EC9F}"/>
    <cellStyle name="Comma 2 19 3 3" xfId="20449" xr:uid="{00000000-0005-0000-0000-00006D020000}"/>
    <cellStyle name="Comma 2 19 3 3 2" xfId="42029" xr:uid="{C86C79B4-703E-45F9-80A2-68F43332BBB8}"/>
    <cellStyle name="Comma 2 19 3 4" xfId="31299" xr:uid="{9007C5D0-84FE-424C-8E9C-D3F94697B556}"/>
    <cellStyle name="Comma 2 19 4" xfId="11382" xr:uid="{00000000-0005-0000-0000-00006E020000}"/>
    <cellStyle name="Comma 2 19 4 2" xfId="22250" xr:uid="{00000000-0005-0000-0000-00006F020000}"/>
    <cellStyle name="Comma 2 19 4 2 2" xfId="43830" xr:uid="{690978B6-FA7C-48DC-A702-FAAACBC61BF9}"/>
    <cellStyle name="Comma 2 19 4 3" xfId="33101" xr:uid="{C4990179-4456-4DC7-8187-6A993489F910}"/>
    <cellStyle name="Comma 2 19 5" xfId="16881" xr:uid="{00000000-0005-0000-0000-000070020000}"/>
    <cellStyle name="Comma 2 19 5 2" xfId="38461" xr:uid="{57CA8216-DA3D-480E-90DD-547A5C49C75B}"/>
    <cellStyle name="Comma 2 19 6" xfId="27731" xr:uid="{4CB376F7-ED8D-4A3F-AF69-033AA28D5A2E}"/>
    <cellStyle name="Comma 2 2" xfId="51" xr:uid="{00000000-0005-0000-0000-000071020000}"/>
    <cellStyle name="Comma 2 2 10" xfId="2209" xr:uid="{00000000-0005-0000-0000-000072020000}"/>
    <cellStyle name="Comma 2 2 10 2" xfId="5530" xr:uid="{00000000-0005-0000-0000-000073020000}"/>
    <cellStyle name="Comma 2 2 10 2 2" xfId="12968" xr:uid="{00000000-0005-0000-0000-000074020000}"/>
    <cellStyle name="Comma 2 2 10 2 2 2" xfId="23770" xr:uid="{00000000-0005-0000-0000-000075020000}"/>
    <cellStyle name="Comma 2 2 10 2 2 2 2" xfId="45350" xr:uid="{FC1B23AF-2A54-4283-BB20-AE1E43D3B61D}"/>
    <cellStyle name="Comma 2 2 10 2 2 3" xfId="34622" xr:uid="{BA689788-4268-42B9-B500-5E5DAD19AD9A}"/>
    <cellStyle name="Comma 2 2 10 2 3" xfId="18401" xr:uid="{00000000-0005-0000-0000-000076020000}"/>
    <cellStyle name="Comma 2 2 10 2 3 2" xfId="39981" xr:uid="{E351BB08-6B0B-443D-9405-1D534E792983}"/>
    <cellStyle name="Comma 2 2 10 2 4" xfId="29251" xr:uid="{50F34F4B-5501-4205-A27C-465289FE6975}"/>
    <cellStyle name="Comma 2 2 10 3" xfId="8785" xr:uid="{00000000-0005-0000-0000-000077020000}"/>
    <cellStyle name="Comma 2 2 10 3 2" xfId="14812" xr:uid="{00000000-0005-0000-0000-000078020000}"/>
    <cellStyle name="Comma 2 2 10 3 2 2" xfId="25550" xr:uid="{00000000-0005-0000-0000-000079020000}"/>
    <cellStyle name="Comma 2 2 10 3 2 2 2" xfId="47130" xr:uid="{4E013790-715F-4841-8924-335976A50DAF}"/>
    <cellStyle name="Comma 2 2 10 3 2 3" xfId="36403" xr:uid="{A26734DF-5E43-4BDA-9C1D-04EB9FDD9302}"/>
    <cellStyle name="Comma 2 2 10 3 3" xfId="20181" xr:uid="{00000000-0005-0000-0000-00007A020000}"/>
    <cellStyle name="Comma 2 2 10 3 3 2" xfId="41761" xr:uid="{FE06D0BE-6C66-4F5F-9BC9-71E8B5CD133A}"/>
    <cellStyle name="Comma 2 2 10 3 4" xfId="31031" xr:uid="{7AFE7F15-8822-4F42-B7C7-2112216B7B27}"/>
    <cellStyle name="Comma 2 2 10 4" xfId="11114" xr:uid="{00000000-0005-0000-0000-00007B020000}"/>
    <cellStyle name="Comma 2 2 10 4 2" xfId="21982" xr:uid="{00000000-0005-0000-0000-00007C020000}"/>
    <cellStyle name="Comma 2 2 10 4 2 2" xfId="43562" xr:uid="{A636451B-AF76-4BA0-A696-3BCA2886F48F}"/>
    <cellStyle name="Comma 2 2 10 4 3" xfId="32833" xr:uid="{3EE6F8A4-A67A-49C7-B927-727463257FB7}"/>
    <cellStyle name="Comma 2 2 10 5" xfId="16613" xr:uid="{00000000-0005-0000-0000-00007D020000}"/>
    <cellStyle name="Comma 2 2 10 5 2" xfId="38193" xr:uid="{1E345935-4D6E-430A-85DC-978E53F17114}"/>
    <cellStyle name="Comma 2 2 10 6" xfId="27462" xr:uid="{1708911B-070F-4C99-9849-1F5EF1E2AB4B}"/>
    <cellStyle name="Comma 2 2 11" xfId="2709" xr:uid="{00000000-0005-0000-0000-00007E020000}"/>
    <cellStyle name="Comma 2 2 11 2" xfId="6029" xr:uid="{00000000-0005-0000-0000-00007F020000}"/>
    <cellStyle name="Comma 2 2 11 2 2" xfId="13173" xr:uid="{00000000-0005-0000-0000-000080020000}"/>
    <cellStyle name="Comma 2 2 11 2 2 2" xfId="23975" xr:uid="{00000000-0005-0000-0000-000081020000}"/>
    <cellStyle name="Comma 2 2 11 2 2 2 2" xfId="45555" xr:uid="{EE11BD3B-8CFC-4172-A100-BA4F49709FB8}"/>
    <cellStyle name="Comma 2 2 11 2 2 3" xfId="34827" xr:uid="{EB74E667-249D-4887-9005-F054190B7CB5}"/>
    <cellStyle name="Comma 2 2 11 2 3" xfId="18606" xr:uid="{00000000-0005-0000-0000-000082020000}"/>
    <cellStyle name="Comma 2 2 11 2 3 2" xfId="40186" xr:uid="{521AEE9F-AC1C-4908-9475-C5656AFE8816}"/>
    <cellStyle name="Comma 2 2 11 2 4" xfId="29456" xr:uid="{BBC2ABB9-0BDF-4D0B-A7DB-CC8430AF9CFD}"/>
    <cellStyle name="Comma 2 2 11 3" xfId="9283" xr:uid="{00000000-0005-0000-0000-000083020000}"/>
    <cellStyle name="Comma 2 2 11 3 2" xfId="15017" xr:uid="{00000000-0005-0000-0000-000084020000}"/>
    <cellStyle name="Comma 2 2 11 3 2 2" xfId="25755" xr:uid="{00000000-0005-0000-0000-000085020000}"/>
    <cellStyle name="Comma 2 2 11 3 2 2 2" xfId="47335" xr:uid="{9E985EA6-67B0-4496-9939-1F95AC1B4A9B}"/>
    <cellStyle name="Comma 2 2 11 3 2 3" xfId="36608" xr:uid="{D4ACF311-8D5D-4612-BF0E-15CF6D31BCA8}"/>
    <cellStyle name="Comma 2 2 11 3 3" xfId="20386" xr:uid="{00000000-0005-0000-0000-000086020000}"/>
    <cellStyle name="Comma 2 2 11 3 3 2" xfId="41966" xr:uid="{2D95C587-B5C8-4164-A06C-8338C87E6F09}"/>
    <cellStyle name="Comma 2 2 11 3 4" xfId="31236" xr:uid="{9EAB18CA-BF09-4133-A1DE-2D3D23777F58}"/>
    <cellStyle name="Comma 2 2 11 4" xfId="11319" xr:uid="{00000000-0005-0000-0000-000087020000}"/>
    <cellStyle name="Comma 2 2 11 4 2" xfId="22187" xr:uid="{00000000-0005-0000-0000-000088020000}"/>
    <cellStyle name="Comma 2 2 11 4 2 2" xfId="43767" xr:uid="{35618E1D-8711-47FF-89BC-DBF746B5D76C}"/>
    <cellStyle name="Comma 2 2 11 4 3" xfId="33038" xr:uid="{46B5CFC8-2D9D-4A55-8EB1-AA56B911B7F8}"/>
    <cellStyle name="Comma 2 2 11 5" xfId="16818" xr:uid="{00000000-0005-0000-0000-000089020000}"/>
    <cellStyle name="Comma 2 2 11 5 2" xfId="38398" xr:uid="{93E88D03-520B-4431-B7B8-AAB839AFF743}"/>
    <cellStyle name="Comma 2 2 11 6" xfId="27668" xr:uid="{17E0B598-EE95-48DB-BDF2-0C3982B84822}"/>
    <cellStyle name="Comma 2 2 12" xfId="2708" xr:uid="{00000000-0005-0000-0000-00008A020000}"/>
    <cellStyle name="Comma 2 2 12 2" xfId="6028" xr:uid="{00000000-0005-0000-0000-00008B020000}"/>
    <cellStyle name="Comma 2 2 12 2 2" xfId="13172" xr:uid="{00000000-0005-0000-0000-00008C020000}"/>
    <cellStyle name="Comma 2 2 12 2 2 2" xfId="23974" xr:uid="{00000000-0005-0000-0000-00008D020000}"/>
    <cellStyle name="Comma 2 2 12 2 2 2 2" xfId="45554" xr:uid="{67A463E8-272B-409E-B450-22CDCB07C99D}"/>
    <cellStyle name="Comma 2 2 12 2 2 3" xfId="34826" xr:uid="{E439BE6D-AA75-40C5-9C0D-928F3E700B44}"/>
    <cellStyle name="Comma 2 2 12 2 3" xfId="18605" xr:uid="{00000000-0005-0000-0000-00008E020000}"/>
    <cellStyle name="Comma 2 2 12 2 3 2" xfId="40185" xr:uid="{EF0499F3-50BE-42CC-A9C9-490443053255}"/>
    <cellStyle name="Comma 2 2 12 2 4" xfId="29455" xr:uid="{724012C7-9BCB-42C2-820E-21AF167C0D40}"/>
    <cellStyle name="Comma 2 2 12 3" xfId="9282" xr:uid="{00000000-0005-0000-0000-00008F020000}"/>
    <cellStyle name="Comma 2 2 12 3 2" xfId="15016" xr:uid="{00000000-0005-0000-0000-000090020000}"/>
    <cellStyle name="Comma 2 2 12 3 2 2" xfId="25754" xr:uid="{00000000-0005-0000-0000-000091020000}"/>
    <cellStyle name="Comma 2 2 12 3 2 2 2" xfId="47334" xr:uid="{4117AF84-8EF9-4130-8386-1050B1690BBA}"/>
    <cellStyle name="Comma 2 2 12 3 2 3" xfId="36607" xr:uid="{8975D291-6FC5-4651-B57E-BBC5B8F9E67E}"/>
    <cellStyle name="Comma 2 2 12 3 3" xfId="20385" xr:uid="{00000000-0005-0000-0000-000092020000}"/>
    <cellStyle name="Comma 2 2 12 3 3 2" xfId="41965" xr:uid="{3EAE0F92-D275-4DE9-A172-2D3D0938B456}"/>
    <cellStyle name="Comma 2 2 12 3 4" xfId="31235" xr:uid="{0C4305B1-03F4-4ED1-8798-837F4C73ECE5}"/>
    <cellStyle name="Comma 2 2 12 4" xfId="11318" xr:uid="{00000000-0005-0000-0000-000093020000}"/>
    <cellStyle name="Comma 2 2 12 4 2" xfId="22186" xr:uid="{00000000-0005-0000-0000-000094020000}"/>
    <cellStyle name="Comma 2 2 12 4 2 2" xfId="43766" xr:uid="{BD4E0257-6169-43EC-8D11-DD366895DB2F}"/>
    <cellStyle name="Comma 2 2 12 4 3" xfId="33037" xr:uid="{686B3EEB-D1A4-4B1A-A575-DD0B1C355BFE}"/>
    <cellStyle name="Comma 2 2 12 5" xfId="16817" xr:uid="{00000000-0005-0000-0000-000095020000}"/>
    <cellStyle name="Comma 2 2 12 5 2" xfId="38397" xr:uid="{53F1CA07-B83A-4075-8156-E67294969FFB}"/>
    <cellStyle name="Comma 2 2 12 6" xfId="27667" xr:uid="{879DF0EF-FF0F-4628-BD77-611A6C58E2B9}"/>
    <cellStyle name="Comma 2 2 13" xfId="2770" xr:uid="{00000000-0005-0000-0000-000096020000}"/>
    <cellStyle name="Comma 2 2 13 2" xfId="6090" xr:uid="{00000000-0005-0000-0000-000097020000}"/>
    <cellStyle name="Comma 2 2 13 2 2" xfId="13226" xr:uid="{00000000-0005-0000-0000-000098020000}"/>
    <cellStyle name="Comma 2 2 13 2 2 2" xfId="24028" xr:uid="{00000000-0005-0000-0000-000099020000}"/>
    <cellStyle name="Comma 2 2 13 2 2 2 2" xfId="45608" xr:uid="{1F7AB98C-92E3-4358-904E-CDCAA9BB0D3F}"/>
    <cellStyle name="Comma 2 2 13 2 2 3" xfId="34880" xr:uid="{05C948F9-C13E-4FD9-8748-258BF061BEC8}"/>
    <cellStyle name="Comma 2 2 13 2 3" xfId="18659" xr:uid="{00000000-0005-0000-0000-00009A020000}"/>
    <cellStyle name="Comma 2 2 13 2 3 2" xfId="40239" xr:uid="{9EEBC0C4-15DF-4A28-970F-0189107AE8AB}"/>
    <cellStyle name="Comma 2 2 13 2 4" xfId="29509" xr:uid="{8A87D435-C8E5-43DC-991A-1B6F41A0FB92}"/>
    <cellStyle name="Comma 2 2 13 3" xfId="9344" xr:uid="{00000000-0005-0000-0000-00009B020000}"/>
    <cellStyle name="Comma 2 2 13 3 2" xfId="15070" xr:uid="{00000000-0005-0000-0000-00009C020000}"/>
    <cellStyle name="Comma 2 2 13 3 2 2" xfId="25808" xr:uid="{00000000-0005-0000-0000-00009D020000}"/>
    <cellStyle name="Comma 2 2 13 3 2 2 2" xfId="47388" xr:uid="{5D3F13E9-CA8A-4A0C-857C-C4FB27DEB2BF}"/>
    <cellStyle name="Comma 2 2 13 3 2 3" xfId="36661" xr:uid="{1BF80C0E-7684-4A01-912E-771AEF5E19D4}"/>
    <cellStyle name="Comma 2 2 13 3 3" xfId="20439" xr:uid="{00000000-0005-0000-0000-00009E020000}"/>
    <cellStyle name="Comma 2 2 13 3 3 2" xfId="42019" xr:uid="{3BF02A8B-0D8D-4C14-A22E-B7A447D9DDDB}"/>
    <cellStyle name="Comma 2 2 13 3 4" xfId="31289" xr:uid="{76EEB4E5-736D-4323-B12A-8F4D1F77C74E}"/>
    <cellStyle name="Comma 2 2 13 4" xfId="11372" xr:uid="{00000000-0005-0000-0000-00009F020000}"/>
    <cellStyle name="Comma 2 2 13 4 2" xfId="22240" xr:uid="{00000000-0005-0000-0000-0000A0020000}"/>
    <cellStyle name="Comma 2 2 13 4 2 2" xfId="43820" xr:uid="{B0AFC037-27AB-405C-9F33-F9A29BD3CF03}"/>
    <cellStyle name="Comma 2 2 13 4 3" xfId="33091" xr:uid="{FA64C215-64F6-49BF-A8EB-3A2E2D628B32}"/>
    <cellStyle name="Comma 2 2 13 5" xfId="16871" xr:uid="{00000000-0005-0000-0000-0000A1020000}"/>
    <cellStyle name="Comma 2 2 13 5 2" xfId="38451" xr:uid="{7C8356C5-030D-4971-9967-09750E0B6130}"/>
    <cellStyle name="Comma 2 2 13 6" xfId="27721" xr:uid="{2FBF19B4-3070-42D9-86C2-B7B5F88AB85A}"/>
    <cellStyle name="Comma 2 2 14" xfId="3378" xr:uid="{00000000-0005-0000-0000-0000A2020000}"/>
    <cellStyle name="Comma 2 2 14 2" xfId="11910" xr:uid="{00000000-0005-0000-0000-0000A3020000}"/>
    <cellStyle name="Comma 2 2 14 2 2" xfId="22776" xr:uid="{00000000-0005-0000-0000-0000A4020000}"/>
    <cellStyle name="Comma 2 2 14 2 2 2" xfId="44356" xr:uid="{7390F615-8C09-436E-8317-CFF0CB444005}"/>
    <cellStyle name="Comma 2 2 14 2 3" xfId="33627" xr:uid="{6AC1AA5D-B542-4442-B5E8-4893FBA30307}"/>
    <cellStyle name="Comma 2 2 14 3" xfId="17407" xr:uid="{00000000-0005-0000-0000-0000A5020000}"/>
    <cellStyle name="Comma 2 2 14 3 2" xfId="38987" xr:uid="{ECDAF58F-8BD4-44B8-A34B-55025B28DDDE}"/>
    <cellStyle name="Comma 2 2 14 4" xfId="28257" xr:uid="{B26DF59F-E5C2-418E-B4A9-A7D203E66CF1}"/>
    <cellStyle name="Comma 2 2 15" xfId="6662" xr:uid="{00000000-0005-0000-0000-0000A6020000}"/>
    <cellStyle name="Comma 2 2 15 2" xfId="13758" xr:uid="{00000000-0005-0000-0000-0000A7020000}"/>
    <cellStyle name="Comma 2 2 15 2 2" xfId="24559" xr:uid="{00000000-0005-0000-0000-0000A8020000}"/>
    <cellStyle name="Comma 2 2 15 2 2 2" xfId="46139" xr:uid="{94655112-E993-4A85-986A-B894579A0D80}"/>
    <cellStyle name="Comma 2 2 15 2 3" xfId="35411" xr:uid="{EDDDB468-2819-4CCA-8319-A7BF9F34F6E3}"/>
    <cellStyle name="Comma 2 2 15 3" xfId="19190" xr:uid="{00000000-0005-0000-0000-0000A9020000}"/>
    <cellStyle name="Comma 2 2 15 3 2" xfId="40770" xr:uid="{E94E988B-F310-47B3-A416-749AE6B982B4}"/>
    <cellStyle name="Comma 2 2 15 4" xfId="30040" xr:uid="{6100C833-B331-4FE1-9EDB-653DC3CD67C7}"/>
    <cellStyle name="Comma 2 2 16" xfId="10060" xr:uid="{00000000-0005-0000-0000-0000AA020000}"/>
    <cellStyle name="Comma 2 2 16 2" xfId="20991" xr:uid="{00000000-0005-0000-0000-0000AB020000}"/>
    <cellStyle name="Comma 2 2 16 2 2" xfId="42571" xr:uid="{1D12CDB2-45D8-46A5-9B8C-12C0454AB772}"/>
    <cellStyle name="Comma 2 2 16 3" xfId="31841" xr:uid="{A378F34D-10D6-4F2D-BAA9-28BF25C83CE0}"/>
    <cellStyle name="Comma 2 2 17" xfId="15622" xr:uid="{00000000-0005-0000-0000-0000AC020000}"/>
    <cellStyle name="Comma 2 2 17 2" xfId="37202" xr:uid="{1FDD6221-E517-4EEC-8484-299E9CE046A3}"/>
    <cellStyle name="Comma 2 2 18" xfId="26471" xr:uid="{66BD5279-3018-4469-8658-31AFBD1BB3F5}"/>
    <cellStyle name="Comma 2 2 2" xfId="329" xr:uid="{00000000-0005-0000-0000-0000AD020000}"/>
    <cellStyle name="Comma 2 2 2 10" xfId="3173" xr:uid="{00000000-0005-0000-0000-0000AE020000}"/>
    <cellStyle name="Comma 2 2 2 10 2" xfId="6493" xr:uid="{00000000-0005-0000-0000-0000AF020000}"/>
    <cellStyle name="Comma 2 2 2 10 2 2" xfId="13608" xr:uid="{00000000-0005-0000-0000-0000B0020000}"/>
    <cellStyle name="Comma 2 2 2 10 2 2 2" xfId="24410" xr:uid="{00000000-0005-0000-0000-0000B1020000}"/>
    <cellStyle name="Comma 2 2 2 10 2 2 2 2" xfId="45990" xr:uid="{BF02A9F8-3DAF-4646-9EF0-8D36B0595E1F}"/>
    <cellStyle name="Comma 2 2 2 10 2 2 3" xfId="35262" xr:uid="{1C757355-B37F-4318-81C8-02A2D13F2BE6}"/>
    <cellStyle name="Comma 2 2 2 10 2 3" xfId="19041" xr:uid="{00000000-0005-0000-0000-0000B2020000}"/>
    <cellStyle name="Comma 2 2 2 10 2 3 2" xfId="40621" xr:uid="{2F17F5C3-BEF5-493B-9242-CB98BDFBD61B}"/>
    <cellStyle name="Comma 2 2 2 10 2 4" xfId="29891" xr:uid="{6111302E-C51F-45F1-BCE9-3F28A2F51043}"/>
    <cellStyle name="Comma 2 2 2 10 3" xfId="9747" xr:uid="{00000000-0005-0000-0000-0000B3020000}"/>
    <cellStyle name="Comma 2 2 2 10 3 2" xfId="15452" xr:uid="{00000000-0005-0000-0000-0000B4020000}"/>
    <cellStyle name="Comma 2 2 2 10 3 2 2" xfId="26190" xr:uid="{00000000-0005-0000-0000-0000B5020000}"/>
    <cellStyle name="Comma 2 2 2 10 3 2 2 2" xfId="47770" xr:uid="{A01C8379-602A-42A9-A496-B78E8F317B31}"/>
    <cellStyle name="Comma 2 2 2 10 3 2 3" xfId="37043" xr:uid="{A7F2F9BD-BD38-464B-9C26-A8A0135C5822}"/>
    <cellStyle name="Comma 2 2 2 10 3 3" xfId="20821" xr:uid="{00000000-0005-0000-0000-0000B6020000}"/>
    <cellStyle name="Comma 2 2 2 10 3 3 2" xfId="42401" xr:uid="{95DFE5C1-B477-411C-9797-CA1A769CFF4F}"/>
    <cellStyle name="Comma 2 2 2 10 3 4" xfId="31671" xr:uid="{5D63E0AC-936B-4585-8772-6953D3647111}"/>
    <cellStyle name="Comma 2 2 2 10 4" xfId="11754" xr:uid="{00000000-0005-0000-0000-0000B7020000}"/>
    <cellStyle name="Comma 2 2 2 10 4 2" xfId="22622" xr:uid="{00000000-0005-0000-0000-0000B8020000}"/>
    <cellStyle name="Comma 2 2 2 10 4 2 2" xfId="44202" xr:uid="{32DFCA74-805E-4A42-8D5D-91CEFE33F59E}"/>
    <cellStyle name="Comma 2 2 2 10 4 3" xfId="33473" xr:uid="{4F9D028E-CB25-4C49-8740-026E46953834}"/>
    <cellStyle name="Comma 2 2 2 10 5" xfId="17253" xr:uid="{00000000-0005-0000-0000-0000B9020000}"/>
    <cellStyle name="Comma 2 2 2 10 5 2" xfId="38833" xr:uid="{0C15057F-C7A3-423D-946B-DD9693818816}"/>
    <cellStyle name="Comma 2 2 2 10 6" xfId="28103" xr:uid="{4F32D5C4-5CD0-47D9-972F-DE68CD716FD1}"/>
    <cellStyle name="Comma 2 2 2 11" xfId="3652" xr:uid="{00000000-0005-0000-0000-0000BA020000}"/>
    <cellStyle name="Comma 2 2 2 11 2" xfId="11966" xr:uid="{00000000-0005-0000-0000-0000BB020000}"/>
    <cellStyle name="Comma 2 2 2 11 2 2" xfId="22823" xr:uid="{00000000-0005-0000-0000-0000BC020000}"/>
    <cellStyle name="Comma 2 2 2 11 2 2 2" xfId="44403" xr:uid="{1A53492A-DFC2-46C3-82C9-F4B55A2DC361}"/>
    <cellStyle name="Comma 2 2 2 11 2 3" xfId="33674" xr:uid="{9713CB63-EBF0-486D-8CB6-BC972892D8DA}"/>
    <cellStyle name="Comma 2 2 2 11 3" xfId="17454" xr:uid="{00000000-0005-0000-0000-0000BD020000}"/>
    <cellStyle name="Comma 2 2 2 11 3 2" xfId="39034" xr:uid="{C31DA2AF-113C-4936-94FD-9BA7391279FE}"/>
    <cellStyle name="Comma 2 2 2 11 4" xfId="28304" xr:uid="{483560EF-6C06-45E6-9488-895E233D2567}"/>
    <cellStyle name="Comma 2 2 2 12" xfId="6917" xr:uid="{00000000-0005-0000-0000-0000BE020000}"/>
    <cellStyle name="Comma 2 2 2 12 2" xfId="13812" xr:uid="{00000000-0005-0000-0000-0000BF020000}"/>
    <cellStyle name="Comma 2 2 2 12 2 2" xfId="24605" xr:uid="{00000000-0005-0000-0000-0000C0020000}"/>
    <cellStyle name="Comma 2 2 2 12 2 2 2" xfId="46185" xr:uid="{96212863-11FE-4CF6-961B-EB712A5981D1}"/>
    <cellStyle name="Comma 2 2 2 12 2 3" xfId="35457" xr:uid="{13EFDD14-EC39-4C00-BF57-133A9489928C}"/>
    <cellStyle name="Comma 2 2 2 12 3" xfId="19236" xr:uid="{00000000-0005-0000-0000-0000C1020000}"/>
    <cellStyle name="Comma 2 2 2 12 3 2" xfId="40816" xr:uid="{DD639095-BC26-4785-A57C-895B04024188}"/>
    <cellStyle name="Comma 2 2 2 12 4" xfId="30086" xr:uid="{284EE1D6-AC24-4636-98BD-7132EAD720BA}"/>
    <cellStyle name="Comma 2 2 2 13" xfId="10114" xr:uid="{00000000-0005-0000-0000-0000C2020000}"/>
    <cellStyle name="Comma 2 2 2 13 2" xfId="21037" xr:uid="{00000000-0005-0000-0000-0000C3020000}"/>
    <cellStyle name="Comma 2 2 2 13 2 2" xfId="42617" xr:uid="{37627052-F2B7-4946-90CB-A6C6124681AE}"/>
    <cellStyle name="Comma 2 2 2 13 3" xfId="31887" xr:uid="{F5C1A204-7397-49F5-8EFA-D1CECD2BCBE0}"/>
    <cellStyle name="Comma 2 2 2 14" xfId="15668" xr:uid="{00000000-0005-0000-0000-0000C4020000}"/>
    <cellStyle name="Comma 2 2 2 14 2" xfId="37248" xr:uid="{2A18BF21-DAF8-4B51-BD71-82AFF3D7C2E7}"/>
    <cellStyle name="Comma 2 2 2 15" xfId="26517" xr:uid="{CED10988-A0A0-431B-A7A7-BE77BABD2D71}"/>
    <cellStyle name="Comma 2 2 2 2" xfId="477" xr:uid="{00000000-0005-0000-0000-0000C5020000}"/>
    <cellStyle name="Comma 2 2 2 2 10" xfId="3798" xr:uid="{00000000-0005-0000-0000-0000C6020000}"/>
    <cellStyle name="Comma 2 2 2 2 10 2" xfId="12073" xr:uid="{00000000-0005-0000-0000-0000C7020000}"/>
    <cellStyle name="Comma 2 2 2 2 10 2 2" xfId="22924" xr:uid="{00000000-0005-0000-0000-0000C8020000}"/>
    <cellStyle name="Comma 2 2 2 2 10 2 2 2" xfId="44504" xr:uid="{9863DE66-7562-4D82-AD9D-1CD3122896FC}"/>
    <cellStyle name="Comma 2 2 2 2 10 2 3" xfId="33775" xr:uid="{50BCDD0D-88B5-4DDB-9CE4-79A7196E3CA3}"/>
    <cellStyle name="Comma 2 2 2 2 10 3" xfId="17555" xr:uid="{00000000-0005-0000-0000-0000C9020000}"/>
    <cellStyle name="Comma 2 2 2 2 10 3 2" xfId="39135" xr:uid="{726308BF-F0D4-4083-83D6-481F9E7AF869}"/>
    <cellStyle name="Comma 2 2 2 2 10 4" xfId="28405" xr:uid="{1DCC8901-A6BA-46E2-AE5A-F33A9D3BCC96}"/>
    <cellStyle name="Comma 2 2 2 2 11" xfId="7053" xr:uid="{00000000-0005-0000-0000-0000CA020000}"/>
    <cellStyle name="Comma 2 2 2 2 11 2" xfId="13917" xr:uid="{00000000-0005-0000-0000-0000CB020000}"/>
    <cellStyle name="Comma 2 2 2 2 11 2 2" xfId="24704" xr:uid="{00000000-0005-0000-0000-0000CC020000}"/>
    <cellStyle name="Comma 2 2 2 2 11 2 2 2" xfId="46284" xr:uid="{02EA99EE-844A-45D0-94E4-802D57F4061D}"/>
    <cellStyle name="Comma 2 2 2 2 11 2 3" xfId="35556" xr:uid="{57A6C3FE-AC99-44C1-A02F-D8931BF12414}"/>
    <cellStyle name="Comma 2 2 2 2 11 3" xfId="19335" xr:uid="{00000000-0005-0000-0000-0000CD020000}"/>
    <cellStyle name="Comma 2 2 2 2 11 3 2" xfId="40915" xr:uid="{20838BD6-186A-492E-82E6-7AFE0019154E}"/>
    <cellStyle name="Comma 2 2 2 2 11 4" xfId="30185" xr:uid="{5F1785A6-F96A-4315-AAE1-895D783CF19A}"/>
    <cellStyle name="Comma 2 2 2 2 12" xfId="10219" xr:uid="{00000000-0005-0000-0000-0000CE020000}"/>
    <cellStyle name="Comma 2 2 2 2 12 2" xfId="21136" xr:uid="{00000000-0005-0000-0000-0000CF020000}"/>
    <cellStyle name="Comma 2 2 2 2 12 2 2" xfId="42716" xr:uid="{E7F8AC96-8303-4731-A7E3-7FB50EBB13A4}"/>
    <cellStyle name="Comma 2 2 2 2 12 3" xfId="31986" xr:uid="{08DE0F4C-51BF-460E-A9BE-1370FC3FB098}"/>
    <cellStyle name="Comma 2 2 2 2 13" xfId="15767" xr:uid="{00000000-0005-0000-0000-0000D0020000}"/>
    <cellStyle name="Comma 2 2 2 2 13 2" xfId="37347" xr:uid="{D5266406-A2DF-4AE5-AD94-8438EE4652E1}"/>
    <cellStyle name="Comma 2 2 2 2 14" xfId="26616" xr:uid="{4311F08B-1EEE-4655-95DF-203F8A84A0FB}"/>
    <cellStyle name="Comma 2 2 2 2 2" xfId="997" xr:uid="{00000000-0005-0000-0000-0000D1020000}"/>
    <cellStyle name="Comma 2 2 2 2 2 2" xfId="4318" xr:uid="{00000000-0005-0000-0000-0000D2020000}"/>
    <cellStyle name="Comma 2 2 2 2 2 2 2" xfId="12292" xr:uid="{00000000-0005-0000-0000-0000D3020000}"/>
    <cellStyle name="Comma 2 2 2 2 2 2 2 2" xfId="23126" xr:uid="{00000000-0005-0000-0000-0000D4020000}"/>
    <cellStyle name="Comma 2 2 2 2 2 2 2 2 2" xfId="44706" xr:uid="{714453F0-071B-4961-9E18-A06D2C56C789}"/>
    <cellStyle name="Comma 2 2 2 2 2 2 2 3" xfId="33977" xr:uid="{45AB1B8E-78A2-4FF8-86AB-1260240F6A29}"/>
    <cellStyle name="Comma 2 2 2 2 2 2 3" xfId="17757" xr:uid="{00000000-0005-0000-0000-0000D5020000}"/>
    <cellStyle name="Comma 2 2 2 2 2 2 3 2" xfId="39337" xr:uid="{802A637A-1822-4314-840F-7A00A1DD9A93}"/>
    <cellStyle name="Comma 2 2 2 2 2 2 4" xfId="28607" xr:uid="{8B6FFC33-49E7-41F4-AABB-6DE2ADB9E48B}"/>
    <cellStyle name="Comma 2 2 2 2 2 3" xfId="7573" xr:uid="{00000000-0005-0000-0000-0000D6020000}"/>
    <cellStyle name="Comma 2 2 2 2 2 3 2" xfId="14136" xr:uid="{00000000-0005-0000-0000-0000D7020000}"/>
    <cellStyle name="Comma 2 2 2 2 2 3 2 2" xfId="24906" xr:uid="{00000000-0005-0000-0000-0000D8020000}"/>
    <cellStyle name="Comma 2 2 2 2 2 3 2 2 2" xfId="46486" xr:uid="{985931BA-0C46-4BCE-B317-F30E62F239EF}"/>
    <cellStyle name="Comma 2 2 2 2 2 3 2 3" xfId="35758" xr:uid="{B3D879AA-1566-4147-BFC7-0EE0242D6A8C}"/>
    <cellStyle name="Comma 2 2 2 2 2 3 3" xfId="19537" xr:uid="{00000000-0005-0000-0000-0000D9020000}"/>
    <cellStyle name="Comma 2 2 2 2 2 3 3 2" xfId="41117" xr:uid="{4B14D2A8-69B5-49A4-992A-562CDE4F85FF}"/>
    <cellStyle name="Comma 2 2 2 2 2 3 4" xfId="30387" xr:uid="{BDB37064-3EEA-40EC-9579-F1D4B400E971}"/>
    <cellStyle name="Comma 2 2 2 2 2 4" xfId="10438" xr:uid="{00000000-0005-0000-0000-0000DA020000}"/>
    <cellStyle name="Comma 2 2 2 2 2 4 2" xfId="21338" xr:uid="{00000000-0005-0000-0000-0000DB020000}"/>
    <cellStyle name="Comma 2 2 2 2 2 4 2 2" xfId="42918" xr:uid="{0C2F6E2C-DAF4-4392-9611-409EAFDC4D98}"/>
    <cellStyle name="Comma 2 2 2 2 2 4 3" xfId="32188" xr:uid="{665C4E9E-A727-4934-A328-53A595C505E0}"/>
    <cellStyle name="Comma 2 2 2 2 2 5" xfId="15969" xr:uid="{00000000-0005-0000-0000-0000DC020000}"/>
    <cellStyle name="Comma 2 2 2 2 2 5 2" xfId="37549" xr:uid="{B1D5B62B-1127-40E2-880E-E04AB20ADB45}"/>
    <cellStyle name="Comma 2 2 2 2 2 6" xfId="26818" xr:uid="{F61145C0-6A1B-497E-B601-6AED4A4AF2D9}"/>
    <cellStyle name="Comma 2 2 2 2 3" xfId="1487" xr:uid="{00000000-0005-0000-0000-0000DD020000}"/>
    <cellStyle name="Comma 2 2 2 2 3 2" xfId="4808" xr:uid="{00000000-0005-0000-0000-0000DE020000}"/>
    <cellStyle name="Comma 2 2 2 2 3 2 2" xfId="12507" xr:uid="{00000000-0005-0000-0000-0000DF020000}"/>
    <cellStyle name="Comma 2 2 2 2 3 2 2 2" xfId="23325" xr:uid="{00000000-0005-0000-0000-0000E0020000}"/>
    <cellStyle name="Comma 2 2 2 2 3 2 2 2 2" xfId="44905" xr:uid="{D4AC881B-A0ED-4651-9551-99BDA1872448}"/>
    <cellStyle name="Comma 2 2 2 2 3 2 2 3" xfId="34176" xr:uid="{119D407C-E4FE-482C-8FD3-FA4CB26F8911}"/>
    <cellStyle name="Comma 2 2 2 2 3 2 3" xfId="17956" xr:uid="{00000000-0005-0000-0000-0000E1020000}"/>
    <cellStyle name="Comma 2 2 2 2 3 2 3 2" xfId="39536" xr:uid="{B1E97D06-1E1B-42A4-B7B5-7F9CCD1F7E0B}"/>
    <cellStyle name="Comma 2 2 2 2 3 2 4" xfId="28806" xr:uid="{245FE6C7-537E-43B1-A189-6C84130ADD6C}"/>
    <cellStyle name="Comma 2 2 2 2 3 3" xfId="8063" xr:uid="{00000000-0005-0000-0000-0000E2020000}"/>
    <cellStyle name="Comma 2 2 2 2 3 3 2" xfId="14351" xr:uid="{00000000-0005-0000-0000-0000E3020000}"/>
    <cellStyle name="Comma 2 2 2 2 3 3 2 2" xfId="25105" xr:uid="{00000000-0005-0000-0000-0000E4020000}"/>
    <cellStyle name="Comma 2 2 2 2 3 3 2 2 2" xfId="46685" xr:uid="{F0D60B10-9A64-4F53-8CB0-1373AB6DDEE6}"/>
    <cellStyle name="Comma 2 2 2 2 3 3 2 3" xfId="35957" xr:uid="{61760553-1C4F-445E-9896-4973F35FE0C4}"/>
    <cellStyle name="Comma 2 2 2 2 3 3 3" xfId="19736" xr:uid="{00000000-0005-0000-0000-0000E5020000}"/>
    <cellStyle name="Comma 2 2 2 2 3 3 3 2" xfId="41316" xr:uid="{10BC7E4F-589A-4377-99C4-DE54128FE271}"/>
    <cellStyle name="Comma 2 2 2 2 3 3 4" xfId="30586" xr:uid="{ED2A6326-ED0C-45DF-87CE-FDFCB3FB7F1E}"/>
    <cellStyle name="Comma 2 2 2 2 3 4" xfId="10653" xr:uid="{00000000-0005-0000-0000-0000E6020000}"/>
    <cellStyle name="Comma 2 2 2 2 3 4 2" xfId="21537" xr:uid="{00000000-0005-0000-0000-0000E7020000}"/>
    <cellStyle name="Comma 2 2 2 2 3 4 2 2" xfId="43117" xr:uid="{08BC846F-5C70-4578-9D39-EB0A2F916AE2}"/>
    <cellStyle name="Comma 2 2 2 2 3 4 3" xfId="32387" xr:uid="{1A4AC44D-9D2F-4B25-BE7A-E42C1FD83E2E}"/>
    <cellStyle name="Comma 2 2 2 2 3 5" xfId="16168" xr:uid="{00000000-0005-0000-0000-0000E8020000}"/>
    <cellStyle name="Comma 2 2 2 2 3 5 2" xfId="37748" xr:uid="{3CFA7AAA-60A9-47CB-9C7C-F624CB2DD09D}"/>
    <cellStyle name="Comma 2 2 2 2 3 6" xfId="27017" xr:uid="{2F513E81-2C35-4AC9-9253-CEC37F459A34}"/>
    <cellStyle name="Comma 2 2 2 2 4" xfId="1942" xr:uid="{00000000-0005-0000-0000-0000E9020000}"/>
    <cellStyle name="Comma 2 2 2 2 4 2" xfId="5263" xr:uid="{00000000-0005-0000-0000-0000EA020000}"/>
    <cellStyle name="Comma 2 2 2 2 4 2 2" xfId="12718" xr:uid="{00000000-0005-0000-0000-0000EB020000}"/>
    <cellStyle name="Comma 2 2 2 2 4 2 2 2" xfId="23521" xr:uid="{00000000-0005-0000-0000-0000EC020000}"/>
    <cellStyle name="Comma 2 2 2 2 4 2 2 2 2" xfId="45101" xr:uid="{722B2D60-DCF2-41F1-83BA-27891693D26C}"/>
    <cellStyle name="Comma 2 2 2 2 4 2 2 3" xfId="34372" xr:uid="{83473C3E-FDC6-424C-962B-B0217432479D}"/>
    <cellStyle name="Comma 2 2 2 2 4 2 3" xfId="18152" xr:uid="{00000000-0005-0000-0000-0000ED020000}"/>
    <cellStyle name="Comma 2 2 2 2 4 2 3 2" xfId="39732" xr:uid="{0EAB61BC-3400-45A0-8E75-50704FD4816A}"/>
    <cellStyle name="Comma 2 2 2 2 4 2 4" xfId="29002" xr:uid="{5BAAB1F5-5A03-4BCE-BA9C-26F13A37D0FC}"/>
    <cellStyle name="Comma 2 2 2 2 4 3" xfId="8518" xr:uid="{00000000-0005-0000-0000-0000EE020000}"/>
    <cellStyle name="Comma 2 2 2 2 4 3 2" xfId="14562" xr:uid="{00000000-0005-0000-0000-0000EF020000}"/>
    <cellStyle name="Comma 2 2 2 2 4 3 2 2" xfId="25301" xr:uid="{00000000-0005-0000-0000-0000F0020000}"/>
    <cellStyle name="Comma 2 2 2 2 4 3 2 2 2" xfId="46881" xr:uid="{95A36C78-B6EC-49DD-8800-4DBA3F03965D}"/>
    <cellStyle name="Comma 2 2 2 2 4 3 2 3" xfId="36153" xr:uid="{ECD2AA87-81CF-46D6-AC80-B2C98315367A}"/>
    <cellStyle name="Comma 2 2 2 2 4 3 3" xfId="19932" xr:uid="{00000000-0005-0000-0000-0000F1020000}"/>
    <cellStyle name="Comma 2 2 2 2 4 3 3 2" xfId="41512" xr:uid="{DF249F88-A433-4196-9F5D-3A6BD6A0D9D0}"/>
    <cellStyle name="Comma 2 2 2 2 4 3 4" xfId="30782" xr:uid="{29B7A496-4EA6-404A-8F2E-CF982E8C2D45}"/>
    <cellStyle name="Comma 2 2 2 2 4 4" xfId="10864" xr:uid="{00000000-0005-0000-0000-0000F2020000}"/>
    <cellStyle name="Comma 2 2 2 2 4 4 2" xfId="21733" xr:uid="{00000000-0005-0000-0000-0000F3020000}"/>
    <cellStyle name="Comma 2 2 2 2 4 4 2 2" xfId="43313" xr:uid="{454DE29E-0B43-4048-B9B0-D317639B697C}"/>
    <cellStyle name="Comma 2 2 2 2 4 4 3" xfId="32583" xr:uid="{FC34E444-1FAE-469F-A921-9E2031857228}"/>
    <cellStyle name="Comma 2 2 2 2 4 5" xfId="16364" xr:uid="{00000000-0005-0000-0000-0000F4020000}"/>
    <cellStyle name="Comma 2 2 2 2 4 5 2" xfId="37944" xr:uid="{A16235EE-A470-41E5-B5E6-6634ED6F6EEA}"/>
    <cellStyle name="Comma 2 2 2 2 4 6" xfId="27213" xr:uid="{3B6366AA-1A09-4950-BDA9-574F166FEBE4}"/>
    <cellStyle name="Comma 2 2 2 2 5" xfId="2154" xr:uid="{00000000-0005-0000-0000-0000F5020000}"/>
    <cellStyle name="Comma 2 2 2 2 5 2" xfId="5475" xr:uid="{00000000-0005-0000-0000-0000F6020000}"/>
    <cellStyle name="Comma 2 2 2 2 5 2 2" xfId="12913" xr:uid="{00000000-0005-0000-0000-0000F7020000}"/>
    <cellStyle name="Comma 2 2 2 2 5 2 2 2" xfId="23716" xr:uid="{00000000-0005-0000-0000-0000F8020000}"/>
    <cellStyle name="Comma 2 2 2 2 5 2 2 2 2" xfId="45296" xr:uid="{4D302566-D1A2-4BA6-8C4B-2B88A3A16D0C}"/>
    <cellStyle name="Comma 2 2 2 2 5 2 2 3" xfId="34567" xr:uid="{E4767951-F321-41BF-80AC-E7EA1EB0F9E3}"/>
    <cellStyle name="Comma 2 2 2 2 5 2 3" xfId="18347" xr:uid="{00000000-0005-0000-0000-0000F9020000}"/>
    <cellStyle name="Comma 2 2 2 2 5 2 3 2" xfId="39927" xr:uid="{97972296-F251-4F9B-BCC4-0A63EBF08753}"/>
    <cellStyle name="Comma 2 2 2 2 5 2 4" xfId="29197" xr:uid="{6BA18F11-3182-42A3-B93A-DAFB03909E05}"/>
    <cellStyle name="Comma 2 2 2 2 5 3" xfId="8730" xr:uid="{00000000-0005-0000-0000-0000FA020000}"/>
    <cellStyle name="Comma 2 2 2 2 5 3 2" xfId="14757" xr:uid="{00000000-0005-0000-0000-0000FB020000}"/>
    <cellStyle name="Comma 2 2 2 2 5 3 2 2" xfId="25496" xr:uid="{00000000-0005-0000-0000-0000FC020000}"/>
    <cellStyle name="Comma 2 2 2 2 5 3 2 2 2" xfId="47076" xr:uid="{026576A7-9CBE-4628-9CBE-33EC3AA908E8}"/>
    <cellStyle name="Comma 2 2 2 2 5 3 2 3" xfId="36348" xr:uid="{8D7B68A4-F658-4CE1-BACB-7CBE80504C97}"/>
    <cellStyle name="Comma 2 2 2 2 5 3 3" xfId="20127" xr:uid="{00000000-0005-0000-0000-0000FD020000}"/>
    <cellStyle name="Comma 2 2 2 2 5 3 3 2" xfId="41707" xr:uid="{468942D5-282A-4958-A6CD-CCAD403DBC18}"/>
    <cellStyle name="Comma 2 2 2 2 5 3 4" xfId="30977" xr:uid="{14DCEBCF-8C2D-4946-BB40-98D8B9FC823F}"/>
    <cellStyle name="Comma 2 2 2 2 5 4" xfId="11059" xr:uid="{00000000-0005-0000-0000-0000FE020000}"/>
    <cellStyle name="Comma 2 2 2 2 5 4 2" xfId="21928" xr:uid="{00000000-0005-0000-0000-0000FF020000}"/>
    <cellStyle name="Comma 2 2 2 2 5 4 2 2" xfId="43508" xr:uid="{C9975309-B195-4582-A990-05F90B5B9564}"/>
    <cellStyle name="Comma 2 2 2 2 5 4 3" xfId="32778" xr:uid="{D0E24EAA-91C9-48FF-A88D-C177B7015417}"/>
    <cellStyle name="Comma 2 2 2 2 5 5" xfId="16559" xr:uid="{00000000-0005-0000-0000-000000030000}"/>
    <cellStyle name="Comma 2 2 2 2 5 5 2" xfId="38139" xr:uid="{40AE8420-4D65-430E-B129-332E6C0AAE2F}"/>
    <cellStyle name="Comma 2 2 2 2 5 6" xfId="27408" xr:uid="{8589A150-5984-4A92-8948-C917D7AE32B9}"/>
    <cellStyle name="Comma 2 2 2 2 6" xfId="2211" xr:uid="{00000000-0005-0000-0000-000001030000}"/>
    <cellStyle name="Comma 2 2 2 2 6 2" xfId="5532" xr:uid="{00000000-0005-0000-0000-000002030000}"/>
    <cellStyle name="Comma 2 2 2 2 6 2 2" xfId="12970" xr:uid="{00000000-0005-0000-0000-000003030000}"/>
    <cellStyle name="Comma 2 2 2 2 6 2 2 2" xfId="23772" xr:uid="{00000000-0005-0000-0000-000004030000}"/>
    <cellStyle name="Comma 2 2 2 2 6 2 2 2 2" xfId="45352" xr:uid="{AAD41A9A-FB3C-4730-A894-F045E93B30F9}"/>
    <cellStyle name="Comma 2 2 2 2 6 2 2 3" xfId="34624" xr:uid="{91E3FE0D-510C-48DC-BCE3-7A659B73B676}"/>
    <cellStyle name="Comma 2 2 2 2 6 2 3" xfId="18403" xr:uid="{00000000-0005-0000-0000-000005030000}"/>
    <cellStyle name="Comma 2 2 2 2 6 2 3 2" xfId="39983" xr:uid="{3889F67D-2E02-4E3C-BA76-1277DC65A627}"/>
    <cellStyle name="Comma 2 2 2 2 6 2 4" xfId="29253" xr:uid="{E531BB67-37C4-45DE-8FE6-9E3AAEB7663A}"/>
    <cellStyle name="Comma 2 2 2 2 6 3" xfId="8787" xr:uid="{00000000-0005-0000-0000-000006030000}"/>
    <cellStyle name="Comma 2 2 2 2 6 3 2" xfId="14814" xr:uid="{00000000-0005-0000-0000-000007030000}"/>
    <cellStyle name="Comma 2 2 2 2 6 3 2 2" xfId="25552" xr:uid="{00000000-0005-0000-0000-000008030000}"/>
    <cellStyle name="Comma 2 2 2 2 6 3 2 2 2" xfId="47132" xr:uid="{00047559-1FB8-4C7E-81C9-C3E199BABCA8}"/>
    <cellStyle name="Comma 2 2 2 2 6 3 2 3" xfId="36405" xr:uid="{9597229F-D3E3-4508-874D-F5880D7D0DEF}"/>
    <cellStyle name="Comma 2 2 2 2 6 3 3" xfId="20183" xr:uid="{00000000-0005-0000-0000-000009030000}"/>
    <cellStyle name="Comma 2 2 2 2 6 3 3 2" xfId="41763" xr:uid="{B9608A7D-34B4-4BF7-BE5C-AD6C20FC95C7}"/>
    <cellStyle name="Comma 2 2 2 2 6 3 4" xfId="31033" xr:uid="{E62930B6-66C4-46D7-8DB6-612F349C8FC8}"/>
    <cellStyle name="Comma 2 2 2 2 6 4" xfId="11116" xr:uid="{00000000-0005-0000-0000-00000A030000}"/>
    <cellStyle name="Comma 2 2 2 2 6 4 2" xfId="21984" xr:uid="{00000000-0005-0000-0000-00000B030000}"/>
    <cellStyle name="Comma 2 2 2 2 6 4 2 2" xfId="43564" xr:uid="{96D4423D-1855-472A-B2E2-F1826439F989}"/>
    <cellStyle name="Comma 2 2 2 2 6 4 3" xfId="32835" xr:uid="{DC154FF5-9276-4A36-8C05-763FD2C5C816}"/>
    <cellStyle name="Comma 2 2 2 2 6 5" xfId="16615" xr:uid="{00000000-0005-0000-0000-00000C030000}"/>
    <cellStyle name="Comma 2 2 2 2 6 5 2" xfId="38195" xr:uid="{0AA5997C-F4CF-4FC9-ADBB-BBE1C0280C84}"/>
    <cellStyle name="Comma 2 2 2 2 6 6" xfId="27464" xr:uid="{57AE572C-E653-44AA-AB69-392E4AC7DD54}"/>
    <cellStyle name="Comma 2 2 2 2 7" xfId="2920" xr:uid="{00000000-0005-0000-0000-00000D030000}"/>
    <cellStyle name="Comma 2 2 2 2 7 2" xfId="6240" xr:uid="{00000000-0005-0000-0000-00000E030000}"/>
    <cellStyle name="Comma 2 2 2 2 7 2 2" xfId="13373" xr:uid="{00000000-0005-0000-0000-00000F030000}"/>
    <cellStyle name="Comma 2 2 2 2 7 2 2 2" xfId="24175" xr:uid="{00000000-0005-0000-0000-000010030000}"/>
    <cellStyle name="Comma 2 2 2 2 7 2 2 2 2" xfId="45755" xr:uid="{D2F992B4-1D10-40EE-8003-DF6F07E4CA49}"/>
    <cellStyle name="Comma 2 2 2 2 7 2 2 3" xfId="35027" xr:uid="{4FCDAEBD-B2EF-41FE-BC61-2C6D7BB33AD7}"/>
    <cellStyle name="Comma 2 2 2 2 7 2 3" xfId="18806" xr:uid="{00000000-0005-0000-0000-000011030000}"/>
    <cellStyle name="Comma 2 2 2 2 7 2 3 2" xfId="40386" xr:uid="{6410F638-F6EE-475C-81B6-F7FCBBF81D84}"/>
    <cellStyle name="Comma 2 2 2 2 7 2 4" xfId="29656" xr:uid="{A26DC1F8-6FF3-4E5C-9832-877B55CDC18A}"/>
    <cellStyle name="Comma 2 2 2 2 7 3" xfId="9494" xr:uid="{00000000-0005-0000-0000-000012030000}"/>
    <cellStyle name="Comma 2 2 2 2 7 3 2" xfId="15217" xr:uid="{00000000-0005-0000-0000-000013030000}"/>
    <cellStyle name="Comma 2 2 2 2 7 3 2 2" xfId="25955" xr:uid="{00000000-0005-0000-0000-000014030000}"/>
    <cellStyle name="Comma 2 2 2 2 7 3 2 2 2" xfId="47535" xr:uid="{53552BC9-A057-43A0-B7F9-011E0FAC3A66}"/>
    <cellStyle name="Comma 2 2 2 2 7 3 2 3" xfId="36808" xr:uid="{C95B4C6D-EACC-458F-95C4-A40B4D0C0954}"/>
    <cellStyle name="Comma 2 2 2 2 7 3 3" xfId="20586" xr:uid="{00000000-0005-0000-0000-000015030000}"/>
    <cellStyle name="Comma 2 2 2 2 7 3 3 2" xfId="42166" xr:uid="{E13CB967-4202-437F-B0C9-9200CC89B0D2}"/>
    <cellStyle name="Comma 2 2 2 2 7 3 4" xfId="31436" xr:uid="{24E0072F-C0DB-435F-8E1B-5AF2A84C981F}"/>
    <cellStyle name="Comma 2 2 2 2 7 4" xfId="11519" xr:uid="{00000000-0005-0000-0000-000016030000}"/>
    <cellStyle name="Comma 2 2 2 2 7 4 2" xfId="22387" xr:uid="{00000000-0005-0000-0000-000017030000}"/>
    <cellStyle name="Comma 2 2 2 2 7 4 2 2" xfId="43967" xr:uid="{6C9DBECA-B5AE-43B1-ABC5-7533AF8FA08C}"/>
    <cellStyle name="Comma 2 2 2 2 7 4 3" xfId="33238" xr:uid="{51557586-F92E-4979-9A49-F4284470C1C9}"/>
    <cellStyle name="Comma 2 2 2 2 7 5" xfId="17018" xr:uid="{00000000-0005-0000-0000-000018030000}"/>
    <cellStyle name="Comma 2 2 2 2 7 5 2" xfId="38598" xr:uid="{A5121AAE-52A4-40E7-A2D5-14099C397791}"/>
    <cellStyle name="Comma 2 2 2 2 7 6" xfId="27868" xr:uid="{6FD3A2E7-6642-44FA-9965-9BD7EE883F59}"/>
    <cellStyle name="Comma 2 2 2 2 8" xfId="3104" xr:uid="{00000000-0005-0000-0000-000019030000}"/>
    <cellStyle name="Comma 2 2 2 2 8 2" xfId="6424" xr:uid="{00000000-0005-0000-0000-00001A030000}"/>
    <cellStyle name="Comma 2 2 2 2 8 2 2" xfId="13543" xr:uid="{00000000-0005-0000-0000-00001B030000}"/>
    <cellStyle name="Comma 2 2 2 2 8 2 2 2" xfId="24345" xr:uid="{00000000-0005-0000-0000-00001C030000}"/>
    <cellStyle name="Comma 2 2 2 2 8 2 2 2 2" xfId="45925" xr:uid="{A852AB7D-4B95-4E0B-AC16-514D8AC227F7}"/>
    <cellStyle name="Comma 2 2 2 2 8 2 2 3" xfId="35197" xr:uid="{D80F91AD-9EFE-4622-B5FB-94BF79B2966B}"/>
    <cellStyle name="Comma 2 2 2 2 8 2 3" xfId="18976" xr:uid="{00000000-0005-0000-0000-00001D030000}"/>
    <cellStyle name="Comma 2 2 2 2 8 2 3 2" xfId="40556" xr:uid="{EB1BDD68-75B0-445F-A856-F98028FD79C9}"/>
    <cellStyle name="Comma 2 2 2 2 8 2 4" xfId="29826" xr:uid="{1C1BE497-FA01-4E80-9DB9-6A5456A55AC3}"/>
    <cellStyle name="Comma 2 2 2 2 8 3" xfId="9678" xr:uid="{00000000-0005-0000-0000-00001E030000}"/>
    <cellStyle name="Comma 2 2 2 2 8 3 2" xfId="15387" xr:uid="{00000000-0005-0000-0000-00001F030000}"/>
    <cellStyle name="Comma 2 2 2 2 8 3 2 2" xfId="26125" xr:uid="{00000000-0005-0000-0000-000020030000}"/>
    <cellStyle name="Comma 2 2 2 2 8 3 2 2 2" xfId="47705" xr:uid="{24874B80-489D-4DFA-BD2E-824A3F600CA3}"/>
    <cellStyle name="Comma 2 2 2 2 8 3 2 3" xfId="36978" xr:uid="{88DE3343-86D4-4C72-AED1-867D5BEFFDF4}"/>
    <cellStyle name="Comma 2 2 2 2 8 3 3" xfId="20756" xr:uid="{00000000-0005-0000-0000-000021030000}"/>
    <cellStyle name="Comma 2 2 2 2 8 3 3 2" xfId="42336" xr:uid="{72F825CE-1E0D-4F86-A2F4-17ABC248B818}"/>
    <cellStyle name="Comma 2 2 2 2 8 3 4" xfId="31606" xr:uid="{8F5A06DF-B7F8-458B-AC27-CA12C2859368}"/>
    <cellStyle name="Comma 2 2 2 2 8 4" xfId="11689" xr:uid="{00000000-0005-0000-0000-000022030000}"/>
    <cellStyle name="Comma 2 2 2 2 8 4 2" xfId="22557" xr:uid="{00000000-0005-0000-0000-000023030000}"/>
    <cellStyle name="Comma 2 2 2 2 8 4 2 2" xfId="44137" xr:uid="{C972D492-7212-4EAC-B9BA-DB7EFD36182F}"/>
    <cellStyle name="Comma 2 2 2 2 8 4 3" xfId="33408" xr:uid="{7B58AE78-EE06-41F3-9FE7-622E1BCE6C38}"/>
    <cellStyle name="Comma 2 2 2 2 8 5" xfId="17188" xr:uid="{00000000-0005-0000-0000-000024030000}"/>
    <cellStyle name="Comma 2 2 2 2 8 5 2" xfId="38768" xr:uid="{1C79CADF-FEB9-4668-AA01-F4D7878789C6}"/>
    <cellStyle name="Comma 2 2 2 2 8 6" xfId="28038" xr:uid="{2F5D951F-E871-45C9-AABD-B9ED829719DC}"/>
    <cellStyle name="Comma 2 2 2 2 9" xfId="3278" xr:uid="{00000000-0005-0000-0000-000025030000}"/>
    <cellStyle name="Comma 2 2 2 2 9 2" xfId="6598" xr:uid="{00000000-0005-0000-0000-000026030000}"/>
    <cellStyle name="Comma 2 2 2 2 9 2 2" xfId="13707" xr:uid="{00000000-0005-0000-0000-000027030000}"/>
    <cellStyle name="Comma 2 2 2 2 9 2 2 2" xfId="24509" xr:uid="{00000000-0005-0000-0000-000028030000}"/>
    <cellStyle name="Comma 2 2 2 2 9 2 2 2 2" xfId="46089" xr:uid="{6A3C4D73-4A41-4308-9AA2-4A5ED27F7C18}"/>
    <cellStyle name="Comma 2 2 2 2 9 2 2 3" xfId="35361" xr:uid="{481B8814-79D4-43E7-9AB8-36ACB85860A1}"/>
    <cellStyle name="Comma 2 2 2 2 9 2 3" xfId="19140" xr:uid="{00000000-0005-0000-0000-000029030000}"/>
    <cellStyle name="Comma 2 2 2 2 9 2 3 2" xfId="40720" xr:uid="{BE253B97-A7FD-4D48-A12A-77F39227FBC9}"/>
    <cellStyle name="Comma 2 2 2 2 9 2 4" xfId="29990" xr:uid="{0C042C4F-E301-4A25-B0FB-A48C5C70D876}"/>
    <cellStyle name="Comma 2 2 2 2 9 3" xfId="9852" xr:uid="{00000000-0005-0000-0000-00002A030000}"/>
    <cellStyle name="Comma 2 2 2 2 9 3 2" xfId="15551" xr:uid="{00000000-0005-0000-0000-00002B030000}"/>
    <cellStyle name="Comma 2 2 2 2 9 3 2 2" xfId="26289" xr:uid="{00000000-0005-0000-0000-00002C030000}"/>
    <cellStyle name="Comma 2 2 2 2 9 3 2 2 2" xfId="47869" xr:uid="{AF750E1E-D564-48ED-8338-2AC744BCAED5}"/>
    <cellStyle name="Comma 2 2 2 2 9 3 2 3" xfId="37142" xr:uid="{FF484ADE-A6EE-419B-BAD7-21ECA20B9378}"/>
    <cellStyle name="Comma 2 2 2 2 9 3 3" xfId="20920" xr:uid="{00000000-0005-0000-0000-00002D030000}"/>
    <cellStyle name="Comma 2 2 2 2 9 3 3 2" xfId="42500" xr:uid="{606CD757-E192-40B5-B1C3-DB2CF2D0304C}"/>
    <cellStyle name="Comma 2 2 2 2 9 3 4" xfId="31770" xr:uid="{1D7CEB41-5FF7-4307-8EAC-851F5B21F3C9}"/>
    <cellStyle name="Comma 2 2 2 2 9 4" xfId="11853" xr:uid="{00000000-0005-0000-0000-00002E030000}"/>
    <cellStyle name="Comma 2 2 2 2 9 4 2" xfId="22721" xr:uid="{00000000-0005-0000-0000-00002F030000}"/>
    <cellStyle name="Comma 2 2 2 2 9 4 2 2" xfId="44301" xr:uid="{F248A84E-CC9D-4707-BCCE-AAF16BCFA79E}"/>
    <cellStyle name="Comma 2 2 2 2 9 4 3" xfId="33572" xr:uid="{200BD3E0-3928-40D3-B5B1-1CF895A1688E}"/>
    <cellStyle name="Comma 2 2 2 2 9 5" xfId="17352" xr:uid="{00000000-0005-0000-0000-000030030000}"/>
    <cellStyle name="Comma 2 2 2 2 9 5 2" xfId="38932" xr:uid="{9C4F067E-BCB5-4923-B87D-7D76D8CB4E56}"/>
    <cellStyle name="Comma 2 2 2 2 9 6" xfId="28202" xr:uid="{B94063BD-5629-4E11-8B59-3AC594FDC8E4}"/>
    <cellStyle name="Comma 2 2 2 3" xfId="851" xr:uid="{00000000-0005-0000-0000-000031030000}"/>
    <cellStyle name="Comma 2 2 2 3 2" xfId="4172" xr:uid="{00000000-0005-0000-0000-000032030000}"/>
    <cellStyle name="Comma 2 2 2 3 2 2" xfId="12184" xr:uid="{00000000-0005-0000-0000-000033030000}"/>
    <cellStyle name="Comma 2 2 2 3 2 2 2" xfId="23025" xr:uid="{00000000-0005-0000-0000-000034030000}"/>
    <cellStyle name="Comma 2 2 2 3 2 2 2 2" xfId="44605" xr:uid="{29715EA5-8C9A-410E-8881-68C36D211DCE}"/>
    <cellStyle name="Comma 2 2 2 3 2 2 3" xfId="33876" xr:uid="{3D7FDAC8-0DA6-4D8A-A7D2-DD0B0C04FA44}"/>
    <cellStyle name="Comma 2 2 2 3 2 3" xfId="17656" xr:uid="{00000000-0005-0000-0000-000035030000}"/>
    <cellStyle name="Comma 2 2 2 3 2 3 2" xfId="39236" xr:uid="{86682CFB-E8AB-4DB6-A8F5-56B79B74D803}"/>
    <cellStyle name="Comma 2 2 2 3 2 4" xfId="28506" xr:uid="{DE5A16E3-3CC6-4B47-B0AE-2D38DE628228}"/>
    <cellStyle name="Comma 2 2 2 3 3" xfId="7427" xr:uid="{00000000-0005-0000-0000-000036030000}"/>
    <cellStyle name="Comma 2 2 2 3 3 2" xfId="14028" xr:uid="{00000000-0005-0000-0000-000037030000}"/>
    <cellStyle name="Comma 2 2 2 3 3 2 2" xfId="24805" xr:uid="{00000000-0005-0000-0000-000038030000}"/>
    <cellStyle name="Comma 2 2 2 3 3 2 2 2" xfId="46385" xr:uid="{863CA32A-9A6F-4842-9133-8E3D11D21348}"/>
    <cellStyle name="Comma 2 2 2 3 3 2 3" xfId="35657" xr:uid="{02F1DA7F-4CD8-4198-BF06-0EA509BCD30E}"/>
    <cellStyle name="Comma 2 2 2 3 3 3" xfId="19436" xr:uid="{00000000-0005-0000-0000-000039030000}"/>
    <cellStyle name="Comma 2 2 2 3 3 3 2" xfId="41016" xr:uid="{9C022A8A-FC17-40C2-A654-8D96A2B93F25}"/>
    <cellStyle name="Comma 2 2 2 3 3 4" xfId="30286" xr:uid="{3DC529CC-AA25-49AE-80FD-C7D8F4327636}"/>
    <cellStyle name="Comma 2 2 2 3 4" xfId="10330" xr:uid="{00000000-0005-0000-0000-00003A030000}"/>
    <cellStyle name="Comma 2 2 2 3 4 2" xfId="21237" xr:uid="{00000000-0005-0000-0000-00003B030000}"/>
    <cellStyle name="Comma 2 2 2 3 4 2 2" xfId="42817" xr:uid="{2E3F0F59-1E8D-4A55-AC9B-62A7AE8B2B25}"/>
    <cellStyle name="Comma 2 2 2 3 4 3" xfId="32087" xr:uid="{235A8FC3-D71A-44B2-9500-E222279B30A9}"/>
    <cellStyle name="Comma 2 2 2 3 5" xfId="15868" xr:uid="{00000000-0005-0000-0000-00003C030000}"/>
    <cellStyle name="Comma 2 2 2 3 5 2" xfId="37448" xr:uid="{4081CB7B-D81B-4E94-9952-4524DF9DCD94}"/>
    <cellStyle name="Comma 2 2 2 3 6" xfId="26717" xr:uid="{A72868D6-7271-4BB2-858C-C94B18A8BD7D}"/>
    <cellStyle name="Comma 2 2 2 4" xfId="1340" xr:uid="{00000000-0005-0000-0000-00003D030000}"/>
    <cellStyle name="Comma 2 2 2 4 2" xfId="4661" xr:uid="{00000000-0005-0000-0000-00003E030000}"/>
    <cellStyle name="Comma 2 2 2 4 2 2" xfId="12401" xr:uid="{00000000-0005-0000-0000-00003F030000}"/>
    <cellStyle name="Comma 2 2 2 4 2 2 2" xfId="23225" xr:uid="{00000000-0005-0000-0000-000040030000}"/>
    <cellStyle name="Comma 2 2 2 4 2 2 2 2" xfId="44805" xr:uid="{36687CB3-2800-4382-A673-7B2B3D648B89}"/>
    <cellStyle name="Comma 2 2 2 4 2 2 3" xfId="34076" xr:uid="{B57D7855-46E0-46C7-9166-2F195F884DA4}"/>
    <cellStyle name="Comma 2 2 2 4 2 3" xfId="17856" xr:uid="{00000000-0005-0000-0000-000041030000}"/>
    <cellStyle name="Comma 2 2 2 4 2 3 2" xfId="39436" xr:uid="{520040F3-8BCD-4B11-9411-32CDD78A86FD}"/>
    <cellStyle name="Comma 2 2 2 4 2 4" xfId="28706" xr:uid="{31F154E8-32A9-4B98-8604-8A547F69B1EC}"/>
    <cellStyle name="Comma 2 2 2 4 3" xfId="7916" xr:uid="{00000000-0005-0000-0000-000042030000}"/>
    <cellStyle name="Comma 2 2 2 4 3 2" xfId="14245" xr:uid="{00000000-0005-0000-0000-000043030000}"/>
    <cellStyle name="Comma 2 2 2 4 3 2 2" xfId="25005" xr:uid="{00000000-0005-0000-0000-000044030000}"/>
    <cellStyle name="Comma 2 2 2 4 3 2 2 2" xfId="46585" xr:uid="{F88D0785-5826-4291-AC08-D26A79727FD2}"/>
    <cellStyle name="Comma 2 2 2 4 3 2 3" xfId="35857" xr:uid="{2BE47EAF-3C2E-4B3D-9136-A36A5AA1E575}"/>
    <cellStyle name="Comma 2 2 2 4 3 3" xfId="19636" xr:uid="{00000000-0005-0000-0000-000045030000}"/>
    <cellStyle name="Comma 2 2 2 4 3 3 2" xfId="41216" xr:uid="{55BEA6E4-CF84-4CF2-8FE6-889484FEB8B4}"/>
    <cellStyle name="Comma 2 2 2 4 3 4" xfId="30486" xr:uid="{44C3260E-1A07-4B54-9D51-F25B69550806}"/>
    <cellStyle name="Comma 2 2 2 4 4" xfId="10547" xr:uid="{00000000-0005-0000-0000-000046030000}"/>
    <cellStyle name="Comma 2 2 2 4 4 2" xfId="21437" xr:uid="{00000000-0005-0000-0000-000047030000}"/>
    <cellStyle name="Comma 2 2 2 4 4 2 2" xfId="43017" xr:uid="{744483B6-C46B-48CA-9A7B-78C81A98867B}"/>
    <cellStyle name="Comma 2 2 2 4 4 3" xfId="32287" xr:uid="{F97A30B4-1380-442A-A457-BBC679DF43D9}"/>
    <cellStyle name="Comma 2 2 2 4 5" xfId="16068" xr:uid="{00000000-0005-0000-0000-000048030000}"/>
    <cellStyle name="Comma 2 2 2 4 5 2" xfId="37648" xr:uid="{726110CF-BC62-4286-A27D-94813E322166}"/>
    <cellStyle name="Comma 2 2 2 4 6" xfId="26917" xr:uid="{19734F69-60E7-4FD7-ADEA-A69DA2966EAF}"/>
    <cellStyle name="Comma 2 2 2 5" xfId="1803" xr:uid="{00000000-0005-0000-0000-000049030000}"/>
    <cellStyle name="Comma 2 2 2 5 2" xfId="5124" xr:uid="{00000000-0005-0000-0000-00004A030000}"/>
    <cellStyle name="Comma 2 2 2 5 2 2" xfId="12611" xr:uid="{00000000-0005-0000-0000-00004B030000}"/>
    <cellStyle name="Comma 2 2 2 5 2 2 2" xfId="23420" xr:uid="{00000000-0005-0000-0000-00004C030000}"/>
    <cellStyle name="Comma 2 2 2 5 2 2 2 2" xfId="45000" xr:uid="{DD23147A-DAC4-450C-9B85-D61EB886F7CC}"/>
    <cellStyle name="Comma 2 2 2 5 2 2 3" xfId="34271" xr:uid="{1EA8A2D8-A98C-4725-ADEE-5424B3D1E8FB}"/>
    <cellStyle name="Comma 2 2 2 5 2 3" xfId="18051" xr:uid="{00000000-0005-0000-0000-00004D030000}"/>
    <cellStyle name="Comma 2 2 2 5 2 3 2" xfId="39631" xr:uid="{860976D8-BFF8-4A17-87A7-E99C555B6A13}"/>
    <cellStyle name="Comma 2 2 2 5 2 4" xfId="28901" xr:uid="{EA11DF75-9581-4AAC-A762-587F6C151220}"/>
    <cellStyle name="Comma 2 2 2 5 3" xfId="8379" xr:uid="{00000000-0005-0000-0000-00004E030000}"/>
    <cellStyle name="Comma 2 2 2 5 3 2" xfId="14455" xr:uid="{00000000-0005-0000-0000-00004F030000}"/>
    <cellStyle name="Comma 2 2 2 5 3 2 2" xfId="25200" xr:uid="{00000000-0005-0000-0000-000050030000}"/>
    <cellStyle name="Comma 2 2 2 5 3 2 2 2" xfId="46780" xr:uid="{028CC9F1-F78A-4539-87A4-C1F7A569DA88}"/>
    <cellStyle name="Comma 2 2 2 5 3 2 3" xfId="36052" xr:uid="{6D9A1FB3-0837-4F9C-A7EA-8A92073CBE8C}"/>
    <cellStyle name="Comma 2 2 2 5 3 3" xfId="19831" xr:uid="{00000000-0005-0000-0000-000051030000}"/>
    <cellStyle name="Comma 2 2 2 5 3 3 2" xfId="41411" xr:uid="{75525C22-75CD-45F0-B91C-8A57A5D322F9}"/>
    <cellStyle name="Comma 2 2 2 5 3 4" xfId="30681" xr:uid="{374C48DA-EA5C-4ED1-AD74-F739B7005DAD}"/>
    <cellStyle name="Comma 2 2 2 5 4" xfId="10757" xr:uid="{00000000-0005-0000-0000-000052030000}"/>
    <cellStyle name="Comma 2 2 2 5 4 2" xfId="21632" xr:uid="{00000000-0005-0000-0000-000053030000}"/>
    <cellStyle name="Comma 2 2 2 5 4 2 2" xfId="43212" xr:uid="{C0050DC9-7621-426D-A12E-A06DF5D53BE5}"/>
    <cellStyle name="Comma 2 2 2 5 4 3" xfId="32482" xr:uid="{5E699EC3-1F00-40B5-B0A7-82358C73CF58}"/>
    <cellStyle name="Comma 2 2 2 5 5" xfId="16263" xr:uid="{00000000-0005-0000-0000-000054030000}"/>
    <cellStyle name="Comma 2 2 2 5 5 2" xfId="37843" xr:uid="{480D2931-7699-4FD4-8C81-818EBE940E8B}"/>
    <cellStyle name="Comma 2 2 2 5 6" xfId="27112" xr:uid="{F74B42E4-6B4E-41CD-9B3C-D70FD71400FE}"/>
    <cellStyle name="Comma 2 2 2 6" xfId="2049" xr:uid="{00000000-0005-0000-0000-000055030000}"/>
    <cellStyle name="Comma 2 2 2 6 2" xfId="5370" xr:uid="{00000000-0005-0000-0000-000056030000}"/>
    <cellStyle name="Comma 2 2 2 6 2 2" xfId="12814" xr:uid="{00000000-0005-0000-0000-000057030000}"/>
    <cellStyle name="Comma 2 2 2 6 2 2 2" xfId="23617" xr:uid="{00000000-0005-0000-0000-000058030000}"/>
    <cellStyle name="Comma 2 2 2 6 2 2 2 2" xfId="45197" xr:uid="{27047BDB-6CB3-4D2C-B0F3-5974A1B0B4CD}"/>
    <cellStyle name="Comma 2 2 2 6 2 2 3" xfId="34468" xr:uid="{B60B6D2E-33BE-424A-92C1-EB137C56EB00}"/>
    <cellStyle name="Comma 2 2 2 6 2 3" xfId="18248" xr:uid="{00000000-0005-0000-0000-000059030000}"/>
    <cellStyle name="Comma 2 2 2 6 2 3 2" xfId="39828" xr:uid="{44671CEB-894F-4CAF-A428-38EFBBD9383F}"/>
    <cellStyle name="Comma 2 2 2 6 2 4" xfId="29098" xr:uid="{8671B1D5-E883-4A04-B61E-798D8B4DCEEB}"/>
    <cellStyle name="Comma 2 2 2 6 3" xfId="8625" xr:uid="{00000000-0005-0000-0000-00005A030000}"/>
    <cellStyle name="Comma 2 2 2 6 3 2" xfId="14658" xr:uid="{00000000-0005-0000-0000-00005B030000}"/>
    <cellStyle name="Comma 2 2 2 6 3 2 2" xfId="25397" xr:uid="{00000000-0005-0000-0000-00005C030000}"/>
    <cellStyle name="Comma 2 2 2 6 3 2 2 2" xfId="46977" xr:uid="{3ECEC603-503B-40B6-B930-9C43665DE2B9}"/>
    <cellStyle name="Comma 2 2 2 6 3 2 3" xfId="36249" xr:uid="{F94CEA6C-6AE1-43A7-A1AB-F37517F2B9C1}"/>
    <cellStyle name="Comma 2 2 2 6 3 3" xfId="20028" xr:uid="{00000000-0005-0000-0000-00005D030000}"/>
    <cellStyle name="Comma 2 2 2 6 3 3 2" xfId="41608" xr:uid="{877CC7BE-771D-49B1-89BD-9F3187F08DAF}"/>
    <cellStyle name="Comma 2 2 2 6 3 4" xfId="30878" xr:uid="{1D35EA2D-876E-4681-87C8-390BCFE64C6E}"/>
    <cellStyle name="Comma 2 2 2 6 4" xfId="10960" xr:uid="{00000000-0005-0000-0000-00005E030000}"/>
    <cellStyle name="Comma 2 2 2 6 4 2" xfId="21829" xr:uid="{00000000-0005-0000-0000-00005F030000}"/>
    <cellStyle name="Comma 2 2 2 6 4 2 2" xfId="43409" xr:uid="{DAB49210-A1E4-4303-9BC9-76FC7C739EC9}"/>
    <cellStyle name="Comma 2 2 2 6 4 3" xfId="32679" xr:uid="{68134AB2-5EAA-45B6-B8B7-7736CAB835DD}"/>
    <cellStyle name="Comma 2 2 2 6 5" xfId="16460" xr:uid="{00000000-0005-0000-0000-000060030000}"/>
    <cellStyle name="Comma 2 2 2 6 5 2" xfId="38040" xr:uid="{2BF9C8DC-98A9-4F6C-B7AE-6BCCEEAA55E1}"/>
    <cellStyle name="Comma 2 2 2 6 6" xfId="27309" xr:uid="{0DE5B011-70A3-4586-B5A2-B6017390D422}"/>
    <cellStyle name="Comma 2 2 2 7" xfId="2210" xr:uid="{00000000-0005-0000-0000-000061030000}"/>
    <cellStyle name="Comma 2 2 2 7 2" xfId="5531" xr:uid="{00000000-0005-0000-0000-000062030000}"/>
    <cellStyle name="Comma 2 2 2 7 2 2" xfId="12969" xr:uid="{00000000-0005-0000-0000-000063030000}"/>
    <cellStyle name="Comma 2 2 2 7 2 2 2" xfId="23771" xr:uid="{00000000-0005-0000-0000-000064030000}"/>
    <cellStyle name="Comma 2 2 2 7 2 2 2 2" xfId="45351" xr:uid="{533512EB-5C52-4C68-9642-06D3DCAD913D}"/>
    <cellStyle name="Comma 2 2 2 7 2 2 3" xfId="34623" xr:uid="{9A0756D5-B935-4A0E-AD74-13DA37E8B950}"/>
    <cellStyle name="Comma 2 2 2 7 2 3" xfId="18402" xr:uid="{00000000-0005-0000-0000-000065030000}"/>
    <cellStyle name="Comma 2 2 2 7 2 3 2" xfId="39982" xr:uid="{97F8EA4A-DBFA-44A3-8C60-02AAA963D52D}"/>
    <cellStyle name="Comma 2 2 2 7 2 4" xfId="29252" xr:uid="{97BA8E74-8023-4A97-B45F-0EDD4626D6A0}"/>
    <cellStyle name="Comma 2 2 2 7 3" xfId="8786" xr:uid="{00000000-0005-0000-0000-000066030000}"/>
    <cellStyle name="Comma 2 2 2 7 3 2" xfId="14813" xr:uid="{00000000-0005-0000-0000-000067030000}"/>
    <cellStyle name="Comma 2 2 2 7 3 2 2" xfId="25551" xr:uid="{00000000-0005-0000-0000-000068030000}"/>
    <cellStyle name="Comma 2 2 2 7 3 2 2 2" xfId="47131" xr:uid="{BA260E50-685D-484E-BCEA-D52CFE8F4908}"/>
    <cellStyle name="Comma 2 2 2 7 3 2 3" xfId="36404" xr:uid="{76B6418A-A22D-4D40-B5EA-FAAEC56CA1A6}"/>
    <cellStyle name="Comma 2 2 2 7 3 3" xfId="20182" xr:uid="{00000000-0005-0000-0000-000069030000}"/>
    <cellStyle name="Comma 2 2 2 7 3 3 2" xfId="41762" xr:uid="{5C1F9059-20B1-4304-B4FD-89DEFFC09C68}"/>
    <cellStyle name="Comma 2 2 2 7 3 4" xfId="31032" xr:uid="{42430735-93D6-4F11-B74C-755BCB884373}"/>
    <cellStyle name="Comma 2 2 2 7 4" xfId="11115" xr:uid="{00000000-0005-0000-0000-00006A030000}"/>
    <cellStyle name="Comma 2 2 2 7 4 2" xfId="21983" xr:uid="{00000000-0005-0000-0000-00006B030000}"/>
    <cellStyle name="Comma 2 2 2 7 4 2 2" xfId="43563" xr:uid="{5D810424-43D1-47E8-AFE5-DCBEA3376201}"/>
    <cellStyle name="Comma 2 2 2 7 4 3" xfId="32834" xr:uid="{6C7CC6C7-9F87-4B91-9B7C-26A4B8627238}"/>
    <cellStyle name="Comma 2 2 2 7 5" xfId="16614" xr:uid="{00000000-0005-0000-0000-00006C030000}"/>
    <cellStyle name="Comma 2 2 2 7 5 2" xfId="38194" xr:uid="{22DBBA4F-D9A0-4F7E-8547-52078DB68BBF}"/>
    <cellStyle name="Comma 2 2 2 7 6" xfId="27463" xr:uid="{92D29AF7-4F36-4A82-A530-1338473D0C52}"/>
    <cellStyle name="Comma 2 2 2 8" xfId="2808" xr:uid="{00000000-0005-0000-0000-00006D030000}"/>
    <cellStyle name="Comma 2 2 2 8 2" xfId="6128" xr:uid="{00000000-0005-0000-0000-00006E030000}"/>
    <cellStyle name="Comma 2 2 2 8 2 2" xfId="13262" xr:uid="{00000000-0005-0000-0000-00006F030000}"/>
    <cellStyle name="Comma 2 2 2 8 2 2 2" xfId="24064" xr:uid="{00000000-0005-0000-0000-000070030000}"/>
    <cellStyle name="Comma 2 2 2 8 2 2 2 2" xfId="45644" xr:uid="{C306BCE2-86DE-4353-811E-B63000DB2D19}"/>
    <cellStyle name="Comma 2 2 2 8 2 2 3" xfId="34916" xr:uid="{8BA0B739-B414-43BE-A24E-97A656486765}"/>
    <cellStyle name="Comma 2 2 2 8 2 3" xfId="18695" xr:uid="{00000000-0005-0000-0000-000071030000}"/>
    <cellStyle name="Comma 2 2 2 8 2 3 2" xfId="40275" xr:uid="{BD79B217-A617-4B2C-9C81-9B82F367E5D2}"/>
    <cellStyle name="Comma 2 2 2 8 2 4" xfId="29545" xr:uid="{C273303E-52F9-48E4-A630-9DA61EAFC30D}"/>
    <cellStyle name="Comma 2 2 2 8 3" xfId="9382" xr:uid="{00000000-0005-0000-0000-000072030000}"/>
    <cellStyle name="Comma 2 2 2 8 3 2" xfId="15106" xr:uid="{00000000-0005-0000-0000-000073030000}"/>
    <cellStyle name="Comma 2 2 2 8 3 2 2" xfId="25844" xr:uid="{00000000-0005-0000-0000-000074030000}"/>
    <cellStyle name="Comma 2 2 2 8 3 2 2 2" xfId="47424" xr:uid="{F3FA8167-6F71-4E63-83FF-4C35B08391AB}"/>
    <cellStyle name="Comma 2 2 2 8 3 2 3" xfId="36697" xr:uid="{A1193890-7A1A-463A-90A9-73E609DD4813}"/>
    <cellStyle name="Comma 2 2 2 8 3 3" xfId="20475" xr:uid="{00000000-0005-0000-0000-000075030000}"/>
    <cellStyle name="Comma 2 2 2 8 3 3 2" xfId="42055" xr:uid="{80DAEA98-C3AD-4F9E-BAB8-40EF8EDAEBFA}"/>
    <cellStyle name="Comma 2 2 2 8 3 4" xfId="31325" xr:uid="{826A9D87-028D-4100-89EC-6B53AC7D6677}"/>
    <cellStyle name="Comma 2 2 2 8 4" xfId="11408" xr:uid="{00000000-0005-0000-0000-000076030000}"/>
    <cellStyle name="Comma 2 2 2 8 4 2" xfId="22276" xr:uid="{00000000-0005-0000-0000-000077030000}"/>
    <cellStyle name="Comma 2 2 2 8 4 2 2" xfId="43856" xr:uid="{D10C5FCD-B1BD-4B55-B71F-740F813C9584}"/>
    <cellStyle name="Comma 2 2 2 8 4 3" xfId="33127" xr:uid="{2FAE3114-4DB0-4AEC-B7FC-9FA6131C13F3}"/>
    <cellStyle name="Comma 2 2 2 8 5" xfId="16907" xr:uid="{00000000-0005-0000-0000-000078030000}"/>
    <cellStyle name="Comma 2 2 2 8 5 2" xfId="38487" xr:uid="{EB12D477-0189-404B-9FC9-99BB5BDF9065}"/>
    <cellStyle name="Comma 2 2 2 8 6" xfId="27757" xr:uid="{2D395EB0-9DB0-4044-82DA-F87E4A49A385}"/>
    <cellStyle name="Comma 2 2 2 9" xfId="2991" xr:uid="{00000000-0005-0000-0000-000079030000}"/>
    <cellStyle name="Comma 2 2 2 9 2" xfId="6311" xr:uid="{00000000-0005-0000-0000-00007A030000}"/>
    <cellStyle name="Comma 2 2 2 9 2 2" xfId="13437" xr:uid="{00000000-0005-0000-0000-00007B030000}"/>
    <cellStyle name="Comma 2 2 2 9 2 2 2" xfId="24239" xr:uid="{00000000-0005-0000-0000-00007C030000}"/>
    <cellStyle name="Comma 2 2 2 9 2 2 2 2" xfId="45819" xr:uid="{F60C93D2-3202-4566-9FA7-0917C83C61B3}"/>
    <cellStyle name="Comma 2 2 2 9 2 2 3" xfId="35091" xr:uid="{97F123A5-4CA1-431C-8D26-86AA1A610913}"/>
    <cellStyle name="Comma 2 2 2 9 2 3" xfId="18870" xr:uid="{00000000-0005-0000-0000-00007D030000}"/>
    <cellStyle name="Comma 2 2 2 9 2 3 2" xfId="40450" xr:uid="{3D2655B0-1E3F-4CE6-A8C6-BBA1312357ED}"/>
    <cellStyle name="Comma 2 2 2 9 2 4" xfId="29720" xr:uid="{179E70AC-1461-4730-AB47-BF87075E8BE9}"/>
    <cellStyle name="Comma 2 2 2 9 3" xfId="9565" xr:uid="{00000000-0005-0000-0000-00007E030000}"/>
    <cellStyle name="Comma 2 2 2 9 3 2" xfId="15281" xr:uid="{00000000-0005-0000-0000-00007F030000}"/>
    <cellStyle name="Comma 2 2 2 9 3 2 2" xfId="26019" xr:uid="{00000000-0005-0000-0000-000080030000}"/>
    <cellStyle name="Comma 2 2 2 9 3 2 2 2" xfId="47599" xr:uid="{51E0E334-C87B-425A-B303-65A47CDCC454}"/>
    <cellStyle name="Comma 2 2 2 9 3 2 3" xfId="36872" xr:uid="{6C30DB73-D26F-4207-BEDB-CFAD4F4C12A7}"/>
    <cellStyle name="Comma 2 2 2 9 3 3" xfId="20650" xr:uid="{00000000-0005-0000-0000-000081030000}"/>
    <cellStyle name="Comma 2 2 2 9 3 3 2" xfId="42230" xr:uid="{6CE00719-ECC3-4ACD-97CA-3434D67E39DB}"/>
    <cellStyle name="Comma 2 2 2 9 3 4" xfId="31500" xr:uid="{139E83F4-8CEF-434D-AE09-71BA3BF75530}"/>
    <cellStyle name="Comma 2 2 2 9 4" xfId="11583" xr:uid="{00000000-0005-0000-0000-000082030000}"/>
    <cellStyle name="Comma 2 2 2 9 4 2" xfId="22451" xr:uid="{00000000-0005-0000-0000-000083030000}"/>
    <cellStyle name="Comma 2 2 2 9 4 2 2" xfId="44031" xr:uid="{F84F741C-3D2E-4F87-8945-F470F174B582}"/>
    <cellStyle name="Comma 2 2 2 9 4 3" xfId="33302" xr:uid="{498B5787-C064-423F-93D7-3D9A5083E055}"/>
    <cellStyle name="Comma 2 2 2 9 5" xfId="17082" xr:uid="{00000000-0005-0000-0000-000084030000}"/>
    <cellStyle name="Comma 2 2 2 9 5 2" xfId="38662" xr:uid="{8FEF2E28-0AC3-4D46-B60D-A96588CAF019}"/>
    <cellStyle name="Comma 2 2 2 9 6" xfId="27932" xr:uid="{F9068414-64F5-4151-992D-A29D7E1B826C}"/>
    <cellStyle name="Comma 2 2 3" xfId="366" xr:uid="{00000000-0005-0000-0000-000085030000}"/>
    <cellStyle name="Comma 2 2 3 10" xfId="3194" xr:uid="{00000000-0005-0000-0000-000086030000}"/>
    <cellStyle name="Comma 2 2 3 10 2" xfId="6514" xr:uid="{00000000-0005-0000-0000-000087030000}"/>
    <cellStyle name="Comma 2 2 3 10 2 2" xfId="13628" xr:uid="{00000000-0005-0000-0000-000088030000}"/>
    <cellStyle name="Comma 2 2 3 10 2 2 2" xfId="24430" xr:uid="{00000000-0005-0000-0000-000089030000}"/>
    <cellStyle name="Comma 2 2 3 10 2 2 2 2" xfId="46010" xr:uid="{4A797812-0385-456D-9885-6A69644C9076}"/>
    <cellStyle name="Comma 2 2 3 10 2 2 3" xfId="35282" xr:uid="{9E2F98A6-F703-4348-8614-2B2A46163E61}"/>
    <cellStyle name="Comma 2 2 3 10 2 3" xfId="19061" xr:uid="{00000000-0005-0000-0000-00008A030000}"/>
    <cellStyle name="Comma 2 2 3 10 2 3 2" xfId="40641" xr:uid="{50F53525-C223-43F4-AE68-BE446D06763C}"/>
    <cellStyle name="Comma 2 2 3 10 2 4" xfId="29911" xr:uid="{C57A9D76-BE58-46BE-A96E-05B598B50EFD}"/>
    <cellStyle name="Comma 2 2 3 10 3" xfId="9768" xr:uid="{00000000-0005-0000-0000-00008B030000}"/>
    <cellStyle name="Comma 2 2 3 10 3 2" xfId="15472" xr:uid="{00000000-0005-0000-0000-00008C030000}"/>
    <cellStyle name="Comma 2 2 3 10 3 2 2" xfId="26210" xr:uid="{00000000-0005-0000-0000-00008D030000}"/>
    <cellStyle name="Comma 2 2 3 10 3 2 2 2" xfId="47790" xr:uid="{9F8947BD-9EB2-4C9D-A314-97150035D17E}"/>
    <cellStyle name="Comma 2 2 3 10 3 2 3" xfId="37063" xr:uid="{C8EF5179-8061-45F6-B459-09E75D7E4AC1}"/>
    <cellStyle name="Comma 2 2 3 10 3 3" xfId="20841" xr:uid="{00000000-0005-0000-0000-00008E030000}"/>
    <cellStyle name="Comma 2 2 3 10 3 3 2" xfId="42421" xr:uid="{9D8B9125-FE5B-4B11-9825-1846AC14D885}"/>
    <cellStyle name="Comma 2 2 3 10 3 4" xfId="31691" xr:uid="{530BB569-EA8D-4126-B47A-94E88776D1A1}"/>
    <cellStyle name="Comma 2 2 3 10 4" xfId="11774" xr:uid="{00000000-0005-0000-0000-00008F030000}"/>
    <cellStyle name="Comma 2 2 3 10 4 2" xfId="22642" xr:uid="{00000000-0005-0000-0000-000090030000}"/>
    <cellStyle name="Comma 2 2 3 10 4 2 2" xfId="44222" xr:uid="{98C91B57-301B-451A-8CF3-D2CEB33EF19A}"/>
    <cellStyle name="Comma 2 2 3 10 4 3" xfId="33493" xr:uid="{57A4F780-77FA-4460-B933-3796072D8888}"/>
    <cellStyle name="Comma 2 2 3 10 5" xfId="17273" xr:uid="{00000000-0005-0000-0000-000091030000}"/>
    <cellStyle name="Comma 2 2 3 10 5 2" xfId="38853" xr:uid="{DBCD86EA-7AAC-4896-8266-2E173F7EDD91}"/>
    <cellStyle name="Comma 2 2 3 10 6" xfId="28123" xr:uid="{8213DFF5-2F09-490A-9B37-9C6B2DFEC977}"/>
    <cellStyle name="Comma 2 2 3 11" xfId="3689" xr:uid="{00000000-0005-0000-0000-000092030000}"/>
    <cellStyle name="Comma 2 2 3 11 2" xfId="11987" xr:uid="{00000000-0005-0000-0000-000093030000}"/>
    <cellStyle name="Comma 2 2 3 11 2 2" xfId="22843" xr:uid="{00000000-0005-0000-0000-000094030000}"/>
    <cellStyle name="Comma 2 2 3 11 2 2 2" xfId="44423" xr:uid="{97705B9E-FA22-43EA-821F-19982E3BE1A6}"/>
    <cellStyle name="Comma 2 2 3 11 2 3" xfId="33694" xr:uid="{00B9E296-AB90-4798-8167-66681F1FE407}"/>
    <cellStyle name="Comma 2 2 3 11 3" xfId="17474" xr:uid="{00000000-0005-0000-0000-000095030000}"/>
    <cellStyle name="Comma 2 2 3 11 3 2" xfId="39054" xr:uid="{7B7A3DD3-9534-484E-97F7-FB2A0C1F11B1}"/>
    <cellStyle name="Comma 2 2 3 11 4" xfId="28324" xr:uid="{C72CB3ED-352A-4D88-9C49-91D72B27551B}"/>
    <cellStyle name="Comma 2 2 3 12" xfId="6953" xr:uid="{00000000-0005-0000-0000-000096030000}"/>
    <cellStyle name="Comma 2 2 3 12 2" xfId="13833" xr:uid="{00000000-0005-0000-0000-000097030000}"/>
    <cellStyle name="Comma 2 2 3 12 2 2" xfId="24625" xr:uid="{00000000-0005-0000-0000-000098030000}"/>
    <cellStyle name="Comma 2 2 3 12 2 2 2" xfId="46205" xr:uid="{410883C1-0178-4EFF-A0B2-EB665595CBCF}"/>
    <cellStyle name="Comma 2 2 3 12 2 3" xfId="35477" xr:uid="{0B153A79-0D60-408E-B116-E048909575C5}"/>
    <cellStyle name="Comma 2 2 3 12 3" xfId="19256" xr:uid="{00000000-0005-0000-0000-000099030000}"/>
    <cellStyle name="Comma 2 2 3 12 3 2" xfId="40836" xr:uid="{85B775F9-A7CA-4889-8322-009AD3D38821}"/>
    <cellStyle name="Comma 2 2 3 12 4" xfId="30106" xr:uid="{C81FBED2-12E4-4966-9A67-A3BF7B6C08B4}"/>
    <cellStyle name="Comma 2 2 3 13" xfId="10135" xr:uid="{00000000-0005-0000-0000-00009A030000}"/>
    <cellStyle name="Comma 2 2 3 13 2" xfId="21057" xr:uid="{00000000-0005-0000-0000-00009B030000}"/>
    <cellStyle name="Comma 2 2 3 13 2 2" xfId="42637" xr:uid="{EA203FED-CE4B-4524-AB22-AD3EEE591DD4}"/>
    <cellStyle name="Comma 2 2 3 13 3" xfId="31907" xr:uid="{D4F14C76-07E7-4B2B-9FE0-B375F1DF9141}"/>
    <cellStyle name="Comma 2 2 3 14" xfId="15688" xr:uid="{00000000-0005-0000-0000-00009C030000}"/>
    <cellStyle name="Comma 2 2 3 14 2" xfId="37268" xr:uid="{94D28E16-60BD-4645-9E66-47C2F0C49608}"/>
    <cellStyle name="Comma 2 2 3 15" xfId="26537" xr:uid="{50167747-0ACC-4757-8483-282AF4D28E2B}"/>
    <cellStyle name="Comma 2 2 3 2" xfId="497" xr:uid="{00000000-0005-0000-0000-00009D030000}"/>
    <cellStyle name="Comma 2 2 3 2 10" xfId="3818" xr:uid="{00000000-0005-0000-0000-00009E030000}"/>
    <cellStyle name="Comma 2 2 3 2 10 2" xfId="12093" xr:uid="{00000000-0005-0000-0000-00009F030000}"/>
    <cellStyle name="Comma 2 2 3 2 10 2 2" xfId="22944" xr:uid="{00000000-0005-0000-0000-0000A0030000}"/>
    <cellStyle name="Comma 2 2 3 2 10 2 2 2" xfId="44524" xr:uid="{EF14BA7D-C9A2-4F10-8F12-DC4225B2C891}"/>
    <cellStyle name="Comma 2 2 3 2 10 2 3" xfId="33795" xr:uid="{CE9B6059-8732-40C6-9FA4-C883D5CF3C86}"/>
    <cellStyle name="Comma 2 2 3 2 10 3" xfId="17575" xr:uid="{00000000-0005-0000-0000-0000A1030000}"/>
    <cellStyle name="Comma 2 2 3 2 10 3 2" xfId="39155" xr:uid="{EAD03805-D1D3-4544-A77E-2A201FB052F7}"/>
    <cellStyle name="Comma 2 2 3 2 10 4" xfId="28425" xr:uid="{9C1868AE-E4AB-4902-BEBA-FFD1AE805BF2}"/>
    <cellStyle name="Comma 2 2 3 2 11" xfId="7073" xr:uid="{00000000-0005-0000-0000-0000A2030000}"/>
    <cellStyle name="Comma 2 2 3 2 11 2" xfId="13937" xr:uid="{00000000-0005-0000-0000-0000A3030000}"/>
    <cellStyle name="Comma 2 2 3 2 11 2 2" xfId="24724" xr:uid="{00000000-0005-0000-0000-0000A4030000}"/>
    <cellStyle name="Comma 2 2 3 2 11 2 2 2" xfId="46304" xr:uid="{DB722E88-EC3E-4BBA-BAC6-F861BBD6EE2C}"/>
    <cellStyle name="Comma 2 2 3 2 11 2 3" xfId="35576" xr:uid="{62673165-0821-47D8-8EBE-EE4B829893A1}"/>
    <cellStyle name="Comma 2 2 3 2 11 3" xfId="19355" xr:uid="{00000000-0005-0000-0000-0000A5030000}"/>
    <cellStyle name="Comma 2 2 3 2 11 3 2" xfId="40935" xr:uid="{1ABA86C5-D425-4A7C-846E-D7AD089793AA}"/>
    <cellStyle name="Comma 2 2 3 2 11 4" xfId="30205" xr:uid="{C4389958-CC60-4081-BF4E-0B5604715A0E}"/>
    <cellStyle name="Comma 2 2 3 2 12" xfId="10239" xr:uid="{00000000-0005-0000-0000-0000A6030000}"/>
    <cellStyle name="Comma 2 2 3 2 12 2" xfId="21156" xr:uid="{00000000-0005-0000-0000-0000A7030000}"/>
    <cellStyle name="Comma 2 2 3 2 12 2 2" xfId="42736" xr:uid="{DF34247E-7E99-476E-88E3-FA5A6FC65E2B}"/>
    <cellStyle name="Comma 2 2 3 2 12 3" xfId="32006" xr:uid="{691E5A49-9B5A-4179-8390-6A1B0D186C88}"/>
    <cellStyle name="Comma 2 2 3 2 13" xfId="15787" xr:uid="{00000000-0005-0000-0000-0000A8030000}"/>
    <cellStyle name="Comma 2 2 3 2 13 2" xfId="37367" xr:uid="{0480BD0E-F996-4EC8-84C8-97BFB1E4812C}"/>
    <cellStyle name="Comma 2 2 3 2 14" xfId="26636" xr:uid="{8EF45782-F17D-4D69-A677-A94AEBA0B2BB}"/>
    <cellStyle name="Comma 2 2 3 2 2" xfId="1017" xr:uid="{00000000-0005-0000-0000-0000A9030000}"/>
    <cellStyle name="Comma 2 2 3 2 2 2" xfId="4338" xr:uid="{00000000-0005-0000-0000-0000AA030000}"/>
    <cellStyle name="Comma 2 2 3 2 2 2 2" xfId="12312" xr:uid="{00000000-0005-0000-0000-0000AB030000}"/>
    <cellStyle name="Comma 2 2 3 2 2 2 2 2" xfId="23146" xr:uid="{00000000-0005-0000-0000-0000AC030000}"/>
    <cellStyle name="Comma 2 2 3 2 2 2 2 2 2" xfId="44726" xr:uid="{6128C850-154F-49F4-8DD4-71D0C3C51AA3}"/>
    <cellStyle name="Comma 2 2 3 2 2 2 2 3" xfId="33997" xr:uid="{6066BC97-B6C0-4270-ADA1-DB32D3A5AF2A}"/>
    <cellStyle name="Comma 2 2 3 2 2 2 3" xfId="17777" xr:uid="{00000000-0005-0000-0000-0000AD030000}"/>
    <cellStyle name="Comma 2 2 3 2 2 2 3 2" xfId="39357" xr:uid="{C8CCC8A8-78CF-42B2-A8A7-8D7215D11268}"/>
    <cellStyle name="Comma 2 2 3 2 2 2 4" xfId="28627" xr:uid="{62D90287-361D-424E-BAAF-DFE49EB25CD6}"/>
    <cellStyle name="Comma 2 2 3 2 2 3" xfId="7593" xr:uid="{00000000-0005-0000-0000-0000AE030000}"/>
    <cellStyle name="Comma 2 2 3 2 2 3 2" xfId="14156" xr:uid="{00000000-0005-0000-0000-0000AF030000}"/>
    <cellStyle name="Comma 2 2 3 2 2 3 2 2" xfId="24926" xr:uid="{00000000-0005-0000-0000-0000B0030000}"/>
    <cellStyle name="Comma 2 2 3 2 2 3 2 2 2" xfId="46506" xr:uid="{BB485FCC-8366-45EC-8750-C8C619350909}"/>
    <cellStyle name="Comma 2 2 3 2 2 3 2 3" xfId="35778" xr:uid="{D869624F-1234-4067-8AA0-E1AC1D1177E4}"/>
    <cellStyle name="Comma 2 2 3 2 2 3 3" xfId="19557" xr:uid="{00000000-0005-0000-0000-0000B1030000}"/>
    <cellStyle name="Comma 2 2 3 2 2 3 3 2" xfId="41137" xr:uid="{CD3F26BC-C4B5-4383-B6A4-FA1CB4325C7F}"/>
    <cellStyle name="Comma 2 2 3 2 2 3 4" xfId="30407" xr:uid="{1B7CE758-FDCD-4963-8CEA-75EC49AC0D9C}"/>
    <cellStyle name="Comma 2 2 3 2 2 4" xfId="10458" xr:uid="{00000000-0005-0000-0000-0000B2030000}"/>
    <cellStyle name="Comma 2 2 3 2 2 4 2" xfId="21358" xr:uid="{00000000-0005-0000-0000-0000B3030000}"/>
    <cellStyle name="Comma 2 2 3 2 2 4 2 2" xfId="42938" xr:uid="{C93394F9-23C7-431B-9F1F-99F8E372E072}"/>
    <cellStyle name="Comma 2 2 3 2 2 4 3" xfId="32208" xr:uid="{A059F79F-377A-4511-B9AB-F4191A0BFBF9}"/>
    <cellStyle name="Comma 2 2 3 2 2 5" xfId="15989" xr:uid="{00000000-0005-0000-0000-0000B4030000}"/>
    <cellStyle name="Comma 2 2 3 2 2 5 2" xfId="37569" xr:uid="{F22A0B8E-3DB7-4A0C-9973-23EF53B4CFD0}"/>
    <cellStyle name="Comma 2 2 3 2 2 6" xfId="26838" xr:uid="{5D9E244D-AABA-4017-970B-388F9A89E0D6}"/>
    <cellStyle name="Comma 2 2 3 2 3" xfId="1507" xr:uid="{00000000-0005-0000-0000-0000B5030000}"/>
    <cellStyle name="Comma 2 2 3 2 3 2" xfId="4828" xr:uid="{00000000-0005-0000-0000-0000B6030000}"/>
    <cellStyle name="Comma 2 2 3 2 3 2 2" xfId="12527" xr:uid="{00000000-0005-0000-0000-0000B7030000}"/>
    <cellStyle name="Comma 2 2 3 2 3 2 2 2" xfId="23345" xr:uid="{00000000-0005-0000-0000-0000B8030000}"/>
    <cellStyle name="Comma 2 2 3 2 3 2 2 2 2" xfId="44925" xr:uid="{9886A3D2-87CC-485D-A134-3D2809E7224E}"/>
    <cellStyle name="Comma 2 2 3 2 3 2 2 3" xfId="34196" xr:uid="{B4AD00D9-A524-4137-B532-EDB7B3D40579}"/>
    <cellStyle name="Comma 2 2 3 2 3 2 3" xfId="17976" xr:uid="{00000000-0005-0000-0000-0000B9030000}"/>
    <cellStyle name="Comma 2 2 3 2 3 2 3 2" xfId="39556" xr:uid="{2085D3AF-6FE2-4595-AD39-9EEEDE96020B}"/>
    <cellStyle name="Comma 2 2 3 2 3 2 4" xfId="28826" xr:uid="{FC5BDBC3-2240-47AC-9709-C90D288CDD80}"/>
    <cellStyle name="Comma 2 2 3 2 3 3" xfId="8083" xr:uid="{00000000-0005-0000-0000-0000BA030000}"/>
    <cellStyle name="Comma 2 2 3 2 3 3 2" xfId="14371" xr:uid="{00000000-0005-0000-0000-0000BB030000}"/>
    <cellStyle name="Comma 2 2 3 2 3 3 2 2" xfId="25125" xr:uid="{00000000-0005-0000-0000-0000BC030000}"/>
    <cellStyle name="Comma 2 2 3 2 3 3 2 2 2" xfId="46705" xr:uid="{6A5A061B-571A-4073-8496-AC5D7D67349F}"/>
    <cellStyle name="Comma 2 2 3 2 3 3 2 3" xfId="35977" xr:uid="{DB314827-44C1-4BC5-A8B6-C9DD93484AD2}"/>
    <cellStyle name="Comma 2 2 3 2 3 3 3" xfId="19756" xr:uid="{00000000-0005-0000-0000-0000BD030000}"/>
    <cellStyle name="Comma 2 2 3 2 3 3 3 2" xfId="41336" xr:uid="{7B45A202-C39E-4871-8164-0EDD85284F67}"/>
    <cellStyle name="Comma 2 2 3 2 3 3 4" xfId="30606" xr:uid="{6BAC1001-2BAA-44FC-BF64-8E4390D62586}"/>
    <cellStyle name="Comma 2 2 3 2 3 4" xfId="10673" xr:uid="{00000000-0005-0000-0000-0000BE030000}"/>
    <cellStyle name="Comma 2 2 3 2 3 4 2" xfId="21557" xr:uid="{00000000-0005-0000-0000-0000BF030000}"/>
    <cellStyle name="Comma 2 2 3 2 3 4 2 2" xfId="43137" xr:uid="{C6BD3759-1FC2-4097-8064-E4F62EB4B492}"/>
    <cellStyle name="Comma 2 2 3 2 3 4 3" xfId="32407" xr:uid="{BD807295-0153-429C-9A20-9B6C51014E64}"/>
    <cellStyle name="Comma 2 2 3 2 3 5" xfId="16188" xr:uid="{00000000-0005-0000-0000-0000C0030000}"/>
    <cellStyle name="Comma 2 2 3 2 3 5 2" xfId="37768" xr:uid="{67D09C5D-2158-4DC2-9682-F4C05FD6954B}"/>
    <cellStyle name="Comma 2 2 3 2 3 6" xfId="27037" xr:uid="{5291CAF9-7BFD-43B6-ABC2-9E3A17AEFF22}"/>
    <cellStyle name="Comma 2 2 3 2 4" xfId="1962" xr:uid="{00000000-0005-0000-0000-0000C1030000}"/>
    <cellStyle name="Comma 2 2 3 2 4 2" xfId="5283" xr:uid="{00000000-0005-0000-0000-0000C2030000}"/>
    <cellStyle name="Comma 2 2 3 2 4 2 2" xfId="12738" xr:uid="{00000000-0005-0000-0000-0000C3030000}"/>
    <cellStyle name="Comma 2 2 3 2 4 2 2 2" xfId="23541" xr:uid="{00000000-0005-0000-0000-0000C4030000}"/>
    <cellStyle name="Comma 2 2 3 2 4 2 2 2 2" xfId="45121" xr:uid="{4ED1E5A7-F15C-450D-9841-786A467BE306}"/>
    <cellStyle name="Comma 2 2 3 2 4 2 2 3" xfId="34392" xr:uid="{840ED2CF-F5E6-4B92-AABD-4F472BA2E57E}"/>
    <cellStyle name="Comma 2 2 3 2 4 2 3" xfId="18172" xr:uid="{00000000-0005-0000-0000-0000C5030000}"/>
    <cellStyle name="Comma 2 2 3 2 4 2 3 2" xfId="39752" xr:uid="{2516AB5F-4518-4B18-A648-5F274E992800}"/>
    <cellStyle name="Comma 2 2 3 2 4 2 4" xfId="29022" xr:uid="{EE32B659-E087-4D62-AEED-6FDFEA1E4E24}"/>
    <cellStyle name="Comma 2 2 3 2 4 3" xfId="8538" xr:uid="{00000000-0005-0000-0000-0000C6030000}"/>
    <cellStyle name="Comma 2 2 3 2 4 3 2" xfId="14582" xr:uid="{00000000-0005-0000-0000-0000C7030000}"/>
    <cellStyle name="Comma 2 2 3 2 4 3 2 2" xfId="25321" xr:uid="{00000000-0005-0000-0000-0000C8030000}"/>
    <cellStyle name="Comma 2 2 3 2 4 3 2 2 2" xfId="46901" xr:uid="{60ADDA1E-A7E1-4817-839E-8EA047489854}"/>
    <cellStyle name="Comma 2 2 3 2 4 3 2 3" xfId="36173" xr:uid="{43F38DEE-4C58-41EC-B168-575F3BE4A321}"/>
    <cellStyle name="Comma 2 2 3 2 4 3 3" xfId="19952" xr:uid="{00000000-0005-0000-0000-0000C9030000}"/>
    <cellStyle name="Comma 2 2 3 2 4 3 3 2" xfId="41532" xr:uid="{D3F025B1-2D14-443D-BECC-51DC47BD90CD}"/>
    <cellStyle name="Comma 2 2 3 2 4 3 4" xfId="30802" xr:uid="{26F785E7-2A2A-449B-9987-8B4A4CFB2FB1}"/>
    <cellStyle name="Comma 2 2 3 2 4 4" xfId="10884" xr:uid="{00000000-0005-0000-0000-0000CA030000}"/>
    <cellStyle name="Comma 2 2 3 2 4 4 2" xfId="21753" xr:uid="{00000000-0005-0000-0000-0000CB030000}"/>
    <cellStyle name="Comma 2 2 3 2 4 4 2 2" xfId="43333" xr:uid="{DD4D8ADB-F06D-40D7-9FC2-8A4BA18CA455}"/>
    <cellStyle name="Comma 2 2 3 2 4 4 3" xfId="32603" xr:uid="{52D0D053-6E85-4071-A8F1-214B4C7F5978}"/>
    <cellStyle name="Comma 2 2 3 2 4 5" xfId="16384" xr:uid="{00000000-0005-0000-0000-0000CC030000}"/>
    <cellStyle name="Comma 2 2 3 2 4 5 2" xfId="37964" xr:uid="{C747623E-F24E-4618-8978-D5DAB5DA0C27}"/>
    <cellStyle name="Comma 2 2 3 2 4 6" xfId="27233" xr:uid="{540CCE88-C815-47A6-B411-C103C6032BF2}"/>
    <cellStyle name="Comma 2 2 3 2 5" xfId="2174" xr:uid="{00000000-0005-0000-0000-0000CD030000}"/>
    <cellStyle name="Comma 2 2 3 2 5 2" xfId="5495" xr:uid="{00000000-0005-0000-0000-0000CE030000}"/>
    <cellStyle name="Comma 2 2 3 2 5 2 2" xfId="12933" xr:uid="{00000000-0005-0000-0000-0000CF030000}"/>
    <cellStyle name="Comma 2 2 3 2 5 2 2 2" xfId="23736" xr:uid="{00000000-0005-0000-0000-0000D0030000}"/>
    <cellStyle name="Comma 2 2 3 2 5 2 2 2 2" xfId="45316" xr:uid="{F3140BED-3300-48A2-B990-5674CF65D45E}"/>
    <cellStyle name="Comma 2 2 3 2 5 2 2 3" xfId="34587" xr:uid="{F5828F6B-D3FE-40D9-94E1-A48EF9F22C2D}"/>
    <cellStyle name="Comma 2 2 3 2 5 2 3" xfId="18367" xr:uid="{00000000-0005-0000-0000-0000D1030000}"/>
    <cellStyle name="Comma 2 2 3 2 5 2 3 2" xfId="39947" xr:uid="{42C5BF8C-A30B-42DA-948F-5D6A0382B2AF}"/>
    <cellStyle name="Comma 2 2 3 2 5 2 4" xfId="29217" xr:uid="{EA7A12C8-8F52-475C-8196-6230EC356262}"/>
    <cellStyle name="Comma 2 2 3 2 5 3" xfId="8750" xr:uid="{00000000-0005-0000-0000-0000D2030000}"/>
    <cellStyle name="Comma 2 2 3 2 5 3 2" xfId="14777" xr:uid="{00000000-0005-0000-0000-0000D3030000}"/>
    <cellStyle name="Comma 2 2 3 2 5 3 2 2" xfId="25516" xr:uid="{00000000-0005-0000-0000-0000D4030000}"/>
    <cellStyle name="Comma 2 2 3 2 5 3 2 2 2" xfId="47096" xr:uid="{868E64FF-3167-4A8C-9B9F-1CD41E2A8C4A}"/>
    <cellStyle name="Comma 2 2 3 2 5 3 2 3" xfId="36368" xr:uid="{57559874-27F8-47BE-82AB-E44BBD4D4605}"/>
    <cellStyle name="Comma 2 2 3 2 5 3 3" xfId="20147" xr:uid="{00000000-0005-0000-0000-0000D5030000}"/>
    <cellStyle name="Comma 2 2 3 2 5 3 3 2" xfId="41727" xr:uid="{F58CEB0B-9FB3-4608-94EC-D5EB2E7801DB}"/>
    <cellStyle name="Comma 2 2 3 2 5 3 4" xfId="30997" xr:uid="{D2A17825-3F41-4C9D-8F9D-BB32DFEA5757}"/>
    <cellStyle name="Comma 2 2 3 2 5 4" xfId="11079" xr:uid="{00000000-0005-0000-0000-0000D6030000}"/>
    <cellStyle name="Comma 2 2 3 2 5 4 2" xfId="21948" xr:uid="{00000000-0005-0000-0000-0000D7030000}"/>
    <cellStyle name="Comma 2 2 3 2 5 4 2 2" xfId="43528" xr:uid="{D7B9533D-127D-4086-A173-FD9F187E421D}"/>
    <cellStyle name="Comma 2 2 3 2 5 4 3" xfId="32798" xr:uid="{A7235067-3253-4A1A-BAEF-3C8BEC754E2D}"/>
    <cellStyle name="Comma 2 2 3 2 5 5" xfId="16579" xr:uid="{00000000-0005-0000-0000-0000D8030000}"/>
    <cellStyle name="Comma 2 2 3 2 5 5 2" xfId="38159" xr:uid="{B4DEFC1B-BE75-4E14-9042-B120280F69F1}"/>
    <cellStyle name="Comma 2 2 3 2 5 6" xfId="27428" xr:uid="{3FC33591-02A1-43B8-B8DD-263CD710334D}"/>
    <cellStyle name="Comma 2 2 3 2 6" xfId="2213" xr:uid="{00000000-0005-0000-0000-0000D9030000}"/>
    <cellStyle name="Comma 2 2 3 2 6 2" xfId="5534" xr:uid="{00000000-0005-0000-0000-0000DA030000}"/>
    <cellStyle name="Comma 2 2 3 2 6 2 2" xfId="12972" xr:uid="{00000000-0005-0000-0000-0000DB030000}"/>
    <cellStyle name="Comma 2 2 3 2 6 2 2 2" xfId="23774" xr:uid="{00000000-0005-0000-0000-0000DC030000}"/>
    <cellStyle name="Comma 2 2 3 2 6 2 2 2 2" xfId="45354" xr:uid="{80691DF5-1C3A-44DA-942B-130C5AE832ED}"/>
    <cellStyle name="Comma 2 2 3 2 6 2 2 3" xfId="34626" xr:uid="{52956512-AE85-4B11-99CD-CA996C554606}"/>
    <cellStyle name="Comma 2 2 3 2 6 2 3" xfId="18405" xr:uid="{00000000-0005-0000-0000-0000DD030000}"/>
    <cellStyle name="Comma 2 2 3 2 6 2 3 2" xfId="39985" xr:uid="{42D637FB-7CC2-485F-8D8D-5F5E53BDD826}"/>
    <cellStyle name="Comma 2 2 3 2 6 2 4" xfId="29255" xr:uid="{C4A0AD57-8500-415E-88BB-FCCE325C8B80}"/>
    <cellStyle name="Comma 2 2 3 2 6 3" xfId="8789" xr:uid="{00000000-0005-0000-0000-0000DE030000}"/>
    <cellStyle name="Comma 2 2 3 2 6 3 2" xfId="14816" xr:uid="{00000000-0005-0000-0000-0000DF030000}"/>
    <cellStyle name="Comma 2 2 3 2 6 3 2 2" xfId="25554" xr:uid="{00000000-0005-0000-0000-0000E0030000}"/>
    <cellStyle name="Comma 2 2 3 2 6 3 2 2 2" xfId="47134" xr:uid="{3749261A-B477-4F98-831B-0BF53A76B014}"/>
    <cellStyle name="Comma 2 2 3 2 6 3 2 3" xfId="36407" xr:uid="{64831C69-AC6B-4A0C-8F6B-5C6CDDB34797}"/>
    <cellStyle name="Comma 2 2 3 2 6 3 3" xfId="20185" xr:uid="{00000000-0005-0000-0000-0000E1030000}"/>
    <cellStyle name="Comma 2 2 3 2 6 3 3 2" xfId="41765" xr:uid="{9A17EECD-BC48-4E33-A5A1-EA3B200EB724}"/>
    <cellStyle name="Comma 2 2 3 2 6 3 4" xfId="31035" xr:uid="{702341AB-C3FA-4AD5-BDDA-FD5F3D7696BC}"/>
    <cellStyle name="Comma 2 2 3 2 6 4" xfId="11118" xr:uid="{00000000-0005-0000-0000-0000E2030000}"/>
    <cellStyle name="Comma 2 2 3 2 6 4 2" xfId="21986" xr:uid="{00000000-0005-0000-0000-0000E3030000}"/>
    <cellStyle name="Comma 2 2 3 2 6 4 2 2" xfId="43566" xr:uid="{385E4E03-F8F0-4A95-86A4-70EDB2B31FCE}"/>
    <cellStyle name="Comma 2 2 3 2 6 4 3" xfId="32837" xr:uid="{99A4FEF8-63EF-4754-9707-26CD2602048E}"/>
    <cellStyle name="Comma 2 2 3 2 6 5" xfId="16617" xr:uid="{00000000-0005-0000-0000-0000E4030000}"/>
    <cellStyle name="Comma 2 2 3 2 6 5 2" xfId="38197" xr:uid="{0818EE16-C565-4C14-81F2-CB678BEF3429}"/>
    <cellStyle name="Comma 2 2 3 2 6 6" xfId="27466" xr:uid="{28D964D6-B2D4-401C-BF96-27BE101A334C}"/>
    <cellStyle name="Comma 2 2 3 2 7" xfId="2940" xr:uid="{00000000-0005-0000-0000-0000E5030000}"/>
    <cellStyle name="Comma 2 2 3 2 7 2" xfId="6260" xr:uid="{00000000-0005-0000-0000-0000E6030000}"/>
    <cellStyle name="Comma 2 2 3 2 7 2 2" xfId="13393" xr:uid="{00000000-0005-0000-0000-0000E7030000}"/>
    <cellStyle name="Comma 2 2 3 2 7 2 2 2" xfId="24195" xr:uid="{00000000-0005-0000-0000-0000E8030000}"/>
    <cellStyle name="Comma 2 2 3 2 7 2 2 2 2" xfId="45775" xr:uid="{ABBEACB0-FDD4-47C2-B91A-0E5C1A626CF6}"/>
    <cellStyle name="Comma 2 2 3 2 7 2 2 3" xfId="35047" xr:uid="{764517DC-83A3-4F76-81DD-14A1A0E1FD66}"/>
    <cellStyle name="Comma 2 2 3 2 7 2 3" xfId="18826" xr:uid="{00000000-0005-0000-0000-0000E9030000}"/>
    <cellStyle name="Comma 2 2 3 2 7 2 3 2" xfId="40406" xr:uid="{7973ED15-DA69-42A0-A52C-0BCEF9A7828B}"/>
    <cellStyle name="Comma 2 2 3 2 7 2 4" xfId="29676" xr:uid="{1B94AF42-437E-4958-85DF-6737C7206801}"/>
    <cellStyle name="Comma 2 2 3 2 7 3" xfId="9514" xr:uid="{00000000-0005-0000-0000-0000EA030000}"/>
    <cellStyle name="Comma 2 2 3 2 7 3 2" xfId="15237" xr:uid="{00000000-0005-0000-0000-0000EB030000}"/>
    <cellStyle name="Comma 2 2 3 2 7 3 2 2" xfId="25975" xr:uid="{00000000-0005-0000-0000-0000EC030000}"/>
    <cellStyle name="Comma 2 2 3 2 7 3 2 2 2" xfId="47555" xr:uid="{7DCB4A39-56A9-42DA-A421-FEEC2D740945}"/>
    <cellStyle name="Comma 2 2 3 2 7 3 2 3" xfId="36828" xr:uid="{DEC77A8F-7FC4-4374-BDC2-A03508563C32}"/>
    <cellStyle name="Comma 2 2 3 2 7 3 3" xfId="20606" xr:uid="{00000000-0005-0000-0000-0000ED030000}"/>
    <cellStyle name="Comma 2 2 3 2 7 3 3 2" xfId="42186" xr:uid="{EA440760-185E-4E41-A5B0-06890A9B9192}"/>
    <cellStyle name="Comma 2 2 3 2 7 3 4" xfId="31456" xr:uid="{293FBA17-6C49-4AA5-B5E3-973D8A687A3B}"/>
    <cellStyle name="Comma 2 2 3 2 7 4" xfId="11539" xr:uid="{00000000-0005-0000-0000-0000EE030000}"/>
    <cellStyle name="Comma 2 2 3 2 7 4 2" xfId="22407" xr:uid="{00000000-0005-0000-0000-0000EF030000}"/>
    <cellStyle name="Comma 2 2 3 2 7 4 2 2" xfId="43987" xr:uid="{7EB900D0-9E27-4B9D-B8D3-80FD3B382C14}"/>
    <cellStyle name="Comma 2 2 3 2 7 4 3" xfId="33258" xr:uid="{9EA50D96-04CE-427D-B43B-2AF3F4CEC423}"/>
    <cellStyle name="Comma 2 2 3 2 7 5" xfId="17038" xr:uid="{00000000-0005-0000-0000-0000F0030000}"/>
    <cellStyle name="Comma 2 2 3 2 7 5 2" xfId="38618" xr:uid="{272138A5-1736-4040-9ED3-C1449B137801}"/>
    <cellStyle name="Comma 2 2 3 2 7 6" xfId="27888" xr:uid="{4809B4B7-9339-4ECB-A55F-C7B33CB0900A}"/>
    <cellStyle name="Comma 2 2 3 2 8" xfId="3124" xr:uid="{00000000-0005-0000-0000-0000F1030000}"/>
    <cellStyle name="Comma 2 2 3 2 8 2" xfId="6444" xr:uid="{00000000-0005-0000-0000-0000F2030000}"/>
    <cellStyle name="Comma 2 2 3 2 8 2 2" xfId="13563" xr:uid="{00000000-0005-0000-0000-0000F3030000}"/>
    <cellStyle name="Comma 2 2 3 2 8 2 2 2" xfId="24365" xr:uid="{00000000-0005-0000-0000-0000F4030000}"/>
    <cellStyle name="Comma 2 2 3 2 8 2 2 2 2" xfId="45945" xr:uid="{3EC0565E-41D4-447C-BE7A-F30DAB43D42D}"/>
    <cellStyle name="Comma 2 2 3 2 8 2 2 3" xfId="35217" xr:uid="{2017FE9E-B581-49ED-957D-22B754ABF992}"/>
    <cellStyle name="Comma 2 2 3 2 8 2 3" xfId="18996" xr:uid="{00000000-0005-0000-0000-0000F5030000}"/>
    <cellStyle name="Comma 2 2 3 2 8 2 3 2" xfId="40576" xr:uid="{99771B53-CA95-4CFF-84B5-463330D0F0CA}"/>
    <cellStyle name="Comma 2 2 3 2 8 2 4" xfId="29846" xr:uid="{FFF952C9-BE83-4B31-9A66-1CE137166EA4}"/>
    <cellStyle name="Comma 2 2 3 2 8 3" xfId="9698" xr:uid="{00000000-0005-0000-0000-0000F6030000}"/>
    <cellStyle name="Comma 2 2 3 2 8 3 2" xfId="15407" xr:uid="{00000000-0005-0000-0000-0000F7030000}"/>
    <cellStyle name="Comma 2 2 3 2 8 3 2 2" xfId="26145" xr:uid="{00000000-0005-0000-0000-0000F8030000}"/>
    <cellStyle name="Comma 2 2 3 2 8 3 2 2 2" xfId="47725" xr:uid="{F7E84442-8BA8-4A8A-9F2F-9D51A8FEEE67}"/>
    <cellStyle name="Comma 2 2 3 2 8 3 2 3" xfId="36998" xr:uid="{A697B137-0126-495F-8D91-85FF9601DBE5}"/>
    <cellStyle name="Comma 2 2 3 2 8 3 3" xfId="20776" xr:uid="{00000000-0005-0000-0000-0000F9030000}"/>
    <cellStyle name="Comma 2 2 3 2 8 3 3 2" xfId="42356" xr:uid="{E473D866-B0BB-483A-8F53-E1A76E835BD4}"/>
    <cellStyle name="Comma 2 2 3 2 8 3 4" xfId="31626" xr:uid="{1DACC6EB-122E-4082-96AB-4C1BB53BE876}"/>
    <cellStyle name="Comma 2 2 3 2 8 4" xfId="11709" xr:uid="{00000000-0005-0000-0000-0000FA030000}"/>
    <cellStyle name="Comma 2 2 3 2 8 4 2" xfId="22577" xr:uid="{00000000-0005-0000-0000-0000FB030000}"/>
    <cellStyle name="Comma 2 2 3 2 8 4 2 2" xfId="44157" xr:uid="{F1F45EEA-7BF5-426D-AFE3-123DF45BADF5}"/>
    <cellStyle name="Comma 2 2 3 2 8 4 3" xfId="33428" xr:uid="{F69EFAD3-CFC5-4087-8A6B-07CCA8D4831F}"/>
    <cellStyle name="Comma 2 2 3 2 8 5" xfId="17208" xr:uid="{00000000-0005-0000-0000-0000FC030000}"/>
    <cellStyle name="Comma 2 2 3 2 8 5 2" xfId="38788" xr:uid="{83890B66-0F9F-40DF-9CC5-734E3E60251C}"/>
    <cellStyle name="Comma 2 2 3 2 8 6" xfId="28058" xr:uid="{7431F633-D022-4F0A-BB16-F185EB064D91}"/>
    <cellStyle name="Comma 2 2 3 2 9" xfId="3298" xr:uid="{00000000-0005-0000-0000-0000FD030000}"/>
    <cellStyle name="Comma 2 2 3 2 9 2" xfId="6618" xr:uid="{00000000-0005-0000-0000-0000FE030000}"/>
    <cellStyle name="Comma 2 2 3 2 9 2 2" xfId="13727" xr:uid="{00000000-0005-0000-0000-0000FF030000}"/>
    <cellStyle name="Comma 2 2 3 2 9 2 2 2" xfId="24529" xr:uid="{00000000-0005-0000-0000-000000040000}"/>
    <cellStyle name="Comma 2 2 3 2 9 2 2 2 2" xfId="46109" xr:uid="{A2B7BBD3-F7C9-4C16-AC25-A0709198C845}"/>
    <cellStyle name="Comma 2 2 3 2 9 2 2 3" xfId="35381" xr:uid="{B95F548A-2706-4706-8702-6382F1001813}"/>
    <cellStyle name="Comma 2 2 3 2 9 2 3" xfId="19160" xr:uid="{00000000-0005-0000-0000-000001040000}"/>
    <cellStyle name="Comma 2 2 3 2 9 2 3 2" xfId="40740" xr:uid="{0FCA6683-9909-4801-92B5-075AA6E795C8}"/>
    <cellStyle name="Comma 2 2 3 2 9 2 4" xfId="30010" xr:uid="{6E87A4BD-7F44-4312-94E8-02098B33CF2F}"/>
    <cellStyle name="Comma 2 2 3 2 9 3" xfId="9872" xr:uid="{00000000-0005-0000-0000-000002040000}"/>
    <cellStyle name="Comma 2 2 3 2 9 3 2" xfId="15571" xr:uid="{00000000-0005-0000-0000-000003040000}"/>
    <cellStyle name="Comma 2 2 3 2 9 3 2 2" xfId="26309" xr:uid="{00000000-0005-0000-0000-000004040000}"/>
    <cellStyle name="Comma 2 2 3 2 9 3 2 2 2" xfId="47889" xr:uid="{29906D4A-9D22-4980-A8B3-2C9C8FF91DC8}"/>
    <cellStyle name="Comma 2 2 3 2 9 3 2 3" xfId="37162" xr:uid="{D70AAA81-83B0-42F8-82FD-E15015D64BFA}"/>
    <cellStyle name="Comma 2 2 3 2 9 3 3" xfId="20940" xr:uid="{00000000-0005-0000-0000-000005040000}"/>
    <cellStyle name="Comma 2 2 3 2 9 3 3 2" xfId="42520" xr:uid="{477894F9-D963-425B-B6CA-FAE67B448DE9}"/>
    <cellStyle name="Comma 2 2 3 2 9 3 4" xfId="31790" xr:uid="{62791F48-F542-40B0-A05B-6ED9F085E26E}"/>
    <cellStyle name="Comma 2 2 3 2 9 4" xfId="11873" xr:uid="{00000000-0005-0000-0000-000006040000}"/>
    <cellStyle name="Comma 2 2 3 2 9 4 2" xfId="22741" xr:uid="{00000000-0005-0000-0000-000007040000}"/>
    <cellStyle name="Comma 2 2 3 2 9 4 2 2" xfId="44321" xr:uid="{56861B01-8378-4214-8723-DCE8296C47BE}"/>
    <cellStyle name="Comma 2 2 3 2 9 4 3" xfId="33592" xr:uid="{995A4A17-D663-4B55-B990-B723C5821226}"/>
    <cellStyle name="Comma 2 2 3 2 9 5" xfId="17372" xr:uid="{00000000-0005-0000-0000-000008040000}"/>
    <cellStyle name="Comma 2 2 3 2 9 5 2" xfId="38952" xr:uid="{2E90ED06-C068-49DD-BA6F-1733E1CA9B50}"/>
    <cellStyle name="Comma 2 2 3 2 9 6" xfId="28222" xr:uid="{2AF824FE-954A-4710-B1EA-5617E902060B}"/>
    <cellStyle name="Comma 2 2 3 3" xfId="888" xr:uid="{00000000-0005-0000-0000-000009040000}"/>
    <cellStyle name="Comma 2 2 3 3 2" xfId="4209" xr:uid="{00000000-0005-0000-0000-00000A040000}"/>
    <cellStyle name="Comma 2 2 3 3 2 2" xfId="12205" xr:uid="{00000000-0005-0000-0000-00000B040000}"/>
    <cellStyle name="Comma 2 2 3 3 2 2 2" xfId="23045" xr:uid="{00000000-0005-0000-0000-00000C040000}"/>
    <cellStyle name="Comma 2 2 3 3 2 2 2 2" xfId="44625" xr:uid="{4728C420-09D3-4339-A451-76DA806F558C}"/>
    <cellStyle name="Comma 2 2 3 3 2 2 3" xfId="33896" xr:uid="{FEA2A903-0409-4304-90E8-D4A6629963BA}"/>
    <cellStyle name="Comma 2 2 3 3 2 3" xfId="17676" xr:uid="{00000000-0005-0000-0000-00000D040000}"/>
    <cellStyle name="Comma 2 2 3 3 2 3 2" xfId="39256" xr:uid="{63A2EE4C-52A9-495F-9EAA-F22472A38EF4}"/>
    <cellStyle name="Comma 2 2 3 3 2 4" xfId="28526" xr:uid="{EDFFCBC4-74FF-4A6E-A1E9-C832C4C1836C}"/>
    <cellStyle name="Comma 2 2 3 3 3" xfId="7464" xr:uid="{00000000-0005-0000-0000-00000E040000}"/>
    <cellStyle name="Comma 2 2 3 3 3 2" xfId="14049" xr:uid="{00000000-0005-0000-0000-00000F040000}"/>
    <cellStyle name="Comma 2 2 3 3 3 2 2" xfId="24825" xr:uid="{00000000-0005-0000-0000-000010040000}"/>
    <cellStyle name="Comma 2 2 3 3 3 2 2 2" xfId="46405" xr:uid="{07B8D5AE-E712-490C-8BA5-FC3C22297F24}"/>
    <cellStyle name="Comma 2 2 3 3 3 2 3" xfId="35677" xr:uid="{9EF7C8BC-CB75-4B9D-9DD9-ECD487BC7B48}"/>
    <cellStyle name="Comma 2 2 3 3 3 3" xfId="19456" xr:uid="{00000000-0005-0000-0000-000011040000}"/>
    <cellStyle name="Comma 2 2 3 3 3 3 2" xfId="41036" xr:uid="{2042496E-36F7-4937-906F-0294D9533622}"/>
    <cellStyle name="Comma 2 2 3 3 3 4" xfId="30306" xr:uid="{0AF78366-D5FF-4D4A-8CA1-224BF846338B}"/>
    <cellStyle name="Comma 2 2 3 3 4" xfId="10351" xr:uid="{00000000-0005-0000-0000-000012040000}"/>
    <cellStyle name="Comma 2 2 3 3 4 2" xfId="21257" xr:uid="{00000000-0005-0000-0000-000013040000}"/>
    <cellStyle name="Comma 2 2 3 3 4 2 2" xfId="42837" xr:uid="{93ACACE7-E145-446C-98FD-455901338B71}"/>
    <cellStyle name="Comma 2 2 3 3 4 3" xfId="32107" xr:uid="{5E085EDE-59D2-465F-B74C-414DE634C3A0}"/>
    <cellStyle name="Comma 2 2 3 3 5" xfId="15888" xr:uid="{00000000-0005-0000-0000-000014040000}"/>
    <cellStyle name="Comma 2 2 3 3 5 2" xfId="37468" xr:uid="{19878512-501A-4815-BF76-E9873A24390F}"/>
    <cellStyle name="Comma 2 2 3 3 6" xfId="26737" xr:uid="{F7019FA1-E32B-41F6-ACF4-AF78D1FE9B70}"/>
    <cellStyle name="Comma 2 2 3 4" xfId="1377" xr:uid="{00000000-0005-0000-0000-000015040000}"/>
    <cellStyle name="Comma 2 2 3 4 2" xfId="4698" xr:uid="{00000000-0005-0000-0000-000016040000}"/>
    <cellStyle name="Comma 2 2 3 4 2 2" xfId="12422" xr:uid="{00000000-0005-0000-0000-000017040000}"/>
    <cellStyle name="Comma 2 2 3 4 2 2 2" xfId="23245" xr:uid="{00000000-0005-0000-0000-000018040000}"/>
    <cellStyle name="Comma 2 2 3 4 2 2 2 2" xfId="44825" xr:uid="{B05FAD0D-6D0F-4AB4-A865-D45F38386BCC}"/>
    <cellStyle name="Comma 2 2 3 4 2 2 3" xfId="34096" xr:uid="{0D5BD540-7C28-41A6-8033-0A6F14557DAB}"/>
    <cellStyle name="Comma 2 2 3 4 2 3" xfId="17876" xr:uid="{00000000-0005-0000-0000-000019040000}"/>
    <cellStyle name="Comma 2 2 3 4 2 3 2" xfId="39456" xr:uid="{E8FAC1AF-07D2-4B5E-9D95-3DC87345FD9A}"/>
    <cellStyle name="Comma 2 2 3 4 2 4" xfId="28726" xr:uid="{D99911C2-A7AA-4163-9139-B912E8C74242}"/>
    <cellStyle name="Comma 2 2 3 4 3" xfId="7953" xr:uid="{00000000-0005-0000-0000-00001A040000}"/>
    <cellStyle name="Comma 2 2 3 4 3 2" xfId="14266" xr:uid="{00000000-0005-0000-0000-00001B040000}"/>
    <cellStyle name="Comma 2 2 3 4 3 2 2" xfId="25025" xr:uid="{00000000-0005-0000-0000-00001C040000}"/>
    <cellStyle name="Comma 2 2 3 4 3 2 2 2" xfId="46605" xr:uid="{8E5A72AD-48A0-4769-8DED-3EA13610F29B}"/>
    <cellStyle name="Comma 2 2 3 4 3 2 3" xfId="35877" xr:uid="{4566F5BA-D3AE-4451-90CE-BC5B0681C6E3}"/>
    <cellStyle name="Comma 2 2 3 4 3 3" xfId="19656" xr:uid="{00000000-0005-0000-0000-00001D040000}"/>
    <cellStyle name="Comma 2 2 3 4 3 3 2" xfId="41236" xr:uid="{4D771EF0-F87D-4F82-B654-DA0A472799F6}"/>
    <cellStyle name="Comma 2 2 3 4 3 4" xfId="30506" xr:uid="{A9311827-BE96-46D3-94C9-F2A9AFDC849F}"/>
    <cellStyle name="Comma 2 2 3 4 4" xfId="10568" xr:uid="{00000000-0005-0000-0000-00001E040000}"/>
    <cellStyle name="Comma 2 2 3 4 4 2" xfId="21457" xr:uid="{00000000-0005-0000-0000-00001F040000}"/>
    <cellStyle name="Comma 2 2 3 4 4 2 2" xfId="43037" xr:uid="{F3A012D4-6A39-48E0-BB4F-1BDDF4FE96AB}"/>
    <cellStyle name="Comma 2 2 3 4 4 3" xfId="32307" xr:uid="{4D81F855-3EA3-458F-A5C4-4D5ADA945669}"/>
    <cellStyle name="Comma 2 2 3 4 5" xfId="16088" xr:uid="{00000000-0005-0000-0000-000020040000}"/>
    <cellStyle name="Comma 2 2 3 4 5 2" xfId="37668" xr:uid="{E656711C-1392-4907-9C55-B6C089BF692F}"/>
    <cellStyle name="Comma 2 2 3 4 6" xfId="26937" xr:uid="{29967316-7A1D-4347-9E7B-53F3CDFC4ACD}"/>
    <cellStyle name="Comma 2 2 3 5" xfId="1839" xr:uid="{00000000-0005-0000-0000-000021040000}"/>
    <cellStyle name="Comma 2 2 3 5 2" xfId="5160" xr:uid="{00000000-0005-0000-0000-000022040000}"/>
    <cellStyle name="Comma 2 2 3 5 2 2" xfId="12632" xr:uid="{00000000-0005-0000-0000-000023040000}"/>
    <cellStyle name="Comma 2 2 3 5 2 2 2" xfId="23440" xr:uid="{00000000-0005-0000-0000-000024040000}"/>
    <cellStyle name="Comma 2 2 3 5 2 2 2 2" xfId="45020" xr:uid="{C2221C87-C4E2-46A8-BEC1-BFA857D2DDD3}"/>
    <cellStyle name="Comma 2 2 3 5 2 2 3" xfId="34291" xr:uid="{85A2204D-1542-4629-BBA0-C85C94525CA7}"/>
    <cellStyle name="Comma 2 2 3 5 2 3" xfId="18071" xr:uid="{00000000-0005-0000-0000-000025040000}"/>
    <cellStyle name="Comma 2 2 3 5 2 3 2" xfId="39651" xr:uid="{A7BC8A57-A079-4955-8347-73F8BF8DC71E}"/>
    <cellStyle name="Comma 2 2 3 5 2 4" xfId="28921" xr:uid="{598F9361-143F-4FB1-8C22-920235F2C686}"/>
    <cellStyle name="Comma 2 2 3 5 3" xfId="8415" xr:uid="{00000000-0005-0000-0000-000026040000}"/>
    <cellStyle name="Comma 2 2 3 5 3 2" xfId="14476" xr:uid="{00000000-0005-0000-0000-000027040000}"/>
    <cellStyle name="Comma 2 2 3 5 3 2 2" xfId="25220" xr:uid="{00000000-0005-0000-0000-000028040000}"/>
    <cellStyle name="Comma 2 2 3 5 3 2 2 2" xfId="46800" xr:uid="{B1ED40A9-B60B-46F3-9D40-6CC4B16C607E}"/>
    <cellStyle name="Comma 2 2 3 5 3 2 3" xfId="36072" xr:uid="{C7AA6370-B100-419F-89AB-9866A3C1F32D}"/>
    <cellStyle name="Comma 2 2 3 5 3 3" xfId="19851" xr:uid="{00000000-0005-0000-0000-000029040000}"/>
    <cellStyle name="Comma 2 2 3 5 3 3 2" xfId="41431" xr:uid="{500EEA90-10D8-4439-94CC-9A4708ABF1CB}"/>
    <cellStyle name="Comma 2 2 3 5 3 4" xfId="30701" xr:uid="{D62AA726-6EC9-4487-BF1B-2043B8A12B09}"/>
    <cellStyle name="Comma 2 2 3 5 4" xfId="10778" xr:uid="{00000000-0005-0000-0000-00002A040000}"/>
    <cellStyle name="Comma 2 2 3 5 4 2" xfId="21652" xr:uid="{00000000-0005-0000-0000-00002B040000}"/>
    <cellStyle name="Comma 2 2 3 5 4 2 2" xfId="43232" xr:uid="{4B845616-517B-461C-9E67-1752F76293F5}"/>
    <cellStyle name="Comma 2 2 3 5 4 3" xfId="32502" xr:uid="{BB5CBB45-6137-44AE-BDAF-6900C7BAD053}"/>
    <cellStyle name="Comma 2 2 3 5 5" xfId="16283" xr:uid="{00000000-0005-0000-0000-00002C040000}"/>
    <cellStyle name="Comma 2 2 3 5 5 2" xfId="37863" xr:uid="{9F6241CF-993E-440A-849E-A2DC3DFF06A4}"/>
    <cellStyle name="Comma 2 2 3 5 6" xfId="27132" xr:uid="{262D003A-9596-4C0A-B935-BFD7EA00730D}"/>
    <cellStyle name="Comma 2 2 3 6" xfId="2070" xr:uid="{00000000-0005-0000-0000-00002D040000}"/>
    <cellStyle name="Comma 2 2 3 6 2" xfId="5391" xr:uid="{00000000-0005-0000-0000-00002E040000}"/>
    <cellStyle name="Comma 2 2 3 6 2 2" xfId="12834" xr:uid="{00000000-0005-0000-0000-00002F040000}"/>
    <cellStyle name="Comma 2 2 3 6 2 2 2" xfId="23637" xr:uid="{00000000-0005-0000-0000-000030040000}"/>
    <cellStyle name="Comma 2 2 3 6 2 2 2 2" xfId="45217" xr:uid="{B5ECF887-EDFA-408A-B48A-4EC1172155EC}"/>
    <cellStyle name="Comma 2 2 3 6 2 2 3" xfId="34488" xr:uid="{522EC65B-CCEE-468E-9F27-5BB52AE41665}"/>
    <cellStyle name="Comma 2 2 3 6 2 3" xfId="18268" xr:uid="{00000000-0005-0000-0000-000031040000}"/>
    <cellStyle name="Comma 2 2 3 6 2 3 2" xfId="39848" xr:uid="{B280E02E-FC18-4571-BD3F-ACBCFA8A1375}"/>
    <cellStyle name="Comma 2 2 3 6 2 4" xfId="29118" xr:uid="{2EABA3CC-F433-4BB3-AE4D-6738BBBA27D2}"/>
    <cellStyle name="Comma 2 2 3 6 3" xfId="8646" xr:uid="{00000000-0005-0000-0000-000032040000}"/>
    <cellStyle name="Comma 2 2 3 6 3 2" xfId="14678" xr:uid="{00000000-0005-0000-0000-000033040000}"/>
    <cellStyle name="Comma 2 2 3 6 3 2 2" xfId="25417" xr:uid="{00000000-0005-0000-0000-000034040000}"/>
    <cellStyle name="Comma 2 2 3 6 3 2 2 2" xfId="46997" xr:uid="{FC1001B1-1479-467F-A952-4E63F82B65D5}"/>
    <cellStyle name="Comma 2 2 3 6 3 2 3" xfId="36269" xr:uid="{4F5E2276-0BDA-496A-A8C5-6A2B7DCCBAB2}"/>
    <cellStyle name="Comma 2 2 3 6 3 3" xfId="20048" xr:uid="{00000000-0005-0000-0000-000035040000}"/>
    <cellStyle name="Comma 2 2 3 6 3 3 2" xfId="41628" xr:uid="{C09F49E4-5712-4E6D-ACE3-328C56C52224}"/>
    <cellStyle name="Comma 2 2 3 6 3 4" xfId="30898" xr:uid="{17B5E23E-EB2D-482E-A3A8-46C5B7FEC4D5}"/>
    <cellStyle name="Comma 2 2 3 6 4" xfId="10980" xr:uid="{00000000-0005-0000-0000-000036040000}"/>
    <cellStyle name="Comma 2 2 3 6 4 2" xfId="21849" xr:uid="{00000000-0005-0000-0000-000037040000}"/>
    <cellStyle name="Comma 2 2 3 6 4 2 2" xfId="43429" xr:uid="{32B8BA32-3DBA-45FE-8ABA-B3E17AA358BC}"/>
    <cellStyle name="Comma 2 2 3 6 4 3" xfId="32699" xr:uid="{152C6D17-8930-4D2D-87EA-647B32A7C124}"/>
    <cellStyle name="Comma 2 2 3 6 5" xfId="16480" xr:uid="{00000000-0005-0000-0000-000038040000}"/>
    <cellStyle name="Comma 2 2 3 6 5 2" xfId="38060" xr:uid="{E98A2B25-3F49-4DC2-B32A-92848AE765FD}"/>
    <cellStyle name="Comma 2 2 3 6 6" xfId="27329" xr:uid="{A9291CAB-E38F-4B5B-9DEF-29AD0B95B7F5}"/>
    <cellStyle name="Comma 2 2 3 7" xfId="2212" xr:uid="{00000000-0005-0000-0000-000039040000}"/>
    <cellStyle name="Comma 2 2 3 7 2" xfId="5533" xr:uid="{00000000-0005-0000-0000-00003A040000}"/>
    <cellStyle name="Comma 2 2 3 7 2 2" xfId="12971" xr:uid="{00000000-0005-0000-0000-00003B040000}"/>
    <cellStyle name="Comma 2 2 3 7 2 2 2" xfId="23773" xr:uid="{00000000-0005-0000-0000-00003C040000}"/>
    <cellStyle name="Comma 2 2 3 7 2 2 2 2" xfId="45353" xr:uid="{3258A60C-5D31-400E-906E-2A89DA253DDD}"/>
    <cellStyle name="Comma 2 2 3 7 2 2 3" xfId="34625" xr:uid="{CC7075C1-D18A-40EF-919A-130414AB2856}"/>
    <cellStyle name="Comma 2 2 3 7 2 3" xfId="18404" xr:uid="{00000000-0005-0000-0000-00003D040000}"/>
    <cellStyle name="Comma 2 2 3 7 2 3 2" xfId="39984" xr:uid="{0E22F9BB-36CE-4CD7-BCB1-E4C8FFAA1F3B}"/>
    <cellStyle name="Comma 2 2 3 7 2 4" xfId="29254" xr:uid="{30A88015-1CB5-4726-B808-D0DDF024FD43}"/>
    <cellStyle name="Comma 2 2 3 7 3" xfId="8788" xr:uid="{00000000-0005-0000-0000-00003E040000}"/>
    <cellStyle name="Comma 2 2 3 7 3 2" xfId="14815" xr:uid="{00000000-0005-0000-0000-00003F040000}"/>
    <cellStyle name="Comma 2 2 3 7 3 2 2" xfId="25553" xr:uid="{00000000-0005-0000-0000-000040040000}"/>
    <cellStyle name="Comma 2 2 3 7 3 2 2 2" xfId="47133" xr:uid="{9D1D0663-C685-4E22-A0FB-7BBD7607C757}"/>
    <cellStyle name="Comma 2 2 3 7 3 2 3" xfId="36406" xr:uid="{CD864D32-24BF-4F82-84EE-68C5C4357D82}"/>
    <cellStyle name="Comma 2 2 3 7 3 3" xfId="20184" xr:uid="{00000000-0005-0000-0000-000041040000}"/>
    <cellStyle name="Comma 2 2 3 7 3 3 2" xfId="41764" xr:uid="{D246E807-F5D7-46EF-93B5-F3448FBB07FB}"/>
    <cellStyle name="Comma 2 2 3 7 3 4" xfId="31034" xr:uid="{F0EAD3C0-7CE8-4B91-9B30-AB661F555BFA}"/>
    <cellStyle name="Comma 2 2 3 7 4" xfId="11117" xr:uid="{00000000-0005-0000-0000-000042040000}"/>
    <cellStyle name="Comma 2 2 3 7 4 2" xfId="21985" xr:uid="{00000000-0005-0000-0000-000043040000}"/>
    <cellStyle name="Comma 2 2 3 7 4 2 2" xfId="43565" xr:uid="{9A998EA6-DE18-4733-ACF8-7CECA2B69602}"/>
    <cellStyle name="Comma 2 2 3 7 4 3" xfId="32836" xr:uid="{094CF7F3-FE3F-472A-B0A6-630D7CD55DE8}"/>
    <cellStyle name="Comma 2 2 3 7 5" xfId="16616" xr:uid="{00000000-0005-0000-0000-000044040000}"/>
    <cellStyle name="Comma 2 2 3 7 5 2" xfId="38196" xr:uid="{545A283E-346C-4338-88AB-917C131814C7}"/>
    <cellStyle name="Comma 2 2 3 7 6" xfId="27465" xr:uid="{3EFAEDD6-43AD-4101-A922-A3BC6DB686A4}"/>
    <cellStyle name="Comma 2 2 3 8" xfId="2832" xr:uid="{00000000-0005-0000-0000-000045040000}"/>
    <cellStyle name="Comma 2 2 3 8 2" xfId="6152" xr:uid="{00000000-0005-0000-0000-000046040000}"/>
    <cellStyle name="Comma 2 2 3 8 2 2" xfId="13285" xr:uid="{00000000-0005-0000-0000-000047040000}"/>
    <cellStyle name="Comma 2 2 3 8 2 2 2" xfId="24087" xr:uid="{00000000-0005-0000-0000-000048040000}"/>
    <cellStyle name="Comma 2 2 3 8 2 2 2 2" xfId="45667" xr:uid="{4DF09C92-9BC1-44C5-8A7E-CFB2C4DF33AE}"/>
    <cellStyle name="Comma 2 2 3 8 2 2 3" xfId="34939" xr:uid="{1584C7FA-F318-4526-898A-4FE41EEF69A1}"/>
    <cellStyle name="Comma 2 2 3 8 2 3" xfId="18718" xr:uid="{00000000-0005-0000-0000-000049040000}"/>
    <cellStyle name="Comma 2 2 3 8 2 3 2" xfId="40298" xr:uid="{C3053410-71BD-419E-AB64-B77CBFD0901F}"/>
    <cellStyle name="Comma 2 2 3 8 2 4" xfId="29568" xr:uid="{F758B7E9-4838-447C-A789-3FFC8D8B6101}"/>
    <cellStyle name="Comma 2 2 3 8 3" xfId="9406" xr:uid="{00000000-0005-0000-0000-00004A040000}"/>
    <cellStyle name="Comma 2 2 3 8 3 2" xfId="15129" xr:uid="{00000000-0005-0000-0000-00004B040000}"/>
    <cellStyle name="Comma 2 2 3 8 3 2 2" xfId="25867" xr:uid="{00000000-0005-0000-0000-00004C040000}"/>
    <cellStyle name="Comma 2 2 3 8 3 2 2 2" xfId="47447" xr:uid="{3C95527C-8B95-4467-8362-5FEA18FC6D99}"/>
    <cellStyle name="Comma 2 2 3 8 3 2 3" xfId="36720" xr:uid="{7863B9FC-41FE-4D24-AD95-B391F16D4B47}"/>
    <cellStyle name="Comma 2 2 3 8 3 3" xfId="20498" xr:uid="{00000000-0005-0000-0000-00004D040000}"/>
    <cellStyle name="Comma 2 2 3 8 3 3 2" xfId="42078" xr:uid="{BACFBCD1-9423-4009-8086-20A6CF84F4F3}"/>
    <cellStyle name="Comma 2 2 3 8 3 4" xfId="31348" xr:uid="{61F57104-166A-4C31-A2FB-580EF5F7C33F}"/>
    <cellStyle name="Comma 2 2 3 8 4" xfId="11431" xr:uid="{00000000-0005-0000-0000-00004E040000}"/>
    <cellStyle name="Comma 2 2 3 8 4 2" xfId="22299" xr:uid="{00000000-0005-0000-0000-00004F040000}"/>
    <cellStyle name="Comma 2 2 3 8 4 2 2" xfId="43879" xr:uid="{6C9806BF-5864-4AAD-90B2-4256EE1E55CC}"/>
    <cellStyle name="Comma 2 2 3 8 4 3" xfId="33150" xr:uid="{718F8622-F3CD-448A-B86D-8A6B809D1609}"/>
    <cellStyle name="Comma 2 2 3 8 5" xfId="16930" xr:uid="{00000000-0005-0000-0000-000050040000}"/>
    <cellStyle name="Comma 2 2 3 8 5 2" xfId="38510" xr:uid="{EB0CC9A0-C286-4C07-8FBC-CA700812E0ED}"/>
    <cellStyle name="Comma 2 2 3 8 6" xfId="27780" xr:uid="{9A1346C1-3655-451A-8BCE-D4D06EF940F9}"/>
    <cellStyle name="Comma 2 2 3 9" xfId="3013" xr:uid="{00000000-0005-0000-0000-000051040000}"/>
    <cellStyle name="Comma 2 2 3 9 2" xfId="6333" xr:uid="{00000000-0005-0000-0000-000052040000}"/>
    <cellStyle name="Comma 2 2 3 9 2 2" xfId="13458" xr:uid="{00000000-0005-0000-0000-000053040000}"/>
    <cellStyle name="Comma 2 2 3 9 2 2 2" xfId="24260" xr:uid="{00000000-0005-0000-0000-000054040000}"/>
    <cellStyle name="Comma 2 2 3 9 2 2 2 2" xfId="45840" xr:uid="{2551F636-5BC3-4CA8-B78F-031DC25F5B65}"/>
    <cellStyle name="Comma 2 2 3 9 2 2 3" xfId="35112" xr:uid="{BF3D66AA-B59E-4A5B-AB6B-6B8BEDB44ED7}"/>
    <cellStyle name="Comma 2 2 3 9 2 3" xfId="18891" xr:uid="{00000000-0005-0000-0000-000055040000}"/>
    <cellStyle name="Comma 2 2 3 9 2 3 2" xfId="40471" xr:uid="{56673B08-5792-4A77-997A-12CE4CC66730}"/>
    <cellStyle name="Comma 2 2 3 9 2 4" xfId="29741" xr:uid="{F795CAF0-FC34-47E8-9BAE-B307567282DC}"/>
    <cellStyle name="Comma 2 2 3 9 3" xfId="9587" xr:uid="{00000000-0005-0000-0000-000056040000}"/>
    <cellStyle name="Comma 2 2 3 9 3 2" xfId="15302" xr:uid="{00000000-0005-0000-0000-000057040000}"/>
    <cellStyle name="Comma 2 2 3 9 3 2 2" xfId="26040" xr:uid="{00000000-0005-0000-0000-000058040000}"/>
    <cellStyle name="Comma 2 2 3 9 3 2 2 2" xfId="47620" xr:uid="{1EBDE144-626E-4EF0-B199-CFCD5BDDB929}"/>
    <cellStyle name="Comma 2 2 3 9 3 2 3" xfId="36893" xr:uid="{21853DD3-7E1E-481B-9BAF-7404BA85E906}"/>
    <cellStyle name="Comma 2 2 3 9 3 3" xfId="20671" xr:uid="{00000000-0005-0000-0000-000059040000}"/>
    <cellStyle name="Comma 2 2 3 9 3 3 2" xfId="42251" xr:uid="{BB776DE2-DFB4-461F-A486-AF80A8D3F01D}"/>
    <cellStyle name="Comma 2 2 3 9 3 4" xfId="31521" xr:uid="{A2DADED0-5555-48C7-8DE0-B468A5F39F73}"/>
    <cellStyle name="Comma 2 2 3 9 4" xfId="11604" xr:uid="{00000000-0005-0000-0000-00005A040000}"/>
    <cellStyle name="Comma 2 2 3 9 4 2" xfId="22472" xr:uid="{00000000-0005-0000-0000-00005B040000}"/>
    <cellStyle name="Comma 2 2 3 9 4 2 2" xfId="44052" xr:uid="{22CE8D1D-8AE9-40A5-B8C7-47ACA9F15946}"/>
    <cellStyle name="Comma 2 2 3 9 4 3" xfId="33323" xr:uid="{F21E90DF-6A77-445E-BCC1-9133A97B11A3}"/>
    <cellStyle name="Comma 2 2 3 9 5" xfId="17103" xr:uid="{00000000-0005-0000-0000-00005C040000}"/>
    <cellStyle name="Comma 2 2 3 9 5 2" xfId="38683" xr:uid="{C8664F49-D43F-433B-8EFE-4024E07D6409}"/>
    <cellStyle name="Comma 2 2 3 9 6" xfId="27953" xr:uid="{634FFB11-CDDA-436A-8E83-BC4506EC5DF4}"/>
    <cellStyle name="Comma 2 2 4" xfId="399" xr:uid="{00000000-0005-0000-0000-00005D040000}"/>
    <cellStyle name="Comma 2 2 4 10" xfId="3214" xr:uid="{00000000-0005-0000-0000-00005E040000}"/>
    <cellStyle name="Comma 2 2 4 10 2" xfId="6534" xr:uid="{00000000-0005-0000-0000-00005F040000}"/>
    <cellStyle name="Comma 2 2 4 10 2 2" xfId="13645" xr:uid="{00000000-0005-0000-0000-000060040000}"/>
    <cellStyle name="Comma 2 2 4 10 2 2 2" xfId="24447" xr:uid="{00000000-0005-0000-0000-000061040000}"/>
    <cellStyle name="Comma 2 2 4 10 2 2 2 2" xfId="46027" xr:uid="{FDAA598D-8AEF-46A4-B1D9-279BAB72699D}"/>
    <cellStyle name="Comma 2 2 4 10 2 2 3" xfId="35299" xr:uid="{9A117443-FEA7-46B4-B5B3-C7311C356575}"/>
    <cellStyle name="Comma 2 2 4 10 2 3" xfId="19078" xr:uid="{00000000-0005-0000-0000-000062040000}"/>
    <cellStyle name="Comma 2 2 4 10 2 3 2" xfId="40658" xr:uid="{87D110F4-6E61-4D79-A1BE-35E92ECF46B7}"/>
    <cellStyle name="Comma 2 2 4 10 2 4" xfId="29928" xr:uid="{09761278-CBE4-4949-A411-53B3A92388DE}"/>
    <cellStyle name="Comma 2 2 4 10 3" xfId="9788" xr:uid="{00000000-0005-0000-0000-000063040000}"/>
    <cellStyle name="Comma 2 2 4 10 3 2" xfId="15489" xr:uid="{00000000-0005-0000-0000-000064040000}"/>
    <cellStyle name="Comma 2 2 4 10 3 2 2" xfId="26227" xr:uid="{00000000-0005-0000-0000-000065040000}"/>
    <cellStyle name="Comma 2 2 4 10 3 2 2 2" xfId="47807" xr:uid="{086430DB-453D-4236-B040-2119AB28D53E}"/>
    <cellStyle name="Comma 2 2 4 10 3 2 3" xfId="37080" xr:uid="{5A4B8F22-7153-4C32-B7D4-9F4218BA68E6}"/>
    <cellStyle name="Comma 2 2 4 10 3 3" xfId="20858" xr:uid="{00000000-0005-0000-0000-000066040000}"/>
    <cellStyle name="Comma 2 2 4 10 3 3 2" xfId="42438" xr:uid="{B00DF01A-8D49-40EE-9380-FE2DD377C7F0}"/>
    <cellStyle name="Comma 2 2 4 10 3 4" xfId="31708" xr:uid="{44DCBD4B-1217-4B75-B85F-EF7C50F9278D}"/>
    <cellStyle name="Comma 2 2 4 10 4" xfId="11791" xr:uid="{00000000-0005-0000-0000-000067040000}"/>
    <cellStyle name="Comma 2 2 4 10 4 2" xfId="22659" xr:uid="{00000000-0005-0000-0000-000068040000}"/>
    <cellStyle name="Comma 2 2 4 10 4 2 2" xfId="44239" xr:uid="{DFD79E4B-9AAF-49F5-9BCB-86B055A2632C}"/>
    <cellStyle name="Comma 2 2 4 10 4 3" xfId="33510" xr:uid="{F2A12CA8-E4CE-411A-A5DD-C4D1D8AAAC00}"/>
    <cellStyle name="Comma 2 2 4 10 5" xfId="17290" xr:uid="{00000000-0005-0000-0000-000069040000}"/>
    <cellStyle name="Comma 2 2 4 10 5 2" xfId="38870" xr:uid="{1A8A6807-CA40-4D19-97A9-B55470FB0466}"/>
    <cellStyle name="Comma 2 2 4 10 6" xfId="28140" xr:uid="{E928D21B-9F8F-49CA-A8C6-4AA1683D6C52}"/>
    <cellStyle name="Comma 2 2 4 11" xfId="3722" xr:uid="{00000000-0005-0000-0000-00006A040000}"/>
    <cellStyle name="Comma 2 2 4 11 2" xfId="12008" xr:uid="{00000000-0005-0000-0000-00006B040000}"/>
    <cellStyle name="Comma 2 2 4 11 2 2" xfId="22861" xr:uid="{00000000-0005-0000-0000-00006C040000}"/>
    <cellStyle name="Comma 2 2 4 11 2 2 2" xfId="44441" xr:uid="{148DA9B3-844F-4532-9865-C35ACBCAE7B7}"/>
    <cellStyle name="Comma 2 2 4 11 2 3" xfId="33712" xr:uid="{C96D1D92-224A-4D0A-96A3-294B0454B747}"/>
    <cellStyle name="Comma 2 2 4 11 3" xfId="17492" xr:uid="{00000000-0005-0000-0000-00006D040000}"/>
    <cellStyle name="Comma 2 2 4 11 3 2" xfId="39072" xr:uid="{67141A90-BB31-4885-BB22-92343BEBE133}"/>
    <cellStyle name="Comma 2 2 4 11 4" xfId="28342" xr:uid="{B1C5C8E1-F028-4CBF-AEA8-57AE27B6FD0E}"/>
    <cellStyle name="Comma 2 2 4 12" xfId="6982" xr:uid="{00000000-0005-0000-0000-00006E040000}"/>
    <cellStyle name="Comma 2 2 4 12 2" xfId="13853" xr:uid="{00000000-0005-0000-0000-00006F040000}"/>
    <cellStyle name="Comma 2 2 4 12 2 2" xfId="24642" xr:uid="{00000000-0005-0000-0000-000070040000}"/>
    <cellStyle name="Comma 2 2 4 12 2 2 2" xfId="46222" xr:uid="{47071897-7E25-474B-836D-E3FE5EDE88C4}"/>
    <cellStyle name="Comma 2 2 4 12 2 3" xfId="35494" xr:uid="{75D155E8-C034-429D-9620-9D64D3C51365}"/>
    <cellStyle name="Comma 2 2 4 12 3" xfId="19273" xr:uid="{00000000-0005-0000-0000-000071040000}"/>
    <cellStyle name="Comma 2 2 4 12 3 2" xfId="40853" xr:uid="{85A174D0-6917-4B27-BD14-2A1FF966446E}"/>
    <cellStyle name="Comma 2 2 4 12 4" xfId="30123" xr:uid="{B66A8834-7BA2-436F-8877-C48C3283EDBC}"/>
    <cellStyle name="Comma 2 2 4 13" xfId="10155" xr:uid="{00000000-0005-0000-0000-000072040000}"/>
    <cellStyle name="Comma 2 2 4 13 2" xfId="21074" xr:uid="{00000000-0005-0000-0000-000073040000}"/>
    <cellStyle name="Comma 2 2 4 13 2 2" xfId="42654" xr:uid="{26DC84D1-7252-4370-B354-09E7BBB72A50}"/>
    <cellStyle name="Comma 2 2 4 13 3" xfId="31924" xr:uid="{A0FF3C0E-FEB0-49C8-8D06-57A0CC678DF7}"/>
    <cellStyle name="Comma 2 2 4 14" xfId="15705" xr:uid="{00000000-0005-0000-0000-000074040000}"/>
    <cellStyle name="Comma 2 2 4 14 2" xfId="37285" xr:uid="{F35567FA-053B-49B6-9ACD-8FAECCEB7FCB}"/>
    <cellStyle name="Comma 2 2 4 15" xfId="26554" xr:uid="{76B49B08-2F62-4D5C-A36E-3FB443FDF9EB}"/>
    <cellStyle name="Comma 2 2 4 2" xfId="514" xr:uid="{00000000-0005-0000-0000-000075040000}"/>
    <cellStyle name="Comma 2 2 4 2 10" xfId="3835" xr:uid="{00000000-0005-0000-0000-000076040000}"/>
    <cellStyle name="Comma 2 2 4 2 10 2" xfId="12110" xr:uid="{00000000-0005-0000-0000-000077040000}"/>
    <cellStyle name="Comma 2 2 4 2 10 2 2" xfId="22961" xr:uid="{00000000-0005-0000-0000-000078040000}"/>
    <cellStyle name="Comma 2 2 4 2 10 2 2 2" xfId="44541" xr:uid="{ECCBDBA5-721C-48E0-864E-ED56C5E3510C}"/>
    <cellStyle name="Comma 2 2 4 2 10 2 3" xfId="33812" xr:uid="{6338EFDF-460C-4B9B-8294-63CAC2F18E37}"/>
    <cellStyle name="Comma 2 2 4 2 10 3" xfId="17592" xr:uid="{00000000-0005-0000-0000-000079040000}"/>
    <cellStyle name="Comma 2 2 4 2 10 3 2" xfId="39172" xr:uid="{D6367FC5-E9A0-43D0-92BF-F7CADB43A805}"/>
    <cellStyle name="Comma 2 2 4 2 10 4" xfId="28442" xr:uid="{3071D9E1-7560-40A6-A6DF-A4ACF5217D4F}"/>
    <cellStyle name="Comma 2 2 4 2 11" xfId="7090" xr:uid="{00000000-0005-0000-0000-00007A040000}"/>
    <cellStyle name="Comma 2 2 4 2 11 2" xfId="13954" xr:uid="{00000000-0005-0000-0000-00007B040000}"/>
    <cellStyle name="Comma 2 2 4 2 11 2 2" xfId="24741" xr:uid="{00000000-0005-0000-0000-00007C040000}"/>
    <cellStyle name="Comma 2 2 4 2 11 2 2 2" xfId="46321" xr:uid="{886BCF68-4BC4-4C44-9EEC-9FE2423A9115}"/>
    <cellStyle name="Comma 2 2 4 2 11 2 3" xfId="35593" xr:uid="{AE8A0443-4137-46D3-9712-83B94202F764}"/>
    <cellStyle name="Comma 2 2 4 2 11 3" xfId="19372" xr:uid="{00000000-0005-0000-0000-00007D040000}"/>
    <cellStyle name="Comma 2 2 4 2 11 3 2" xfId="40952" xr:uid="{CB30C4B2-4D55-484E-9B30-6F006C74C82E}"/>
    <cellStyle name="Comma 2 2 4 2 11 4" xfId="30222" xr:uid="{C7C29382-F208-4DDE-8484-A5D77BF8E658}"/>
    <cellStyle name="Comma 2 2 4 2 12" xfId="10256" xr:uid="{00000000-0005-0000-0000-00007E040000}"/>
    <cellStyle name="Comma 2 2 4 2 12 2" xfId="21173" xr:uid="{00000000-0005-0000-0000-00007F040000}"/>
    <cellStyle name="Comma 2 2 4 2 12 2 2" xfId="42753" xr:uid="{F23AF5AC-A09C-4AA7-826C-AA0D813AB58D}"/>
    <cellStyle name="Comma 2 2 4 2 12 3" xfId="32023" xr:uid="{59AC96E5-28E7-4765-92E3-F5B61E60480E}"/>
    <cellStyle name="Comma 2 2 4 2 13" xfId="15804" xr:uid="{00000000-0005-0000-0000-000080040000}"/>
    <cellStyle name="Comma 2 2 4 2 13 2" xfId="37384" xr:uid="{C1E512E8-0870-49F7-81ED-41D33D6A3B2A}"/>
    <cellStyle name="Comma 2 2 4 2 14" xfId="26653" xr:uid="{10134630-DB95-4814-BC5A-DCC8D1A24A11}"/>
    <cellStyle name="Comma 2 2 4 2 2" xfId="1034" xr:uid="{00000000-0005-0000-0000-000081040000}"/>
    <cellStyle name="Comma 2 2 4 2 2 2" xfId="4355" xr:uid="{00000000-0005-0000-0000-000082040000}"/>
    <cellStyle name="Comma 2 2 4 2 2 2 2" xfId="12329" xr:uid="{00000000-0005-0000-0000-000083040000}"/>
    <cellStyle name="Comma 2 2 4 2 2 2 2 2" xfId="23163" xr:uid="{00000000-0005-0000-0000-000084040000}"/>
    <cellStyle name="Comma 2 2 4 2 2 2 2 2 2" xfId="44743" xr:uid="{0339A8A5-9FF4-4440-A3B4-EBD34618C8A8}"/>
    <cellStyle name="Comma 2 2 4 2 2 2 2 3" xfId="34014" xr:uid="{EAFB90A5-45B1-4C71-9E25-6A79925AC56F}"/>
    <cellStyle name="Comma 2 2 4 2 2 2 3" xfId="17794" xr:uid="{00000000-0005-0000-0000-000085040000}"/>
    <cellStyle name="Comma 2 2 4 2 2 2 3 2" xfId="39374" xr:uid="{CC8F5A42-F679-4160-A973-4186C17CAB95}"/>
    <cellStyle name="Comma 2 2 4 2 2 2 4" xfId="28644" xr:uid="{84E0334C-4384-4974-9782-F3AC5DBB1F33}"/>
    <cellStyle name="Comma 2 2 4 2 2 3" xfId="7610" xr:uid="{00000000-0005-0000-0000-000086040000}"/>
    <cellStyle name="Comma 2 2 4 2 2 3 2" xfId="14173" xr:uid="{00000000-0005-0000-0000-000087040000}"/>
    <cellStyle name="Comma 2 2 4 2 2 3 2 2" xfId="24943" xr:uid="{00000000-0005-0000-0000-000088040000}"/>
    <cellStyle name="Comma 2 2 4 2 2 3 2 2 2" xfId="46523" xr:uid="{FBD10DEE-AF31-4A12-842D-6FBB39A56768}"/>
    <cellStyle name="Comma 2 2 4 2 2 3 2 3" xfId="35795" xr:uid="{52437F3B-EAA8-4CE7-B15A-2EC26414EC49}"/>
    <cellStyle name="Comma 2 2 4 2 2 3 3" xfId="19574" xr:uid="{00000000-0005-0000-0000-000089040000}"/>
    <cellStyle name="Comma 2 2 4 2 2 3 3 2" xfId="41154" xr:uid="{223405E0-7D75-4794-83BC-27F8C15D2C83}"/>
    <cellStyle name="Comma 2 2 4 2 2 3 4" xfId="30424" xr:uid="{959BCAEF-31F6-4064-B1B1-D1D2B6DF2D22}"/>
    <cellStyle name="Comma 2 2 4 2 2 4" xfId="10475" xr:uid="{00000000-0005-0000-0000-00008A040000}"/>
    <cellStyle name="Comma 2 2 4 2 2 4 2" xfId="21375" xr:uid="{00000000-0005-0000-0000-00008B040000}"/>
    <cellStyle name="Comma 2 2 4 2 2 4 2 2" xfId="42955" xr:uid="{344627C7-A8A6-4A12-AB8D-5521242809CA}"/>
    <cellStyle name="Comma 2 2 4 2 2 4 3" xfId="32225" xr:uid="{216439A7-07EB-4B0D-9220-144E2C574BA2}"/>
    <cellStyle name="Comma 2 2 4 2 2 5" xfId="16006" xr:uid="{00000000-0005-0000-0000-00008C040000}"/>
    <cellStyle name="Comma 2 2 4 2 2 5 2" xfId="37586" xr:uid="{2E9F0EE3-2FB0-488F-AF40-16BD97F4D23D}"/>
    <cellStyle name="Comma 2 2 4 2 2 6" xfId="26855" xr:uid="{F05D3CF8-1930-4EE5-A370-1B7BE9569D06}"/>
    <cellStyle name="Comma 2 2 4 2 3" xfId="1524" xr:uid="{00000000-0005-0000-0000-00008D040000}"/>
    <cellStyle name="Comma 2 2 4 2 3 2" xfId="4845" xr:uid="{00000000-0005-0000-0000-00008E040000}"/>
    <cellStyle name="Comma 2 2 4 2 3 2 2" xfId="12544" xr:uid="{00000000-0005-0000-0000-00008F040000}"/>
    <cellStyle name="Comma 2 2 4 2 3 2 2 2" xfId="23362" xr:uid="{00000000-0005-0000-0000-000090040000}"/>
    <cellStyle name="Comma 2 2 4 2 3 2 2 2 2" xfId="44942" xr:uid="{84AC4B46-B768-4AF2-B879-5D1F067F01A2}"/>
    <cellStyle name="Comma 2 2 4 2 3 2 2 3" xfId="34213" xr:uid="{B67228C8-E331-460F-A4AC-BD0A1406A8EC}"/>
    <cellStyle name="Comma 2 2 4 2 3 2 3" xfId="17993" xr:uid="{00000000-0005-0000-0000-000091040000}"/>
    <cellStyle name="Comma 2 2 4 2 3 2 3 2" xfId="39573" xr:uid="{1B2DE9C2-98FD-4431-8C6E-07BE98870994}"/>
    <cellStyle name="Comma 2 2 4 2 3 2 4" xfId="28843" xr:uid="{582DB190-2183-47E4-AC6F-9F082E7A6C58}"/>
    <cellStyle name="Comma 2 2 4 2 3 3" xfId="8100" xr:uid="{00000000-0005-0000-0000-000092040000}"/>
    <cellStyle name="Comma 2 2 4 2 3 3 2" xfId="14388" xr:uid="{00000000-0005-0000-0000-000093040000}"/>
    <cellStyle name="Comma 2 2 4 2 3 3 2 2" xfId="25142" xr:uid="{00000000-0005-0000-0000-000094040000}"/>
    <cellStyle name="Comma 2 2 4 2 3 3 2 2 2" xfId="46722" xr:uid="{9E90B799-9544-47CB-AC38-9E511376BCD9}"/>
    <cellStyle name="Comma 2 2 4 2 3 3 2 3" xfId="35994" xr:uid="{706929B5-3F91-448F-BBF7-2C9BC9B38E74}"/>
    <cellStyle name="Comma 2 2 4 2 3 3 3" xfId="19773" xr:uid="{00000000-0005-0000-0000-000095040000}"/>
    <cellStyle name="Comma 2 2 4 2 3 3 3 2" xfId="41353" xr:uid="{66CCB938-3054-49B3-81B9-9B62E781594E}"/>
    <cellStyle name="Comma 2 2 4 2 3 3 4" xfId="30623" xr:uid="{38211B0C-817C-41B5-9E92-EFD7655960E1}"/>
    <cellStyle name="Comma 2 2 4 2 3 4" xfId="10690" xr:uid="{00000000-0005-0000-0000-000096040000}"/>
    <cellStyle name="Comma 2 2 4 2 3 4 2" xfId="21574" xr:uid="{00000000-0005-0000-0000-000097040000}"/>
    <cellStyle name="Comma 2 2 4 2 3 4 2 2" xfId="43154" xr:uid="{9FD7BBC2-CC7E-4891-A401-6CC4983A9EBB}"/>
    <cellStyle name="Comma 2 2 4 2 3 4 3" xfId="32424" xr:uid="{16C31563-AE2A-42F4-9FE7-84BD59BA9FEC}"/>
    <cellStyle name="Comma 2 2 4 2 3 5" xfId="16205" xr:uid="{00000000-0005-0000-0000-000098040000}"/>
    <cellStyle name="Comma 2 2 4 2 3 5 2" xfId="37785" xr:uid="{EAEAC602-71B8-40B6-BD81-3D22CF733B61}"/>
    <cellStyle name="Comma 2 2 4 2 3 6" xfId="27054" xr:uid="{20CDFDC9-93B2-4C92-BDB6-D0FEC842B6D2}"/>
    <cellStyle name="Comma 2 2 4 2 4" xfId="1979" xr:uid="{00000000-0005-0000-0000-000099040000}"/>
    <cellStyle name="Comma 2 2 4 2 4 2" xfId="5300" xr:uid="{00000000-0005-0000-0000-00009A040000}"/>
    <cellStyle name="Comma 2 2 4 2 4 2 2" xfId="12755" xr:uid="{00000000-0005-0000-0000-00009B040000}"/>
    <cellStyle name="Comma 2 2 4 2 4 2 2 2" xfId="23558" xr:uid="{00000000-0005-0000-0000-00009C040000}"/>
    <cellStyle name="Comma 2 2 4 2 4 2 2 2 2" xfId="45138" xr:uid="{C3525895-6C81-42D7-AADC-CB4CFF6AC5A9}"/>
    <cellStyle name="Comma 2 2 4 2 4 2 2 3" xfId="34409" xr:uid="{0B25DAC8-AE3A-47EB-95C4-B99D99ED0993}"/>
    <cellStyle name="Comma 2 2 4 2 4 2 3" xfId="18189" xr:uid="{00000000-0005-0000-0000-00009D040000}"/>
    <cellStyle name="Comma 2 2 4 2 4 2 3 2" xfId="39769" xr:uid="{65B6C4B0-300A-49EA-8DA6-3E93A3BEB9B0}"/>
    <cellStyle name="Comma 2 2 4 2 4 2 4" xfId="29039" xr:uid="{9062F689-8771-42EE-9D00-22A3B978895E}"/>
    <cellStyle name="Comma 2 2 4 2 4 3" xfId="8555" xr:uid="{00000000-0005-0000-0000-00009E040000}"/>
    <cellStyle name="Comma 2 2 4 2 4 3 2" xfId="14599" xr:uid="{00000000-0005-0000-0000-00009F040000}"/>
    <cellStyle name="Comma 2 2 4 2 4 3 2 2" xfId="25338" xr:uid="{00000000-0005-0000-0000-0000A0040000}"/>
    <cellStyle name="Comma 2 2 4 2 4 3 2 2 2" xfId="46918" xr:uid="{FC9AF198-B519-4865-95AA-80F63396AC5A}"/>
    <cellStyle name="Comma 2 2 4 2 4 3 2 3" xfId="36190" xr:uid="{96E8479C-4500-4913-AEDA-433FBA95F4F9}"/>
    <cellStyle name="Comma 2 2 4 2 4 3 3" xfId="19969" xr:uid="{00000000-0005-0000-0000-0000A1040000}"/>
    <cellStyle name="Comma 2 2 4 2 4 3 3 2" xfId="41549" xr:uid="{C6C84CAF-30FD-40E4-A1BE-245A4E9234EA}"/>
    <cellStyle name="Comma 2 2 4 2 4 3 4" xfId="30819" xr:uid="{D61EB8C3-E524-46E5-ADEC-F1591B5E5633}"/>
    <cellStyle name="Comma 2 2 4 2 4 4" xfId="10901" xr:uid="{00000000-0005-0000-0000-0000A2040000}"/>
    <cellStyle name="Comma 2 2 4 2 4 4 2" xfId="21770" xr:uid="{00000000-0005-0000-0000-0000A3040000}"/>
    <cellStyle name="Comma 2 2 4 2 4 4 2 2" xfId="43350" xr:uid="{605D7344-D8E4-429A-AFB4-6798E1AA0724}"/>
    <cellStyle name="Comma 2 2 4 2 4 4 3" xfId="32620" xr:uid="{05EFBFC1-4358-4CF5-8BD4-F360987361D1}"/>
    <cellStyle name="Comma 2 2 4 2 4 5" xfId="16401" xr:uid="{00000000-0005-0000-0000-0000A4040000}"/>
    <cellStyle name="Comma 2 2 4 2 4 5 2" xfId="37981" xr:uid="{1F13D2C6-3E9B-4239-A138-D38D38F4D2D5}"/>
    <cellStyle name="Comma 2 2 4 2 4 6" xfId="27250" xr:uid="{4E75149E-DC24-436D-B25C-88018A964E15}"/>
    <cellStyle name="Comma 2 2 4 2 5" xfId="2191" xr:uid="{00000000-0005-0000-0000-0000A5040000}"/>
    <cellStyle name="Comma 2 2 4 2 5 2" xfId="5512" xr:uid="{00000000-0005-0000-0000-0000A6040000}"/>
    <cellStyle name="Comma 2 2 4 2 5 2 2" xfId="12950" xr:uid="{00000000-0005-0000-0000-0000A7040000}"/>
    <cellStyle name="Comma 2 2 4 2 5 2 2 2" xfId="23753" xr:uid="{00000000-0005-0000-0000-0000A8040000}"/>
    <cellStyle name="Comma 2 2 4 2 5 2 2 2 2" xfId="45333" xr:uid="{6B833B8C-7EA0-4350-879D-3BA3F7CD494B}"/>
    <cellStyle name="Comma 2 2 4 2 5 2 2 3" xfId="34604" xr:uid="{F6BD4FF2-CF05-412B-8AFE-58372AC833D9}"/>
    <cellStyle name="Comma 2 2 4 2 5 2 3" xfId="18384" xr:uid="{00000000-0005-0000-0000-0000A9040000}"/>
    <cellStyle name="Comma 2 2 4 2 5 2 3 2" xfId="39964" xr:uid="{7E72AA6B-8A28-4637-9292-1502CF32912A}"/>
    <cellStyle name="Comma 2 2 4 2 5 2 4" xfId="29234" xr:uid="{2DB6FFA9-65B0-47BC-BB39-880231B9FDE4}"/>
    <cellStyle name="Comma 2 2 4 2 5 3" xfId="8767" xr:uid="{00000000-0005-0000-0000-0000AA040000}"/>
    <cellStyle name="Comma 2 2 4 2 5 3 2" xfId="14794" xr:uid="{00000000-0005-0000-0000-0000AB040000}"/>
    <cellStyle name="Comma 2 2 4 2 5 3 2 2" xfId="25533" xr:uid="{00000000-0005-0000-0000-0000AC040000}"/>
    <cellStyle name="Comma 2 2 4 2 5 3 2 2 2" xfId="47113" xr:uid="{CBA2435C-81E2-4B2D-9C94-F4249EEA80AE}"/>
    <cellStyle name="Comma 2 2 4 2 5 3 2 3" xfId="36385" xr:uid="{FD1F7628-6F17-43C5-B4F5-D247B3BC3B50}"/>
    <cellStyle name="Comma 2 2 4 2 5 3 3" xfId="20164" xr:uid="{00000000-0005-0000-0000-0000AD040000}"/>
    <cellStyle name="Comma 2 2 4 2 5 3 3 2" xfId="41744" xr:uid="{4FC58EA9-C825-4C6C-A15E-FC23450AD50F}"/>
    <cellStyle name="Comma 2 2 4 2 5 3 4" xfId="31014" xr:uid="{AAB03727-74F1-4E09-807A-AA0F5258755D}"/>
    <cellStyle name="Comma 2 2 4 2 5 4" xfId="11096" xr:uid="{00000000-0005-0000-0000-0000AE040000}"/>
    <cellStyle name="Comma 2 2 4 2 5 4 2" xfId="21965" xr:uid="{00000000-0005-0000-0000-0000AF040000}"/>
    <cellStyle name="Comma 2 2 4 2 5 4 2 2" xfId="43545" xr:uid="{B463ACD8-80CE-4C32-A63C-5E8B5A16F6DA}"/>
    <cellStyle name="Comma 2 2 4 2 5 4 3" xfId="32815" xr:uid="{39BBDD7E-3596-4B7E-9CC8-1D545B511F95}"/>
    <cellStyle name="Comma 2 2 4 2 5 5" xfId="16596" xr:uid="{00000000-0005-0000-0000-0000B0040000}"/>
    <cellStyle name="Comma 2 2 4 2 5 5 2" xfId="38176" xr:uid="{63436582-2B9E-43C5-823D-96C4A8145D3C}"/>
    <cellStyle name="Comma 2 2 4 2 5 6" xfId="27445" xr:uid="{C25C762C-F4CA-48EB-9F7C-ED84AAF24B81}"/>
    <cellStyle name="Comma 2 2 4 2 6" xfId="2215" xr:uid="{00000000-0005-0000-0000-0000B1040000}"/>
    <cellStyle name="Comma 2 2 4 2 6 2" xfId="5536" xr:uid="{00000000-0005-0000-0000-0000B2040000}"/>
    <cellStyle name="Comma 2 2 4 2 6 2 2" xfId="12974" xr:uid="{00000000-0005-0000-0000-0000B3040000}"/>
    <cellStyle name="Comma 2 2 4 2 6 2 2 2" xfId="23776" xr:uid="{00000000-0005-0000-0000-0000B4040000}"/>
    <cellStyle name="Comma 2 2 4 2 6 2 2 2 2" xfId="45356" xr:uid="{8DD2E144-FD68-4AB7-8912-5F4CF47FD0A5}"/>
    <cellStyle name="Comma 2 2 4 2 6 2 2 3" xfId="34628" xr:uid="{94649733-CE0E-4F17-B40E-DFA9DAC97137}"/>
    <cellStyle name="Comma 2 2 4 2 6 2 3" xfId="18407" xr:uid="{00000000-0005-0000-0000-0000B5040000}"/>
    <cellStyle name="Comma 2 2 4 2 6 2 3 2" xfId="39987" xr:uid="{37978ECB-8364-4C3C-9577-27028E73ACA7}"/>
    <cellStyle name="Comma 2 2 4 2 6 2 4" xfId="29257" xr:uid="{5CE0BBE1-DE51-470E-9FE1-BBC1F27F4992}"/>
    <cellStyle name="Comma 2 2 4 2 6 3" xfId="8791" xr:uid="{00000000-0005-0000-0000-0000B6040000}"/>
    <cellStyle name="Comma 2 2 4 2 6 3 2" xfId="14818" xr:uid="{00000000-0005-0000-0000-0000B7040000}"/>
    <cellStyle name="Comma 2 2 4 2 6 3 2 2" xfId="25556" xr:uid="{00000000-0005-0000-0000-0000B8040000}"/>
    <cellStyle name="Comma 2 2 4 2 6 3 2 2 2" xfId="47136" xr:uid="{718AA59E-844B-4CA9-8ADA-3EC8C21A0425}"/>
    <cellStyle name="Comma 2 2 4 2 6 3 2 3" xfId="36409" xr:uid="{FA060B5C-F4BB-427E-823A-FFF73C9392E3}"/>
    <cellStyle name="Comma 2 2 4 2 6 3 3" xfId="20187" xr:uid="{00000000-0005-0000-0000-0000B9040000}"/>
    <cellStyle name="Comma 2 2 4 2 6 3 3 2" xfId="41767" xr:uid="{3462AEDB-BBB8-4A89-94E1-4AE090BA1092}"/>
    <cellStyle name="Comma 2 2 4 2 6 3 4" xfId="31037" xr:uid="{1C86DDEA-7A78-498F-AC28-91D25FE495E2}"/>
    <cellStyle name="Comma 2 2 4 2 6 4" xfId="11120" xr:uid="{00000000-0005-0000-0000-0000BA040000}"/>
    <cellStyle name="Comma 2 2 4 2 6 4 2" xfId="21988" xr:uid="{00000000-0005-0000-0000-0000BB040000}"/>
    <cellStyle name="Comma 2 2 4 2 6 4 2 2" xfId="43568" xr:uid="{A9CF4670-28C3-43A6-B972-D78EF4A9A6DE}"/>
    <cellStyle name="Comma 2 2 4 2 6 4 3" xfId="32839" xr:uid="{7D4585AA-945D-42A9-BE13-48A344CDB343}"/>
    <cellStyle name="Comma 2 2 4 2 6 5" xfId="16619" xr:uid="{00000000-0005-0000-0000-0000BC040000}"/>
    <cellStyle name="Comma 2 2 4 2 6 5 2" xfId="38199" xr:uid="{1AD645D8-832D-4DC3-80AD-4BA42094A211}"/>
    <cellStyle name="Comma 2 2 4 2 6 6" xfId="27468" xr:uid="{A66E9AFB-988A-4411-B94F-E02AB63759D0}"/>
    <cellStyle name="Comma 2 2 4 2 7" xfId="2957" xr:uid="{00000000-0005-0000-0000-0000BD040000}"/>
    <cellStyle name="Comma 2 2 4 2 7 2" xfId="6277" xr:uid="{00000000-0005-0000-0000-0000BE040000}"/>
    <cellStyle name="Comma 2 2 4 2 7 2 2" xfId="13410" xr:uid="{00000000-0005-0000-0000-0000BF040000}"/>
    <cellStyle name="Comma 2 2 4 2 7 2 2 2" xfId="24212" xr:uid="{00000000-0005-0000-0000-0000C0040000}"/>
    <cellStyle name="Comma 2 2 4 2 7 2 2 2 2" xfId="45792" xr:uid="{D9E06456-058F-46D0-ADFA-4CA4E3912D0F}"/>
    <cellStyle name="Comma 2 2 4 2 7 2 2 3" xfId="35064" xr:uid="{CE1E7F44-AE09-4810-A737-39D266639F3C}"/>
    <cellStyle name="Comma 2 2 4 2 7 2 3" xfId="18843" xr:uid="{00000000-0005-0000-0000-0000C1040000}"/>
    <cellStyle name="Comma 2 2 4 2 7 2 3 2" xfId="40423" xr:uid="{87C68436-D599-47F5-A814-C51104B21A8E}"/>
    <cellStyle name="Comma 2 2 4 2 7 2 4" xfId="29693" xr:uid="{E63519F4-7C90-4AC9-9BF2-5B1784A56254}"/>
    <cellStyle name="Comma 2 2 4 2 7 3" xfId="9531" xr:uid="{00000000-0005-0000-0000-0000C2040000}"/>
    <cellStyle name="Comma 2 2 4 2 7 3 2" xfId="15254" xr:uid="{00000000-0005-0000-0000-0000C3040000}"/>
    <cellStyle name="Comma 2 2 4 2 7 3 2 2" xfId="25992" xr:uid="{00000000-0005-0000-0000-0000C4040000}"/>
    <cellStyle name="Comma 2 2 4 2 7 3 2 2 2" xfId="47572" xr:uid="{D898CE56-437C-4FDD-BE30-F2368E27ACF9}"/>
    <cellStyle name="Comma 2 2 4 2 7 3 2 3" xfId="36845" xr:uid="{9E37137B-EFF5-472D-A4FD-D81D41E2765F}"/>
    <cellStyle name="Comma 2 2 4 2 7 3 3" xfId="20623" xr:uid="{00000000-0005-0000-0000-0000C5040000}"/>
    <cellStyle name="Comma 2 2 4 2 7 3 3 2" xfId="42203" xr:uid="{4110FEA6-C7BC-435C-9BE7-D5730DF14561}"/>
    <cellStyle name="Comma 2 2 4 2 7 3 4" xfId="31473" xr:uid="{7EE6DC33-9A2E-48A1-8D13-0944EF4278B3}"/>
    <cellStyle name="Comma 2 2 4 2 7 4" xfId="11556" xr:uid="{00000000-0005-0000-0000-0000C6040000}"/>
    <cellStyle name="Comma 2 2 4 2 7 4 2" xfId="22424" xr:uid="{00000000-0005-0000-0000-0000C7040000}"/>
    <cellStyle name="Comma 2 2 4 2 7 4 2 2" xfId="44004" xr:uid="{4C3CADE7-FDE7-4810-835D-D6CCB22D6FA0}"/>
    <cellStyle name="Comma 2 2 4 2 7 4 3" xfId="33275" xr:uid="{C0B1A224-5472-4259-A2B8-FD2A35950F7A}"/>
    <cellStyle name="Comma 2 2 4 2 7 5" xfId="17055" xr:uid="{00000000-0005-0000-0000-0000C8040000}"/>
    <cellStyle name="Comma 2 2 4 2 7 5 2" xfId="38635" xr:uid="{BFD5D3C0-839B-4F44-B704-8ABB6E8B1B3B}"/>
    <cellStyle name="Comma 2 2 4 2 7 6" xfId="27905" xr:uid="{AA0A7E55-3F78-4E15-884A-C8E26DB161C2}"/>
    <cellStyle name="Comma 2 2 4 2 8" xfId="3141" xr:uid="{00000000-0005-0000-0000-0000C9040000}"/>
    <cellStyle name="Comma 2 2 4 2 8 2" xfId="6461" xr:uid="{00000000-0005-0000-0000-0000CA040000}"/>
    <cellStyle name="Comma 2 2 4 2 8 2 2" xfId="13580" xr:uid="{00000000-0005-0000-0000-0000CB040000}"/>
    <cellStyle name="Comma 2 2 4 2 8 2 2 2" xfId="24382" xr:uid="{00000000-0005-0000-0000-0000CC040000}"/>
    <cellStyle name="Comma 2 2 4 2 8 2 2 2 2" xfId="45962" xr:uid="{1B2F5D4E-EFF3-4731-9C1A-EEADEF82CD97}"/>
    <cellStyle name="Comma 2 2 4 2 8 2 2 3" xfId="35234" xr:uid="{585B71E2-EB69-4F10-AB6D-36800A13653B}"/>
    <cellStyle name="Comma 2 2 4 2 8 2 3" xfId="19013" xr:uid="{00000000-0005-0000-0000-0000CD040000}"/>
    <cellStyle name="Comma 2 2 4 2 8 2 3 2" xfId="40593" xr:uid="{63F0D70E-58EC-4759-B56E-4B39FB850F2F}"/>
    <cellStyle name="Comma 2 2 4 2 8 2 4" xfId="29863" xr:uid="{1F40F132-C0B4-44BA-9C00-00537AF9E696}"/>
    <cellStyle name="Comma 2 2 4 2 8 3" xfId="9715" xr:uid="{00000000-0005-0000-0000-0000CE040000}"/>
    <cellStyle name="Comma 2 2 4 2 8 3 2" xfId="15424" xr:uid="{00000000-0005-0000-0000-0000CF040000}"/>
    <cellStyle name="Comma 2 2 4 2 8 3 2 2" xfId="26162" xr:uid="{00000000-0005-0000-0000-0000D0040000}"/>
    <cellStyle name="Comma 2 2 4 2 8 3 2 2 2" xfId="47742" xr:uid="{6F324150-7872-4BBB-9200-AAB9C2E5D56B}"/>
    <cellStyle name="Comma 2 2 4 2 8 3 2 3" xfId="37015" xr:uid="{821CCE7E-724C-41EA-B1EE-47747E248CAF}"/>
    <cellStyle name="Comma 2 2 4 2 8 3 3" xfId="20793" xr:uid="{00000000-0005-0000-0000-0000D1040000}"/>
    <cellStyle name="Comma 2 2 4 2 8 3 3 2" xfId="42373" xr:uid="{D45435BE-1F9B-408E-BC71-108BAF26DE38}"/>
    <cellStyle name="Comma 2 2 4 2 8 3 4" xfId="31643" xr:uid="{0F244E0B-CFD7-4360-AAA8-4B631368D0BF}"/>
    <cellStyle name="Comma 2 2 4 2 8 4" xfId="11726" xr:uid="{00000000-0005-0000-0000-0000D2040000}"/>
    <cellStyle name="Comma 2 2 4 2 8 4 2" xfId="22594" xr:uid="{00000000-0005-0000-0000-0000D3040000}"/>
    <cellStyle name="Comma 2 2 4 2 8 4 2 2" xfId="44174" xr:uid="{706A70EE-872F-4467-87CA-2AB2B765C2FC}"/>
    <cellStyle name="Comma 2 2 4 2 8 4 3" xfId="33445" xr:uid="{AC1FD897-83CE-4500-89F6-366A602BD396}"/>
    <cellStyle name="Comma 2 2 4 2 8 5" xfId="17225" xr:uid="{00000000-0005-0000-0000-0000D4040000}"/>
    <cellStyle name="Comma 2 2 4 2 8 5 2" xfId="38805" xr:uid="{12958D76-8B4B-4903-80F4-FE9C2689DADA}"/>
    <cellStyle name="Comma 2 2 4 2 8 6" xfId="28075" xr:uid="{464BC07E-E2C5-4E87-8CD7-D8AD9AED8C60}"/>
    <cellStyle name="Comma 2 2 4 2 9" xfId="3315" xr:uid="{00000000-0005-0000-0000-0000D5040000}"/>
    <cellStyle name="Comma 2 2 4 2 9 2" xfId="6635" xr:uid="{00000000-0005-0000-0000-0000D6040000}"/>
    <cellStyle name="Comma 2 2 4 2 9 2 2" xfId="13744" xr:uid="{00000000-0005-0000-0000-0000D7040000}"/>
    <cellStyle name="Comma 2 2 4 2 9 2 2 2" xfId="24546" xr:uid="{00000000-0005-0000-0000-0000D8040000}"/>
    <cellStyle name="Comma 2 2 4 2 9 2 2 2 2" xfId="46126" xr:uid="{79FDE0B4-B1B0-45CA-9926-93F805A90DEF}"/>
    <cellStyle name="Comma 2 2 4 2 9 2 2 3" xfId="35398" xr:uid="{F547CA21-593B-4140-AB3A-888CD1D8B492}"/>
    <cellStyle name="Comma 2 2 4 2 9 2 3" xfId="19177" xr:uid="{00000000-0005-0000-0000-0000D9040000}"/>
    <cellStyle name="Comma 2 2 4 2 9 2 3 2" xfId="40757" xr:uid="{44B5BBA1-3AE6-4E08-8763-D55E0B9BE0C4}"/>
    <cellStyle name="Comma 2 2 4 2 9 2 4" xfId="30027" xr:uid="{BBE31680-0DA5-4937-A87D-453B5B913345}"/>
    <cellStyle name="Comma 2 2 4 2 9 3" xfId="9889" xr:uid="{00000000-0005-0000-0000-0000DA040000}"/>
    <cellStyle name="Comma 2 2 4 2 9 3 2" xfId="15588" xr:uid="{00000000-0005-0000-0000-0000DB040000}"/>
    <cellStyle name="Comma 2 2 4 2 9 3 2 2" xfId="26326" xr:uid="{00000000-0005-0000-0000-0000DC040000}"/>
    <cellStyle name="Comma 2 2 4 2 9 3 2 2 2" xfId="47906" xr:uid="{3D677FFA-B74E-471F-AE17-725FB0F424BD}"/>
    <cellStyle name="Comma 2 2 4 2 9 3 2 3" xfId="37179" xr:uid="{4C4CD713-17D6-4DE0-885E-C7204A4C30FA}"/>
    <cellStyle name="Comma 2 2 4 2 9 3 3" xfId="20957" xr:uid="{00000000-0005-0000-0000-0000DD040000}"/>
    <cellStyle name="Comma 2 2 4 2 9 3 3 2" xfId="42537" xr:uid="{588B9EFD-D6F1-4D24-A6C4-A456CC6D6170}"/>
    <cellStyle name="Comma 2 2 4 2 9 3 4" xfId="31807" xr:uid="{4263DE13-EBD5-4733-A254-8037819710CD}"/>
    <cellStyle name="Comma 2 2 4 2 9 4" xfId="11890" xr:uid="{00000000-0005-0000-0000-0000DE040000}"/>
    <cellStyle name="Comma 2 2 4 2 9 4 2" xfId="22758" xr:uid="{00000000-0005-0000-0000-0000DF040000}"/>
    <cellStyle name="Comma 2 2 4 2 9 4 2 2" xfId="44338" xr:uid="{B8A56B77-FC71-4B4F-B4B1-CA1F1EE111B0}"/>
    <cellStyle name="Comma 2 2 4 2 9 4 3" xfId="33609" xr:uid="{A88E563C-FB04-49E0-90A3-23B292952C6C}"/>
    <cellStyle name="Comma 2 2 4 2 9 5" xfId="17389" xr:uid="{00000000-0005-0000-0000-0000E0040000}"/>
    <cellStyle name="Comma 2 2 4 2 9 5 2" xfId="38969" xr:uid="{59D93B87-EE03-4312-8EB0-82D4E6EF0E13}"/>
    <cellStyle name="Comma 2 2 4 2 9 6" xfId="28239" xr:uid="{57C7177C-6564-49AD-99BB-1B6DE5EE3EDA}"/>
    <cellStyle name="Comma 2 2 4 3" xfId="921" xr:uid="{00000000-0005-0000-0000-0000E1040000}"/>
    <cellStyle name="Comma 2 2 4 3 2" xfId="4242" xr:uid="{00000000-0005-0000-0000-0000E2040000}"/>
    <cellStyle name="Comma 2 2 4 3 2 2" xfId="12226" xr:uid="{00000000-0005-0000-0000-0000E3040000}"/>
    <cellStyle name="Comma 2 2 4 3 2 2 2" xfId="23063" xr:uid="{00000000-0005-0000-0000-0000E4040000}"/>
    <cellStyle name="Comma 2 2 4 3 2 2 2 2" xfId="44643" xr:uid="{B6F64EB4-1162-43A5-90B6-A55B360E80EC}"/>
    <cellStyle name="Comma 2 2 4 3 2 2 3" xfId="33914" xr:uid="{1085C644-4D21-4D08-9518-7644F6649778}"/>
    <cellStyle name="Comma 2 2 4 3 2 3" xfId="17694" xr:uid="{00000000-0005-0000-0000-0000E5040000}"/>
    <cellStyle name="Comma 2 2 4 3 2 3 2" xfId="39274" xr:uid="{8AC593C7-3B07-4F75-A5FF-F93EBA744D45}"/>
    <cellStyle name="Comma 2 2 4 3 2 4" xfId="28544" xr:uid="{5F81E801-4FFA-4735-90DE-1F4866C79F05}"/>
    <cellStyle name="Comma 2 2 4 3 3" xfId="7497" xr:uid="{00000000-0005-0000-0000-0000E6040000}"/>
    <cellStyle name="Comma 2 2 4 3 3 2" xfId="14070" xr:uid="{00000000-0005-0000-0000-0000E7040000}"/>
    <cellStyle name="Comma 2 2 4 3 3 2 2" xfId="24843" xr:uid="{00000000-0005-0000-0000-0000E8040000}"/>
    <cellStyle name="Comma 2 2 4 3 3 2 2 2" xfId="46423" xr:uid="{912119B5-58FD-4E42-9698-2A94D9AC28B9}"/>
    <cellStyle name="Comma 2 2 4 3 3 2 3" xfId="35695" xr:uid="{1811C57F-208E-4C2D-8CC6-3DFD9F3856FB}"/>
    <cellStyle name="Comma 2 2 4 3 3 3" xfId="19474" xr:uid="{00000000-0005-0000-0000-0000E9040000}"/>
    <cellStyle name="Comma 2 2 4 3 3 3 2" xfId="41054" xr:uid="{F34634D9-7D2A-4072-A7E4-FE5B457584B1}"/>
    <cellStyle name="Comma 2 2 4 3 3 4" xfId="30324" xr:uid="{8507A88E-0EB0-4E52-A85B-412438E7674F}"/>
    <cellStyle name="Comma 2 2 4 3 4" xfId="10372" xr:uid="{00000000-0005-0000-0000-0000EA040000}"/>
    <cellStyle name="Comma 2 2 4 3 4 2" xfId="21275" xr:uid="{00000000-0005-0000-0000-0000EB040000}"/>
    <cellStyle name="Comma 2 2 4 3 4 2 2" xfId="42855" xr:uid="{1005C291-86B8-4793-8E1E-72A01E131613}"/>
    <cellStyle name="Comma 2 2 4 3 4 3" xfId="32125" xr:uid="{152D0ACB-4B5B-415A-B9E4-B01EC59897A6}"/>
    <cellStyle name="Comma 2 2 4 3 5" xfId="15906" xr:uid="{00000000-0005-0000-0000-0000EC040000}"/>
    <cellStyle name="Comma 2 2 4 3 5 2" xfId="37486" xr:uid="{B0B15298-DC91-46E5-A185-8F4C7BDA3301}"/>
    <cellStyle name="Comma 2 2 4 3 6" xfId="26755" xr:uid="{CB548A25-5294-4A9F-962C-ECE09C819D9D}"/>
    <cellStyle name="Comma 2 2 4 4" xfId="1410" xr:uid="{00000000-0005-0000-0000-0000ED040000}"/>
    <cellStyle name="Comma 2 2 4 4 2" xfId="4731" xr:uid="{00000000-0005-0000-0000-0000EE040000}"/>
    <cellStyle name="Comma 2 2 4 4 2 2" xfId="12442" xr:uid="{00000000-0005-0000-0000-0000EF040000}"/>
    <cellStyle name="Comma 2 2 4 4 2 2 2" xfId="23262" xr:uid="{00000000-0005-0000-0000-0000F0040000}"/>
    <cellStyle name="Comma 2 2 4 4 2 2 2 2" xfId="44842" xr:uid="{6137C946-81DF-4292-88ED-0E9FA24D1021}"/>
    <cellStyle name="Comma 2 2 4 4 2 2 3" xfId="34113" xr:uid="{FD4817DF-E9BE-421F-B9AC-3210C699E5DE}"/>
    <cellStyle name="Comma 2 2 4 4 2 3" xfId="17893" xr:uid="{00000000-0005-0000-0000-0000F1040000}"/>
    <cellStyle name="Comma 2 2 4 4 2 3 2" xfId="39473" xr:uid="{2DCBD5C6-43EF-48B4-B4A7-E03AA7951B04}"/>
    <cellStyle name="Comma 2 2 4 4 2 4" xfId="28743" xr:uid="{3C9EA24E-0C3A-40D3-BFB5-A25FCC15F2EC}"/>
    <cellStyle name="Comma 2 2 4 4 3" xfId="7986" xr:uid="{00000000-0005-0000-0000-0000F2040000}"/>
    <cellStyle name="Comma 2 2 4 4 3 2" xfId="14286" xr:uid="{00000000-0005-0000-0000-0000F3040000}"/>
    <cellStyle name="Comma 2 2 4 4 3 2 2" xfId="25042" xr:uid="{00000000-0005-0000-0000-0000F4040000}"/>
    <cellStyle name="Comma 2 2 4 4 3 2 2 2" xfId="46622" xr:uid="{2826CB4A-3CB1-4C38-A315-6291F24F32B5}"/>
    <cellStyle name="Comma 2 2 4 4 3 2 3" xfId="35894" xr:uid="{A17928BF-5F9B-4934-AE25-60A0EC496948}"/>
    <cellStyle name="Comma 2 2 4 4 3 3" xfId="19673" xr:uid="{00000000-0005-0000-0000-0000F5040000}"/>
    <cellStyle name="Comma 2 2 4 4 3 3 2" xfId="41253" xr:uid="{634D6404-5592-4FF6-81D1-7FC8FDC94C6F}"/>
    <cellStyle name="Comma 2 2 4 4 3 4" xfId="30523" xr:uid="{CD9B4ECF-3282-42A0-80C9-04CDC475C804}"/>
    <cellStyle name="Comma 2 2 4 4 4" xfId="10588" xr:uid="{00000000-0005-0000-0000-0000F6040000}"/>
    <cellStyle name="Comma 2 2 4 4 4 2" xfId="21474" xr:uid="{00000000-0005-0000-0000-0000F7040000}"/>
    <cellStyle name="Comma 2 2 4 4 4 2 2" xfId="43054" xr:uid="{EBED8442-4D28-4E82-99AE-4B0338992848}"/>
    <cellStyle name="Comma 2 2 4 4 4 3" xfId="32324" xr:uid="{3494C556-C3A3-4824-861A-E404EE30F437}"/>
    <cellStyle name="Comma 2 2 4 4 5" xfId="16105" xr:uid="{00000000-0005-0000-0000-0000F8040000}"/>
    <cellStyle name="Comma 2 2 4 4 5 2" xfId="37685" xr:uid="{10F235C5-2A35-476E-91F1-5577F3A09F5B}"/>
    <cellStyle name="Comma 2 2 4 4 6" xfId="26954" xr:uid="{5945CE0F-AE09-4F08-BD52-4909D12F02E3}"/>
    <cellStyle name="Comma 2 2 4 5" xfId="1869" xr:uid="{00000000-0005-0000-0000-0000F9040000}"/>
    <cellStyle name="Comma 2 2 4 5 2" xfId="5190" xr:uid="{00000000-0005-0000-0000-0000FA040000}"/>
    <cellStyle name="Comma 2 2 4 5 2 2" xfId="12652" xr:uid="{00000000-0005-0000-0000-0000FB040000}"/>
    <cellStyle name="Comma 2 2 4 5 2 2 2" xfId="23457" xr:uid="{00000000-0005-0000-0000-0000FC040000}"/>
    <cellStyle name="Comma 2 2 4 5 2 2 2 2" xfId="45037" xr:uid="{9DD9A02D-7E60-44F7-99CE-018743341A14}"/>
    <cellStyle name="Comma 2 2 4 5 2 2 3" xfId="34308" xr:uid="{82CFDBDE-6729-4AD5-8992-33EAAD3107C4}"/>
    <cellStyle name="Comma 2 2 4 5 2 3" xfId="18088" xr:uid="{00000000-0005-0000-0000-0000FD040000}"/>
    <cellStyle name="Comma 2 2 4 5 2 3 2" xfId="39668" xr:uid="{FC5C9DBA-970D-4927-AC23-9D42D15791A9}"/>
    <cellStyle name="Comma 2 2 4 5 2 4" xfId="28938" xr:uid="{F7B6AE5D-76D8-4522-90C6-953E17626220}"/>
    <cellStyle name="Comma 2 2 4 5 3" xfId="8445" xr:uid="{00000000-0005-0000-0000-0000FE040000}"/>
    <cellStyle name="Comma 2 2 4 5 3 2" xfId="14496" xr:uid="{00000000-0005-0000-0000-0000FF040000}"/>
    <cellStyle name="Comma 2 2 4 5 3 2 2" xfId="25237" xr:uid="{00000000-0005-0000-0000-000000050000}"/>
    <cellStyle name="Comma 2 2 4 5 3 2 2 2" xfId="46817" xr:uid="{D01A2F57-1CA5-430C-BFBD-CF248C7A9E41}"/>
    <cellStyle name="Comma 2 2 4 5 3 2 3" xfId="36089" xr:uid="{1FBEE639-8C2C-4846-947E-686671391DD1}"/>
    <cellStyle name="Comma 2 2 4 5 3 3" xfId="19868" xr:uid="{00000000-0005-0000-0000-000001050000}"/>
    <cellStyle name="Comma 2 2 4 5 3 3 2" xfId="41448" xr:uid="{10403599-A1B3-48B1-A27E-E360E2C1352B}"/>
    <cellStyle name="Comma 2 2 4 5 3 4" xfId="30718" xr:uid="{4DC2DFE9-FB44-4323-9A03-3FE0941952A2}"/>
    <cellStyle name="Comma 2 2 4 5 4" xfId="10798" xr:uid="{00000000-0005-0000-0000-000002050000}"/>
    <cellStyle name="Comma 2 2 4 5 4 2" xfId="21669" xr:uid="{00000000-0005-0000-0000-000003050000}"/>
    <cellStyle name="Comma 2 2 4 5 4 2 2" xfId="43249" xr:uid="{603529A7-78BB-4464-AEAF-3C21F37A927C}"/>
    <cellStyle name="Comma 2 2 4 5 4 3" xfId="32519" xr:uid="{BB5BAC72-80E5-454E-837F-9CD635CB2B1A}"/>
    <cellStyle name="Comma 2 2 4 5 5" xfId="16300" xr:uid="{00000000-0005-0000-0000-000004050000}"/>
    <cellStyle name="Comma 2 2 4 5 5 2" xfId="37880" xr:uid="{B9EA5640-3E5C-41ED-8FDC-B6C776F202F0}"/>
    <cellStyle name="Comma 2 2 4 5 6" xfId="27149" xr:uid="{656BF751-460B-44D4-B74D-39E2605B4B32}"/>
    <cellStyle name="Comma 2 2 4 6" xfId="2090" xr:uid="{00000000-0005-0000-0000-000005050000}"/>
    <cellStyle name="Comma 2 2 4 6 2" xfId="5411" xr:uid="{00000000-0005-0000-0000-000006050000}"/>
    <cellStyle name="Comma 2 2 4 6 2 2" xfId="12851" xr:uid="{00000000-0005-0000-0000-000007050000}"/>
    <cellStyle name="Comma 2 2 4 6 2 2 2" xfId="23654" xr:uid="{00000000-0005-0000-0000-000008050000}"/>
    <cellStyle name="Comma 2 2 4 6 2 2 2 2" xfId="45234" xr:uid="{104D8791-61CD-4B6A-BB67-9789C7FF8D93}"/>
    <cellStyle name="Comma 2 2 4 6 2 2 3" xfId="34505" xr:uid="{4B57D4CD-0589-425D-BE41-22B9E4F7AE19}"/>
    <cellStyle name="Comma 2 2 4 6 2 3" xfId="18285" xr:uid="{00000000-0005-0000-0000-000009050000}"/>
    <cellStyle name="Comma 2 2 4 6 2 3 2" xfId="39865" xr:uid="{86BA6EBE-D773-4E83-955C-3D87FCEAADB3}"/>
    <cellStyle name="Comma 2 2 4 6 2 4" xfId="29135" xr:uid="{2E21892B-B91A-4490-B54B-6DF0CB0A0096}"/>
    <cellStyle name="Comma 2 2 4 6 3" xfId="8666" xr:uid="{00000000-0005-0000-0000-00000A050000}"/>
    <cellStyle name="Comma 2 2 4 6 3 2" xfId="14695" xr:uid="{00000000-0005-0000-0000-00000B050000}"/>
    <cellStyle name="Comma 2 2 4 6 3 2 2" xfId="25434" xr:uid="{00000000-0005-0000-0000-00000C050000}"/>
    <cellStyle name="Comma 2 2 4 6 3 2 2 2" xfId="47014" xr:uid="{911BF20C-BC80-4ECE-9619-4C9847E04F3E}"/>
    <cellStyle name="Comma 2 2 4 6 3 2 3" xfId="36286" xr:uid="{19721159-7228-4AD1-B4C5-712C6394C771}"/>
    <cellStyle name="Comma 2 2 4 6 3 3" xfId="20065" xr:uid="{00000000-0005-0000-0000-00000D050000}"/>
    <cellStyle name="Comma 2 2 4 6 3 3 2" xfId="41645" xr:uid="{7776FC85-F39E-4023-ABF6-C8CBD4816180}"/>
    <cellStyle name="Comma 2 2 4 6 3 4" xfId="30915" xr:uid="{961E3035-381A-4B79-92DC-1224EBA663B2}"/>
    <cellStyle name="Comma 2 2 4 6 4" xfId="10997" xr:uid="{00000000-0005-0000-0000-00000E050000}"/>
    <cellStyle name="Comma 2 2 4 6 4 2" xfId="21866" xr:uid="{00000000-0005-0000-0000-00000F050000}"/>
    <cellStyle name="Comma 2 2 4 6 4 2 2" xfId="43446" xr:uid="{DFE6B50E-BC61-4C43-8C17-F96530C9E674}"/>
    <cellStyle name="Comma 2 2 4 6 4 3" xfId="32716" xr:uid="{A3A0D985-023A-4F23-9BD3-ABB72F1CD6EC}"/>
    <cellStyle name="Comma 2 2 4 6 5" xfId="16497" xr:uid="{00000000-0005-0000-0000-000010050000}"/>
    <cellStyle name="Comma 2 2 4 6 5 2" xfId="38077" xr:uid="{B59DE2C5-9A40-4321-AB47-904C834E9B8D}"/>
    <cellStyle name="Comma 2 2 4 6 6" xfId="27346" xr:uid="{DC79A893-4034-4F2D-A55C-95E2F022D5F6}"/>
    <cellStyle name="Comma 2 2 4 7" xfId="2214" xr:uid="{00000000-0005-0000-0000-000011050000}"/>
    <cellStyle name="Comma 2 2 4 7 2" xfId="5535" xr:uid="{00000000-0005-0000-0000-000012050000}"/>
    <cellStyle name="Comma 2 2 4 7 2 2" xfId="12973" xr:uid="{00000000-0005-0000-0000-000013050000}"/>
    <cellStyle name="Comma 2 2 4 7 2 2 2" xfId="23775" xr:uid="{00000000-0005-0000-0000-000014050000}"/>
    <cellStyle name="Comma 2 2 4 7 2 2 2 2" xfId="45355" xr:uid="{809DDC15-C1E2-4FB4-A177-F9C952F337B2}"/>
    <cellStyle name="Comma 2 2 4 7 2 2 3" xfId="34627" xr:uid="{1C63CE8B-0341-46EB-8059-9FCB8D69E468}"/>
    <cellStyle name="Comma 2 2 4 7 2 3" xfId="18406" xr:uid="{00000000-0005-0000-0000-000015050000}"/>
    <cellStyle name="Comma 2 2 4 7 2 3 2" xfId="39986" xr:uid="{D033D5E7-D07D-42CD-B586-93173CF0BFF1}"/>
    <cellStyle name="Comma 2 2 4 7 2 4" xfId="29256" xr:uid="{0A95F2D6-C824-4A2A-B96B-D46BC7DAB70A}"/>
    <cellStyle name="Comma 2 2 4 7 3" xfId="8790" xr:uid="{00000000-0005-0000-0000-000016050000}"/>
    <cellStyle name="Comma 2 2 4 7 3 2" xfId="14817" xr:uid="{00000000-0005-0000-0000-000017050000}"/>
    <cellStyle name="Comma 2 2 4 7 3 2 2" xfId="25555" xr:uid="{00000000-0005-0000-0000-000018050000}"/>
    <cellStyle name="Comma 2 2 4 7 3 2 2 2" xfId="47135" xr:uid="{1FE05E33-48B8-445D-AA86-AC3240D43E20}"/>
    <cellStyle name="Comma 2 2 4 7 3 2 3" xfId="36408" xr:uid="{2D7CD9B6-7AF2-4F34-AE86-598317609C0E}"/>
    <cellStyle name="Comma 2 2 4 7 3 3" xfId="20186" xr:uid="{00000000-0005-0000-0000-000019050000}"/>
    <cellStyle name="Comma 2 2 4 7 3 3 2" xfId="41766" xr:uid="{B533590D-F5C0-4387-80CD-6FAC330F7726}"/>
    <cellStyle name="Comma 2 2 4 7 3 4" xfId="31036" xr:uid="{FC799FD3-CE94-4B81-B1AF-01222B597528}"/>
    <cellStyle name="Comma 2 2 4 7 4" xfId="11119" xr:uid="{00000000-0005-0000-0000-00001A050000}"/>
    <cellStyle name="Comma 2 2 4 7 4 2" xfId="21987" xr:uid="{00000000-0005-0000-0000-00001B050000}"/>
    <cellStyle name="Comma 2 2 4 7 4 2 2" xfId="43567" xr:uid="{FF2DFEDF-0B3D-416E-ACCF-9AF929D92215}"/>
    <cellStyle name="Comma 2 2 4 7 4 3" xfId="32838" xr:uid="{20193B7F-8C3E-46C5-A8D2-9807ECDEB4B4}"/>
    <cellStyle name="Comma 2 2 4 7 5" xfId="16618" xr:uid="{00000000-0005-0000-0000-00001C050000}"/>
    <cellStyle name="Comma 2 2 4 7 5 2" xfId="38198" xr:uid="{41B0E2BE-52D9-4111-BD0B-CFECC61532BE}"/>
    <cellStyle name="Comma 2 2 4 7 6" xfId="27467" xr:uid="{E8064DC9-ED84-4111-953B-E3EF05FDE496}"/>
    <cellStyle name="Comma 2 2 4 8" xfId="2854" xr:uid="{00000000-0005-0000-0000-00001D050000}"/>
    <cellStyle name="Comma 2 2 4 8 2" xfId="6174" xr:uid="{00000000-0005-0000-0000-00001E050000}"/>
    <cellStyle name="Comma 2 2 4 8 2 2" xfId="13307" xr:uid="{00000000-0005-0000-0000-00001F050000}"/>
    <cellStyle name="Comma 2 2 4 8 2 2 2" xfId="24109" xr:uid="{00000000-0005-0000-0000-000020050000}"/>
    <cellStyle name="Comma 2 2 4 8 2 2 2 2" xfId="45689" xr:uid="{7F28313A-3A0D-4E8F-8C14-7B37704DCAE3}"/>
    <cellStyle name="Comma 2 2 4 8 2 2 3" xfId="34961" xr:uid="{96D9BBD3-159B-43CD-9226-D34A4274CA33}"/>
    <cellStyle name="Comma 2 2 4 8 2 3" xfId="18740" xr:uid="{00000000-0005-0000-0000-000021050000}"/>
    <cellStyle name="Comma 2 2 4 8 2 3 2" xfId="40320" xr:uid="{5745A975-AE23-423C-AB3D-87D5F3333E6F}"/>
    <cellStyle name="Comma 2 2 4 8 2 4" xfId="29590" xr:uid="{C4A4D066-6517-4DC9-8C73-8C0D43A65CC0}"/>
    <cellStyle name="Comma 2 2 4 8 3" xfId="9428" xr:uid="{00000000-0005-0000-0000-000022050000}"/>
    <cellStyle name="Comma 2 2 4 8 3 2" xfId="15151" xr:uid="{00000000-0005-0000-0000-000023050000}"/>
    <cellStyle name="Comma 2 2 4 8 3 2 2" xfId="25889" xr:uid="{00000000-0005-0000-0000-000024050000}"/>
    <cellStyle name="Comma 2 2 4 8 3 2 2 2" xfId="47469" xr:uid="{681E7CD9-FBC7-4AF2-95D3-D6783253D5FD}"/>
    <cellStyle name="Comma 2 2 4 8 3 2 3" xfId="36742" xr:uid="{0938CEF6-2A3C-43F0-8BAE-423BC1E53BEA}"/>
    <cellStyle name="Comma 2 2 4 8 3 3" xfId="20520" xr:uid="{00000000-0005-0000-0000-000025050000}"/>
    <cellStyle name="Comma 2 2 4 8 3 3 2" xfId="42100" xr:uid="{6CC33940-FE94-45DB-AE0C-5A6C917F37FC}"/>
    <cellStyle name="Comma 2 2 4 8 3 4" xfId="31370" xr:uid="{1AB446D2-4D83-4889-A69D-AEFE31240F64}"/>
    <cellStyle name="Comma 2 2 4 8 4" xfId="11453" xr:uid="{00000000-0005-0000-0000-000026050000}"/>
    <cellStyle name="Comma 2 2 4 8 4 2" xfId="22321" xr:uid="{00000000-0005-0000-0000-000027050000}"/>
    <cellStyle name="Comma 2 2 4 8 4 2 2" xfId="43901" xr:uid="{1B37CA0D-D5CB-42BA-9EFF-5ABE643AD77F}"/>
    <cellStyle name="Comma 2 2 4 8 4 3" xfId="33172" xr:uid="{7B759D41-5B2B-49A3-A97A-2E9F29ABD4F2}"/>
    <cellStyle name="Comma 2 2 4 8 5" xfId="16952" xr:uid="{00000000-0005-0000-0000-000028050000}"/>
    <cellStyle name="Comma 2 2 4 8 5 2" xfId="38532" xr:uid="{E5537590-AEE1-4984-86C2-D4622FAAE6C9}"/>
    <cellStyle name="Comma 2 2 4 8 6" xfId="27802" xr:uid="{A66DA47C-C384-4E46-850B-CFEDB5A93036}"/>
    <cellStyle name="Comma 2 2 4 9" xfId="3037" xr:uid="{00000000-0005-0000-0000-000029050000}"/>
    <cellStyle name="Comma 2 2 4 9 2" xfId="6357" xr:uid="{00000000-0005-0000-0000-00002A050000}"/>
    <cellStyle name="Comma 2 2 4 9 2 2" xfId="13478" xr:uid="{00000000-0005-0000-0000-00002B050000}"/>
    <cellStyle name="Comma 2 2 4 9 2 2 2" xfId="24280" xr:uid="{00000000-0005-0000-0000-00002C050000}"/>
    <cellStyle name="Comma 2 2 4 9 2 2 2 2" xfId="45860" xr:uid="{8DD82BA8-5772-41B3-8DA9-FBDCC37F2296}"/>
    <cellStyle name="Comma 2 2 4 9 2 2 3" xfId="35132" xr:uid="{AD8D1BE0-6AB8-4596-AC63-BC0942855B86}"/>
    <cellStyle name="Comma 2 2 4 9 2 3" xfId="18911" xr:uid="{00000000-0005-0000-0000-00002D050000}"/>
    <cellStyle name="Comma 2 2 4 9 2 3 2" xfId="40491" xr:uid="{09D51B2D-C8C9-4374-B412-D1EAD6232860}"/>
    <cellStyle name="Comma 2 2 4 9 2 4" xfId="29761" xr:uid="{CDF1F15E-D516-4983-A66D-0CBCB79BC3B2}"/>
    <cellStyle name="Comma 2 2 4 9 3" xfId="9611" xr:uid="{00000000-0005-0000-0000-00002E050000}"/>
    <cellStyle name="Comma 2 2 4 9 3 2" xfId="15322" xr:uid="{00000000-0005-0000-0000-00002F050000}"/>
    <cellStyle name="Comma 2 2 4 9 3 2 2" xfId="26060" xr:uid="{00000000-0005-0000-0000-000030050000}"/>
    <cellStyle name="Comma 2 2 4 9 3 2 2 2" xfId="47640" xr:uid="{8B2A3CCE-E348-4CB5-B7D7-62DD2ABDD606}"/>
    <cellStyle name="Comma 2 2 4 9 3 2 3" xfId="36913" xr:uid="{7DD14B57-D54B-4FA5-9EAA-7FF97A7BD14C}"/>
    <cellStyle name="Comma 2 2 4 9 3 3" xfId="20691" xr:uid="{00000000-0005-0000-0000-000031050000}"/>
    <cellStyle name="Comma 2 2 4 9 3 3 2" xfId="42271" xr:uid="{A719DFDB-F348-4606-9503-A022CD228D5E}"/>
    <cellStyle name="Comma 2 2 4 9 3 4" xfId="31541" xr:uid="{AEBEAA29-1609-4D7E-973F-B26447A73F25}"/>
    <cellStyle name="Comma 2 2 4 9 4" xfId="11624" xr:uid="{00000000-0005-0000-0000-000032050000}"/>
    <cellStyle name="Comma 2 2 4 9 4 2" xfId="22492" xr:uid="{00000000-0005-0000-0000-000033050000}"/>
    <cellStyle name="Comma 2 2 4 9 4 2 2" xfId="44072" xr:uid="{4183EBE8-A33B-4E5D-A72F-74A6F7ACC6C3}"/>
    <cellStyle name="Comma 2 2 4 9 4 3" xfId="33343" xr:uid="{6C660CA4-6D2A-4CD4-A156-5039969E7C12}"/>
    <cellStyle name="Comma 2 2 4 9 5" xfId="17123" xr:uid="{00000000-0005-0000-0000-000034050000}"/>
    <cellStyle name="Comma 2 2 4 9 5 2" xfId="38703" xr:uid="{2E435797-8B6F-4B7E-B191-A410C5068DEB}"/>
    <cellStyle name="Comma 2 2 4 9 6" xfId="27973" xr:uid="{F803CE5F-EB09-4206-BFBB-3D8A9BB43753}"/>
    <cellStyle name="Comma 2 2 5" xfId="431" xr:uid="{00000000-0005-0000-0000-000035050000}"/>
    <cellStyle name="Comma 2 2 5 10" xfId="3752" xr:uid="{00000000-0005-0000-0000-000036050000}"/>
    <cellStyle name="Comma 2 2 5 10 2" xfId="12027" xr:uid="{00000000-0005-0000-0000-000037050000}"/>
    <cellStyle name="Comma 2 2 5 10 2 2" xfId="22878" xr:uid="{00000000-0005-0000-0000-000038050000}"/>
    <cellStyle name="Comma 2 2 5 10 2 2 2" xfId="44458" xr:uid="{B1915FC0-F5EE-4A92-AD1E-DC86DA80C8DC}"/>
    <cellStyle name="Comma 2 2 5 10 2 3" xfId="33729" xr:uid="{2A19A272-A12E-4312-AD3A-65154C31245A}"/>
    <cellStyle name="Comma 2 2 5 10 3" xfId="17509" xr:uid="{00000000-0005-0000-0000-000039050000}"/>
    <cellStyle name="Comma 2 2 5 10 3 2" xfId="39089" xr:uid="{652081B3-B4EA-4048-8434-B15C05397CA8}"/>
    <cellStyle name="Comma 2 2 5 10 4" xfId="28359" xr:uid="{C853D07F-397C-42F1-9172-F9C6AF4B26F5}"/>
    <cellStyle name="Comma 2 2 5 11" xfId="7007" xr:uid="{00000000-0005-0000-0000-00003A050000}"/>
    <cellStyle name="Comma 2 2 5 11 2" xfId="13871" xr:uid="{00000000-0005-0000-0000-00003B050000}"/>
    <cellStyle name="Comma 2 2 5 11 2 2" xfId="24658" xr:uid="{00000000-0005-0000-0000-00003C050000}"/>
    <cellStyle name="Comma 2 2 5 11 2 2 2" xfId="46238" xr:uid="{44635E3A-8034-4983-B3F8-B7A29AD94C3A}"/>
    <cellStyle name="Comma 2 2 5 11 2 3" xfId="35510" xr:uid="{29D6A2B2-1BC0-4DA9-9358-7AA328253670}"/>
    <cellStyle name="Comma 2 2 5 11 3" xfId="19289" xr:uid="{00000000-0005-0000-0000-00003D050000}"/>
    <cellStyle name="Comma 2 2 5 11 3 2" xfId="40869" xr:uid="{299FF378-E9A2-479C-95F5-490CB8F792A0}"/>
    <cellStyle name="Comma 2 2 5 11 4" xfId="30139" xr:uid="{3033C268-B49A-400E-8050-44694F3D6B39}"/>
    <cellStyle name="Comma 2 2 5 12" xfId="10173" xr:uid="{00000000-0005-0000-0000-00003E050000}"/>
    <cellStyle name="Comma 2 2 5 12 2" xfId="21090" xr:uid="{00000000-0005-0000-0000-00003F050000}"/>
    <cellStyle name="Comma 2 2 5 12 2 2" xfId="42670" xr:uid="{038397E4-AA55-4A1F-8B64-2003ECAE49C0}"/>
    <cellStyle name="Comma 2 2 5 12 3" xfId="31940" xr:uid="{D22DF1A5-8DBC-4418-8ED7-82E12B549548}"/>
    <cellStyle name="Comma 2 2 5 13" xfId="15721" xr:uid="{00000000-0005-0000-0000-000040050000}"/>
    <cellStyle name="Comma 2 2 5 13 2" xfId="37301" xr:uid="{7B168490-7574-44E8-9CF7-9132A0E2A7D3}"/>
    <cellStyle name="Comma 2 2 5 14" xfId="26570" xr:uid="{9CC0D6C1-A3B3-4740-8868-053A99A1CE92}"/>
    <cellStyle name="Comma 2 2 5 2" xfId="951" xr:uid="{00000000-0005-0000-0000-000041050000}"/>
    <cellStyle name="Comma 2 2 5 2 2" xfId="4272" xr:uid="{00000000-0005-0000-0000-000042050000}"/>
    <cellStyle name="Comma 2 2 5 2 2 2" xfId="12246" xr:uid="{00000000-0005-0000-0000-000043050000}"/>
    <cellStyle name="Comma 2 2 5 2 2 2 2" xfId="23080" xr:uid="{00000000-0005-0000-0000-000044050000}"/>
    <cellStyle name="Comma 2 2 5 2 2 2 2 2" xfId="44660" xr:uid="{D86B9264-71B3-427D-9A56-F3DA727BAD0E}"/>
    <cellStyle name="Comma 2 2 5 2 2 2 3" xfId="33931" xr:uid="{0FAC131A-C34D-41CD-8CDC-C19EB40EACEC}"/>
    <cellStyle name="Comma 2 2 5 2 2 3" xfId="17711" xr:uid="{00000000-0005-0000-0000-000045050000}"/>
    <cellStyle name="Comma 2 2 5 2 2 3 2" xfId="39291" xr:uid="{8D0FCF25-8B99-4FDB-89C0-7CA046552C12}"/>
    <cellStyle name="Comma 2 2 5 2 2 4" xfId="28561" xr:uid="{4CF30053-4F35-4519-AFAC-539ED96C35E2}"/>
    <cellStyle name="Comma 2 2 5 2 3" xfId="7527" xr:uid="{00000000-0005-0000-0000-000046050000}"/>
    <cellStyle name="Comma 2 2 5 2 3 2" xfId="14090" xr:uid="{00000000-0005-0000-0000-000047050000}"/>
    <cellStyle name="Comma 2 2 5 2 3 2 2" xfId="24860" xr:uid="{00000000-0005-0000-0000-000048050000}"/>
    <cellStyle name="Comma 2 2 5 2 3 2 2 2" xfId="46440" xr:uid="{56617473-791D-452B-84D2-DC2161C51242}"/>
    <cellStyle name="Comma 2 2 5 2 3 2 3" xfId="35712" xr:uid="{94D695E4-79EE-46F7-9219-F1FA248A7B90}"/>
    <cellStyle name="Comma 2 2 5 2 3 3" xfId="19491" xr:uid="{00000000-0005-0000-0000-000049050000}"/>
    <cellStyle name="Comma 2 2 5 2 3 3 2" xfId="41071" xr:uid="{A5F6C67F-C7F4-45A9-96CE-AF944FF41F65}"/>
    <cellStyle name="Comma 2 2 5 2 3 4" xfId="30341" xr:uid="{F35D6EF1-4A13-4570-BF74-C5864D4320B7}"/>
    <cellStyle name="Comma 2 2 5 2 4" xfId="10392" xr:uid="{00000000-0005-0000-0000-00004A050000}"/>
    <cellStyle name="Comma 2 2 5 2 4 2" xfId="21292" xr:uid="{00000000-0005-0000-0000-00004B050000}"/>
    <cellStyle name="Comma 2 2 5 2 4 2 2" xfId="42872" xr:uid="{BA9E154E-D047-42D3-B622-CE8BF3E711F9}"/>
    <cellStyle name="Comma 2 2 5 2 4 3" xfId="32142" xr:uid="{D89FE5BA-C250-4230-AF2A-540C9B4AE53B}"/>
    <cellStyle name="Comma 2 2 5 2 5" xfId="15923" xr:uid="{00000000-0005-0000-0000-00004C050000}"/>
    <cellStyle name="Comma 2 2 5 2 5 2" xfId="37503" xr:uid="{9BC3B1F7-DDAD-4989-85D1-89A88EB97DDE}"/>
    <cellStyle name="Comma 2 2 5 2 6" xfId="26772" xr:uid="{135FCBCA-CF15-44FC-A711-DFF36AE1F5BA}"/>
    <cellStyle name="Comma 2 2 5 3" xfId="1441" xr:uid="{00000000-0005-0000-0000-00004D050000}"/>
    <cellStyle name="Comma 2 2 5 3 2" xfId="4762" xr:uid="{00000000-0005-0000-0000-00004E050000}"/>
    <cellStyle name="Comma 2 2 5 3 2 2" xfId="12461" xr:uid="{00000000-0005-0000-0000-00004F050000}"/>
    <cellStyle name="Comma 2 2 5 3 2 2 2" xfId="23279" xr:uid="{00000000-0005-0000-0000-000050050000}"/>
    <cellStyle name="Comma 2 2 5 3 2 2 2 2" xfId="44859" xr:uid="{C4555169-3E13-4548-868D-E61EFFCE5A89}"/>
    <cellStyle name="Comma 2 2 5 3 2 2 3" xfId="34130" xr:uid="{2D03F89F-88E8-4578-8A83-FFC4FFE2C698}"/>
    <cellStyle name="Comma 2 2 5 3 2 3" xfId="17910" xr:uid="{00000000-0005-0000-0000-000051050000}"/>
    <cellStyle name="Comma 2 2 5 3 2 3 2" xfId="39490" xr:uid="{AA51D3E7-17AA-4A4A-BAC5-888B78284834}"/>
    <cellStyle name="Comma 2 2 5 3 2 4" xfId="28760" xr:uid="{19DE8843-851F-49F4-9E16-B9C2253A1CA7}"/>
    <cellStyle name="Comma 2 2 5 3 3" xfId="8017" xr:uid="{00000000-0005-0000-0000-000052050000}"/>
    <cellStyle name="Comma 2 2 5 3 3 2" xfId="14305" xr:uid="{00000000-0005-0000-0000-000053050000}"/>
    <cellStyle name="Comma 2 2 5 3 3 2 2" xfId="25059" xr:uid="{00000000-0005-0000-0000-000054050000}"/>
    <cellStyle name="Comma 2 2 5 3 3 2 2 2" xfId="46639" xr:uid="{4FF5C6E7-E98C-4787-83EE-1B9CB0373621}"/>
    <cellStyle name="Comma 2 2 5 3 3 2 3" xfId="35911" xr:uid="{AAB333A0-6CEB-4433-B672-28D37083D643}"/>
    <cellStyle name="Comma 2 2 5 3 3 3" xfId="19690" xr:uid="{00000000-0005-0000-0000-000055050000}"/>
    <cellStyle name="Comma 2 2 5 3 3 3 2" xfId="41270" xr:uid="{FDB03745-D77B-48FA-AE72-6E71BA11A499}"/>
    <cellStyle name="Comma 2 2 5 3 3 4" xfId="30540" xr:uid="{369A35CF-62E3-4FEC-83CC-1F791B9141A3}"/>
    <cellStyle name="Comma 2 2 5 3 4" xfId="10607" xr:uid="{00000000-0005-0000-0000-000056050000}"/>
    <cellStyle name="Comma 2 2 5 3 4 2" xfId="21491" xr:uid="{00000000-0005-0000-0000-000057050000}"/>
    <cellStyle name="Comma 2 2 5 3 4 2 2" xfId="43071" xr:uid="{E82F3007-C5F2-4884-96F8-009D4DC45CFE}"/>
    <cellStyle name="Comma 2 2 5 3 4 3" xfId="32341" xr:uid="{C00464D8-0EB1-447C-B8B2-18D084B79277}"/>
    <cellStyle name="Comma 2 2 5 3 5" xfId="16122" xr:uid="{00000000-0005-0000-0000-000058050000}"/>
    <cellStyle name="Comma 2 2 5 3 5 2" xfId="37702" xr:uid="{F1945333-6854-40D8-B2F7-BEE24CB9943E}"/>
    <cellStyle name="Comma 2 2 5 3 6" xfId="26971" xr:uid="{B371A2ED-2DB0-460D-A235-B51A87055FD2}"/>
    <cellStyle name="Comma 2 2 5 4" xfId="1896" xr:uid="{00000000-0005-0000-0000-000059050000}"/>
    <cellStyle name="Comma 2 2 5 4 2" xfId="5217" xr:uid="{00000000-0005-0000-0000-00005A050000}"/>
    <cellStyle name="Comma 2 2 5 4 2 2" xfId="12672" xr:uid="{00000000-0005-0000-0000-00005B050000}"/>
    <cellStyle name="Comma 2 2 5 4 2 2 2" xfId="23475" xr:uid="{00000000-0005-0000-0000-00005C050000}"/>
    <cellStyle name="Comma 2 2 5 4 2 2 2 2" xfId="45055" xr:uid="{49458DAB-A8BA-433E-81BD-FD649CFA5895}"/>
    <cellStyle name="Comma 2 2 5 4 2 2 3" xfId="34326" xr:uid="{6837C6FD-0D8B-4410-BD3C-0052465C8367}"/>
    <cellStyle name="Comma 2 2 5 4 2 3" xfId="18106" xr:uid="{00000000-0005-0000-0000-00005D050000}"/>
    <cellStyle name="Comma 2 2 5 4 2 3 2" xfId="39686" xr:uid="{637438F1-BA56-4712-A559-067CBD1DBF62}"/>
    <cellStyle name="Comma 2 2 5 4 2 4" xfId="28956" xr:uid="{7FE7BE6E-9AC2-4429-8753-E17FA5532132}"/>
    <cellStyle name="Comma 2 2 5 4 3" xfId="8472" xr:uid="{00000000-0005-0000-0000-00005E050000}"/>
    <cellStyle name="Comma 2 2 5 4 3 2" xfId="14516" xr:uid="{00000000-0005-0000-0000-00005F050000}"/>
    <cellStyle name="Comma 2 2 5 4 3 2 2" xfId="25255" xr:uid="{00000000-0005-0000-0000-000060050000}"/>
    <cellStyle name="Comma 2 2 5 4 3 2 2 2" xfId="46835" xr:uid="{5FA9FFE3-1F01-46C7-AD5D-125711ED7CBE}"/>
    <cellStyle name="Comma 2 2 5 4 3 2 3" xfId="36107" xr:uid="{E52826FB-D3BB-4E28-9727-D2D2CAE7C5F7}"/>
    <cellStyle name="Comma 2 2 5 4 3 3" xfId="19886" xr:uid="{00000000-0005-0000-0000-000061050000}"/>
    <cellStyle name="Comma 2 2 5 4 3 3 2" xfId="41466" xr:uid="{47D706B5-9282-4546-B0EC-78C0D623F40B}"/>
    <cellStyle name="Comma 2 2 5 4 3 4" xfId="30736" xr:uid="{D5E3F2BC-43F2-4CC1-881D-507D4C146565}"/>
    <cellStyle name="Comma 2 2 5 4 4" xfId="10818" xr:uid="{00000000-0005-0000-0000-000062050000}"/>
    <cellStyle name="Comma 2 2 5 4 4 2" xfId="21687" xr:uid="{00000000-0005-0000-0000-000063050000}"/>
    <cellStyle name="Comma 2 2 5 4 4 2 2" xfId="43267" xr:uid="{12573FF2-A929-4D24-8DA6-5DB79A79E760}"/>
    <cellStyle name="Comma 2 2 5 4 4 3" xfId="32537" xr:uid="{3EC4D99D-4D7A-409A-8DF1-F96D003D61DB}"/>
    <cellStyle name="Comma 2 2 5 4 5" xfId="16318" xr:uid="{00000000-0005-0000-0000-000064050000}"/>
    <cellStyle name="Comma 2 2 5 4 5 2" xfId="37898" xr:uid="{12CBE8B0-3706-4DA3-AF17-65D34BAB9834}"/>
    <cellStyle name="Comma 2 2 5 4 6" xfId="27167" xr:uid="{E41AEDF8-F557-4A80-8DBF-368C31A15BD2}"/>
    <cellStyle name="Comma 2 2 5 5" xfId="2108" xr:uid="{00000000-0005-0000-0000-000065050000}"/>
    <cellStyle name="Comma 2 2 5 5 2" xfId="5429" xr:uid="{00000000-0005-0000-0000-000066050000}"/>
    <cellStyle name="Comma 2 2 5 5 2 2" xfId="12867" xr:uid="{00000000-0005-0000-0000-000067050000}"/>
    <cellStyle name="Comma 2 2 5 5 2 2 2" xfId="23670" xr:uid="{00000000-0005-0000-0000-000068050000}"/>
    <cellStyle name="Comma 2 2 5 5 2 2 2 2" xfId="45250" xr:uid="{A6617F3C-72E4-4783-AA0B-248FA5D50007}"/>
    <cellStyle name="Comma 2 2 5 5 2 2 3" xfId="34521" xr:uid="{2DD2314A-BB74-4B0B-81BE-5D5412F3C8F0}"/>
    <cellStyle name="Comma 2 2 5 5 2 3" xfId="18301" xr:uid="{00000000-0005-0000-0000-000069050000}"/>
    <cellStyle name="Comma 2 2 5 5 2 3 2" xfId="39881" xr:uid="{BF91A43F-1E3A-42CD-8025-4C3BF32E9C4B}"/>
    <cellStyle name="Comma 2 2 5 5 2 4" xfId="29151" xr:uid="{210B7023-2579-4CBD-A7CD-F771FD745CB9}"/>
    <cellStyle name="Comma 2 2 5 5 3" xfId="8684" xr:uid="{00000000-0005-0000-0000-00006A050000}"/>
    <cellStyle name="Comma 2 2 5 5 3 2" xfId="14711" xr:uid="{00000000-0005-0000-0000-00006B050000}"/>
    <cellStyle name="Comma 2 2 5 5 3 2 2" xfId="25450" xr:uid="{00000000-0005-0000-0000-00006C050000}"/>
    <cellStyle name="Comma 2 2 5 5 3 2 2 2" xfId="47030" xr:uid="{E2AC5C99-9732-410E-B6BA-59E612C7133C}"/>
    <cellStyle name="Comma 2 2 5 5 3 2 3" xfId="36302" xr:uid="{F0DAD6B1-E267-470B-B3D8-A073EC7FF434}"/>
    <cellStyle name="Comma 2 2 5 5 3 3" xfId="20081" xr:uid="{00000000-0005-0000-0000-00006D050000}"/>
    <cellStyle name="Comma 2 2 5 5 3 3 2" xfId="41661" xr:uid="{FECEACA0-D651-4EB0-A25F-50A828FDB54E}"/>
    <cellStyle name="Comma 2 2 5 5 3 4" xfId="30931" xr:uid="{F991FC2D-9560-4046-B0B7-C40812548C6D}"/>
    <cellStyle name="Comma 2 2 5 5 4" xfId="11013" xr:uid="{00000000-0005-0000-0000-00006E050000}"/>
    <cellStyle name="Comma 2 2 5 5 4 2" xfId="21882" xr:uid="{00000000-0005-0000-0000-00006F050000}"/>
    <cellStyle name="Comma 2 2 5 5 4 2 2" xfId="43462" xr:uid="{B9EDC918-3CEA-4C3D-B21F-673DB7F74FCD}"/>
    <cellStyle name="Comma 2 2 5 5 4 3" xfId="32732" xr:uid="{BF5C9FEE-F77C-41B7-915B-7016EBD361F7}"/>
    <cellStyle name="Comma 2 2 5 5 5" xfId="16513" xr:uid="{00000000-0005-0000-0000-000070050000}"/>
    <cellStyle name="Comma 2 2 5 5 5 2" xfId="38093" xr:uid="{96235D79-B977-462C-BD06-40B1210AA828}"/>
    <cellStyle name="Comma 2 2 5 5 6" xfId="27362" xr:uid="{9E03B341-471F-4AFE-A181-0D8E49BCA0E9}"/>
    <cellStyle name="Comma 2 2 5 6" xfId="2216" xr:uid="{00000000-0005-0000-0000-000071050000}"/>
    <cellStyle name="Comma 2 2 5 6 2" xfId="5537" xr:uid="{00000000-0005-0000-0000-000072050000}"/>
    <cellStyle name="Comma 2 2 5 6 2 2" xfId="12975" xr:uid="{00000000-0005-0000-0000-000073050000}"/>
    <cellStyle name="Comma 2 2 5 6 2 2 2" xfId="23777" xr:uid="{00000000-0005-0000-0000-000074050000}"/>
    <cellStyle name="Comma 2 2 5 6 2 2 2 2" xfId="45357" xr:uid="{9906072C-231D-4E7B-B976-C58D0530E948}"/>
    <cellStyle name="Comma 2 2 5 6 2 2 3" xfId="34629" xr:uid="{62AF5F69-9750-403F-8F80-A32A26DB87CE}"/>
    <cellStyle name="Comma 2 2 5 6 2 3" xfId="18408" xr:uid="{00000000-0005-0000-0000-000075050000}"/>
    <cellStyle name="Comma 2 2 5 6 2 3 2" xfId="39988" xr:uid="{4252B17E-BC57-49D4-B3D1-3BDC76B04ACA}"/>
    <cellStyle name="Comma 2 2 5 6 2 4" xfId="29258" xr:uid="{49BA5394-B50B-4D85-9006-D8167F3152C4}"/>
    <cellStyle name="Comma 2 2 5 6 3" xfId="8792" xr:uid="{00000000-0005-0000-0000-000076050000}"/>
    <cellStyle name="Comma 2 2 5 6 3 2" xfId="14819" xr:uid="{00000000-0005-0000-0000-000077050000}"/>
    <cellStyle name="Comma 2 2 5 6 3 2 2" xfId="25557" xr:uid="{00000000-0005-0000-0000-000078050000}"/>
    <cellStyle name="Comma 2 2 5 6 3 2 2 2" xfId="47137" xr:uid="{33D9C822-422F-4954-8CC8-159DDDB91C4D}"/>
    <cellStyle name="Comma 2 2 5 6 3 2 3" xfId="36410" xr:uid="{EB742E35-9A70-4CBF-9349-99AA7A98E0D7}"/>
    <cellStyle name="Comma 2 2 5 6 3 3" xfId="20188" xr:uid="{00000000-0005-0000-0000-000079050000}"/>
    <cellStyle name="Comma 2 2 5 6 3 3 2" xfId="41768" xr:uid="{65505153-4F48-415A-B1AA-C126B1E8FCDF}"/>
    <cellStyle name="Comma 2 2 5 6 3 4" xfId="31038" xr:uid="{2552D6AB-4EA9-4B3F-94DF-C579B450CEED}"/>
    <cellStyle name="Comma 2 2 5 6 4" xfId="11121" xr:uid="{00000000-0005-0000-0000-00007A050000}"/>
    <cellStyle name="Comma 2 2 5 6 4 2" xfId="21989" xr:uid="{00000000-0005-0000-0000-00007B050000}"/>
    <cellStyle name="Comma 2 2 5 6 4 2 2" xfId="43569" xr:uid="{A9C0DF51-9CB2-44CC-8998-FA5BA6F40573}"/>
    <cellStyle name="Comma 2 2 5 6 4 3" xfId="32840" xr:uid="{EF4149BC-EC05-46E2-A3F5-3A206D03AE35}"/>
    <cellStyle name="Comma 2 2 5 6 5" xfId="16620" xr:uid="{00000000-0005-0000-0000-00007C050000}"/>
    <cellStyle name="Comma 2 2 5 6 5 2" xfId="38200" xr:uid="{5B071337-AE55-4375-9875-EC5E2AFAB62D}"/>
    <cellStyle name="Comma 2 2 5 6 6" xfId="27469" xr:uid="{AB0833EC-D6E6-4BE7-977C-59E922563AF6}"/>
    <cellStyle name="Comma 2 2 5 7" xfId="2874" xr:uid="{00000000-0005-0000-0000-00007D050000}"/>
    <cellStyle name="Comma 2 2 5 7 2" xfId="6194" xr:uid="{00000000-0005-0000-0000-00007E050000}"/>
    <cellStyle name="Comma 2 2 5 7 2 2" xfId="13327" xr:uid="{00000000-0005-0000-0000-00007F050000}"/>
    <cellStyle name="Comma 2 2 5 7 2 2 2" xfId="24129" xr:uid="{00000000-0005-0000-0000-000080050000}"/>
    <cellStyle name="Comma 2 2 5 7 2 2 2 2" xfId="45709" xr:uid="{14BD4756-50C4-416B-B008-17C197DB9240}"/>
    <cellStyle name="Comma 2 2 5 7 2 2 3" xfId="34981" xr:uid="{09022FBF-0544-484C-886F-217D90E4687D}"/>
    <cellStyle name="Comma 2 2 5 7 2 3" xfId="18760" xr:uid="{00000000-0005-0000-0000-000081050000}"/>
    <cellStyle name="Comma 2 2 5 7 2 3 2" xfId="40340" xr:uid="{6D4EC725-98F9-4802-8496-C99D245E7A15}"/>
    <cellStyle name="Comma 2 2 5 7 2 4" xfId="29610" xr:uid="{EEBFF562-809E-4110-B983-21C145DDED71}"/>
    <cellStyle name="Comma 2 2 5 7 3" xfId="9448" xr:uid="{00000000-0005-0000-0000-000082050000}"/>
    <cellStyle name="Comma 2 2 5 7 3 2" xfId="15171" xr:uid="{00000000-0005-0000-0000-000083050000}"/>
    <cellStyle name="Comma 2 2 5 7 3 2 2" xfId="25909" xr:uid="{00000000-0005-0000-0000-000084050000}"/>
    <cellStyle name="Comma 2 2 5 7 3 2 2 2" xfId="47489" xr:uid="{19D509D7-74AB-41FF-9D46-6139A1E01F73}"/>
    <cellStyle name="Comma 2 2 5 7 3 2 3" xfId="36762" xr:uid="{D8493003-A5AE-46DB-B263-11998701989D}"/>
    <cellStyle name="Comma 2 2 5 7 3 3" xfId="20540" xr:uid="{00000000-0005-0000-0000-000085050000}"/>
    <cellStyle name="Comma 2 2 5 7 3 3 2" xfId="42120" xr:uid="{D05B5726-9288-4B13-B7A9-10946BB9DC4B}"/>
    <cellStyle name="Comma 2 2 5 7 3 4" xfId="31390" xr:uid="{7706BB8F-3846-4E1D-9499-06E2CA9BCC20}"/>
    <cellStyle name="Comma 2 2 5 7 4" xfId="11473" xr:uid="{00000000-0005-0000-0000-000086050000}"/>
    <cellStyle name="Comma 2 2 5 7 4 2" xfId="22341" xr:uid="{00000000-0005-0000-0000-000087050000}"/>
    <cellStyle name="Comma 2 2 5 7 4 2 2" xfId="43921" xr:uid="{04E6BD89-6FC3-48C6-8C98-142776FAC9B2}"/>
    <cellStyle name="Comma 2 2 5 7 4 3" xfId="33192" xr:uid="{D4C89A6F-5D04-4B02-AF7E-FD97447EBC30}"/>
    <cellStyle name="Comma 2 2 5 7 5" xfId="16972" xr:uid="{00000000-0005-0000-0000-000088050000}"/>
    <cellStyle name="Comma 2 2 5 7 5 2" xfId="38552" xr:uid="{2FE45A7F-32A2-4630-93F4-71A83D82F11A}"/>
    <cellStyle name="Comma 2 2 5 7 6" xfId="27822" xr:uid="{A6B4332B-E699-480F-A5CC-1AAA4E2F7356}"/>
    <cellStyle name="Comma 2 2 5 8" xfId="3058" xr:uid="{00000000-0005-0000-0000-000089050000}"/>
    <cellStyle name="Comma 2 2 5 8 2" xfId="6378" xr:uid="{00000000-0005-0000-0000-00008A050000}"/>
    <cellStyle name="Comma 2 2 5 8 2 2" xfId="13497" xr:uid="{00000000-0005-0000-0000-00008B050000}"/>
    <cellStyle name="Comma 2 2 5 8 2 2 2" xfId="24299" xr:uid="{00000000-0005-0000-0000-00008C050000}"/>
    <cellStyle name="Comma 2 2 5 8 2 2 2 2" xfId="45879" xr:uid="{7FC00CCB-F4E9-400B-B909-4CF5B59AB525}"/>
    <cellStyle name="Comma 2 2 5 8 2 2 3" xfId="35151" xr:uid="{ADBF1082-7997-4E8D-8E5C-FCAFF88814DF}"/>
    <cellStyle name="Comma 2 2 5 8 2 3" xfId="18930" xr:uid="{00000000-0005-0000-0000-00008D050000}"/>
    <cellStyle name="Comma 2 2 5 8 2 3 2" xfId="40510" xr:uid="{948131C1-2663-42EA-83D9-42091898F296}"/>
    <cellStyle name="Comma 2 2 5 8 2 4" xfId="29780" xr:uid="{16E85DEE-03F8-4E28-A000-E26FC04B6E10}"/>
    <cellStyle name="Comma 2 2 5 8 3" xfId="9632" xr:uid="{00000000-0005-0000-0000-00008E050000}"/>
    <cellStyle name="Comma 2 2 5 8 3 2" xfId="15341" xr:uid="{00000000-0005-0000-0000-00008F050000}"/>
    <cellStyle name="Comma 2 2 5 8 3 2 2" xfId="26079" xr:uid="{00000000-0005-0000-0000-000090050000}"/>
    <cellStyle name="Comma 2 2 5 8 3 2 2 2" xfId="47659" xr:uid="{8EAEDE71-2B35-4ECD-B1E7-0A7C4D9438DD}"/>
    <cellStyle name="Comma 2 2 5 8 3 2 3" xfId="36932" xr:uid="{317E4A35-8596-44BA-9020-8C257EF83C3E}"/>
    <cellStyle name="Comma 2 2 5 8 3 3" xfId="20710" xr:uid="{00000000-0005-0000-0000-000091050000}"/>
    <cellStyle name="Comma 2 2 5 8 3 3 2" xfId="42290" xr:uid="{D51280F3-F15C-4C0C-BDFE-411396DBC8DF}"/>
    <cellStyle name="Comma 2 2 5 8 3 4" xfId="31560" xr:uid="{F009B448-7E5C-4F3C-8353-E6218FA2861F}"/>
    <cellStyle name="Comma 2 2 5 8 4" xfId="11643" xr:uid="{00000000-0005-0000-0000-000092050000}"/>
    <cellStyle name="Comma 2 2 5 8 4 2" xfId="22511" xr:uid="{00000000-0005-0000-0000-000093050000}"/>
    <cellStyle name="Comma 2 2 5 8 4 2 2" xfId="44091" xr:uid="{2F4C4887-51A4-4F9A-8F96-8B2D66BD6C55}"/>
    <cellStyle name="Comma 2 2 5 8 4 3" xfId="33362" xr:uid="{C5EFC670-A992-48AE-A626-B69D2741EB83}"/>
    <cellStyle name="Comma 2 2 5 8 5" xfId="17142" xr:uid="{00000000-0005-0000-0000-000094050000}"/>
    <cellStyle name="Comma 2 2 5 8 5 2" xfId="38722" xr:uid="{D3D78D3E-A88D-415D-BDF9-512D1EDAEEC7}"/>
    <cellStyle name="Comma 2 2 5 8 6" xfId="27992" xr:uid="{CE0205B3-341B-4FF1-B6D3-7C3A4ECA8A96}"/>
    <cellStyle name="Comma 2 2 5 9" xfId="3232" xr:uid="{00000000-0005-0000-0000-000095050000}"/>
    <cellStyle name="Comma 2 2 5 9 2" xfId="6552" xr:uid="{00000000-0005-0000-0000-000096050000}"/>
    <cellStyle name="Comma 2 2 5 9 2 2" xfId="13661" xr:uid="{00000000-0005-0000-0000-000097050000}"/>
    <cellStyle name="Comma 2 2 5 9 2 2 2" xfId="24463" xr:uid="{00000000-0005-0000-0000-000098050000}"/>
    <cellStyle name="Comma 2 2 5 9 2 2 2 2" xfId="46043" xr:uid="{3BD4DE41-09DC-4A41-AF8B-5927DDD74791}"/>
    <cellStyle name="Comma 2 2 5 9 2 2 3" xfId="35315" xr:uid="{06930181-122F-445F-9D84-1208A06C4DBC}"/>
    <cellStyle name="Comma 2 2 5 9 2 3" xfId="19094" xr:uid="{00000000-0005-0000-0000-000099050000}"/>
    <cellStyle name="Comma 2 2 5 9 2 3 2" xfId="40674" xr:uid="{EAA4C255-C321-4B42-BF45-2C5E64FC7DA2}"/>
    <cellStyle name="Comma 2 2 5 9 2 4" xfId="29944" xr:uid="{88B8FD49-8170-4424-A387-DD144FAFB57D}"/>
    <cellStyle name="Comma 2 2 5 9 3" xfId="9806" xr:uid="{00000000-0005-0000-0000-00009A050000}"/>
    <cellStyle name="Comma 2 2 5 9 3 2" xfId="15505" xr:uid="{00000000-0005-0000-0000-00009B050000}"/>
    <cellStyle name="Comma 2 2 5 9 3 2 2" xfId="26243" xr:uid="{00000000-0005-0000-0000-00009C050000}"/>
    <cellStyle name="Comma 2 2 5 9 3 2 2 2" xfId="47823" xr:uid="{37CE0A67-5D4C-4076-8F40-90EFF6500F80}"/>
    <cellStyle name="Comma 2 2 5 9 3 2 3" xfId="37096" xr:uid="{5F990F2B-08CC-4E5B-BA3A-535AE33B0F02}"/>
    <cellStyle name="Comma 2 2 5 9 3 3" xfId="20874" xr:uid="{00000000-0005-0000-0000-00009D050000}"/>
    <cellStyle name="Comma 2 2 5 9 3 3 2" xfId="42454" xr:uid="{A38C99CC-5496-452A-9000-45CED5690D12}"/>
    <cellStyle name="Comma 2 2 5 9 3 4" xfId="31724" xr:uid="{70EAAC61-6A57-461F-BAD2-0217BFDDF3E3}"/>
    <cellStyle name="Comma 2 2 5 9 4" xfId="11807" xr:uid="{00000000-0005-0000-0000-00009E050000}"/>
    <cellStyle name="Comma 2 2 5 9 4 2" xfId="22675" xr:uid="{00000000-0005-0000-0000-00009F050000}"/>
    <cellStyle name="Comma 2 2 5 9 4 2 2" xfId="44255" xr:uid="{3E1ED317-50B3-45BF-9554-167A1068354F}"/>
    <cellStyle name="Comma 2 2 5 9 4 3" xfId="33526" xr:uid="{4F33A922-0818-4871-A774-26B9F9C2FA10}"/>
    <cellStyle name="Comma 2 2 5 9 5" xfId="17306" xr:uid="{00000000-0005-0000-0000-0000A0050000}"/>
    <cellStyle name="Comma 2 2 5 9 5 2" xfId="38886" xr:uid="{A88E143A-70FF-4FC1-B36A-BFD4F2A952D7}"/>
    <cellStyle name="Comma 2 2 5 9 6" xfId="28156" xr:uid="{9C748355-D464-4D17-8C34-13F4B339215F}"/>
    <cellStyle name="Comma 2 2 6" xfId="577" xr:uid="{00000000-0005-0000-0000-0000A1050000}"/>
    <cellStyle name="Comma 2 2 6 2" xfId="3898" xr:uid="{00000000-0005-0000-0000-0000A2050000}"/>
    <cellStyle name="Comma 2 2 6 2 2" xfId="12128" xr:uid="{00000000-0005-0000-0000-0000A3050000}"/>
    <cellStyle name="Comma 2 2 6 2 2 2" xfId="22977" xr:uid="{00000000-0005-0000-0000-0000A4050000}"/>
    <cellStyle name="Comma 2 2 6 2 2 2 2" xfId="44557" xr:uid="{AC2DF24D-92C4-4E74-B5C5-C996A3156A35}"/>
    <cellStyle name="Comma 2 2 6 2 2 3" xfId="33828" xr:uid="{A5B4D055-62F0-4F67-A4D6-6A345F4280B2}"/>
    <cellStyle name="Comma 2 2 6 2 3" xfId="17608" xr:uid="{00000000-0005-0000-0000-0000A5050000}"/>
    <cellStyle name="Comma 2 2 6 2 3 2" xfId="39188" xr:uid="{1A5AF432-827E-4743-A410-6F23CC70356C}"/>
    <cellStyle name="Comma 2 2 6 2 4" xfId="28458" xr:uid="{388CDBC9-55F5-47C2-A780-F06BCB6336A6}"/>
    <cellStyle name="Comma 2 2 6 3" xfId="7153" xr:uid="{00000000-0005-0000-0000-0000A6050000}"/>
    <cellStyle name="Comma 2 2 6 3 2" xfId="13972" xr:uid="{00000000-0005-0000-0000-0000A7050000}"/>
    <cellStyle name="Comma 2 2 6 3 2 2" xfId="24757" xr:uid="{00000000-0005-0000-0000-0000A8050000}"/>
    <cellStyle name="Comma 2 2 6 3 2 2 2" xfId="46337" xr:uid="{D67746E3-A61F-4B12-8164-D3194382366C}"/>
    <cellStyle name="Comma 2 2 6 3 2 3" xfId="35609" xr:uid="{A9E0EF10-10DE-494F-A820-3CC1B8268995}"/>
    <cellStyle name="Comma 2 2 6 3 3" xfId="19388" xr:uid="{00000000-0005-0000-0000-0000A9050000}"/>
    <cellStyle name="Comma 2 2 6 3 3 2" xfId="40968" xr:uid="{75DCA74D-7B5D-46B5-BAF1-E902505FDCEC}"/>
    <cellStyle name="Comma 2 2 6 3 4" xfId="30238" xr:uid="{3251B064-6785-4D12-A400-3D5EFFE626DD}"/>
    <cellStyle name="Comma 2 2 6 4" xfId="10274" xr:uid="{00000000-0005-0000-0000-0000AA050000}"/>
    <cellStyle name="Comma 2 2 6 4 2" xfId="21189" xr:uid="{00000000-0005-0000-0000-0000AB050000}"/>
    <cellStyle name="Comma 2 2 6 4 2 2" xfId="42769" xr:uid="{C86A48F9-265C-4894-88D5-F360900EA5C3}"/>
    <cellStyle name="Comma 2 2 6 4 3" xfId="32039" xr:uid="{A794ED0B-5FB4-4D11-B68B-27AC0931C03A}"/>
    <cellStyle name="Comma 2 2 6 5" xfId="15820" xr:uid="{00000000-0005-0000-0000-0000AC050000}"/>
    <cellStyle name="Comma 2 2 6 5 2" xfId="37400" xr:uid="{F6282080-6349-493D-9790-8EB76E48B77E}"/>
    <cellStyle name="Comma 2 2 6 6" xfId="26669" xr:uid="{7A5256B7-3A50-4BFC-88BD-01D6A8E17F07}"/>
    <cellStyle name="Comma 2 2 7" xfId="1065" xr:uid="{00000000-0005-0000-0000-0000AD050000}"/>
    <cellStyle name="Comma 2 2 7 2" xfId="4386" xr:uid="{00000000-0005-0000-0000-0000AE050000}"/>
    <cellStyle name="Comma 2 2 7 2 2" xfId="12343" xr:uid="{00000000-0005-0000-0000-0000AF050000}"/>
    <cellStyle name="Comma 2 2 7 2 2 2" xfId="23176" xr:uid="{00000000-0005-0000-0000-0000B0050000}"/>
    <cellStyle name="Comma 2 2 7 2 2 2 2" xfId="44756" xr:uid="{98EA971E-321F-4E25-B780-24DA8510A38D}"/>
    <cellStyle name="Comma 2 2 7 2 2 3" xfId="34027" xr:uid="{8288A3AD-E687-432E-8D77-680E9C5C774C}"/>
    <cellStyle name="Comma 2 2 7 2 3" xfId="17807" xr:uid="{00000000-0005-0000-0000-0000B1050000}"/>
    <cellStyle name="Comma 2 2 7 2 3 2" xfId="39387" xr:uid="{C4532279-5B0B-45D4-BEC5-B9C63A81CBA1}"/>
    <cellStyle name="Comma 2 2 7 2 4" xfId="28657" xr:uid="{DDF22F4C-4CA3-4079-80F7-C3ACB5CF91BD}"/>
    <cellStyle name="Comma 2 2 7 3" xfId="7641" xr:uid="{00000000-0005-0000-0000-0000B2050000}"/>
    <cellStyle name="Comma 2 2 7 3 2" xfId="14187" xr:uid="{00000000-0005-0000-0000-0000B3050000}"/>
    <cellStyle name="Comma 2 2 7 3 2 2" xfId="24956" xr:uid="{00000000-0005-0000-0000-0000B4050000}"/>
    <cellStyle name="Comma 2 2 7 3 2 2 2" xfId="46536" xr:uid="{16CA41E7-F1B8-4786-B653-BC27C9726075}"/>
    <cellStyle name="Comma 2 2 7 3 2 3" xfId="35808" xr:uid="{DE4D144E-E105-43E3-8BAE-BFA5E251EC0B}"/>
    <cellStyle name="Comma 2 2 7 3 3" xfId="19587" xr:uid="{00000000-0005-0000-0000-0000B5050000}"/>
    <cellStyle name="Comma 2 2 7 3 3 2" xfId="41167" xr:uid="{57A1B08D-B630-4F7A-89E7-FF3867600E96}"/>
    <cellStyle name="Comma 2 2 7 3 4" xfId="30437" xr:uid="{92A42A3F-8976-408C-9D05-F31A1538DB1F}"/>
    <cellStyle name="Comma 2 2 7 4" xfId="10489" xr:uid="{00000000-0005-0000-0000-0000B6050000}"/>
    <cellStyle name="Comma 2 2 7 4 2" xfId="21388" xr:uid="{00000000-0005-0000-0000-0000B7050000}"/>
    <cellStyle name="Comma 2 2 7 4 2 2" xfId="42968" xr:uid="{87D79346-F78D-49D6-88A6-0079C20A99E8}"/>
    <cellStyle name="Comma 2 2 7 4 3" xfId="32238" xr:uid="{062AF4F3-FEBC-43EB-BC6E-5E72CF72226C}"/>
    <cellStyle name="Comma 2 2 7 5" xfId="16019" xr:uid="{00000000-0005-0000-0000-0000B8050000}"/>
    <cellStyle name="Comma 2 2 7 5 2" xfId="37599" xr:uid="{97781B76-37D6-4C95-A6C7-1187672FA503}"/>
    <cellStyle name="Comma 2 2 7 6" xfId="26868" xr:uid="{9DC2F72B-7C8C-4D4E-B60D-F95F55D3CF68}"/>
    <cellStyle name="Comma 2 2 8" xfId="1548" xr:uid="{00000000-0005-0000-0000-0000B9050000}"/>
    <cellStyle name="Comma 2 2 8 2" xfId="4869" xr:uid="{00000000-0005-0000-0000-0000BA050000}"/>
    <cellStyle name="Comma 2 2 8 2 2" xfId="12557" xr:uid="{00000000-0005-0000-0000-0000BB050000}"/>
    <cellStyle name="Comma 2 2 8 2 2 2" xfId="23374" xr:uid="{00000000-0005-0000-0000-0000BC050000}"/>
    <cellStyle name="Comma 2 2 8 2 2 2 2" xfId="44954" xr:uid="{56C11B6C-7DE4-4DB9-998E-76C1B7C4A4EA}"/>
    <cellStyle name="Comma 2 2 8 2 2 3" xfId="34225" xr:uid="{067ED8F7-4C7C-4C1B-A90B-32E1EF20BED9}"/>
    <cellStyle name="Comma 2 2 8 2 3" xfId="18005" xr:uid="{00000000-0005-0000-0000-0000BD050000}"/>
    <cellStyle name="Comma 2 2 8 2 3 2" xfId="39585" xr:uid="{7E5D619D-9E07-4F84-A59A-C40493937650}"/>
    <cellStyle name="Comma 2 2 8 2 4" xfId="28855" xr:uid="{53A984EF-1E0A-411B-8AF4-6BECF1E34C51}"/>
    <cellStyle name="Comma 2 2 8 3" xfId="8124" xr:uid="{00000000-0005-0000-0000-0000BE050000}"/>
    <cellStyle name="Comma 2 2 8 3 2" xfId="14401" xr:uid="{00000000-0005-0000-0000-0000BF050000}"/>
    <cellStyle name="Comma 2 2 8 3 2 2" xfId="25154" xr:uid="{00000000-0005-0000-0000-0000C0050000}"/>
    <cellStyle name="Comma 2 2 8 3 2 2 2" xfId="46734" xr:uid="{E074F27B-CD42-4D53-9093-DE7EAEF9D6D2}"/>
    <cellStyle name="Comma 2 2 8 3 2 3" xfId="36006" xr:uid="{4ACD0EDD-5A91-4572-9BB1-EE38785CE88B}"/>
    <cellStyle name="Comma 2 2 8 3 3" xfId="19785" xr:uid="{00000000-0005-0000-0000-0000C1050000}"/>
    <cellStyle name="Comma 2 2 8 3 3 2" xfId="41365" xr:uid="{B1DF9EF3-8B50-4FE7-B1FD-C385CADC2331}"/>
    <cellStyle name="Comma 2 2 8 3 4" xfId="30635" xr:uid="{8E1EBD08-7F6D-4FC3-B5C1-015914F3A726}"/>
    <cellStyle name="Comma 2 2 8 4" xfId="10703" xr:uid="{00000000-0005-0000-0000-0000C2050000}"/>
    <cellStyle name="Comma 2 2 8 4 2" xfId="21586" xr:uid="{00000000-0005-0000-0000-0000C3050000}"/>
    <cellStyle name="Comma 2 2 8 4 2 2" xfId="43166" xr:uid="{DF4AC0A7-E96E-4A9E-BD67-D46C15A40DCD}"/>
    <cellStyle name="Comma 2 2 8 4 3" xfId="32436" xr:uid="{A710C041-7CD5-4AE2-9FFC-CEBF3E4D166D}"/>
    <cellStyle name="Comma 2 2 8 5" xfId="16217" xr:uid="{00000000-0005-0000-0000-0000C4050000}"/>
    <cellStyle name="Comma 2 2 8 5 2" xfId="37797" xr:uid="{98978D6C-79B8-4038-91FC-D1E99860BBB7}"/>
    <cellStyle name="Comma 2 2 8 6" xfId="27066" xr:uid="{F5ACA7C3-C374-4F07-B12F-3700119A7A21}"/>
    <cellStyle name="Comma 2 2 9" xfId="1995" xr:uid="{00000000-0005-0000-0000-0000C5050000}"/>
    <cellStyle name="Comma 2 2 9 2" xfId="5316" xr:uid="{00000000-0005-0000-0000-0000C6050000}"/>
    <cellStyle name="Comma 2 2 9 2 2" xfId="12768" xr:uid="{00000000-0005-0000-0000-0000C7050000}"/>
    <cellStyle name="Comma 2 2 9 2 2 2" xfId="23571" xr:uid="{00000000-0005-0000-0000-0000C8050000}"/>
    <cellStyle name="Comma 2 2 9 2 2 2 2" xfId="45151" xr:uid="{40C30ADC-38E9-460A-873F-3EA8D433EBEE}"/>
    <cellStyle name="Comma 2 2 9 2 2 3" xfId="34422" xr:uid="{2B88A045-1D79-40EE-BEDA-849FF6BDD1E2}"/>
    <cellStyle name="Comma 2 2 9 2 3" xfId="18202" xr:uid="{00000000-0005-0000-0000-0000C9050000}"/>
    <cellStyle name="Comma 2 2 9 2 3 2" xfId="39782" xr:uid="{DD06A1AE-FCDA-4182-9A20-D678DD3609BF}"/>
    <cellStyle name="Comma 2 2 9 2 4" xfId="29052" xr:uid="{F136618E-DD25-4EDD-96DE-8ACD28EF5DA6}"/>
    <cellStyle name="Comma 2 2 9 3" xfId="8571" xr:uid="{00000000-0005-0000-0000-0000CA050000}"/>
    <cellStyle name="Comma 2 2 9 3 2" xfId="14612" xr:uid="{00000000-0005-0000-0000-0000CB050000}"/>
    <cellStyle name="Comma 2 2 9 3 2 2" xfId="25351" xr:uid="{00000000-0005-0000-0000-0000CC050000}"/>
    <cellStyle name="Comma 2 2 9 3 2 2 2" xfId="46931" xr:uid="{9997765E-88D4-4CC8-A7FE-B073C1E2EFB4}"/>
    <cellStyle name="Comma 2 2 9 3 2 3" xfId="36203" xr:uid="{743637FC-846F-4D1B-A143-A190F023F287}"/>
    <cellStyle name="Comma 2 2 9 3 3" xfId="19982" xr:uid="{00000000-0005-0000-0000-0000CD050000}"/>
    <cellStyle name="Comma 2 2 9 3 3 2" xfId="41562" xr:uid="{F3362E7B-F829-4975-94E5-739AE7EDA43F}"/>
    <cellStyle name="Comma 2 2 9 3 4" xfId="30832" xr:uid="{DBACB389-DAEF-42B2-A9B4-E880964758B7}"/>
    <cellStyle name="Comma 2 2 9 4" xfId="10914" xr:uid="{00000000-0005-0000-0000-0000CE050000}"/>
    <cellStyle name="Comma 2 2 9 4 2" xfId="21783" xr:uid="{00000000-0005-0000-0000-0000CF050000}"/>
    <cellStyle name="Comma 2 2 9 4 2 2" xfId="43363" xr:uid="{0900930C-9765-4895-BCF4-89915A6F273F}"/>
    <cellStyle name="Comma 2 2 9 4 3" xfId="32633" xr:uid="{361DE4A3-BF95-4FB4-8550-8EC7737D8FEA}"/>
    <cellStyle name="Comma 2 2 9 5" xfId="16414" xr:uid="{00000000-0005-0000-0000-0000D0050000}"/>
    <cellStyle name="Comma 2 2 9 5 2" xfId="37994" xr:uid="{ACF5E448-5E51-4DED-B386-317F5C0F3879}"/>
    <cellStyle name="Comma 2 2 9 6" xfId="27263" xr:uid="{11CBB85E-2DD5-4DF8-83F3-4D6600EBADB7}"/>
    <cellStyle name="Comma 2 20" xfId="3032" xr:uid="{00000000-0005-0000-0000-0000D1050000}"/>
    <cellStyle name="Comma 2 20 2" xfId="6352" xr:uid="{00000000-0005-0000-0000-0000D2050000}"/>
    <cellStyle name="Comma 2 20 2 2" xfId="13474" xr:uid="{00000000-0005-0000-0000-0000D3050000}"/>
    <cellStyle name="Comma 2 20 2 2 2" xfId="24276" xr:uid="{00000000-0005-0000-0000-0000D4050000}"/>
    <cellStyle name="Comma 2 20 2 2 2 2" xfId="45856" xr:uid="{DB4D468E-C1DF-42B3-8D1E-F50543EEC26A}"/>
    <cellStyle name="Comma 2 20 2 2 3" xfId="35128" xr:uid="{52B9991E-09D8-44F0-B275-4576FDEA3107}"/>
    <cellStyle name="Comma 2 20 2 3" xfId="18907" xr:uid="{00000000-0005-0000-0000-0000D5050000}"/>
    <cellStyle name="Comma 2 20 2 3 2" xfId="40487" xr:uid="{F8681508-AA4F-4A59-A385-FA42DD76DCC2}"/>
    <cellStyle name="Comma 2 20 2 4" xfId="29757" xr:uid="{F9C78274-7108-49F2-B6AF-9653FCCF3EE4}"/>
    <cellStyle name="Comma 2 20 3" xfId="9606" xr:uid="{00000000-0005-0000-0000-0000D6050000}"/>
    <cellStyle name="Comma 2 20 3 2" xfId="15318" xr:uid="{00000000-0005-0000-0000-0000D7050000}"/>
    <cellStyle name="Comma 2 20 3 2 2" xfId="26056" xr:uid="{00000000-0005-0000-0000-0000D8050000}"/>
    <cellStyle name="Comma 2 20 3 2 2 2" xfId="47636" xr:uid="{CC24F7E9-F8D6-4714-B1BA-016D9AAB5C78}"/>
    <cellStyle name="Comma 2 20 3 2 3" xfId="36909" xr:uid="{7F6D53DB-1040-47B6-9486-A71F084337EA}"/>
    <cellStyle name="Comma 2 20 3 3" xfId="20687" xr:uid="{00000000-0005-0000-0000-0000D9050000}"/>
    <cellStyle name="Comma 2 20 3 3 2" xfId="42267" xr:uid="{E9906C96-833B-4322-B07D-4CFE4007B422}"/>
    <cellStyle name="Comma 2 20 3 4" xfId="31537" xr:uid="{E8082980-1A2D-4598-869A-1F7205355645}"/>
    <cellStyle name="Comma 2 20 4" xfId="11620" xr:uid="{00000000-0005-0000-0000-0000DA050000}"/>
    <cellStyle name="Comma 2 20 4 2" xfId="22488" xr:uid="{00000000-0005-0000-0000-0000DB050000}"/>
    <cellStyle name="Comma 2 20 4 2 2" xfId="44068" xr:uid="{8FFC0050-F87A-4917-8159-2AE550A1E01B}"/>
    <cellStyle name="Comma 2 20 4 3" xfId="33339" xr:uid="{B51D306A-631A-4039-93DE-27DE17D1D149}"/>
    <cellStyle name="Comma 2 20 5" xfId="17119" xr:uid="{00000000-0005-0000-0000-0000DC050000}"/>
    <cellStyle name="Comma 2 20 5 2" xfId="38699" xr:uid="{CA179747-953A-40AD-8542-A328895E483D}"/>
    <cellStyle name="Comma 2 20 6" xfId="27969" xr:uid="{BE8E1F36-2EE0-4672-81D7-B30B2003A8B5}"/>
    <cellStyle name="Comma 2 21" xfId="3351" xr:uid="{00000000-0005-0000-0000-0000DD050000}"/>
    <cellStyle name="Comma 2 21 2" xfId="11904" xr:uid="{00000000-0005-0000-0000-0000DE050000}"/>
    <cellStyle name="Comma 2 21 2 2" xfId="22771" xr:uid="{00000000-0005-0000-0000-0000DF050000}"/>
    <cellStyle name="Comma 2 21 2 2 2" xfId="44351" xr:uid="{6A73961B-D590-4371-B397-920D4C402736}"/>
    <cellStyle name="Comma 2 21 2 3" xfId="33622" xr:uid="{3B1A7D1E-D7BF-4D92-A94F-8662B324BC8D}"/>
    <cellStyle name="Comma 2 21 3" xfId="17402" xr:uid="{00000000-0005-0000-0000-0000E0050000}"/>
    <cellStyle name="Comma 2 21 3 2" xfId="38982" xr:uid="{399EB619-3F9E-4674-A2D3-96DAD59E407D}"/>
    <cellStyle name="Comma 2 21 4" xfId="28252" xr:uid="{9C9DC4D8-A999-4C0B-B4F9-E2F5A46038E0}"/>
    <cellStyle name="Comma 2 22" xfId="3487" xr:uid="{00000000-0005-0000-0000-0000E1050000}"/>
    <cellStyle name="Comma 2 22 2" xfId="11927" xr:uid="{00000000-0005-0000-0000-0000E2050000}"/>
    <cellStyle name="Comma 2 22 2 2" xfId="22789" xr:uid="{00000000-0005-0000-0000-0000E3050000}"/>
    <cellStyle name="Comma 2 22 2 2 2" xfId="44369" xr:uid="{37313703-D817-4D14-8E58-462D2C548034}"/>
    <cellStyle name="Comma 2 22 2 3" xfId="33640" xr:uid="{79E8058D-5B6F-495D-98EF-8D7BC03FE8F4}"/>
    <cellStyle name="Comma 2 22 3" xfId="17420" xr:uid="{00000000-0005-0000-0000-0000E4050000}"/>
    <cellStyle name="Comma 2 22 3 2" xfId="39000" xr:uid="{09BE0AA5-C085-46B2-BA56-8E0690D09D8B}"/>
    <cellStyle name="Comma 2 22 4" xfId="28270" xr:uid="{B478044D-A564-4EDC-B698-2687DCCA76C0}"/>
    <cellStyle name="Comma 2 23" xfId="10055" xr:uid="{00000000-0005-0000-0000-0000E5050000}"/>
    <cellStyle name="Comma 2 23 2" xfId="20987" xr:uid="{00000000-0005-0000-0000-0000E6050000}"/>
    <cellStyle name="Comma 2 23 2 2" xfId="42567" xr:uid="{FED39615-DEE4-4F76-8B3A-8153C09B1085}"/>
    <cellStyle name="Comma 2 23 3" xfId="31837" xr:uid="{B26D67D1-41E4-4892-8BD1-6CD15E0BD63A}"/>
    <cellStyle name="Comma 2 24" xfId="15618" xr:uid="{00000000-0005-0000-0000-0000E7050000}"/>
    <cellStyle name="Comma 2 24 2" xfId="37198" xr:uid="{E25A5CC5-E8F8-446F-839C-156D10C5FDBE}"/>
    <cellStyle name="Comma 2 25" xfId="26467" xr:uid="{5431CA6C-2D11-4BEB-A158-BC42B7C30359}"/>
    <cellStyle name="Comma 2 3" xfId="160" xr:uid="{00000000-0005-0000-0000-0000E8050000}"/>
    <cellStyle name="Comma 2 3 10" xfId="2217" xr:uid="{00000000-0005-0000-0000-0000E9050000}"/>
    <cellStyle name="Comma 2 3 10 2" xfId="5538" xr:uid="{00000000-0005-0000-0000-0000EA050000}"/>
    <cellStyle name="Comma 2 3 10 2 2" xfId="12976" xr:uid="{00000000-0005-0000-0000-0000EB050000}"/>
    <cellStyle name="Comma 2 3 10 2 2 2" xfId="23778" xr:uid="{00000000-0005-0000-0000-0000EC050000}"/>
    <cellStyle name="Comma 2 3 10 2 2 2 2" xfId="45358" xr:uid="{DFB5250C-72F5-45AC-A841-56441D6DF5B3}"/>
    <cellStyle name="Comma 2 3 10 2 2 3" xfId="34630" xr:uid="{DE708735-A599-48D2-A515-B98D07B3F437}"/>
    <cellStyle name="Comma 2 3 10 2 3" xfId="18409" xr:uid="{00000000-0005-0000-0000-0000ED050000}"/>
    <cellStyle name="Comma 2 3 10 2 3 2" xfId="39989" xr:uid="{A90DC45C-B1A6-406C-96FD-DC8E5D768478}"/>
    <cellStyle name="Comma 2 3 10 2 4" xfId="29259" xr:uid="{9E210D88-AAD9-4AB7-8472-9CE58DC4C375}"/>
    <cellStyle name="Comma 2 3 10 3" xfId="8793" xr:uid="{00000000-0005-0000-0000-0000EE050000}"/>
    <cellStyle name="Comma 2 3 10 3 2" xfId="14820" xr:uid="{00000000-0005-0000-0000-0000EF050000}"/>
    <cellStyle name="Comma 2 3 10 3 2 2" xfId="25558" xr:uid="{00000000-0005-0000-0000-0000F0050000}"/>
    <cellStyle name="Comma 2 3 10 3 2 2 2" xfId="47138" xr:uid="{7A65107A-C7F3-42C4-A3B3-889192969654}"/>
    <cellStyle name="Comma 2 3 10 3 2 3" xfId="36411" xr:uid="{9E438EA3-9D80-4FA4-A34C-B595180341A8}"/>
    <cellStyle name="Comma 2 3 10 3 3" xfId="20189" xr:uid="{00000000-0005-0000-0000-0000F1050000}"/>
    <cellStyle name="Comma 2 3 10 3 3 2" xfId="41769" xr:uid="{284FDB11-79F6-4906-92C5-7952DA8DF89B}"/>
    <cellStyle name="Comma 2 3 10 3 4" xfId="31039" xr:uid="{F0A9CAF4-7567-4F2A-A351-FED3BD3FC762}"/>
    <cellStyle name="Comma 2 3 10 4" xfId="11122" xr:uid="{00000000-0005-0000-0000-0000F2050000}"/>
    <cellStyle name="Comma 2 3 10 4 2" xfId="21990" xr:uid="{00000000-0005-0000-0000-0000F3050000}"/>
    <cellStyle name="Comma 2 3 10 4 2 2" xfId="43570" xr:uid="{2B32E7F5-0158-486B-8A37-3A6601961882}"/>
    <cellStyle name="Comma 2 3 10 4 3" xfId="32841" xr:uid="{1BE2C2E0-980F-4BC9-967C-C1B16E7DC7DA}"/>
    <cellStyle name="Comma 2 3 10 5" xfId="16621" xr:uid="{00000000-0005-0000-0000-0000F4050000}"/>
    <cellStyle name="Comma 2 3 10 5 2" xfId="38201" xr:uid="{F2B57C61-6F24-4EFF-8D61-F1A8A98A11A4}"/>
    <cellStyle name="Comma 2 3 10 6" xfId="27470" xr:uid="{DE304CB6-17E7-4AA1-9D1E-BC54729BD27E}"/>
    <cellStyle name="Comma 2 3 11" xfId="2741" xr:uid="{00000000-0005-0000-0000-0000F5050000}"/>
    <cellStyle name="Comma 2 3 11 2" xfId="6061" xr:uid="{00000000-0005-0000-0000-0000F6050000}"/>
    <cellStyle name="Comma 2 3 11 2 2" xfId="13198" xr:uid="{00000000-0005-0000-0000-0000F7050000}"/>
    <cellStyle name="Comma 2 3 11 2 2 2" xfId="24000" xr:uid="{00000000-0005-0000-0000-0000F8050000}"/>
    <cellStyle name="Comma 2 3 11 2 2 2 2" xfId="45580" xr:uid="{0C8ABE11-AA41-4E96-81A9-8E7C7942C7E9}"/>
    <cellStyle name="Comma 2 3 11 2 2 3" xfId="34852" xr:uid="{8208496B-2048-4211-9EB3-4B618CA166A2}"/>
    <cellStyle name="Comma 2 3 11 2 3" xfId="18631" xr:uid="{00000000-0005-0000-0000-0000F9050000}"/>
    <cellStyle name="Comma 2 3 11 2 3 2" xfId="40211" xr:uid="{8083985D-C723-4DAB-8BFF-659D30644352}"/>
    <cellStyle name="Comma 2 3 11 2 4" xfId="29481" xr:uid="{108B0EC7-1E55-4E99-8089-4F2A1C74B9F5}"/>
    <cellStyle name="Comma 2 3 11 3" xfId="9315" xr:uid="{00000000-0005-0000-0000-0000FA050000}"/>
    <cellStyle name="Comma 2 3 11 3 2" xfId="15042" xr:uid="{00000000-0005-0000-0000-0000FB050000}"/>
    <cellStyle name="Comma 2 3 11 3 2 2" xfId="25780" xr:uid="{00000000-0005-0000-0000-0000FC050000}"/>
    <cellStyle name="Comma 2 3 11 3 2 2 2" xfId="47360" xr:uid="{80683793-8F4E-4B3D-8EAE-3E5821DA749E}"/>
    <cellStyle name="Comma 2 3 11 3 2 3" xfId="36633" xr:uid="{D196A043-03EA-4C41-9B2B-4D8F5D4AD230}"/>
    <cellStyle name="Comma 2 3 11 3 3" xfId="20411" xr:uid="{00000000-0005-0000-0000-0000FD050000}"/>
    <cellStyle name="Comma 2 3 11 3 3 2" xfId="41991" xr:uid="{6276D8F4-DD33-4D6E-9E58-2EB0794BFE36}"/>
    <cellStyle name="Comma 2 3 11 3 4" xfId="31261" xr:uid="{BC81620B-B554-4437-BDE0-F48B6D7226C4}"/>
    <cellStyle name="Comma 2 3 11 4" xfId="11344" xr:uid="{00000000-0005-0000-0000-0000FE050000}"/>
    <cellStyle name="Comma 2 3 11 4 2" xfId="22212" xr:uid="{00000000-0005-0000-0000-0000FF050000}"/>
    <cellStyle name="Comma 2 3 11 4 2 2" xfId="43792" xr:uid="{9F695E5B-914E-4592-ABE9-5B1634B4963D}"/>
    <cellStyle name="Comma 2 3 11 4 3" xfId="33063" xr:uid="{58E33147-A400-471F-816E-CADBABF2B32C}"/>
    <cellStyle name="Comma 2 3 11 5" xfId="16843" xr:uid="{00000000-0005-0000-0000-000000060000}"/>
    <cellStyle name="Comma 2 3 11 5 2" xfId="38423" xr:uid="{2C65B859-6510-495F-9302-8A8AF2271199}"/>
    <cellStyle name="Comma 2 3 11 6" xfId="27693" xr:uid="{89250C27-BBFA-4057-B7D4-179486B9FF4B}"/>
    <cellStyle name="Comma 2 3 12" xfId="2731" xr:uid="{00000000-0005-0000-0000-000001060000}"/>
    <cellStyle name="Comma 2 3 12 2" xfId="6051" xr:uid="{00000000-0005-0000-0000-000002060000}"/>
    <cellStyle name="Comma 2 3 12 2 2" xfId="13189" xr:uid="{00000000-0005-0000-0000-000003060000}"/>
    <cellStyle name="Comma 2 3 12 2 2 2" xfId="23991" xr:uid="{00000000-0005-0000-0000-000004060000}"/>
    <cellStyle name="Comma 2 3 12 2 2 2 2" xfId="45571" xr:uid="{250CA314-3307-4A0D-A497-480F4F8E8376}"/>
    <cellStyle name="Comma 2 3 12 2 2 3" xfId="34843" xr:uid="{9E0340FE-0C3D-470F-9D76-2DE5AF780908}"/>
    <cellStyle name="Comma 2 3 12 2 3" xfId="18622" xr:uid="{00000000-0005-0000-0000-000005060000}"/>
    <cellStyle name="Comma 2 3 12 2 3 2" xfId="40202" xr:uid="{CACF0F24-ABB5-4C43-A933-933156625B9E}"/>
    <cellStyle name="Comma 2 3 12 2 4" xfId="29472" xr:uid="{96161BCF-0131-4D5D-9D2E-5E405928DFD6}"/>
    <cellStyle name="Comma 2 3 12 3" xfId="9305" xr:uid="{00000000-0005-0000-0000-000006060000}"/>
    <cellStyle name="Comma 2 3 12 3 2" xfId="15033" xr:uid="{00000000-0005-0000-0000-000007060000}"/>
    <cellStyle name="Comma 2 3 12 3 2 2" xfId="25771" xr:uid="{00000000-0005-0000-0000-000008060000}"/>
    <cellStyle name="Comma 2 3 12 3 2 2 2" xfId="47351" xr:uid="{267DA015-CA03-47DD-9978-96D86CE3F2FA}"/>
    <cellStyle name="Comma 2 3 12 3 2 3" xfId="36624" xr:uid="{1B7D6CBD-5937-4B07-A963-7940C53BA30A}"/>
    <cellStyle name="Comma 2 3 12 3 3" xfId="20402" xr:uid="{00000000-0005-0000-0000-000009060000}"/>
    <cellStyle name="Comma 2 3 12 3 3 2" xfId="41982" xr:uid="{EF56FD2E-34C6-459B-B1FA-860BF1B79156}"/>
    <cellStyle name="Comma 2 3 12 3 4" xfId="31252" xr:uid="{4C9B0684-F221-4416-BB44-5AFA6B224016}"/>
    <cellStyle name="Comma 2 3 12 4" xfId="11335" xr:uid="{00000000-0005-0000-0000-00000A060000}"/>
    <cellStyle name="Comma 2 3 12 4 2" xfId="22203" xr:uid="{00000000-0005-0000-0000-00000B060000}"/>
    <cellStyle name="Comma 2 3 12 4 2 2" xfId="43783" xr:uid="{3E050A6A-D678-4186-A473-CAB65689744A}"/>
    <cellStyle name="Comma 2 3 12 4 3" xfId="33054" xr:uid="{6720E3CC-EFF3-4805-90E9-A5D729924A92}"/>
    <cellStyle name="Comma 2 3 12 5" xfId="16834" xr:uid="{00000000-0005-0000-0000-00000C060000}"/>
    <cellStyle name="Comma 2 3 12 5 2" xfId="38414" xr:uid="{610E51A2-194F-4441-8BAF-0C97F7B02970}"/>
    <cellStyle name="Comma 2 3 12 6" xfId="27684" xr:uid="{FF4AA336-4C6D-468A-A82A-356795DEA3D4}"/>
    <cellStyle name="Comma 2 3 13" xfId="3003" xr:uid="{00000000-0005-0000-0000-00000D060000}"/>
    <cellStyle name="Comma 2 3 13 2" xfId="6323" xr:uid="{00000000-0005-0000-0000-00000E060000}"/>
    <cellStyle name="Comma 2 3 13 2 2" xfId="13448" xr:uid="{00000000-0005-0000-0000-00000F060000}"/>
    <cellStyle name="Comma 2 3 13 2 2 2" xfId="24250" xr:uid="{00000000-0005-0000-0000-000010060000}"/>
    <cellStyle name="Comma 2 3 13 2 2 2 2" xfId="45830" xr:uid="{C9CC23D6-6F63-4637-B8E9-B1A4210B075A}"/>
    <cellStyle name="Comma 2 3 13 2 2 3" xfId="35102" xr:uid="{DBC505FC-36D1-4F88-8492-BBE5CB54FB91}"/>
    <cellStyle name="Comma 2 3 13 2 3" xfId="18881" xr:uid="{00000000-0005-0000-0000-000011060000}"/>
    <cellStyle name="Comma 2 3 13 2 3 2" xfId="40461" xr:uid="{4794F022-B1E4-4278-8314-18426ABFFDF7}"/>
    <cellStyle name="Comma 2 3 13 2 4" xfId="29731" xr:uid="{53840B50-2515-49F9-BD1F-C8F9B32A4A4C}"/>
    <cellStyle name="Comma 2 3 13 3" xfId="9577" xr:uid="{00000000-0005-0000-0000-000012060000}"/>
    <cellStyle name="Comma 2 3 13 3 2" xfId="15292" xr:uid="{00000000-0005-0000-0000-000013060000}"/>
    <cellStyle name="Comma 2 3 13 3 2 2" xfId="26030" xr:uid="{00000000-0005-0000-0000-000014060000}"/>
    <cellStyle name="Comma 2 3 13 3 2 2 2" xfId="47610" xr:uid="{B4F6C462-208F-43ED-B8D5-CB49DE5E668E}"/>
    <cellStyle name="Comma 2 3 13 3 2 3" xfId="36883" xr:uid="{D5C055C5-3C0D-456B-8EB2-25713969DFAA}"/>
    <cellStyle name="Comma 2 3 13 3 3" xfId="20661" xr:uid="{00000000-0005-0000-0000-000015060000}"/>
    <cellStyle name="Comma 2 3 13 3 3 2" xfId="42241" xr:uid="{E8FFD7F6-7CE8-43E7-91E3-1BF6333629EA}"/>
    <cellStyle name="Comma 2 3 13 3 4" xfId="31511" xr:uid="{E16ACA5C-12F4-48B2-B010-85A6B09BB80C}"/>
    <cellStyle name="Comma 2 3 13 4" xfId="11594" xr:uid="{00000000-0005-0000-0000-000016060000}"/>
    <cellStyle name="Comma 2 3 13 4 2" xfId="22462" xr:uid="{00000000-0005-0000-0000-000017060000}"/>
    <cellStyle name="Comma 2 3 13 4 2 2" xfId="44042" xr:uid="{A8F4864A-D027-4086-9C22-E487EE0EE215}"/>
    <cellStyle name="Comma 2 3 13 4 3" xfId="33313" xr:uid="{AB119123-9278-460D-816C-650D658DF9B2}"/>
    <cellStyle name="Comma 2 3 13 5" xfId="17093" xr:uid="{00000000-0005-0000-0000-000018060000}"/>
    <cellStyle name="Comma 2 3 13 5 2" xfId="38673" xr:uid="{73E36E8D-F637-4E1C-AA74-DB83FCD4FF28}"/>
    <cellStyle name="Comma 2 3 13 6" xfId="27943" xr:uid="{602380A3-8558-422D-8D24-4B135DB76677}"/>
    <cellStyle name="Comma 2 3 14" xfId="3485" xr:uid="{00000000-0005-0000-0000-000019060000}"/>
    <cellStyle name="Comma 2 3 14 2" xfId="11926" xr:uid="{00000000-0005-0000-0000-00001A060000}"/>
    <cellStyle name="Comma 2 3 14 2 2" xfId="22788" xr:uid="{00000000-0005-0000-0000-00001B060000}"/>
    <cellStyle name="Comma 2 3 14 2 2 2" xfId="44368" xr:uid="{FE49A17B-A6DE-476A-B266-1040FA826351}"/>
    <cellStyle name="Comma 2 3 14 2 3" xfId="33639" xr:uid="{35E8D254-F4A6-4740-90BB-FF4E6977D855}"/>
    <cellStyle name="Comma 2 3 14 3" xfId="17419" xr:uid="{00000000-0005-0000-0000-00001C060000}"/>
    <cellStyle name="Comma 2 3 14 3 2" xfId="38999" xr:uid="{0C7FA157-7792-44D1-938E-DA0BABFBED2F}"/>
    <cellStyle name="Comma 2 3 14 4" xfId="28269" xr:uid="{9B77E7F8-0BC7-4DF0-A3A4-34F1F3D86303}"/>
    <cellStyle name="Comma 2 3 15" xfId="6761" xr:uid="{00000000-0005-0000-0000-00001D060000}"/>
    <cellStyle name="Comma 2 3 15 2" xfId="13773" xr:uid="{00000000-0005-0000-0000-00001E060000}"/>
    <cellStyle name="Comma 2 3 15 2 2" xfId="24571" xr:uid="{00000000-0005-0000-0000-00001F060000}"/>
    <cellStyle name="Comma 2 3 15 2 2 2" xfId="46151" xr:uid="{30E69F89-F87C-4FA5-885E-E120596901A4}"/>
    <cellStyle name="Comma 2 3 15 2 3" xfId="35423" xr:uid="{99589B14-1679-4302-A771-9197633637C4}"/>
    <cellStyle name="Comma 2 3 15 3" xfId="19202" xr:uid="{00000000-0005-0000-0000-000020060000}"/>
    <cellStyle name="Comma 2 3 15 3 2" xfId="40782" xr:uid="{4BF80C8B-A6B8-4992-BCC0-040B8F92BDAB}"/>
    <cellStyle name="Comma 2 3 15 4" xfId="30052" xr:uid="{DF674EE9-E900-465F-9BEB-5BC3CFE068E5}"/>
    <cellStyle name="Comma 2 3 16" xfId="10075" xr:uid="{00000000-0005-0000-0000-000021060000}"/>
    <cellStyle name="Comma 2 3 16 2" xfId="21003" xr:uid="{00000000-0005-0000-0000-000022060000}"/>
    <cellStyle name="Comma 2 3 16 2 2" xfId="42583" xr:uid="{EC674583-9179-4D1A-92D0-0BB5D8D8C29F}"/>
    <cellStyle name="Comma 2 3 16 3" xfId="31853" xr:uid="{D66A440F-F6FA-496C-9AED-D52A7C35B337}"/>
    <cellStyle name="Comma 2 3 17" xfId="15634" xr:uid="{00000000-0005-0000-0000-000023060000}"/>
    <cellStyle name="Comma 2 3 17 2" xfId="37214" xr:uid="{CF425875-2084-4528-BC6F-3E8C735904CE}"/>
    <cellStyle name="Comma 2 3 18" xfId="26483" xr:uid="{C547232F-F655-4319-B510-DC3125997B53}"/>
    <cellStyle name="Comma 2 3 2" xfId="330" xr:uid="{00000000-0005-0000-0000-000024060000}"/>
    <cellStyle name="Comma 2 3 2 10" xfId="3174" xr:uid="{00000000-0005-0000-0000-000025060000}"/>
    <cellStyle name="Comma 2 3 2 10 2" xfId="6494" xr:uid="{00000000-0005-0000-0000-000026060000}"/>
    <cellStyle name="Comma 2 3 2 10 2 2" xfId="13609" xr:uid="{00000000-0005-0000-0000-000027060000}"/>
    <cellStyle name="Comma 2 3 2 10 2 2 2" xfId="24411" xr:uid="{00000000-0005-0000-0000-000028060000}"/>
    <cellStyle name="Comma 2 3 2 10 2 2 2 2" xfId="45991" xr:uid="{709283BC-3E0A-4765-9976-552F8E8FAE37}"/>
    <cellStyle name="Comma 2 3 2 10 2 2 3" xfId="35263" xr:uid="{A150D1E8-1F3C-4127-942A-788DDAC1DB10}"/>
    <cellStyle name="Comma 2 3 2 10 2 3" xfId="19042" xr:uid="{00000000-0005-0000-0000-000029060000}"/>
    <cellStyle name="Comma 2 3 2 10 2 3 2" xfId="40622" xr:uid="{9C2A17A2-4A35-4C77-B22A-62DFE798AEC4}"/>
    <cellStyle name="Comma 2 3 2 10 2 4" xfId="29892" xr:uid="{4BFBAACA-3FB9-4F6B-8B36-803806093C88}"/>
    <cellStyle name="Comma 2 3 2 10 3" xfId="9748" xr:uid="{00000000-0005-0000-0000-00002A060000}"/>
    <cellStyle name="Comma 2 3 2 10 3 2" xfId="15453" xr:uid="{00000000-0005-0000-0000-00002B060000}"/>
    <cellStyle name="Comma 2 3 2 10 3 2 2" xfId="26191" xr:uid="{00000000-0005-0000-0000-00002C060000}"/>
    <cellStyle name="Comma 2 3 2 10 3 2 2 2" xfId="47771" xr:uid="{EAFFEB37-4345-4CAA-854B-E94CC027CD59}"/>
    <cellStyle name="Comma 2 3 2 10 3 2 3" xfId="37044" xr:uid="{23EB3D45-D5FE-4F3C-B823-BEE38402AC30}"/>
    <cellStyle name="Comma 2 3 2 10 3 3" xfId="20822" xr:uid="{00000000-0005-0000-0000-00002D060000}"/>
    <cellStyle name="Comma 2 3 2 10 3 3 2" xfId="42402" xr:uid="{E8A961B6-9984-4345-90F5-8EE1000132E0}"/>
    <cellStyle name="Comma 2 3 2 10 3 4" xfId="31672" xr:uid="{9E73CC18-058F-4439-9781-739736146607}"/>
    <cellStyle name="Comma 2 3 2 10 4" xfId="11755" xr:uid="{00000000-0005-0000-0000-00002E060000}"/>
    <cellStyle name="Comma 2 3 2 10 4 2" xfId="22623" xr:uid="{00000000-0005-0000-0000-00002F060000}"/>
    <cellStyle name="Comma 2 3 2 10 4 2 2" xfId="44203" xr:uid="{7E80FCB9-6950-40C2-956D-547CBFBD6188}"/>
    <cellStyle name="Comma 2 3 2 10 4 3" xfId="33474" xr:uid="{66BBBD03-CA02-4AF8-B220-7FCD519BA223}"/>
    <cellStyle name="Comma 2 3 2 10 5" xfId="17254" xr:uid="{00000000-0005-0000-0000-000030060000}"/>
    <cellStyle name="Comma 2 3 2 10 5 2" xfId="38834" xr:uid="{E86A76FC-D3F3-45E9-9AA7-854EE6688C40}"/>
    <cellStyle name="Comma 2 3 2 10 6" xfId="28104" xr:uid="{B74BCA09-6C02-49D5-B46C-0622C6B23BF9}"/>
    <cellStyle name="Comma 2 3 2 11" xfId="3653" xr:uid="{00000000-0005-0000-0000-000031060000}"/>
    <cellStyle name="Comma 2 3 2 11 2" xfId="11967" xr:uid="{00000000-0005-0000-0000-000032060000}"/>
    <cellStyle name="Comma 2 3 2 11 2 2" xfId="22824" xr:uid="{00000000-0005-0000-0000-000033060000}"/>
    <cellStyle name="Comma 2 3 2 11 2 2 2" xfId="44404" xr:uid="{9FFB89A2-E21B-4070-8A55-39CD060BD4AE}"/>
    <cellStyle name="Comma 2 3 2 11 2 3" xfId="33675" xr:uid="{C3BCA849-8DBA-4F0D-A3D9-01545C99A4B1}"/>
    <cellStyle name="Comma 2 3 2 11 3" xfId="17455" xr:uid="{00000000-0005-0000-0000-000034060000}"/>
    <cellStyle name="Comma 2 3 2 11 3 2" xfId="39035" xr:uid="{A9CE5111-2CFA-4F1B-8E07-E179199B17C2}"/>
    <cellStyle name="Comma 2 3 2 11 4" xfId="28305" xr:uid="{4679045C-7CC2-44EF-85EF-C45EDC7DEB2C}"/>
    <cellStyle name="Comma 2 3 2 12" xfId="6918" xr:uid="{00000000-0005-0000-0000-000035060000}"/>
    <cellStyle name="Comma 2 3 2 12 2" xfId="13813" xr:uid="{00000000-0005-0000-0000-000036060000}"/>
    <cellStyle name="Comma 2 3 2 12 2 2" xfId="24606" xr:uid="{00000000-0005-0000-0000-000037060000}"/>
    <cellStyle name="Comma 2 3 2 12 2 2 2" xfId="46186" xr:uid="{91AA5065-C94F-42A2-AC5E-FB92C01E6A30}"/>
    <cellStyle name="Comma 2 3 2 12 2 3" xfId="35458" xr:uid="{07E132E3-D437-41DB-AE48-2963FDC8FCFE}"/>
    <cellStyle name="Comma 2 3 2 12 3" xfId="19237" xr:uid="{00000000-0005-0000-0000-000038060000}"/>
    <cellStyle name="Comma 2 3 2 12 3 2" xfId="40817" xr:uid="{921630C1-F9F2-43D6-9D31-EA381CA65340}"/>
    <cellStyle name="Comma 2 3 2 12 4" xfId="30087" xr:uid="{DDF9D00E-6515-44BD-B91F-134D0398D112}"/>
    <cellStyle name="Comma 2 3 2 13" xfId="10115" xr:uid="{00000000-0005-0000-0000-000039060000}"/>
    <cellStyle name="Comma 2 3 2 13 2" xfId="21038" xr:uid="{00000000-0005-0000-0000-00003A060000}"/>
    <cellStyle name="Comma 2 3 2 13 2 2" xfId="42618" xr:uid="{DC3E4CC8-DE40-44F6-88D2-09F8A0972482}"/>
    <cellStyle name="Comma 2 3 2 13 3" xfId="31888" xr:uid="{FA44B9EF-1317-47AC-BF78-2A40F2A14452}"/>
    <cellStyle name="Comma 2 3 2 14" xfId="15669" xr:uid="{00000000-0005-0000-0000-00003B060000}"/>
    <cellStyle name="Comma 2 3 2 14 2" xfId="37249" xr:uid="{818AADED-36D6-4CA7-B9E8-AE50AC6E6861}"/>
    <cellStyle name="Comma 2 3 2 15" xfId="26518" xr:uid="{BD039E8A-0BAA-4EC1-AAF3-3C7E7C15F67D}"/>
    <cellStyle name="Comma 2 3 2 2" xfId="478" xr:uid="{00000000-0005-0000-0000-00003C060000}"/>
    <cellStyle name="Comma 2 3 2 2 10" xfId="3799" xr:uid="{00000000-0005-0000-0000-00003D060000}"/>
    <cellStyle name="Comma 2 3 2 2 10 2" xfId="12074" xr:uid="{00000000-0005-0000-0000-00003E060000}"/>
    <cellStyle name="Comma 2 3 2 2 10 2 2" xfId="22925" xr:uid="{00000000-0005-0000-0000-00003F060000}"/>
    <cellStyle name="Comma 2 3 2 2 10 2 2 2" xfId="44505" xr:uid="{C0B9168C-C9D4-4FC0-8EBC-16E6851D34D7}"/>
    <cellStyle name="Comma 2 3 2 2 10 2 3" xfId="33776" xr:uid="{8353F128-7903-4FF8-9E46-A2C0C23C5AD3}"/>
    <cellStyle name="Comma 2 3 2 2 10 3" xfId="17556" xr:uid="{00000000-0005-0000-0000-000040060000}"/>
    <cellStyle name="Comma 2 3 2 2 10 3 2" xfId="39136" xr:uid="{2847EA46-D5DA-4CC4-B8A1-918366881316}"/>
    <cellStyle name="Comma 2 3 2 2 10 4" xfId="28406" xr:uid="{3F264E7A-D233-4499-BDC4-BB82D76574E4}"/>
    <cellStyle name="Comma 2 3 2 2 11" xfId="7054" xr:uid="{00000000-0005-0000-0000-000041060000}"/>
    <cellStyle name="Comma 2 3 2 2 11 2" xfId="13918" xr:uid="{00000000-0005-0000-0000-000042060000}"/>
    <cellStyle name="Comma 2 3 2 2 11 2 2" xfId="24705" xr:uid="{00000000-0005-0000-0000-000043060000}"/>
    <cellStyle name="Comma 2 3 2 2 11 2 2 2" xfId="46285" xr:uid="{2EC18A8D-25BD-4EB8-8DF9-A2E315C05039}"/>
    <cellStyle name="Comma 2 3 2 2 11 2 3" xfId="35557" xr:uid="{C3F1FDF7-0EE1-4902-8A20-50E073297ED1}"/>
    <cellStyle name="Comma 2 3 2 2 11 3" xfId="19336" xr:uid="{00000000-0005-0000-0000-000044060000}"/>
    <cellStyle name="Comma 2 3 2 2 11 3 2" xfId="40916" xr:uid="{AE449B3E-DCB9-461B-B96B-0E11EF7AB6D0}"/>
    <cellStyle name="Comma 2 3 2 2 11 4" xfId="30186" xr:uid="{D803AA82-9D2C-4FF5-B621-C7832A0A2CEE}"/>
    <cellStyle name="Comma 2 3 2 2 12" xfId="10220" xr:uid="{00000000-0005-0000-0000-000045060000}"/>
    <cellStyle name="Comma 2 3 2 2 12 2" xfId="21137" xr:uid="{00000000-0005-0000-0000-000046060000}"/>
    <cellStyle name="Comma 2 3 2 2 12 2 2" xfId="42717" xr:uid="{50A8284C-A59A-4514-B9AA-33A24AB338A1}"/>
    <cellStyle name="Comma 2 3 2 2 12 3" xfId="31987" xr:uid="{401C9397-CA70-4B4B-8810-9AD7DFA31AF6}"/>
    <cellStyle name="Comma 2 3 2 2 13" xfId="15768" xr:uid="{00000000-0005-0000-0000-000047060000}"/>
    <cellStyle name="Comma 2 3 2 2 13 2" xfId="37348" xr:uid="{73685A21-1F02-463B-8445-55D116D59EDA}"/>
    <cellStyle name="Comma 2 3 2 2 14" xfId="26617" xr:uid="{E3E5A223-C0D9-45DC-9DF0-3E3D0BB65FC3}"/>
    <cellStyle name="Comma 2 3 2 2 2" xfId="998" xr:uid="{00000000-0005-0000-0000-000048060000}"/>
    <cellStyle name="Comma 2 3 2 2 2 2" xfId="4319" xr:uid="{00000000-0005-0000-0000-000049060000}"/>
    <cellStyle name="Comma 2 3 2 2 2 2 2" xfId="12293" xr:uid="{00000000-0005-0000-0000-00004A060000}"/>
    <cellStyle name="Comma 2 3 2 2 2 2 2 2" xfId="23127" xr:uid="{00000000-0005-0000-0000-00004B060000}"/>
    <cellStyle name="Comma 2 3 2 2 2 2 2 2 2" xfId="44707" xr:uid="{AF8C625B-C9E9-49F7-8F14-FAFA82032CBB}"/>
    <cellStyle name="Comma 2 3 2 2 2 2 2 3" xfId="33978" xr:uid="{6EC745AB-EEF9-4533-A489-98E9A771C724}"/>
    <cellStyle name="Comma 2 3 2 2 2 2 3" xfId="17758" xr:uid="{00000000-0005-0000-0000-00004C060000}"/>
    <cellStyle name="Comma 2 3 2 2 2 2 3 2" xfId="39338" xr:uid="{F4E8C97B-18B1-43FF-9374-467A191D94B5}"/>
    <cellStyle name="Comma 2 3 2 2 2 2 4" xfId="28608" xr:uid="{6127E350-A91D-4F8C-93F6-CD11B01FCE93}"/>
    <cellStyle name="Comma 2 3 2 2 2 3" xfId="7574" xr:uid="{00000000-0005-0000-0000-00004D060000}"/>
    <cellStyle name="Comma 2 3 2 2 2 3 2" xfId="14137" xr:uid="{00000000-0005-0000-0000-00004E060000}"/>
    <cellStyle name="Comma 2 3 2 2 2 3 2 2" xfId="24907" xr:uid="{00000000-0005-0000-0000-00004F060000}"/>
    <cellStyle name="Comma 2 3 2 2 2 3 2 2 2" xfId="46487" xr:uid="{1E917CA1-971C-4A92-9244-3750FB9C8D56}"/>
    <cellStyle name="Comma 2 3 2 2 2 3 2 3" xfId="35759" xr:uid="{F510B089-88D7-4383-B290-E1C2431F5E0B}"/>
    <cellStyle name="Comma 2 3 2 2 2 3 3" xfId="19538" xr:uid="{00000000-0005-0000-0000-000050060000}"/>
    <cellStyle name="Comma 2 3 2 2 2 3 3 2" xfId="41118" xr:uid="{6D03795D-93BE-49F1-B56F-760729FA0D67}"/>
    <cellStyle name="Comma 2 3 2 2 2 3 4" xfId="30388" xr:uid="{7BE5D701-032E-466A-BAB1-DFAF575E1B38}"/>
    <cellStyle name="Comma 2 3 2 2 2 4" xfId="10439" xr:uid="{00000000-0005-0000-0000-000051060000}"/>
    <cellStyle name="Comma 2 3 2 2 2 4 2" xfId="21339" xr:uid="{00000000-0005-0000-0000-000052060000}"/>
    <cellStyle name="Comma 2 3 2 2 2 4 2 2" xfId="42919" xr:uid="{F7DEF3F2-1764-4CA5-9C5F-B031FCD2B05B}"/>
    <cellStyle name="Comma 2 3 2 2 2 4 3" xfId="32189" xr:uid="{B4836767-BCE1-4A6F-BD14-0426183B37A4}"/>
    <cellStyle name="Comma 2 3 2 2 2 5" xfId="15970" xr:uid="{00000000-0005-0000-0000-000053060000}"/>
    <cellStyle name="Comma 2 3 2 2 2 5 2" xfId="37550" xr:uid="{A66585A4-D88B-4D6B-B2BE-4C5720A44B89}"/>
    <cellStyle name="Comma 2 3 2 2 2 6" xfId="26819" xr:uid="{84E5CFF9-905E-486C-9C24-9EAC96E1E034}"/>
    <cellStyle name="Comma 2 3 2 2 3" xfId="1488" xr:uid="{00000000-0005-0000-0000-000054060000}"/>
    <cellStyle name="Comma 2 3 2 2 3 2" xfId="4809" xr:uid="{00000000-0005-0000-0000-000055060000}"/>
    <cellStyle name="Comma 2 3 2 2 3 2 2" xfId="12508" xr:uid="{00000000-0005-0000-0000-000056060000}"/>
    <cellStyle name="Comma 2 3 2 2 3 2 2 2" xfId="23326" xr:uid="{00000000-0005-0000-0000-000057060000}"/>
    <cellStyle name="Comma 2 3 2 2 3 2 2 2 2" xfId="44906" xr:uid="{23478EF8-4F4B-4602-BB74-9DF81D715FDA}"/>
    <cellStyle name="Comma 2 3 2 2 3 2 2 3" xfId="34177" xr:uid="{AB327CDF-2C3D-4A79-9A66-32C02ACDAC04}"/>
    <cellStyle name="Comma 2 3 2 2 3 2 3" xfId="17957" xr:uid="{00000000-0005-0000-0000-000058060000}"/>
    <cellStyle name="Comma 2 3 2 2 3 2 3 2" xfId="39537" xr:uid="{D19979D8-D205-418B-BA83-930BE5FFDA48}"/>
    <cellStyle name="Comma 2 3 2 2 3 2 4" xfId="28807" xr:uid="{165537C0-49D5-4AD3-9FC4-33ED87710C7F}"/>
    <cellStyle name="Comma 2 3 2 2 3 3" xfId="8064" xr:uid="{00000000-0005-0000-0000-000059060000}"/>
    <cellStyle name="Comma 2 3 2 2 3 3 2" xfId="14352" xr:uid="{00000000-0005-0000-0000-00005A060000}"/>
    <cellStyle name="Comma 2 3 2 2 3 3 2 2" xfId="25106" xr:uid="{00000000-0005-0000-0000-00005B060000}"/>
    <cellStyle name="Comma 2 3 2 2 3 3 2 2 2" xfId="46686" xr:uid="{AC6DC4CD-425D-4F54-AE34-B833D9B77AF8}"/>
    <cellStyle name="Comma 2 3 2 2 3 3 2 3" xfId="35958" xr:uid="{AA3C5194-0A05-4603-B0C0-2F44AFD41648}"/>
    <cellStyle name="Comma 2 3 2 2 3 3 3" xfId="19737" xr:uid="{00000000-0005-0000-0000-00005C060000}"/>
    <cellStyle name="Comma 2 3 2 2 3 3 3 2" xfId="41317" xr:uid="{D95FFCEA-753E-43B6-9D17-B09CB9340BA8}"/>
    <cellStyle name="Comma 2 3 2 2 3 3 4" xfId="30587" xr:uid="{788834FC-D337-408D-A8EB-30F386B46022}"/>
    <cellStyle name="Comma 2 3 2 2 3 4" xfId="10654" xr:uid="{00000000-0005-0000-0000-00005D060000}"/>
    <cellStyle name="Comma 2 3 2 2 3 4 2" xfId="21538" xr:uid="{00000000-0005-0000-0000-00005E060000}"/>
    <cellStyle name="Comma 2 3 2 2 3 4 2 2" xfId="43118" xr:uid="{36CC281D-4FFC-4832-BDC7-566CF9B85A32}"/>
    <cellStyle name="Comma 2 3 2 2 3 4 3" xfId="32388" xr:uid="{8CA6B386-65F2-4B36-B879-F3057784FEBC}"/>
    <cellStyle name="Comma 2 3 2 2 3 5" xfId="16169" xr:uid="{00000000-0005-0000-0000-00005F060000}"/>
    <cellStyle name="Comma 2 3 2 2 3 5 2" xfId="37749" xr:uid="{8E8848EA-4FA6-4BEB-A593-FCE10B334652}"/>
    <cellStyle name="Comma 2 3 2 2 3 6" xfId="27018" xr:uid="{B5EE77C1-6188-4369-BDF8-E9AEF8AF4ABE}"/>
    <cellStyle name="Comma 2 3 2 2 4" xfId="1943" xr:uid="{00000000-0005-0000-0000-000060060000}"/>
    <cellStyle name="Comma 2 3 2 2 4 2" xfId="5264" xr:uid="{00000000-0005-0000-0000-000061060000}"/>
    <cellStyle name="Comma 2 3 2 2 4 2 2" xfId="12719" xr:uid="{00000000-0005-0000-0000-000062060000}"/>
    <cellStyle name="Comma 2 3 2 2 4 2 2 2" xfId="23522" xr:uid="{00000000-0005-0000-0000-000063060000}"/>
    <cellStyle name="Comma 2 3 2 2 4 2 2 2 2" xfId="45102" xr:uid="{047FEAC1-3691-49F1-BF11-2C65FAF5B29D}"/>
    <cellStyle name="Comma 2 3 2 2 4 2 2 3" xfId="34373" xr:uid="{796D2CB5-1444-47AA-9C2E-0B59353F7945}"/>
    <cellStyle name="Comma 2 3 2 2 4 2 3" xfId="18153" xr:uid="{00000000-0005-0000-0000-000064060000}"/>
    <cellStyle name="Comma 2 3 2 2 4 2 3 2" xfId="39733" xr:uid="{2E62766A-0A6E-4D16-AC6B-4C3159B35B1F}"/>
    <cellStyle name="Comma 2 3 2 2 4 2 4" xfId="29003" xr:uid="{FCF7EC47-7A91-4834-97AA-90F68945CE8A}"/>
    <cellStyle name="Comma 2 3 2 2 4 3" xfId="8519" xr:uid="{00000000-0005-0000-0000-000065060000}"/>
    <cellStyle name="Comma 2 3 2 2 4 3 2" xfId="14563" xr:uid="{00000000-0005-0000-0000-000066060000}"/>
    <cellStyle name="Comma 2 3 2 2 4 3 2 2" xfId="25302" xr:uid="{00000000-0005-0000-0000-000067060000}"/>
    <cellStyle name="Comma 2 3 2 2 4 3 2 2 2" xfId="46882" xr:uid="{D16FE5AE-EBFD-4886-9575-78D5985F7000}"/>
    <cellStyle name="Comma 2 3 2 2 4 3 2 3" xfId="36154" xr:uid="{241F987B-1C7A-4912-BD3D-700C22C425CA}"/>
    <cellStyle name="Comma 2 3 2 2 4 3 3" xfId="19933" xr:uid="{00000000-0005-0000-0000-000068060000}"/>
    <cellStyle name="Comma 2 3 2 2 4 3 3 2" xfId="41513" xr:uid="{4B0C3D5F-43C1-49AC-A2C2-3EFBDA851C11}"/>
    <cellStyle name="Comma 2 3 2 2 4 3 4" xfId="30783" xr:uid="{C462A11D-F747-4E3C-8E33-D8E19D259D18}"/>
    <cellStyle name="Comma 2 3 2 2 4 4" xfId="10865" xr:uid="{00000000-0005-0000-0000-000069060000}"/>
    <cellStyle name="Comma 2 3 2 2 4 4 2" xfId="21734" xr:uid="{00000000-0005-0000-0000-00006A060000}"/>
    <cellStyle name="Comma 2 3 2 2 4 4 2 2" xfId="43314" xr:uid="{809B4FA8-54EB-47AA-AD62-872CB28D3F08}"/>
    <cellStyle name="Comma 2 3 2 2 4 4 3" xfId="32584" xr:uid="{78150B24-A3BB-47F2-9067-22A36278F182}"/>
    <cellStyle name="Comma 2 3 2 2 4 5" xfId="16365" xr:uid="{00000000-0005-0000-0000-00006B060000}"/>
    <cellStyle name="Comma 2 3 2 2 4 5 2" xfId="37945" xr:uid="{5CAAEB92-011C-4776-898B-04D712278001}"/>
    <cellStyle name="Comma 2 3 2 2 4 6" xfId="27214" xr:uid="{6C66AF1A-A728-4E2A-A209-1EA8CBE6825B}"/>
    <cellStyle name="Comma 2 3 2 2 5" xfId="2155" xr:uid="{00000000-0005-0000-0000-00006C060000}"/>
    <cellStyle name="Comma 2 3 2 2 5 2" xfId="5476" xr:uid="{00000000-0005-0000-0000-00006D060000}"/>
    <cellStyle name="Comma 2 3 2 2 5 2 2" xfId="12914" xr:uid="{00000000-0005-0000-0000-00006E060000}"/>
    <cellStyle name="Comma 2 3 2 2 5 2 2 2" xfId="23717" xr:uid="{00000000-0005-0000-0000-00006F060000}"/>
    <cellStyle name="Comma 2 3 2 2 5 2 2 2 2" xfId="45297" xr:uid="{11E1D1FC-3FDE-4D66-8D52-FD22C0E48855}"/>
    <cellStyle name="Comma 2 3 2 2 5 2 2 3" xfId="34568" xr:uid="{AEEE7133-8E45-43E9-AAD6-6455A1E293F1}"/>
    <cellStyle name="Comma 2 3 2 2 5 2 3" xfId="18348" xr:uid="{00000000-0005-0000-0000-000070060000}"/>
    <cellStyle name="Comma 2 3 2 2 5 2 3 2" xfId="39928" xr:uid="{E7C020FF-761D-4D3E-9E09-FE33B8F8DBA5}"/>
    <cellStyle name="Comma 2 3 2 2 5 2 4" xfId="29198" xr:uid="{92F41BF4-DBE4-4023-85AB-BC37A64DFB80}"/>
    <cellStyle name="Comma 2 3 2 2 5 3" xfId="8731" xr:uid="{00000000-0005-0000-0000-000071060000}"/>
    <cellStyle name="Comma 2 3 2 2 5 3 2" xfId="14758" xr:uid="{00000000-0005-0000-0000-000072060000}"/>
    <cellStyle name="Comma 2 3 2 2 5 3 2 2" xfId="25497" xr:uid="{00000000-0005-0000-0000-000073060000}"/>
    <cellStyle name="Comma 2 3 2 2 5 3 2 2 2" xfId="47077" xr:uid="{2C634193-10D7-431E-BE02-70DF281186A2}"/>
    <cellStyle name="Comma 2 3 2 2 5 3 2 3" xfId="36349" xr:uid="{C62FAC4D-6978-4D57-8508-FFF97E2AB96D}"/>
    <cellStyle name="Comma 2 3 2 2 5 3 3" xfId="20128" xr:uid="{00000000-0005-0000-0000-000074060000}"/>
    <cellStyle name="Comma 2 3 2 2 5 3 3 2" xfId="41708" xr:uid="{86615D54-6629-4286-8CEE-95E460956DFA}"/>
    <cellStyle name="Comma 2 3 2 2 5 3 4" xfId="30978" xr:uid="{A03BEB71-8D56-4636-9257-E26058F349C1}"/>
    <cellStyle name="Comma 2 3 2 2 5 4" xfId="11060" xr:uid="{00000000-0005-0000-0000-000075060000}"/>
    <cellStyle name="Comma 2 3 2 2 5 4 2" xfId="21929" xr:uid="{00000000-0005-0000-0000-000076060000}"/>
    <cellStyle name="Comma 2 3 2 2 5 4 2 2" xfId="43509" xr:uid="{DEEC9553-B2A4-491E-BD0E-76F4650CDA42}"/>
    <cellStyle name="Comma 2 3 2 2 5 4 3" xfId="32779" xr:uid="{314B530E-FFD8-482B-B870-B9650723D630}"/>
    <cellStyle name="Comma 2 3 2 2 5 5" xfId="16560" xr:uid="{00000000-0005-0000-0000-000077060000}"/>
    <cellStyle name="Comma 2 3 2 2 5 5 2" xfId="38140" xr:uid="{F7EB615D-EE39-4090-A26E-B12DB8D6CF2A}"/>
    <cellStyle name="Comma 2 3 2 2 5 6" xfId="27409" xr:uid="{021F1270-08DC-4C65-83C3-01BF2C158864}"/>
    <cellStyle name="Comma 2 3 2 2 6" xfId="2219" xr:uid="{00000000-0005-0000-0000-000078060000}"/>
    <cellStyle name="Comma 2 3 2 2 6 2" xfId="5540" xr:uid="{00000000-0005-0000-0000-000079060000}"/>
    <cellStyle name="Comma 2 3 2 2 6 2 2" xfId="12978" xr:uid="{00000000-0005-0000-0000-00007A060000}"/>
    <cellStyle name="Comma 2 3 2 2 6 2 2 2" xfId="23780" xr:uid="{00000000-0005-0000-0000-00007B060000}"/>
    <cellStyle name="Comma 2 3 2 2 6 2 2 2 2" xfId="45360" xr:uid="{BCA13A41-3061-4BAA-B63C-DDCD18465B0B}"/>
    <cellStyle name="Comma 2 3 2 2 6 2 2 3" xfId="34632" xr:uid="{7997420B-A9E2-4138-94F7-7988430B4902}"/>
    <cellStyle name="Comma 2 3 2 2 6 2 3" xfId="18411" xr:uid="{00000000-0005-0000-0000-00007C060000}"/>
    <cellStyle name="Comma 2 3 2 2 6 2 3 2" xfId="39991" xr:uid="{69666901-68A1-4C28-B593-6600B1420A8A}"/>
    <cellStyle name="Comma 2 3 2 2 6 2 4" xfId="29261" xr:uid="{3BA95084-FAB4-48D7-B3A0-3D638A0BC10A}"/>
    <cellStyle name="Comma 2 3 2 2 6 3" xfId="8795" xr:uid="{00000000-0005-0000-0000-00007D060000}"/>
    <cellStyle name="Comma 2 3 2 2 6 3 2" xfId="14822" xr:uid="{00000000-0005-0000-0000-00007E060000}"/>
    <cellStyle name="Comma 2 3 2 2 6 3 2 2" xfId="25560" xr:uid="{00000000-0005-0000-0000-00007F060000}"/>
    <cellStyle name="Comma 2 3 2 2 6 3 2 2 2" xfId="47140" xr:uid="{F85A3A19-B8F3-405D-B1B9-5112979E5923}"/>
    <cellStyle name="Comma 2 3 2 2 6 3 2 3" xfId="36413" xr:uid="{CD2534B5-7FF0-498D-893E-854E33955CC5}"/>
    <cellStyle name="Comma 2 3 2 2 6 3 3" xfId="20191" xr:uid="{00000000-0005-0000-0000-000080060000}"/>
    <cellStyle name="Comma 2 3 2 2 6 3 3 2" xfId="41771" xr:uid="{74643915-0D89-4267-B05C-11BB91FBE3B0}"/>
    <cellStyle name="Comma 2 3 2 2 6 3 4" xfId="31041" xr:uid="{BD0FA4F4-3E47-4936-A1FE-BCBA96003F10}"/>
    <cellStyle name="Comma 2 3 2 2 6 4" xfId="11124" xr:uid="{00000000-0005-0000-0000-000081060000}"/>
    <cellStyle name="Comma 2 3 2 2 6 4 2" xfId="21992" xr:uid="{00000000-0005-0000-0000-000082060000}"/>
    <cellStyle name="Comma 2 3 2 2 6 4 2 2" xfId="43572" xr:uid="{BF5E08D2-EB67-4B3A-97CF-297E3B9A581A}"/>
    <cellStyle name="Comma 2 3 2 2 6 4 3" xfId="32843" xr:uid="{CE41ECCA-06DB-4A77-A0B1-AEDBDB5560AD}"/>
    <cellStyle name="Comma 2 3 2 2 6 5" xfId="16623" xr:uid="{00000000-0005-0000-0000-000083060000}"/>
    <cellStyle name="Comma 2 3 2 2 6 5 2" xfId="38203" xr:uid="{8A5B3442-0042-4656-A2AB-68E8F0407427}"/>
    <cellStyle name="Comma 2 3 2 2 6 6" xfId="27472" xr:uid="{CAE15E41-5C09-4710-A356-2C2879F4E72B}"/>
    <cellStyle name="Comma 2 3 2 2 7" xfId="2921" xr:uid="{00000000-0005-0000-0000-000084060000}"/>
    <cellStyle name="Comma 2 3 2 2 7 2" xfId="6241" xr:uid="{00000000-0005-0000-0000-000085060000}"/>
    <cellStyle name="Comma 2 3 2 2 7 2 2" xfId="13374" xr:uid="{00000000-0005-0000-0000-000086060000}"/>
    <cellStyle name="Comma 2 3 2 2 7 2 2 2" xfId="24176" xr:uid="{00000000-0005-0000-0000-000087060000}"/>
    <cellStyle name="Comma 2 3 2 2 7 2 2 2 2" xfId="45756" xr:uid="{E4C03C4E-FCBC-42A1-B1B4-347201F4DD7F}"/>
    <cellStyle name="Comma 2 3 2 2 7 2 2 3" xfId="35028" xr:uid="{1D0A0F24-BD4C-4106-BD5C-A15448F5C352}"/>
    <cellStyle name="Comma 2 3 2 2 7 2 3" xfId="18807" xr:uid="{00000000-0005-0000-0000-000088060000}"/>
    <cellStyle name="Comma 2 3 2 2 7 2 3 2" xfId="40387" xr:uid="{D963397D-0B36-490B-9D4A-90B9F68E11F0}"/>
    <cellStyle name="Comma 2 3 2 2 7 2 4" xfId="29657" xr:uid="{06E4EDCC-BEE6-4847-AF70-50D31A0F2B65}"/>
    <cellStyle name="Comma 2 3 2 2 7 3" xfId="9495" xr:uid="{00000000-0005-0000-0000-000089060000}"/>
    <cellStyle name="Comma 2 3 2 2 7 3 2" xfId="15218" xr:uid="{00000000-0005-0000-0000-00008A060000}"/>
    <cellStyle name="Comma 2 3 2 2 7 3 2 2" xfId="25956" xr:uid="{00000000-0005-0000-0000-00008B060000}"/>
    <cellStyle name="Comma 2 3 2 2 7 3 2 2 2" xfId="47536" xr:uid="{65777AD6-EA36-4F9F-9E62-A2AB673896B0}"/>
    <cellStyle name="Comma 2 3 2 2 7 3 2 3" xfId="36809" xr:uid="{7A93B91F-C151-4AC9-8313-A9C0EE1262D9}"/>
    <cellStyle name="Comma 2 3 2 2 7 3 3" xfId="20587" xr:uid="{00000000-0005-0000-0000-00008C060000}"/>
    <cellStyle name="Comma 2 3 2 2 7 3 3 2" xfId="42167" xr:uid="{ED4483DA-1956-413E-AE76-AA2C1415CFA4}"/>
    <cellStyle name="Comma 2 3 2 2 7 3 4" xfId="31437" xr:uid="{A729127E-3BFA-4307-BD6E-E8A8AD4DDEAF}"/>
    <cellStyle name="Comma 2 3 2 2 7 4" xfId="11520" xr:uid="{00000000-0005-0000-0000-00008D060000}"/>
    <cellStyle name="Comma 2 3 2 2 7 4 2" xfId="22388" xr:uid="{00000000-0005-0000-0000-00008E060000}"/>
    <cellStyle name="Comma 2 3 2 2 7 4 2 2" xfId="43968" xr:uid="{C83ED70C-2B07-4DD2-AF9B-9D9268F95BEB}"/>
    <cellStyle name="Comma 2 3 2 2 7 4 3" xfId="33239" xr:uid="{E9881023-76C7-4060-A9C3-9239D7627B4F}"/>
    <cellStyle name="Comma 2 3 2 2 7 5" xfId="17019" xr:uid="{00000000-0005-0000-0000-00008F060000}"/>
    <cellStyle name="Comma 2 3 2 2 7 5 2" xfId="38599" xr:uid="{20149B96-D7C5-4CED-876D-7977E29C720E}"/>
    <cellStyle name="Comma 2 3 2 2 7 6" xfId="27869" xr:uid="{E2B334B2-390E-4AFF-9B29-2FEC8597B66E}"/>
    <cellStyle name="Comma 2 3 2 2 8" xfId="3105" xr:uid="{00000000-0005-0000-0000-000090060000}"/>
    <cellStyle name="Comma 2 3 2 2 8 2" xfId="6425" xr:uid="{00000000-0005-0000-0000-000091060000}"/>
    <cellStyle name="Comma 2 3 2 2 8 2 2" xfId="13544" xr:uid="{00000000-0005-0000-0000-000092060000}"/>
    <cellStyle name="Comma 2 3 2 2 8 2 2 2" xfId="24346" xr:uid="{00000000-0005-0000-0000-000093060000}"/>
    <cellStyle name="Comma 2 3 2 2 8 2 2 2 2" xfId="45926" xr:uid="{FEFA63CD-5CE4-42F1-A89E-3B259BD15323}"/>
    <cellStyle name="Comma 2 3 2 2 8 2 2 3" xfId="35198" xr:uid="{0B44DCE1-EF8A-4CE9-9114-F47B4C3D7498}"/>
    <cellStyle name="Comma 2 3 2 2 8 2 3" xfId="18977" xr:uid="{00000000-0005-0000-0000-000094060000}"/>
    <cellStyle name="Comma 2 3 2 2 8 2 3 2" xfId="40557" xr:uid="{265895F0-C2CF-495F-B14E-B8C81671B447}"/>
    <cellStyle name="Comma 2 3 2 2 8 2 4" xfId="29827" xr:uid="{76610A0C-2A58-43A3-956C-09326ADEE1F6}"/>
    <cellStyle name="Comma 2 3 2 2 8 3" xfId="9679" xr:uid="{00000000-0005-0000-0000-000095060000}"/>
    <cellStyle name="Comma 2 3 2 2 8 3 2" xfId="15388" xr:uid="{00000000-0005-0000-0000-000096060000}"/>
    <cellStyle name="Comma 2 3 2 2 8 3 2 2" xfId="26126" xr:uid="{00000000-0005-0000-0000-000097060000}"/>
    <cellStyle name="Comma 2 3 2 2 8 3 2 2 2" xfId="47706" xr:uid="{BCC179CE-ECCD-49C2-802C-36FAC0E89D60}"/>
    <cellStyle name="Comma 2 3 2 2 8 3 2 3" xfId="36979" xr:uid="{2A5A4315-4C92-4BA7-8216-7077BB65BFE2}"/>
    <cellStyle name="Comma 2 3 2 2 8 3 3" xfId="20757" xr:uid="{00000000-0005-0000-0000-000098060000}"/>
    <cellStyle name="Comma 2 3 2 2 8 3 3 2" xfId="42337" xr:uid="{B23097DF-B36A-40B2-8481-739D0DE9A763}"/>
    <cellStyle name="Comma 2 3 2 2 8 3 4" xfId="31607" xr:uid="{7E17B6F0-D0CE-4A39-BA18-08F775DFBA25}"/>
    <cellStyle name="Comma 2 3 2 2 8 4" xfId="11690" xr:uid="{00000000-0005-0000-0000-000099060000}"/>
    <cellStyle name="Comma 2 3 2 2 8 4 2" xfId="22558" xr:uid="{00000000-0005-0000-0000-00009A060000}"/>
    <cellStyle name="Comma 2 3 2 2 8 4 2 2" xfId="44138" xr:uid="{A7070B7B-20C0-41CE-A5D0-3B85EA6AFA7C}"/>
    <cellStyle name="Comma 2 3 2 2 8 4 3" xfId="33409" xr:uid="{7711D55C-CE7F-42BE-8569-24F44D94BA65}"/>
    <cellStyle name="Comma 2 3 2 2 8 5" xfId="17189" xr:uid="{00000000-0005-0000-0000-00009B060000}"/>
    <cellStyle name="Comma 2 3 2 2 8 5 2" xfId="38769" xr:uid="{B919947B-7E14-4D2D-9722-90B9E34D9789}"/>
    <cellStyle name="Comma 2 3 2 2 8 6" xfId="28039" xr:uid="{C5B2BC8F-9DE5-4CD2-AE82-B319BBCDEB33}"/>
    <cellStyle name="Comma 2 3 2 2 9" xfId="3279" xr:uid="{00000000-0005-0000-0000-00009C060000}"/>
    <cellStyle name="Comma 2 3 2 2 9 2" xfId="6599" xr:uid="{00000000-0005-0000-0000-00009D060000}"/>
    <cellStyle name="Comma 2 3 2 2 9 2 2" xfId="13708" xr:uid="{00000000-0005-0000-0000-00009E060000}"/>
    <cellStyle name="Comma 2 3 2 2 9 2 2 2" xfId="24510" xr:uid="{00000000-0005-0000-0000-00009F060000}"/>
    <cellStyle name="Comma 2 3 2 2 9 2 2 2 2" xfId="46090" xr:uid="{3E194AE0-626C-4A65-B83C-178094CC5734}"/>
    <cellStyle name="Comma 2 3 2 2 9 2 2 3" xfId="35362" xr:uid="{0E7B2BB5-760A-4B4B-AFCE-04AC9307E526}"/>
    <cellStyle name="Comma 2 3 2 2 9 2 3" xfId="19141" xr:uid="{00000000-0005-0000-0000-0000A0060000}"/>
    <cellStyle name="Comma 2 3 2 2 9 2 3 2" xfId="40721" xr:uid="{AD71D4B8-624F-4F34-BBBA-3B2CA4AFC98B}"/>
    <cellStyle name="Comma 2 3 2 2 9 2 4" xfId="29991" xr:uid="{F39FAD55-6972-4970-8E4E-ED6B502C95CD}"/>
    <cellStyle name="Comma 2 3 2 2 9 3" xfId="9853" xr:uid="{00000000-0005-0000-0000-0000A1060000}"/>
    <cellStyle name="Comma 2 3 2 2 9 3 2" xfId="15552" xr:uid="{00000000-0005-0000-0000-0000A2060000}"/>
    <cellStyle name="Comma 2 3 2 2 9 3 2 2" xfId="26290" xr:uid="{00000000-0005-0000-0000-0000A3060000}"/>
    <cellStyle name="Comma 2 3 2 2 9 3 2 2 2" xfId="47870" xr:uid="{C082D460-1919-4A49-98FD-1D602FC77986}"/>
    <cellStyle name="Comma 2 3 2 2 9 3 2 3" xfId="37143" xr:uid="{546A6F2E-7C9F-43B6-BD52-57665B8E0AD6}"/>
    <cellStyle name="Comma 2 3 2 2 9 3 3" xfId="20921" xr:uid="{00000000-0005-0000-0000-0000A4060000}"/>
    <cellStyle name="Comma 2 3 2 2 9 3 3 2" xfId="42501" xr:uid="{D4E5DA46-3AB2-4436-912F-B3F127BD384F}"/>
    <cellStyle name="Comma 2 3 2 2 9 3 4" xfId="31771" xr:uid="{7C1C96B3-65C1-435B-BEAF-1A430F1F210B}"/>
    <cellStyle name="Comma 2 3 2 2 9 4" xfId="11854" xr:uid="{00000000-0005-0000-0000-0000A5060000}"/>
    <cellStyle name="Comma 2 3 2 2 9 4 2" xfId="22722" xr:uid="{00000000-0005-0000-0000-0000A6060000}"/>
    <cellStyle name="Comma 2 3 2 2 9 4 2 2" xfId="44302" xr:uid="{7BA22DB7-9EAE-41DB-BFAA-9C929D23D80C}"/>
    <cellStyle name="Comma 2 3 2 2 9 4 3" xfId="33573" xr:uid="{029B32FA-5C6F-4057-A3A4-0F6B446C58D5}"/>
    <cellStyle name="Comma 2 3 2 2 9 5" xfId="17353" xr:uid="{00000000-0005-0000-0000-0000A7060000}"/>
    <cellStyle name="Comma 2 3 2 2 9 5 2" xfId="38933" xr:uid="{EDF099F2-31A0-41F9-964A-1DC43002446C}"/>
    <cellStyle name="Comma 2 3 2 2 9 6" xfId="28203" xr:uid="{BF77DD68-D10C-48F8-8AF6-2AAB6FB6119C}"/>
    <cellStyle name="Comma 2 3 2 3" xfId="852" xr:uid="{00000000-0005-0000-0000-0000A8060000}"/>
    <cellStyle name="Comma 2 3 2 3 2" xfId="4173" xr:uid="{00000000-0005-0000-0000-0000A9060000}"/>
    <cellStyle name="Comma 2 3 2 3 2 2" xfId="12185" xr:uid="{00000000-0005-0000-0000-0000AA060000}"/>
    <cellStyle name="Comma 2 3 2 3 2 2 2" xfId="23026" xr:uid="{00000000-0005-0000-0000-0000AB060000}"/>
    <cellStyle name="Comma 2 3 2 3 2 2 2 2" xfId="44606" xr:uid="{799B6094-C987-4BCD-B098-D6B996E6F65F}"/>
    <cellStyle name="Comma 2 3 2 3 2 2 3" xfId="33877" xr:uid="{0A12BE5C-2B0C-4C88-9D22-444B5EEC83FD}"/>
    <cellStyle name="Comma 2 3 2 3 2 3" xfId="17657" xr:uid="{00000000-0005-0000-0000-0000AC060000}"/>
    <cellStyle name="Comma 2 3 2 3 2 3 2" xfId="39237" xr:uid="{B9FDDDA3-AB32-419D-A6F5-C844A9B71072}"/>
    <cellStyle name="Comma 2 3 2 3 2 4" xfId="28507" xr:uid="{9FFD0F12-8007-40A3-A655-D4E34E5A9CB9}"/>
    <cellStyle name="Comma 2 3 2 3 3" xfId="7428" xr:uid="{00000000-0005-0000-0000-0000AD060000}"/>
    <cellStyle name="Comma 2 3 2 3 3 2" xfId="14029" xr:uid="{00000000-0005-0000-0000-0000AE060000}"/>
    <cellStyle name="Comma 2 3 2 3 3 2 2" xfId="24806" xr:uid="{00000000-0005-0000-0000-0000AF060000}"/>
    <cellStyle name="Comma 2 3 2 3 3 2 2 2" xfId="46386" xr:uid="{26816840-9215-49DA-BCA6-22722D5D4334}"/>
    <cellStyle name="Comma 2 3 2 3 3 2 3" xfId="35658" xr:uid="{D7F8BB12-C423-487C-A538-2663277F1129}"/>
    <cellStyle name="Comma 2 3 2 3 3 3" xfId="19437" xr:uid="{00000000-0005-0000-0000-0000B0060000}"/>
    <cellStyle name="Comma 2 3 2 3 3 3 2" xfId="41017" xr:uid="{7D7D72FF-24EF-47B8-A2E6-8E6F57C619D5}"/>
    <cellStyle name="Comma 2 3 2 3 3 4" xfId="30287" xr:uid="{809FA345-6EDD-4DE5-8192-A86BA1761B99}"/>
    <cellStyle name="Comma 2 3 2 3 4" xfId="10331" xr:uid="{00000000-0005-0000-0000-0000B1060000}"/>
    <cellStyle name="Comma 2 3 2 3 4 2" xfId="21238" xr:uid="{00000000-0005-0000-0000-0000B2060000}"/>
    <cellStyle name="Comma 2 3 2 3 4 2 2" xfId="42818" xr:uid="{67BFEE90-01D4-49BF-B99B-F4355523697A}"/>
    <cellStyle name="Comma 2 3 2 3 4 3" xfId="32088" xr:uid="{FCFE17CA-9F2B-46EB-9143-AF42828A6200}"/>
    <cellStyle name="Comma 2 3 2 3 5" xfId="15869" xr:uid="{00000000-0005-0000-0000-0000B3060000}"/>
    <cellStyle name="Comma 2 3 2 3 5 2" xfId="37449" xr:uid="{B1A05A42-ACDB-4B67-9156-8B4BAE6F0601}"/>
    <cellStyle name="Comma 2 3 2 3 6" xfId="26718" xr:uid="{88FAAD9D-6A49-4777-BC3D-F403144DB447}"/>
    <cellStyle name="Comma 2 3 2 4" xfId="1341" xr:uid="{00000000-0005-0000-0000-0000B4060000}"/>
    <cellStyle name="Comma 2 3 2 4 2" xfId="4662" xr:uid="{00000000-0005-0000-0000-0000B5060000}"/>
    <cellStyle name="Comma 2 3 2 4 2 2" xfId="12402" xr:uid="{00000000-0005-0000-0000-0000B6060000}"/>
    <cellStyle name="Comma 2 3 2 4 2 2 2" xfId="23226" xr:uid="{00000000-0005-0000-0000-0000B7060000}"/>
    <cellStyle name="Comma 2 3 2 4 2 2 2 2" xfId="44806" xr:uid="{EA06166D-C4C5-4ED4-A291-EB877675DB2E}"/>
    <cellStyle name="Comma 2 3 2 4 2 2 3" xfId="34077" xr:uid="{C4E8E590-1FDF-420F-A69F-5D35005FD2D7}"/>
    <cellStyle name="Comma 2 3 2 4 2 3" xfId="17857" xr:uid="{00000000-0005-0000-0000-0000B8060000}"/>
    <cellStyle name="Comma 2 3 2 4 2 3 2" xfId="39437" xr:uid="{3AE4187C-92BD-48CB-9627-70D570939540}"/>
    <cellStyle name="Comma 2 3 2 4 2 4" xfId="28707" xr:uid="{F47E5A24-A4DC-4EA7-9384-9E5586A61A90}"/>
    <cellStyle name="Comma 2 3 2 4 3" xfId="7917" xr:uid="{00000000-0005-0000-0000-0000B9060000}"/>
    <cellStyle name="Comma 2 3 2 4 3 2" xfId="14246" xr:uid="{00000000-0005-0000-0000-0000BA060000}"/>
    <cellStyle name="Comma 2 3 2 4 3 2 2" xfId="25006" xr:uid="{00000000-0005-0000-0000-0000BB060000}"/>
    <cellStyle name="Comma 2 3 2 4 3 2 2 2" xfId="46586" xr:uid="{DB55E40A-A5CF-430F-B2C0-11C1C8629A9D}"/>
    <cellStyle name="Comma 2 3 2 4 3 2 3" xfId="35858" xr:uid="{75479CB5-7AE7-4A8C-8ACC-8DD5C6456975}"/>
    <cellStyle name="Comma 2 3 2 4 3 3" xfId="19637" xr:uid="{00000000-0005-0000-0000-0000BC060000}"/>
    <cellStyle name="Comma 2 3 2 4 3 3 2" xfId="41217" xr:uid="{EDF057B3-D154-4737-9CB4-892FA9588305}"/>
    <cellStyle name="Comma 2 3 2 4 3 4" xfId="30487" xr:uid="{44DE0213-2F15-4C3D-B4D6-6D935A13DB7D}"/>
    <cellStyle name="Comma 2 3 2 4 4" xfId="10548" xr:uid="{00000000-0005-0000-0000-0000BD060000}"/>
    <cellStyle name="Comma 2 3 2 4 4 2" xfId="21438" xr:uid="{00000000-0005-0000-0000-0000BE060000}"/>
    <cellStyle name="Comma 2 3 2 4 4 2 2" xfId="43018" xr:uid="{E3C7FE5C-7B9F-4CC6-8689-F0B26D827B28}"/>
    <cellStyle name="Comma 2 3 2 4 4 3" xfId="32288" xr:uid="{2A68E917-73FE-4A35-8691-6458D09170D7}"/>
    <cellStyle name="Comma 2 3 2 4 5" xfId="16069" xr:uid="{00000000-0005-0000-0000-0000BF060000}"/>
    <cellStyle name="Comma 2 3 2 4 5 2" xfId="37649" xr:uid="{A215EA6E-C367-4322-860A-569A0EF620DA}"/>
    <cellStyle name="Comma 2 3 2 4 6" xfId="26918" xr:uid="{C17B9708-87B8-4D86-96EB-42C26349FF47}"/>
    <cellStyle name="Comma 2 3 2 5" xfId="1804" xr:uid="{00000000-0005-0000-0000-0000C0060000}"/>
    <cellStyle name="Comma 2 3 2 5 2" xfId="5125" xr:uid="{00000000-0005-0000-0000-0000C1060000}"/>
    <cellStyle name="Comma 2 3 2 5 2 2" xfId="12612" xr:uid="{00000000-0005-0000-0000-0000C2060000}"/>
    <cellStyle name="Comma 2 3 2 5 2 2 2" xfId="23421" xr:uid="{00000000-0005-0000-0000-0000C3060000}"/>
    <cellStyle name="Comma 2 3 2 5 2 2 2 2" xfId="45001" xr:uid="{9D687353-FBB6-4C30-984B-70FDF7BFF9A4}"/>
    <cellStyle name="Comma 2 3 2 5 2 2 3" xfId="34272" xr:uid="{0AAEEAE5-9F24-45A8-92D5-66129CAC5109}"/>
    <cellStyle name="Comma 2 3 2 5 2 3" xfId="18052" xr:uid="{00000000-0005-0000-0000-0000C4060000}"/>
    <cellStyle name="Comma 2 3 2 5 2 3 2" xfId="39632" xr:uid="{4BCD7F80-8CC9-44F7-A4D7-BE32AB7475D6}"/>
    <cellStyle name="Comma 2 3 2 5 2 4" xfId="28902" xr:uid="{090D7C0B-6F8F-4B41-8395-447195C3441C}"/>
    <cellStyle name="Comma 2 3 2 5 3" xfId="8380" xr:uid="{00000000-0005-0000-0000-0000C5060000}"/>
    <cellStyle name="Comma 2 3 2 5 3 2" xfId="14456" xr:uid="{00000000-0005-0000-0000-0000C6060000}"/>
    <cellStyle name="Comma 2 3 2 5 3 2 2" xfId="25201" xr:uid="{00000000-0005-0000-0000-0000C7060000}"/>
    <cellStyle name="Comma 2 3 2 5 3 2 2 2" xfId="46781" xr:uid="{84ECD0E8-D444-4E9F-AB8F-87F53801B2E8}"/>
    <cellStyle name="Comma 2 3 2 5 3 2 3" xfId="36053" xr:uid="{B7C9F7C0-B581-4233-B826-5EC8C6A9FE13}"/>
    <cellStyle name="Comma 2 3 2 5 3 3" xfId="19832" xr:uid="{00000000-0005-0000-0000-0000C8060000}"/>
    <cellStyle name="Comma 2 3 2 5 3 3 2" xfId="41412" xr:uid="{C75C3A44-325F-43CF-9DF5-5893ACFC31C8}"/>
    <cellStyle name="Comma 2 3 2 5 3 4" xfId="30682" xr:uid="{DDB5AB2D-1728-49C6-BD76-C796AA676334}"/>
    <cellStyle name="Comma 2 3 2 5 4" xfId="10758" xr:uid="{00000000-0005-0000-0000-0000C9060000}"/>
    <cellStyle name="Comma 2 3 2 5 4 2" xfId="21633" xr:uid="{00000000-0005-0000-0000-0000CA060000}"/>
    <cellStyle name="Comma 2 3 2 5 4 2 2" xfId="43213" xr:uid="{9F53DD58-72DD-4344-A2D9-AD593AD84DF4}"/>
    <cellStyle name="Comma 2 3 2 5 4 3" xfId="32483" xr:uid="{F25198C0-E35B-4879-9CF9-EA7C48923525}"/>
    <cellStyle name="Comma 2 3 2 5 5" xfId="16264" xr:uid="{00000000-0005-0000-0000-0000CB060000}"/>
    <cellStyle name="Comma 2 3 2 5 5 2" xfId="37844" xr:uid="{396F481E-85E4-42CB-A25F-B75116CF634B}"/>
    <cellStyle name="Comma 2 3 2 5 6" xfId="27113" xr:uid="{96F8D2CF-8236-450B-8863-84851CC4A596}"/>
    <cellStyle name="Comma 2 3 2 6" xfId="2050" xr:uid="{00000000-0005-0000-0000-0000CC060000}"/>
    <cellStyle name="Comma 2 3 2 6 2" xfId="5371" xr:uid="{00000000-0005-0000-0000-0000CD060000}"/>
    <cellStyle name="Comma 2 3 2 6 2 2" xfId="12815" xr:uid="{00000000-0005-0000-0000-0000CE060000}"/>
    <cellStyle name="Comma 2 3 2 6 2 2 2" xfId="23618" xr:uid="{00000000-0005-0000-0000-0000CF060000}"/>
    <cellStyle name="Comma 2 3 2 6 2 2 2 2" xfId="45198" xr:uid="{4894C5EA-0D51-41C8-8D14-DA58023C4ACB}"/>
    <cellStyle name="Comma 2 3 2 6 2 2 3" xfId="34469" xr:uid="{D2574289-01EA-4424-AEEA-494AB6D1ADDB}"/>
    <cellStyle name="Comma 2 3 2 6 2 3" xfId="18249" xr:uid="{00000000-0005-0000-0000-0000D0060000}"/>
    <cellStyle name="Comma 2 3 2 6 2 3 2" xfId="39829" xr:uid="{BA91FF49-B377-4255-8B5A-CA3132F0F345}"/>
    <cellStyle name="Comma 2 3 2 6 2 4" xfId="29099" xr:uid="{3883148B-3384-4A90-A4EC-7499553C58D7}"/>
    <cellStyle name="Comma 2 3 2 6 3" xfId="8626" xr:uid="{00000000-0005-0000-0000-0000D1060000}"/>
    <cellStyle name="Comma 2 3 2 6 3 2" xfId="14659" xr:uid="{00000000-0005-0000-0000-0000D2060000}"/>
    <cellStyle name="Comma 2 3 2 6 3 2 2" xfId="25398" xr:uid="{00000000-0005-0000-0000-0000D3060000}"/>
    <cellStyle name="Comma 2 3 2 6 3 2 2 2" xfId="46978" xr:uid="{3CFF1D25-F7AE-4DFC-A234-CFC579DF6D62}"/>
    <cellStyle name="Comma 2 3 2 6 3 2 3" xfId="36250" xr:uid="{478F2599-1431-43A1-A9DB-2D6205B008F6}"/>
    <cellStyle name="Comma 2 3 2 6 3 3" xfId="20029" xr:uid="{00000000-0005-0000-0000-0000D4060000}"/>
    <cellStyle name="Comma 2 3 2 6 3 3 2" xfId="41609" xr:uid="{ED3F08DB-91BE-4318-8A3A-B63BC750D2CC}"/>
    <cellStyle name="Comma 2 3 2 6 3 4" xfId="30879" xr:uid="{B628B7E8-43E0-42CB-9F73-A3D4F35CE0C3}"/>
    <cellStyle name="Comma 2 3 2 6 4" xfId="10961" xr:uid="{00000000-0005-0000-0000-0000D5060000}"/>
    <cellStyle name="Comma 2 3 2 6 4 2" xfId="21830" xr:uid="{00000000-0005-0000-0000-0000D6060000}"/>
    <cellStyle name="Comma 2 3 2 6 4 2 2" xfId="43410" xr:uid="{7C888EF9-A91B-4905-93E7-04EBDF31AACB}"/>
    <cellStyle name="Comma 2 3 2 6 4 3" xfId="32680" xr:uid="{19FEA2D9-2236-4BAB-9311-F5CCC2F2F147}"/>
    <cellStyle name="Comma 2 3 2 6 5" xfId="16461" xr:uid="{00000000-0005-0000-0000-0000D7060000}"/>
    <cellStyle name="Comma 2 3 2 6 5 2" xfId="38041" xr:uid="{D916C4CA-4114-470F-8A9D-2F8F1508E577}"/>
    <cellStyle name="Comma 2 3 2 6 6" xfId="27310" xr:uid="{60D5BB8D-7053-46B2-82DF-564C2E21A06E}"/>
    <cellStyle name="Comma 2 3 2 7" xfId="2218" xr:uid="{00000000-0005-0000-0000-0000D8060000}"/>
    <cellStyle name="Comma 2 3 2 7 2" xfId="5539" xr:uid="{00000000-0005-0000-0000-0000D9060000}"/>
    <cellStyle name="Comma 2 3 2 7 2 2" xfId="12977" xr:uid="{00000000-0005-0000-0000-0000DA060000}"/>
    <cellStyle name="Comma 2 3 2 7 2 2 2" xfId="23779" xr:uid="{00000000-0005-0000-0000-0000DB060000}"/>
    <cellStyle name="Comma 2 3 2 7 2 2 2 2" xfId="45359" xr:uid="{A253E447-BC19-4B07-A7BB-9D23297BC5C9}"/>
    <cellStyle name="Comma 2 3 2 7 2 2 3" xfId="34631" xr:uid="{8BFDE455-7D5A-40F3-AB59-7F696328C79B}"/>
    <cellStyle name="Comma 2 3 2 7 2 3" xfId="18410" xr:uid="{00000000-0005-0000-0000-0000DC060000}"/>
    <cellStyle name="Comma 2 3 2 7 2 3 2" xfId="39990" xr:uid="{A995C905-F175-4A9E-979A-4ECF2C41D30F}"/>
    <cellStyle name="Comma 2 3 2 7 2 4" xfId="29260" xr:uid="{0153B6C8-00BD-4839-B3CE-DCF3C9B372BA}"/>
    <cellStyle name="Comma 2 3 2 7 3" xfId="8794" xr:uid="{00000000-0005-0000-0000-0000DD060000}"/>
    <cellStyle name="Comma 2 3 2 7 3 2" xfId="14821" xr:uid="{00000000-0005-0000-0000-0000DE060000}"/>
    <cellStyle name="Comma 2 3 2 7 3 2 2" xfId="25559" xr:uid="{00000000-0005-0000-0000-0000DF060000}"/>
    <cellStyle name="Comma 2 3 2 7 3 2 2 2" xfId="47139" xr:uid="{B046B3F4-D516-49DD-AF1F-34693EF1D5B6}"/>
    <cellStyle name="Comma 2 3 2 7 3 2 3" xfId="36412" xr:uid="{27D24A10-701D-4C13-B0F1-C3FCC99652E7}"/>
    <cellStyle name="Comma 2 3 2 7 3 3" xfId="20190" xr:uid="{00000000-0005-0000-0000-0000E0060000}"/>
    <cellStyle name="Comma 2 3 2 7 3 3 2" xfId="41770" xr:uid="{D9D5189A-1ECC-4635-BE99-10EA315416B0}"/>
    <cellStyle name="Comma 2 3 2 7 3 4" xfId="31040" xr:uid="{C8A2201C-5C07-4219-8D31-8A073C5AD0D6}"/>
    <cellStyle name="Comma 2 3 2 7 4" xfId="11123" xr:uid="{00000000-0005-0000-0000-0000E1060000}"/>
    <cellStyle name="Comma 2 3 2 7 4 2" xfId="21991" xr:uid="{00000000-0005-0000-0000-0000E2060000}"/>
    <cellStyle name="Comma 2 3 2 7 4 2 2" xfId="43571" xr:uid="{BBA4B104-74DB-4169-9DD6-A5AC2BC4A498}"/>
    <cellStyle name="Comma 2 3 2 7 4 3" xfId="32842" xr:uid="{08720DEA-CFC2-4272-ACE4-D2595C26FD51}"/>
    <cellStyle name="Comma 2 3 2 7 5" xfId="16622" xr:uid="{00000000-0005-0000-0000-0000E3060000}"/>
    <cellStyle name="Comma 2 3 2 7 5 2" xfId="38202" xr:uid="{69A57F5A-2AF3-41AD-A81F-5B8ACA034041}"/>
    <cellStyle name="Comma 2 3 2 7 6" xfId="27471" xr:uid="{C095E358-4955-4A83-9520-0054C155D57C}"/>
    <cellStyle name="Comma 2 3 2 8" xfId="2809" xr:uid="{00000000-0005-0000-0000-0000E4060000}"/>
    <cellStyle name="Comma 2 3 2 8 2" xfId="6129" xr:uid="{00000000-0005-0000-0000-0000E5060000}"/>
    <cellStyle name="Comma 2 3 2 8 2 2" xfId="13263" xr:uid="{00000000-0005-0000-0000-0000E6060000}"/>
    <cellStyle name="Comma 2 3 2 8 2 2 2" xfId="24065" xr:uid="{00000000-0005-0000-0000-0000E7060000}"/>
    <cellStyle name="Comma 2 3 2 8 2 2 2 2" xfId="45645" xr:uid="{0429ADC0-C4ED-4B22-8F77-4D50F3BAC5D6}"/>
    <cellStyle name="Comma 2 3 2 8 2 2 3" xfId="34917" xr:uid="{651521DE-7488-479A-AA52-EFB74A651EAA}"/>
    <cellStyle name="Comma 2 3 2 8 2 3" xfId="18696" xr:uid="{00000000-0005-0000-0000-0000E8060000}"/>
    <cellStyle name="Comma 2 3 2 8 2 3 2" xfId="40276" xr:uid="{0ED72BDD-9434-44CF-8CBC-3D7AEBCEA81F}"/>
    <cellStyle name="Comma 2 3 2 8 2 4" xfId="29546" xr:uid="{3D8B29F7-AD2E-4452-A0F9-EB1480F5DF54}"/>
    <cellStyle name="Comma 2 3 2 8 3" xfId="9383" xr:uid="{00000000-0005-0000-0000-0000E9060000}"/>
    <cellStyle name="Comma 2 3 2 8 3 2" xfId="15107" xr:uid="{00000000-0005-0000-0000-0000EA060000}"/>
    <cellStyle name="Comma 2 3 2 8 3 2 2" xfId="25845" xr:uid="{00000000-0005-0000-0000-0000EB060000}"/>
    <cellStyle name="Comma 2 3 2 8 3 2 2 2" xfId="47425" xr:uid="{2BD6AF51-CDC6-4717-9C71-50DD276AAA87}"/>
    <cellStyle name="Comma 2 3 2 8 3 2 3" xfId="36698" xr:uid="{D2D1EA74-E69F-4304-A66B-E2FF5D114174}"/>
    <cellStyle name="Comma 2 3 2 8 3 3" xfId="20476" xr:uid="{00000000-0005-0000-0000-0000EC060000}"/>
    <cellStyle name="Comma 2 3 2 8 3 3 2" xfId="42056" xr:uid="{1B49310A-DE6D-4D28-9F4D-4BDE0A4A51E6}"/>
    <cellStyle name="Comma 2 3 2 8 3 4" xfId="31326" xr:uid="{E69ABDA2-872E-4705-8165-2A189C35E3E9}"/>
    <cellStyle name="Comma 2 3 2 8 4" xfId="11409" xr:uid="{00000000-0005-0000-0000-0000ED060000}"/>
    <cellStyle name="Comma 2 3 2 8 4 2" xfId="22277" xr:uid="{00000000-0005-0000-0000-0000EE060000}"/>
    <cellStyle name="Comma 2 3 2 8 4 2 2" xfId="43857" xr:uid="{5BBAE569-1A0D-421A-8777-1380373DE46C}"/>
    <cellStyle name="Comma 2 3 2 8 4 3" xfId="33128" xr:uid="{2749AD08-D82C-42B3-BEAA-F137FA3042C4}"/>
    <cellStyle name="Comma 2 3 2 8 5" xfId="16908" xr:uid="{00000000-0005-0000-0000-0000EF060000}"/>
    <cellStyle name="Comma 2 3 2 8 5 2" xfId="38488" xr:uid="{6A1BA0B8-39F6-4E97-93AC-B1FFAFD01941}"/>
    <cellStyle name="Comma 2 3 2 8 6" xfId="27758" xr:uid="{59031C13-C12D-4008-A232-C3A7B3ADE8F1}"/>
    <cellStyle name="Comma 2 3 2 9" xfId="2992" xr:uid="{00000000-0005-0000-0000-0000F0060000}"/>
    <cellStyle name="Comma 2 3 2 9 2" xfId="6312" xr:uid="{00000000-0005-0000-0000-0000F1060000}"/>
    <cellStyle name="Comma 2 3 2 9 2 2" xfId="13438" xr:uid="{00000000-0005-0000-0000-0000F2060000}"/>
    <cellStyle name="Comma 2 3 2 9 2 2 2" xfId="24240" xr:uid="{00000000-0005-0000-0000-0000F3060000}"/>
    <cellStyle name="Comma 2 3 2 9 2 2 2 2" xfId="45820" xr:uid="{0634D75E-22BD-4B0B-95F4-B533B06A4F70}"/>
    <cellStyle name="Comma 2 3 2 9 2 2 3" xfId="35092" xr:uid="{5A5CE35E-6AA4-4626-9A2C-8568EF9DE80E}"/>
    <cellStyle name="Comma 2 3 2 9 2 3" xfId="18871" xr:uid="{00000000-0005-0000-0000-0000F4060000}"/>
    <cellStyle name="Comma 2 3 2 9 2 3 2" xfId="40451" xr:uid="{C68E5D27-496A-4A2F-8372-6AF4238576DF}"/>
    <cellStyle name="Comma 2 3 2 9 2 4" xfId="29721" xr:uid="{BDB3A27B-D332-4455-B468-14253C784CC8}"/>
    <cellStyle name="Comma 2 3 2 9 3" xfId="9566" xr:uid="{00000000-0005-0000-0000-0000F5060000}"/>
    <cellStyle name="Comma 2 3 2 9 3 2" xfId="15282" xr:uid="{00000000-0005-0000-0000-0000F6060000}"/>
    <cellStyle name="Comma 2 3 2 9 3 2 2" xfId="26020" xr:uid="{00000000-0005-0000-0000-0000F7060000}"/>
    <cellStyle name="Comma 2 3 2 9 3 2 2 2" xfId="47600" xr:uid="{446D5F4B-4CE2-4BB6-9851-DE3C2E0005EE}"/>
    <cellStyle name="Comma 2 3 2 9 3 2 3" xfId="36873" xr:uid="{AC64C3B1-8B06-41C3-A2AA-09097479666E}"/>
    <cellStyle name="Comma 2 3 2 9 3 3" xfId="20651" xr:uid="{00000000-0005-0000-0000-0000F8060000}"/>
    <cellStyle name="Comma 2 3 2 9 3 3 2" xfId="42231" xr:uid="{D4301B85-5150-444C-B1BA-205603313717}"/>
    <cellStyle name="Comma 2 3 2 9 3 4" xfId="31501" xr:uid="{1CD4D883-2764-45E0-9F26-CE24EDC3F3B7}"/>
    <cellStyle name="Comma 2 3 2 9 4" xfId="11584" xr:uid="{00000000-0005-0000-0000-0000F9060000}"/>
    <cellStyle name="Comma 2 3 2 9 4 2" xfId="22452" xr:uid="{00000000-0005-0000-0000-0000FA060000}"/>
    <cellStyle name="Comma 2 3 2 9 4 2 2" xfId="44032" xr:uid="{BB6981C7-CCFB-45A7-802E-DE288F14419F}"/>
    <cellStyle name="Comma 2 3 2 9 4 3" xfId="33303" xr:uid="{8295DE98-46AA-45FC-9685-D5189E5289AD}"/>
    <cellStyle name="Comma 2 3 2 9 5" xfId="17083" xr:uid="{00000000-0005-0000-0000-0000FB060000}"/>
    <cellStyle name="Comma 2 3 2 9 5 2" xfId="38663" xr:uid="{AF5D36CD-4BD6-43CA-B5BB-00B3E11A67FD}"/>
    <cellStyle name="Comma 2 3 2 9 6" xfId="27933" xr:uid="{99AD30EC-4571-4A95-9ADC-F300BCC898AC}"/>
    <cellStyle name="Comma 2 3 3" xfId="367" xr:uid="{00000000-0005-0000-0000-0000FC060000}"/>
    <cellStyle name="Comma 2 3 3 10" xfId="3195" xr:uid="{00000000-0005-0000-0000-0000FD060000}"/>
    <cellStyle name="Comma 2 3 3 10 2" xfId="6515" xr:uid="{00000000-0005-0000-0000-0000FE060000}"/>
    <cellStyle name="Comma 2 3 3 10 2 2" xfId="13629" xr:uid="{00000000-0005-0000-0000-0000FF060000}"/>
    <cellStyle name="Comma 2 3 3 10 2 2 2" xfId="24431" xr:uid="{00000000-0005-0000-0000-000000070000}"/>
    <cellStyle name="Comma 2 3 3 10 2 2 2 2" xfId="46011" xr:uid="{45E62F84-E862-4345-B42C-31629E9F68B5}"/>
    <cellStyle name="Comma 2 3 3 10 2 2 3" xfId="35283" xr:uid="{9E48AA2B-C6A0-468B-8FD6-DFD9C5890518}"/>
    <cellStyle name="Comma 2 3 3 10 2 3" xfId="19062" xr:uid="{00000000-0005-0000-0000-000001070000}"/>
    <cellStyle name="Comma 2 3 3 10 2 3 2" xfId="40642" xr:uid="{DABAC988-F2B0-4B00-BF4C-269AD3847A76}"/>
    <cellStyle name="Comma 2 3 3 10 2 4" xfId="29912" xr:uid="{A4070B5F-AF81-4DC3-9EE0-F46BB4EBD87B}"/>
    <cellStyle name="Comma 2 3 3 10 3" xfId="9769" xr:uid="{00000000-0005-0000-0000-000002070000}"/>
    <cellStyle name="Comma 2 3 3 10 3 2" xfId="15473" xr:uid="{00000000-0005-0000-0000-000003070000}"/>
    <cellStyle name="Comma 2 3 3 10 3 2 2" xfId="26211" xr:uid="{00000000-0005-0000-0000-000004070000}"/>
    <cellStyle name="Comma 2 3 3 10 3 2 2 2" xfId="47791" xr:uid="{9CE6CFFD-F35C-4A39-9EAD-81685C7878FE}"/>
    <cellStyle name="Comma 2 3 3 10 3 2 3" xfId="37064" xr:uid="{41E8943B-A029-4EE2-8EAD-0D7DD5BC88F1}"/>
    <cellStyle name="Comma 2 3 3 10 3 3" xfId="20842" xr:uid="{00000000-0005-0000-0000-000005070000}"/>
    <cellStyle name="Comma 2 3 3 10 3 3 2" xfId="42422" xr:uid="{FF05450D-202A-47B9-B663-62DAD14B3E05}"/>
    <cellStyle name="Comma 2 3 3 10 3 4" xfId="31692" xr:uid="{C93A6761-969A-4EEE-A7B2-428601B8365C}"/>
    <cellStyle name="Comma 2 3 3 10 4" xfId="11775" xr:uid="{00000000-0005-0000-0000-000006070000}"/>
    <cellStyle name="Comma 2 3 3 10 4 2" xfId="22643" xr:uid="{00000000-0005-0000-0000-000007070000}"/>
    <cellStyle name="Comma 2 3 3 10 4 2 2" xfId="44223" xr:uid="{12529D4F-0BF8-4D3D-84DF-7B9079BC956D}"/>
    <cellStyle name="Comma 2 3 3 10 4 3" xfId="33494" xr:uid="{F00309F5-3647-41A9-AF72-79FD3C65EBE2}"/>
    <cellStyle name="Comma 2 3 3 10 5" xfId="17274" xr:uid="{00000000-0005-0000-0000-000008070000}"/>
    <cellStyle name="Comma 2 3 3 10 5 2" xfId="38854" xr:uid="{C06E3A9E-B2D4-465C-B2A6-92408739759B}"/>
    <cellStyle name="Comma 2 3 3 10 6" xfId="28124" xr:uid="{6D284DA6-08A2-4300-8B23-18B7B221586A}"/>
    <cellStyle name="Comma 2 3 3 11" xfId="3690" xr:uid="{00000000-0005-0000-0000-000009070000}"/>
    <cellStyle name="Comma 2 3 3 11 2" xfId="11988" xr:uid="{00000000-0005-0000-0000-00000A070000}"/>
    <cellStyle name="Comma 2 3 3 11 2 2" xfId="22844" xr:uid="{00000000-0005-0000-0000-00000B070000}"/>
    <cellStyle name="Comma 2 3 3 11 2 2 2" xfId="44424" xr:uid="{DA9D4D25-EDF8-470F-878D-4C7E3583D0BE}"/>
    <cellStyle name="Comma 2 3 3 11 2 3" xfId="33695" xr:uid="{7A81B05C-7F69-4201-AD51-7AD4F566522D}"/>
    <cellStyle name="Comma 2 3 3 11 3" xfId="17475" xr:uid="{00000000-0005-0000-0000-00000C070000}"/>
    <cellStyle name="Comma 2 3 3 11 3 2" xfId="39055" xr:uid="{927D7B23-36AE-495C-B846-A70347B90E16}"/>
    <cellStyle name="Comma 2 3 3 11 4" xfId="28325" xr:uid="{44FA7BB5-8961-4417-B9DC-A4DAAB74FE8B}"/>
    <cellStyle name="Comma 2 3 3 12" xfId="6954" xr:uid="{00000000-0005-0000-0000-00000D070000}"/>
    <cellStyle name="Comma 2 3 3 12 2" xfId="13834" xr:uid="{00000000-0005-0000-0000-00000E070000}"/>
    <cellStyle name="Comma 2 3 3 12 2 2" xfId="24626" xr:uid="{00000000-0005-0000-0000-00000F070000}"/>
    <cellStyle name="Comma 2 3 3 12 2 2 2" xfId="46206" xr:uid="{0EE9E437-4E4C-4153-9FC0-A0C2240A22A5}"/>
    <cellStyle name="Comma 2 3 3 12 2 3" xfId="35478" xr:uid="{A07CCE77-45B2-4CF8-9785-5712428BF956}"/>
    <cellStyle name="Comma 2 3 3 12 3" xfId="19257" xr:uid="{00000000-0005-0000-0000-000010070000}"/>
    <cellStyle name="Comma 2 3 3 12 3 2" xfId="40837" xr:uid="{40C2FBEB-E9CF-42C8-8DCE-3B53C7293113}"/>
    <cellStyle name="Comma 2 3 3 12 4" xfId="30107" xr:uid="{5B66D01D-8F98-4C9A-8B0E-793E58F05F7C}"/>
    <cellStyle name="Comma 2 3 3 13" xfId="10136" xr:uid="{00000000-0005-0000-0000-000011070000}"/>
    <cellStyle name="Comma 2 3 3 13 2" xfId="21058" xr:uid="{00000000-0005-0000-0000-000012070000}"/>
    <cellStyle name="Comma 2 3 3 13 2 2" xfId="42638" xr:uid="{920BECEA-314F-44F4-A152-99E9F2652917}"/>
    <cellStyle name="Comma 2 3 3 13 3" xfId="31908" xr:uid="{DC6303A0-6528-4693-98CF-BB6244FCCD48}"/>
    <cellStyle name="Comma 2 3 3 14" xfId="15689" xr:uid="{00000000-0005-0000-0000-000013070000}"/>
    <cellStyle name="Comma 2 3 3 14 2" xfId="37269" xr:uid="{33E0C31B-040F-4477-8D7C-98B994B69268}"/>
    <cellStyle name="Comma 2 3 3 15" xfId="26538" xr:uid="{31DD372D-F08D-4C86-93A2-A461013E11AC}"/>
    <cellStyle name="Comma 2 3 3 2" xfId="498" xr:uid="{00000000-0005-0000-0000-000014070000}"/>
    <cellStyle name="Comma 2 3 3 2 10" xfId="3819" xr:uid="{00000000-0005-0000-0000-000015070000}"/>
    <cellStyle name="Comma 2 3 3 2 10 2" xfId="12094" xr:uid="{00000000-0005-0000-0000-000016070000}"/>
    <cellStyle name="Comma 2 3 3 2 10 2 2" xfId="22945" xr:uid="{00000000-0005-0000-0000-000017070000}"/>
    <cellStyle name="Comma 2 3 3 2 10 2 2 2" xfId="44525" xr:uid="{DA14CD2A-A073-4AB4-9644-192748A2A3C9}"/>
    <cellStyle name="Comma 2 3 3 2 10 2 3" xfId="33796" xr:uid="{09998618-B104-40ED-AE96-B8BA7C52DA54}"/>
    <cellStyle name="Comma 2 3 3 2 10 3" xfId="17576" xr:uid="{00000000-0005-0000-0000-000018070000}"/>
    <cellStyle name="Comma 2 3 3 2 10 3 2" xfId="39156" xr:uid="{36427EE6-5396-40B3-9418-8CAD92E5BEF5}"/>
    <cellStyle name="Comma 2 3 3 2 10 4" xfId="28426" xr:uid="{8379DCD9-7EAB-4F02-B3CE-C7EE6B53ED34}"/>
    <cellStyle name="Comma 2 3 3 2 11" xfId="7074" xr:uid="{00000000-0005-0000-0000-000019070000}"/>
    <cellStyle name="Comma 2 3 3 2 11 2" xfId="13938" xr:uid="{00000000-0005-0000-0000-00001A070000}"/>
    <cellStyle name="Comma 2 3 3 2 11 2 2" xfId="24725" xr:uid="{00000000-0005-0000-0000-00001B070000}"/>
    <cellStyle name="Comma 2 3 3 2 11 2 2 2" xfId="46305" xr:uid="{FC4ADB71-66F6-4C64-B4ED-455939580028}"/>
    <cellStyle name="Comma 2 3 3 2 11 2 3" xfId="35577" xr:uid="{E8CC4C57-D3F7-4E8D-AAD2-3730C568B903}"/>
    <cellStyle name="Comma 2 3 3 2 11 3" xfId="19356" xr:uid="{00000000-0005-0000-0000-00001C070000}"/>
    <cellStyle name="Comma 2 3 3 2 11 3 2" xfId="40936" xr:uid="{2121FC84-9BEE-4F40-8C29-E2811847CE87}"/>
    <cellStyle name="Comma 2 3 3 2 11 4" xfId="30206" xr:uid="{0A77C354-03F2-46CA-B55A-97559669932E}"/>
    <cellStyle name="Comma 2 3 3 2 12" xfId="10240" xr:uid="{00000000-0005-0000-0000-00001D070000}"/>
    <cellStyle name="Comma 2 3 3 2 12 2" xfId="21157" xr:uid="{00000000-0005-0000-0000-00001E070000}"/>
    <cellStyle name="Comma 2 3 3 2 12 2 2" xfId="42737" xr:uid="{50A91585-8770-4B10-B4FE-7773C58AB0D1}"/>
    <cellStyle name="Comma 2 3 3 2 12 3" xfId="32007" xr:uid="{405E9222-D5A5-4626-B737-EC10FCAEB616}"/>
    <cellStyle name="Comma 2 3 3 2 13" xfId="15788" xr:uid="{00000000-0005-0000-0000-00001F070000}"/>
    <cellStyle name="Comma 2 3 3 2 13 2" xfId="37368" xr:uid="{1E2A0FF4-28B5-40A0-AFC1-F006FB79EAA8}"/>
    <cellStyle name="Comma 2 3 3 2 14" xfId="26637" xr:uid="{82874C64-D40F-4C0B-A7C1-88641313B000}"/>
    <cellStyle name="Comma 2 3 3 2 2" xfId="1018" xr:uid="{00000000-0005-0000-0000-000020070000}"/>
    <cellStyle name="Comma 2 3 3 2 2 2" xfId="4339" xr:uid="{00000000-0005-0000-0000-000021070000}"/>
    <cellStyle name="Comma 2 3 3 2 2 2 2" xfId="12313" xr:uid="{00000000-0005-0000-0000-000022070000}"/>
    <cellStyle name="Comma 2 3 3 2 2 2 2 2" xfId="23147" xr:uid="{00000000-0005-0000-0000-000023070000}"/>
    <cellStyle name="Comma 2 3 3 2 2 2 2 2 2" xfId="44727" xr:uid="{69D0A5B9-DFD2-41CF-BA15-DEEA2B19BB95}"/>
    <cellStyle name="Comma 2 3 3 2 2 2 2 3" xfId="33998" xr:uid="{C0F0C54F-C561-46B4-823D-00ED87F89F50}"/>
    <cellStyle name="Comma 2 3 3 2 2 2 3" xfId="17778" xr:uid="{00000000-0005-0000-0000-000024070000}"/>
    <cellStyle name="Comma 2 3 3 2 2 2 3 2" xfId="39358" xr:uid="{C02203DC-8636-4829-BFDE-3D6F2971F134}"/>
    <cellStyle name="Comma 2 3 3 2 2 2 4" xfId="28628" xr:uid="{3B7600F5-927A-46B9-9755-1D32AA9205DB}"/>
    <cellStyle name="Comma 2 3 3 2 2 3" xfId="7594" xr:uid="{00000000-0005-0000-0000-000025070000}"/>
    <cellStyle name="Comma 2 3 3 2 2 3 2" xfId="14157" xr:uid="{00000000-0005-0000-0000-000026070000}"/>
    <cellStyle name="Comma 2 3 3 2 2 3 2 2" xfId="24927" xr:uid="{00000000-0005-0000-0000-000027070000}"/>
    <cellStyle name="Comma 2 3 3 2 2 3 2 2 2" xfId="46507" xr:uid="{25BFF91E-F487-490F-AB53-D83FA2B59392}"/>
    <cellStyle name="Comma 2 3 3 2 2 3 2 3" xfId="35779" xr:uid="{2801E823-DFB0-466F-8BB9-00E06B4860D5}"/>
    <cellStyle name="Comma 2 3 3 2 2 3 3" xfId="19558" xr:uid="{00000000-0005-0000-0000-000028070000}"/>
    <cellStyle name="Comma 2 3 3 2 2 3 3 2" xfId="41138" xr:uid="{D2B2DD73-EDEF-410A-A106-19F49754A1AD}"/>
    <cellStyle name="Comma 2 3 3 2 2 3 4" xfId="30408" xr:uid="{78799400-647E-473F-9295-8A616BC071D2}"/>
    <cellStyle name="Comma 2 3 3 2 2 4" xfId="10459" xr:uid="{00000000-0005-0000-0000-000029070000}"/>
    <cellStyle name="Comma 2 3 3 2 2 4 2" xfId="21359" xr:uid="{00000000-0005-0000-0000-00002A070000}"/>
    <cellStyle name="Comma 2 3 3 2 2 4 2 2" xfId="42939" xr:uid="{2DD20D82-5C75-48C7-A4BA-5D18673F6C18}"/>
    <cellStyle name="Comma 2 3 3 2 2 4 3" xfId="32209" xr:uid="{7BC2AB30-3FE2-4651-B6DA-A3B98808FBA4}"/>
    <cellStyle name="Comma 2 3 3 2 2 5" xfId="15990" xr:uid="{00000000-0005-0000-0000-00002B070000}"/>
    <cellStyle name="Comma 2 3 3 2 2 5 2" xfId="37570" xr:uid="{7762715C-EABB-43B7-98D8-FC1518962621}"/>
    <cellStyle name="Comma 2 3 3 2 2 6" xfId="26839" xr:uid="{2412F49C-4E4E-41E0-88AD-44BA32BB90C7}"/>
    <cellStyle name="Comma 2 3 3 2 3" xfId="1508" xr:uid="{00000000-0005-0000-0000-00002C070000}"/>
    <cellStyle name="Comma 2 3 3 2 3 2" xfId="4829" xr:uid="{00000000-0005-0000-0000-00002D070000}"/>
    <cellStyle name="Comma 2 3 3 2 3 2 2" xfId="12528" xr:uid="{00000000-0005-0000-0000-00002E070000}"/>
    <cellStyle name="Comma 2 3 3 2 3 2 2 2" xfId="23346" xr:uid="{00000000-0005-0000-0000-00002F070000}"/>
    <cellStyle name="Comma 2 3 3 2 3 2 2 2 2" xfId="44926" xr:uid="{9EB80B66-F2BE-4297-BEE2-09FB8F593F1B}"/>
    <cellStyle name="Comma 2 3 3 2 3 2 2 3" xfId="34197" xr:uid="{128A9989-C535-4105-B53E-D6CC7891BAF2}"/>
    <cellStyle name="Comma 2 3 3 2 3 2 3" xfId="17977" xr:uid="{00000000-0005-0000-0000-000030070000}"/>
    <cellStyle name="Comma 2 3 3 2 3 2 3 2" xfId="39557" xr:uid="{E49D07A0-449C-49C3-BF44-E02F6378A2D9}"/>
    <cellStyle name="Comma 2 3 3 2 3 2 4" xfId="28827" xr:uid="{05542D75-F056-4446-B754-680C611AC993}"/>
    <cellStyle name="Comma 2 3 3 2 3 3" xfId="8084" xr:uid="{00000000-0005-0000-0000-000031070000}"/>
    <cellStyle name="Comma 2 3 3 2 3 3 2" xfId="14372" xr:uid="{00000000-0005-0000-0000-000032070000}"/>
    <cellStyle name="Comma 2 3 3 2 3 3 2 2" xfId="25126" xr:uid="{00000000-0005-0000-0000-000033070000}"/>
    <cellStyle name="Comma 2 3 3 2 3 3 2 2 2" xfId="46706" xr:uid="{333EAA18-0D7D-4A59-8484-ED0423870EBB}"/>
    <cellStyle name="Comma 2 3 3 2 3 3 2 3" xfId="35978" xr:uid="{6D222D60-6517-4D81-861D-D65E0DE027EF}"/>
    <cellStyle name="Comma 2 3 3 2 3 3 3" xfId="19757" xr:uid="{00000000-0005-0000-0000-000034070000}"/>
    <cellStyle name="Comma 2 3 3 2 3 3 3 2" xfId="41337" xr:uid="{FAD3406D-3E76-486E-B72D-BB0A6DACB4F5}"/>
    <cellStyle name="Comma 2 3 3 2 3 3 4" xfId="30607" xr:uid="{CBDBAB52-DF14-406C-911B-5B19D881D308}"/>
    <cellStyle name="Comma 2 3 3 2 3 4" xfId="10674" xr:uid="{00000000-0005-0000-0000-000035070000}"/>
    <cellStyle name="Comma 2 3 3 2 3 4 2" xfId="21558" xr:uid="{00000000-0005-0000-0000-000036070000}"/>
    <cellStyle name="Comma 2 3 3 2 3 4 2 2" xfId="43138" xr:uid="{8522E9D7-1BE8-4EC9-BD04-D3F2B240AEC7}"/>
    <cellStyle name="Comma 2 3 3 2 3 4 3" xfId="32408" xr:uid="{93D64090-E966-4D5F-AEDD-94FB71EF327A}"/>
    <cellStyle name="Comma 2 3 3 2 3 5" xfId="16189" xr:uid="{00000000-0005-0000-0000-000037070000}"/>
    <cellStyle name="Comma 2 3 3 2 3 5 2" xfId="37769" xr:uid="{45CC8D48-F10C-4F46-9BAB-F2958E5DBD53}"/>
    <cellStyle name="Comma 2 3 3 2 3 6" xfId="27038" xr:uid="{ED7AA39A-7F07-44C8-907E-485CD510B993}"/>
    <cellStyle name="Comma 2 3 3 2 4" xfId="1963" xr:uid="{00000000-0005-0000-0000-000038070000}"/>
    <cellStyle name="Comma 2 3 3 2 4 2" xfId="5284" xr:uid="{00000000-0005-0000-0000-000039070000}"/>
    <cellStyle name="Comma 2 3 3 2 4 2 2" xfId="12739" xr:uid="{00000000-0005-0000-0000-00003A070000}"/>
    <cellStyle name="Comma 2 3 3 2 4 2 2 2" xfId="23542" xr:uid="{00000000-0005-0000-0000-00003B070000}"/>
    <cellStyle name="Comma 2 3 3 2 4 2 2 2 2" xfId="45122" xr:uid="{DCEB0E6E-BF93-438F-AC3A-16C1C05F80A4}"/>
    <cellStyle name="Comma 2 3 3 2 4 2 2 3" xfId="34393" xr:uid="{D3CE4A79-BFDC-4852-97DB-0D074E217723}"/>
    <cellStyle name="Comma 2 3 3 2 4 2 3" xfId="18173" xr:uid="{00000000-0005-0000-0000-00003C070000}"/>
    <cellStyle name="Comma 2 3 3 2 4 2 3 2" xfId="39753" xr:uid="{C742E495-39EF-4349-9FD9-3653CC71EBBB}"/>
    <cellStyle name="Comma 2 3 3 2 4 2 4" xfId="29023" xr:uid="{60D600F5-9129-4746-B073-AB248FAFA45D}"/>
    <cellStyle name="Comma 2 3 3 2 4 3" xfId="8539" xr:uid="{00000000-0005-0000-0000-00003D070000}"/>
    <cellStyle name="Comma 2 3 3 2 4 3 2" xfId="14583" xr:uid="{00000000-0005-0000-0000-00003E070000}"/>
    <cellStyle name="Comma 2 3 3 2 4 3 2 2" xfId="25322" xr:uid="{00000000-0005-0000-0000-00003F070000}"/>
    <cellStyle name="Comma 2 3 3 2 4 3 2 2 2" xfId="46902" xr:uid="{9382FA7B-57E2-4F77-9851-2B4D9AF76F90}"/>
    <cellStyle name="Comma 2 3 3 2 4 3 2 3" xfId="36174" xr:uid="{F6DB5D63-AD81-4D82-8085-3F9CCB7BC534}"/>
    <cellStyle name="Comma 2 3 3 2 4 3 3" xfId="19953" xr:uid="{00000000-0005-0000-0000-000040070000}"/>
    <cellStyle name="Comma 2 3 3 2 4 3 3 2" xfId="41533" xr:uid="{B8A89E5D-66D4-4AEE-8085-19898CCAE37C}"/>
    <cellStyle name="Comma 2 3 3 2 4 3 4" xfId="30803" xr:uid="{7BE5CAF4-24FE-4C90-9850-482F4A18927D}"/>
    <cellStyle name="Comma 2 3 3 2 4 4" xfId="10885" xr:uid="{00000000-0005-0000-0000-000041070000}"/>
    <cellStyle name="Comma 2 3 3 2 4 4 2" xfId="21754" xr:uid="{00000000-0005-0000-0000-000042070000}"/>
    <cellStyle name="Comma 2 3 3 2 4 4 2 2" xfId="43334" xr:uid="{9046B480-34BD-4B48-B30B-DA0001373301}"/>
    <cellStyle name="Comma 2 3 3 2 4 4 3" xfId="32604" xr:uid="{4467FB77-D162-47B2-A86B-8C8600498A41}"/>
    <cellStyle name="Comma 2 3 3 2 4 5" xfId="16385" xr:uid="{00000000-0005-0000-0000-000043070000}"/>
    <cellStyle name="Comma 2 3 3 2 4 5 2" xfId="37965" xr:uid="{F748A8EF-8215-4AFD-B28A-2C5E2BCC1335}"/>
    <cellStyle name="Comma 2 3 3 2 4 6" xfId="27234" xr:uid="{16FC3903-80A7-4C5B-9165-89D7B1817846}"/>
    <cellStyle name="Comma 2 3 3 2 5" xfId="2175" xr:uid="{00000000-0005-0000-0000-000044070000}"/>
    <cellStyle name="Comma 2 3 3 2 5 2" xfId="5496" xr:uid="{00000000-0005-0000-0000-000045070000}"/>
    <cellStyle name="Comma 2 3 3 2 5 2 2" xfId="12934" xr:uid="{00000000-0005-0000-0000-000046070000}"/>
    <cellStyle name="Comma 2 3 3 2 5 2 2 2" xfId="23737" xr:uid="{00000000-0005-0000-0000-000047070000}"/>
    <cellStyle name="Comma 2 3 3 2 5 2 2 2 2" xfId="45317" xr:uid="{B0B97774-AFE9-42BD-B0A4-FDE4C1B636A4}"/>
    <cellStyle name="Comma 2 3 3 2 5 2 2 3" xfId="34588" xr:uid="{6130C9D0-994A-4B04-8E00-229DB3AA7741}"/>
    <cellStyle name="Comma 2 3 3 2 5 2 3" xfId="18368" xr:uid="{00000000-0005-0000-0000-000048070000}"/>
    <cellStyle name="Comma 2 3 3 2 5 2 3 2" xfId="39948" xr:uid="{0B9DE93E-8AEE-487F-8E6E-2014AAA17BE9}"/>
    <cellStyle name="Comma 2 3 3 2 5 2 4" xfId="29218" xr:uid="{651303FB-2836-4B71-96B0-32E13C9BB020}"/>
    <cellStyle name="Comma 2 3 3 2 5 3" xfId="8751" xr:uid="{00000000-0005-0000-0000-000049070000}"/>
    <cellStyle name="Comma 2 3 3 2 5 3 2" xfId="14778" xr:uid="{00000000-0005-0000-0000-00004A070000}"/>
    <cellStyle name="Comma 2 3 3 2 5 3 2 2" xfId="25517" xr:uid="{00000000-0005-0000-0000-00004B070000}"/>
    <cellStyle name="Comma 2 3 3 2 5 3 2 2 2" xfId="47097" xr:uid="{4EE77DE7-0A97-4559-B53E-D9A6FCA677CE}"/>
    <cellStyle name="Comma 2 3 3 2 5 3 2 3" xfId="36369" xr:uid="{E780B4CC-9DFA-4B15-BD98-D4721FD760CF}"/>
    <cellStyle name="Comma 2 3 3 2 5 3 3" xfId="20148" xr:uid="{00000000-0005-0000-0000-00004C070000}"/>
    <cellStyle name="Comma 2 3 3 2 5 3 3 2" xfId="41728" xr:uid="{7F8AC194-5539-4B20-80AD-5B1C80D067EA}"/>
    <cellStyle name="Comma 2 3 3 2 5 3 4" xfId="30998" xr:uid="{C5F2159B-B835-4729-B452-3A6D7CD9D126}"/>
    <cellStyle name="Comma 2 3 3 2 5 4" xfId="11080" xr:uid="{00000000-0005-0000-0000-00004D070000}"/>
    <cellStyle name="Comma 2 3 3 2 5 4 2" xfId="21949" xr:uid="{00000000-0005-0000-0000-00004E070000}"/>
    <cellStyle name="Comma 2 3 3 2 5 4 2 2" xfId="43529" xr:uid="{DDCA06EA-5FB9-458E-8915-ADE89FF5B025}"/>
    <cellStyle name="Comma 2 3 3 2 5 4 3" xfId="32799" xr:uid="{D4013AD3-7743-43A6-BE26-8C1F0B7935E9}"/>
    <cellStyle name="Comma 2 3 3 2 5 5" xfId="16580" xr:uid="{00000000-0005-0000-0000-00004F070000}"/>
    <cellStyle name="Comma 2 3 3 2 5 5 2" xfId="38160" xr:uid="{EF6706A8-C0C9-4EA5-8A55-F76DCD8958C0}"/>
    <cellStyle name="Comma 2 3 3 2 5 6" xfId="27429" xr:uid="{F9CE437A-D0C2-489D-9984-AE6A633AADDA}"/>
    <cellStyle name="Comma 2 3 3 2 6" xfId="2221" xr:uid="{00000000-0005-0000-0000-000050070000}"/>
    <cellStyle name="Comma 2 3 3 2 6 2" xfId="5542" xr:uid="{00000000-0005-0000-0000-000051070000}"/>
    <cellStyle name="Comma 2 3 3 2 6 2 2" xfId="12980" xr:uid="{00000000-0005-0000-0000-000052070000}"/>
    <cellStyle name="Comma 2 3 3 2 6 2 2 2" xfId="23782" xr:uid="{00000000-0005-0000-0000-000053070000}"/>
    <cellStyle name="Comma 2 3 3 2 6 2 2 2 2" xfId="45362" xr:uid="{67087553-01AA-4A91-A7F0-7CB6C4713ABD}"/>
    <cellStyle name="Comma 2 3 3 2 6 2 2 3" xfId="34634" xr:uid="{3E61BC12-4C43-4A9B-8FAF-6137D7DAEB1C}"/>
    <cellStyle name="Comma 2 3 3 2 6 2 3" xfId="18413" xr:uid="{00000000-0005-0000-0000-000054070000}"/>
    <cellStyle name="Comma 2 3 3 2 6 2 3 2" xfId="39993" xr:uid="{3E400948-DED1-4F60-927A-A721100679F9}"/>
    <cellStyle name="Comma 2 3 3 2 6 2 4" xfId="29263" xr:uid="{012C33C9-0005-4E0E-8CF4-68BE17D5ED93}"/>
    <cellStyle name="Comma 2 3 3 2 6 3" xfId="8797" xr:uid="{00000000-0005-0000-0000-000055070000}"/>
    <cellStyle name="Comma 2 3 3 2 6 3 2" xfId="14824" xr:uid="{00000000-0005-0000-0000-000056070000}"/>
    <cellStyle name="Comma 2 3 3 2 6 3 2 2" xfId="25562" xr:uid="{00000000-0005-0000-0000-000057070000}"/>
    <cellStyle name="Comma 2 3 3 2 6 3 2 2 2" xfId="47142" xr:uid="{F7E9A220-85E7-4A2C-BBC6-E06BBE02D8B2}"/>
    <cellStyle name="Comma 2 3 3 2 6 3 2 3" xfId="36415" xr:uid="{0E0574C3-A0DB-4906-9740-3178CB8360B0}"/>
    <cellStyle name="Comma 2 3 3 2 6 3 3" xfId="20193" xr:uid="{00000000-0005-0000-0000-000058070000}"/>
    <cellStyle name="Comma 2 3 3 2 6 3 3 2" xfId="41773" xr:uid="{61435394-71A8-4BE4-9A3B-CCABB6FAC2F7}"/>
    <cellStyle name="Comma 2 3 3 2 6 3 4" xfId="31043" xr:uid="{AF4FBEF5-B551-40D4-BFA7-9DD36420E990}"/>
    <cellStyle name="Comma 2 3 3 2 6 4" xfId="11126" xr:uid="{00000000-0005-0000-0000-000059070000}"/>
    <cellStyle name="Comma 2 3 3 2 6 4 2" xfId="21994" xr:uid="{00000000-0005-0000-0000-00005A070000}"/>
    <cellStyle name="Comma 2 3 3 2 6 4 2 2" xfId="43574" xr:uid="{6DDF6C8B-E7AB-4238-9A60-3A78EE334DEA}"/>
    <cellStyle name="Comma 2 3 3 2 6 4 3" xfId="32845" xr:uid="{AB2974F0-071D-453C-8FED-5B075E685404}"/>
    <cellStyle name="Comma 2 3 3 2 6 5" xfId="16625" xr:uid="{00000000-0005-0000-0000-00005B070000}"/>
    <cellStyle name="Comma 2 3 3 2 6 5 2" xfId="38205" xr:uid="{D80B7E63-CC15-449D-9B89-0C88E717ECBC}"/>
    <cellStyle name="Comma 2 3 3 2 6 6" xfId="27474" xr:uid="{6699A417-DAFA-41A3-A89C-484DA00A19BD}"/>
    <cellStyle name="Comma 2 3 3 2 7" xfId="2941" xr:uid="{00000000-0005-0000-0000-00005C070000}"/>
    <cellStyle name="Comma 2 3 3 2 7 2" xfId="6261" xr:uid="{00000000-0005-0000-0000-00005D070000}"/>
    <cellStyle name="Comma 2 3 3 2 7 2 2" xfId="13394" xr:uid="{00000000-0005-0000-0000-00005E070000}"/>
    <cellStyle name="Comma 2 3 3 2 7 2 2 2" xfId="24196" xr:uid="{00000000-0005-0000-0000-00005F070000}"/>
    <cellStyle name="Comma 2 3 3 2 7 2 2 2 2" xfId="45776" xr:uid="{2A756ACF-ABBE-4BA7-AC53-8573F7B45371}"/>
    <cellStyle name="Comma 2 3 3 2 7 2 2 3" xfId="35048" xr:uid="{77F4C1FB-5A23-40F0-BE99-80E11121925E}"/>
    <cellStyle name="Comma 2 3 3 2 7 2 3" xfId="18827" xr:uid="{00000000-0005-0000-0000-000060070000}"/>
    <cellStyle name="Comma 2 3 3 2 7 2 3 2" xfId="40407" xr:uid="{DCB50472-9B7A-4FA4-A7C1-F0DCAF7C5A71}"/>
    <cellStyle name="Comma 2 3 3 2 7 2 4" xfId="29677" xr:uid="{40F7BA7B-4825-4BB9-95F4-A7E2C2426979}"/>
    <cellStyle name="Comma 2 3 3 2 7 3" xfId="9515" xr:uid="{00000000-0005-0000-0000-000061070000}"/>
    <cellStyle name="Comma 2 3 3 2 7 3 2" xfId="15238" xr:uid="{00000000-0005-0000-0000-000062070000}"/>
    <cellStyle name="Comma 2 3 3 2 7 3 2 2" xfId="25976" xr:uid="{00000000-0005-0000-0000-000063070000}"/>
    <cellStyle name="Comma 2 3 3 2 7 3 2 2 2" xfId="47556" xr:uid="{A007C8AD-14AB-4967-B550-F030F7A935A2}"/>
    <cellStyle name="Comma 2 3 3 2 7 3 2 3" xfId="36829" xr:uid="{9E52BACF-F3B7-45B8-9392-3BEB9E63022F}"/>
    <cellStyle name="Comma 2 3 3 2 7 3 3" xfId="20607" xr:uid="{00000000-0005-0000-0000-000064070000}"/>
    <cellStyle name="Comma 2 3 3 2 7 3 3 2" xfId="42187" xr:uid="{795D9142-A191-4673-998B-D3F80905A348}"/>
    <cellStyle name="Comma 2 3 3 2 7 3 4" xfId="31457" xr:uid="{DE410625-5B40-4E80-9E6D-AE4B71B04639}"/>
    <cellStyle name="Comma 2 3 3 2 7 4" xfId="11540" xr:uid="{00000000-0005-0000-0000-000065070000}"/>
    <cellStyle name="Comma 2 3 3 2 7 4 2" xfId="22408" xr:uid="{00000000-0005-0000-0000-000066070000}"/>
    <cellStyle name="Comma 2 3 3 2 7 4 2 2" xfId="43988" xr:uid="{84BA3375-FE67-489E-9BC1-01633DA6151B}"/>
    <cellStyle name="Comma 2 3 3 2 7 4 3" xfId="33259" xr:uid="{1BC232CC-457C-4F59-B7FA-BE5698106D02}"/>
    <cellStyle name="Comma 2 3 3 2 7 5" xfId="17039" xr:uid="{00000000-0005-0000-0000-000067070000}"/>
    <cellStyle name="Comma 2 3 3 2 7 5 2" xfId="38619" xr:uid="{6032F43B-3F83-4354-ADC9-8CC0DD873C39}"/>
    <cellStyle name="Comma 2 3 3 2 7 6" xfId="27889" xr:uid="{FFC65CF0-F642-4997-8918-3B919C766464}"/>
    <cellStyle name="Comma 2 3 3 2 8" xfId="3125" xr:uid="{00000000-0005-0000-0000-000068070000}"/>
    <cellStyle name="Comma 2 3 3 2 8 2" xfId="6445" xr:uid="{00000000-0005-0000-0000-000069070000}"/>
    <cellStyle name="Comma 2 3 3 2 8 2 2" xfId="13564" xr:uid="{00000000-0005-0000-0000-00006A070000}"/>
    <cellStyle name="Comma 2 3 3 2 8 2 2 2" xfId="24366" xr:uid="{00000000-0005-0000-0000-00006B070000}"/>
    <cellStyle name="Comma 2 3 3 2 8 2 2 2 2" xfId="45946" xr:uid="{477FEB62-7C4B-409A-B904-853E44641FDA}"/>
    <cellStyle name="Comma 2 3 3 2 8 2 2 3" xfId="35218" xr:uid="{54472294-EA6A-4F41-8812-C6D63AC80897}"/>
    <cellStyle name="Comma 2 3 3 2 8 2 3" xfId="18997" xr:uid="{00000000-0005-0000-0000-00006C070000}"/>
    <cellStyle name="Comma 2 3 3 2 8 2 3 2" xfId="40577" xr:uid="{F5A90661-9DBA-4CFE-A33F-E763CE95425F}"/>
    <cellStyle name="Comma 2 3 3 2 8 2 4" xfId="29847" xr:uid="{4386BD16-1B31-4D09-80EC-FFF9E59327BD}"/>
    <cellStyle name="Comma 2 3 3 2 8 3" xfId="9699" xr:uid="{00000000-0005-0000-0000-00006D070000}"/>
    <cellStyle name="Comma 2 3 3 2 8 3 2" xfId="15408" xr:uid="{00000000-0005-0000-0000-00006E070000}"/>
    <cellStyle name="Comma 2 3 3 2 8 3 2 2" xfId="26146" xr:uid="{00000000-0005-0000-0000-00006F070000}"/>
    <cellStyle name="Comma 2 3 3 2 8 3 2 2 2" xfId="47726" xr:uid="{5B96C7B1-37E0-406E-A51D-38B21880ECEC}"/>
    <cellStyle name="Comma 2 3 3 2 8 3 2 3" xfId="36999" xr:uid="{017323E7-D7DE-4CE7-9096-772A9063695D}"/>
    <cellStyle name="Comma 2 3 3 2 8 3 3" xfId="20777" xr:uid="{00000000-0005-0000-0000-000070070000}"/>
    <cellStyle name="Comma 2 3 3 2 8 3 3 2" xfId="42357" xr:uid="{40861391-FC79-4952-9C41-27CBF6A9B4B1}"/>
    <cellStyle name="Comma 2 3 3 2 8 3 4" xfId="31627" xr:uid="{9B671E95-DC18-41FF-85CF-A48633BD0BF8}"/>
    <cellStyle name="Comma 2 3 3 2 8 4" xfId="11710" xr:uid="{00000000-0005-0000-0000-000071070000}"/>
    <cellStyle name="Comma 2 3 3 2 8 4 2" xfId="22578" xr:uid="{00000000-0005-0000-0000-000072070000}"/>
    <cellStyle name="Comma 2 3 3 2 8 4 2 2" xfId="44158" xr:uid="{3657C766-9B43-40AC-AB3E-2B8C7737712B}"/>
    <cellStyle name="Comma 2 3 3 2 8 4 3" xfId="33429" xr:uid="{CF009700-4E8D-4495-B18B-AD74011B9EBE}"/>
    <cellStyle name="Comma 2 3 3 2 8 5" xfId="17209" xr:uid="{00000000-0005-0000-0000-000073070000}"/>
    <cellStyle name="Comma 2 3 3 2 8 5 2" xfId="38789" xr:uid="{5A68B39F-5B84-448B-9B15-6F2C9D76E5FE}"/>
    <cellStyle name="Comma 2 3 3 2 8 6" xfId="28059" xr:uid="{7611292E-040C-4F76-8929-6A4CC399D9FB}"/>
    <cellStyle name="Comma 2 3 3 2 9" xfId="3299" xr:uid="{00000000-0005-0000-0000-000074070000}"/>
    <cellStyle name="Comma 2 3 3 2 9 2" xfId="6619" xr:uid="{00000000-0005-0000-0000-000075070000}"/>
    <cellStyle name="Comma 2 3 3 2 9 2 2" xfId="13728" xr:uid="{00000000-0005-0000-0000-000076070000}"/>
    <cellStyle name="Comma 2 3 3 2 9 2 2 2" xfId="24530" xr:uid="{00000000-0005-0000-0000-000077070000}"/>
    <cellStyle name="Comma 2 3 3 2 9 2 2 2 2" xfId="46110" xr:uid="{3A72C95C-89DC-4B64-AEFD-08052736748F}"/>
    <cellStyle name="Comma 2 3 3 2 9 2 2 3" xfId="35382" xr:uid="{7C3A6417-87EB-416B-AED0-BCD9CA8BFBD9}"/>
    <cellStyle name="Comma 2 3 3 2 9 2 3" xfId="19161" xr:uid="{00000000-0005-0000-0000-000078070000}"/>
    <cellStyle name="Comma 2 3 3 2 9 2 3 2" xfId="40741" xr:uid="{F75E8F3A-7435-49C1-ACE9-8EE83F335E6A}"/>
    <cellStyle name="Comma 2 3 3 2 9 2 4" xfId="30011" xr:uid="{469A8043-B04D-4008-9A58-5D7076541A53}"/>
    <cellStyle name="Comma 2 3 3 2 9 3" xfId="9873" xr:uid="{00000000-0005-0000-0000-000079070000}"/>
    <cellStyle name="Comma 2 3 3 2 9 3 2" xfId="15572" xr:uid="{00000000-0005-0000-0000-00007A070000}"/>
    <cellStyle name="Comma 2 3 3 2 9 3 2 2" xfId="26310" xr:uid="{00000000-0005-0000-0000-00007B070000}"/>
    <cellStyle name="Comma 2 3 3 2 9 3 2 2 2" xfId="47890" xr:uid="{045F4470-E7A2-4216-AD66-1F4AAF5D0E39}"/>
    <cellStyle name="Comma 2 3 3 2 9 3 2 3" xfId="37163" xr:uid="{8A04BB20-A1F7-4BB7-9956-3E3DB18E0D5E}"/>
    <cellStyle name="Comma 2 3 3 2 9 3 3" xfId="20941" xr:uid="{00000000-0005-0000-0000-00007C070000}"/>
    <cellStyle name="Comma 2 3 3 2 9 3 3 2" xfId="42521" xr:uid="{A2CC813E-377C-4A1C-AF7C-4A2D7846DF2E}"/>
    <cellStyle name="Comma 2 3 3 2 9 3 4" xfId="31791" xr:uid="{824679F3-60AB-48F3-B3BC-12C0065C604B}"/>
    <cellStyle name="Comma 2 3 3 2 9 4" xfId="11874" xr:uid="{00000000-0005-0000-0000-00007D070000}"/>
    <cellStyle name="Comma 2 3 3 2 9 4 2" xfId="22742" xr:uid="{00000000-0005-0000-0000-00007E070000}"/>
    <cellStyle name="Comma 2 3 3 2 9 4 2 2" xfId="44322" xr:uid="{DF640E57-F7FB-4CEC-8393-CC249F81368A}"/>
    <cellStyle name="Comma 2 3 3 2 9 4 3" xfId="33593" xr:uid="{06B5C845-23B9-4FAF-8E67-A5900F0C559D}"/>
    <cellStyle name="Comma 2 3 3 2 9 5" xfId="17373" xr:uid="{00000000-0005-0000-0000-00007F070000}"/>
    <cellStyle name="Comma 2 3 3 2 9 5 2" xfId="38953" xr:uid="{B7F0E53B-8EAF-45FE-8325-E2574FB20318}"/>
    <cellStyle name="Comma 2 3 3 2 9 6" xfId="28223" xr:uid="{07DB060C-4BE6-4B4D-B074-73B7318D0E63}"/>
    <cellStyle name="Comma 2 3 3 3" xfId="889" xr:uid="{00000000-0005-0000-0000-000080070000}"/>
    <cellStyle name="Comma 2 3 3 3 2" xfId="4210" xr:uid="{00000000-0005-0000-0000-000081070000}"/>
    <cellStyle name="Comma 2 3 3 3 2 2" xfId="12206" xr:uid="{00000000-0005-0000-0000-000082070000}"/>
    <cellStyle name="Comma 2 3 3 3 2 2 2" xfId="23046" xr:uid="{00000000-0005-0000-0000-000083070000}"/>
    <cellStyle name="Comma 2 3 3 3 2 2 2 2" xfId="44626" xr:uid="{297B7784-9569-4CC3-B710-9E0A5265E9F3}"/>
    <cellStyle name="Comma 2 3 3 3 2 2 3" xfId="33897" xr:uid="{908D52A6-79ED-492D-A3B3-E3514FD47A89}"/>
    <cellStyle name="Comma 2 3 3 3 2 3" xfId="17677" xr:uid="{00000000-0005-0000-0000-000084070000}"/>
    <cellStyle name="Comma 2 3 3 3 2 3 2" xfId="39257" xr:uid="{111D5F5C-BBF0-4D14-9508-1E75DCE3AEB3}"/>
    <cellStyle name="Comma 2 3 3 3 2 4" xfId="28527" xr:uid="{270CAB6D-C2B4-48AB-9524-2F177FC3315A}"/>
    <cellStyle name="Comma 2 3 3 3 3" xfId="7465" xr:uid="{00000000-0005-0000-0000-000085070000}"/>
    <cellStyle name="Comma 2 3 3 3 3 2" xfId="14050" xr:uid="{00000000-0005-0000-0000-000086070000}"/>
    <cellStyle name="Comma 2 3 3 3 3 2 2" xfId="24826" xr:uid="{00000000-0005-0000-0000-000087070000}"/>
    <cellStyle name="Comma 2 3 3 3 3 2 2 2" xfId="46406" xr:uid="{53084C1E-7363-4292-8502-2830BFA6DDD1}"/>
    <cellStyle name="Comma 2 3 3 3 3 2 3" xfId="35678" xr:uid="{5CDFE5A8-D7E4-40A7-9472-6AAADA54FD76}"/>
    <cellStyle name="Comma 2 3 3 3 3 3" xfId="19457" xr:uid="{00000000-0005-0000-0000-000088070000}"/>
    <cellStyle name="Comma 2 3 3 3 3 3 2" xfId="41037" xr:uid="{2E26FD23-4CB9-44CA-B2A6-367C72BDA804}"/>
    <cellStyle name="Comma 2 3 3 3 3 4" xfId="30307" xr:uid="{FB9C2AEA-0529-499D-A29B-DA5B3036DD42}"/>
    <cellStyle name="Comma 2 3 3 3 4" xfId="10352" xr:uid="{00000000-0005-0000-0000-000089070000}"/>
    <cellStyle name="Comma 2 3 3 3 4 2" xfId="21258" xr:uid="{00000000-0005-0000-0000-00008A070000}"/>
    <cellStyle name="Comma 2 3 3 3 4 2 2" xfId="42838" xr:uid="{87898B18-63EE-4C43-9DCE-EEFC8E29BAF4}"/>
    <cellStyle name="Comma 2 3 3 3 4 3" xfId="32108" xr:uid="{FEFCDD3E-2EAE-4781-81ED-B6F71E893AD1}"/>
    <cellStyle name="Comma 2 3 3 3 5" xfId="15889" xr:uid="{00000000-0005-0000-0000-00008B070000}"/>
    <cellStyle name="Comma 2 3 3 3 5 2" xfId="37469" xr:uid="{11ACA7D3-F79D-459D-8C4B-727D146AFD2E}"/>
    <cellStyle name="Comma 2 3 3 3 6" xfId="26738" xr:uid="{0B15AD63-20C5-4D15-9BA2-C028925C46B6}"/>
    <cellStyle name="Comma 2 3 3 4" xfId="1378" xr:uid="{00000000-0005-0000-0000-00008C070000}"/>
    <cellStyle name="Comma 2 3 3 4 2" xfId="4699" xr:uid="{00000000-0005-0000-0000-00008D070000}"/>
    <cellStyle name="Comma 2 3 3 4 2 2" xfId="12423" xr:uid="{00000000-0005-0000-0000-00008E070000}"/>
    <cellStyle name="Comma 2 3 3 4 2 2 2" xfId="23246" xr:uid="{00000000-0005-0000-0000-00008F070000}"/>
    <cellStyle name="Comma 2 3 3 4 2 2 2 2" xfId="44826" xr:uid="{7E580E1D-8662-47BB-98BF-D99605BBD60B}"/>
    <cellStyle name="Comma 2 3 3 4 2 2 3" xfId="34097" xr:uid="{B3E07288-6EBB-4C6F-A8F4-399756501216}"/>
    <cellStyle name="Comma 2 3 3 4 2 3" xfId="17877" xr:uid="{00000000-0005-0000-0000-000090070000}"/>
    <cellStyle name="Comma 2 3 3 4 2 3 2" xfId="39457" xr:uid="{B8A350D3-A0CA-4BC7-9C62-C7D60C01DC89}"/>
    <cellStyle name="Comma 2 3 3 4 2 4" xfId="28727" xr:uid="{650358A4-8604-4EB3-A0E2-CF26B44CFAE4}"/>
    <cellStyle name="Comma 2 3 3 4 3" xfId="7954" xr:uid="{00000000-0005-0000-0000-000091070000}"/>
    <cellStyle name="Comma 2 3 3 4 3 2" xfId="14267" xr:uid="{00000000-0005-0000-0000-000092070000}"/>
    <cellStyle name="Comma 2 3 3 4 3 2 2" xfId="25026" xr:uid="{00000000-0005-0000-0000-000093070000}"/>
    <cellStyle name="Comma 2 3 3 4 3 2 2 2" xfId="46606" xr:uid="{30582C74-20DA-4B3C-BB08-11326339177E}"/>
    <cellStyle name="Comma 2 3 3 4 3 2 3" xfId="35878" xr:uid="{ABD3ABDA-6F37-41FA-99AC-95C1A004DA2F}"/>
    <cellStyle name="Comma 2 3 3 4 3 3" xfId="19657" xr:uid="{00000000-0005-0000-0000-000094070000}"/>
    <cellStyle name="Comma 2 3 3 4 3 3 2" xfId="41237" xr:uid="{644E8F43-1FD3-471D-BDB1-79D6CEA9FF1F}"/>
    <cellStyle name="Comma 2 3 3 4 3 4" xfId="30507" xr:uid="{EDA0E77E-16F1-4456-81CA-219C8BAE748D}"/>
    <cellStyle name="Comma 2 3 3 4 4" xfId="10569" xr:uid="{00000000-0005-0000-0000-000095070000}"/>
    <cellStyle name="Comma 2 3 3 4 4 2" xfId="21458" xr:uid="{00000000-0005-0000-0000-000096070000}"/>
    <cellStyle name="Comma 2 3 3 4 4 2 2" xfId="43038" xr:uid="{E71C4DC3-D73D-4D79-A701-77213033DD99}"/>
    <cellStyle name="Comma 2 3 3 4 4 3" xfId="32308" xr:uid="{80B2FD37-7E5F-4B63-8D76-04D41B5B6FB3}"/>
    <cellStyle name="Comma 2 3 3 4 5" xfId="16089" xr:uid="{00000000-0005-0000-0000-000097070000}"/>
    <cellStyle name="Comma 2 3 3 4 5 2" xfId="37669" xr:uid="{2D181450-4ACC-46F5-963C-D4B37DFC786D}"/>
    <cellStyle name="Comma 2 3 3 4 6" xfId="26938" xr:uid="{6E5FC884-0309-4CAC-A6A6-4091A7D19E66}"/>
    <cellStyle name="Comma 2 3 3 5" xfId="1840" xr:uid="{00000000-0005-0000-0000-000098070000}"/>
    <cellStyle name="Comma 2 3 3 5 2" xfId="5161" xr:uid="{00000000-0005-0000-0000-000099070000}"/>
    <cellStyle name="Comma 2 3 3 5 2 2" xfId="12633" xr:uid="{00000000-0005-0000-0000-00009A070000}"/>
    <cellStyle name="Comma 2 3 3 5 2 2 2" xfId="23441" xr:uid="{00000000-0005-0000-0000-00009B070000}"/>
    <cellStyle name="Comma 2 3 3 5 2 2 2 2" xfId="45021" xr:uid="{86B9754A-C84B-41B8-BD44-E523EE0C4849}"/>
    <cellStyle name="Comma 2 3 3 5 2 2 3" xfId="34292" xr:uid="{4037A22B-CDB6-4D66-81FE-B03A4D64A5A1}"/>
    <cellStyle name="Comma 2 3 3 5 2 3" xfId="18072" xr:uid="{00000000-0005-0000-0000-00009C070000}"/>
    <cellStyle name="Comma 2 3 3 5 2 3 2" xfId="39652" xr:uid="{48539CBC-6B40-4302-B14D-5E329766CE65}"/>
    <cellStyle name="Comma 2 3 3 5 2 4" xfId="28922" xr:uid="{FADEBC6C-7E08-4EC7-93A2-5516B5F9C795}"/>
    <cellStyle name="Comma 2 3 3 5 3" xfId="8416" xr:uid="{00000000-0005-0000-0000-00009D070000}"/>
    <cellStyle name="Comma 2 3 3 5 3 2" xfId="14477" xr:uid="{00000000-0005-0000-0000-00009E070000}"/>
    <cellStyle name="Comma 2 3 3 5 3 2 2" xfId="25221" xr:uid="{00000000-0005-0000-0000-00009F070000}"/>
    <cellStyle name="Comma 2 3 3 5 3 2 2 2" xfId="46801" xr:uid="{0D92C003-8ABD-41AE-AF9E-F5F1522019EC}"/>
    <cellStyle name="Comma 2 3 3 5 3 2 3" xfId="36073" xr:uid="{E0AE9AAE-9B47-47DC-BFD2-FC867DB7F923}"/>
    <cellStyle name="Comma 2 3 3 5 3 3" xfId="19852" xr:uid="{00000000-0005-0000-0000-0000A0070000}"/>
    <cellStyle name="Comma 2 3 3 5 3 3 2" xfId="41432" xr:uid="{056FAF30-04C9-4A38-AE13-BA4B80F03016}"/>
    <cellStyle name="Comma 2 3 3 5 3 4" xfId="30702" xr:uid="{DE6610AE-FF78-4E58-B55F-78E1D61C91E0}"/>
    <cellStyle name="Comma 2 3 3 5 4" xfId="10779" xr:uid="{00000000-0005-0000-0000-0000A1070000}"/>
    <cellStyle name="Comma 2 3 3 5 4 2" xfId="21653" xr:uid="{00000000-0005-0000-0000-0000A2070000}"/>
    <cellStyle name="Comma 2 3 3 5 4 2 2" xfId="43233" xr:uid="{CDCE2908-B051-46C2-83C6-C6087C2F4964}"/>
    <cellStyle name="Comma 2 3 3 5 4 3" xfId="32503" xr:uid="{07CAAE73-A4A2-4BE1-90CD-4BEFD1E5B5C5}"/>
    <cellStyle name="Comma 2 3 3 5 5" xfId="16284" xr:uid="{00000000-0005-0000-0000-0000A3070000}"/>
    <cellStyle name="Comma 2 3 3 5 5 2" xfId="37864" xr:uid="{69C1D7A5-B1A7-45CC-AAA1-CB4DE1D20D8F}"/>
    <cellStyle name="Comma 2 3 3 5 6" xfId="27133" xr:uid="{5C5E4A26-B54B-4E07-A6B4-C726045B6C15}"/>
    <cellStyle name="Comma 2 3 3 6" xfId="2071" xr:uid="{00000000-0005-0000-0000-0000A4070000}"/>
    <cellStyle name="Comma 2 3 3 6 2" xfId="5392" xr:uid="{00000000-0005-0000-0000-0000A5070000}"/>
    <cellStyle name="Comma 2 3 3 6 2 2" xfId="12835" xr:uid="{00000000-0005-0000-0000-0000A6070000}"/>
    <cellStyle name="Comma 2 3 3 6 2 2 2" xfId="23638" xr:uid="{00000000-0005-0000-0000-0000A7070000}"/>
    <cellStyle name="Comma 2 3 3 6 2 2 2 2" xfId="45218" xr:uid="{C8BC3CBC-4F89-4A61-9CD7-EE680A8D8621}"/>
    <cellStyle name="Comma 2 3 3 6 2 2 3" xfId="34489" xr:uid="{3817FE55-6635-4B16-B8F7-016DEEC2B2D5}"/>
    <cellStyle name="Comma 2 3 3 6 2 3" xfId="18269" xr:uid="{00000000-0005-0000-0000-0000A8070000}"/>
    <cellStyle name="Comma 2 3 3 6 2 3 2" xfId="39849" xr:uid="{D0161EC4-F7A8-4AD9-B9B4-52A8348707FC}"/>
    <cellStyle name="Comma 2 3 3 6 2 4" xfId="29119" xr:uid="{E1C92FC3-E45B-435F-A8F3-F51FFA3A143A}"/>
    <cellStyle name="Comma 2 3 3 6 3" xfId="8647" xr:uid="{00000000-0005-0000-0000-0000A9070000}"/>
    <cellStyle name="Comma 2 3 3 6 3 2" xfId="14679" xr:uid="{00000000-0005-0000-0000-0000AA070000}"/>
    <cellStyle name="Comma 2 3 3 6 3 2 2" xfId="25418" xr:uid="{00000000-0005-0000-0000-0000AB070000}"/>
    <cellStyle name="Comma 2 3 3 6 3 2 2 2" xfId="46998" xr:uid="{31AAA414-12E0-4BD8-BDFF-8831B7DD2251}"/>
    <cellStyle name="Comma 2 3 3 6 3 2 3" xfId="36270" xr:uid="{74202266-9925-410F-9015-82BDE4E326C2}"/>
    <cellStyle name="Comma 2 3 3 6 3 3" xfId="20049" xr:uid="{00000000-0005-0000-0000-0000AC070000}"/>
    <cellStyle name="Comma 2 3 3 6 3 3 2" xfId="41629" xr:uid="{B9F3726B-4122-4479-A974-EF33E044E092}"/>
    <cellStyle name="Comma 2 3 3 6 3 4" xfId="30899" xr:uid="{E27ACA34-D146-42B4-9BFE-042036D6AFED}"/>
    <cellStyle name="Comma 2 3 3 6 4" xfId="10981" xr:uid="{00000000-0005-0000-0000-0000AD070000}"/>
    <cellStyle name="Comma 2 3 3 6 4 2" xfId="21850" xr:uid="{00000000-0005-0000-0000-0000AE070000}"/>
    <cellStyle name="Comma 2 3 3 6 4 2 2" xfId="43430" xr:uid="{4ABD5E66-063C-4D1A-9F83-041BA1D781BC}"/>
    <cellStyle name="Comma 2 3 3 6 4 3" xfId="32700" xr:uid="{C54939C8-26C8-43FC-81D7-6CB2115E4E1C}"/>
    <cellStyle name="Comma 2 3 3 6 5" xfId="16481" xr:uid="{00000000-0005-0000-0000-0000AF070000}"/>
    <cellStyle name="Comma 2 3 3 6 5 2" xfId="38061" xr:uid="{56745CA1-506F-4C69-8FD4-556739954E2B}"/>
    <cellStyle name="Comma 2 3 3 6 6" xfId="27330" xr:uid="{DD13291E-8526-481A-94E0-F982123C8E92}"/>
    <cellStyle name="Comma 2 3 3 7" xfId="2220" xr:uid="{00000000-0005-0000-0000-0000B0070000}"/>
    <cellStyle name="Comma 2 3 3 7 2" xfId="5541" xr:uid="{00000000-0005-0000-0000-0000B1070000}"/>
    <cellStyle name="Comma 2 3 3 7 2 2" xfId="12979" xr:uid="{00000000-0005-0000-0000-0000B2070000}"/>
    <cellStyle name="Comma 2 3 3 7 2 2 2" xfId="23781" xr:uid="{00000000-0005-0000-0000-0000B3070000}"/>
    <cellStyle name="Comma 2 3 3 7 2 2 2 2" xfId="45361" xr:uid="{E2C8AF71-B217-4649-BFC7-98133A777CD2}"/>
    <cellStyle name="Comma 2 3 3 7 2 2 3" xfId="34633" xr:uid="{21CD14C8-6DE8-4009-B87F-21A3C82F2B29}"/>
    <cellStyle name="Comma 2 3 3 7 2 3" xfId="18412" xr:uid="{00000000-0005-0000-0000-0000B4070000}"/>
    <cellStyle name="Comma 2 3 3 7 2 3 2" xfId="39992" xr:uid="{6DB3E28A-0B36-4F94-90E7-47AEBB8C3217}"/>
    <cellStyle name="Comma 2 3 3 7 2 4" xfId="29262" xr:uid="{4A17EDE2-4BBC-45BA-AA09-BD6F47B335FA}"/>
    <cellStyle name="Comma 2 3 3 7 3" xfId="8796" xr:uid="{00000000-0005-0000-0000-0000B5070000}"/>
    <cellStyle name="Comma 2 3 3 7 3 2" xfId="14823" xr:uid="{00000000-0005-0000-0000-0000B6070000}"/>
    <cellStyle name="Comma 2 3 3 7 3 2 2" xfId="25561" xr:uid="{00000000-0005-0000-0000-0000B7070000}"/>
    <cellStyle name="Comma 2 3 3 7 3 2 2 2" xfId="47141" xr:uid="{F02E1E6C-86C9-4210-98ED-1B23329095ED}"/>
    <cellStyle name="Comma 2 3 3 7 3 2 3" xfId="36414" xr:uid="{CECDC871-5FD5-42EB-A1BE-F2DC596985D5}"/>
    <cellStyle name="Comma 2 3 3 7 3 3" xfId="20192" xr:uid="{00000000-0005-0000-0000-0000B8070000}"/>
    <cellStyle name="Comma 2 3 3 7 3 3 2" xfId="41772" xr:uid="{5457F1FB-8EFB-4E82-BA01-35E42A6F961A}"/>
    <cellStyle name="Comma 2 3 3 7 3 4" xfId="31042" xr:uid="{C7425FBE-0417-4536-A769-1B204E9EA047}"/>
    <cellStyle name="Comma 2 3 3 7 4" xfId="11125" xr:uid="{00000000-0005-0000-0000-0000B9070000}"/>
    <cellStyle name="Comma 2 3 3 7 4 2" xfId="21993" xr:uid="{00000000-0005-0000-0000-0000BA070000}"/>
    <cellStyle name="Comma 2 3 3 7 4 2 2" xfId="43573" xr:uid="{8468A7A2-7EBE-4CFC-9F21-C3FB920A8339}"/>
    <cellStyle name="Comma 2 3 3 7 4 3" xfId="32844" xr:uid="{CA3EBE58-C4A9-4A45-A538-D6BDDB3A987F}"/>
    <cellStyle name="Comma 2 3 3 7 5" xfId="16624" xr:uid="{00000000-0005-0000-0000-0000BB070000}"/>
    <cellStyle name="Comma 2 3 3 7 5 2" xfId="38204" xr:uid="{5B9A137C-8F2C-4171-AF89-AFDA69A2ACF0}"/>
    <cellStyle name="Comma 2 3 3 7 6" xfId="27473" xr:uid="{09EA3F12-806B-48E9-A5D0-7C3059F9D03D}"/>
    <cellStyle name="Comma 2 3 3 8" xfId="2833" xr:uid="{00000000-0005-0000-0000-0000BC070000}"/>
    <cellStyle name="Comma 2 3 3 8 2" xfId="6153" xr:uid="{00000000-0005-0000-0000-0000BD070000}"/>
    <cellStyle name="Comma 2 3 3 8 2 2" xfId="13286" xr:uid="{00000000-0005-0000-0000-0000BE070000}"/>
    <cellStyle name="Comma 2 3 3 8 2 2 2" xfId="24088" xr:uid="{00000000-0005-0000-0000-0000BF070000}"/>
    <cellStyle name="Comma 2 3 3 8 2 2 2 2" xfId="45668" xr:uid="{471175D4-50C5-49FF-80CA-B2B5B936C522}"/>
    <cellStyle name="Comma 2 3 3 8 2 2 3" xfId="34940" xr:uid="{2FE2B8E6-D582-407E-B1C3-D6EDB8F46B46}"/>
    <cellStyle name="Comma 2 3 3 8 2 3" xfId="18719" xr:uid="{00000000-0005-0000-0000-0000C0070000}"/>
    <cellStyle name="Comma 2 3 3 8 2 3 2" xfId="40299" xr:uid="{96B2D77E-5502-4B69-BDC3-502585A0FD98}"/>
    <cellStyle name="Comma 2 3 3 8 2 4" xfId="29569" xr:uid="{AC3101BB-27C1-4C4B-B47F-0CB000A5BA7A}"/>
    <cellStyle name="Comma 2 3 3 8 3" xfId="9407" xr:uid="{00000000-0005-0000-0000-0000C1070000}"/>
    <cellStyle name="Comma 2 3 3 8 3 2" xfId="15130" xr:uid="{00000000-0005-0000-0000-0000C2070000}"/>
    <cellStyle name="Comma 2 3 3 8 3 2 2" xfId="25868" xr:uid="{00000000-0005-0000-0000-0000C3070000}"/>
    <cellStyle name="Comma 2 3 3 8 3 2 2 2" xfId="47448" xr:uid="{EBEBA6B2-7159-4DDF-8505-D6FFEAFBFE80}"/>
    <cellStyle name="Comma 2 3 3 8 3 2 3" xfId="36721" xr:uid="{85D5C9BF-B519-4477-9E8D-333C430D40E0}"/>
    <cellStyle name="Comma 2 3 3 8 3 3" xfId="20499" xr:uid="{00000000-0005-0000-0000-0000C4070000}"/>
    <cellStyle name="Comma 2 3 3 8 3 3 2" xfId="42079" xr:uid="{77BDE9AF-CE2E-4ED2-B7B5-5A9133A5B037}"/>
    <cellStyle name="Comma 2 3 3 8 3 4" xfId="31349" xr:uid="{963B8869-169B-44C0-BEC7-9E47A691FAB8}"/>
    <cellStyle name="Comma 2 3 3 8 4" xfId="11432" xr:uid="{00000000-0005-0000-0000-0000C5070000}"/>
    <cellStyle name="Comma 2 3 3 8 4 2" xfId="22300" xr:uid="{00000000-0005-0000-0000-0000C6070000}"/>
    <cellStyle name="Comma 2 3 3 8 4 2 2" xfId="43880" xr:uid="{15C9E45C-F4A7-4F91-BDB3-B03733D58F9B}"/>
    <cellStyle name="Comma 2 3 3 8 4 3" xfId="33151" xr:uid="{92E772F9-4C10-4685-81B9-933F0E4B3FB6}"/>
    <cellStyle name="Comma 2 3 3 8 5" xfId="16931" xr:uid="{00000000-0005-0000-0000-0000C7070000}"/>
    <cellStyle name="Comma 2 3 3 8 5 2" xfId="38511" xr:uid="{156C9112-FB84-4915-9691-FB6EA253E0B2}"/>
    <cellStyle name="Comma 2 3 3 8 6" xfId="27781" xr:uid="{0A049906-539F-42FB-8DA4-0CE0D9EB37CB}"/>
    <cellStyle name="Comma 2 3 3 9" xfId="3014" xr:uid="{00000000-0005-0000-0000-0000C8070000}"/>
    <cellStyle name="Comma 2 3 3 9 2" xfId="6334" xr:uid="{00000000-0005-0000-0000-0000C9070000}"/>
    <cellStyle name="Comma 2 3 3 9 2 2" xfId="13459" xr:uid="{00000000-0005-0000-0000-0000CA070000}"/>
    <cellStyle name="Comma 2 3 3 9 2 2 2" xfId="24261" xr:uid="{00000000-0005-0000-0000-0000CB070000}"/>
    <cellStyle name="Comma 2 3 3 9 2 2 2 2" xfId="45841" xr:uid="{80A796EE-709C-4FF0-9318-4005F3EC6403}"/>
    <cellStyle name="Comma 2 3 3 9 2 2 3" xfId="35113" xr:uid="{E06AADA4-752E-494E-833D-8B069AA07200}"/>
    <cellStyle name="Comma 2 3 3 9 2 3" xfId="18892" xr:uid="{00000000-0005-0000-0000-0000CC070000}"/>
    <cellStyle name="Comma 2 3 3 9 2 3 2" xfId="40472" xr:uid="{D5CEA764-ED77-40FF-A466-D4C756B520CC}"/>
    <cellStyle name="Comma 2 3 3 9 2 4" xfId="29742" xr:uid="{3C7DCC81-8284-4006-B544-0C965A063231}"/>
    <cellStyle name="Comma 2 3 3 9 3" xfId="9588" xr:uid="{00000000-0005-0000-0000-0000CD070000}"/>
    <cellStyle name="Comma 2 3 3 9 3 2" xfId="15303" xr:uid="{00000000-0005-0000-0000-0000CE070000}"/>
    <cellStyle name="Comma 2 3 3 9 3 2 2" xfId="26041" xr:uid="{00000000-0005-0000-0000-0000CF070000}"/>
    <cellStyle name="Comma 2 3 3 9 3 2 2 2" xfId="47621" xr:uid="{15904656-9A99-4185-8972-E6BDF19E0B95}"/>
    <cellStyle name="Comma 2 3 3 9 3 2 3" xfId="36894" xr:uid="{6F496939-AC77-4D77-95B2-AB47A6052776}"/>
    <cellStyle name="Comma 2 3 3 9 3 3" xfId="20672" xr:uid="{00000000-0005-0000-0000-0000D0070000}"/>
    <cellStyle name="Comma 2 3 3 9 3 3 2" xfId="42252" xr:uid="{0B491846-87F7-4498-B23B-DA1523CDE0A5}"/>
    <cellStyle name="Comma 2 3 3 9 3 4" xfId="31522" xr:uid="{FA742E1E-5BB0-4D96-82A4-E464B15A0589}"/>
    <cellStyle name="Comma 2 3 3 9 4" xfId="11605" xr:uid="{00000000-0005-0000-0000-0000D1070000}"/>
    <cellStyle name="Comma 2 3 3 9 4 2" xfId="22473" xr:uid="{00000000-0005-0000-0000-0000D2070000}"/>
    <cellStyle name="Comma 2 3 3 9 4 2 2" xfId="44053" xr:uid="{22FD66CF-F1FE-48E0-A9CE-D52558CC88CC}"/>
    <cellStyle name="Comma 2 3 3 9 4 3" xfId="33324" xr:uid="{F6315AF2-B509-4771-81DB-D7FD2123CF30}"/>
    <cellStyle name="Comma 2 3 3 9 5" xfId="17104" xr:uid="{00000000-0005-0000-0000-0000D3070000}"/>
    <cellStyle name="Comma 2 3 3 9 5 2" xfId="38684" xr:uid="{71C8011E-2BBC-4E6E-86B2-D11200E5E6B0}"/>
    <cellStyle name="Comma 2 3 3 9 6" xfId="27954" xr:uid="{914024F3-CED8-4525-A2B8-017D6C846CB0}"/>
    <cellStyle name="Comma 2 3 4" xfId="407" xr:uid="{00000000-0005-0000-0000-0000D4070000}"/>
    <cellStyle name="Comma 2 3 4 10" xfId="3219" xr:uid="{00000000-0005-0000-0000-0000D5070000}"/>
    <cellStyle name="Comma 2 3 4 10 2" xfId="6539" xr:uid="{00000000-0005-0000-0000-0000D6070000}"/>
    <cellStyle name="Comma 2 3 4 10 2 2" xfId="13649" xr:uid="{00000000-0005-0000-0000-0000D7070000}"/>
    <cellStyle name="Comma 2 3 4 10 2 2 2" xfId="24451" xr:uid="{00000000-0005-0000-0000-0000D8070000}"/>
    <cellStyle name="Comma 2 3 4 10 2 2 2 2" xfId="46031" xr:uid="{94AA0E22-4108-4032-9AFA-3E954A2ADE3B}"/>
    <cellStyle name="Comma 2 3 4 10 2 2 3" xfId="35303" xr:uid="{DFCE1343-8F3C-40BF-8A14-184B35B19EA7}"/>
    <cellStyle name="Comma 2 3 4 10 2 3" xfId="19082" xr:uid="{00000000-0005-0000-0000-0000D9070000}"/>
    <cellStyle name="Comma 2 3 4 10 2 3 2" xfId="40662" xr:uid="{13F44735-A498-4CE6-A438-05541138A644}"/>
    <cellStyle name="Comma 2 3 4 10 2 4" xfId="29932" xr:uid="{E18337AC-3509-498D-B0F1-0D4C17330901}"/>
    <cellStyle name="Comma 2 3 4 10 3" xfId="9793" xr:uid="{00000000-0005-0000-0000-0000DA070000}"/>
    <cellStyle name="Comma 2 3 4 10 3 2" xfId="15493" xr:uid="{00000000-0005-0000-0000-0000DB070000}"/>
    <cellStyle name="Comma 2 3 4 10 3 2 2" xfId="26231" xr:uid="{00000000-0005-0000-0000-0000DC070000}"/>
    <cellStyle name="Comma 2 3 4 10 3 2 2 2" xfId="47811" xr:uid="{74BF0E31-8C1C-4CB7-84F3-73AD8597AD9A}"/>
    <cellStyle name="Comma 2 3 4 10 3 2 3" xfId="37084" xr:uid="{44010D36-A7B2-4DF9-A2D9-75BFB5F5ABBB}"/>
    <cellStyle name="Comma 2 3 4 10 3 3" xfId="20862" xr:uid="{00000000-0005-0000-0000-0000DD070000}"/>
    <cellStyle name="Comma 2 3 4 10 3 3 2" xfId="42442" xr:uid="{B003AEE5-3ADA-49BB-8EE7-8BF824AD3689}"/>
    <cellStyle name="Comma 2 3 4 10 3 4" xfId="31712" xr:uid="{41B3FEF4-115D-4AD0-BD5E-5D7EA1FAA8B2}"/>
    <cellStyle name="Comma 2 3 4 10 4" xfId="11795" xr:uid="{00000000-0005-0000-0000-0000DE070000}"/>
    <cellStyle name="Comma 2 3 4 10 4 2" xfId="22663" xr:uid="{00000000-0005-0000-0000-0000DF070000}"/>
    <cellStyle name="Comma 2 3 4 10 4 2 2" xfId="44243" xr:uid="{F9E2B97D-CC7F-4EA2-AEAB-D2D06AEB0505}"/>
    <cellStyle name="Comma 2 3 4 10 4 3" xfId="33514" xr:uid="{6F461E46-C19F-4076-873A-73D118784EC5}"/>
    <cellStyle name="Comma 2 3 4 10 5" xfId="17294" xr:uid="{00000000-0005-0000-0000-0000E0070000}"/>
    <cellStyle name="Comma 2 3 4 10 5 2" xfId="38874" xr:uid="{C9E0E8A8-A0A7-4F67-BE5C-FD54ADD86920}"/>
    <cellStyle name="Comma 2 3 4 10 6" xfId="28144" xr:uid="{FB3B9EA6-EA10-437F-B102-6590E057D679}"/>
    <cellStyle name="Comma 2 3 4 11" xfId="3729" xr:uid="{00000000-0005-0000-0000-0000E1070000}"/>
    <cellStyle name="Comma 2 3 4 11 2" xfId="12014" xr:uid="{00000000-0005-0000-0000-0000E2070000}"/>
    <cellStyle name="Comma 2 3 4 11 2 2" xfId="22866" xr:uid="{00000000-0005-0000-0000-0000E3070000}"/>
    <cellStyle name="Comma 2 3 4 11 2 2 2" xfId="44446" xr:uid="{1A9862C5-78E2-425D-B1AA-49A7E3294453}"/>
    <cellStyle name="Comma 2 3 4 11 2 3" xfId="33717" xr:uid="{C9636FF0-6AB7-4B82-A2BD-779F196F7944}"/>
    <cellStyle name="Comma 2 3 4 11 3" xfId="17497" xr:uid="{00000000-0005-0000-0000-0000E4070000}"/>
    <cellStyle name="Comma 2 3 4 11 3 2" xfId="39077" xr:uid="{F962D45D-1DC7-4AFC-B833-D703EBA6F19F}"/>
    <cellStyle name="Comma 2 3 4 11 4" xfId="28347" xr:uid="{42CB722A-0299-41C7-80EC-61C6D7B96BFD}"/>
    <cellStyle name="Comma 2 3 4 12" xfId="6987" xr:uid="{00000000-0005-0000-0000-0000E5070000}"/>
    <cellStyle name="Comma 2 3 4 12 2" xfId="13858" xr:uid="{00000000-0005-0000-0000-0000E6070000}"/>
    <cellStyle name="Comma 2 3 4 12 2 2" xfId="24646" xr:uid="{00000000-0005-0000-0000-0000E7070000}"/>
    <cellStyle name="Comma 2 3 4 12 2 2 2" xfId="46226" xr:uid="{F6A7E25A-240E-4BF0-BA98-8E1239149C16}"/>
    <cellStyle name="Comma 2 3 4 12 2 3" xfId="35498" xr:uid="{60E95BC2-9E58-4F61-883F-4BDE3E620327}"/>
    <cellStyle name="Comma 2 3 4 12 3" xfId="19277" xr:uid="{00000000-0005-0000-0000-0000E8070000}"/>
    <cellStyle name="Comma 2 3 4 12 3 2" xfId="40857" xr:uid="{E3727570-2C3B-4164-8BD1-DAA80636E4A4}"/>
    <cellStyle name="Comma 2 3 4 12 4" xfId="30127" xr:uid="{2A177026-EBAB-4221-BD5A-CC3F78D6390B}"/>
    <cellStyle name="Comma 2 3 4 13" xfId="10160" xr:uid="{00000000-0005-0000-0000-0000E9070000}"/>
    <cellStyle name="Comma 2 3 4 13 2" xfId="21078" xr:uid="{00000000-0005-0000-0000-0000EA070000}"/>
    <cellStyle name="Comma 2 3 4 13 2 2" xfId="42658" xr:uid="{E247150F-8D59-4770-960B-1FF1609D9B0B}"/>
    <cellStyle name="Comma 2 3 4 13 3" xfId="31928" xr:uid="{1B86A573-CA42-48BD-ADFA-C28187AE73CD}"/>
    <cellStyle name="Comma 2 3 4 14" xfId="15709" xr:uid="{00000000-0005-0000-0000-0000EB070000}"/>
    <cellStyle name="Comma 2 3 4 14 2" xfId="37289" xr:uid="{01030779-C738-416D-A875-89EA538F12F9}"/>
    <cellStyle name="Comma 2 3 4 15" xfId="26558" xr:uid="{0123FD3A-A5FA-41EC-8C1E-13640999CC48}"/>
    <cellStyle name="Comma 2 3 4 2" xfId="518" xr:uid="{00000000-0005-0000-0000-0000EC070000}"/>
    <cellStyle name="Comma 2 3 4 2 10" xfId="3839" xr:uid="{00000000-0005-0000-0000-0000ED070000}"/>
    <cellStyle name="Comma 2 3 4 2 10 2" xfId="12114" xr:uid="{00000000-0005-0000-0000-0000EE070000}"/>
    <cellStyle name="Comma 2 3 4 2 10 2 2" xfId="22965" xr:uid="{00000000-0005-0000-0000-0000EF070000}"/>
    <cellStyle name="Comma 2 3 4 2 10 2 2 2" xfId="44545" xr:uid="{A4284DA0-A8AE-406F-AC7B-BA6875B3FE00}"/>
    <cellStyle name="Comma 2 3 4 2 10 2 3" xfId="33816" xr:uid="{924C8C8F-E35F-46CD-AAAA-33A208D123AC}"/>
    <cellStyle name="Comma 2 3 4 2 10 3" xfId="17596" xr:uid="{00000000-0005-0000-0000-0000F0070000}"/>
    <cellStyle name="Comma 2 3 4 2 10 3 2" xfId="39176" xr:uid="{24B53FB5-3EDC-4EAF-94D1-2CF82392D65A}"/>
    <cellStyle name="Comma 2 3 4 2 10 4" xfId="28446" xr:uid="{2A2FF353-8917-4AAD-A490-6B4B027C8082}"/>
    <cellStyle name="Comma 2 3 4 2 11" xfId="7094" xr:uid="{00000000-0005-0000-0000-0000F1070000}"/>
    <cellStyle name="Comma 2 3 4 2 11 2" xfId="13958" xr:uid="{00000000-0005-0000-0000-0000F2070000}"/>
    <cellStyle name="Comma 2 3 4 2 11 2 2" xfId="24745" xr:uid="{00000000-0005-0000-0000-0000F3070000}"/>
    <cellStyle name="Comma 2 3 4 2 11 2 2 2" xfId="46325" xr:uid="{45702442-BF7B-4937-BE10-A580B3BFB4BA}"/>
    <cellStyle name="Comma 2 3 4 2 11 2 3" xfId="35597" xr:uid="{19093C3B-2C9A-4DBC-BFDE-E92ED63116E0}"/>
    <cellStyle name="Comma 2 3 4 2 11 3" xfId="19376" xr:uid="{00000000-0005-0000-0000-0000F4070000}"/>
    <cellStyle name="Comma 2 3 4 2 11 3 2" xfId="40956" xr:uid="{49B98A1B-D6F3-417A-80C7-8D66681A728E}"/>
    <cellStyle name="Comma 2 3 4 2 11 4" xfId="30226" xr:uid="{79BEEABC-2FF2-496F-BCDB-5A5AB817A8C1}"/>
    <cellStyle name="Comma 2 3 4 2 12" xfId="10260" xr:uid="{00000000-0005-0000-0000-0000F5070000}"/>
    <cellStyle name="Comma 2 3 4 2 12 2" xfId="21177" xr:uid="{00000000-0005-0000-0000-0000F6070000}"/>
    <cellStyle name="Comma 2 3 4 2 12 2 2" xfId="42757" xr:uid="{F6CA35CA-D0B6-4B31-A5BD-E39BCD74E5CC}"/>
    <cellStyle name="Comma 2 3 4 2 12 3" xfId="32027" xr:uid="{BC826BEB-85D8-48D9-B6A0-D6A93C723FED}"/>
    <cellStyle name="Comma 2 3 4 2 13" xfId="15808" xr:uid="{00000000-0005-0000-0000-0000F7070000}"/>
    <cellStyle name="Comma 2 3 4 2 13 2" xfId="37388" xr:uid="{DAB2DCA9-FD8B-453C-BE9E-FF9993149920}"/>
    <cellStyle name="Comma 2 3 4 2 14" xfId="26657" xr:uid="{32A4E6A9-7FBF-4B1E-800B-47053187AE34}"/>
    <cellStyle name="Comma 2 3 4 2 2" xfId="1038" xr:uid="{00000000-0005-0000-0000-0000F8070000}"/>
    <cellStyle name="Comma 2 3 4 2 2 2" xfId="4359" xr:uid="{00000000-0005-0000-0000-0000F9070000}"/>
    <cellStyle name="Comma 2 3 4 2 2 2 2" xfId="12333" xr:uid="{00000000-0005-0000-0000-0000FA070000}"/>
    <cellStyle name="Comma 2 3 4 2 2 2 2 2" xfId="23167" xr:uid="{00000000-0005-0000-0000-0000FB070000}"/>
    <cellStyle name="Comma 2 3 4 2 2 2 2 2 2" xfId="44747" xr:uid="{03DF3B06-1FD1-4681-8C3F-BB115796F4ED}"/>
    <cellStyle name="Comma 2 3 4 2 2 2 2 3" xfId="34018" xr:uid="{646288B4-F69E-4068-BE04-4464510534ED}"/>
    <cellStyle name="Comma 2 3 4 2 2 2 3" xfId="17798" xr:uid="{00000000-0005-0000-0000-0000FC070000}"/>
    <cellStyle name="Comma 2 3 4 2 2 2 3 2" xfId="39378" xr:uid="{2077CA94-4369-46A1-B065-9F8457B971F5}"/>
    <cellStyle name="Comma 2 3 4 2 2 2 4" xfId="28648" xr:uid="{22946C8B-5BDC-4513-B422-2C03C9B28D74}"/>
    <cellStyle name="Comma 2 3 4 2 2 3" xfId="7614" xr:uid="{00000000-0005-0000-0000-0000FD070000}"/>
    <cellStyle name="Comma 2 3 4 2 2 3 2" xfId="14177" xr:uid="{00000000-0005-0000-0000-0000FE070000}"/>
    <cellStyle name="Comma 2 3 4 2 2 3 2 2" xfId="24947" xr:uid="{00000000-0005-0000-0000-0000FF070000}"/>
    <cellStyle name="Comma 2 3 4 2 2 3 2 2 2" xfId="46527" xr:uid="{0DFF90EA-63A0-4B69-95E1-64DB49AD66AA}"/>
    <cellStyle name="Comma 2 3 4 2 2 3 2 3" xfId="35799" xr:uid="{D13750A1-E6C9-4483-838C-90E17A03ACAD}"/>
    <cellStyle name="Comma 2 3 4 2 2 3 3" xfId="19578" xr:uid="{00000000-0005-0000-0000-000000080000}"/>
    <cellStyle name="Comma 2 3 4 2 2 3 3 2" xfId="41158" xr:uid="{042E0552-EA5E-4FF6-8A19-A1F50E826556}"/>
    <cellStyle name="Comma 2 3 4 2 2 3 4" xfId="30428" xr:uid="{A494AF86-1262-43AB-B3C9-3BBDFEDA446B}"/>
    <cellStyle name="Comma 2 3 4 2 2 4" xfId="10479" xr:uid="{00000000-0005-0000-0000-000001080000}"/>
    <cellStyle name="Comma 2 3 4 2 2 4 2" xfId="21379" xr:uid="{00000000-0005-0000-0000-000002080000}"/>
    <cellStyle name="Comma 2 3 4 2 2 4 2 2" xfId="42959" xr:uid="{3D2FF892-4953-4BD0-8FCC-55DCB6BE7B71}"/>
    <cellStyle name="Comma 2 3 4 2 2 4 3" xfId="32229" xr:uid="{FDBBFEB0-2998-4F8D-A2E0-A2CA8B3C2787}"/>
    <cellStyle name="Comma 2 3 4 2 2 5" xfId="16010" xr:uid="{00000000-0005-0000-0000-000003080000}"/>
    <cellStyle name="Comma 2 3 4 2 2 5 2" xfId="37590" xr:uid="{0B1BDEF7-F0F9-46F0-8B1D-2085D4648D3A}"/>
    <cellStyle name="Comma 2 3 4 2 2 6" xfId="26859" xr:uid="{6022E7A4-6A9B-4ED0-BC9B-F2B256EED337}"/>
    <cellStyle name="Comma 2 3 4 2 3" xfId="1528" xr:uid="{00000000-0005-0000-0000-000004080000}"/>
    <cellStyle name="Comma 2 3 4 2 3 2" xfId="4849" xr:uid="{00000000-0005-0000-0000-000005080000}"/>
    <cellStyle name="Comma 2 3 4 2 3 2 2" xfId="12548" xr:uid="{00000000-0005-0000-0000-000006080000}"/>
    <cellStyle name="Comma 2 3 4 2 3 2 2 2" xfId="23366" xr:uid="{00000000-0005-0000-0000-000007080000}"/>
    <cellStyle name="Comma 2 3 4 2 3 2 2 2 2" xfId="44946" xr:uid="{4A6EE3E4-6C9F-45D0-BB28-8C46ABC0630B}"/>
    <cellStyle name="Comma 2 3 4 2 3 2 2 3" xfId="34217" xr:uid="{5624335F-9F2D-4D78-B065-4FC50801405A}"/>
    <cellStyle name="Comma 2 3 4 2 3 2 3" xfId="17997" xr:uid="{00000000-0005-0000-0000-000008080000}"/>
    <cellStyle name="Comma 2 3 4 2 3 2 3 2" xfId="39577" xr:uid="{17F5CE5E-DE47-438E-B687-E59FA12BB1FC}"/>
    <cellStyle name="Comma 2 3 4 2 3 2 4" xfId="28847" xr:uid="{59F8F2E7-DCAA-45AC-A121-151EB07B27D4}"/>
    <cellStyle name="Comma 2 3 4 2 3 3" xfId="8104" xr:uid="{00000000-0005-0000-0000-000009080000}"/>
    <cellStyle name="Comma 2 3 4 2 3 3 2" xfId="14392" xr:uid="{00000000-0005-0000-0000-00000A080000}"/>
    <cellStyle name="Comma 2 3 4 2 3 3 2 2" xfId="25146" xr:uid="{00000000-0005-0000-0000-00000B080000}"/>
    <cellStyle name="Comma 2 3 4 2 3 3 2 2 2" xfId="46726" xr:uid="{20E392C7-D21A-4EE1-ACA9-9DD73174B619}"/>
    <cellStyle name="Comma 2 3 4 2 3 3 2 3" xfId="35998" xr:uid="{4E64E8C0-C444-40FF-B703-3AED8E9AAB33}"/>
    <cellStyle name="Comma 2 3 4 2 3 3 3" xfId="19777" xr:uid="{00000000-0005-0000-0000-00000C080000}"/>
    <cellStyle name="Comma 2 3 4 2 3 3 3 2" xfId="41357" xr:uid="{1171671E-9192-412F-B7B5-485364BE38D1}"/>
    <cellStyle name="Comma 2 3 4 2 3 3 4" xfId="30627" xr:uid="{BC11C06D-7123-407C-AC5A-8E63CE9CA30B}"/>
    <cellStyle name="Comma 2 3 4 2 3 4" xfId="10694" xr:uid="{00000000-0005-0000-0000-00000D080000}"/>
    <cellStyle name="Comma 2 3 4 2 3 4 2" xfId="21578" xr:uid="{00000000-0005-0000-0000-00000E080000}"/>
    <cellStyle name="Comma 2 3 4 2 3 4 2 2" xfId="43158" xr:uid="{005C83D2-B553-4AB2-8ADF-3CE70B7A298D}"/>
    <cellStyle name="Comma 2 3 4 2 3 4 3" xfId="32428" xr:uid="{2F2F1962-2220-4574-98B5-5CE0BD20E0E1}"/>
    <cellStyle name="Comma 2 3 4 2 3 5" xfId="16209" xr:uid="{00000000-0005-0000-0000-00000F080000}"/>
    <cellStyle name="Comma 2 3 4 2 3 5 2" xfId="37789" xr:uid="{15FE1B38-86E6-4B2C-ADFF-380AE2A0D906}"/>
    <cellStyle name="Comma 2 3 4 2 3 6" xfId="27058" xr:uid="{29F6F173-7F2D-4865-ABC2-AD43EE9D59F5}"/>
    <cellStyle name="Comma 2 3 4 2 4" xfId="1983" xr:uid="{00000000-0005-0000-0000-000010080000}"/>
    <cellStyle name="Comma 2 3 4 2 4 2" xfId="5304" xr:uid="{00000000-0005-0000-0000-000011080000}"/>
    <cellStyle name="Comma 2 3 4 2 4 2 2" xfId="12759" xr:uid="{00000000-0005-0000-0000-000012080000}"/>
    <cellStyle name="Comma 2 3 4 2 4 2 2 2" xfId="23562" xr:uid="{00000000-0005-0000-0000-000013080000}"/>
    <cellStyle name="Comma 2 3 4 2 4 2 2 2 2" xfId="45142" xr:uid="{25C87B74-0714-4F5A-8FF0-43504E2E6428}"/>
    <cellStyle name="Comma 2 3 4 2 4 2 2 3" xfId="34413" xr:uid="{C1E03653-21FB-4BAF-B82D-B93A3F1B5BEC}"/>
    <cellStyle name="Comma 2 3 4 2 4 2 3" xfId="18193" xr:uid="{00000000-0005-0000-0000-000014080000}"/>
    <cellStyle name="Comma 2 3 4 2 4 2 3 2" xfId="39773" xr:uid="{23C454E7-0827-431B-9E4D-0C79A0933C96}"/>
    <cellStyle name="Comma 2 3 4 2 4 2 4" xfId="29043" xr:uid="{50E94502-AE73-4EB6-B779-7011E547971B}"/>
    <cellStyle name="Comma 2 3 4 2 4 3" xfId="8559" xr:uid="{00000000-0005-0000-0000-000015080000}"/>
    <cellStyle name="Comma 2 3 4 2 4 3 2" xfId="14603" xr:uid="{00000000-0005-0000-0000-000016080000}"/>
    <cellStyle name="Comma 2 3 4 2 4 3 2 2" xfId="25342" xr:uid="{00000000-0005-0000-0000-000017080000}"/>
    <cellStyle name="Comma 2 3 4 2 4 3 2 2 2" xfId="46922" xr:uid="{5E3ABDFC-7495-4584-97E8-C01F988A749A}"/>
    <cellStyle name="Comma 2 3 4 2 4 3 2 3" xfId="36194" xr:uid="{C6D0C2C9-47C9-4A02-9F0C-5B69819D572C}"/>
    <cellStyle name="Comma 2 3 4 2 4 3 3" xfId="19973" xr:uid="{00000000-0005-0000-0000-000018080000}"/>
    <cellStyle name="Comma 2 3 4 2 4 3 3 2" xfId="41553" xr:uid="{464ACCFF-6EAB-4D0D-B55D-101565708897}"/>
    <cellStyle name="Comma 2 3 4 2 4 3 4" xfId="30823" xr:uid="{9169C2F2-7BEC-49A0-A8AF-67BE107A7935}"/>
    <cellStyle name="Comma 2 3 4 2 4 4" xfId="10905" xr:uid="{00000000-0005-0000-0000-000019080000}"/>
    <cellStyle name="Comma 2 3 4 2 4 4 2" xfId="21774" xr:uid="{00000000-0005-0000-0000-00001A080000}"/>
    <cellStyle name="Comma 2 3 4 2 4 4 2 2" xfId="43354" xr:uid="{D79E6570-11AD-4426-87D3-3E9CAE6F2CC2}"/>
    <cellStyle name="Comma 2 3 4 2 4 4 3" xfId="32624" xr:uid="{72D929F3-162D-43FA-A15B-DFDB1B1319FE}"/>
    <cellStyle name="Comma 2 3 4 2 4 5" xfId="16405" xr:uid="{00000000-0005-0000-0000-00001B080000}"/>
    <cellStyle name="Comma 2 3 4 2 4 5 2" xfId="37985" xr:uid="{9AC73AD6-8D90-49DB-9124-F05B2322DACD}"/>
    <cellStyle name="Comma 2 3 4 2 4 6" xfId="27254" xr:uid="{F70467EB-25F8-4072-90BA-F1B54FFE8817}"/>
    <cellStyle name="Comma 2 3 4 2 5" xfId="2195" xr:uid="{00000000-0005-0000-0000-00001C080000}"/>
    <cellStyle name="Comma 2 3 4 2 5 2" xfId="5516" xr:uid="{00000000-0005-0000-0000-00001D080000}"/>
    <cellStyle name="Comma 2 3 4 2 5 2 2" xfId="12954" xr:uid="{00000000-0005-0000-0000-00001E080000}"/>
    <cellStyle name="Comma 2 3 4 2 5 2 2 2" xfId="23757" xr:uid="{00000000-0005-0000-0000-00001F080000}"/>
    <cellStyle name="Comma 2 3 4 2 5 2 2 2 2" xfId="45337" xr:uid="{D3CA1A85-3937-48D1-BC8C-3C32309FD99F}"/>
    <cellStyle name="Comma 2 3 4 2 5 2 2 3" xfId="34608" xr:uid="{A1E7FE97-91D3-4CF4-BA7F-D2A123867174}"/>
    <cellStyle name="Comma 2 3 4 2 5 2 3" xfId="18388" xr:uid="{00000000-0005-0000-0000-000020080000}"/>
    <cellStyle name="Comma 2 3 4 2 5 2 3 2" xfId="39968" xr:uid="{7924A754-E121-4BF3-B74A-6A829604CD75}"/>
    <cellStyle name="Comma 2 3 4 2 5 2 4" xfId="29238" xr:uid="{DD687199-D0D9-4A67-AFC3-17C78DA6309C}"/>
    <cellStyle name="Comma 2 3 4 2 5 3" xfId="8771" xr:uid="{00000000-0005-0000-0000-000021080000}"/>
    <cellStyle name="Comma 2 3 4 2 5 3 2" xfId="14798" xr:uid="{00000000-0005-0000-0000-000022080000}"/>
    <cellStyle name="Comma 2 3 4 2 5 3 2 2" xfId="25537" xr:uid="{00000000-0005-0000-0000-000023080000}"/>
    <cellStyle name="Comma 2 3 4 2 5 3 2 2 2" xfId="47117" xr:uid="{7643213B-E5CB-4DB3-894D-18945E367EC7}"/>
    <cellStyle name="Comma 2 3 4 2 5 3 2 3" xfId="36389" xr:uid="{BF0B18DB-166F-441C-9F58-E9D72803AF06}"/>
    <cellStyle name="Comma 2 3 4 2 5 3 3" xfId="20168" xr:uid="{00000000-0005-0000-0000-000024080000}"/>
    <cellStyle name="Comma 2 3 4 2 5 3 3 2" xfId="41748" xr:uid="{F4FE1489-F4A4-4B2A-BB82-7B55A904B109}"/>
    <cellStyle name="Comma 2 3 4 2 5 3 4" xfId="31018" xr:uid="{0C504A85-329D-4D69-BFA8-5B3ED0784E56}"/>
    <cellStyle name="Comma 2 3 4 2 5 4" xfId="11100" xr:uid="{00000000-0005-0000-0000-000025080000}"/>
    <cellStyle name="Comma 2 3 4 2 5 4 2" xfId="21969" xr:uid="{00000000-0005-0000-0000-000026080000}"/>
    <cellStyle name="Comma 2 3 4 2 5 4 2 2" xfId="43549" xr:uid="{4B73CD87-B836-4FAA-9087-B8F7B850CDDA}"/>
    <cellStyle name="Comma 2 3 4 2 5 4 3" xfId="32819" xr:uid="{3F6729E6-2886-42C5-9C1D-8292B22C7538}"/>
    <cellStyle name="Comma 2 3 4 2 5 5" xfId="16600" xr:uid="{00000000-0005-0000-0000-000027080000}"/>
    <cellStyle name="Comma 2 3 4 2 5 5 2" xfId="38180" xr:uid="{2F469293-272C-4169-BFD1-47607CDE2F15}"/>
    <cellStyle name="Comma 2 3 4 2 5 6" xfId="27449" xr:uid="{C1AB485D-8D61-4334-BD26-BBCCF9B30C45}"/>
    <cellStyle name="Comma 2 3 4 2 6" xfId="2223" xr:uid="{00000000-0005-0000-0000-000028080000}"/>
    <cellStyle name="Comma 2 3 4 2 6 2" xfId="5544" xr:uid="{00000000-0005-0000-0000-000029080000}"/>
    <cellStyle name="Comma 2 3 4 2 6 2 2" xfId="12982" xr:uid="{00000000-0005-0000-0000-00002A080000}"/>
    <cellStyle name="Comma 2 3 4 2 6 2 2 2" xfId="23784" xr:uid="{00000000-0005-0000-0000-00002B080000}"/>
    <cellStyle name="Comma 2 3 4 2 6 2 2 2 2" xfId="45364" xr:uid="{47B3EA68-DD18-4AB2-965E-FA8AD444817C}"/>
    <cellStyle name="Comma 2 3 4 2 6 2 2 3" xfId="34636" xr:uid="{18AD1D67-784A-40D7-BE42-57DB6CF301B6}"/>
    <cellStyle name="Comma 2 3 4 2 6 2 3" xfId="18415" xr:uid="{00000000-0005-0000-0000-00002C080000}"/>
    <cellStyle name="Comma 2 3 4 2 6 2 3 2" xfId="39995" xr:uid="{511E337C-5528-42A5-AECD-88FB58C62294}"/>
    <cellStyle name="Comma 2 3 4 2 6 2 4" xfId="29265" xr:uid="{856E5FCF-943E-46A0-A941-39EB9FDCBF5C}"/>
    <cellStyle name="Comma 2 3 4 2 6 3" xfId="8799" xr:uid="{00000000-0005-0000-0000-00002D080000}"/>
    <cellStyle name="Comma 2 3 4 2 6 3 2" xfId="14826" xr:uid="{00000000-0005-0000-0000-00002E080000}"/>
    <cellStyle name="Comma 2 3 4 2 6 3 2 2" xfId="25564" xr:uid="{00000000-0005-0000-0000-00002F080000}"/>
    <cellStyle name="Comma 2 3 4 2 6 3 2 2 2" xfId="47144" xr:uid="{023C209F-AD6F-4AC8-8057-3BDFD1BC5326}"/>
    <cellStyle name="Comma 2 3 4 2 6 3 2 3" xfId="36417" xr:uid="{61C7D52A-351F-4999-9EF4-20532B04A2C1}"/>
    <cellStyle name="Comma 2 3 4 2 6 3 3" xfId="20195" xr:uid="{00000000-0005-0000-0000-000030080000}"/>
    <cellStyle name="Comma 2 3 4 2 6 3 3 2" xfId="41775" xr:uid="{2287856E-941B-4BFB-B307-8014FD5C4F28}"/>
    <cellStyle name="Comma 2 3 4 2 6 3 4" xfId="31045" xr:uid="{6F56ED8C-DE8B-4A7B-A767-9C3CA64DBC9E}"/>
    <cellStyle name="Comma 2 3 4 2 6 4" xfId="11128" xr:uid="{00000000-0005-0000-0000-000031080000}"/>
    <cellStyle name="Comma 2 3 4 2 6 4 2" xfId="21996" xr:uid="{00000000-0005-0000-0000-000032080000}"/>
    <cellStyle name="Comma 2 3 4 2 6 4 2 2" xfId="43576" xr:uid="{DB5AEE23-A0CA-4FA5-8E60-7CE5A1F0B9DC}"/>
    <cellStyle name="Comma 2 3 4 2 6 4 3" xfId="32847" xr:uid="{343E8AA1-04A2-4EE4-B36E-73A094FD5E93}"/>
    <cellStyle name="Comma 2 3 4 2 6 5" xfId="16627" xr:uid="{00000000-0005-0000-0000-000033080000}"/>
    <cellStyle name="Comma 2 3 4 2 6 5 2" xfId="38207" xr:uid="{B168286A-DAF0-4952-8328-6C8B782DE2D7}"/>
    <cellStyle name="Comma 2 3 4 2 6 6" xfId="27476" xr:uid="{3CFE4AE3-B00C-41BA-81A9-720DDD5DD5CE}"/>
    <cellStyle name="Comma 2 3 4 2 7" xfId="2961" xr:uid="{00000000-0005-0000-0000-000034080000}"/>
    <cellStyle name="Comma 2 3 4 2 7 2" xfId="6281" xr:uid="{00000000-0005-0000-0000-000035080000}"/>
    <cellStyle name="Comma 2 3 4 2 7 2 2" xfId="13414" xr:uid="{00000000-0005-0000-0000-000036080000}"/>
    <cellStyle name="Comma 2 3 4 2 7 2 2 2" xfId="24216" xr:uid="{00000000-0005-0000-0000-000037080000}"/>
    <cellStyle name="Comma 2 3 4 2 7 2 2 2 2" xfId="45796" xr:uid="{054F5F25-869A-4A33-813E-4F341780B4F8}"/>
    <cellStyle name="Comma 2 3 4 2 7 2 2 3" xfId="35068" xr:uid="{87F0AE2D-8747-43CC-8B5D-3366A09FD6FB}"/>
    <cellStyle name="Comma 2 3 4 2 7 2 3" xfId="18847" xr:uid="{00000000-0005-0000-0000-000038080000}"/>
    <cellStyle name="Comma 2 3 4 2 7 2 3 2" xfId="40427" xr:uid="{E6F70916-0A69-4AFE-933A-0F75F49B16DE}"/>
    <cellStyle name="Comma 2 3 4 2 7 2 4" xfId="29697" xr:uid="{B08445E7-421F-4D69-B599-66B5E3696761}"/>
    <cellStyle name="Comma 2 3 4 2 7 3" xfId="9535" xr:uid="{00000000-0005-0000-0000-000039080000}"/>
    <cellStyle name="Comma 2 3 4 2 7 3 2" xfId="15258" xr:uid="{00000000-0005-0000-0000-00003A080000}"/>
    <cellStyle name="Comma 2 3 4 2 7 3 2 2" xfId="25996" xr:uid="{00000000-0005-0000-0000-00003B080000}"/>
    <cellStyle name="Comma 2 3 4 2 7 3 2 2 2" xfId="47576" xr:uid="{D15CACE2-00E1-4D24-826F-00EE5A787E07}"/>
    <cellStyle name="Comma 2 3 4 2 7 3 2 3" xfId="36849" xr:uid="{68299D6A-AE76-4D0F-A3D0-96CC607C9845}"/>
    <cellStyle name="Comma 2 3 4 2 7 3 3" xfId="20627" xr:uid="{00000000-0005-0000-0000-00003C080000}"/>
    <cellStyle name="Comma 2 3 4 2 7 3 3 2" xfId="42207" xr:uid="{498C7AAA-7BBB-4AAA-B6D0-7A75B5352F69}"/>
    <cellStyle name="Comma 2 3 4 2 7 3 4" xfId="31477" xr:uid="{FCA3239B-A5C6-4CAD-9286-47764D010751}"/>
    <cellStyle name="Comma 2 3 4 2 7 4" xfId="11560" xr:uid="{00000000-0005-0000-0000-00003D080000}"/>
    <cellStyle name="Comma 2 3 4 2 7 4 2" xfId="22428" xr:uid="{00000000-0005-0000-0000-00003E080000}"/>
    <cellStyle name="Comma 2 3 4 2 7 4 2 2" xfId="44008" xr:uid="{A72E2CA0-BED2-4A75-886A-2A920375F719}"/>
    <cellStyle name="Comma 2 3 4 2 7 4 3" xfId="33279" xr:uid="{7459537B-622D-4FCA-8780-8CA0DE4F9237}"/>
    <cellStyle name="Comma 2 3 4 2 7 5" xfId="17059" xr:uid="{00000000-0005-0000-0000-00003F080000}"/>
    <cellStyle name="Comma 2 3 4 2 7 5 2" xfId="38639" xr:uid="{3D9C8C00-4611-449C-96D0-84852CEC8150}"/>
    <cellStyle name="Comma 2 3 4 2 7 6" xfId="27909" xr:uid="{2336D8D6-ADD4-4A60-9470-1D8D390602F9}"/>
    <cellStyle name="Comma 2 3 4 2 8" xfId="3145" xr:uid="{00000000-0005-0000-0000-000040080000}"/>
    <cellStyle name="Comma 2 3 4 2 8 2" xfId="6465" xr:uid="{00000000-0005-0000-0000-000041080000}"/>
    <cellStyle name="Comma 2 3 4 2 8 2 2" xfId="13584" xr:uid="{00000000-0005-0000-0000-000042080000}"/>
    <cellStyle name="Comma 2 3 4 2 8 2 2 2" xfId="24386" xr:uid="{00000000-0005-0000-0000-000043080000}"/>
    <cellStyle name="Comma 2 3 4 2 8 2 2 2 2" xfId="45966" xr:uid="{C9B534EA-E9D5-4B82-9817-1234F69A29CA}"/>
    <cellStyle name="Comma 2 3 4 2 8 2 2 3" xfId="35238" xr:uid="{54C013C8-CDAF-4D88-B17D-CD0FA5B44443}"/>
    <cellStyle name="Comma 2 3 4 2 8 2 3" xfId="19017" xr:uid="{00000000-0005-0000-0000-000044080000}"/>
    <cellStyle name="Comma 2 3 4 2 8 2 3 2" xfId="40597" xr:uid="{BC31DEE2-D154-4FE0-971D-8C54ABE8F638}"/>
    <cellStyle name="Comma 2 3 4 2 8 2 4" xfId="29867" xr:uid="{46891265-D879-4423-99F0-DA9153CA1525}"/>
    <cellStyle name="Comma 2 3 4 2 8 3" xfId="9719" xr:uid="{00000000-0005-0000-0000-000045080000}"/>
    <cellStyle name="Comma 2 3 4 2 8 3 2" xfId="15428" xr:uid="{00000000-0005-0000-0000-000046080000}"/>
    <cellStyle name="Comma 2 3 4 2 8 3 2 2" xfId="26166" xr:uid="{00000000-0005-0000-0000-000047080000}"/>
    <cellStyle name="Comma 2 3 4 2 8 3 2 2 2" xfId="47746" xr:uid="{D024B813-EDE3-4CAC-9ACE-37270FBD03CA}"/>
    <cellStyle name="Comma 2 3 4 2 8 3 2 3" xfId="37019" xr:uid="{067F13DA-6626-446C-ADEE-129D882830F9}"/>
    <cellStyle name="Comma 2 3 4 2 8 3 3" xfId="20797" xr:uid="{00000000-0005-0000-0000-000048080000}"/>
    <cellStyle name="Comma 2 3 4 2 8 3 3 2" xfId="42377" xr:uid="{6F7FC866-7F38-43AB-A263-944234BBABCA}"/>
    <cellStyle name="Comma 2 3 4 2 8 3 4" xfId="31647" xr:uid="{E323CF3B-5BC4-425A-B93B-13D7705D00B7}"/>
    <cellStyle name="Comma 2 3 4 2 8 4" xfId="11730" xr:uid="{00000000-0005-0000-0000-000049080000}"/>
    <cellStyle name="Comma 2 3 4 2 8 4 2" xfId="22598" xr:uid="{00000000-0005-0000-0000-00004A080000}"/>
    <cellStyle name="Comma 2 3 4 2 8 4 2 2" xfId="44178" xr:uid="{324F5318-6070-456C-B6A8-233BF17EB0EC}"/>
    <cellStyle name="Comma 2 3 4 2 8 4 3" xfId="33449" xr:uid="{CD9DC892-2015-4BDD-AC60-0B8FB7B0B6AC}"/>
    <cellStyle name="Comma 2 3 4 2 8 5" xfId="17229" xr:uid="{00000000-0005-0000-0000-00004B080000}"/>
    <cellStyle name="Comma 2 3 4 2 8 5 2" xfId="38809" xr:uid="{1BE9E56B-E635-4715-AC4C-C6D6AA047619}"/>
    <cellStyle name="Comma 2 3 4 2 8 6" xfId="28079" xr:uid="{AB240EA1-14F6-4AD4-BAA6-45783E5A7F1A}"/>
    <cellStyle name="Comma 2 3 4 2 9" xfId="3319" xr:uid="{00000000-0005-0000-0000-00004C080000}"/>
    <cellStyle name="Comma 2 3 4 2 9 2" xfId="6639" xr:uid="{00000000-0005-0000-0000-00004D080000}"/>
    <cellStyle name="Comma 2 3 4 2 9 2 2" xfId="13748" xr:uid="{00000000-0005-0000-0000-00004E080000}"/>
    <cellStyle name="Comma 2 3 4 2 9 2 2 2" xfId="24550" xr:uid="{00000000-0005-0000-0000-00004F080000}"/>
    <cellStyle name="Comma 2 3 4 2 9 2 2 2 2" xfId="46130" xr:uid="{B1983D8F-F9C2-4933-8364-A0D2B170A10F}"/>
    <cellStyle name="Comma 2 3 4 2 9 2 2 3" xfId="35402" xr:uid="{714E1701-DC16-41ED-AB09-998A64A0B0B5}"/>
    <cellStyle name="Comma 2 3 4 2 9 2 3" xfId="19181" xr:uid="{00000000-0005-0000-0000-000050080000}"/>
    <cellStyle name="Comma 2 3 4 2 9 2 3 2" xfId="40761" xr:uid="{B0EA3AAD-628C-4D6F-85CB-F66D0FE0717B}"/>
    <cellStyle name="Comma 2 3 4 2 9 2 4" xfId="30031" xr:uid="{DE2C93E8-46B6-426A-A5D9-9564457C21F2}"/>
    <cellStyle name="Comma 2 3 4 2 9 3" xfId="9893" xr:uid="{00000000-0005-0000-0000-000051080000}"/>
    <cellStyle name="Comma 2 3 4 2 9 3 2" xfId="15592" xr:uid="{00000000-0005-0000-0000-000052080000}"/>
    <cellStyle name="Comma 2 3 4 2 9 3 2 2" xfId="26330" xr:uid="{00000000-0005-0000-0000-000053080000}"/>
    <cellStyle name="Comma 2 3 4 2 9 3 2 2 2" xfId="47910" xr:uid="{83D9B6EE-37E6-4208-A8E9-907B7735B14B}"/>
    <cellStyle name="Comma 2 3 4 2 9 3 2 3" xfId="37183" xr:uid="{E33A15BC-53ED-4CD3-A479-D3611EDA6308}"/>
    <cellStyle name="Comma 2 3 4 2 9 3 3" xfId="20961" xr:uid="{00000000-0005-0000-0000-000054080000}"/>
    <cellStyle name="Comma 2 3 4 2 9 3 3 2" xfId="42541" xr:uid="{262A2B11-3626-4449-B333-EBA8306220D5}"/>
    <cellStyle name="Comma 2 3 4 2 9 3 4" xfId="31811" xr:uid="{1C076744-66A1-4086-BEC7-1B679EA52288}"/>
    <cellStyle name="Comma 2 3 4 2 9 4" xfId="11894" xr:uid="{00000000-0005-0000-0000-000055080000}"/>
    <cellStyle name="Comma 2 3 4 2 9 4 2" xfId="22762" xr:uid="{00000000-0005-0000-0000-000056080000}"/>
    <cellStyle name="Comma 2 3 4 2 9 4 2 2" xfId="44342" xr:uid="{DAB699F9-3905-4054-AA6B-50CC1A82588E}"/>
    <cellStyle name="Comma 2 3 4 2 9 4 3" xfId="33613" xr:uid="{120130CC-D3E8-4182-9E35-E653043FC9BD}"/>
    <cellStyle name="Comma 2 3 4 2 9 5" xfId="17393" xr:uid="{00000000-0005-0000-0000-000057080000}"/>
    <cellStyle name="Comma 2 3 4 2 9 5 2" xfId="38973" xr:uid="{9C6B5527-1A72-459B-B789-9522349E1139}"/>
    <cellStyle name="Comma 2 3 4 2 9 6" xfId="28243" xr:uid="{D46CFDBA-E34E-46A3-A703-50F1812E2DCB}"/>
    <cellStyle name="Comma 2 3 4 3" xfId="928" xr:uid="{00000000-0005-0000-0000-000058080000}"/>
    <cellStyle name="Comma 2 3 4 3 2" xfId="4249" xr:uid="{00000000-0005-0000-0000-000059080000}"/>
    <cellStyle name="Comma 2 3 4 3 2 2" xfId="12232" xr:uid="{00000000-0005-0000-0000-00005A080000}"/>
    <cellStyle name="Comma 2 3 4 3 2 2 2" xfId="23067" xr:uid="{00000000-0005-0000-0000-00005B080000}"/>
    <cellStyle name="Comma 2 3 4 3 2 2 2 2" xfId="44647" xr:uid="{FDB60768-3460-4721-9A21-AD787EAA70BA}"/>
    <cellStyle name="Comma 2 3 4 3 2 2 3" xfId="33918" xr:uid="{71F313B6-AE5C-425B-B693-AF2E507C2EF4}"/>
    <cellStyle name="Comma 2 3 4 3 2 3" xfId="17698" xr:uid="{00000000-0005-0000-0000-00005C080000}"/>
    <cellStyle name="Comma 2 3 4 3 2 3 2" xfId="39278" xr:uid="{8EAD312F-C16A-4677-9432-22EB494AB8CB}"/>
    <cellStyle name="Comma 2 3 4 3 2 4" xfId="28548" xr:uid="{0057F68F-F1F0-4A87-89F0-040A09039131}"/>
    <cellStyle name="Comma 2 3 4 3 3" xfId="7504" xr:uid="{00000000-0005-0000-0000-00005D080000}"/>
    <cellStyle name="Comma 2 3 4 3 3 2" xfId="14076" xr:uid="{00000000-0005-0000-0000-00005E080000}"/>
    <cellStyle name="Comma 2 3 4 3 3 2 2" xfId="24847" xr:uid="{00000000-0005-0000-0000-00005F080000}"/>
    <cellStyle name="Comma 2 3 4 3 3 2 2 2" xfId="46427" xr:uid="{5A62EEFD-087E-45D4-9EBF-36F1A9A672CB}"/>
    <cellStyle name="Comma 2 3 4 3 3 2 3" xfId="35699" xr:uid="{241616FE-E621-4A0F-93B5-007238FD7DC5}"/>
    <cellStyle name="Comma 2 3 4 3 3 3" xfId="19478" xr:uid="{00000000-0005-0000-0000-000060080000}"/>
    <cellStyle name="Comma 2 3 4 3 3 3 2" xfId="41058" xr:uid="{B77780CE-08B3-4B61-BA7E-18B999B91982}"/>
    <cellStyle name="Comma 2 3 4 3 3 4" xfId="30328" xr:uid="{0FC18DA9-2338-4CFE-B070-5A2A81178C16}"/>
    <cellStyle name="Comma 2 3 4 3 4" xfId="10378" xr:uid="{00000000-0005-0000-0000-000061080000}"/>
    <cellStyle name="Comma 2 3 4 3 4 2" xfId="21279" xr:uid="{00000000-0005-0000-0000-000062080000}"/>
    <cellStyle name="Comma 2 3 4 3 4 2 2" xfId="42859" xr:uid="{22B75D09-DB09-4365-B69B-179FBA8C8B95}"/>
    <cellStyle name="Comma 2 3 4 3 4 3" xfId="32129" xr:uid="{4E48F36C-C480-4DCD-B634-71E5B1628510}"/>
    <cellStyle name="Comma 2 3 4 3 5" xfId="15910" xr:uid="{00000000-0005-0000-0000-000063080000}"/>
    <cellStyle name="Comma 2 3 4 3 5 2" xfId="37490" xr:uid="{DB91C5C0-9C8A-4C0E-B6B3-B6B3A5D285FA}"/>
    <cellStyle name="Comma 2 3 4 3 6" xfId="26759" xr:uid="{AC171ABA-B4B7-49F2-9358-31897CB28757}"/>
    <cellStyle name="Comma 2 3 4 4" xfId="1418" xr:uid="{00000000-0005-0000-0000-000064080000}"/>
    <cellStyle name="Comma 2 3 4 4 2" xfId="4739" xr:uid="{00000000-0005-0000-0000-000065080000}"/>
    <cellStyle name="Comma 2 3 4 4 2 2" xfId="12448" xr:uid="{00000000-0005-0000-0000-000066080000}"/>
    <cellStyle name="Comma 2 3 4 4 2 2 2" xfId="23267" xr:uid="{00000000-0005-0000-0000-000067080000}"/>
    <cellStyle name="Comma 2 3 4 4 2 2 2 2" xfId="44847" xr:uid="{B526DDB4-DF0E-4614-A1D7-1B5004B1D8EA}"/>
    <cellStyle name="Comma 2 3 4 4 2 2 3" xfId="34118" xr:uid="{36783B39-8A11-4853-A93B-49499089D25F}"/>
    <cellStyle name="Comma 2 3 4 4 2 3" xfId="17898" xr:uid="{00000000-0005-0000-0000-000068080000}"/>
    <cellStyle name="Comma 2 3 4 4 2 3 2" xfId="39478" xr:uid="{39D7D534-00E0-48CE-9184-E56BB3A22231}"/>
    <cellStyle name="Comma 2 3 4 4 2 4" xfId="28748" xr:uid="{E54BE67F-CAE9-4F97-88B5-A90C91B154C2}"/>
    <cellStyle name="Comma 2 3 4 4 3" xfId="7994" xr:uid="{00000000-0005-0000-0000-000069080000}"/>
    <cellStyle name="Comma 2 3 4 4 3 2" xfId="14292" xr:uid="{00000000-0005-0000-0000-00006A080000}"/>
    <cellStyle name="Comma 2 3 4 4 3 2 2" xfId="25047" xr:uid="{00000000-0005-0000-0000-00006B080000}"/>
    <cellStyle name="Comma 2 3 4 4 3 2 2 2" xfId="46627" xr:uid="{29ED2C60-5D32-4855-97D2-3F4F99815BBC}"/>
    <cellStyle name="Comma 2 3 4 4 3 2 3" xfId="35899" xr:uid="{66811E24-E2FF-4680-89B4-0C8D8E19EBFE}"/>
    <cellStyle name="Comma 2 3 4 4 3 3" xfId="19678" xr:uid="{00000000-0005-0000-0000-00006C080000}"/>
    <cellStyle name="Comma 2 3 4 4 3 3 2" xfId="41258" xr:uid="{F459CB58-F2BF-4E9D-8E2A-4070C853DA0E}"/>
    <cellStyle name="Comma 2 3 4 4 3 4" xfId="30528" xr:uid="{77BABEFC-F20F-45AB-A605-03A3FBAA04D2}"/>
    <cellStyle name="Comma 2 3 4 4 4" xfId="10594" xr:uid="{00000000-0005-0000-0000-00006D080000}"/>
    <cellStyle name="Comma 2 3 4 4 4 2" xfId="21479" xr:uid="{00000000-0005-0000-0000-00006E080000}"/>
    <cellStyle name="Comma 2 3 4 4 4 2 2" xfId="43059" xr:uid="{BFA9F8CA-E059-4C5C-AAFE-618FC7EC1CCA}"/>
    <cellStyle name="Comma 2 3 4 4 4 3" xfId="32329" xr:uid="{C8B544BC-243B-4B8C-A32C-83AD25D82633}"/>
    <cellStyle name="Comma 2 3 4 4 5" xfId="16110" xr:uid="{00000000-0005-0000-0000-00006F080000}"/>
    <cellStyle name="Comma 2 3 4 4 5 2" xfId="37690" xr:uid="{713BD943-C78E-447D-8B47-ABE87EB70599}"/>
    <cellStyle name="Comma 2 3 4 4 6" xfId="26959" xr:uid="{1C67218A-EFCA-473A-95E8-AB90AE980D7B}"/>
    <cellStyle name="Comma 2 3 4 5" xfId="1874" xr:uid="{00000000-0005-0000-0000-000070080000}"/>
    <cellStyle name="Comma 2 3 4 5 2" xfId="5195" xr:uid="{00000000-0005-0000-0000-000071080000}"/>
    <cellStyle name="Comma 2 3 4 5 2 2" xfId="12657" xr:uid="{00000000-0005-0000-0000-000072080000}"/>
    <cellStyle name="Comma 2 3 4 5 2 2 2" xfId="23461" xr:uid="{00000000-0005-0000-0000-000073080000}"/>
    <cellStyle name="Comma 2 3 4 5 2 2 2 2" xfId="45041" xr:uid="{E2F5C008-8173-4E3B-BB68-BEF467D728F0}"/>
    <cellStyle name="Comma 2 3 4 5 2 2 3" xfId="34312" xr:uid="{B4145FC3-562B-440A-B854-90BF6980ECAF}"/>
    <cellStyle name="Comma 2 3 4 5 2 3" xfId="18092" xr:uid="{00000000-0005-0000-0000-000074080000}"/>
    <cellStyle name="Comma 2 3 4 5 2 3 2" xfId="39672" xr:uid="{90FB27C3-555B-489A-AF29-E1314379D212}"/>
    <cellStyle name="Comma 2 3 4 5 2 4" xfId="28942" xr:uid="{B0A6C0B5-3F49-4DC1-A31D-720FBAD98052}"/>
    <cellStyle name="Comma 2 3 4 5 3" xfId="8450" xr:uid="{00000000-0005-0000-0000-000075080000}"/>
    <cellStyle name="Comma 2 3 4 5 3 2" xfId="14501" xr:uid="{00000000-0005-0000-0000-000076080000}"/>
    <cellStyle name="Comma 2 3 4 5 3 2 2" xfId="25241" xr:uid="{00000000-0005-0000-0000-000077080000}"/>
    <cellStyle name="Comma 2 3 4 5 3 2 2 2" xfId="46821" xr:uid="{78C65AED-8064-4E6F-B334-3123B831A7CD}"/>
    <cellStyle name="Comma 2 3 4 5 3 2 3" xfId="36093" xr:uid="{EE9E396A-0ADE-4FF1-A028-E0149F892818}"/>
    <cellStyle name="Comma 2 3 4 5 3 3" xfId="19872" xr:uid="{00000000-0005-0000-0000-000078080000}"/>
    <cellStyle name="Comma 2 3 4 5 3 3 2" xfId="41452" xr:uid="{F0CFCCD7-02A9-4217-883C-1E6FBB88B8DE}"/>
    <cellStyle name="Comma 2 3 4 5 3 4" xfId="30722" xr:uid="{A4F1C91D-624A-453B-A23A-B225D7058FAF}"/>
    <cellStyle name="Comma 2 3 4 5 4" xfId="10803" xr:uid="{00000000-0005-0000-0000-000079080000}"/>
    <cellStyle name="Comma 2 3 4 5 4 2" xfId="21673" xr:uid="{00000000-0005-0000-0000-00007A080000}"/>
    <cellStyle name="Comma 2 3 4 5 4 2 2" xfId="43253" xr:uid="{EA92FF71-AE6E-4C21-BE8E-8801DF1FF92B}"/>
    <cellStyle name="Comma 2 3 4 5 4 3" xfId="32523" xr:uid="{AB78BC7F-8295-4D0D-8239-E25FF5BFD6F0}"/>
    <cellStyle name="Comma 2 3 4 5 5" xfId="16304" xr:uid="{00000000-0005-0000-0000-00007B080000}"/>
    <cellStyle name="Comma 2 3 4 5 5 2" xfId="37884" xr:uid="{4EA55D70-F19C-4210-81D8-5DAFF57B4FF8}"/>
    <cellStyle name="Comma 2 3 4 5 6" xfId="27153" xr:uid="{6040E701-3E02-4996-B328-FCCDE2C0588C}"/>
    <cellStyle name="Comma 2 3 4 6" xfId="2095" xr:uid="{00000000-0005-0000-0000-00007C080000}"/>
    <cellStyle name="Comma 2 3 4 6 2" xfId="5416" xr:uid="{00000000-0005-0000-0000-00007D080000}"/>
    <cellStyle name="Comma 2 3 4 6 2 2" xfId="12855" xr:uid="{00000000-0005-0000-0000-00007E080000}"/>
    <cellStyle name="Comma 2 3 4 6 2 2 2" xfId="23658" xr:uid="{00000000-0005-0000-0000-00007F080000}"/>
    <cellStyle name="Comma 2 3 4 6 2 2 2 2" xfId="45238" xr:uid="{717FEBCD-449C-4CA1-8D2A-BEEAB56B412B}"/>
    <cellStyle name="Comma 2 3 4 6 2 2 3" xfId="34509" xr:uid="{08BAC6C3-CF09-468C-BD48-AB29FB4D5AC2}"/>
    <cellStyle name="Comma 2 3 4 6 2 3" xfId="18289" xr:uid="{00000000-0005-0000-0000-000080080000}"/>
    <cellStyle name="Comma 2 3 4 6 2 3 2" xfId="39869" xr:uid="{70D9C67F-3FB7-4936-AF33-A3F918E6ADB0}"/>
    <cellStyle name="Comma 2 3 4 6 2 4" xfId="29139" xr:uid="{DD9A832D-4EF1-43A1-9947-538922643C41}"/>
    <cellStyle name="Comma 2 3 4 6 3" xfId="8671" xr:uid="{00000000-0005-0000-0000-000081080000}"/>
    <cellStyle name="Comma 2 3 4 6 3 2" xfId="14699" xr:uid="{00000000-0005-0000-0000-000082080000}"/>
    <cellStyle name="Comma 2 3 4 6 3 2 2" xfId="25438" xr:uid="{00000000-0005-0000-0000-000083080000}"/>
    <cellStyle name="Comma 2 3 4 6 3 2 2 2" xfId="47018" xr:uid="{D81D6891-F82D-4358-812D-4ACFA1AC7E4F}"/>
    <cellStyle name="Comma 2 3 4 6 3 2 3" xfId="36290" xr:uid="{1A3CBE51-E04A-4D82-9BB3-36F0AE4432AB}"/>
    <cellStyle name="Comma 2 3 4 6 3 3" xfId="20069" xr:uid="{00000000-0005-0000-0000-000084080000}"/>
    <cellStyle name="Comma 2 3 4 6 3 3 2" xfId="41649" xr:uid="{9A47D641-FF32-4883-ACB6-61149B12ED7A}"/>
    <cellStyle name="Comma 2 3 4 6 3 4" xfId="30919" xr:uid="{CCC20B08-EA03-4C92-B3A3-D4133B9BBF18}"/>
    <cellStyle name="Comma 2 3 4 6 4" xfId="11001" xr:uid="{00000000-0005-0000-0000-000085080000}"/>
    <cellStyle name="Comma 2 3 4 6 4 2" xfId="21870" xr:uid="{00000000-0005-0000-0000-000086080000}"/>
    <cellStyle name="Comma 2 3 4 6 4 2 2" xfId="43450" xr:uid="{1FD66441-1B10-4D2D-91C2-76276313D232}"/>
    <cellStyle name="Comma 2 3 4 6 4 3" xfId="32720" xr:uid="{69B11F2C-386C-48D0-B316-70220B4848A6}"/>
    <cellStyle name="Comma 2 3 4 6 5" xfId="16501" xr:uid="{00000000-0005-0000-0000-000087080000}"/>
    <cellStyle name="Comma 2 3 4 6 5 2" xfId="38081" xr:uid="{5B102142-380B-44BC-808E-0FA94A943F86}"/>
    <cellStyle name="Comma 2 3 4 6 6" xfId="27350" xr:uid="{F81C9399-F90F-4744-917A-C32B18061C47}"/>
    <cellStyle name="Comma 2 3 4 7" xfId="2222" xr:uid="{00000000-0005-0000-0000-000088080000}"/>
    <cellStyle name="Comma 2 3 4 7 2" xfId="5543" xr:uid="{00000000-0005-0000-0000-000089080000}"/>
    <cellStyle name="Comma 2 3 4 7 2 2" xfId="12981" xr:uid="{00000000-0005-0000-0000-00008A080000}"/>
    <cellStyle name="Comma 2 3 4 7 2 2 2" xfId="23783" xr:uid="{00000000-0005-0000-0000-00008B080000}"/>
    <cellStyle name="Comma 2 3 4 7 2 2 2 2" xfId="45363" xr:uid="{3D3BF042-9163-4DA5-A24D-69CFAE258B9C}"/>
    <cellStyle name="Comma 2 3 4 7 2 2 3" xfId="34635" xr:uid="{74C19708-2324-4EB2-9FD3-B14891BD4D15}"/>
    <cellStyle name="Comma 2 3 4 7 2 3" xfId="18414" xr:uid="{00000000-0005-0000-0000-00008C080000}"/>
    <cellStyle name="Comma 2 3 4 7 2 3 2" xfId="39994" xr:uid="{5B072A73-FC73-4852-B4D6-A84B40A41E1B}"/>
    <cellStyle name="Comma 2 3 4 7 2 4" xfId="29264" xr:uid="{E10A506E-06B4-4AE2-848F-201360A7D98E}"/>
    <cellStyle name="Comma 2 3 4 7 3" xfId="8798" xr:uid="{00000000-0005-0000-0000-00008D080000}"/>
    <cellStyle name="Comma 2 3 4 7 3 2" xfId="14825" xr:uid="{00000000-0005-0000-0000-00008E080000}"/>
    <cellStyle name="Comma 2 3 4 7 3 2 2" xfId="25563" xr:uid="{00000000-0005-0000-0000-00008F080000}"/>
    <cellStyle name="Comma 2 3 4 7 3 2 2 2" xfId="47143" xr:uid="{4EAF8C16-B457-4178-9936-22A22E898592}"/>
    <cellStyle name="Comma 2 3 4 7 3 2 3" xfId="36416" xr:uid="{642FD8D4-5A64-43EE-B4D1-A57F32FB3C88}"/>
    <cellStyle name="Comma 2 3 4 7 3 3" xfId="20194" xr:uid="{00000000-0005-0000-0000-000090080000}"/>
    <cellStyle name="Comma 2 3 4 7 3 3 2" xfId="41774" xr:uid="{14E1BF23-9792-4DA0-9DA3-AC77B6F8B30A}"/>
    <cellStyle name="Comma 2 3 4 7 3 4" xfId="31044" xr:uid="{7E2F36C6-25F7-4375-AACF-68EA494A3CAC}"/>
    <cellStyle name="Comma 2 3 4 7 4" xfId="11127" xr:uid="{00000000-0005-0000-0000-000091080000}"/>
    <cellStyle name="Comma 2 3 4 7 4 2" xfId="21995" xr:uid="{00000000-0005-0000-0000-000092080000}"/>
    <cellStyle name="Comma 2 3 4 7 4 2 2" xfId="43575" xr:uid="{E3B2CF2A-159D-483C-92C5-E9DF4E44BB26}"/>
    <cellStyle name="Comma 2 3 4 7 4 3" xfId="32846" xr:uid="{0A560373-7EE2-4FBA-B154-C71CD5F82317}"/>
    <cellStyle name="Comma 2 3 4 7 5" xfId="16626" xr:uid="{00000000-0005-0000-0000-000093080000}"/>
    <cellStyle name="Comma 2 3 4 7 5 2" xfId="38206" xr:uid="{7AC44EC7-5FEF-445E-88BF-C763EE98F96A}"/>
    <cellStyle name="Comma 2 3 4 7 6" xfId="27475" xr:uid="{C4FE5B33-4C14-407B-917E-540ADDC837B5}"/>
    <cellStyle name="Comma 2 3 4 8" xfId="2859" xr:uid="{00000000-0005-0000-0000-000094080000}"/>
    <cellStyle name="Comma 2 3 4 8 2" xfId="6179" xr:uid="{00000000-0005-0000-0000-000095080000}"/>
    <cellStyle name="Comma 2 3 4 8 2 2" xfId="13312" xr:uid="{00000000-0005-0000-0000-000096080000}"/>
    <cellStyle name="Comma 2 3 4 8 2 2 2" xfId="24114" xr:uid="{00000000-0005-0000-0000-000097080000}"/>
    <cellStyle name="Comma 2 3 4 8 2 2 2 2" xfId="45694" xr:uid="{7D9025D3-CE40-4CBE-94EA-F4A0CD9CA9F3}"/>
    <cellStyle name="Comma 2 3 4 8 2 2 3" xfId="34966" xr:uid="{E16A9102-E039-4164-9346-B21B34AF9D36}"/>
    <cellStyle name="Comma 2 3 4 8 2 3" xfId="18745" xr:uid="{00000000-0005-0000-0000-000098080000}"/>
    <cellStyle name="Comma 2 3 4 8 2 3 2" xfId="40325" xr:uid="{8E434F25-DC1E-4125-8832-52C7BE5A1A73}"/>
    <cellStyle name="Comma 2 3 4 8 2 4" xfId="29595" xr:uid="{96AB43DB-ABB6-4134-BA3B-8AAFB877C89B}"/>
    <cellStyle name="Comma 2 3 4 8 3" xfId="9433" xr:uid="{00000000-0005-0000-0000-000099080000}"/>
    <cellStyle name="Comma 2 3 4 8 3 2" xfId="15156" xr:uid="{00000000-0005-0000-0000-00009A080000}"/>
    <cellStyle name="Comma 2 3 4 8 3 2 2" xfId="25894" xr:uid="{00000000-0005-0000-0000-00009B080000}"/>
    <cellStyle name="Comma 2 3 4 8 3 2 2 2" xfId="47474" xr:uid="{152498DC-2397-45CD-AE2F-9DC8251FB961}"/>
    <cellStyle name="Comma 2 3 4 8 3 2 3" xfId="36747" xr:uid="{00326987-0266-4D8D-8653-8BBEAB35CA14}"/>
    <cellStyle name="Comma 2 3 4 8 3 3" xfId="20525" xr:uid="{00000000-0005-0000-0000-00009C080000}"/>
    <cellStyle name="Comma 2 3 4 8 3 3 2" xfId="42105" xr:uid="{FAB4280C-7E9D-4226-93C6-5261B1F2B63D}"/>
    <cellStyle name="Comma 2 3 4 8 3 4" xfId="31375" xr:uid="{CE51DFE1-0837-4E6D-891A-41AEFFBBD9F7}"/>
    <cellStyle name="Comma 2 3 4 8 4" xfId="11458" xr:uid="{00000000-0005-0000-0000-00009D080000}"/>
    <cellStyle name="Comma 2 3 4 8 4 2" xfId="22326" xr:uid="{00000000-0005-0000-0000-00009E080000}"/>
    <cellStyle name="Comma 2 3 4 8 4 2 2" xfId="43906" xr:uid="{D0EF3F47-9458-4C17-9180-65AE3C02911B}"/>
    <cellStyle name="Comma 2 3 4 8 4 3" xfId="33177" xr:uid="{6B290E2A-BACC-4D4D-8FF1-6BF33E36C928}"/>
    <cellStyle name="Comma 2 3 4 8 5" xfId="16957" xr:uid="{00000000-0005-0000-0000-00009F080000}"/>
    <cellStyle name="Comma 2 3 4 8 5 2" xfId="38537" xr:uid="{587174C4-331D-44CE-8D52-33CC55E30C84}"/>
    <cellStyle name="Comma 2 3 4 8 6" xfId="27807" xr:uid="{41CF4FB9-9F04-427A-8465-0B4233DC08F0}"/>
    <cellStyle name="Comma 2 3 4 9" xfId="3044" xr:uid="{00000000-0005-0000-0000-0000A0080000}"/>
    <cellStyle name="Comma 2 3 4 9 2" xfId="6364" xr:uid="{00000000-0005-0000-0000-0000A1080000}"/>
    <cellStyle name="Comma 2 3 4 9 2 2" xfId="13484" xr:uid="{00000000-0005-0000-0000-0000A2080000}"/>
    <cellStyle name="Comma 2 3 4 9 2 2 2" xfId="24286" xr:uid="{00000000-0005-0000-0000-0000A3080000}"/>
    <cellStyle name="Comma 2 3 4 9 2 2 2 2" xfId="45866" xr:uid="{88D27062-0233-4B6D-83B3-D2B341843C4A}"/>
    <cellStyle name="Comma 2 3 4 9 2 2 3" xfId="35138" xr:uid="{D1982306-97B2-4A93-BFB4-40BF57A59338}"/>
    <cellStyle name="Comma 2 3 4 9 2 3" xfId="18917" xr:uid="{00000000-0005-0000-0000-0000A4080000}"/>
    <cellStyle name="Comma 2 3 4 9 2 3 2" xfId="40497" xr:uid="{BD9E79BD-3396-40FC-A111-8CB55072CECB}"/>
    <cellStyle name="Comma 2 3 4 9 2 4" xfId="29767" xr:uid="{BC4B2A79-BA0F-4F3F-9D13-71429A8D62BB}"/>
    <cellStyle name="Comma 2 3 4 9 3" xfId="9618" xr:uid="{00000000-0005-0000-0000-0000A5080000}"/>
    <cellStyle name="Comma 2 3 4 9 3 2" xfId="15328" xr:uid="{00000000-0005-0000-0000-0000A6080000}"/>
    <cellStyle name="Comma 2 3 4 9 3 2 2" xfId="26066" xr:uid="{00000000-0005-0000-0000-0000A7080000}"/>
    <cellStyle name="Comma 2 3 4 9 3 2 2 2" xfId="47646" xr:uid="{0D2A4F25-7655-41D8-965D-9B26D6C44451}"/>
    <cellStyle name="Comma 2 3 4 9 3 2 3" xfId="36919" xr:uid="{0B711F9A-4A17-40D9-B58F-CC70F9F29574}"/>
    <cellStyle name="Comma 2 3 4 9 3 3" xfId="20697" xr:uid="{00000000-0005-0000-0000-0000A8080000}"/>
    <cellStyle name="Comma 2 3 4 9 3 3 2" xfId="42277" xr:uid="{48C7F7EB-9052-486A-B4C6-08300BC4B245}"/>
    <cellStyle name="Comma 2 3 4 9 3 4" xfId="31547" xr:uid="{A35E8582-31BE-4EC1-8511-736EE7B4F17A}"/>
    <cellStyle name="Comma 2 3 4 9 4" xfId="11630" xr:uid="{00000000-0005-0000-0000-0000A9080000}"/>
    <cellStyle name="Comma 2 3 4 9 4 2" xfId="22498" xr:uid="{00000000-0005-0000-0000-0000AA080000}"/>
    <cellStyle name="Comma 2 3 4 9 4 2 2" xfId="44078" xr:uid="{DB11FD00-30F7-4859-9B01-B73691C34C60}"/>
    <cellStyle name="Comma 2 3 4 9 4 3" xfId="33349" xr:uid="{DC7D1380-00A7-4340-A6A8-42DD8C7221D3}"/>
    <cellStyle name="Comma 2 3 4 9 5" xfId="17129" xr:uid="{00000000-0005-0000-0000-0000AB080000}"/>
    <cellStyle name="Comma 2 3 4 9 5 2" xfId="38709" xr:uid="{4ECB89F8-68A9-4CB7-B8DD-2B9EEBB607BD}"/>
    <cellStyle name="Comma 2 3 4 9 6" xfId="27979" xr:uid="{FC1300AC-4387-4A5A-8E97-BCA3CBEAE48D}"/>
    <cellStyle name="Comma 2 3 5" xfId="443" xr:uid="{00000000-0005-0000-0000-0000AC080000}"/>
    <cellStyle name="Comma 2 3 5 10" xfId="3764" xr:uid="{00000000-0005-0000-0000-0000AD080000}"/>
    <cellStyle name="Comma 2 3 5 10 2" xfId="12039" xr:uid="{00000000-0005-0000-0000-0000AE080000}"/>
    <cellStyle name="Comma 2 3 5 10 2 2" xfId="22890" xr:uid="{00000000-0005-0000-0000-0000AF080000}"/>
    <cellStyle name="Comma 2 3 5 10 2 2 2" xfId="44470" xr:uid="{852ED277-1206-4DA5-ABE4-147B4C3C1C19}"/>
    <cellStyle name="Comma 2 3 5 10 2 3" xfId="33741" xr:uid="{F73753BD-F8CF-47F5-ADFF-A71C41B2B42B}"/>
    <cellStyle name="Comma 2 3 5 10 3" xfId="17521" xr:uid="{00000000-0005-0000-0000-0000B0080000}"/>
    <cellStyle name="Comma 2 3 5 10 3 2" xfId="39101" xr:uid="{86A8B160-A8E8-4737-901E-9BDBBCF7126A}"/>
    <cellStyle name="Comma 2 3 5 10 4" xfId="28371" xr:uid="{54D54674-A58B-4DD1-929B-546E2D2779D7}"/>
    <cellStyle name="Comma 2 3 5 11" xfId="7019" xr:uid="{00000000-0005-0000-0000-0000B1080000}"/>
    <cellStyle name="Comma 2 3 5 11 2" xfId="13883" xr:uid="{00000000-0005-0000-0000-0000B2080000}"/>
    <cellStyle name="Comma 2 3 5 11 2 2" xfId="24670" xr:uid="{00000000-0005-0000-0000-0000B3080000}"/>
    <cellStyle name="Comma 2 3 5 11 2 2 2" xfId="46250" xr:uid="{856EDD73-C929-4390-9252-698022ECDA60}"/>
    <cellStyle name="Comma 2 3 5 11 2 3" xfId="35522" xr:uid="{1D861136-E594-4040-9048-205995DADF54}"/>
    <cellStyle name="Comma 2 3 5 11 3" xfId="19301" xr:uid="{00000000-0005-0000-0000-0000B4080000}"/>
    <cellStyle name="Comma 2 3 5 11 3 2" xfId="40881" xr:uid="{C6B276CE-FC72-4DCA-979B-411CDCE77C83}"/>
    <cellStyle name="Comma 2 3 5 11 4" xfId="30151" xr:uid="{4710DE80-8C47-488C-9B76-D445B22AF7D6}"/>
    <cellStyle name="Comma 2 3 5 12" xfId="10185" xr:uid="{00000000-0005-0000-0000-0000B5080000}"/>
    <cellStyle name="Comma 2 3 5 12 2" xfId="21102" xr:uid="{00000000-0005-0000-0000-0000B6080000}"/>
    <cellStyle name="Comma 2 3 5 12 2 2" xfId="42682" xr:uid="{55C2FCA8-E9D7-4B29-BCFD-61722FA8DD93}"/>
    <cellStyle name="Comma 2 3 5 12 3" xfId="31952" xr:uid="{869AFACD-CBBF-4771-8425-67106FEB8189}"/>
    <cellStyle name="Comma 2 3 5 13" xfId="15733" xr:uid="{00000000-0005-0000-0000-0000B7080000}"/>
    <cellStyle name="Comma 2 3 5 13 2" xfId="37313" xr:uid="{34306502-2A31-4F62-A15E-E650A3913A6A}"/>
    <cellStyle name="Comma 2 3 5 14" xfId="26582" xr:uid="{CA971E1A-3DC6-4421-B985-F4891E8DADD5}"/>
    <cellStyle name="Comma 2 3 5 2" xfId="963" xr:uid="{00000000-0005-0000-0000-0000B8080000}"/>
    <cellStyle name="Comma 2 3 5 2 2" xfId="4284" xr:uid="{00000000-0005-0000-0000-0000B9080000}"/>
    <cellStyle name="Comma 2 3 5 2 2 2" xfId="12258" xr:uid="{00000000-0005-0000-0000-0000BA080000}"/>
    <cellStyle name="Comma 2 3 5 2 2 2 2" xfId="23092" xr:uid="{00000000-0005-0000-0000-0000BB080000}"/>
    <cellStyle name="Comma 2 3 5 2 2 2 2 2" xfId="44672" xr:uid="{F2B139A4-8E06-4F27-83D3-702BAEBBF4CE}"/>
    <cellStyle name="Comma 2 3 5 2 2 2 3" xfId="33943" xr:uid="{AA09DB25-EEC7-4E0B-BE56-1D37A42DC574}"/>
    <cellStyle name="Comma 2 3 5 2 2 3" xfId="17723" xr:uid="{00000000-0005-0000-0000-0000BC080000}"/>
    <cellStyle name="Comma 2 3 5 2 2 3 2" xfId="39303" xr:uid="{E70CB118-5432-4269-90DF-DFB70EADD0E0}"/>
    <cellStyle name="Comma 2 3 5 2 2 4" xfId="28573" xr:uid="{0D1A298F-F818-4BA0-95D9-FFB10981754C}"/>
    <cellStyle name="Comma 2 3 5 2 3" xfId="7539" xr:uid="{00000000-0005-0000-0000-0000BD080000}"/>
    <cellStyle name="Comma 2 3 5 2 3 2" xfId="14102" xr:uid="{00000000-0005-0000-0000-0000BE080000}"/>
    <cellStyle name="Comma 2 3 5 2 3 2 2" xfId="24872" xr:uid="{00000000-0005-0000-0000-0000BF080000}"/>
    <cellStyle name="Comma 2 3 5 2 3 2 2 2" xfId="46452" xr:uid="{C741D2AD-6974-406D-A715-2DB01ECFF119}"/>
    <cellStyle name="Comma 2 3 5 2 3 2 3" xfId="35724" xr:uid="{0152C4C0-EEF3-4CFE-AB31-1F8F124A2805}"/>
    <cellStyle name="Comma 2 3 5 2 3 3" xfId="19503" xr:uid="{00000000-0005-0000-0000-0000C0080000}"/>
    <cellStyle name="Comma 2 3 5 2 3 3 2" xfId="41083" xr:uid="{AC4FFF98-608A-42F5-928F-17D78852E2C8}"/>
    <cellStyle name="Comma 2 3 5 2 3 4" xfId="30353" xr:uid="{FBED66D4-039B-45B6-9845-BDC7A86D2B33}"/>
    <cellStyle name="Comma 2 3 5 2 4" xfId="10404" xr:uid="{00000000-0005-0000-0000-0000C1080000}"/>
    <cellStyle name="Comma 2 3 5 2 4 2" xfId="21304" xr:uid="{00000000-0005-0000-0000-0000C2080000}"/>
    <cellStyle name="Comma 2 3 5 2 4 2 2" xfId="42884" xr:uid="{C97AC6B0-19D7-47D4-ABD4-4638679C5A8C}"/>
    <cellStyle name="Comma 2 3 5 2 4 3" xfId="32154" xr:uid="{4E760444-0176-44CF-BAA8-5D6CFD10E8C3}"/>
    <cellStyle name="Comma 2 3 5 2 5" xfId="15935" xr:uid="{00000000-0005-0000-0000-0000C3080000}"/>
    <cellStyle name="Comma 2 3 5 2 5 2" xfId="37515" xr:uid="{C4A277F7-A4BD-445B-9DB2-AE3DEB3A426F}"/>
    <cellStyle name="Comma 2 3 5 2 6" xfId="26784" xr:uid="{936781B6-355D-42FB-A278-EF790F88D1FB}"/>
    <cellStyle name="Comma 2 3 5 3" xfId="1453" xr:uid="{00000000-0005-0000-0000-0000C4080000}"/>
    <cellStyle name="Comma 2 3 5 3 2" xfId="4774" xr:uid="{00000000-0005-0000-0000-0000C5080000}"/>
    <cellStyle name="Comma 2 3 5 3 2 2" xfId="12473" xr:uid="{00000000-0005-0000-0000-0000C6080000}"/>
    <cellStyle name="Comma 2 3 5 3 2 2 2" xfId="23291" xr:uid="{00000000-0005-0000-0000-0000C7080000}"/>
    <cellStyle name="Comma 2 3 5 3 2 2 2 2" xfId="44871" xr:uid="{A6A009D8-A046-4BBE-9582-FEF8B5EECB57}"/>
    <cellStyle name="Comma 2 3 5 3 2 2 3" xfId="34142" xr:uid="{5BB29622-C686-4998-89F9-27E9A1694617}"/>
    <cellStyle name="Comma 2 3 5 3 2 3" xfId="17922" xr:uid="{00000000-0005-0000-0000-0000C8080000}"/>
    <cellStyle name="Comma 2 3 5 3 2 3 2" xfId="39502" xr:uid="{C2F46EBD-127E-42DF-A55B-C0E11751B5BA}"/>
    <cellStyle name="Comma 2 3 5 3 2 4" xfId="28772" xr:uid="{7AF8DB2B-0BAE-4435-8D2A-ADA16D2526A8}"/>
    <cellStyle name="Comma 2 3 5 3 3" xfId="8029" xr:uid="{00000000-0005-0000-0000-0000C9080000}"/>
    <cellStyle name="Comma 2 3 5 3 3 2" xfId="14317" xr:uid="{00000000-0005-0000-0000-0000CA080000}"/>
    <cellStyle name="Comma 2 3 5 3 3 2 2" xfId="25071" xr:uid="{00000000-0005-0000-0000-0000CB080000}"/>
    <cellStyle name="Comma 2 3 5 3 3 2 2 2" xfId="46651" xr:uid="{65FF429F-EA20-47B4-9586-FD4F412C6EEF}"/>
    <cellStyle name="Comma 2 3 5 3 3 2 3" xfId="35923" xr:uid="{05C357E2-019E-45BF-853F-2020868EE694}"/>
    <cellStyle name="Comma 2 3 5 3 3 3" xfId="19702" xr:uid="{00000000-0005-0000-0000-0000CC080000}"/>
    <cellStyle name="Comma 2 3 5 3 3 3 2" xfId="41282" xr:uid="{3395CB71-7927-4A6B-B142-964D7EC73DBA}"/>
    <cellStyle name="Comma 2 3 5 3 3 4" xfId="30552" xr:uid="{D1EC215F-C5E5-4B43-BD9C-333346F8D74A}"/>
    <cellStyle name="Comma 2 3 5 3 4" xfId="10619" xr:uid="{00000000-0005-0000-0000-0000CD080000}"/>
    <cellStyle name="Comma 2 3 5 3 4 2" xfId="21503" xr:uid="{00000000-0005-0000-0000-0000CE080000}"/>
    <cellStyle name="Comma 2 3 5 3 4 2 2" xfId="43083" xr:uid="{9BAEB74A-EE2C-4B7F-A995-D2319E393D5B}"/>
    <cellStyle name="Comma 2 3 5 3 4 3" xfId="32353" xr:uid="{74497F04-46D5-4416-AB33-71F08A46ECD7}"/>
    <cellStyle name="Comma 2 3 5 3 5" xfId="16134" xr:uid="{00000000-0005-0000-0000-0000CF080000}"/>
    <cellStyle name="Comma 2 3 5 3 5 2" xfId="37714" xr:uid="{F6C7C5E5-4E25-413E-876D-5CB7C3304986}"/>
    <cellStyle name="Comma 2 3 5 3 6" xfId="26983" xr:uid="{9E9C7DD8-2413-416A-B04E-5D6FBDE0E72F}"/>
    <cellStyle name="Comma 2 3 5 4" xfId="1908" xr:uid="{00000000-0005-0000-0000-0000D0080000}"/>
    <cellStyle name="Comma 2 3 5 4 2" xfId="5229" xr:uid="{00000000-0005-0000-0000-0000D1080000}"/>
    <cellStyle name="Comma 2 3 5 4 2 2" xfId="12684" xr:uid="{00000000-0005-0000-0000-0000D2080000}"/>
    <cellStyle name="Comma 2 3 5 4 2 2 2" xfId="23487" xr:uid="{00000000-0005-0000-0000-0000D3080000}"/>
    <cellStyle name="Comma 2 3 5 4 2 2 2 2" xfId="45067" xr:uid="{D71ACBD3-148F-44F1-902C-161DB467BEDF}"/>
    <cellStyle name="Comma 2 3 5 4 2 2 3" xfId="34338" xr:uid="{8EF74748-B59E-4D60-83A9-A090D64E8865}"/>
    <cellStyle name="Comma 2 3 5 4 2 3" xfId="18118" xr:uid="{00000000-0005-0000-0000-0000D4080000}"/>
    <cellStyle name="Comma 2 3 5 4 2 3 2" xfId="39698" xr:uid="{0AA8254E-4CB5-4F8E-AD82-EFE4CB470892}"/>
    <cellStyle name="Comma 2 3 5 4 2 4" xfId="28968" xr:uid="{AA1F6B62-E061-4CCA-988A-980A9AC3D3DE}"/>
    <cellStyle name="Comma 2 3 5 4 3" xfId="8484" xr:uid="{00000000-0005-0000-0000-0000D5080000}"/>
    <cellStyle name="Comma 2 3 5 4 3 2" xfId="14528" xr:uid="{00000000-0005-0000-0000-0000D6080000}"/>
    <cellStyle name="Comma 2 3 5 4 3 2 2" xfId="25267" xr:uid="{00000000-0005-0000-0000-0000D7080000}"/>
    <cellStyle name="Comma 2 3 5 4 3 2 2 2" xfId="46847" xr:uid="{CF50F40E-FBF4-4D3D-AE6F-5A4FF98E5455}"/>
    <cellStyle name="Comma 2 3 5 4 3 2 3" xfId="36119" xr:uid="{CB1F6DAF-C52E-4201-9C78-C68A8B653CBF}"/>
    <cellStyle name="Comma 2 3 5 4 3 3" xfId="19898" xr:uid="{00000000-0005-0000-0000-0000D8080000}"/>
    <cellStyle name="Comma 2 3 5 4 3 3 2" xfId="41478" xr:uid="{BEA66651-97C3-4A6C-9964-1EFB55FE1684}"/>
    <cellStyle name="Comma 2 3 5 4 3 4" xfId="30748" xr:uid="{AA79E8DE-7E33-4A93-ABFF-D6C3D228AD75}"/>
    <cellStyle name="Comma 2 3 5 4 4" xfId="10830" xr:uid="{00000000-0005-0000-0000-0000D9080000}"/>
    <cellStyle name="Comma 2 3 5 4 4 2" xfId="21699" xr:uid="{00000000-0005-0000-0000-0000DA080000}"/>
    <cellStyle name="Comma 2 3 5 4 4 2 2" xfId="43279" xr:uid="{D6AFEA2D-BA28-412B-860D-B7AFBAF87AD7}"/>
    <cellStyle name="Comma 2 3 5 4 4 3" xfId="32549" xr:uid="{011D6EF9-A78A-48A2-B826-1EACF40DF939}"/>
    <cellStyle name="Comma 2 3 5 4 5" xfId="16330" xr:uid="{00000000-0005-0000-0000-0000DB080000}"/>
    <cellStyle name="Comma 2 3 5 4 5 2" xfId="37910" xr:uid="{72E30DF5-DBF6-4561-84B5-9E1E1CCC5F88}"/>
    <cellStyle name="Comma 2 3 5 4 6" xfId="27179" xr:uid="{AB30E1B3-2878-4D8D-B08D-69B81057D1F9}"/>
    <cellStyle name="Comma 2 3 5 5" xfId="2120" xr:uid="{00000000-0005-0000-0000-0000DC080000}"/>
    <cellStyle name="Comma 2 3 5 5 2" xfId="5441" xr:uid="{00000000-0005-0000-0000-0000DD080000}"/>
    <cellStyle name="Comma 2 3 5 5 2 2" xfId="12879" xr:uid="{00000000-0005-0000-0000-0000DE080000}"/>
    <cellStyle name="Comma 2 3 5 5 2 2 2" xfId="23682" xr:uid="{00000000-0005-0000-0000-0000DF080000}"/>
    <cellStyle name="Comma 2 3 5 5 2 2 2 2" xfId="45262" xr:uid="{E8944E96-F611-4F11-B4DE-9A734F9610CF}"/>
    <cellStyle name="Comma 2 3 5 5 2 2 3" xfId="34533" xr:uid="{6978F425-3673-437D-A594-B6BC88BE02FA}"/>
    <cellStyle name="Comma 2 3 5 5 2 3" xfId="18313" xr:uid="{00000000-0005-0000-0000-0000E0080000}"/>
    <cellStyle name="Comma 2 3 5 5 2 3 2" xfId="39893" xr:uid="{7AF19A98-B8E5-4752-8167-0D9AA2DF3A34}"/>
    <cellStyle name="Comma 2 3 5 5 2 4" xfId="29163" xr:uid="{4932BF9A-6965-4CCF-AAA3-D9CC93A646DB}"/>
    <cellStyle name="Comma 2 3 5 5 3" xfId="8696" xr:uid="{00000000-0005-0000-0000-0000E1080000}"/>
    <cellStyle name="Comma 2 3 5 5 3 2" xfId="14723" xr:uid="{00000000-0005-0000-0000-0000E2080000}"/>
    <cellStyle name="Comma 2 3 5 5 3 2 2" xfId="25462" xr:uid="{00000000-0005-0000-0000-0000E3080000}"/>
    <cellStyle name="Comma 2 3 5 5 3 2 2 2" xfId="47042" xr:uid="{A68CC53B-31B1-4F68-9863-8A4676BB4432}"/>
    <cellStyle name="Comma 2 3 5 5 3 2 3" xfId="36314" xr:uid="{EADF65C3-9FD0-4A62-9EB0-C60EA96CD29A}"/>
    <cellStyle name="Comma 2 3 5 5 3 3" xfId="20093" xr:uid="{00000000-0005-0000-0000-0000E4080000}"/>
    <cellStyle name="Comma 2 3 5 5 3 3 2" xfId="41673" xr:uid="{02142759-95FD-4DF8-9F17-3249073FCE70}"/>
    <cellStyle name="Comma 2 3 5 5 3 4" xfId="30943" xr:uid="{A90FEB1F-AD6E-40F2-97CA-56527BE2F745}"/>
    <cellStyle name="Comma 2 3 5 5 4" xfId="11025" xr:uid="{00000000-0005-0000-0000-0000E5080000}"/>
    <cellStyle name="Comma 2 3 5 5 4 2" xfId="21894" xr:uid="{00000000-0005-0000-0000-0000E6080000}"/>
    <cellStyle name="Comma 2 3 5 5 4 2 2" xfId="43474" xr:uid="{7780DA85-34F9-461E-BEA5-46075B1E3DA5}"/>
    <cellStyle name="Comma 2 3 5 5 4 3" xfId="32744" xr:uid="{DA361B13-93AF-4696-90B1-FC5B8AE474B4}"/>
    <cellStyle name="Comma 2 3 5 5 5" xfId="16525" xr:uid="{00000000-0005-0000-0000-0000E7080000}"/>
    <cellStyle name="Comma 2 3 5 5 5 2" xfId="38105" xr:uid="{9F819F57-1C03-41FA-8B25-54F95C1FB7A6}"/>
    <cellStyle name="Comma 2 3 5 5 6" xfId="27374" xr:uid="{903CA84C-D47B-403B-BEAE-0F8C4CB72A35}"/>
    <cellStyle name="Comma 2 3 5 6" xfId="2224" xr:uid="{00000000-0005-0000-0000-0000E8080000}"/>
    <cellStyle name="Comma 2 3 5 6 2" xfId="5545" xr:uid="{00000000-0005-0000-0000-0000E9080000}"/>
    <cellStyle name="Comma 2 3 5 6 2 2" xfId="12983" xr:uid="{00000000-0005-0000-0000-0000EA080000}"/>
    <cellStyle name="Comma 2 3 5 6 2 2 2" xfId="23785" xr:uid="{00000000-0005-0000-0000-0000EB080000}"/>
    <cellStyle name="Comma 2 3 5 6 2 2 2 2" xfId="45365" xr:uid="{49E338F6-5314-4658-9945-17CC28479C1E}"/>
    <cellStyle name="Comma 2 3 5 6 2 2 3" xfId="34637" xr:uid="{94FDEEAA-FFB4-4CE7-8D0A-03623060BCF9}"/>
    <cellStyle name="Comma 2 3 5 6 2 3" xfId="18416" xr:uid="{00000000-0005-0000-0000-0000EC080000}"/>
    <cellStyle name="Comma 2 3 5 6 2 3 2" xfId="39996" xr:uid="{A07CFFB3-3E00-48A2-9AA9-81FC29527E13}"/>
    <cellStyle name="Comma 2 3 5 6 2 4" xfId="29266" xr:uid="{5ED34002-B8FA-4507-8981-3ABE959579B2}"/>
    <cellStyle name="Comma 2 3 5 6 3" xfId="8800" xr:uid="{00000000-0005-0000-0000-0000ED080000}"/>
    <cellStyle name="Comma 2 3 5 6 3 2" xfId="14827" xr:uid="{00000000-0005-0000-0000-0000EE080000}"/>
    <cellStyle name="Comma 2 3 5 6 3 2 2" xfId="25565" xr:uid="{00000000-0005-0000-0000-0000EF080000}"/>
    <cellStyle name="Comma 2 3 5 6 3 2 2 2" xfId="47145" xr:uid="{84CA6378-0C71-4951-84C2-225353F0934C}"/>
    <cellStyle name="Comma 2 3 5 6 3 2 3" xfId="36418" xr:uid="{8F3C21D4-3CAA-40F4-BFA7-702037133EDA}"/>
    <cellStyle name="Comma 2 3 5 6 3 3" xfId="20196" xr:uid="{00000000-0005-0000-0000-0000F0080000}"/>
    <cellStyle name="Comma 2 3 5 6 3 3 2" xfId="41776" xr:uid="{B37D43E2-2A74-431C-BD6F-E0B0CACB2550}"/>
    <cellStyle name="Comma 2 3 5 6 3 4" xfId="31046" xr:uid="{1CDB86F8-1C17-4AC5-B4FD-58CBF8AB246F}"/>
    <cellStyle name="Comma 2 3 5 6 4" xfId="11129" xr:uid="{00000000-0005-0000-0000-0000F1080000}"/>
    <cellStyle name="Comma 2 3 5 6 4 2" xfId="21997" xr:uid="{00000000-0005-0000-0000-0000F2080000}"/>
    <cellStyle name="Comma 2 3 5 6 4 2 2" xfId="43577" xr:uid="{7300C18F-5807-438B-AA8B-C86C5192224B}"/>
    <cellStyle name="Comma 2 3 5 6 4 3" xfId="32848" xr:uid="{0484456B-02BA-4935-965C-201D516F8256}"/>
    <cellStyle name="Comma 2 3 5 6 5" xfId="16628" xr:uid="{00000000-0005-0000-0000-0000F3080000}"/>
    <cellStyle name="Comma 2 3 5 6 5 2" xfId="38208" xr:uid="{4A1FFEF0-FC12-473B-BBCB-A6FD02A62827}"/>
    <cellStyle name="Comma 2 3 5 6 6" xfId="27477" xr:uid="{380CFB2A-EBF8-410A-A15A-803494E507AC}"/>
    <cellStyle name="Comma 2 3 5 7" xfId="2886" xr:uid="{00000000-0005-0000-0000-0000F4080000}"/>
    <cellStyle name="Comma 2 3 5 7 2" xfId="6206" xr:uid="{00000000-0005-0000-0000-0000F5080000}"/>
    <cellStyle name="Comma 2 3 5 7 2 2" xfId="13339" xr:uid="{00000000-0005-0000-0000-0000F6080000}"/>
    <cellStyle name="Comma 2 3 5 7 2 2 2" xfId="24141" xr:uid="{00000000-0005-0000-0000-0000F7080000}"/>
    <cellStyle name="Comma 2 3 5 7 2 2 2 2" xfId="45721" xr:uid="{6AF69EE4-7B34-4D4E-BA24-F5A2B15CE480}"/>
    <cellStyle name="Comma 2 3 5 7 2 2 3" xfId="34993" xr:uid="{08478BB7-13F1-438C-975C-13C51CD6CDBE}"/>
    <cellStyle name="Comma 2 3 5 7 2 3" xfId="18772" xr:uid="{00000000-0005-0000-0000-0000F8080000}"/>
    <cellStyle name="Comma 2 3 5 7 2 3 2" xfId="40352" xr:uid="{D25A76CC-E9D0-461A-85BA-2BB4B57C9153}"/>
    <cellStyle name="Comma 2 3 5 7 2 4" xfId="29622" xr:uid="{50DD1465-C1A9-4D4E-9B2F-F1BEDC1A98A8}"/>
    <cellStyle name="Comma 2 3 5 7 3" xfId="9460" xr:uid="{00000000-0005-0000-0000-0000F9080000}"/>
    <cellStyle name="Comma 2 3 5 7 3 2" xfId="15183" xr:uid="{00000000-0005-0000-0000-0000FA080000}"/>
    <cellStyle name="Comma 2 3 5 7 3 2 2" xfId="25921" xr:uid="{00000000-0005-0000-0000-0000FB080000}"/>
    <cellStyle name="Comma 2 3 5 7 3 2 2 2" xfId="47501" xr:uid="{6EEED76D-14BC-488A-9D4E-CA7BB8939899}"/>
    <cellStyle name="Comma 2 3 5 7 3 2 3" xfId="36774" xr:uid="{8F0EAEA3-86E4-4C8E-977C-E20B36CF0E25}"/>
    <cellStyle name="Comma 2 3 5 7 3 3" xfId="20552" xr:uid="{00000000-0005-0000-0000-0000FC080000}"/>
    <cellStyle name="Comma 2 3 5 7 3 3 2" xfId="42132" xr:uid="{7A75DADC-AFDE-4DED-8345-61CAB380CDB9}"/>
    <cellStyle name="Comma 2 3 5 7 3 4" xfId="31402" xr:uid="{760E6D63-C3E7-477C-88A4-EC68F088B1F7}"/>
    <cellStyle name="Comma 2 3 5 7 4" xfId="11485" xr:uid="{00000000-0005-0000-0000-0000FD080000}"/>
    <cellStyle name="Comma 2 3 5 7 4 2" xfId="22353" xr:uid="{00000000-0005-0000-0000-0000FE080000}"/>
    <cellStyle name="Comma 2 3 5 7 4 2 2" xfId="43933" xr:uid="{7BB1DB06-E57F-4F6B-9427-E8946E0F3913}"/>
    <cellStyle name="Comma 2 3 5 7 4 3" xfId="33204" xr:uid="{5A1E995C-5678-413E-85AA-B79F19C73BB1}"/>
    <cellStyle name="Comma 2 3 5 7 5" xfId="16984" xr:uid="{00000000-0005-0000-0000-0000FF080000}"/>
    <cellStyle name="Comma 2 3 5 7 5 2" xfId="38564" xr:uid="{1E28A3B6-F73D-4A3F-9255-402FFEBF0C02}"/>
    <cellStyle name="Comma 2 3 5 7 6" xfId="27834" xr:uid="{BB5208E2-738F-4143-9F03-BD45DCCCD32E}"/>
    <cellStyle name="Comma 2 3 5 8" xfId="3070" xr:uid="{00000000-0005-0000-0000-000000090000}"/>
    <cellStyle name="Comma 2 3 5 8 2" xfId="6390" xr:uid="{00000000-0005-0000-0000-000001090000}"/>
    <cellStyle name="Comma 2 3 5 8 2 2" xfId="13509" xr:uid="{00000000-0005-0000-0000-000002090000}"/>
    <cellStyle name="Comma 2 3 5 8 2 2 2" xfId="24311" xr:uid="{00000000-0005-0000-0000-000003090000}"/>
    <cellStyle name="Comma 2 3 5 8 2 2 2 2" xfId="45891" xr:uid="{7A6DB3D9-B923-4AFA-BDB4-2F3FECCB4F39}"/>
    <cellStyle name="Comma 2 3 5 8 2 2 3" xfId="35163" xr:uid="{0DCFF369-4CFB-4EF4-8454-425F1AFB5851}"/>
    <cellStyle name="Comma 2 3 5 8 2 3" xfId="18942" xr:uid="{00000000-0005-0000-0000-000004090000}"/>
    <cellStyle name="Comma 2 3 5 8 2 3 2" xfId="40522" xr:uid="{3AC08554-A090-46B6-AC50-FD76EA499479}"/>
    <cellStyle name="Comma 2 3 5 8 2 4" xfId="29792" xr:uid="{393F996F-94DB-4EA0-9FB1-B6DDE92C582E}"/>
    <cellStyle name="Comma 2 3 5 8 3" xfId="9644" xr:uid="{00000000-0005-0000-0000-000005090000}"/>
    <cellStyle name="Comma 2 3 5 8 3 2" xfId="15353" xr:uid="{00000000-0005-0000-0000-000006090000}"/>
    <cellStyle name="Comma 2 3 5 8 3 2 2" xfId="26091" xr:uid="{00000000-0005-0000-0000-000007090000}"/>
    <cellStyle name="Comma 2 3 5 8 3 2 2 2" xfId="47671" xr:uid="{AE75C76F-1543-4752-8141-1B212A05BDE7}"/>
    <cellStyle name="Comma 2 3 5 8 3 2 3" xfId="36944" xr:uid="{5CE74267-38AB-4F84-AB19-1CF4D42558CA}"/>
    <cellStyle name="Comma 2 3 5 8 3 3" xfId="20722" xr:uid="{00000000-0005-0000-0000-000008090000}"/>
    <cellStyle name="Comma 2 3 5 8 3 3 2" xfId="42302" xr:uid="{9E5DE231-8063-4408-99E8-5007B37EBE53}"/>
    <cellStyle name="Comma 2 3 5 8 3 4" xfId="31572" xr:uid="{58B75908-5AE7-4FCE-818E-755B7CAC0E68}"/>
    <cellStyle name="Comma 2 3 5 8 4" xfId="11655" xr:uid="{00000000-0005-0000-0000-000009090000}"/>
    <cellStyle name="Comma 2 3 5 8 4 2" xfId="22523" xr:uid="{00000000-0005-0000-0000-00000A090000}"/>
    <cellStyle name="Comma 2 3 5 8 4 2 2" xfId="44103" xr:uid="{932333F9-20FD-4C62-A2F0-21599361CA9C}"/>
    <cellStyle name="Comma 2 3 5 8 4 3" xfId="33374" xr:uid="{CE3BE750-D346-4169-AAB4-C0F3B394F97E}"/>
    <cellStyle name="Comma 2 3 5 8 5" xfId="17154" xr:uid="{00000000-0005-0000-0000-00000B090000}"/>
    <cellStyle name="Comma 2 3 5 8 5 2" xfId="38734" xr:uid="{2A546BC8-DE5D-4454-A5F7-2E68675B64E3}"/>
    <cellStyle name="Comma 2 3 5 8 6" xfId="28004" xr:uid="{4DFF5B88-F757-4246-881D-4DE62234BB9E}"/>
    <cellStyle name="Comma 2 3 5 9" xfId="3244" xr:uid="{00000000-0005-0000-0000-00000C090000}"/>
    <cellStyle name="Comma 2 3 5 9 2" xfId="6564" xr:uid="{00000000-0005-0000-0000-00000D090000}"/>
    <cellStyle name="Comma 2 3 5 9 2 2" xfId="13673" xr:uid="{00000000-0005-0000-0000-00000E090000}"/>
    <cellStyle name="Comma 2 3 5 9 2 2 2" xfId="24475" xr:uid="{00000000-0005-0000-0000-00000F090000}"/>
    <cellStyle name="Comma 2 3 5 9 2 2 2 2" xfId="46055" xr:uid="{9A65AE81-7FD0-43BE-BF31-E0A8848342C2}"/>
    <cellStyle name="Comma 2 3 5 9 2 2 3" xfId="35327" xr:uid="{E67832D5-209B-4ECF-8F4F-16C2852F6882}"/>
    <cellStyle name="Comma 2 3 5 9 2 3" xfId="19106" xr:uid="{00000000-0005-0000-0000-000010090000}"/>
    <cellStyle name="Comma 2 3 5 9 2 3 2" xfId="40686" xr:uid="{B92411A7-6AF0-4BB2-A94B-259F992C837D}"/>
    <cellStyle name="Comma 2 3 5 9 2 4" xfId="29956" xr:uid="{ADF07642-3D86-498E-B3FC-A0F4346A879A}"/>
    <cellStyle name="Comma 2 3 5 9 3" xfId="9818" xr:uid="{00000000-0005-0000-0000-000011090000}"/>
    <cellStyle name="Comma 2 3 5 9 3 2" xfId="15517" xr:uid="{00000000-0005-0000-0000-000012090000}"/>
    <cellStyle name="Comma 2 3 5 9 3 2 2" xfId="26255" xr:uid="{00000000-0005-0000-0000-000013090000}"/>
    <cellStyle name="Comma 2 3 5 9 3 2 2 2" xfId="47835" xr:uid="{8ECE2204-5F7A-4B3A-AF45-6D8A08B99B26}"/>
    <cellStyle name="Comma 2 3 5 9 3 2 3" xfId="37108" xr:uid="{62F35022-2CC1-444B-820B-48F434493C75}"/>
    <cellStyle name="Comma 2 3 5 9 3 3" xfId="20886" xr:uid="{00000000-0005-0000-0000-000014090000}"/>
    <cellStyle name="Comma 2 3 5 9 3 3 2" xfId="42466" xr:uid="{7CC5474F-BE56-4C56-A9C3-CD22C111DB0D}"/>
    <cellStyle name="Comma 2 3 5 9 3 4" xfId="31736" xr:uid="{BA0D146D-5481-4E13-A6C6-F0DFDB593C36}"/>
    <cellStyle name="Comma 2 3 5 9 4" xfId="11819" xr:uid="{00000000-0005-0000-0000-000015090000}"/>
    <cellStyle name="Comma 2 3 5 9 4 2" xfId="22687" xr:uid="{00000000-0005-0000-0000-000016090000}"/>
    <cellStyle name="Comma 2 3 5 9 4 2 2" xfId="44267" xr:uid="{9A7C29F6-A41B-46CA-ADB6-9D2492F48F66}"/>
    <cellStyle name="Comma 2 3 5 9 4 3" xfId="33538" xr:uid="{A53F44CC-7192-49E3-8D95-1192E90151AF}"/>
    <cellStyle name="Comma 2 3 5 9 5" xfId="17318" xr:uid="{00000000-0005-0000-0000-000017090000}"/>
    <cellStyle name="Comma 2 3 5 9 5 2" xfId="38898" xr:uid="{F536D08D-4B45-455B-A8BE-A5F5C70889D7}"/>
    <cellStyle name="Comma 2 3 5 9 6" xfId="28168" xr:uid="{6987AD13-83CC-4660-AB4E-1F8357B561D4}"/>
    <cellStyle name="Comma 2 3 6" xfId="683" xr:uid="{00000000-0005-0000-0000-000018090000}"/>
    <cellStyle name="Comma 2 3 6 2" xfId="4004" xr:uid="{00000000-0005-0000-0000-000019090000}"/>
    <cellStyle name="Comma 2 3 6 2 2" xfId="12143" xr:uid="{00000000-0005-0000-0000-00001A090000}"/>
    <cellStyle name="Comma 2 3 6 2 2 2" xfId="22989" xr:uid="{00000000-0005-0000-0000-00001B090000}"/>
    <cellStyle name="Comma 2 3 6 2 2 2 2" xfId="44569" xr:uid="{847DFA18-F124-45BA-A534-41E5BFB322D5}"/>
    <cellStyle name="Comma 2 3 6 2 2 3" xfId="33840" xr:uid="{F327CC65-FDCD-428F-A1DF-29B58F33BF03}"/>
    <cellStyle name="Comma 2 3 6 2 3" xfId="17620" xr:uid="{00000000-0005-0000-0000-00001C090000}"/>
    <cellStyle name="Comma 2 3 6 2 3 2" xfId="39200" xr:uid="{6DD9C917-E089-4B91-B03B-310103F0D3DA}"/>
    <cellStyle name="Comma 2 3 6 2 4" xfId="28470" xr:uid="{1019BABC-023E-44FD-BA43-D9E66D14C34A}"/>
    <cellStyle name="Comma 2 3 6 3" xfId="7259" xr:uid="{00000000-0005-0000-0000-00001D090000}"/>
    <cellStyle name="Comma 2 3 6 3 2" xfId="13987" xr:uid="{00000000-0005-0000-0000-00001E090000}"/>
    <cellStyle name="Comma 2 3 6 3 2 2" xfId="24769" xr:uid="{00000000-0005-0000-0000-00001F090000}"/>
    <cellStyle name="Comma 2 3 6 3 2 2 2" xfId="46349" xr:uid="{597AD34C-778B-45C3-A2A5-0DB1E2F6260B}"/>
    <cellStyle name="Comma 2 3 6 3 2 3" xfId="35621" xr:uid="{BA5B948F-D051-4A3F-AB6F-A469551AC13C}"/>
    <cellStyle name="Comma 2 3 6 3 3" xfId="19400" xr:uid="{00000000-0005-0000-0000-000020090000}"/>
    <cellStyle name="Comma 2 3 6 3 3 2" xfId="40980" xr:uid="{F1C333F8-6F20-42BF-8D7E-4CBA7A367842}"/>
    <cellStyle name="Comma 2 3 6 3 4" xfId="30250" xr:uid="{68F3DA55-B59E-47E7-BD00-A0A78D9DF3F3}"/>
    <cellStyle name="Comma 2 3 6 4" xfId="10289" xr:uid="{00000000-0005-0000-0000-000021090000}"/>
    <cellStyle name="Comma 2 3 6 4 2" xfId="21201" xr:uid="{00000000-0005-0000-0000-000022090000}"/>
    <cellStyle name="Comma 2 3 6 4 2 2" xfId="42781" xr:uid="{5A7F21FB-2607-4EA3-9D37-27AA6E7DEFEA}"/>
    <cellStyle name="Comma 2 3 6 4 3" xfId="32051" xr:uid="{FCF203FA-6C82-4292-887F-ABE29FB2DBF6}"/>
    <cellStyle name="Comma 2 3 6 5" xfId="15832" xr:uid="{00000000-0005-0000-0000-000023090000}"/>
    <cellStyle name="Comma 2 3 6 5 2" xfId="37412" xr:uid="{9B1AE68D-512E-4980-A650-951ADE5A1C4D}"/>
    <cellStyle name="Comma 2 3 6 6" xfId="26681" xr:uid="{3179EE24-618E-4537-A31F-C15791FB2891}"/>
    <cellStyle name="Comma 2 3 7" xfId="1173" xr:uid="{00000000-0005-0000-0000-000024090000}"/>
    <cellStyle name="Comma 2 3 7 2" xfId="4494" xr:uid="{00000000-0005-0000-0000-000025090000}"/>
    <cellStyle name="Comma 2 3 7 2 2" xfId="12359" xr:uid="{00000000-0005-0000-0000-000026090000}"/>
    <cellStyle name="Comma 2 3 7 2 2 2" xfId="23189" xr:uid="{00000000-0005-0000-0000-000027090000}"/>
    <cellStyle name="Comma 2 3 7 2 2 2 2" xfId="44769" xr:uid="{04A48A76-7DE6-4D8B-A55D-6BE0A5DBF8F7}"/>
    <cellStyle name="Comma 2 3 7 2 2 3" xfId="34040" xr:uid="{7FF045B4-0B8F-4EFE-9923-726D93192BC6}"/>
    <cellStyle name="Comma 2 3 7 2 3" xfId="17820" xr:uid="{00000000-0005-0000-0000-000028090000}"/>
    <cellStyle name="Comma 2 3 7 2 3 2" xfId="39400" xr:uid="{67FA3982-A6D0-4608-9CA7-E1B194BE7533}"/>
    <cellStyle name="Comma 2 3 7 2 4" xfId="28670" xr:uid="{BF40FDF3-0C01-4762-8234-CC02F41456C5}"/>
    <cellStyle name="Comma 2 3 7 3" xfId="7749" xr:uid="{00000000-0005-0000-0000-000029090000}"/>
    <cellStyle name="Comma 2 3 7 3 2" xfId="14203" xr:uid="{00000000-0005-0000-0000-00002A090000}"/>
    <cellStyle name="Comma 2 3 7 3 2 2" xfId="24969" xr:uid="{00000000-0005-0000-0000-00002B090000}"/>
    <cellStyle name="Comma 2 3 7 3 2 2 2" xfId="46549" xr:uid="{CB23297C-F410-4337-AC63-D8094F714BCA}"/>
    <cellStyle name="Comma 2 3 7 3 2 3" xfId="35821" xr:uid="{A755C026-3A50-4FC9-B53B-9A1A137031B8}"/>
    <cellStyle name="Comma 2 3 7 3 3" xfId="19600" xr:uid="{00000000-0005-0000-0000-00002C090000}"/>
    <cellStyle name="Comma 2 3 7 3 3 2" xfId="41180" xr:uid="{3DF93C8E-5094-4D1E-B61D-9609802231C4}"/>
    <cellStyle name="Comma 2 3 7 3 4" xfId="30450" xr:uid="{03343D3B-7A25-4BCB-9A4D-5EC12DE2CD19}"/>
    <cellStyle name="Comma 2 3 7 4" xfId="10505" xr:uid="{00000000-0005-0000-0000-00002D090000}"/>
    <cellStyle name="Comma 2 3 7 4 2" xfId="21401" xr:uid="{00000000-0005-0000-0000-00002E090000}"/>
    <cellStyle name="Comma 2 3 7 4 2 2" xfId="42981" xr:uid="{0B6FC58E-E958-42B3-9D8D-45008C0DAA99}"/>
    <cellStyle name="Comma 2 3 7 4 3" xfId="32251" xr:uid="{444225BE-FC64-4328-B612-4A56810E26A2}"/>
    <cellStyle name="Comma 2 3 7 5" xfId="16032" xr:uid="{00000000-0005-0000-0000-00002F090000}"/>
    <cellStyle name="Comma 2 3 7 5 2" xfId="37612" xr:uid="{26890224-1C75-4912-AA2F-1886049A2747}"/>
    <cellStyle name="Comma 2 3 7 6" xfId="26881" xr:uid="{8391BF8E-F54A-4B2F-A7A0-210E8B5090DB}"/>
    <cellStyle name="Comma 2 3 8" xfId="1647" xr:uid="{00000000-0005-0000-0000-000030090000}"/>
    <cellStyle name="Comma 2 3 8 2" xfId="4968" xr:uid="{00000000-0005-0000-0000-000031090000}"/>
    <cellStyle name="Comma 2 3 8 2 2" xfId="12572" xr:uid="{00000000-0005-0000-0000-000032090000}"/>
    <cellStyle name="Comma 2 3 8 2 2 2" xfId="23386" xr:uid="{00000000-0005-0000-0000-000033090000}"/>
    <cellStyle name="Comma 2 3 8 2 2 2 2" xfId="44966" xr:uid="{D7B6677D-1C61-4B5E-89E3-BCEEEA254B78}"/>
    <cellStyle name="Comma 2 3 8 2 2 3" xfId="34237" xr:uid="{63B8DB3C-5997-41FC-B84E-5AE37D0C88EB}"/>
    <cellStyle name="Comma 2 3 8 2 3" xfId="18017" xr:uid="{00000000-0005-0000-0000-000034090000}"/>
    <cellStyle name="Comma 2 3 8 2 3 2" xfId="39597" xr:uid="{1FDB22D0-E4EE-41EE-B4AF-363AF0F52789}"/>
    <cellStyle name="Comma 2 3 8 2 4" xfId="28867" xr:uid="{6F7C1CB2-36F0-4BED-97CE-945208E79A58}"/>
    <cellStyle name="Comma 2 3 8 3" xfId="8223" xr:uid="{00000000-0005-0000-0000-000035090000}"/>
    <cellStyle name="Comma 2 3 8 3 2" xfId="14416" xr:uid="{00000000-0005-0000-0000-000036090000}"/>
    <cellStyle name="Comma 2 3 8 3 2 2" xfId="25166" xr:uid="{00000000-0005-0000-0000-000037090000}"/>
    <cellStyle name="Comma 2 3 8 3 2 2 2" xfId="46746" xr:uid="{4CBCB072-C664-4444-955B-8B3357165FFE}"/>
    <cellStyle name="Comma 2 3 8 3 2 3" xfId="36018" xr:uid="{4974BC43-41F7-4709-BC87-E6EF3F241825}"/>
    <cellStyle name="Comma 2 3 8 3 3" xfId="19797" xr:uid="{00000000-0005-0000-0000-000038090000}"/>
    <cellStyle name="Comma 2 3 8 3 3 2" xfId="41377" xr:uid="{60D4E356-0650-4C33-9446-070AD5A3F2BB}"/>
    <cellStyle name="Comma 2 3 8 3 4" xfId="30647" xr:uid="{7D23DD89-3FDF-4121-BB8D-DF062E590876}"/>
    <cellStyle name="Comma 2 3 8 4" xfId="10718" xr:uid="{00000000-0005-0000-0000-000039090000}"/>
    <cellStyle name="Comma 2 3 8 4 2" xfId="21598" xr:uid="{00000000-0005-0000-0000-00003A090000}"/>
    <cellStyle name="Comma 2 3 8 4 2 2" xfId="43178" xr:uid="{43B5AEB4-F188-4AB9-A232-69FBCEC087D7}"/>
    <cellStyle name="Comma 2 3 8 4 3" xfId="32448" xr:uid="{41C99C5A-D086-40F9-9148-B6D70943FB3D}"/>
    <cellStyle name="Comma 2 3 8 5" xfId="16229" xr:uid="{00000000-0005-0000-0000-00003B090000}"/>
    <cellStyle name="Comma 2 3 8 5 2" xfId="37809" xr:uid="{EF20C043-B43E-472B-8E01-A76B8BDED612}"/>
    <cellStyle name="Comma 2 3 8 6" xfId="27078" xr:uid="{C9D2DF72-687A-4D28-B993-E74BC226CA4F}"/>
    <cellStyle name="Comma 2 3 9" xfId="2010" xr:uid="{00000000-0005-0000-0000-00003C090000}"/>
    <cellStyle name="Comma 2 3 9 2" xfId="5331" xr:uid="{00000000-0005-0000-0000-00003D090000}"/>
    <cellStyle name="Comma 2 3 9 2 2" xfId="12780" xr:uid="{00000000-0005-0000-0000-00003E090000}"/>
    <cellStyle name="Comma 2 3 9 2 2 2" xfId="23583" xr:uid="{00000000-0005-0000-0000-00003F090000}"/>
    <cellStyle name="Comma 2 3 9 2 2 2 2" xfId="45163" xr:uid="{70D7029B-294D-4C9A-AD85-70A51E40FEFA}"/>
    <cellStyle name="Comma 2 3 9 2 2 3" xfId="34434" xr:uid="{3400BB50-1FB8-4A32-9F4E-8BFE8EE926C3}"/>
    <cellStyle name="Comma 2 3 9 2 3" xfId="18214" xr:uid="{00000000-0005-0000-0000-000040090000}"/>
    <cellStyle name="Comma 2 3 9 2 3 2" xfId="39794" xr:uid="{C9312F1E-0108-4903-B3DD-9888FFB83DBC}"/>
    <cellStyle name="Comma 2 3 9 2 4" xfId="29064" xr:uid="{DE72C51D-FFA6-42A7-9F43-0017C57D8A74}"/>
    <cellStyle name="Comma 2 3 9 3" xfId="8586" xr:uid="{00000000-0005-0000-0000-000041090000}"/>
    <cellStyle name="Comma 2 3 9 3 2" xfId="14624" xr:uid="{00000000-0005-0000-0000-000042090000}"/>
    <cellStyle name="Comma 2 3 9 3 2 2" xfId="25363" xr:uid="{00000000-0005-0000-0000-000043090000}"/>
    <cellStyle name="Comma 2 3 9 3 2 2 2" xfId="46943" xr:uid="{419A1270-F293-436A-A33E-04914AAC288F}"/>
    <cellStyle name="Comma 2 3 9 3 2 3" xfId="36215" xr:uid="{03A064F8-D2A9-4811-B93B-068732CEADD6}"/>
    <cellStyle name="Comma 2 3 9 3 3" xfId="19994" xr:uid="{00000000-0005-0000-0000-000044090000}"/>
    <cellStyle name="Comma 2 3 9 3 3 2" xfId="41574" xr:uid="{BEAEF7E2-627A-43BD-9E2D-6B24F82A126D}"/>
    <cellStyle name="Comma 2 3 9 3 4" xfId="30844" xr:uid="{8B09527A-3E99-4F2B-A54E-F2D3E82A1548}"/>
    <cellStyle name="Comma 2 3 9 4" xfId="10926" xr:uid="{00000000-0005-0000-0000-000045090000}"/>
    <cellStyle name="Comma 2 3 9 4 2" xfId="21795" xr:uid="{00000000-0005-0000-0000-000046090000}"/>
    <cellStyle name="Comma 2 3 9 4 2 2" xfId="43375" xr:uid="{9EC670B8-BEA8-40F9-9B7B-51EEE08CA03E}"/>
    <cellStyle name="Comma 2 3 9 4 3" xfId="32645" xr:uid="{5B205A7F-91AA-4411-829C-86F52989CF27}"/>
    <cellStyle name="Comma 2 3 9 5" xfId="16426" xr:uid="{00000000-0005-0000-0000-000047090000}"/>
    <cellStyle name="Comma 2 3 9 5 2" xfId="38006" xr:uid="{D56BAFEE-28A9-46A6-BB1F-F429D1A37067}"/>
    <cellStyle name="Comma 2 3 9 6" xfId="27275" xr:uid="{98A27579-9613-4615-A713-50570BBB6746}"/>
    <cellStyle name="Comma 2 4" xfId="216" xr:uid="{00000000-0005-0000-0000-000048090000}"/>
    <cellStyle name="Comma 2 4 10" xfId="2759" xr:uid="{00000000-0005-0000-0000-000049090000}"/>
    <cellStyle name="Comma 2 4 10 2" xfId="6079" xr:uid="{00000000-0005-0000-0000-00004A090000}"/>
    <cellStyle name="Comma 2 4 10 2 2" xfId="13216" xr:uid="{00000000-0005-0000-0000-00004B090000}"/>
    <cellStyle name="Comma 2 4 10 2 2 2" xfId="24018" xr:uid="{00000000-0005-0000-0000-00004C090000}"/>
    <cellStyle name="Comma 2 4 10 2 2 2 2" xfId="45598" xr:uid="{E042CFAE-C410-4C5E-9BF1-963FD8CC3881}"/>
    <cellStyle name="Comma 2 4 10 2 2 3" xfId="34870" xr:uid="{C65B2BBA-1BEE-4EAB-B23F-D1D51BE38912}"/>
    <cellStyle name="Comma 2 4 10 2 3" xfId="18649" xr:uid="{00000000-0005-0000-0000-00004D090000}"/>
    <cellStyle name="Comma 2 4 10 2 3 2" xfId="40229" xr:uid="{952E2C91-3BB9-44C1-9B6E-8BB7E511DBAA}"/>
    <cellStyle name="Comma 2 4 10 2 4" xfId="29499" xr:uid="{FE19B040-ED4E-49E2-A451-39679999E044}"/>
    <cellStyle name="Comma 2 4 10 3" xfId="9333" xr:uid="{00000000-0005-0000-0000-00004E090000}"/>
    <cellStyle name="Comma 2 4 10 3 2" xfId="15060" xr:uid="{00000000-0005-0000-0000-00004F090000}"/>
    <cellStyle name="Comma 2 4 10 3 2 2" xfId="25798" xr:uid="{00000000-0005-0000-0000-000050090000}"/>
    <cellStyle name="Comma 2 4 10 3 2 2 2" xfId="47378" xr:uid="{371DAFF4-A0FE-43F5-8D3A-B50A821907D7}"/>
    <cellStyle name="Comma 2 4 10 3 2 3" xfId="36651" xr:uid="{962A5214-A53E-4428-8D33-F9EFBABD039F}"/>
    <cellStyle name="Comma 2 4 10 3 3" xfId="20429" xr:uid="{00000000-0005-0000-0000-000051090000}"/>
    <cellStyle name="Comma 2 4 10 3 3 2" xfId="42009" xr:uid="{E94469F6-83B7-4EF8-BD3B-5BC4C4899316}"/>
    <cellStyle name="Comma 2 4 10 3 4" xfId="31279" xr:uid="{29D8ED8C-F199-4D81-A2B0-DB58FDE546C5}"/>
    <cellStyle name="Comma 2 4 10 4" xfId="11362" xr:uid="{00000000-0005-0000-0000-000052090000}"/>
    <cellStyle name="Comma 2 4 10 4 2" xfId="22230" xr:uid="{00000000-0005-0000-0000-000053090000}"/>
    <cellStyle name="Comma 2 4 10 4 2 2" xfId="43810" xr:uid="{A49E8AB9-D1C2-487F-A0AC-B498ADCB3AAF}"/>
    <cellStyle name="Comma 2 4 10 4 3" xfId="33081" xr:uid="{3B541437-78BC-42D1-A695-D74A69821777}"/>
    <cellStyle name="Comma 2 4 10 5" xfId="16861" xr:uid="{00000000-0005-0000-0000-000054090000}"/>
    <cellStyle name="Comma 2 4 10 5 2" xfId="38441" xr:uid="{B0FF645D-F9AD-4AAC-8597-FD4A0037EBBF}"/>
    <cellStyle name="Comma 2 4 10 6" xfId="27711" xr:uid="{02555AF9-C6EF-4F4D-8981-04FC68CB5C6A}"/>
    <cellStyle name="Comma 2 4 11" xfId="2753" xr:uid="{00000000-0005-0000-0000-000055090000}"/>
    <cellStyle name="Comma 2 4 11 2" xfId="6073" xr:uid="{00000000-0005-0000-0000-000056090000}"/>
    <cellStyle name="Comma 2 4 11 2 2" xfId="13210" xr:uid="{00000000-0005-0000-0000-000057090000}"/>
    <cellStyle name="Comma 2 4 11 2 2 2" xfId="24012" xr:uid="{00000000-0005-0000-0000-000058090000}"/>
    <cellStyle name="Comma 2 4 11 2 2 2 2" xfId="45592" xr:uid="{5DF053C4-44E2-4AED-A67F-E07833F93756}"/>
    <cellStyle name="Comma 2 4 11 2 2 3" xfId="34864" xr:uid="{0E72C2F7-B3D4-4963-A513-F94DC0A478DB}"/>
    <cellStyle name="Comma 2 4 11 2 3" xfId="18643" xr:uid="{00000000-0005-0000-0000-000059090000}"/>
    <cellStyle name="Comma 2 4 11 2 3 2" xfId="40223" xr:uid="{C504B4B9-2EE5-4DDD-932E-BE4B0AD7D7B1}"/>
    <cellStyle name="Comma 2 4 11 2 4" xfId="29493" xr:uid="{CDEA7D6C-2BF2-472B-8B40-6DEC74D09A54}"/>
    <cellStyle name="Comma 2 4 11 3" xfId="9327" xr:uid="{00000000-0005-0000-0000-00005A090000}"/>
    <cellStyle name="Comma 2 4 11 3 2" xfId="15054" xr:uid="{00000000-0005-0000-0000-00005B090000}"/>
    <cellStyle name="Comma 2 4 11 3 2 2" xfId="25792" xr:uid="{00000000-0005-0000-0000-00005C090000}"/>
    <cellStyle name="Comma 2 4 11 3 2 2 2" xfId="47372" xr:uid="{38FD8475-F863-4E62-B9F4-0E9859472EB8}"/>
    <cellStyle name="Comma 2 4 11 3 2 3" xfId="36645" xr:uid="{89B5A2B1-9759-4FB4-8BA8-73E0676396A0}"/>
    <cellStyle name="Comma 2 4 11 3 3" xfId="20423" xr:uid="{00000000-0005-0000-0000-00005D090000}"/>
    <cellStyle name="Comma 2 4 11 3 3 2" xfId="42003" xr:uid="{1EE02942-32AD-4285-B6DF-50E0E959D04F}"/>
    <cellStyle name="Comma 2 4 11 3 4" xfId="31273" xr:uid="{738C78CB-63CE-41C2-8648-5E40155AD21A}"/>
    <cellStyle name="Comma 2 4 11 4" xfId="11356" xr:uid="{00000000-0005-0000-0000-00005E090000}"/>
    <cellStyle name="Comma 2 4 11 4 2" xfId="22224" xr:uid="{00000000-0005-0000-0000-00005F090000}"/>
    <cellStyle name="Comma 2 4 11 4 2 2" xfId="43804" xr:uid="{F49B0A40-6D00-4284-8B90-083AD392C8FC}"/>
    <cellStyle name="Comma 2 4 11 4 3" xfId="33075" xr:uid="{053A3D5D-AD5D-4E3F-A51A-73D01050970B}"/>
    <cellStyle name="Comma 2 4 11 5" xfId="16855" xr:uid="{00000000-0005-0000-0000-000060090000}"/>
    <cellStyle name="Comma 2 4 11 5 2" xfId="38435" xr:uid="{89B73F38-E64A-42D9-A44D-B21323EFC213}"/>
    <cellStyle name="Comma 2 4 11 6" xfId="27705" xr:uid="{90CEB091-B04C-4482-BC39-6FC36BC306CD}"/>
    <cellStyle name="Comma 2 4 12" xfId="2756" xr:uid="{00000000-0005-0000-0000-000061090000}"/>
    <cellStyle name="Comma 2 4 12 2" xfId="6076" xr:uid="{00000000-0005-0000-0000-000062090000}"/>
    <cellStyle name="Comma 2 4 12 2 2" xfId="13213" xr:uid="{00000000-0005-0000-0000-000063090000}"/>
    <cellStyle name="Comma 2 4 12 2 2 2" xfId="24015" xr:uid="{00000000-0005-0000-0000-000064090000}"/>
    <cellStyle name="Comma 2 4 12 2 2 2 2" xfId="45595" xr:uid="{A9798653-A770-4F6A-9D37-4427815DDE07}"/>
    <cellStyle name="Comma 2 4 12 2 2 3" xfId="34867" xr:uid="{C86F604E-411E-47CB-B323-577019A7214E}"/>
    <cellStyle name="Comma 2 4 12 2 3" xfId="18646" xr:uid="{00000000-0005-0000-0000-000065090000}"/>
    <cellStyle name="Comma 2 4 12 2 3 2" xfId="40226" xr:uid="{FE957316-BFC4-4E38-BE9B-CDE08D417018}"/>
    <cellStyle name="Comma 2 4 12 2 4" xfId="29496" xr:uid="{1ABC990B-191A-4D59-924D-4E25043328F2}"/>
    <cellStyle name="Comma 2 4 12 3" xfId="9330" xr:uid="{00000000-0005-0000-0000-000066090000}"/>
    <cellStyle name="Comma 2 4 12 3 2" xfId="15057" xr:uid="{00000000-0005-0000-0000-000067090000}"/>
    <cellStyle name="Comma 2 4 12 3 2 2" xfId="25795" xr:uid="{00000000-0005-0000-0000-000068090000}"/>
    <cellStyle name="Comma 2 4 12 3 2 2 2" xfId="47375" xr:uid="{DFC83D49-7A68-4847-A607-EEB356727755}"/>
    <cellStyle name="Comma 2 4 12 3 2 3" xfId="36648" xr:uid="{FC03E239-D130-47A5-B5CB-430ECD76934D}"/>
    <cellStyle name="Comma 2 4 12 3 3" xfId="20426" xr:uid="{00000000-0005-0000-0000-000069090000}"/>
    <cellStyle name="Comma 2 4 12 3 3 2" xfId="42006" xr:uid="{CAB403D6-E016-45D1-A43B-E1C0A48723F0}"/>
    <cellStyle name="Comma 2 4 12 3 4" xfId="31276" xr:uid="{207005A6-37F0-4686-9F43-254A75492B11}"/>
    <cellStyle name="Comma 2 4 12 4" xfId="11359" xr:uid="{00000000-0005-0000-0000-00006A090000}"/>
    <cellStyle name="Comma 2 4 12 4 2" xfId="22227" xr:uid="{00000000-0005-0000-0000-00006B090000}"/>
    <cellStyle name="Comma 2 4 12 4 2 2" xfId="43807" xr:uid="{56E24F88-5E5F-4694-93C3-FE5B98F5E2B5}"/>
    <cellStyle name="Comma 2 4 12 4 3" xfId="33078" xr:uid="{C478A799-AF1E-4C80-900A-A2D18E9C6D64}"/>
    <cellStyle name="Comma 2 4 12 5" xfId="16858" xr:uid="{00000000-0005-0000-0000-00006C090000}"/>
    <cellStyle name="Comma 2 4 12 5 2" xfId="38438" xr:uid="{74FBD1D5-A172-4C26-9E76-971BF7B975C3}"/>
    <cellStyle name="Comma 2 4 12 6" xfId="27708" xr:uid="{624BF767-1AE4-473B-A8E2-2D74E0A819FF}"/>
    <cellStyle name="Comma 2 4 13" xfId="3541" xr:uid="{00000000-0005-0000-0000-00006D090000}"/>
    <cellStyle name="Comma 2 4 13 2" xfId="11938" xr:uid="{00000000-0005-0000-0000-00006E090000}"/>
    <cellStyle name="Comma 2 4 13 2 2" xfId="22797" xr:uid="{00000000-0005-0000-0000-00006F090000}"/>
    <cellStyle name="Comma 2 4 13 2 2 2" xfId="44377" xr:uid="{1C30EA81-CA19-4A07-8E5F-DA92974962BD}"/>
    <cellStyle name="Comma 2 4 13 2 3" xfId="33648" xr:uid="{673FF7E3-EA49-4053-B55A-3CF7A91F3C3A}"/>
    <cellStyle name="Comma 2 4 13 3" xfId="17428" xr:uid="{00000000-0005-0000-0000-000070090000}"/>
    <cellStyle name="Comma 2 4 13 3 2" xfId="39008" xr:uid="{69FB2FFD-6FCF-4ECC-896B-CEE431316046}"/>
    <cellStyle name="Comma 2 4 13 4" xfId="28278" xr:uid="{E955BDA5-3919-4F77-9731-9FDA12AE4480}"/>
    <cellStyle name="Comma 2 4 14" xfId="6814" xr:uid="{00000000-0005-0000-0000-000071090000}"/>
    <cellStyle name="Comma 2 4 14 2" xfId="13784" xr:uid="{00000000-0005-0000-0000-000072090000}"/>
    <cellStyle name="Comma 2 4 14 2 2" xfId="24579" xr:uid="{00000000-0005-0000-0000-000073090000}"/>
    <cellStyle name="Comma 2 4 14 2 2 2" xfId="46159" xr:uid="{4EF593FE-2F01-4584-A87B-15584C7BFEB2}"/>
    <cellStyle name="Comma 2 4 14 2 3" xfId="35431" xr:uid="{8000F363-8AD0-47FE-8215-6498FC389AA6}"/>
    <cellStyle name="Comma 2 4 14 3" xfId="19210" xr:uid="{00000000-0005-0000-0000-000074090000}"/>
    <cellStyle name="Comma 2 4 14 3 2" xfId="40790" xr:uid="{BA279193-7F7A-4F49-949B-9E989162CFFC}"/>
    <cellStyle name="Comma 2 4 14 4" xfId="30060" xr:uid="{5016A197-B46D-4879-A7CF-82FC052EC59F}"/>
    <cellStyle name="Comma 2 4 15" xfId="10086" xr:uid="{00000000-0005-0000-0000-000075090000}"/>
    <cellStyle name="Comma 2 4 15 2" xfId="21011" xr:uid="{00000000-0005-0000-0000-000076090000}"/>
    <cellStyle name="Comma 2 4 15 2 2" xfId="42591" xr:uid="{D85AEB5F-B2FA-4988-968D-8765C379B33E}"/>
    <cellStyle name="Comma 2 4 15 3" xfId="31861" xr:uid="{E1A79D93-F894-444D-9DC5-0040EEC36F36}"/>
    <cellStyle name="Comma 2 4 16" xfId="15642" xr:uid="{00000000-0005-0000-0000-000077090000}"/>
    <cellStyle name="Comma 2 4 16 2" xfId="37222" xr:uid="{ABA79660-41D6-4804-8523-90757BBEB893}"/>
    <cellStyle name="Comma 2 4 17" xfId="26491" xr:uid="{E46E1F1C-5228-42E0-BD76-56879324212C}"/>
    <cellStyle name="Comma 2 4 2" xfId="331" xr:uid="{00000000-0005-0000-0000-000078090000}"/>
    <cellStyle name="Comma 2 4 2 10" xfId="3175" xr:uid="{00000000-0005-0000-0000-000079090000}"/>
    <cellStyle name="Comma 2 4 2 10 2" xfId="6495" xr:uid="{00000000-0005-0000-0000-00007A090000}"/>
    <cellStyle name="Comma 2 4 2 10 2 2" xfId="13610" xr:uid="{00000000-0005-0000-0000-00007B090000}"/>
    <cellStyle name="Comma 2 4 2 10 2 2 2" xfId="24412" xr:uid="{00000000-0005-0000-0000-00007C090000}"/>
    <cellStyle name="Comma 2 4 2 10 2 2 2 2" xfId="45992" xr:uid="{C47BA07F-CEAC-4A7A-9379-991F376FDC45}"/>
    <cellStyle name="Comma 2 4 2 10 2 2 3" xfId="35264" xr:uid="{BE42DDC2-B2E4-4E71-9EB5-A701E216F5E2}"/>
    <cellStyle name="Comma 2 4 2 10 2 3" xfId="19043" xr:uid="{00000000-0005-0000-0000-00007D090000}"/>
    <cellStyle name="Comma 2 4 2 10 2 3 2" xfId="40623" xr:uid="{00F1246B-D716-443D-A732-4C7491DB4B6E}"/>
    <cellStyle name="Comma 2 4 2 10 2 4" xfId="29893" xr:uid="{F74C34B6-E1F1-4773-860B-9C08DB70B064}"/>
    <cellStyle name="Comma 2 4 2 10 3" xfId="9749" xr:uid="{00000000-0005-0000-0000-00007E090000}"/>
    <cellStyle name="Comma 2 4 2 10 3 2" xfId="15454" xr:uid="{00000000-0005-0000-0000-00007F090000}"/>
    <cellStyle name="Comma 2 4 2 10 3 2 2" xfId="26192" xr:uid="{00000000-0005-0000-0000-000080090000}"/>
    <cellStyle name="Comma 2 4 2 10 3 2 2 2" xfId="47772" xr:uid="{9D55FD44-CFA6-4893-8119-B8C3BBE0353F}"/>
    <cellStyle name="Comma 2 4 2 10 3 2 3" xfId="37045" xr:uid="{1DECAB9A-DA0C-410D-B6CE-CEC4E39F92B0}"/>
    <cellStyle name="Comma 2 4 2 10 3 3" xfId="20823" xr:uid="{00000000-0005-0000-0000-000081090000}"/>
    <cellStyle name="Comma 2 4 2 10 3 3 2" xfId="42403" xr:uid="{9099E3F2-BBE8-46CF-9535-F5CAF95BC9BA}"/>
    <cellStyle name="Comma 2 4 2 10 3 4" xfId="31673" xr:uid="{9D131ABB-B60E-4CAD-B9DB-7D5AA048D295}"/>
    <cellStyle name="Comma 2 4 2 10 4" xfId="11756" xr:uid="{00000000-0005-0000-0000-000082090000}"/>
    <cellStyle name="Comma 2 4 2 10 4 2" xfId="22624" xr:uid="{00000000-0005-0000-0000-000083090000}"/>
    <cellStyle name="Comma 2 4 2 10 4 2 2" xfId="44204" xr:uid="{A999E928-EA64-403A-85D2-22CD19BDF5FD}"/>
    <cellStyle name="Comma 2 4 2 10 4 3" xfId="33475" xr:uid="{8B7C31B4-11BE-4890-89D0-F72254E25E69}"/>
    <cellStyle name="Comma 2 4 2 10 5" xfId="17255" xr:uid="{00000000-0005-0000-0000-000084090000}"/>
    <cellStyle name="Comma 2 4 2 10 5 2" xfId="38835" xr:uid="{1A7D71EE-B396-4BC7-BFBF-5BD4DF44C42F}"/>
    <cellStyle name="Comma 2 4 2 10 6" xfId="28105" xr:uid="{2DF5CD3C-E65B-4D48-9B61-1FDA2FE077E8}"/>
    <cellStyle name="Comma 2 4 2 11" xfId="3654" xr:uid="{00000000-0005-0000-0000-000085090000}"/>
    <cellStyle name="Comma 2 4 2 11 2" xfId="11968" xr:uid="{00000000-0005-0000-0000-000086090000}"/>
    <cellStyle name="Comma 2 4 2 11 2 2" xfId="22825" xr:uid="{00000000-0005-0000-0000-000087090000}"/>
    <cellStyle name="Comma 2 4 2 11 2 2 2" xfId="44405" xr:uid="{51EA1D3D-44C6-4E87-958A-B485EFE03F16}"/>
    <cellStyle name="Comma 2 4 2 11 2 3" xfId="33676" xr:uid="{7C87C8AA-123C-4130-9F31-505ACD4C364C}"/>
    <cellStyle name="Comma 2 4 2 11 3" xfId="17456" xr:uid="{00000000-0005-0000-0000-000088090000}"/>
    <cellStyle name="Comma 2 4 2 11 3 2" xfId="39036" xr:uid="{3CC8FAD5-E2E7-4C97-9C45-55673DA67FC7}"/>
    <cellStyle name="Comma 2 4 2 11 4" xfId="28306" xr:uid="{492EC1BD-96E0-4192-8467-EEEB750730DE}"/>
    <cellStyle name="Comma 2 4 2 12" xfId="6919" xr:uid="{00000000-0005-0000-0000-000089090000}"/>
    <cellStyle name="Comma 2 4 2 12 2" xfId="13814" xr:uid="{00000000-0005-0000-0000-00008A090000}"/>
    <cellStyle name="Comma 2 4 2 12 2 2" xfId="24607" xr:uid="{00000000-0005-0000-0000-00008B090000}"/>
    <cellStyle name="Comma 2 4 2 12 2 2 2" xfId="46187" xr:uid="{C8FD3040-2455-4E97-8A49-F5F035D21026}"/>
    <cellStyle name="Comma 2 4 2 12 2 3" xfId="35459" xr:uid="{24B523BB-FF2C-4EB4-A7B3-50BF4A60E8D9}"/>
    <cellStyle name="Comma 2 4 2 12 3" xfId="19238" xr:uid="{00000000-0005-0000-0000-00008C090000}"/>
    <cellStyle name="Comma 2 4 2 12 3 2" xfId="40818" xr:uid="{EBBD1954-EB28-4955-B697-95ECCE119E11}"/>
    <cellStyle name="Comma 2 4 2 12 4" xfId="30088" xr:uid="{C1F018F7-4002-4BEB-8231-B8C608E1731C}"/>
    <cellStyle name="Comma 2 4 2 13" xfId="10116" xr:uid="{00000000-0005-0000-0000-00008D090000}"/>
    <cellStyle name="Comma 2 4 2 13 2" xfId="21039" xr:uid="{00000000-0005-0000-0000-00008E090000}"/>
    <cellStyle name="Comma 2 4 2 13 2 2" xfId="42619" xr:uid="{57244316-6600-4E0E-9154-9A0E87067504}"/>
    <cellStyle name="Comma 2 4 2 13 3" xfId="31889" xr:uid="{6B8DB23C-F1D1-4376-BE27-1FE7C012522F}"/>
    <cellStyle name="Comma 2 4 2 14" xfId="15670" xr:uid="{00000000-0005-0000-0000-00008F090000}"/>
    <cellStyle name="Comma 2 4 2 14 2" xfId="37250" xr:uid="{EE044190-E1FB-4FD8-AF53-13A6F4962474}"/>
    <cellStyle name="Comma 2 4 2 15" xfId="26519" xr:uid="{AB6F03C8-F3D5-45AA-A2C8-775F8A717B01}"/>
    <cellStyle name="Comma 2 4 2 2" xfId="479" xr:uid="{00000000-0005-0000-0000-000090090000}"/>
    <cellStyle name="Comma 2 4 2 2 10" xfId="3800" xr:uid="{00000000-0005-0000-0000-000091090000}"/>
    <cellStyle name="Comma 2 4 2 2 10 2" xfId="12075" xr:uid="{00000000-0005-0000-0000-000092090000}"/>
    <cellStyle name="Comma 2 4 2 2 10 2 2" xfId="22926" xr:uid="{00000000-0005-0000-0000-000093090000}"/>
    <cellStyle name="Comma 2 4 2 2 10 2 2 2" xfId="44506" xr:uid="{8C452F74-D41F-4D0C-801F-6858557AB1C3}"/>
    <cellStyle name="Comma 2 4 2 2 10 2 3" xfId="33777" xr:uid="{C732702E-8FD2-4B3A-AB96-F45DD4183B09}"/>
    <cellStyle name="Comma 2 4 2 2 10 3" xfId="17557" xr:uid="{00000000-0005-0000-0000-000094090000}"/>
    <cellStyle name="Comma 2 4 2 2 10 3 2" xfId="39137" xr:uid="{862A121D-157E-45E5-99C7-63566B7A75E5}"/>
    <cellStyle name="Comma 2 4 2 2 10 4" xfId="28407" xr:uid="{01D64BAA-9AE7-468C-AB00-A341A2973706}"/>
    <cellStyle name="Comma 2 4 2 2 11" xfId="7055" xr:uid="{00000000-0005-0000-0000-000095090000}"/>
    <cellStyle name="Comma 2 4 2 2 11 2" xfId="13919" xr:uid="{00000000-0005-0000-0000-000096090000}"/>
    <cellStyle name="Comma 2 4 2 2 11 2 2" xfId="24706" xr:uid="{00000000-0005-0000-0000-000097090000}"/>
    <cellStyle name="Comma 2 4 2 2 11 2 2 2" xfId="46286" xr:uid="{2DF53CE8-9715-442A-8A86-727E1333D52D}"/>
    <cellStyle name="Comma 2 4 2 2 11 2 3" xfId="35558" xr:uid="{1E763F67-396B-4547-9BA5-4528FE58B3A9}"/>
    <cellStyle name="Comma 2 4 2 2 11 3" xfId="19337" xr:uid="{00000000-0005-0000-0000-000098090000}"/>
    <cellStyle name="Comma 2 4 2 2 11 3 2" xfId="40917" xr:uid="{B6F12F65-ABD4-4E04-815A-00F5F63CD7F0}"/>
    <cellStyle name="Comma 2 4 2 2 11 4" xfId="30187" xr:uid="{1AA85CE7-5CD2-4B81-9DE0-77B9DFB6FD1D}"/>
    <cellStyle name="Comma 2 4 2 2 12" xfId="10221" xr:uid="{00000000-0005-0000-0000-000099090000}"/>
    <cellStyle name="Comma 2 4 2 2 12 2" xfId="21138" xr:uid="{00000000-0005-0000-0000-00009A090000}"/>
    <cellStyle name="Comma 2 4 2 2 12 2 2" xfId="42718" xr:uid="{2CB2FAAB-37AA-4ECE-8564-D22C7545F27C}"/>
    <cellStyle name="Comma 2 4 2 2 12 3" xfId="31988" xr:uid="{1F36CB7E-1B22-4F8A-BD77-0C1218D4A525}"/>
    <cellStyle name="Comma 2 4 2 2 13" xfId="15769" xr:uid="{00000000-0005-0000-0000-00009B090000}"/>
    <cellStyle name="Comma 2 4 2 2 13 2" xfId="37349" xr:uid="{E7F03392-421D-452F-9946-14F33D5A1160}"/>
    <cellStyle name="Comma 2 4 2 2 14" xfId="26618" xr:uid="{F73D2C83-F933-4A2F-B28A-8BBDF728CBEF}"/>
    <cellStyle name="Comma 2 4 2 2 2" xfId="999" xr:uid="{00000000-0005-0000-0000-00009C090000}"/>
    <cellStyle name="Comma 2 4 2 2 2 2" xfId="4320" xr:uid="{00000000-0005-0000-0000-00009D090000}"/>
    <cellStyle name="Comma 2 4 2 2 2 2 2" xfId="12294" xr:uid="{00000000-0005-0000-0000-00009E090000}"/>
    <cellStyle name="Comma 2 4 2 2 2 2 2 2" xfId="23128" xr:uid="{00000000-0005-0000-0000-00009F090000}"/>
    <cellStyle name="Comma 2 4 2 2 2 2 2 2 2" xfId="44708" xr:uid="{950FC99A-5D86-4225-B6C8-0EF525B980C4}"/>
    <cellStyle name="Comma 2 4 2 2 2 2 2 3" xfId="33979" xr:uid="{D44745F1-89E8-4EAC-A377-7BE2758C30CD}"/>
    <cellStyle name="Comma 2 4 2 2 2 2 3" xfId="17759" xr:uid="{00000000-0005-0000-0000-0000A0090000}"/>
    <cellStyle name="Comma 2 4 2 2 2 2 3 2" xfId="39339" xr:uid="{8308DE9B-3AE0-47DF-88A6-E1B046921F6D}"/>
    <cellStyle name="Comma 2 4 2 2 2 2 4" xfId="28609" xr:uid="{84F269E6-15C8-4312-844C-E39CDE9884E1}"/>
    <cellStyle name="Comma 2 4 2 2 2 3" xfId="7575" xr:uid="{00000000-0005-0000-0000-0000A1090000}"/>
    <cellStyle name="Comma 2 4 2 2 2 3 2" xfId="14138" xr:uid="{00000000-0005-0000-0000-0000A2090000}"/>
    <cellStyle name="Comma 2 4 2 2 2 3 2 2" xfId="24908" xr:uid="{00000000-0005-0000-0000-0000A3090000}"/>
    <cellStyle name="Comma 2 4 2 2 2 3 2 2 2" xfId="46488" xr:uid="{92096DB6-D635-4E3B-B441-BA0E5E6563BE}"/>
    <cellStyle name="Comma 2 4 2 2 2 3 2 3" xfId="35760" xr:uid="{39BCCEFA-3826-4AAB-9558-29D3D4531F82}"/>
    <cellStyle name="Comma 2 4 2 2 2 3 3" xfId="19539" xr:uid="{00000000-0005-0000-0000-0000A4090000}"/>
    <cellStyle name="Comma 2 4 2 2 2 3 3 2" xfId="41119" xr:uid="{A3986C70-8FCD-4B97-8772-70FF90639BCA}"/>
    <cellStyle name="Comma 2 4 2 2 2 3 4" xfId="30389" xr:uid="{ED9BBB8E-9C64-42D2-8FA8-B684AFA3CA22}"/>
    <cellStyle name="Comma 2 4 2 2 2 4" xfId="10440" xr:uid="{00000000-0005-0000-0000-0000A5090000}"/>
    <cellStyle name="Comma 2 4 2 2 2 4 2" xfId="21340" xr:uid="{00000000-0005-0000-0000-0000A6090000}"/>
    <cellStyle name="Comma 2 4 2 2 2 4 2 2" xfId="42920" xr:uid="{66E8045C-0584-4EE6-9D2A-A921459047D6}"/>
    <cellStyle name="Comma 2 4 2 2 2 4 3" xfId="32190" xr:uid="{E31D0F2F-0B79-4AFF-9AF1-363B2750D447}"/>
    <cellStyle name="Comma 2 4 2 2 2 5" xfId="15971" xr:uid="{00000000-0005-0000-0000-0000A7090000}"/>
    <cellStyle name="Comma 2 4 2 2 2 5 2" xfId="37551" xr:uid="{6822B8BF-B23D-4BF3-A1CB-0B04689997D2}"/>
    <cellStyle name="Comma 2 4 2 2 2 6" xfId="26820" xr:uid="{3DCE4F51-EB99-4682-B186-2E2A1A2E3381}"/>
    <cellStyle name="Comma 2 4 2 2 3" xfId="1489" xr:uid="{00000000-0005-0000-0000-0000A8090000}"/>
    <cellStyle name="Comma 2 4 2 2 3 2" xfId="4810" xr:uid="{00000000-0005-0000-0000-0000A9090000}"/>
    <cellStyle name="Comma 2 4 2 2 3 2 2" xfId="12509" xr:uid="{00000000-0005-0000-0000-0000AA090000}"/>
    <cellStyle name="Comma 2 4 2 2 3 2 2 2" xfId="23327" xr:uid="{00000000-0005-0000-0000-0000AB090000}"/>
    <cellStyle name="Comma 2 4 2 2 3 2 2 2 2" xfId="44907" xr:uid="{AD3FE9D0-018C-4C05-A06D-606D0FF3BAF7}"/>
    <cellStyle name="Comma 2 4 2 2 3 2 2 3" xfId="34178" xr:uid="{14E5DF03-667C-4213-8E8B-0DF225DC496A}"/>
    <cellStyle name="Comma 2 4 2 2 3 2 3" xfId="17958" xr:uid="{00000000-0005-0000-0000-0000AC090000}"/>
    <cellStyle name="Comma 2 4 2 2 3 2 3 2" xfId="39538" xr:uid="{EF217480-808A-4AED-AB1B-9D991F4DB722}"/>
    <cellStyle name="Comma 2 4 2 2 3 2 4" xfId="28808" xr:uid="{DD92B7A9-432B-4A5E-A4D7-33955E7BD37A}"/>
    <cellStyle name="Comma 2 4 2 2 3 3" xfId="8065" xr:uid="{00000000-0005-0000-0000-0000AD090000}"/>
    <cellStyle name="Comma 2 4 2 2 3 3 2" xfId="14353" xr:uid="{00000000-0005-0000-0000-0000AE090000}"/>
    <cellStyle name="Comma 2 4 2 2 3 3 2 2" xfId="25107" xr:uid="{00000000-0005-0000-0000-0000AF090000}"/>
    <cellStyle name="Comma 2 4 2 2 3 3 2 2 2" xfId="46687" xr:uid="{C529A983-7CCA-46B8-9BA5-9237BAF50F52}"/>
    <cellStyle name="Comma 2 4 2 2 3 3 2 3" xfId="35959" xr:uid="{DD8E27CA-9679-446D-9654-3E0F34A4AE0A}"/>
    <cellStyle name="Comma 2 4 2 2 3 3 3" xfId="19738" xr:uid="{00000000-0005-0000-0000-0000B0090000}"/>
    <cellStyle name="Comma 2 4 2 2 3 3 3 2" xfId="41318" xr:uid="{DA5EE382-7A0C-4B47-B5FD-9D973DEA7191}"/>
    <cellStyle name="Comma 2 4 2 2 3 3 4" xfId="30588" xr:uid="{33C30CE4-0865-47AE-85C2-8DD7821E6384}"/>
    <cellStyle name="Comma 2 4 2 2 3 4" xfId="10655" xr:uid="{00000000-0005-0000-0000-0000B1090000}"/>
    <cellStyle name="Comma 2 4 2 2 3 4 2" xfId="21539" xr:uid="{00000000-0005-0000-0000-0000B2090000}"/>
    <cellStyle name="Comma 2 4 2 2 3 4 2 2" xfId="43119" xr:uid="{04854EA9-5967-494E-BC61-0BB392734090}"/>
    <cellStyle name="Comma 2 4 2 2 3 4 3" xfId="32389" xr:uid="{2AB1CEC1-AE5B-455D-BA00-DA899AB2F25C}"/>
    <cellStyle name="Comma 2 4 2 2 3 5" xfId="16170" xr:uid="{00000000-0005-0000-0000-0000B3090000}"/>
    <cellStyle name="Comma 2 4 2 2 3 5 2" xfId="37750" xr:uid="{6EDAE1E4-3BFA-466D-BC80-29E746AC81CB}"/>
    <cellStyle name="Comma 2 4 2 2 3 6" xfId="27019" xr:uid="{BA5AA190-0954-42CC-B45B-D92E31010682}"/>
    <cellStyle name="Comma 2 4 2 2 4" xfId="1944" xr:uid="{00000000-0005-0000-0000-0000B4090000}"/>
    <cellStyle name="Comma 2 4 2 2 4 2" xfId="5265" xr:uid="{00000000-0005-0000-0000-0000B5090000}"/>
    <cellStyle name="Comma 2 4 2 2 4 2 2" xfId="12720" xr:uid="{00000000-0005-0000-0000-0000B6090000}"/>
    <cellStyle name="Comma 2 4 2 2 4 2 2 2" xfId="23523" xr:uid="{00000000-0005-0000-0000-0000B7090000}"/>
    <cellStyle name="Comma 2 4 2 2 4 2 2 2 2" xfId="45103" xr:uid="{9A0BCD66-35CC-4C36-B175-9641E12A7FC0}"/>
    <cellStyle name="Comma 2 4 2 2 4 2 2 3" xfId="34374" xr:uid="{75A8F606-59B2-4339-BCDA-47D92029E11E}"/>
    <cellStyle name="Comma 2 4 2 2 4 2 3" xfId="18154" xr:uid="{00000000-0005-0000-0000-0000B8090000}"/>
    <cellStyle name="Comma 2 4 2 2 4 2 3 2" xfId="39734" xr:uid="{0C5A2488-85B5-4D06-8BD0-D6C6C6273B17}"/>
    <cellStyle name="Comma 2 4 2 2 4 2 4" xfId="29004" xr:uid="{7291A217-96C0-42E9-AAB8-122E750E5538}"/>
    <cellStyle name="Comma 2 4 2 2 4 3" xfId="8520" xr:uid="{00000000-0005-0000-0000-0000B9090000}"/>
    <cellStyle name="Comma 2 4 2 2 4 3 2" xfId="14564" xr:uid="{00000000-0005-0000-0000-0000BA090000}"/>
    <cellStyle name="Comma 2 4 2 2 4 3 2 2" xfId="25303" xr:uid="{00000000-0005-0000-0000-0000BB090000}"/>
    <cellStyle name="Comma 2 4 2 2 4 3 2 2 2" xfId="46883" xr:uid="{2D6E25D4-B506-41E8-8B06-E3C0E8AF9E28}"/>
    <cellStyle name="Comma 2 4 2 2 4 3 2 3" xfId="36155" xr:uid="{88D9AF0E-8DAB-4F38-9FC9-16ED87B39F19}"/>
    <cellStyle name="Comma 2 4 2 2 4 3 3" xfId="19934" xr:uid="{00000000-0005-0000-0000-0000BC090000}"/>
    <cellStyle name="Comma 2 4 2 2 4 3 3 2" xfId="41514" xr:uid="{12EEABAF-3AF2-4BB4-A3A5-0E03B8B9B75A}"/>
    <cellStyle name="Comma 2 4 2 2 4 3 4" xfId="30784" xr:uid="{90E6E440-3A99-4FE0-8DF8-9BB033CE16C0}"/>
    <cellStyle name="Comma 2 4 2 2 4 4" xfId="10866" xr:uid="{00000000-0005-0000-0000-0000BD090000}"/>
    <cellStyle name="Comma 2 4 2 2 4 4 2" xfId="21735" xr:uid="{00000000-0005-0000-0000-0000BE090000}"/>
    <cellStyle name="Comma 2 4 2 2 4 4 2 2" xfId="43315" xr:uid="{FEADB0BB-D2CE-49D8-A0D6-C5BE5DE29866}"/>
    <cellStyle name="Comma 2 4 2 2 4 4 3" xfId="32585" xr:uid="{ED14C8FC-3C9B-4A8C-9526-736527323B67}"/>
    <cellStyle name="Comma 2 4 2 2 4 5" xfId="16366" xr:uid="{00000000-0005-0000-0000-0000BF090000}"/>
    <cellStyle name="Comma 2 4 2 2 4 5 2" xfId="37946" xr:uid="{2D2BD65B-F955-4350-AF38-EB6DDBFADC1D}"/>
    <cellStyle name="Comma 2 4 2 2 4 6" xfId="27215" xr:uid="{856975A7-7773-4079-88FE-2F617BFF0280}"/>
    <cellStyle name="Comma 2 4 2 2 5" xfId="2156" xr:uid="{00000000-0005-0000-0000-0000C0090000}"/>
    <cellStyle name="Comma 2 4 2 2 5 2" xfId="5477" xr:uid="{00000000-0005-0000-0000-0000C1090000}"/>
    <cellStyle name="Comma 2 4 2 2 5 2 2" xfId="12915" xr:uid="{00000000-0005-0000-0000-0000C2090000}"/>
    <cellStyle name="Comma 2 4 2 2 5 2 2 2" xfId="23718" xr:uid="{00000000-0005-0000-0000-0000C3090000}"/>
    <cellStyle name="Comma 2 4 2 2 5 2 2 2 2" xfId="45298" xr:uid="{2C287B48-1422-422D-AAB8-F69869075BB1}"/>
    <cellStyle name="Comma 2 4 2 2 5 2 2 3" xfId="34569" xr:uid="{DB6476D9-0E26-4C6B-848F-917BE2F88426}"/>
    <cellStyle name="Comma 2 4 2 2 5 2 3" xfId="18349" xr:uid="{00000000-0005-0000-0000-0000C4090000}"/>
    <cellStyle name="Comma 2 4 2 2 5 2 3 2" xfId="39929" xr:uid="{6AE118B6-ADEC-4D9C-8348-581B674E820C}"/>
    <cellStyle name="Comma 2 4 2 2 5 2 4" xfId="29199" xr:uid="{B7AD483B-D157-44A0-8FE1-ECAA4D9477A7}"/>
    <cellStyle name="Comma 2 4 2 2 5 3" xfId="8732" xr:uid="{00000000-0005-0000-0000-0000C5090000}"/>
    <cellStyle name="Comma 2 4 2 2 5 3 2" xfId="14759" xr:uid="{00000000-0005-0000-0000-0000C6090000}"/>
    <cellStyle name="Comma 2 4 2 2 5 3 2 2" xfId="25498" xr:uid="{00000000-0005-0000-0000-0000C7090000}"/>
    <cellStyle name="Comma 2 4 2 2 5 3 2 2 2" xfId="47078" xr:uid="{148A7DCD-13F5-4CC1-A9AC-ECF10E4225A4}"/>
    <cellStyle name="Comma 2 4 2 2 5 3 2 3" xfId="36350" xr:uid="{1EC2A65B-84B0-48FD-9B57-A10EA134FD9D}"/>
    <cellStyle name="Comma 2 4 2 2 5 3 3" xfId="20129" xr:uid="{00000000-0005-0000-0000-0000C8090000}"/>
    <cellStyle name="Comma 2 4 2 2 5 3 3 2" xfId="41709" xr:uid="{8DB125EC-6DBE-4F1D-894B-C50A83C69CFF}"/>
    <cellStyle name="Comma 2 4 2 2 5 3 4" xfId="30979" xr:uid="{D3B98B8A-D67F-4D30-9324-A810D48C7380}"/>
    <cellStyle name="Comma 2 4 2 2 5 4" xfId="11061" xr:uid="{00000000-0005-0000-0000-0000C9090000}"/>
    <cellStyle name="Comma 2 4 2 2 5 4 2" xfId="21930" xr:uid="{00000000-0005-0000-0000-0000CA090000}"/>
    <cellStyle name="Comma 2 4 2 2 5 4 2 2" xfId="43510" xr:uid="{672C879C-0DA3-42A9-9811-24998A0E8BB9}"/>
    <cellStyle name="Comma 2 4 2 2 5 4 3" xfId="32780" xr:uid="{B0405121-0304-4CD0-970C-2F4867E5013B}"/>
    <cellStyle name="Comma 2 4 2 2 5 5" xfId="16561" xr:uid="{00000000-0005-0000-0000-0000CB090000}"/>
    <cellStyle name="Comma 2 4 2 2 5 5 2" xfId="38141" xr:uid="{541451E3-53CD-4D43-994E-A271B9DD8E73}"/>
    <cellStyle name="Comma 2 4 2 2 5 6" xfId="27410" xr:uid="{0F048CC4-226E-4D1E-B349-B19EB7CA92F9}"/>
    <cellStyle name="Comma 2 4 2 2 6" xfId="2227" xr:uid="{00000000-0005-0000-0000-0000CC090000}"/>
    <cellStyle name="Comma 2 4 2 2 6 2" xfId="5548" xr:uid="{00000000-0005-0000-0000-0000CD090000}"/>
    <cellStyle name="Comma 2 4 2 2 6 2 2" xfId="12986" xr:uid="{00000000-0005-0000-0000-0000CE090000}"/>
    <cellStyle name="Comma 2 4 2 2 6 2 2 2" xfId="23788" xr:uid="{00000000-0005-0000-0000-0000CF090000}"/>
    <cellStyle name="Comma 2 4 2 2 6 2 2 2 2" xfId="45368" xr:uid="{99E7748E-1A97-4B5F-B31F-3AB9BBEDA497}"/>
    <cellStyle name="Comma 2 4 2 2 6 2 2 3" xfId="34640" xr:uid="{A99D93CC-5C0B-4CB5-B9B0-57D06A502E20}"/>
    <cellStyle name="Comma 2 4 2 2 6 2 3" xfId="18419" xr:uid="{00000000-0005-0000-0000-0000D0090000}"/>
    <cellStyle name="Comma 2 4 2 2 6 2 3 2" xfId="39999" xr:uid="{C83A3204-7E89-494E-B9AF-1E69AE1EFB7A}"/>
    <cellStyle name="Comma 2 4 2 2 6 2 4" xfId="29269" xr:uid="{BA7033B6-77AD-48EF-912F-3A5EE541D89A}"/>
    <cellStyle name="Comma 2 4 2 2 6 3" xfId="8803" xr:uid="{00000000-0005-0000-0000-0000D1090000}"/>
    <cellStyle name="Comma 2 4 2 2 6 3 2" xfId="14830" xr:uid="{00000000-0005-0000-0000-0000D2090000}"/>
    <cellStyle name="Comma 2 4 2 2 6 3 2 2" xfId="25568" xr:uid="{00000000-0005-0000-0000-0000D3090000}"/>
    <cellStyle name="Comma 2 4 2 2 6 3 2 2 2" xfId="47148" xr:uid="{2392D957-81AD-4549-B918-5AAC11132575}"/>
    <cellStyle name="Comma 2 4 2 2 6 3 2 3" xfId="36421" xr:uid="{6601D21E-7DAA-4E9F-AD2D-215A1AC704B4}"/>
    <cellStyle name="Comma 2 4 2 2 6 3 3" xfId="20199" xr:uid="{00000000-0005-0000-0000-0000D4090000}"/>
    <cellStyle name="Comma 2 4 2 2 6 3 3 2" xfId="41779" xr:uid="{4E9EE13F-BE65-4982-B53E-90E8897367FD}"/>
    <cellStyle name="Comma 2 4 2 2 6 3 4" xfId="31049" xr:uid="{0A766AA1-C865-49C2-B474-D8DEC84D8C80}"/>
    <cellStyle name="Comma 2 4 2 2 6 4" xfId="11132" xr:uid="{00000000-0005-0000-0000-0000D5090000}"/>
    <cellStyle name="Comma 2 4 2 2 6 4 2" xfId="22000" xr:uid="{00000000-0005-0000-0000-0000D6090000}"/>
    <cellStyle name="Comma 2 4 2 2 6 4 2 2" xfId="43580" xr:uid="{71A1C8B5-7E26-456B-A1DF-06CF4F508B11}"/>
    <cellStyle name="Comma 2 4 2 2 6 4 3" xfId="32851" xr:uid="{CE6CF9A3-E0D0-4F11-A0DB-7B91FAF55CD3}"/>
    <cellStyle name="Comma 2 4 2 2 6 5" xfId="16631" xr:uid="{00000000-0005-0000-0000-0000D7090000}"/>
    <cellStyle name="Comma 2 4 2 2 6 5 2" xfId="38211" xr:uid="{8AA826BC-DDE2-466F-9E3F-0862576981C3}"/>
    <cellStyle name="Comma 2 4 2 2 6 6" xfId="27480" xr:uid="{FD4117FE-F913-4663-A1F0-C4E33F09DDB4}"/>
    <cellStyle name="Comma 2 4 2 2 7" xfId="2922" xr:uid="{00000000-0005-0000-0000-0000D8090000}"/>
    <cellStyle name="Comma 2 4 2 2 7 2" xfId="6242" xr:uid="{00000000-0005-0000-0000-0000D9090000}"/>
    <cellStyle name="Comma 2 4 2 2 7 2 2" xfId="13375" xr:uid="{00000000-0005-0000-0000-0000DA090000}"/>
    <cellStyle name="Comma 2 4 2 2 7 2 2 2" xfId="24177" xr:uid="{00000000-0005-0000-0000-0000DB090000}"/>
    <cellStyle name="Comma 2 4 2 2 7 2 2 2 2" xfId="45757" xr:uid="{19EBF5ED-0C0C-4D5E-8549-88EDB633063C}"/>
    <cellStyle name="Comma 2 4 2 2 7 2 2 3" xfId="35029" xr:uid="{36AB6640-2B22-49D3-ADDA-A258FC09EF85}"/>
    <cellStyle name="Comma 2 4 2 2 7 2 3" xfId="18808" xr:uid="{00000000-0005-0000-0000-0000DC090000}"/>
    <cellStyle name="Comma 2 4 2 2 7 2 3 2" xfId="40388" xr:uid="{D0B04207-EDA5-4CAC-9751-5E81B9276DD5}"/>
    <cellStyle name="Comma 2 4 2 2 7 2 4" xfId="29658" xr:uid="{6E3F8068-BD0D-45AB-BBF0-4A23B2B842D7}"/>
    <cellStyle name="Comma 2 4 2 2 7 3" xfId="9496" xr:uid="{00000000-0005-0000-0000-0000DD090000}"/>
    <cellStyle name="Comma 2 4 2 2 7 3 2" xfId="15219" xr:uid="{00000000-0005-0000-0000-0000DE090000}"/>
    <cellStyle name="Comma 2 4 2 2 7 3 2 2" xfId="25957" xr:uid="{00000000-0005-0000-0000-0000DF090000}"/>
    <cellStyle name="Comma 2 4 2 2 7 3 2 2 2" xfId="47537" xr:uid="{CDBAAFA1-463B-488C-991B-6D0633496AB5}"/>
    <cellStyle name="Comma 2 4 2 2 7 3 2 3" xfId="36810" xr:uid="{C757D79E-98E6-487C-88B9-E8FC64221763}"/>
    <cellStyle name="Comma 2 4 2 2 7 3 3" xfId="20588" xr:uid="{00000000-0005-0000-0000-0000E0090000}"/>
    <cellStyle name="Comma 2 4 2 2 7 3 3 2" xfId="42168" xr:uid="{989C6FA4-EFE1-4D13-B3BE-D1A7DFABA3D2}"/>
    <cellStyle name="Comma 2 4 2 2 7 3 4" xfId="31438" xr:uid="{91AFD3D3-9F1D-43F1-BC32-DF7153F18B00}"/>
    <cellStyle name="Comma 2 4 2 2 7 4" xfId="11521" xr:uid="{00000000-0005-0000-0000-0000E1090000}"/>
    <cellStyle name="Comma 2 4 2 2 7 4 2" xfId="22389" xr:uid="{00000000-0005-0000-0000-0000E2090000}"/>
    <cellStyle name="Comma 2 4 2 2 7 4 2 2" xfId="43969" xr:uid="{1C7FDF22-FFE5-4EB5-AB5A-DA8613519411}"/>
    <cellStyle name="Comma 2 4 2 2 7 4 3" xfId="33240" xr:uid="{9C14B520-35AC-4BB6-A1C1-814EFE2094FE}"/>
    <cellStyle name="Comma 2 4 2 2 7 5" xfId="17020" xr:uid="{00000000-0005-0000-0000-0000E3090000}"/>
    <cellStyle name="Comma 2 4 2 2 7 5 2" xfId="38600" xr:uid="{18A93462-9336-4697-94CF-16D62E371DC3}"/>
    <cellStyle name="Comma 2 4 2 2 7 6" xfId="27870" xr:uid="{D9811735-3279-4BE4-BBE3-54CA84F31F13}"/>
    <cellStyle name="Comma 2 4 2 2 8" xfId="3106" xr:uid="{00000000-0005-0000-0000-0000E4090000}"/>
    <cellStyle name="Comma 2 4 2 2 8 2" xfId="6426" xr:uid="{00000000-0005-0000-0000-0000E5090000}"/>
    <cellStyle name="Comma 2 4 2 2 8 2 2" xfId="13545" xr:uid="{00000000-0005-0000-0000-0000E6090000}"/>
    <cellStyle name="Comma 2 4 2 2 8 2 2 2" xfId="24347" xr:uid="{00000000-0005-0000-0000-0000E7090000}"/>
    <cellStyle name="Comma 2 4 2 2 8 2 2 2 2" xfId="45927" xr:uid="{2740FBC7-83FB-4787-9989-D78D2BFFF8EE}"/>
    <cellStyle name="Comma 2 4 2 2 8 2 2 3" xfId="35199" xr:uid="{01C14DAD-E746-4371-BD74-A9C2EEAACAFF}"/>
    <cellStyle name="Comma 2 4 2 2 8 2 3" xfId="18978" xr:uid="{00000000-0005-0000-0000-0000E8090000}"/>
    <cellStyle name="Comma 2 4 2 2 8 2 3 2" xfId="40558" xr:uid="{C58BE6EB-B1C8-40F8-B734-D1BF50729BB1}"/>
    <cellStyle name="Comma 2 4 2 2 8 2 4" xfId="29828" xr:uid="{8684D753-3BE8-403E-B660-F84C2B5C521F}"/>
    <cellStyle name="Comma 2 4 2 2 8 3" xfId="9680" xr:uid="{00000000-0005-0000-0000-0000E9090000}"/>
    <cellStyle name="Comma 2 4 2 2 8 3 2" xfId="15389" xr:uid="{00000000-0005-0000-0000-0000EA090000}"/>
    <cellStyle name="Comma 2 4 2 2 8 3 2 2" xfId="26127" xr:uid="{00000000-0005-0000-0000-0000EB090000}"/>
    <cellStyle name="Comma 2 4 2 2 8 3 2 2 2" xfId="47707" xr:uid="{ED712FC4-638B-43F8-A918-778338F58761}"/>
    <cellStyle name="Comma 2 4 2 2 8 3 2 3" xfId="36980" xr:uid="{BC05A80B-E321-41DE-8DD3-E30C6FD33402}"/>
    <cellStyle name="Comma 2 4 2 2 8 3 3" xfId="20758" xr:uid="{00000000-0005-0000-0000-0000EC090000}"/>
    <cellStyle name="Comma 2 4 2 2 8 3 3 2" xfId="42338" xr:uid="{DC3C5453-8028-49AB-B374-C6D01E61B16D}"/>
    <cellStyle name="Comma 2 4 2 2 8 3 4" xfId="31608" xr:uid="{F977305E-FD75-4D4D-8AA8-1B2FD024C427}"/>
    <cellStyle name="Comma 2 4 2 2 8 4" xfId="11691" xr:uid="{00000000-0005-0000-0000-0000ED090000}"/>
    <cellStyle name="Comma 2 4 2 2 8 4 2" xfId="22559" xr:uid="{00000000-0005-0000-0000-0000EE090000}"/>
    <cellStyle name="Comma 2 4 2 2 8 4 2 2" xfId="44139" xr:uid="{043E1D59-0271-4A76-A920-2297FF0CAE9F}"/>
    <cellStyle name="Comma 2 4 2 2 8 4 3" xfId="33410" xr:uid="{7CF89D67-DB04-427C-80F7-4A4CE087F9C5}"/>
    <cellStyle name="Comma 2 4 2 2 8 5" xfId="17190" xr:uid="{00000000-0005-0000-0000-0000EF090000}"/>
    <cellStyle name="Comma 2 4 2 2 8 5 2" xfId="38770" xr:uid="{88670ADA-0253-4308-8AEE-8C6D56E5639C}"/>
    <cellStyle name="Comma 2 4 2 2 8 6" xfId="28040" xr:uid="{CBAE1C53-3F90-40C9-8274-17316F10319E}"/>
    <cellStyle name="Comma 2 4 2 2 9" xfId="3280" xr:uid="{00000000-0005-0000-0000-0000F0090000}"/>
    <cellStyle name="Comma 2 4 2 2 9 2" xfId="6600" xr:uid="{00000000-0005-0000-0000-0000F1090000}"/>
    <cellStyle name="Comma 2 4 2 2 9 2 2" xfId="13709" xr:uid="{00000000-0005-0000-0000-0000F2090000}"/>
    <cellStyle name="Comma 2 4 2 2 9 2 2 2" xfId="24511" xr:uid="{00000000-0005-0000-0000-0000F3090000}"/>
    <cellStyle name="Comma 2 4 2 2 9 2 2 2 2" xfId="46091" xr:uid="{7E9F2ED2-CD8B-4DF9-9137-13A4943CCBFB}"/>
    <cellStyle name="Comma 2 4 2 2 9 2 2 3" xfId="35363" xr:uid="{7054E754-8F55-4D74-86D4-CF839B936FEC}"/>
    <cellStyle name="Comma 2 4 2 2 9 2 3" xfId="19142" xr:uid="{00000000-0005-0000-0000-0000F4090000}"/>
    <cellStyle name="Comma 2 4 2 2 9 2 3 2" xfId="40722" xr:uid="{DAE5A8CB-DED9-4542-8D3D-5F9372F71F6D}"/>
    <cellStyle name="Comma 2 4 2 2 9 2 4" xfId="29992" xr:uid="{7CB1D48C-E4DE-4557-8940-CBB2440242EB}"/>
    <cellStyle name="Comma 2 4 2 2 9 3" xfId="9854" xr:uid="{00000000-0005-0000-0000-0000F5090000}"/>
    <cellStyle name="Comma 2 4 2 2 9 3 2" xfId="15553" xr:uid="{00000000-0005-0000-0000-0000F6090000}"/>
    <cellStyle name="Comma 2 4 2 2 9 3 2 2" xfId="26291" xr:uid="{00000000-0005-0000-0000-0000F7090000}"/>
    <cellStyle name="Comma 2 4 2 2 9 3 2 2 2" xfId="47871" xr:uid="{E2580A6A-958C-4758-922A-7A8603D5FFDB}"/>
    <cellStyle name="Comma 2 4 2 2 9 3 2 3" xfId="37144" xr:uid="{10B13BFA-38B6-4193-A9D2-22C020DAD05A}"/>
    <cellStyle name="Comma 2 4 2 2 9 3 3" xfId="20922" xr:uid="{00000000-0005-0000-0000-0000F8090000}"/>
    <cellStyle name="Comma 2 4 2 2 9 3 3 2" xfId="42502" xr:uid="{9F9167E9-8EFE-4D6A-9B6C-0A346741C3F1}"/>
    <cellStyle name="Comma 2 4 2 2 9 3 4" xfId="31772" xr:uid="{5C343AAE-1D89-444E-B932-83D910C777CE}"/>
    <cellStyle name="Comma 2 4 2 2 9 4" xfId="11855" xr:uid="{00000000-0005-0000-0000-0000F9090000}"/>
    <cellStyle name="Comma 2 4 2 2 9 4 2" xfId="22723" xr:uid="{00000000-0005-0000-0000-0000FA090000}"/>
    <cellStyle name="Comma 2 4 2 2 9 4 2 2" xfId="44303" xr:uid="{717DD60B-26DF-4210-BC61-52387FD676BC}"/>
    <cellStyle name="Comma 2 4 2 2 9 4 3" xfId="33574" xr:uid="{8B12A3E7-A1FD-490E-8682-1ACF76E588FD}"/>
    <cellStyle name="Comma 2 4 2 2 9 5" xfId="17354" xr:uid="{00000000-0005-0000-0000-0000FB090000}"/>
    <cellStyle name="Comma 2 4 2 2 9 5 2" xfId="38934" xr:uid="{6C1D82E3-406D-410B-BA88-6A3D74E3029A}"/>
    <cellStyle name="Comma 2 4 2 2 9 6" xfId="28204" xr:uid="{55FA9EBB-3F12-44FA-A87E-EE030F7E4786}"/>
    <cellStyle name="Comma 2 4 2 3" xfId="853" xr:uid="{00000000-0005-0000-0000-0000FC090000}"/>
    <cellStyle name="Comma 2 4 2 3 2" xfId="4174" xr:uid="{00000000-0005-0000-0000-0000FD090000}"/>
    <cellStyle name="Comma 2 4 2 3 2 2" xfId="12186" xr:uid="{00000000-0005-0000-0000-0000FE090000}"/>
    <cellStyle name="Comma 2 4 2 3 2 2 2" xfId="23027" xr:uid="{00000000-0005-0000-0000-0000FF090000}"/>
    <cellStyle name="Comma 2 4 2 3 2 2 2 2" xfId="44607" xr:uid="{D9155A90-6D5C-4572-84C4-5F0E50E5302C}"/>
    <cellStyle name="Comma 2 4 2 3 2 2 3" xfId="33878" xr:uid="{B5A176C9-2CDB-47A7-86A1-CC85315953D6}"/>
    <cellStyle name="Comma 2 4 2 3 2 3" xfId="17658" xr:uid="{00000000-0005-0000-0000-0000000A0000}"/>
    <cellStyle name="Comma 2 4 2 3 2 3 2" xfId="39238" xr:uid="{EDFAB8D4-7BA0-458B-82EF-376981F4E321}"/>
    <cellStyle name="Comma 2 4 2 3 2 4" xfId="28508" xr:uid="{DCF459DC-EBA1-44B3-B97B-5F205E170BBD}"/>
    <cellStyle name="Comma 2 4 2 3 3" xfId="7429" xr:uid="{00000000-0005-0000-0000-0000010A0000}"/>
    <cellStyle name="Comma 2 4 2 3 3 2" xfId="14030" xr:uid="{00000000-0005-0000-0000-0000020A0000}"/>
    <cellStyle name="Comma 2 4 2 3 3 2 2" xfId="24807" xr:uid="{00000000-0005-0000-0000-0000030A0000}"/>
    <cellStyle name="Comma 2 4 2 3 3 2 2 2" xfId="46387" xr:uid="{DA00FC49-9B34-4A19-A177-360CEF59B063}"/>
    <cellStyle name="Comma 2 4 2 3 3 2 3" xfId="35659" xr:uid="{5184E864-47F7-41DF-917C-2A7B3A01D982}"/>
    <cellStyle name="Comma 2 4 2 3 3 3" xfId="19438" xr:uid="{00000000-0005-0000-0000-0000040A0000}"/>
    <cellStyle name="Comma 2 4 2 3 3 3 2" xfId="41018" xr:uid="{FE8F9DEB-4E99-4FE3-81BC-2F1344A04BA5}"/>
    <cellStyle name="Comma 2 4 2 3 3 4" xfId="30288" xr:uid="{E5560D93-08E6-4466-B804-5847C1B37A5E}"/>
    <cellStyle name="Comma 2 4 2 3 4" xfId="10332" xr:uid="{00000000-0005-0000-0000-0000050A0000}"/>
    <cellStyle name="Comma 2 4 2 3 4 2" xfId="21239" xr:uid="{00000000-0005-0000-0000-0000060A0000}"/>
    <cellStyle name="Comma 2 4 2 3 4 2 2" xfId="42819" xr:uid="{211AF4E9-7050-4C80-9DD6-9FE5FEFB991D}"/>
    <cellStyle name="Comma 2 4 2 3 4 3" xfId="32089" xr:uid="{5B9CB80B-3BD0-4925-ACBF-923D126EEC3D}"/>
    <cellStyle name="Comma 2 4 2 3 5" xfId="15870" xr:uid="{00000000-0005-0000-0000-0000070A0000}"/>
    <cellStyle name="Comma 2 4 2 3 5 2" xfId="37450" xr:uid="{C79032C5-A96B-4AF6-9CC6-10B4B14650DE}"/>
    <cellStyle name="Comma 2 4 2 3 6" xfId="26719" xr:uid="{6F199274-655C-49EB-9486-DA7A989E6420}"/>
    <cellStyle name="Comma 2 4 2 4" xfId="1342" xr:uid="{00000000-0005-0000-0000-0000080A0000}"/>
    <cellStyle name="Comma 2 4 2 4 2" xfId="4663" xr:uid="{00000000-0005-0000-0000-0000090A0000}"/>
    <cellStyle name="Comma 2 4 2 4 2 2" xfId="12403" xr:uid="{00000000-0005-0000-0000-00000A0A0000}"/>
    <cellStyle name="Comma 2 4 2 4 2 2 2" xfId="23227" xr:uid="{00000000-0005-0000-0000-00000B0A0000}"/>
    <cellStyle name="Comma 2 4 2 4 2 2 2 2" xfId="44807" xr:uid="{4ADDBB55-793F-4E1F-AB10-8A90BD3B339A}"/>
    <cellStyle name="Comma 2 4 2 4 2 2 3" xfId="34078" xr:uid="{0E7DA9C1-55D6-4E0A-9756-BEC3CD06806A}"/>
    <cellStyle name="Comma 2 4 2 4 2 3" xfId="17858" xr:uid="{00000000-0005-0000-0000-00000C0A0000}"/>
    <cellStyle name="Comma 2 4 2 4 2 3 2" xfId="39438" xr:uid="{B6D89D55-7638-4A3A-98DE-8B1DD72CF1A3}"/>
    <cellStyle name="Comma 2 4 2 4 2 4" xfId="28708" xr:uid="{5E25E1C8-B939-448A-A10A-7A2ADD5D7AC1}"/>
    <cellStyle name="Comma 2 4 2 4 3" xfId="7918" xr:uid="{00000000-0005-0000-0000-00000D0A0000}"/>
    <cellStyle name="Comma 2 4 2 4 3 2" xfId="14247" xr:uid="{00000000-0005-0000-0000-00000E0A0000}"/>
    <cellStyle name="Comma 2 4 2 4 3 2 2" xfId="25007" xr:uid="{00000000-0005-0000-0000-00000F0A0000}"/>
    <cellStyle name="Comma 2 4 2 4 3 2 2 2" xfId="46587" xr:uid="{A2E0DB18-5F5E-490C-B88A-8EC5D51F4120}"/>
    <cellStyle name="Comma 2 4 2 4 3 2 3" xfId="35859" xr:uid="{CADC23C7-3930-4B6C-961C-A42A09208C3F}"/>
    <cellStyle name="Comma 2 4 2 4 3 3" xfId="19638" xr:uid="{00000000-0005-0000-0000-0000100A0000}"/>
    <cellStyle name="Comma 2 4 2 4 3 3 2" xfId="41218" xr:uid="{D5363C79-D8E7-4D48-AD42-46C5D50C7A99}"/>
    <cellStyle name="Comma 2 4 2 4 3 4" xfId="30488" xr:uid="{7BCB23A3-76AF-4DD4-92F7-D7256761F789}"/>
    <cellStyle name="Comma 2 4 2 4 4" xfId="10549" xr:uid="{00000000-0005-0000-0000-0000110A0000}"/>
    <cellStyle name="Comma 2 4 2 4 4 2" xfId="21439" xr:uid="{00000000-0005-0000-0000-0000120A0000}"/>
    <cellStyle name="Comma 2 4 2 4 4 2 2" xfId="43019" xr:uid="{187DA482-7D54-40A2-B4A1-44203B612A15}"/>
    <cellStyle name="Comma 2 4 2 4 4 3" xfId="32289" xr:uid="{17C5CC2F-8950-48D4-A281-3A9CEB97602E}"/>
    <cellStyle name="Comma 2 4 2 4 5" xfId="16070" xr:uid="{00000000-0005-0000-0000-0000130A0000}"/>
    <cellStyle name="Comma 2 4 2 4 5 2" xfId="37650" xr:uid="{ED398200-3242-4842-A14C-D176D2F8F194}"/>
    <cellStyle name="Comma 2 4 2 4 6" xfId="26919" xr:uid="{1BE3EAC9-62F7-4F10-B331-31DD4A6062E0}"/>
    <cellStyle name="Comma 2 4 2 5" xfId="1805" xr:uid="{00000000-0005-0000-0000-0000140A0000}"/>
    <cellStyle name="Comma 2 4 2 5 2" xfId="5126" xr:uid="{00000000-0005-0000-0000-0000150A0000}"/>
    <cellStyle name="Comma 2 4 2 5 2 2" xfId="12613" xr:uid="{00000000-0005-0000-0000-0000160A0000}"/>
    <cellStyle name="Comma 2 4 2 5 2 2 2" xfId="23422" xr:uid="{00000000-0005-0000-0000-0000170A0000}"/>
    <cellStyle name="Comma 2 4 2 5 2 2 2 2" xfId="45002" xr:uid="{E849FF80-5F93-472D-A061-028ABFE63448}"/>
    <cellStyle name="Comma 2 4 2 5 2 2 3" xfId="34273" xr:uid="{99AB9333-D9B8-47C7-9383-5D719F2E419E}"/>
    <cellStyle name="Comma 2 4 2 5 2 3" xfId="18053" xr:uid="{00000000-0005-0000-0000-0000180A0000}"/>
    <cellStyle name="Comma 2 4 2 5 2 3 2" xfId="39633" xr:uid="{A36DBE21-132B-4C24-B748-0764A2CC40D2}"/>
    <cellStyle name="Comma 2 4 2 5 2 4" xfId="28903" xr:uid="{50D791D7-5606-463A-85AF-214738A78C5B}"/>
    <cellStyle name="Comma 2 4 2 5 3" xfId="8381" xr:uid="{00000000-0005-0000-0000-0000190A0000}"/>
    <cellStyle name="Comma 2 4 2 5 3 2" xfId="14457" xr:uid="{00000000-0005-0000-0000-00001A0A0000}"/>
    <cellStyle name="Comma 2 4 2 5 3 2 2" xfId="25202" xr:uid="{00000000-0005-0000-0000-00001B0A0000}"/>
    <cellStyle name="Comma 2 4 2 5 3 2 2 2" xfId="46782" xr:uid="{1201E704-C10C-451E-9F06-D05AEC190E53}"/>
    <cellStyle name="Comma 2 4 2 5 3 2 3" xfId="36054" xr:uid="{9DA05910-6EB9-49B0-B023-83B03D054624}"/>
    <cellStyle name="Comma 2 4 2 5 3 3" xfId="19833" xr:uid="{00000000-0005-0000-0000-00001C0A0000}"/>
    <cellStyle name="Comma 2 4 2 5 3 3 2" xfId="41413" xr:uid="{3E053355-1E2F-438A-8AAC-9E62E5660988}"/>
    <cellStyle name="Comma 2 4 2 5 3 4" xfId="30683" xr:uid="{5AE851A4-8437-43CB-9EE1-670661031B4E}"/>
    <cellStyle name="Comma 2 4 2 5 4" xfId="10759" xr:uid="{00000000-0005-0000-0000-00001D0A0000}"/>
    <cellStyle name="Comma 2 4 2 5 4 2" xfId="21634" xr:uid="{00000000-0005-0000-0000-00001E0A0000}"/>
    <cellStyle name="Comma 2 4 2 5 4 2 2" xfId="43214" xr:uid="{8046EF48-C36D-4AD8-80FF-A5B82E3C9778}"/>
    <cellStyle name="Comma 2 4 2 5 4 3" xfId="32484" xr:uid="{1628F182-643D-4E50-8E12-1195A21FFA0D}"/>
    <cellStyle name="Comma 2 4 2 5 5" xfId="16265" xr:uid="{00000000-0005-0000-0000-00001F0A0000}"/>
    <cellStyle name="Comma 2 4 2 5 5 2" xfId="37845" xr:uid="{E9C83D73-780C-43AA-9E93-F61F26F24DFA}"/>
    <cellStyle name="Comma 2 4 2 5 6" xfId="27114" xr:uid="{57A06CFD-8B15-4C15-B810-3D1932C58CA7}"/>
    <cellStyle name="Comma 2 4 2 6" xfId="2051" xr:uid="{00000000-0005-0000-0000-0000200A0000}"/>
    <cellStyle name="Comma 2 4 2 6 2" xfId="5372" xr:uid="{00000000-0005-0000-0000-0000210A0000}"/>
    <cellStyle name="Comma 2 4 2 6 2 2" xfId="12816" xr:uid="{00000000-0005-0000-0000-0000220A0000}"/>
    <cellStyle name="Comma 2 4 2 6 2 2 2" xfId="23619" xr:uid="{00000000-0005-0000-0000-0000230A0000}"/>
    <cellStyle name="Comma 2 4 2 6 2 2 2 2" xfId="45199" xr:uid="{B6DCDD58-2D4D-4E7C-815D-E24DDE06B45A}"/>
    <cellStyle name="Comma 2 4 2 6 2 2 3" xfId="34470" xr:uid="{33DB782C-1CF6-4BF3-86FA-BFB1F5391A43}"/>
    <cellStyle name="Comma 2 4 2 6 2 3" xfId="18250" xr:uid="{00000000-0005-0000-0000-0000240A0000}"/>
    <cellStyle name="Comma 2 4 2 6 2 3 2" xfId="39830" xr:uid="{33008B09-FDBE-4748-BE1E-4DF72B029E0A}"/>
    <cellStyle name="Comma 2 4 2 6 2 4" xfId="29100" xr:uid="{8970CBC6-99A9-4915-8F38-4D70FDFFC7AD}"/>
    <cellStyle name="Comma 2 4 2 6 3" xfId="8627" xr:uid="{00000000-0005-0000-0000-0000250A0000}"/>
    <cellStyle name="Comma 2 4 2 6 3 2" xfId="14660" xr:uid="{00000000-0005-0000-0000-0000260A0000}"/>
    <cellStyle name="Comma 2 4 2 6 3 2 2" xfId="25399" xr:uid="{00000000-0005-0000-0000-0000270A0000}"/>
    <cellStyle name="Comma 2 4 2 6 3 2 2 2" xfId="46979" xr:uid="{0AEE12A0-F8EB-4FCA-9F95-3BED21C331C6}"/>
    <cellStyle name="Comma 2 4 2 6 3 2 3" xfId="36251" xr:uid="{1815939E-846F-4DBA-AC9F-7E88D58F5B1D}"/>
    <cellStyle name="Comma 2 4 2 6 3 3" xfId="20030" xr:uid="{00000000-0005-0000-0000-0000280A0000}"/>
    <cellStyle name="Comma 2 4 2 6 3 3 2" xfId="41610" xr:uid="{5B4A10FC-8E8B-4ADE-A17F-9083DFDE7DD0}"/>
    <cellStyle name="Comma 2 4 2 6 3 4" xfId="30880" xr:uid="{5C5CF103-AFBC-4E8D-9C82-1641CD507A3F}"/>
    <cellStyle name="Comma 2 4 2 6 4" xfId="10962" xr:uid="{00000000-0005-0000-0000-0000290A0000}"/>
    <cellStyle name="Comma 2 4 2 6 4 2" xfId="21831" xr:uid="{00000000-0005-0000-0000-00002A0A0000}"/>
    <cellStyle name="Comma 2 4 2 6 4 2 2" xfId="43411" xr:uid="{D17069BF-66BD-461D-8366-472BE0C0F4B5}"/>
    <cellStyle name="Comma 2 4 2 6 4 3" xfId="32681" xr:uid="{96FAF3FD-C26F-4DE8-B1A6-6B880430DA54}"/>
    <cellStyle name="Comma 2 4 2 6 5" xfId="16462" xr:uid="{00000000-0005-0000-0000-00002B0A0000}"/>
    <cellStyle name="Comma 2 4 2 6 5 2" xfId="38042" xr:uid="{E93FCE94-B747-4A8C-BB96-E1FDA09FF08F}"/>
    <cellStyle name="Comma 2 4 2 6 6" xfId="27311" xr:uid="{F4CD8EB8-639D-4DA3-8973-ED9159FD48A3}"/>
    <cellStyle name="Comma 2 4 2 7" xfId="2226" xr:uid="{00000000-0005-0000-0000-00002C0A0000}"/>
    <cellStyle name="Comma 2 4 2 7 2" xfId="5547" xr:uid="{00000000-0005-0000-0000-00002D0A0000}"/>
    <cellStyle name="Comma 2 4 2 7 2 2" xfId="12985" xr:uid="{00000000-0005-0000-0000-00002E0A0000}"/>
    <cellStyle name="Comma 2 4 2 7 2 2 2" xfId="23787" xr:uid="{00000000-0005-0000-0000-00002F0A0000}"/>
    <cellStyle name="Comma 2 4 2 7 2 2 2 2" xfId="45367" xr:uid="{D1B6A91F-F3F8-4E09-AB9F-CF237A1965A6}"/>
    <cellStyle name="Comma 2 4 2 7 2 2 3" xfId="34639" xr:uid="{68D80483-E959-4647-A417-48B0F56B537D}"/>
    <cellStyle name="Comma 2 4 2 7 2 3" xfId="18418" xr:uid="{00000000-0005-0000-0000-0000300A0000}"/>
    <cellStyle name="Comma 2 4 2 7 2 3 2" xfId="39998" xr:uid="{CA7044E7-E26A-48C7-8ABA-9CADE745B388}"/>
    <cellStyle name="Comma 2 4 2 7 2 4" xfId="29268" xr:uid="{74460C84-58EB-42BA-AF0F-4C398AF2CA35}"/>
    <cellStyle name="Comma 2 4 2 7 3" xfId="8802" xr:uid="{00000000-0005-0000-0000-0000310A0000}"/>
    <cellStyle name="Comma 2 4 2 7 3 2" xfId="14829" xr:uid="{00000000-0005-0000-0000-0000320A0000}"/>
    <cellStyle name="Comma 2 4 2 7 3 2 2" xfId="25567" xr:uid="{00000000-0005-0000-0000-0000330A0000}"/>
    <cellStyle name="Comma 2 4 2 7 3 2 2 2" xfId="47147" xr:uid="{7D95018E-A4B5-46BA-B957-952BE99C5652}"/>
    <cellStyle name="Comma 2 4 2 7 3 2 3" xfId="36420" xr:uid="{3A16517E-6AD4-45C6-A396-F8D1E91BB0D1}"/>
    <cellStyle name="Comma 2 4 2 7 3 3" xfId="20198" xr:uid="{00000000-0005-0000-0000-0000340A0000}"/>
    <cellStyle name="Comma 2 4 2 7 3 3 2" xfId="41778" xr:uid="{C41FA92B-ACB3-4D60-B16B-9473BB8DA87C}"/>
    <cellStyle name="Comma 2 4 2 7 3 4" xfId="31048" xr:uid="{C528A0A5-7AE1-44B7-971D-B7FB2E4AEBC7}"/>
    <cellStyle name="Comma 2 4 2 7 4" xfId="11131" xr:uid="{00000000-0005-0000-0000-0000350A0000}"/>
    <cellStyle name="Comma 2 4 2 7 4 2" xfId="21999" xr:uid="{00000000-0005-0000-0000-0000360A0000}"/>
    <cellStyle name="Comma 2 4 2 7 4 2 2" xfId="43579" xr:uid="{1EC1F9FE-01DF-4980-8611-8D8E8F284723}"/>
    <cellStyle name="Comma 2 4 2 7 4 3" xfId="32850" xr:uid="{30FF43CB-B38D-40EF-B6F5-5E3458AE1FAC}"/>
    <cellStyle name="Comma 2 4 2 7 5" xfId="16630" xr:uid="{00000000-0005-0000-0000-0000370A0000}"/>
    <cellStyle name="Comma 2 4 2 7 5 2" xfId="38210" xr:uid="{B3091E10-3B8A-44E9-81BA-919B5F0E8291}"/>
    <cellStyle name="Comma 2 4 2 7 6" xfId="27479" xr:uid="{5F28D021-6663-459D-91E7-CF2DFE48C5DA}"/>
    <cellStyle name="Comma 2 4 2 8" xfId="2810" xr:uid="{00000000-0005-0000-0000-0000380A0000}"/>
    <cellStyle name="Comma 2 4 2 8 2" xfId="6130" xr:uid="{00000000-0005-0000-0000-0000390A0000}"/>
    <cellStyle name="Comma 2 4 2 8 2 2" xfId="13264" xr:uid="{00000000-0005-0000-0000-00003A0A0000}"/>
    <cellStyle name="Comma 2 4 2 8 2 2 2" xfId="24066" xr:uid="{00000000-0005-0000-0000-00003B0A0000}"/>
    <cellStyle name="Comma 2 4 2 8 2 2 2 2" xfId="45646" xr:uid="{7A89C901-325B-4F3F-A2AD-A2F81A480371}"/>
    <cellStyle name="Comma 2 4 2 8 2 2 3" xfId="34918" xr:uid="{28675099-0C25-43F9-AFB3-9CF49DA22534}"/>
    <cellStyle name="Comma 2 4 2 8 2 3" xfId="18697" xr:uid="{00000000-0005-0000-0000-00003C0A0000}"/>
    <cellStyle name="Comma 2 4 2 8 2 3 2" xfId="40277" xr:uid="{60C8AB69-0C47-41BB-84FA-5E5854B863B6}"/>
    <cellStyle name="Comma 2 4 2 8 2 4" xfId="29547" xr:uid="{7F1B3DA6-9DDF-4574-8478-D088014E52E0}"/>
    <cellStyle name="Comma 2 4 2 8 3" xfId="9384" xr:uid="{00000000-0005-0000-0000-00003D0A0000}"/>
    <cellStyle name="Comma 2 4 2 8 3 2" xfId="15108" xr:uid="{00000000-0005-0000-0000-00003E0A0000}"/>
    <cellStyle name="Comma 2 4 2 8 3 2 2" xfId="25846" xr:uid="{00000000-0005-0000-0000-00003F0A0000}"/>
    <cellStyle name="Comma 2 4 2 8 3 2 2 2" xfId="47426" xr:uid="{D21FBD00-A725-49B5-9472-D7FB63668AB7}"/>
    <cellStyle name="Comma 2 4 2 8 3 2 3" xfId="36699" xr:uid="{55324DE5-379F-4158-A445-55F94246F32C}"/>
    <cellStyle name="Comma 2 4 2 8 3 3" xfId="20477" xr:uid="{00000000-0005-0000-0000-0000400A0000}"/>
    <cellStyle name="Comma 2 4 2 8 3 3 2" xfId="42057" xr:uid="{EDC0B29E-5F55-47B7-9362-C418F07E4C01}"/>
    <cellStyle name="Comma 2 4 2 8 3 4" xfId="31327" xr:uid="{A21555D7-8A3E-425F-8697-31AC42BD64B4}"/>
    <cellStyle name="Comma 2 4 2 8 4" xfId="11410" xr:uid="{00000000-0005-0000-0000-0000410A0000}"/>
    <cellStyle name="Comma 2 4 2 8 4 2" xfId="22278" xr:uid="{00000000-0005-0000-0000-0000420A0000}"/>
    <cellStyle name="Comma 2 4 2 8 4 2 2" xfId="43858" xr:uid="{DED53E23-B1B6-41B1-9219-9745E11630F1}"/>
    <cellStyle name="Comma 2 4 2 8 4 3" xfId="33129" xr:uid="{21623FF2-F142-4973-BF6E-ABD671928A79}"/>
    <cellStyle name="Comma 2 4 2 8 5" xfId="16909" xr:uid="{00000000-0005-0000-0000-0000430A0000}"/>
    <cellStyle name="Comma 2 4 2 8 5 2" xfId="38489" xr:uid="{E49E6EF7-C8C2-40ED-B89E-112F65A7F68F}"/>
    <cellStyle name="Comma 2 4 2 8 6" xfId="27759" xr:uid="{1A9ECCC7-8208-4681-99D3-94C53E64ADFB}"/>
    <cellStyle name="Comma 2 4 2 9" xfId="2993" xr:uid="{00000000-0005-0000-0000-0000440A0000}"/>
    <cellStyle name="Comma 2 4 2 9 2" xfId="6313" xr:uid="{00000000-0005-0000-0000-0000450A0000}"/>
    <cellStyle name="Comma 2 4 2 9 2 2" xfId="13439" xr:uid="{00000000-0005-0000-0000-0000460A0000}"/>
    <cellStyle name="Comma 2 4 2 9 2 2 2" xfId="24241" xr:uid="{00000000-0005-0000-0000-0000470A0000}"/>
    <cellStyle name="Comma 2 4 2 9 2 2 2 2" xfId="45821" xr:uid="{8917F4AF-C5C6-4200-BD42-58FCA2EFBBD7}"/>
    <cellStyle name="Comma 2 4 2 9 2 2 3" xfId="35093" xr:uid="{64525C99-D4E9-4050-AE6C-D7280A73A7CB}"/>
    <cellStyle name="Comma 2 4 2 9 2 3" xfId="18872" xr:uid="{00000000-0005-0000-0000-0000480A0000}"/>
    <cellStyle name="Comma 2 4 2 9 2 3 2" xfId="40452" xr:uid="{9E7CDEC0-A5FB-4AA6-A9E7-8D5D63A24D8C}"/>
    <cellStyle name="Comma 2 4 2 9 2 4" xfId="29722" xr:uid="{DA299DF2-F9E4-45ED-99FF-F50B91A75F8F}"/>
    <cellStyle name="Comma 2 4 2 9 3" xfId="9567" xr:uid="{00000000-0005-0000-0000-0000490A0000}"/>
    <cellStyle name="Comma 2 4 2 9 3 2" xfId="15283" xr:uid="{00000000-0005-0000-0000-00004A0A0000}"/>
    <cellStyle name="Comma 2 4 2 9 3 2 2" xfId="26021" xr:uid="{00000000-0005-0000-0000-00004B0A0000}"/>
    <cellStyle name="Comma 2 4 2 9 3 2 2 2" xfId="47601" xr:uid="{2AC9564C-EECD-476A-A05A-D300C03C15AF}"/>
    <cellStyle name="Comma 2 4 2 9 3 2 3" xfId="36874" xr:uid="{20E3F574-DA7C-41E5-9483-C805BFCA6ED5}"/>
    <cellStyle name="Comma 2 4 2 9 3 3" xfId="20652" xr:uid="{00000000-0005-0000-0000-00004C0A0000}"/>
    <cellStyle name="Comma 2 4 2 9 3 3 2" xfId="42232" xr:uid="{B4D4A320-6914-41C8-A4C5-1FF41540C28E}"/>
    <cellStyle name="Comma 2 4 2 9 3 4" xfId="31502" xr:uid="{6D5C9A94-6BE4-4888-A19B-317F0FD6B0B3}"/>
    <cellStyle name="Comma 2 4 2 9 4" xfId="11585" xr:uid="{00000000-0005-0000-0000-00004D0A0000}"/>
    <cellStyle name="Comma 2 4 2 9 4 2" xfId="22453" xr:uid="{00000000-0005-0000-0000-00004E0A0000}"/>
    <cellStyle name="Comma 2 4 2 9 4 2 2" xfId="44033" xr:uid="{B22979DB-23FA-4C04-A7FA-5DC5A6CBBBF1}"/>
    <cellStyle name="Comma 2 4 2 9 4 3" xfId="33304" xr:uid="{97B06B23-687C-4C62-BCF4-49D5037F890C}"/>
    <cellStyle name="Comma 2 4 2 9 5" xfId="17084" xr:uid="{00000000-0005-0000-0000-00004F0A0000}"/>
    <cellStyle name="Comma 2 4 2 9 5 2" xfId="38664" xr:uid="{0546F480-A4FA-475C-853D-3E11A088D53C}"/>
    <cellStyle name="Comma 2 4 2 9 6" xfId="27934" xr:uid="{570A7120-AA3C-40CC-A72D-454E3EE116EF}"/>
    <cellStyle name="Comma 2 4 3" xfId="368" xr:uid="{00000000-0005-0000-0000-0000500A0000}"/>
    <cellStyle name="Comma 2 4 3 10" xfId="3196" xr:uid="{00000000-0005-0000-0000-0000510A0000}"/>
    <cellStyle name="Comma 2 4 3 10 2" xfId="6516" xr:uid="{00000000-0005-0000-0000-0000520A0000}"/>
    <cellStyle name="Comma 2 4 3 10 2 2" xfId="13630" xr:uid="{00000000-0005-0000-0000-0000530A0000}"/>
    <cellStyle name="Comma 2 4 3 10 2 2 2" xfId="24432" xr:uid="{00000000-0005-0000-0000-0000540A0000}"/>
    <cellStyle name="Comma 2 4 3 10 2 2 2 2" xfId="46012" xr:uid="{222C35EB-9C95-4E99-A1C6-5E9F29D9B3B0}"/>
    <cellStyle name="Comma 2 4 3 10 2 2 3" xfId="35284" xr:uid="{2A01B506-9BEE-4035-8CEB-E8B0BD61D0ED}"/>
    <cellStyle name="Comma 2 4 3 10 2 3" xfId="19063" xr:uid="{00000000-0005-0000-0000-0000550A0000}"/>
    <cellStyle name="Comma 2 4 3 10 2 3 2" xfId="40643" xr:uid="{BAD4F399-D8AC-4479-893C-37434D829CD5}"/>
    <cellStyle name="Comma 2 4 3 10 2 4" xfId="29913" xr:uid="{B5A38D97-D024-48BA-BFCA-7CD3B31C46A6}"/>
    <cellStyle name="Comma 2 4 3 10 3" xfId="9770" xr:uid="{00000000-0005-0000-0000-0000560A0000}"/>
    <cellStyle name="Comma 2 4 3 10 3 2" xfId="15474" xr:uid="{00000000-0005-0000-0000-0000570A0000}"/>
    <cellStyle name="Comma 2 4 3 10 3 2 2" xfId="26212" xr:uid="{00000000-0005-0000-0000-0000580A0000}"/>
    <cellStyle name="Comma 2 4 3 10 3 2 2 2" xfId="47792" xr:uid="{8F9DC065-F571-42EE-B809-85D55DF53630}"/>
    <cellStyle name="Comma 2 4 3 10 3 2 3" xfId="37065" xr:uid="{B5E2FBD3-2710-43CB-99A1-1C2C09ED13C3}"/>
    <cellStyle name="Comma 2 4 3 10 3 3" xfId="20843" xr:uid="{00000000-0005-0000-0000-0000590A0000}"/>
    <cellStyle name="Comma 2 4 3 10 3 3 2" xfId="42423" xr:uid="{2543F165-D482-4C69-A964-63183DEBFD5C}"/>
    <cellStyle name="Comma 2 4 3 10 3 4" xfId="31693" xr:uid="{367E6093-C6B7-4409-B988-52DFDD15FDC4}"/>
    <cellStyle name="Comma 2 4 3 10 4" xfId="11776" xr:uid="{00000000-0005-0000-0000-00005A0A0000}"/>
    <cellStyle name="Comma 2 4 3 10 4 2" xfId="22644" xr:uid="{00000000-0005-0000-0000-00005B0A0000}"/>
    <cellStyle name="Comma 2 4 3 10 4 2 2" xfId="44224" xr:uid="{24ACE8EE-0EEB-4737-8C00-6B79B2C2663B}"/>
    <cellStyle name="Comma 2 4 3 10 4 3" xfId="33495" xr:uid="{7CD2FD77-BED9-43AB-990C-9B199B9431C7}"/>
    <cellStyle name="Comma 2 4 3 10 5" xfId="17275" xr:uid="{00000000-0005-0000-0000-00005C0A0000}"/>
    <cellStyle name="Comma 2 4 3 10 5 2" xfId="38855" xr:uid="{1B2529A4-10C9-46F8-BA78-7F3DDAF88676}"/>
    <cellStyle name="Comma 2 4 3 10 6" xfId="28125" xr:uid="{546F17ED-4734-4F1F-A4FE-8BB0F97FE9C9}"/>
    <cellStyle name="Comma 2 4 3 11" xfId="3691" xr:uid="{00000000-0005-0000-0000-00005D0A0000}"/>
    <cellStyle name="Comma 2 4 3 11 2" xfId="11989" xr:uid="{00000000-0005-0000-0000-00005E0A0000}"/>
    <cellStyle name="Comma 2 4 3 11 2 2" xfId="22845" xr:uid="{00000000-0005-0000-0000-00005F0A0000}"/>
    <cellStyle name="Comma 2 4 3 11 2 2 2" xfId="44425" xr:uid="{8B6E7F13-C3AC-4801-8606-F8B753BB4803}"/>
    <cellStyle name="Comma 2 4 3 11 2 3" xfId="33696" xr:uid="{3367C81F-27D0-4F6C-9D9D-7F1B421F5CB0}"/>
    <cellStyle name="Comma 2 4 3 11 3" xfId="17476" xr:uid="{00000000-0005-0000-0000-0000600A0000}"/>
    <cellStyle name="Comma 2 4 3 11 3 2" xfId="39056" xr:uid="{7817E6D6-D183-4F58-B12E-D068CA477C64}"/>
    <cellStyle name="Comma 2 4 3 11 4" xfId="28326" xr:uid="{5C347BC9-F84D-4F73-9E27-D6D8F54A1705}"/>
    <cellStyle name="Comma 2 4 3 12" xfId="6955" xr:uid="{00000000-0005-0000-0000-0000610A0000}"/>
    <cellStyle name="Comma 2 4 3 12 2" xfId="13835" xr:uid="{00000000-0005-0000-0000-0000620A0000}"/>
    <cellStyle name="Comma 2 4 3 12 2 2" xfId="24627" xr:uid="{00000000-0005-0000-0000-0000630A0000}"/>
    <cellStyle name="Comma 2 4 3 12 2 2 2" xfId="46207" xr:uid="{0279E70E-2E82-47EC-AC45-1D1D1C32F77D}"/>
    <cellStyle name="Comma 2 4 3 12 2 3" xfId="35479" xr:uid="{D9BFDF4E-901A-4AEC-90B0-BA457BE4366E}"/>
    <cellStyle name="Comma 2 4 3 12 3" xfId="19258" xr:uid="{00000000-0005-0000-0000-0000640A0000}"/>
    <cellStyle name="Comma 2 4 3 12 3 2" xfId="40838" xr:uid="{56064F7F-A455-4432-9047-6DD0BBF632A5}"/>
    <cellStyle name="Comma 2 4 3 12 4" xfId="30108" xr:uid="{4C352260-DCB6-40D0-9640-2FC165434629}"/>
    <cellStyle name="Comma 2 4 3 13" xfId="10137" xr:uid="{00000000-0005-0000-0000-0000650A0000}"/>
    <cellStyle name="Comma 2 4 3 13 2" xfId="21059" xr:uid="{00000000-0005-0000-0000-0000660A0000}"/>
    <cellStyle name="Comma 2 4 3 13 2 2" xfId="42639" xr:uid="{03EC831F-B017-4F3D-A1D8-96C09FF22B29}"/>
    <cellStyle name="Comma 2 4 3 13 3" xfId="31909" xr:uid="{FC00020B-E58E-4338-BCCD-9EADFD424616}"/>
    <cellStyle name="Comma 2 4 3 14" xfId="15690" xr:uid="{00000000-0005-0000-0000-0000670A0000}"/>
    <cellStyle name="Comma 2 4 3 14 2" xfId="37270" xr:uid="{588B1CCD-F308-4AD0-9869-89BFC3883802}"/>
    <cellStyle name="Comma 2 4 3 15" xfId="26539" xr:uid="{C3C594B5-880A-4AEA-8C5D-F246221EF7D3}"/>
    <cellStyle name="Comma 2 4 3 2" xfId="499" xr:uid="{00000000-0005-0000-0000-0000680A0000}"/>
    <cellStyle name="Comma 2 4 3 2 10" xfId="3820" xr:uid="{00000000-0005-0000-0000-0000690A0000}"/>
    <cellStyle name="Comma 2 4 3 2 10 2" xfId="12095" xr:uid="{00000000-0005-0000-0000-00006A0A0000}"/>
    <cellStyle name="Comma 2 4 3 2 10 2 2" xfId="22946" xr:uid="{00000000-0005-0000-0000-00006B0A0000}"/>
    <cellStyle name="Comma 2 4 3 2 10 2 2 2" xfId="44526" xr:uid="{2F59C3C6-A67B-4336-A51D-C06857D13444}"/>
    <cellStyle name="Comma 2 4 3 2 10 2 3" xfId="33797" xr:uid="{D67AA04E-95B4-45A7-A9D4-5A6B3AFF1A49}"/>
    <cellStyle name="Comma 2 4 3 2 10 3" xfId="17577" xr:uid="{00000000-0005-0000-0000-00006C0A0000}"/>
    <cellStyle name="Comma 2 4 3 2 10 3 2" xfId="39157" xr:uid="{A4F92024-83E4-402F-9885-6B1017B0E3D8}"/>
    <cellStyle name="Comma 2 4 3 2 10 4" xfId="28427" xr:uid="{5A14157E-F363-46E3-BF90-C9662F0987CA}"/>
    <cellStyle name="Comma 2 4 3 2 11" xfId="7075" xr:uid="{00000000-0005-0000-0000-00006D0A0000}"/>
    <cellStyle name="Comma 2 4 3 2 11 2" xfId="13939" xr:uid="{00000000-0005-0000-0000-00006E0A0000}"/>
    <cellStyle name="Comma 2 4 3 2 11 2 2" xfId="24726" xr:uid="{00000000-0005-0000-0000-00006F0A0000}"/>
    <cellStyle name="Comma 2 4 3 2 11 2 2 2" xfId="46306" xr:uid="{B9A0C158-F98D-4D9B-8B14-55E81991A262}"/>
    <cellStyle name="Comma 2 4 3 2 11 2 3" xfId="35578" xr:uid="{1E2929C5-378B-41CB-B679-6FA9EFF7948C}"/>
    <cellStyle name="Comma 2 4 3 2 11 3" xfId="19357" xr:uid="{00000000-0005-0000-0000-0000700A0000}"/>
    <cellStyle name="Comma 2 4 3 2 11 3 2" xfId="40937" xr:uid="{BC20C67A-CC74-4166-B0FE-EAE856CDA4BA}"/>
    <cellStyle name="Comma 2 4 3 2 11 4" xfId="30207" xr:uid="{887822C5-D2FD-4895-AA6B-7258D8889D48}"/>
    <cellStyle name="Comma 2 4 3 2 12" xfId="10241" xr:uid="{00000000-0005-0000-0000-0000710A0000}"/>
    <cellStyle name="Comma 2 4 3 2 12 2" xfId="21158" xr:uid="{00000000-0005-0000-0000-0000720A0000}"/>
    <cellStyle name="Comma 2 4 3 2 12 2 2" xfId="42738" xr:uid="{F8FF549D-F606-446D-BDFC-EAC38CF29CA9}"/>
    <cellStyle name="Comma 2 4 3 2 12 3" xfId="32008" xr:uid="{B992F972-24A9-43C2-8357-E3CB04D9E281}"/>
    <cellStyle name="Comma 2 4 3 2 13" xfId="15789" xr:uid="{00000000-0005-0000-0000-0000730A0000}"/>
    <cellStyle name="Comma 2 4 3 2 13 2" xfId="37369" xr:uid="{BCB83ADA-A94B-4A5D-A635-02914F584E93}"/>
    <cellStyle name="Comma 2 4 3 2 14" xfId="26638" xr:uid="{45D3B57B-4EB4-4443-A557-873D968ED860}"/>
    <cellStyle name="Comma 2 4 3 2 2" xfId="1019" xr:uid="{00000000-0005-0000-0000-0000740A0000}"/>
    <cellStyle name="Comma 2 4 3 2 2 2" xfId="4340" xr:uid="{00000000-0005-0000-0000-0000750A0000}"/>
    <cellStyle name="Comma 2 4 3 2 2 2 2" xfId="12314" xr:uid="{00000000-0005-0000-0000-0000760A0000}"/>
    <cellStyle name="Comma 2 4 3 2 2 2 2 2" xfId="23148" xr:uid="{00000000-0005-0000-0000-0000770A0000}"/>
    <cellStyle name="Comma 2 4 3 2 2 2 2 2 2" xfId="44728" xr:uid="{E4DE0F85-5251-483F-8474-1BBC11E1BA65}"/>
    <cellStyle name="Comma 2 4 3 2 2 2 2 3" xfId="33999" xr:uid="{98A30B06-30FE-42BA-B7B3-CF3A80844259}"/>
    <cellStyle name="Comma 2 4 3 2 2 2 3" xfId="17779" xr:uid="{00000000-0005-0000-0000-0000780A0000}"/>
    <cellStyle name="Comma 2 4 3 2 2 2 3 2" xfId="39359" xr:uid="{B020C56C-127B-4302-AB4A-2B305F4D5D2B}"/>
    <cellStyle name="Comma 2 4 3 2 2 2 4" xfId="28629" xr:uid="{DEF53A74-53DE-4BEE-BD34-A3500B8C2D11}"/>
    <cellStyle name="Comma 2 4 3 2 2 3" xfId="7595" xr:uid="{00000000-0005-0000-0000-0000790A0000}"/>
    <cellStyle name="Comma 2 4 3 2 2 3 2" xfId="14158" xr:uid="{00000000-0005-0000-0000-00007A0A0000}"/>
    <cellStyle name="Comma 2 4 3 2 2 3 2 2" xfId="24928" xr:uid="{00000000-0005-0000-0000-00007B0A0000}"/>
    <cellStyle name="Comma 2 4 3 2 2 3 2 2 2" xfId="46508" xr:uid="{2CE70191-6FB0-4DEA-89D6-056DB212191B}"/>
    <cellStyle name="Comma 2 4 3 2 2 3 2 3" xfId="35780" xr:uid="{78D0CE26-6839-4327-A028-5A54531C6C17}"/>
    <cellStyle name="Comma 2 4 3 2 2 3 3" xfId="19559" xr:uid="{00000000-0005-0000-0000-00007C0A0000}"/>
    <cellStyle name="Comma 2 4 3 2 2 3 3 2" xfId="41139" xr:uid="{5C27BBA4-7DF0-4665-A891-1F5A2167684E}"/>
    <cellStyle name="Comma 2 4 3 2 2 3 4" xfId="30409" xr:uid="{EA381075-919A-4310-9C42-F4A4C6840EBA}"/>
    <cellStyle name="Comma 2 4 3 2 2 4" xfId="10460" xr:uid="{00000000-0005-0000-0000-00007D0A0000}"/>
    <cellStyle name="Comma 2 4 3 2 2 4 2" xfId="21360" xr:uid="{00000000-0005-0000-0000-00007E0A0000}"/>
    <cellStyle name="Comma 2 4 3 2 2 4 2 2" xfId="42940" xr:uid="{0B1B234B-02D2-4F9B-8A9C-787201868143}"/>
    <cellStyle name="Comma 2 4 3 2 2 4 3" xfId="32210" xr:uid="{D97625D2-6E3C-4035-96F7-277F11C308A5}"/>
    <cellStyle name="Comma 2 4 3 2 2 5" xfId="15991" xr:uid="{00000000-0005-0000-0000-00007F0A0000}"/>
    <cellStyle name="Comma 2 4 3 2 2 5 2" xfId="37571" xr:uid="{2DCF3F1E-C4BD-400E-A6AB-0A354BBF06A0}"/>
    <cellStyle name="Comma 2 4 3 2 2 6" xfId="26840" xr:uid="{35A417F1-3E4C-4377-B14A-93651884D757}"/>
    <cellStyle name="Comma 2 4 3 2 3" xfId="1509" xr:uid="{00000000-0005-0000-0000-0000800A0000}"/>
    <cellStyle name="Comma 2 4 3 2 3 2" xfId="4830" xr:uid="{00000000-0005-0000-0000-0000810A0000}"/>
    <cellStyle name="Comma 2 4 3 2 3 2 2" xfId="12529" xr:uid="{00000000-0005-0000-0000-0000820A0000}"/>
    <cellStyle name="Comma 2 4 3 2 3 2 2 2" xfId="23347" xr:uid="{00000000-0005-0000-0000-0000830A0000}"/>
    <cellStyle name="Comma 2 4 3 2 3 2 2 2 2" xfId="44927" xr:uid="{E572B832-F42B-4D0C-B114-51CBCFE007FC}"/>
    <cellStyle name="Comma 2 4 3 2 3 2 2 3" xfId="34198" xr:uid="{25538910-0496-4FCB-8D21-F876BF0D0642}"/>
    <cellStyle name="Comma 2 4 3 2 3 2 3" xfId="17978" xr:uid="{00000000-0005-0000-0000-0000840A0000}"/>
    <cellStyle name="Comma 2 4 3 2 3 2 3 2" xfId="39558" xr:uid="{6558964D-6816-4C0C-90A6-C94D657480C4}"/>
    <cellStyle name="Comma 2 4 3 2 3 2 4" xfId="28828" xr:uid="{5ABEC3E2-753A-48CD-8704-216A3AE09167}"/>
    <cellStyle name="Comma 2 4 3 2 3 3" xfId="8085" xr:uid="{00000000-0005-0000-0000-0000850A0000}"/>
    <cellStyle name="Comma 2 4 3 2 3 3 2" xfId="14373" xr:uid="{00000000-0005-0000-0000-0000860A0000}"/>
    <cellStyle name="Comma 2 4 3 2 3 3 2 2" xfId="25127" xr:uid="{00000000-0005-0000-0000-0000870A0000}"/>
    <cellStyle name="Comma 2 4 3 2 3 3 2 2 2" xfId="46707" xr:uid="{7C65C6C1-4382-46D9-9272-37A2D2980D04}"/>
    <cellStyle name="Comma 2 4 3 2 3 3 2 3" xfId="35979" xr:uid="{92C7AE72-3D51-485E-88D7-1720292C22B1}"/>
    <cellStyle name="Comma 2 4 3 2 3 3 3" xfId="19758" xr:uid="{00000000-0005-0000-0000-0000880A0000}"/>
    <cellStyle name="Comma 2 4 3 2 3 3 3 2" xfId="41338" xr:uid="{1CBC1541-D21E-4B99-8432-FDC2A5EA803F}"/>
    <cellStyle name="Comma 2 4 3 2 3 3 4" xfId="30608" xr:uid="{087A4476-9874-48CA-9143-43A571BF71F3}"/>
    <cellStyle name="Comma 2 4 3 2 3 4" xfId="10675" xr:uid="{00000000-0005-0000-0000-0000890A0000}"/>
    <cellStyle name="Comma 2 4 3 2 3 4 2" xfId="21559" xr:uid="{00000000-0005-0000-0000-00008A0A0000}"/>
    <cellStyle name="Comma 2 4 3 2 3 4 2 2" xfId="43139" xr:uid="{07C58ADA-4C68-49AB-95A5-5C2215A0DA9F}"/>
    <cellStyle name="Comma 2 4 3 2 3 4 3" xfId="32409" xr:uid="{14198822-96A2-46E2-BED8-63B1F6596FE6}"/>
    <cellStyle name="Comma 2 4 3 2 3 5" xfId="16190" xr:uid="{00000000-0005-0000-0000-00008B0A0000}"/>
    <cellStyle name="Comma 2 4 3 2 3 5 2" xfId="37770" xr:uid="{934724C2-53D4-44D9-B15C-3AC0E3CF7136}"/>
    <cellStyle name="Comma 2 4 3 2 3 6" xfId="27039" xr:uid="{1B7A24C1-A6B1-4370-9DFD-823612F1FD96}"/>
    <cellStyle name="Comma 2 4 3 2 4" xfId="1964" xr:uid="{00000000-0005-0000-0000-00008C0A0000}"/>
    <cellStyle name="Comma 2 4 3 2 4 2" xfId="5285" xr:uid="{00000000-0005-0000-0000-00008D0A0000}"/>
    <cellStyle name="Comma 2 4 3 2 4 2 2" xfId="12740" xr:uid="{00000000-0005-0000-0000-00008E0A0000}"/>
    <cellStyle name="Comma 2 4 3 2 4 2 2 2" xfId="23543" xr:uid="{00000000-0005-0000-0000-00008F0A0000}"/>
    <cellStyle name="Comma 2 4 3 2 4 2 2 2 2" xfId="45123" xr:uid="{811FA1E4-906A-4455-BDEA-057798B8F8F1}"/>
    <cellStyle name="Comma 2 4 3 2 4 2 2 3" xfId="34394" xr:uid="{16BCBED2-3B47-4647-A6E2-A20A84B70DF7}"/>
    <cellStyle name="Comma 2 4 3 2 4 2 3" xfId="18174" xr:uid="{00000000-0005-0000-0000-0000900A0000}"/>
    <cellStyle name="Comma 2 4 3 2 4 2 3 2" xfId="39754" xr:uid="{CAD154CD-FAA1-44B3-B3A9-8D71AB7D657F}"/>
    <cellStyle name="Comma 2 4 3 2 4 2 4" xfId="29024" xr:uid="{971384DD-CA32-45B9-835D-CA0B32471FB7}"/>
    <cellStyle name="Comma 2 4 3 2 4 3" xfId="8540" xr:uid="{00000000-0005-0000-0000-0000910A0000}"/>
    <cellStyle name="Comma 2 4 3 2 4 3 2" xfId="14584" xr:uid="{00000000-0005-0000-0000-0000920A0000}"/>
    <cellStyle name="Comma 2 4 3 2 4 3 2 2" xfId="25323" xr:uid="{00000000-0005-0000-0000-0000930A0000}"/>
    <cellStyle name="Comma 2 4 3 2 4 3 2 2 2" xfId="46903" xr:uid="{CD97883B-01BD-4635-8F53-BC39FB17B41B}"/>
    <cellStyle name="Comma 2 4 3 2 4 3 2 3" xfId="36175" xr:uid="{78C10CEE-0D9B-403A-8E65-51D39306EB09}"/>
    <cellStyle name="Comma 2 4 3 2 4 3 3" xfId="19954" xr:uid="{00000000-0005-0000-0000-0000940A0000}"/>
    <cellStyle name="Comma 2 4 3 2 4 3 3 2" xfId="41534" xr:uid="{DAB7814C-8614-4397-9292-3316AFE9A374}"/>
    <cellStyle name="Comma 2 4 3 2 4 3 4" xfId="30804" xr:uid="{2FE119DF-184B-49F9-A1CD-039E18FA1BA4}"/>
    <cellStyle name="Comma 2 4 3 2 4 4" xfId="10886" xr:uid="{00000000-0005-0000-0000-0000950A0000}"/>
    <cellStyle name="Comma 2 4 3 2 4 4 2" xfId="21755" xr:uid="{00000000-0005-0000-0000-0000960A0000}"/>
    <cellStyle name="Comma 2 4 3 2 4 4 2 2" xfId="43335" xr:uid="{02C1146E-A6C7-4C47-B622-1EEAD4C10C9E}"/>
    <cellStyle name="Comma 2 4 3 2 4 4 3" xfId="32605" xr:uid="{93587BAC-BE96-4DF3-9135-5A6E5CC8A37E}"/>
    <cellStyle name="Comma 2 4 3 2 4 5" xfId="16386" xr:uid="{00000000-0005-0000-0000-0000970A0000}"/>
    <cellStyle name="Comma 2 4 3 2 4 5 2" xfId="37966" xr:uid="{6748E542-294C-4D8A-B177-3649991627A2}"/>
    <cellStyle name="Comma 2 4 3 2 4 6" xfId="27235" xr:uid="{E84E3424-3C71-4F5A-B23E-6CBA47F1FC20}"/>
    <cellStyle name="Comma 2 4 3 2 5" xfId="2176" xr:uid="{00000000-0005-0000-0000-0000980A0000}"/>
    <cellStyle name="Comma 2 4 3 2 5 2" xfId="5497" xr:uid="{00000000-0005-0000-0000-0000990A0000}"/>
    <cellStyle name="Comma 2 4 3 2 5 2 2" xfId="12935" xr:uid="{00000000-0005-0000-0000-00009A0A0000}"/>
    <cellStyle name="Comma 2 4 3 2 5 2 2 2" xfId="23738" xr:uid="{00000000-0005-0000-0000-00009B0A0000}"/>
    <cellStyle name="Comma 2 4 3 2 5 2 2 2 2" xfId="45318" xr:uid="{9502B4B7-A6CD-42C5-AC6D-00EFCAFF32C0}"/>
    <cellStyle name="Comma 2 4 3 2 5 2 2 3" xfId="34589" xr:uid="{EBAECC8A-BE2D-4B7A-BA3B-F625574C2F6E}"/>
    <cellStyle name="Comma 2 4 3 2 5 2 3" xfId="18369" xr:uid="{00000000-0005-0000-0000-00009C0A0000}"/>
    <cellStyle name="Comma 2 4 3 2 5 2 3 2" xfId="39949" xr:uid="{141D981C-86B1-4931-8C71-B79C09C023BB}"/>
    <cellStyle name="Comma 2 4 3 2 5 2 4" xfId="29219" xr:uid="{128F31E9-4E89-4F79-8C40-1A3C67FDA751}"/>
    <cellStyle name="Comma 2 4 3 2 5 3" xfId="8752" xr:uid="{00000000-0005-0000-0000-00009D0A0000}"/>
    <cellStyle name="Comma 2 4 3 2 5 3 2" xfId="14779" xr:uid="{00000000-0005-0000-0000-00009E0A0000}"/>
    <cellStyle name="Comma 2 4 3 2 5 3 2 2" xfId="25518" xr:uid="{00000000-0005-0000-0000-00009F0A0000}"/>
    <cellStyle name="Comma 2 4 3 2 5 3 2 2 2" xfId="47098" xr:uid="{FFE79EDF-0D0E-4840-89C8-3A457EBD640A}"/>
    <cellStyle name="Comma 2 4 3 2 5 3 2 3" xfId="36370" xr:uid="{D61DF6E3-93D4-4DAC-83C8-E8BD83D44D1E}"/>
    <cellStyle name="Comma 2 4 3 2 5 3 3" xfId="20149" xr:uid="{00000000-0005-0000-0000-0000A00A0000}"/>
    <cellStyle name="Comma 2 4 3 2 5 3 3 2" xfId="41729" xr:uid="{47FE3A49-CC48-470C-9B81-C2389022716F}"/>
    <cellStyle name="Comma 2 4 3 2 5 3 4" xfId="30999" xr:uid="{AA33CB91-60BF-4A80-A4AB-EB93C0535B1E}"/>
    <cellStyle name="Comma 2 4 3 2 5 4" xfId="11081" xr:uid="{00000000-0005-0000-0000-0000A10A0000}"/>
    <cellStyle name="Comma 2 4 3 2 5 4 2" xfId="21950" xr:uid="{00000000-0005-0000-0000-0000A20A0000}"/>
    <cellStyle name="Comma 2 4 3 2 5 4 2 2" xfId="43530" xr:uid="{6AB31A7B-6394-4BB3-990C-05C67290EB20}"/>
    <cellStyle name="Comma 2 4 3 2 5 4 3" xfId="32800" xr:uid="{A78A7647-813F-48BD-BC6F-4A69574A5C40}"/>
    <cellStyle name="Comma 2 4 3 2 5 5" xfId="16581" xr:uid="{00000000-0005-0000-0000-0000A30A0000}"/>
    <cellStyle name="Comma 2 4 3 2 5 5 2" xfId="38161" xr:uid="{B07E2DA9-F088-4B70-ACD8-6928409A066D}"/>
    <cellStyle name="Comma 2 4 3 2 5 6" xfId="27430" xr:uid="{AA5D2AA1-6F59-4D14-BCFD-2145B559897C}"/>
    <cellStyle name="Comma 2 4 3 2 6" xfId="2229" xr:uid="{00000000-0005-0000-0000-0000A40A0000}"/>
    <cellStyle name="Comma 2 4 3 2 6 2" xfId="5550" xr:uid="{00000000-0005-0000-0000-0000A50A0000}"/>
    <cellStyle name="Comma 2 4 3 2 6 2 2" xfId="12988" xr:uid="{00000000-0005-0000-0000-0000A60A0000}"/>
    <cellStyle name="Comma 2 4 3 2 6 2 2 2" xfId="23790" xr:uid="{00000000-0005-0000-0000-0000A70A0000}"/>
    <cellStyle name="Comma 2 4 3 2 6 2 2 2 2" xfId="45370" xr:uid="{3AF79F8D-F8DF-4935-BA33-57A3244E75AE}"/>
    <cellStyle name="Comma 2 4 3 2 6 2 2 3" xfId="34642" xr:uid="{798DC4C8-181D-4EC8-81C3-C4D69930A939}"/>
    <cellStyle name="Comma 2 4 3 2 6 2 3" xfId="18421" xr:uid="{00000000-0005-0000-0000-0000A80A0000}"/>
    <cellStyle name="Comma 2 4 3 2 6 2 3 2" xfId="40001" xr:uid="{B79777DD-1504-47CA-A8AC-2380212C05A1}"/>
    <cellStyle name="Comma 2 4 3 2 6 2 4" xfId="29271" xr:uid="{F383A444-2D72-448B-B111-959F206127B8}"/>
    <cellStyle name="Comma 2 4 3 2 6 3" xfId="8805" xr:uid="{00000000-0005-0000-0000-0000A90A0000}"/>
    <cellStyle name="Comma 2 4 3 2 6 3 2" xfId="14832" xr:uid="{00000000-0005-0000-0000-0000AA0A0000}"/>
    <cellStyle name="Comma 2 4 3 2 6 3 2 2" xfId="25570" xr:uid="{00000000-0005-0000-0000-0000AB0A0000}"/>
    <cellStyle name="Comma 2 4 3 2 6 3 2 2 2" xfId="47150" xr:uid="{3206A107-CB4F-4CD5-B1FF-DFF5372EFD67}"/>
    <cellStyle name="Comma 2 4 3 2 6 3 2 3" xfId="36423" xr:uid="{754B4274-3AEF-4902-A125-5EEDD554DEE2}"/>
    <cellStyle name="Comma 2 4 3 2 6 3 3" xfId="20201" xr:uid="{00000000-0005-0000-0000-0000AC0A0000}"/>
    <cellStyle name="Comma 2 4 3 2 6 3 3 2" xfId="41781" xr:uid="{92A05347-0CDA-4DA9-9CDF-94DADF2BA0D4}"/>
    <cellStyle name="Comma 2 4 3 2 6 3 4" xfId="31051" xr:uid="{ACA58D0E-CDFC-4F74-BBCC-DEEF9C79A975}"/>
    <cellStyle name="Comma 2 4 3 2 6 4" xfId="11134" xr:uid="{00000000-0005-0000-0000-0000AD0A0000}"/>
    <cellStyle name="Comma 2 4 3 2 6 4 2" xfId="22002" xr:uid="{00000000-0005-0000-0000-0000AE0A0000}"/>
    <cellStyle name="Comma 2 4 3 2 6 4 2 2" xfId="43582" xr:uid="{7DD975AE-5A6B-457C-A076-35A86D429195}"/>
    <cellStyle name="Comma 2 4 3 2 6 4 3" xfId="32853" xr:uid="{E782E626-7B48-4A1E-BBDD-1FD03CC19904}"/>
    <cellStyle name="Comma 2 4 3 2 6 5" xfId="16633" xr:uid="{00000000-0005-0000-0000-0000AF0A0000}"/>
    <cellStyle name="Comma 2 4 3 2 6 5 2" xfId="38213" xr:uid="{711D1D05-1526-487C-971F-0EF3B87EAF15}"/>
    <cellStyle name="Comma 2 4 3 2 6 6" xfId="27482" xr:uid="{D69265D6-C51E-4CE1-A00E-FABAC457ABD5}"/>
    <cellStyle name="Comma 2 4 3 2 7" xfId="2942" xr:uid="{00000000-0005-0000-0000-0000B00A0000}"/>
    <cellStyle name="Comma 2 4 3 2 7 2" xfId="6262" xr:uid="{00000000-0005-0000-0000-0000B10A0000}"/>
    <cellStyle name="Comma 2 4 3 2 7 2 2" xfId="13395" xr:uid="{00000000-0005-0000-0000-0000B20A0000}"/>
    <cellStyle name="Comma 2 4 3 2 7 2 2 2" xfId="24197" xr:uid="{00000000-0005-0000-0000-0000B30A0000}"/>
    <cellStyle name="Comma 2 4 3 2 7 2 2 2 2" xfId="45777" xr:uid="{8F833AF8-8A31-4102-9760-DF938855A77E}"/>
    <cellStyle name="Comma 2 4 3 2 7 2 2 3" xfId="35049" xr:uid="{D6689E38-BF0E-4815-9304-1DCFB9FD461F}"/>
    <cellStyle name="Comma 2 4 3 2 7 2 3" xfId="18828" xr:uid="{00000000-0005-0000-0000-0000B40A0000}"/>
    <cellStyle name="Comma 2 4 3 2 7 2 3 2" xfId="40408" xr:uid="{36C9F177-0955-4FBD-9F86-2B808EAAE1F6}"/>
    <cellStyle name="Comma 2 4 3 2 7 2 4" xfId="29678" xr:uid="{374821DA-DFA6-4EB8-8580-E1949438EB12}"/>
    <cellStyle name="Comma 2 4 3 2 7 3" xfId="9516" xr:uid="{00000000-0005-0000-0000-0000B50A0000}"/>
    <cellStyle name="Comma 2 4 3 2 7 3 2" xfId="15239" xr:uid="{00000000-0005-0000-0000-0000B60A0000}"/>
    <cellStyle name="Comma 2 4 3 2 7 3 2 2" xfId="25977" xr:uid="{00000000-0005-0000-0000-0000B70A0000}"/>
    <cellStyle name="Comma 2 4 3 2 7 3 2 2 2" xfId="47557" xr:uid="{2F2DF97E-1723-40BF-9D80-B1870FEC32C2}"/>
    <cellStyle name="Comma 2 4 3 2 7 3 2 3" xfId="36830" xr:uid="{629E8E82-3176-460E-9733-1355C57F3442}"/>
    <cellStyle name="Comma 2 4 3 2 7 3 3" xfId="20608" xr:uid="{00000000-0005-0000-0000-0000B80A0000}"/>
    <cellStyle name="Comma 2 4 3 2 7 3 3 2" xfId="42188" xr:uid="{6ADAE538-61E0-4094-B45C-95838321A47A}"/>
    <cellStyle name="Comma 2 4 3 2 7 3 4" xfId="31458" xr:uid="{22F7FD14-D0C1-4162-9C33-CD4DBE5EF7EF}"/>
    <cellStyle name="Comma 2 4 3 2 7 4" xfId="11541" xr:uid="{00000000-0005-0000-0000-0000B90A0000}"/>
    <cellStyle name="Comma 2 4 3 2 7 4 2" xfId="22409" xr:uid="{00000000-0005-0000-0000-0000BA0A0000}"/>
    <cellStyle name="Comma 2 4 3 2 7 4 2 2" xfId="43989" xr:uid="{92A4C346-D1CC-4EAD-830D-8BFE2AD35353}"/>
    <cellStyle name="Comma 2 4 3 2 7 4 3" xfId="33260" xr:uid="{10B977BE-E07E-4486-9F01-B313DD225946}"/>
    <cellStyle name="Comma 2 4 3 2 7 5" xfId="17040" xr:uid="{00000000-0005-0000-0000-0000BB0A0000}"/>
    <cellStyle name="Comma 2 4 3 2 7 5 2" xfId="38620" xr:uid="{F0F3D058-6586-485F-BCA4-A6553CCBB6D9}"/>
    <cellStyle name="Comma 2 4 3 2 7 6" xfId="27890" xr:uid="{6E01913F-6ACE-4954-96C2-23EED2DBA0E5}"/>
    <cellStyle name="Comma 2 4 3 2 8" xfId="3126" xr:uid="{00000000-0005-0000-0000-0000BC0A0000}"/>
    <cellStyle name="Comma 2 4 3 2 8 2" xfId="6446" xr:uid="{00000000-0005-0000-0000-0000BD0A0000}"/>
    <cellStyle name="Comma 2 4 3 2 8 2 2" xfId="13565" xr:uid="{00000000-0005-0000-0000-0000BE0A0000}"/>
    <cellStyle name="Comma 2 4 3 2 8 2 2 2" xfId="24367" xr:uid="{00000000-0005-0000-0000-0000BF0A0000}"/>
    <cellStyle name="Comma 2 4 3 2 8 2 2 2 2" xfId="45947" xr:uid="{04E70D37-E061-4320-ABC4-08FF301A04EB}"/>
    <cellStyle name="Comma 2 4 3 2 8 2 2 3" xfId="35219" xr:uid="{219B7C59-A80B-47BB-9797-C674B21FBCB6}"/>
    <cellStyle name="Comma 2 4 3 2 8 2 3" xfId="18998" xr:uid="{00000000-0005-0000-0000-0000C00A0000}"/>
    <cellStyle name="Comma 2 4 3 2 8 2 3 2" xfId="40578" xr:uid="{C9401036-A45F-405A-AD32-429826EF5EFA}"/>
    <cellStyle name="Comma 2 4 3 2 8 2 4" xfId="29848" xr:uid="{0659BB1C-7A07-4C2A-879A-B6CDC2DC60E1}"/>
    <cellStyle name="Comma 2 4 3 2 8 3" xfId="9700" xr:uid="{00000000-0005-0000-0000-0000C10A0000}"/>
    <cellStyle name="Comma 2 4 3 2 8 3 2" xfId="15409" xr:uid="{00000000-0005-0000-0000-0000C20A0000}"/>
    <cellStyle name="Comma 2 4 3 2 8 3 2 2" xfId="26147" xr:uid="{00000000-0005-0000-0000-0000C30A0000}"/>
    <cellStyle name="Comma 2 4 3 2 8 3 2 2 2" xfId="47727" xr:uid="{7A9E393B-5EA4-4B4E-BED8-E497FBCB76EB}"/>
    <cellStyle name="Comma 2 4 3 2 8 3 2 3" xfId="37000" xr:uid="{0181FEED-9C6B-4024-B2A6-4F28A500DAFF}"/>
    <cellStyle name="Comma 2 4 3 2 8 3 3" xfId="20778" xr:uid="{00000000-0005-0000-0000-0000C40A0000}"/>
    <cellStyle name="Comma 2 4 3 2 8 3 3 2" xfId="42358" xr:uid="{B63151CF-6F1B-4FB2-A8BC-7F4DF1FA1BFE}"/>
    <cellStyle name="Comma 2 4 3 2 8 3 4" xfId="31628" xr:uid="{2B2F8900-FAEE-4E2D-A0B1-6C5339EC0271}"/>
    <cellStyle name="Comma 2 4 3 2 8 4" xfId="11711" xr:uid="{00000000-0005-0000-0000-0000C50A0000}"/>
    <cellStyle name="Comma 2 4 3 2 8 4 2" xfId="22579" xr:uid="{00000000-0005-0000-0000-0000C60A0000}"/>
    <cellStyle name="Comma 2 4 3 2 8 4 2 2" xfId="44159" xr:uid="{65739588-B34B-46A8-A45E-78A2D0B7A833}"/>
    <cellStyle name="Comma 2 4 3 2 8 4 3" xfId="33430" xr:uid="{7F5EDEC9-E32D-4855-912D-4DEAA5288363}"/>
    <cellStyle name="Comma 2 4 3 2 8 5" xfId="17210" xr:uid="{00000000-0005-0000-0000-0000C70A0000}"/>
    <cellStyle name="Comma 2 4 3 2 8 5 2" xfId="38790" xr:uid="{52C2AAF7-0CE7-463D-B48D-8EF3D3F2DD3F}"/>
    <cellStyle name="Comma 2 4 3 2 8 6" xfId="28060" xr:uid="{A7062A68-D82A-47F5-816B-F3733E118AF0}"/>
    <cellStyle name="Comma 2 4 3 2 9" xfId="3300" xr:uid="{00000000-0005-0000-0000-0000C80A0000}"/>
    <cellStyle name="Comma 2 4 3 2 9 2" xfId="6620" xr:uid="{00000000-0005-0000-0000-0000C90A0000}"/>
    <cellStyle name="Comma 2 4 3 2 9 2 2" xfId="13729" xr:uid="{00000000-0005-0000-0000-0000CA0A0000}"/>
    <cellStyle name="Comma 2 4 3 2 9 2 2 2" xfId="24531" xr:uid="{00000000-0005-0000-0000-0000CB0A0000}"/>
    <cellStyle name="Comma 2 4 3 2 9 2 2 2 2" xfId="46111" xr:uid="{5F732662-BBE5-41AE-A441-945C5FE97D6C}"/>
    <cellStyle name="Comma 2 4 3 2 9 2 2 3" xfId="35383" xr:uid="{F58388F0-3CD6-43B9-94F3-41094E0DD7F6}"/>
    <cellStyle name="Comma 2 4 3 2 9 2 3" xfId="19162" xr:uid="{00000000-0005-0000-0000-0000CC0A0000}"/>
    <cellStyle name="Comma 2 4 3 2 9 2 3 2" xfId="40742" xr:uid="{A649CAF1-D4E7-4A18-82B6-7B8D066872AE}"/>
    <cellStyle name="Comma 2 4 3 2 9 2 4" xfId="30012" xr:uid="{0A8B0979-FCEF-49C1-A292-FCEDB99A8255}"/>
    <cellStyle name="Comma 2 4 3 2 9 3" xfId="9874" xr:uid="{00000000-0005-0000-0000-0000CD0A0000}"/>
    <cellStyle name="Comma 2 4 3 2 9 3 2" xfId="15573" xr:uid="{00000000-0005-0000-0000-0000CE0A0000}"/>
    <cellStyle name="Comma 2 4 3 2 9 3 2 2" xfId="26311" xr:uid="{00000000-0005-0000-0000-0000CF0A0000}"/>
    <cellStyle name="Comma 2 4 3 2 9 3 2 2 2" xfId="47891" xr:uid="{DBD5DEA6-E159-4805-887B-82D094A097D7}"/>
    <cellStyle name="Comma 2 4 3 2 9 3 2 3" xfId="37164" xr:uid="{57EE2E65-41AD-49A8-89DB-7DF20ECFABB0}"/>
    <cellStyle name="Comma 2 4 3 2 9 3 3" xfId="20942" xr:uid="{00000000-0005-0000-0000-0000D00A0000}"/>
    <cellStyle name="Comma 2 4 3 2 9 3 3 2" xfId="42522" xr:uid="{F7EC2DBB-AB7E-4E35-B45F-68E7C05B8220}"/>
    <cellStyle name="Comma 2 4 3 2 9 3 4" xfId="31792" xr:uid="{A0C88A6B-6856-4636-BFDD-7771DD2B67A3}"/>
    <cellStyle name="Comma 2 4 3 2 9 4" xfId="11875" xr:uid="{00000000-0005-0000-0000-0000D10A0000}"/>
    <cellStyle name="Comma 2 4 3 2 9 4 2" xfId="22743" xr:uid="{00000000-0005-0000-0000-0000D20A0000}"/>
    <cellStyle name="Comma 2 4 3 2 9 4 2 2" xfId="44323" xr:uid="{22A29E22-2ECA-4A51-AFD8-3D2F1A85D7C6}"/>
    <cellStyle name="Comma 2 4 3 2 9 4 3" xfId="33594" xr:uid="{6A4E5DCB-6334-49DC-A6BD-A2279CB07EEF}"/>
    <cellStyle name="Comma 2 4 3 2 9 5" xfId="17374" xr:uid="{00000000-0005-0000-0000-0000D30A0000}"/>
    <cellStyle name="Comma 2 4 3 2 9 5 2" xfId="38954" xr:uid="{C7B33B4D-0C7D-4048-AFA4-77BFBA1C3CF8}"/>
    <cellStyle name="Comma 2 4 3 2 9 6" xfId="28224" xr:uid="{03991FCB-68BE-42E5-91A7-368D753D2D08}"/>
    <cellStyle name="Comma 2 4 3 3" xfId="890" xr:uid="{00000000-0005-0000-0000-0000D40A0000}"/>
    <cellStyle name="Comma 2 4 3 3 2" xfId="4211" xr:uid="{00000000-0005-0000-0000-0000D50A0000}"/>
    <cellStyle name="Comma 2 4 3 3 2 2" xfId="12207" xr:uid="{00000000-0005-0000-0000-0000D60A0000}"/>
    <cellStyle name="Comma 2 4 3 3 2 2 2" xfId="23047" xr:uid="{00000000-0005-0000-0000-0000D70A0000}"/>
    <cellStyle name="Comma 2 4 3 3 2 2 2 2" xfId="44627" xr:uid="{1C96B5CF-E1DA-400C-B391-517FB3733DF9}"/>
    <cellStyle name="Comma 2 4 3 3 2 2 3" xfId="33898" xr:uid="{8AB3A65A-1F4C-4D79-AF3D-D80926FA7F2A}"/>
    <cellStyle name="Comma 2 4 3 3 2 3" xfId="17678" xr:uid="{00000000-0005-0000-0000-0000D80A0000}"/>
    <cellStyle name="Comma 2 4 3 3 2 3 2" xfId="39258" xr:uid="{E017345A-2EE3-4B26-937C-5A09781CA892}"/>
    <cellStyle name="Comma 2 4 3 3 2 4" xfId="28528" xr:uid="{8AB05077-41FF-4E93-BE86-E8D506C716D5}"/>
    <cellStyle name="Comma 2 4 3 3 3" xfId="7466" xr:uid="{00000000-0005-0000-0000-0000D90A0000}"/>
    <cellStyle name="Comma 2 4 3 3 3 2" xfId="14051" xr:uid="{00000000-0005-0000-0000-0000DA0A0000}"/>
    <cellStyle name="Comma 2 4 3 3 3 2 2" xfId="24827" xr:uid="{00000000-0005-0000-0000-0000DB0A0000}"/>
    <cellStyle name="Comma 2 4 3 3 3 2 2 2" xfId="46407" xr:uid="{7DE0B306-1E65-4E32-A9BD-A3CC8C9A96FC}"/>
    <cellStyle name="Comma 2 4 3 3 3 2 3" xfId="35679" xr:uid="{A379870B-6F6B-4C46-B067-8030C4AE6886}"/>
    <cellStyle name="Comma 2 4 3 3 3 3" xfId="19458" xr:uid="{00000000-0005-0000-0000-0000DC0A0000}"/>
    <cellStyle name="Comma 2 4 3 3 3 3 2" xfId="41038" xr:uid="{C4CEC14E-5925-44F6-87CA-15BB57AFE097}"/>
    <cellStyle name="Comma 2 4 3 3 3 4" xfId="30308" xr:uid="{C67F3670-3CDF-462F-BDDF-A1938976A7DD}"/>
    <cellStyle name="Comma 2 4 3 3 4" xfId="10353" xr:uid="{00000000-0005-0000-0000-0000DD0A0000}"/>
    <cellStyle name="Comma 2 4 3 3 4 2" xfId="21259" xr:uid="{00000000-0005-0000-0000-0000DE0A0000}"/>
    <cellStyle name="Comma 2 4 3 3 4 2 2" xfId="42839" xr:uid="{7C50EC94-3251-427E-ACF3-8D92A1165A57}"/>
    <cellStyle name="Comma 2 4 3 3 4 3" xfId="32109" xr:uid="{07E25A49-2AFF-429E-A08D-E7751D12D5BE}"/>
    <cellStyle name="Comma 2 4 3 3 5" xfId="15890" xr:uid="{00000000-0005-0000-0000-0000DF0A0000}"/>
    <cellStyle name="Comma 2 4 3 3 5 2" xfId="37470" xr:uid="{C1F56E7C-FC3E-459F-9AA3-4EB75F085DAF}"/>
    <cellStyle name="Comma 2 4 3 3 6" xfId="26739" xr:uid="{AB094D77-9B96-4122-B57F-1809157399DF}"/>
    <cellStyle name="Comma 2 4 3 4" xfId="1379" xr:uid="{00000000-0005-0000-0000-0000E00A0000}"/>
    <cellStyle name="Comma 2 4 3 4 2" xfId="4700" xr:uid="{00000000-0005-0000-0000-0000E10A0000}"/>
    <cellStyle name="Comma 2 4 3 4 2 2" xfId="12424" xr:uid="{00000000-0005-0000-0000-0000E20A0000}"/>
    <cellStyle name="Comma 2 4 3 4 2 2 2" xfId="23247" xr:uid="{00000000-0005-0000-0000-0000E30A0000}"/>
    <cellStyle name="Comma 2 4 3 4 2 2 2 2" xfId="44827" xr:uid="{7674D959-E6F3-44CC-AB45-1B2554A0F2BD}"/>
    <cellStyle name="Comma 2 4 3 4 2 2 3" xfId="34098" xr:uid="{4D3992C7-9F74-43C9-91B9-53399C8006FF}"/>
    <cellStyle name="Comma 2 4 3 4 2 3" xfId="17878" xr:uid="{00000000-0005-0000-0000-0000E40A0000}"/>
    <cellStyle name="Comma 2 4 3 4 2 3 2" xfId="39458" xr:uid="{BF2BCEB1-79BC-4D1F-904D-7F9C00340111}"/>
    <cellStyle name="Comma 2 4 3 4 2 4" xfId="28728" xr:uid="{255CDCBB-47F6-4771-AD25-A62F2B084D4C}"/>
    <cellStyle name="Comma 2 4 3 4 3" xfId="7955" xr:uid="{00000000-0005-0000-0000-0000E50A0000}"/>
    <cellStyle name="Comma 2 4 3 4 3 2" xfId="14268" xr:uid="{00000000-0005-0000-0000-0000E60A0000}"/>
    <cellStyle name="Comma 2 4 3 4 3 2 2" xfId="25027" xr:uid="{00000000-0005-0000-0000-0000E70A0000}"/>
    <cellStyle name="Comma 2 4 3 4 3 2 2 2" xfId="46607" xr:uid="{A0871051-36D0-4720-8BF7-05A559201855}"/>
    <cellStyle name="Comma 2 4 3 4 3 2 3" xfId="35879" xr:uid="{AA47D947-2EFF-4F82-9E6E-1CF794B5ADA2}"/>
    <cellStyle name="Comma 2 4 3 4 3 3" xfId="19658" xr:uid="{00000000-0005-0000-0000-0000E80A0000}"/>
    <cellStyle name="Comma 2 4 3 4 3 3 2" xfId="41238" xr:uid="{CF12FF22-3E1C-4575-9DE5-59ACDEC3128F}"/>
    <cellStyle name="Comma 2 4 3 4 3 4" xfId="30508" xr:uid="{44C33CC8-0952-4CEC-8A60-66193AB4DF85}"/>
    <cellStyle name="Comma 2 4 3 4 4" xfId="10570" xr:uid="{00000000-0005-0000-0000-0000E90A0000}"/>
    <cellStyle name="Comma 2 4 3 4 4 2" xfId="21459" xr:uid="{00000000-0005-0000-0000-0000EA0A0000}"/>
    <cellStyle name="Comma 2 4 3 4 4 2 2" xfId="43039" xr:uid="{29D8FCB7-AA58-4CB7-A0B1-C061A53F8D91}"/>
    <cellStyle name="Comma 2 4 3 4 4 3" xfId="32309" xr:uid="{D0E2A45A-128A-430A-89F9-E0802EBB82B5}"/>
    <cellStyle name="Comma 2 4 3 4 5" xfId="16090" xr:uid="{00000000-0005-0000-0000-0000EB0A0000}"/>
    <cellStyle name="Comma 2 4 3 4 5 2" xfId="37670" xr:uid="{E77B79F5-4056-46B7-89EE-87431B95C422}"/>
    <cellStyle name="Comma 2 4 3 4 6" xfId="26939" xr:uid="{0A2188B7-AB52-4F52-B29D-684039B5D12D}"/>
    <cellStyle name="Comma 2 4 3 5" xfId="1841" xr:uid="{00000000-0005-0000-0000-0000EC0A0000}"/>
    <cellStyle name="Comma 2 4 3 5 2" xfId="5162" xr:uid="{00000000-0005-0000-0000-0000ED0A0000}"/>
    <cellStyle name="Comma 2 4 3 5 2 2" xfId="12634" xr:uid="{00000000-0005-0000-0000-0000EE0A0000}"/>
    <cellStyle name="Comma 2 4 3 5 2 2 2" xfId="23442" xr:uid="{00000000-0005-0000-0000-0000EF0A0000}"/>
    <cellStyle name="Comma 2 4 3 5 2 2 2 2" xfId="45022" xr:uid="{2598F68A-CACE-433C-B90A-DBBD9A1CAFC6}"/>
    <cellStyle name="Comma 2 4 3 5 2 2 3" xfId="34293" xr:uid="{71549981-3F17-436E-B93D-3AA96530C067}"/>
    <cellStyle name="Comma 2 4 3 5 2 3" xfId="18073" xr:uid="{00000000-0005-0000-0000-0000F00A0000}"/>
    <cellStyle name="Comma 2 4 3 5 2 3 2" xfId="39653" xr:uid="{6C178575-7C68-47AB-A418-1356BE64F943}"/>
    <cellStyle name="Comma 2 4 3 5 2 4" xfId="28923" xr:uid="{836CC668-DC95-4FBE-AE03-133E76951C4B}"/>
    <cellStyle name="Comma 2 4 3 5 3" xfId="8417" xr:uid="{00000000-0005-0000-0000-0000F10A0000}"/>
    <cellStyle name="Comma 2 4 3 5 3 2" xfId="14478" xr:uid="{00000000-0005-0000-0000-0000F20A0000}"/>
    <cellStyle name="Comma 2 4 3 5 3 2 2" xfId="25222" xr:uid="{00000000-0005-0000-0000-0000F30A0000}"/>
    <cellStyle name="Comma 2 4 3 5 3 2 2 2" xfId="46802" xr:uid="{41477483-7D7E-4CBF-A2D8-F0107DFCE10B}"/>
    <cellStyle name="Comma 2 4 3 5 3 2 3" xfId="36074" xr:uid="{258EA40D-76D1-495C-838F-B94AFD224FB6}"/>
    <cellStyle name="Comma 2 4 3 5 3 3" xfId="19853" xr:uid="{00000000-0005-0000-0000-0000F40A0000}"/>
    <cellStyle name="Comma 2 4 3 5 3 3 2" xfId="41433" xr:uid="{153C4C87-E220-4D8B-A6F7-F81254D44FF7}"/>
    <cellStyle name="Comma 2 4 3 5 3 4" xfId="30703" xr:uid="{0A7D84CE-F3BB-4E10-9280-E3BCFCAFC2D0}"/>
    <cellStyle name="Comma 2 4 3 5 4" xfId="10780" xr:uid="{00000000-0005-0000-0000-0000F50A0000}"/>
    <cellStyle name="Comma 2 4 3 5 4 2" xfId="21654" xr:uid="{00000000-0005-0000-0000-0000F60A0000}"/>
    <cellStyle name="Comma 2 4 3 5 4 2 2" xfId="43234" xr:uid="{2CC205B8-9E9C-46E9-8F4A-A0940432814D}"/>
    <cellStyle name="Comma 2 4 3 5 4 3" xfId="32504" xr:uid="{41C58EE4-ED43-4EA9-B45C-4A32FCDC88A1}"/>
    <cellStyle name="Comma 2 4 3 5 5" xfId="16285" xr:uid="{00000000-0005-0000-0000-0000F70A0000}"/>
    <cellStyle name="Comma 2 4 3 5 5 2" xfId="37865" xr:uid="{0A93579C-9EDF-4C66-8940-AC1774F7AC67}"/>
    <cellStyle name="Comma 2 4 3 5 6" xfId="27134" xr:uid="{53157C76-E924-4D42-A0E7-043AA14C74C4}"/>
    <cellStyle name="Comma 2 4 3 6" xfId="2072" xr:uid="{00000000-0005-0000-0000-0000F80A0000}"/>
    <cellStyle name="Comma 2 4 3 6 2" xfId="5393" xr:uid="{00000000-0005-0000-0000-0000F90A0000}"/>
    <cellStyle name="Comma 2 4 3 6 2 2" xfId="12836" xr:uid="{00000000-0005-0000-0000-0000FA0A0000}"/>
    <cellStyle name="Comma 2 4 3 6 2 2 2" xfId="23639" xr:uid="{00000000-0005-0000-0000-0000FB0A0000}"/>
    <cellStyle name="Comma 2 4 3 6 2 2 2 2" xfId="45219" xr:uid="{937456AB-CA01-4EBD-B5CE-B6C451B1980B}"/>
    <cellStyle name="Comma 2 4 3 6 2 2 3" xfId="34490" xr:uid="{081DCD1F-DC5C-469E-BCEC-5152AB67A129}"/>
    <cellStyle name="Comma 2 4 3 6 2 3" xfId="18270" xr:uid="{00000000-0005-0000-0000-0000FC0A0000}"/>
    <cellStyle name="Comma 2 4 3 6 2 3 2" xfId="39850" xr:uid="{D0192DCE-B538-4ECA-B0C3-4D4F37BEECDB}"/>
    <cellStyle name="Comma 2 4 3 6 2 4" xfId="29120" xr:uid="{16ECA5A4-A7B0-4217-917D-2AE99C78EDFE}"/>
    <cellStyle name="Comma 2 4 3 6 3" xfId="8648" xr:uid="{00000000-0005-0000-0000-0000FD0A0000}"/>
    <cellStyle name="Comma 2 4 3 6 3 2" xfId="14680" xr:uid="{00000000-0005-0000-0000-0000FE0A0000}"/>
    <cellStyle name="Comma 2 4 3 6 3 2 2" xfId="25419" xr:uid="{00000000-0005-0000-0000-0000FF0A0000}"/>
    <cellStyle name="Comma 2 4 3 6 3 2 2 2" xfId="46999" xr:uid="{616A8CC8-8047-45B2-9972-035B85771A5D}"/>
    <cellStyle name="Comma 2 4 3 6 3 2 3" xfId="36271" xr:uid="{A1B72242-E7A6-4708-AA1C-D0E8F5193AF3}"/>
    <cellStyle name="Comma 2 4 3 6 3 3" xfId="20050" xr:uid="{00000000-0005-0000-0000-0000000B0000}"/>
    <cellStyle name="Comma 2 4 3 6 3 3 2" xfId="41630" xr:uid="{5266B0FC-67A2-4DCF-A8C2-D68783315AF8}"/>
    <cellStyle name="Comma 2 4 3 6 3 4" xfId="30900" xr:uid="{73DDFDA3-E9EF-44F6-BB09-11DBF508E770}"/>
    <cellStyle name="Comma 2 4 3 6 4" xfId="10982" xr:uid="{00000000-0005-0000-0000-0000010B0000}"/>
    <cellStyle name="Comma 2 4 3 6 4 2" xfId="21851" xr:uid="{00000000-0005-0000-0000-0000020B0000}"/>
    <cellStyle name="Comma 2 4 3 6 4 2 2" xfId="43431" xr:uid="{5FF08FB1-0BAD-40C3-81BE-F7C3B66049F8}"/>
    <cellStyle name="Comma 2 4 3 6 4 3" xfId="32701" xr:uid="{F0C2E879-6F88-4843-8439-1940D7558749}"/>
    <cellStyle name="Comma 2 4 3 6 5" xfId="16482" xr:uid="{00000000-0005-0000-0000-0000030B0000}"/>
    <cellStyle name="Comma 2 4 3 6 5 2" xfId="38062" xr:uid="{B2E79C24-86EE-45D2-9303-44EC43744031}"/>
    <cellStyle name="Comma 2 4 3 6 6" xfId="27331" xr:uid="{DA8727D2-A628-413C-9022-62CF60A23A16}"/>
    <cellStyle name="Comma 2 4 3 7" xfId="2228" xr:uid="{00000000-0005-0000-0000-0000040B0000}"/>
    <cellStyle name="Comma 2 4 3 7 2" xfId="5549" xr:uid="{00000000-0005-0000-0000-0000050B0000}"/>
    <cellStyle name="Comma 2 4 3 7 2 2" xfId="12987" xr:uid="{00000000-0005-0000-0000-0000060B0000}"/>
    <cellStyle name="Comma 2 4 3 7 2 2 2" xfId="23789" xr:uid="{00000000-0005-0000-0000-0000070B0000}"/>
    <cellStyle name="Comma 2 4 3 7 2 2 2 2" xfId="45369" xr:uid="{3DC96074-3754-4A4E-BE8D-C6ED5CAFA873}"/>
    <cellStyle name="Comma 2 4 3 7 2 2 3" xfId="34641" xr:uid="{FD849288-5077-49BC-BA1F-E7DDC2A3D117}"/>
    <cellStyle name="Comma 2 4 3 7 2 3" xfId="18420" xr:uid="{00000000-0005-0000-0000-0000080B0000}"/>
    <cellStyle name="Comma 2 4 3 7 2 3 2" xfId="40000" xr:uid="{975A4E8C-CB16-472C-8A0A-EAEF8B0B090A}"/>
    <cellStyle name="Comma 2 4 3 7 2 4" xfId="29270" xr:uid="{87C0FFFE-91E0-4EA8-832E-45DA96DBA163}"/>
    <cellStyle name="Comma 2 4 3 7 3" xfId="8804" xr:uid="{00000000-0005-0000-0000-0000090B0000}"/>
    <cellStyle name="Comma 2 4 3 7 3 2" xfId="14831" xr:uid="{00000000-0005-0000-0000-00000A0B0000}"/>
    <cellStyle name="Comma 2 4 3 7 3 2 2" xfId="25569" xr:uid="{00000000-0005-0000-0000-00000B0B0000}"/>
    <cellStyle name="Comma 2 4 3 7 3 2 2 2" xfId="47149" xr:uid="{F3EA6AF9-61E9-41E3-803C-A4B641DEEE3A}"/>
    <cellStyle name="Comma 2 4 3 7 3 2 3" xfId="36422" xr:uid="{736EB618-A304-496D-8693-E3188A4CA9A8}"/>
    <cellStyle name="Comma 2 4 3 7 3 3" xfId="20200" xr:uid="{00000000-0005-0000-0000-00000C0B0000}"/>
    <cellStyle name="Comma 2 4 3 7 3 3 2" xfId="41780" xr:uid="{E295C868-EB13-4B12-9ED2-472D91FACA0D}"/>
    <cellStyle name="Comma 2 4 3 7 3 4" xfId="31050" xr:uid="{76C61CA4-159E-4A67-9EFE-C73E8CF38503}"/>
    <cellStyle name="Comma 2 4 3 7 4" xfId="11133" xr:uid="{00000000-0005-0000-0000-00000D0B0000}"/>
    <cellStyle name="Comma 2 4 3 7 4 2" xfId="22001" xr:uid="{00000000-0005-0000-0000-00000E0B0000}"/>
    <cellStyle name="Comma 2 4 3 7 4 2 2" xfId="43581" xr:uid="{6F397F6C-67AB-4DFB-BE10-1AF1C42D9A05}"/>
    <cellStyle name="Comma 2 4 3 7 4 3" xfId="32852" xr:uid="{6A01B422-7CF5-4E66-BA6F-BAC2760D4E4B}"/>
    <cellStyle name="Comma 2 4 3 7 5" xfId="16632" xr:uid="{00000000-0005-0000-0000-00000F0B0000}"/>
    <cellStyle name="Comma 2 4 3 7 5 2" xfId="38212" xr:uid="{164E728B-DD4D-4A43-A589-CD7B74C55465}"/>
    <cellStyle name="Comma 2 4 3 7 6" xfId="27481" xr:uid="{37953D80-2EBC-4AE9-8AA2-68275660DC0A}"/>
    <cellStyle name="Comma 2 4 3 8" xfId="2834" xr:uid="{00000000-0005-0000-0000-0000100B0000}"/>
    <cellStyle name="Comma 2 4 3 8 2" xfId="6154" xr:uid="{00000000-0005-0000-0000-0000110B0000}"/>
    <cellStyle name="Comma 2 4 3 8 2 2" xfId="13287" xr:uid="{00000000-0005-0000-0000-0000120B0000}"/>
    <cellStyle name="Comma 2 4 3 8 2 2 2" xfId="24089" xr:uid="{00000000-0005-0000-0000-0000130B0000}"/>
    <cellStyle name="Comma 2 4 3 8 2 2 2 2" xfId="45669" xr:uid="{DCFB317D-717D-40A6-AF92-3961235E4C9E}"/>
    <cellStyle name="Comma 2 4 3 8 2 2 3" xfId="34941" xr:uid="{37B463FC-687C-46E5-B83A-7208BF24BB99}"/>
    <cellStyle name="Comma 2 4 3 8 2 3" xfId="18720" xr:uid="{00000000-0005-0000-0000-0000140B0000}"/>
    <cellStyle name="Comma 2 4 3 8 2 3 2" xfId="40300" xr:uid="{4BEA55BF-42A3-48FE-8C8A-1256F3258E3C}"/>
    <cellStyle name="Comma 2 4 3 8 2 4" xfId="29570" xr:uid="{54E72700-1CBB-439C-8C11-576BD2828F31}"/>
    <cellStyle name="Comma 2 4 3 8 3" xfId="9408" xr:uid="{00000000-0005-0000-0000-0000150B0000}"/>
    <cellStyle name="Comma 2 4 3 8 3 2" xfId="15131" xr:uid="{00000000-0005-0000-0000-0000160B0000}"/>
    <cellStyle name="Comma 2 4 3 8 3 2 2" xfId="25869" xr:uid="{00000000-0005-0000-0000-0000170B0000}"/>
    <cellStyle name="Comma 2 4 3 8 3 2 2 2" xfId="47449" xr:uid="{D54AEFC2-C326-4BC2-A062-9AD0F4B298A3}"/>
    <cellStyle name="Comma 2 4 3 8 3 2 3" xfId="36722" xr:uid="{1114E4A7-8B62-4072-8645-F70BF18FF202}"/>
    <cellStyle name="Comma 2 4 3 8 3 3" xfId="20500" xr:uid="{00000000-0005-0000-0000-0000180B0000}"/>
    <cellStyle name="Comma 2 4 3 8 3 3 2" xfId="42080" xr:uid="{72EC8FF3-AD62-4E45-8B09-C31F305D0F35}"/>
    <cellStyle name="Comma 2 4 3 8 3 4" xfId="31350" xr:uid="{F7F1B655-4A54-4A76-A5ED-0E9DF05FADAD}"/>
    <cellStyle name="Comma 2 4 3 8 4" xfId="11433" xr:uid="{00000000-0005-0000-0000-0000190B0000}"/>
    <cellStyle name="Comma 2 4 3 8 4 2" xfId="22301" xr:uid="{00000000-0005-0000-0000-00001A0B0000}"/>
    <cellStyle name="Comma 2 4 3 8 4 2 2" xfId="43881" xr:uid="{95B5C5E7-D54D-41CB-A6BF-54E0815A1BC7}"/>
    <cellStyle name="Comma 2 4 3 8 4 3" xfId="33152" xr:uid="{E43FCA21-A6FB-4C41-A076-A5FF6C50EA1A}"/>
    <cellStyle name="Comma 2 4 3 8 5" xfId="16932" xr:uid="{00000000-0005-0000-0000-00001B0B0000}"/>
    <cellStyle name="Comma 2 4 3 8 5 2" xfId="38512" xr:uid="{A44034E5-F540-4277-BDF0-E3A1B268B6B2}"/>
    <cellStyle name="Comma 2 4 3 8 6" xfId="27782" xr:uid="{88383F3B-CD1C-4E6A-9A33-24CA54CFDD59}"/>
    <cellStyle name="Comma 2 4 3 9" xfId="3015" xr:uid="{00000000-0005-0000-0000-00001C0B0000}"/>
    <cellStyle name="Comma 2 4 3 9 2" xfId="6335" xr:uid="{00000000-0005-0000-0000-00001D0B0000}"/>
    <cellStyle name="Comma 2 4 3 9 2 2" xfId="13460" xr:uid="{00000000-0005-0000-0000-00001E0B0000}"/>
    <cellStyle name="Comma 2 4 3 9 2 2 2" xfId="24262" xr:uid="{00000000-0005-0000-0000-00001F0B0000}"/>
    <cellStyle name="Comma 2 4 3 9 2 2 2 2" xfId="45842" xr:uid="{971C87DA-09E0-43AB-B928-1F2CCD9618BF}"/>
    <cellStyle name="Comma 2 4 3 9 2 2 3" xfId="35114" xr:uid="{A792405A-FA9D-43F4-BDB3-F986FCD36030}"/>
    <cellStyle name="Comma 2 4 3 9 2 3" xfId="18893" xr:uid="{00000000-0005-0000-0000-0000200B0000}"/>
    <cellStyle name="Comma 2 4 3 9 2 3 2" xfId="40473" xr:uid="{9B940E5B-FD7C-4441-8A6F-940678DAD746}"/>
    <cellStyle name="Comma 2 4 3 9 2 4" xfId="29743" xr:uid="{CA0FC687-D52B-402A-A642-7DA8F56A60A0}"/>
    <cellStyle name="Comma 2 4 3 9 3" xfId="9589" xr:uid="{00000000-0005-0000-0000-0000210B0000}"/>
    <cellStyle name="Comma 2 4 3 9 3 2" xfId="15304" xr:uid="{00000000-0005-0000-0000-0000220B0000}"/>
    <cellStyle name="Comma 2 4 3 9 3 2 2" xfId="26042" xr:uid="{00000000-0005-0000-0000-0000230B0000}"/>
    <cellStyle name="Comma 2 4 3 9 3 2 2 2" xfId="47622" xr:uid="{1D80B40C-63BF-4D81-934A-625F124208B1}"/>
    <cellStyle name="Comma 2 4 3 9 3 2 3" xfId="36895" xr:uid="{B4760E58-3F7C-400A-8D86-F7B9167404F8}"/>
    <cellStyle name="Comma 2 4 3 9 3 3" xfId="20673" xr:uid="{00000000-0005-0000-0000-0000240B0000}"/>
    <cellStyle name="Comma 2 4 3 9 3 3 2" xfId="42253" xr:uid="{FAC1612C-DFCC-4276-A8EC-054BA4C19E2D}"/>
    <cellStyle name="Comma 2 4 3 9 3 4" xfId="31523" xr:uid="{6187AAA2-D490-4DF1-B220-AD9115FAF14A}"/>
    <cellStyle name="Comma 2 4 3 9 4" xfId="11606" xr:uid="{00000000-0005-0000-0000-0000250B0000}"/>
    <cellStyle name="Comma 2 4 3 9 4 2" xfId="22474" xr:uid="{00000000-0005-0000-0000-0000260B0000}"/>
    <cellStyle name="Comma 2 4 3 9 4 2 2" xfId="44054" xr:uid="{04AC07C6-FA21-4B1B-AF09-771926A402FF}"/>
    <cellStyle name="Comma 2 4 3 9 4 3" xfId="33325" xr:uid="{96AC9CCA-BBA3-4003-9C70-87C1FD1B8F8B}"/>
    <cellStyle name="Comma 2 4 3 9 5" xfId="17105" xr:uid="{00000000-0005-0000-0000-0000270B0000}"/>
    <cellStyle name="Comma 2 4 3 9 5 2" xfId="38685" xr:uid="{5DC9F324-E954-45DB-9095-9AA08263789A}"/>
    <cellStyle name="Comma 2 4 3 9 6" xfId="27955" xr:uid="{8FE0C354-5908-49FC-B4B7-1FAA7E71992A}"/>
    <cellStyle name="Comma 2 4 4" xfId="451" xr:uid="{00000000-0005-0000-0000-0000280B0000}"/>
    <cellStyle name="Comma 2 4 4 10" xfId="3772" xr:uid="{00000000-0005-0000-0000-0000290B0000}"/>
    <cellStyle name="Comma 2 4 4 10 2" xfId="12047" xr:uid="{00000000-0005-0000-0000-00002A0B0000}"/>
    <cellStyle name="Comma 2 4 4 10 2 2" xfId="22898" xr:uid="{00000000-0005-0000-0000-00002B0B0000}"/>
    <cellStyle name="Comma 2 4 4 10 2 2 2" xfId="44478" xr:uid="{954FBD5F-83E5-45D0-973A-13C9187234E0}"/>
    <cellStyle name="Comma 2 4 4 10 2 3" xfId="33749" xr:uid="{BADD5F2E-54D1-4FA7-BAE8-6F883E4EA9DC}"/>
    <cellStyle name="Comma 2 4 4 10 3" xfId="17529" xr:uid="{00000000-0005-0000-0000-00002C0B0000}"/>
    <cellStyle name="Comma 2 4 4 10 3 2" xfId="39109" xr:uid="{76D57B48-AEF5-4F0D-B13F-50BD50797CF4}"/>
    <cellStyle name="Comma 2 4 4 10 4" xfId="28379" xr:uid="{1CDB8EFF-DFEE-4FAF-A1D8-2A76F17BC2F5}"/>
    <cellStyle name="Comma 2 4 4 11" xfId="7027" xr:uid="{00000000-0005-0000-0000-00002D0B0000}"/>
    <cellStyle name="Comma 2 4 4 11 2" xfId="13891" xr:uid="{00000000-0005-0000-0000-00002E0B0000}"/>
    <cellStyle name="Comma 2 4 4 11 2 2" xfId="24678" xr:uid="{00000000-0005-0000-0000-00002F0B0000}"/>
    <cellStyle name="Comma 2 4 4 11 2 2 2" xfId="46258" xr:uid="{68EBB52C-141B-4B51-B20D-D31619227C5F}"/>
    <cellStyle name="Comma 2 4 4 11 2 3" xfId="35530" xr:uid="{8537B46D-4AD9-4466-9B28-AC65C36B8873}"/>
    <cellStyle name="Comma 2 4 4 11 3" xfId="19309" xr:uid="{00000000-0005-0000-0000-0000300B0000}"/>
    <cellStyle name="Comma 2 4 4 11 3 2" xfId="40889" xr:uid="{BAF92855-1920-4C85-BC44-EE2DF05F30E6}"/>
    <cellStyle name="Comma 2 4 4 11 4" xfId="30159" xr:uid="{A6AB2042-D91F-474C-A78A-1C307DCE3BD8}"/>
    <cellStyle name="Comma 2 4 4 12" xfId="10193" xr:uid="{00000000-0005-0000-0000-0000310B0000}"/>
    <cellStyle name="Comma 2 4 4 12 2" xfId="21110" xr:uid="{00000000-0005-0000-0000-0000320B0000}"/>
    <cellStyle name="Comma 2 4 4 12 2 2" xfId="42690" xr:uid="{1667A150-ACF2-47AB-B7D5-7676E8FE4E61}"/>
    <cellStyle name="Comma 2 4 4 12 3" xfId="31960" xr:uid="{9FF67CA6-BD0E-4838-A2BD-79219BDABC07}"/>
    <cellStyle name="Comma 2 4 4 13" xfId="15741" xr:uid="{00000000-0005-0000-0000-0000330B0000}"/>
    <cellStyle name="Comma 2 4 4 13 2" xfId="37321" xr:uid="{6CAF2C4E-0D63-4B29-81DB-4565E0B8A158}"/>
    <cellStyle name="Comma 2 4 4 14" xfId="26590" xr:uid="{1786F882-C9E1-4123-A99C-68AA2AB3577F}"/>
    <cellStyle name="Comma 2 4 4 2" xfId="971" xr:uid="{00000000-0005-0000-0000-0000340B0000}"/>
    <cellStyle name="Comma 2 4 4 2 2" xfId="4292" xr:uid="{00000000-0005-0000-0000-0000350B0000}"/>
    <cellStyle name="Comma 2 4 4 2 2 2" xfId="12266" xr:uid="{00000000-0005-0000-0000-0000360B0000}"/>
    <cellStyle name="Comma 2 4 4 2 2 2 2" xfId="23100" xr:uid="{00000000-0005-0000-0000-0000370B0000}"/>
    <cellStyle name="Comma 2 4 4 2 2 2 2 2" xfId="44680" xr:uid="{58002AAA-3B26-41C6-B40E-CB47F0DF0D35}"/>
    <cellStyle name="Comma 2 4 4 2 2 2 3" xfId="33951" xr:uid="{64AE36EE-4490-496A-8C85-91507C163081}"/>
    <cellStyle name="Comma 2 4 4 2 2 3" xfId="17731" xr:uid="{00000000-0005-0000-0000-0000380B0000}"/>
    <cellStyle name="Comma 2 4 4 2 2 3 2" xfId="39311" xr:uid="{70BF5D0B-5F12-4B77-B290-2198ADD2AA7E}"/>
    <cellStyle name="Comma 2 4 4 2 2 4" xfId="28581" xr:uid="{514558BC-B332-4F9C-AD24-11192BA7FD31}"/>
    <cellStyle name="Comma 2 4 4 2 3" xfId="7547" xr:uid="{00000000-0005-0000-0000-0000390B0000}"/>
    <cellStyle name="Comma 2 4 4 2 3 2" xfId="14110" xr:uid="{00000000-0005-0000-0000-00003A0B0000}"/>
    <cellStyle name="Comma 2 4 4 2 3 2 2" xfId="24880" xr:uid="{00000000-0005-0000-0000-00003B0B0000}"/>
    <cellStyle name="Comma 2 4 4 2 3 2 2 2" xfId="46460" xr:uid="{0830EC21-12B1-487D-945C-848F58C20376}"/>
    <cellStyle name="Comma 2 4 4 2 3 2 3" xfId="35732" xr:uid="{36AA2ECC-50AA-4FAB-9BFF-090A2E94BADA}"/>
    <cellStyle name="Comma 2 4 4 2 3 3" xfId="19511" xr:uid="{00000000-0005-0000-0000-00003C0B0000}"/>
    <cellStyle name="Comma 2 4 4 2 3 3 2" xfId="41091" xr:uid="{C1A18E53-65C9-470A-8A82-B2C3CA3A0A9F}"/>
    <cellStyle name="Comma 2 4 4 2 3 4" xfId="30361" xr:uid="{EB8C36C6-073A-4452-B0D0-74EE5D097ED6}"/>
    <cellStyle name="Comma 2 4 4 2 4" xfId="10412" xr:uid="{00000000-0005-0000-0000-00003D0B0000}"/>
    <cellStyle name="Comma 2 4 4 2 4 2" xfId="21312" xr:uid="{00000000-0005-0000-0000-00003E0B0000}"/>
    <cellStyle name="Comma 2 4 4 2 4 2 2" xfId="42892" xr:uid="{61FC8AA4-1152-498B-A806-7E500145E81E}"/>
    <cellStyle name="Comma 2 4 4 2 4 3" xfId="32162" xr:uid="{F70A7F9D-517A-421C-8E7D-B11EC9CF1CB1}"/>
    <cellStyle name="Comma 2 4 4 2 5" xfId="15943" xr:uid="{00000000-0005-0000-0000-00003F0B0000}"/>
    <cellStyle name="Comma 2 4 4 2 5 2" xfId="37523" xr:uid="{B18E3118-B7DE-4193-AB57-1EC3D7A0BD96}"/>
    <cellStyle name="Comma 2 4 4 2 6" xfId="26792" xr:uid="{888F0BBF-9998-4089-92DF-BEBF61D428C5}"/>
    <cellStyle name="Comma 2 4 4 3" xfId="1461" xr:uid="{00000000-0005-0000-0000-0000400B0000}"/>
    <cellStyle name="Comma 2 4 4 3 2" xfId="4782" xr:uid="{00000000-0005-0000-0000-0000410B0000}"/>
    <cellStyle name="Comma 2 4 4 3 2 2" xfId="12481" xr:uid="{00000000-0005-0000-0000-0000420B0000}"/>
    <cellStyle name="Comma 2 4 4 3 2 2 2" xfId="23299" xr:uid="{00000000-0005-0000-0000-0000430B0000}"/>
    <cellStyle name="Comma 2 4 4 3 2 2 2 2" xfId="44879" xr:uid="{3D9BDFA9-90B1-49AE-B9BC-965B43F65AE8}"/>
    <cellStyle name="Comma 2 4 4 3 2 2 3" xfId="34150" xr:uid="{BB97FEF0-45BC-43C0-9469-9A0AB72052E9}"/>
    <cellStyle name="Comma 2 4 4 3 2 3" xfId="17930" xr:uid="{00000000-0005-0000-0000-0000440B0000}"/>
    <cellStyle name="Comma 2 4 4 3 2 3 2" xfId="39510" xr:uid="{B13E9731-3A2B-44B0-A5E7-C93BE79D9B61}"/>
    <cellStyle name="Comma 2 4 4 3 2 4" xfId="28780" xr:uid="{0670185F-452B-482B-BF2E-CE2470B53367}"/>
    <cellStyle name="Comma 2 4 4 3 3" xfId="8037" xr:uid="{00000000-0005-0000-0000-0000450B0000}"/>
    <cellStyle name="Comma 2 4 4 3 3 2" xfId="14325" xr:uid="{00000000-0005-0000-0000-0000460B0000}"/>
    <cellStyle name="Comma 2 4 4 3 3 2 2" xfId="25079" xr:uid="{00000000-0005-0000-0000-0000470B0000}"/>
    <cellStyle name="Comma 2 4 4 3 3 2 2 2" xfId="46659" xr:uid="{108E31A9-0868-4552-816B-11F69FE31C67}"/>
    <cellStyle name="Comma 2 4 4 3 3 2 3" xfId="35931" xr:uid="{AF00EB5E-72D0-4EBC-A0A0-19870F69AFBC}"/>
    <cellStyle name="Comma 2 4 4 3 3 3" xfId="19710" xr:uid="{00000000-0005-0000-0000-0000480B0000}"/>
    <cellStyle name="Comma 2 4 4 3 3 3 2" xfId="41290" xr:uid="{25424153-1BAE-484E-93F8-3A24B717A005}"/>
    <cellStyle name="Comma 2 4 4 3 3 4" xfId="30560" xr:uid="{3F1D5D05-FCD2-4DE0-BB1F-8C1069574426}"/>
    <cellStyle name="Comma 2 4 4 3 4" xfId="10627" xr:uid="{00000000-0005-0000-0000-0000490B0000}"/>
    <cellStyle name="Comma 2 4 4 3 4 2" xfId="21511" xr:uid="{00000000-0005-0000-0000-00004A0B0000}"/>
    <cellStyle name="Comma 2 4 4 3 4 2 2" xfId="43091" xr:uid="{A0B87E06-5B3B-4FB5-9364-60196E80DB06}"/>
    <cellStyle name="Comma 2 4 4 3 4 3" xfId="32361" xr:uid="{341D2D62-ADD2-4A39-A669-CE7A90C77975}"/>
    <cellStyle name="Comma 2 4 4 3 5" xfId="16142" xr:uid="{00000000-0005-0000-0000-00004B0B0000}"/>
    <cellStyle name="Comma 2 4 4 3 5 2" xfId="37722" xr:uid="{8544F816-4C83-432D-8438-962328DDD4A3}"/>
    <cellStyle name="Comma 2 4 4 3 6" xfId="26991" xr:uid="{EF5BD1BD-F756-4517-B7F6-2C20582BE4F0}"/>
    <cellStyle name="Comma 2 4 4 4" xfId="1916" xr:uid="{00000000-0005-0000-0000-00004C0B0000}"/>
    <cellStyle name="Comma 2 4 4 4 2" xfId="5237" xr:uid="{00000000-0005-0000-0000-00004D0B0000}"/>
    <cellStyle name="Comma 2 4 4 4 2 2" xfId="12692" xr:uid="{00000000-0005-0000-0000-00004E0B0000}"/>
    <cellStyle name="Comma 2 4 4 4 2 2 2" xfId="23495" xr:uid="{00000000-0005-0000-0000-00004F0B0000}"/>
    <cellStyle name="Comma 2 4 4 4 2 2 2 2" xfId="45075" xr:uid="{C27DAAE4-5ABB-47A1-B169-8FDB331D0FBE}"/>
    <cellStyle name="Comma 2 4 4 4 2 2 3" xfId="34346" xr:uid="{D5CE6A7D-05A2-4FBE-8552-2EC3FD854695}"/>
    <cellStyle name="Comma 2 4 4 4 2 3" xfId="18126" xr:uid="{00000000-0005-0000-0000-0000500B0000}"/>
    <cellStyle name="Comma 2 4 4 4 2 3 2" xfId="39706" xr:uid="{3BCEF4C8-121A-4D3F-BD98-6A9B7DBC49DE}"/>
    <cellStyle name="Comma 2 4 4 4 2 4" xfId="28976" xr:uid="{1CC2434A-6806-413B-A4B2-730F4AD52FEC}"/>
    <cellStyle name="Comma 2 4 4 4 3" xfId="8492" xr:uid="{00000000-0005-0000-0000-0000510B0000}"/>
    <cellStyle name="Comma 2 4 4 4 3 2" xfId="14536" xr:uid="{00000000-0005-0000-0000-0000520B0000}"/>
    <cellStyle name="Comma 2 4 4 4 3 2 2" xfId="25275" xr:uid="{00000000-0005-0000-0000-0000530B0000}"/>
    <cellStyle name="Comma 2 4 4 4 3 2 2 2" xfId="46855" xr:uid="{9A27E13C-04FC-42CF-9099-5FA2CAF9E9F0}"/>
    <cellStyle name="Comma 2 4 4 4 3 2 3" xfId="36127" xr:uid="{3A5F793C-1203-48A2-9FEA-A8CF10E579D7}"/>
    <cellStyle name="Comma 2 4 4 4 3 3" xfId="19906" xr:uid="{00000000-0005-0000-0000-0000540B0000}"/>
    <cellStyle name="Comma 2 4 4 4 3 3 2" xfId="41486" xr:uid="{02568B8E-267E-4484-A97A-B031C84A54E9}"/>
    <cellStyle name="Comma 2 4 4 4 3 4" xfId="30756" xr:uid="{3D1C95EB-0003-4D16-90C9-7F810D36BE3F}"/>
    <cellStyle name="Comma 2 4 4 4 4" xfId="10838" xr:uid="{00000000-0005-0000-0000-0000550B0000}"/>
    <cellStyle name="Comma 2 4 4 4 4 2" xfId="21707" xr:uid="{00000000-0005-0000-0000-0000560B0000}"/>
    <cellStyle name="Comma 2 4 4 4 4 2 2" xfId="43287" xr:uid="{EE55F267-F5DD-4F40-A92A-7A103AE2AFAD}"/>
    <cellStyle name="Comma 2 4 4 4 4 3" xfId="32557" xr:uid="{2352ECFB-7637-43E3-AA1D-C3A018A8362B}"/>
    <cellStyle name="Comma 2 4 4 4 5" xfId="16338" xr:uid="{00000000-0005-0000-0000-0000570B0000}"/>
    <cellStyle name="Comma 2 4 4 4 5 2" xfId="37918" xr:uid="{24550F61-E28D-4CA1-940E-2B53C1C4E517}"/>
    <cellStyle name="Comma 2 4 4 4 6" xfId="27187" xr:uid="{1A68E0AE-2A47-4EFA-8D6E-9E269DE8105B}"/>
    <cellStyle name="Comma 2 4 4 5" xfId="2128" xr:uid="{00000000-0005-0000-0000-0000580B0000}"/>
    <cellStyle name="Comma 2 4 4 5 2" xfId="5449" xr:uid="{00000000-0005-0000-0000-0000590B0000}"/>
    <cellStyle name="Comma 2 4 4 5 2 2" xfId="12887" xr:uid="{00000000-0005-0000-0000-00005A0B0000}"/>
    <cellStyle name="Comma 2 4 4 5 2 2 2" xfId="23690" xr:uid="{00000000-0005-0000-0000-00005B0B0000}"/>
    <cellStyle name="Comma 2 4 4 5 2 2 2 2" xfId="45270" xr:uid="{1FAD749A-C1FF-4EFC-A3B3-CD0319127B4B}"/>
    <cellStyle name="Comma 2 4 4 5 2 2 3" xfId="34541" xr:uid="{793231EE-E991-41D6-8176-1881A9CDB5D6}"/>
    <cellStyle name="Comma 2 4 4 5 2 3" xfId="18321" xr:uid="{00000000-0005-0000-0000-00005C0B0000}"/>
    <cellStyle name="Comma 2 4 4 5 2 3 2" xfId="39901" xr:uid="{B386488D-652E-4CD6-ACB5-00C804304F76}"/>
    <cellStyle name="Comma 2 4 4 5 2 4" xfId="29171" xr:uid="{09DFF60F-E9A4-4BF3-91F4-3E635D54A4D3}"/>
    <cellStyle name="Comma 2 4 4 5 3" xfId="8704" xr:uid="{00000000-0005-0000-0000-00005D0B0000}"/>
    <cellStyle name="Comma 2 4 4 5 3 2" xfId="14731" xr:uid="{00000000-0005-0000-0000-00005E0B0000}"/>
    <cellStyle name="Comma 2 4 4 5 3 2 2" xfId="25470" xr:uid="{00000000-0005-0000-0000-00005F0B0000}"/>
    <cellStyle name="Comma 2 4 4 5 3 2 2 2" xfId="47050" xr:uid="{A31EB9C9-904C-4691-90C8-19D86DEEFA3A}"/>
    <cellStyle name="Comma 2 4 4 5 3 2 3" xfId="36322" xr:uid="{70E1B034-A39B-4015-BF51-A8F411B45698}"/>
    <cellStyle name="Comma 2 4 4 5 3 3" xfId="20101" xr:uid="{00000000-0005-0000-0000-0000600B0000}"/>
    <cellStyle name="Comma 2 4 4 5 3 3 2" xfId="41681" xr:uid="{70840541-6D0C-41EF-B56B-A44F942C6CBE}"/>
    <cellStyle name="Comma 2 4 4 5 3 4" xfId="30951" xr:uid="{7D824936-1292-4A50-8239-8F2D0BEBA4BE}"/>
    <cellStyle name="Comma 2 4 4 5 4" xfId="11033" xr:uid="{00000000-0005-0000-0000-0000610B0000}"/>
    <cellStyle name="Comma 2 4 4 5 4 2" xfId="21902" xr:uid="{00000000-0005-0000-0000-0000620B0000}"/>
    <cellStyle name="Comma 2 4 4 5 4 2 2" xfId="43482" xr:uid="{C787BA4E-E1ED-4E1E-AC05-F27A5C21C207}"/>
    <cellStyle name="Comma 2 4 4 5 4 3" xfId="32752" xr:uid="{D0294201-1033-4DCB-94C1-096F13C89BA4}"/>
    <cellStyle name="Comma 2 4 4 5 5" xfId="16533" xr:uid="{00000000-0005-0000-0000-0000630B0000}"/>
    <cellStyle name="Comma 2 4 4 5 5 2" xfId="38113" xr:uid="{BE76B539-E26B-4FF1-9065-909019D7430B}"/>
    <cellStyle name="Comma 2 4 4 5 6" xfId="27382" xr:uid="{367CA67D-0779-4EA6-A552-C4012339496D}"/>
    <cellStyle name="Comma 2 4 4 6" xfId="2230" xr:uid="{00000000-0005-0000-0000-0000640B0000}"/>
    <cellStyle name="Comma 2 4 4 6 2" xfId="5551" xr:uid="{00000000-0005-0000-0000-0000650B0000}"/>
    <cellStyle name="Comma 2 4 4 6 2 2" xfId="12989" xr:uid="{00000000-0005-0000-0000-0000660B0000}"/>
    <cellStyle name="Comma 2 4 4 6 2 2 2" xfId="23791" xr:uid="{00000000-0005-0000-0000-0000670B0000}"/>
    <cellStyle name="Comma 2 4 4 6 2 2 2 2" xfId="45371" xr:uid="{7D58AE83-FB43-4B6C-B590-A64C411D25B3}"/>
    <cellStyle name="Comma 2 4 4 6 2 2 3" xfId="34643" xr:uid="{C8807B96-6EF9-4532-B056-1E6BA8D45D71}"/>
    <cellStyle name="Comma 2 4 4 6 2 3" xfId="18422" xr:uid="{00000000-0005-0000-0000-0000680B0000}"/>
    <cellStyle name="Comma 2 4 4 6 2 3 2" xfId="40002" xr:uid="{07B39897-0D3A-42F8-B838-E394AE3A7CB1}"/>
    <cellStyle name="Comma 2 4 4 6 2 4" xfId="29272" xr:uid="{E85340C8-F6E3-4326-B260-E054B7BB1F75}"/>
    <cellStyle name="Comma 2 4 4 6 3" xfId="8806" xr:uid="{00000000-0005-0000-0000-0000690B0000}"/>
    <cellStyle name="Comma 2 4 4 6 3 2" xfId="14833" xr:uid="{00000000-0005-0000-0000-00006A0B0000}"/>
    <cellStyle name="Comma 2 4 4 6 3 2 2" xfId="25571" xr:uid="{00000000-0005-0000-0000-00006B0B0000}"/>
    <cellStyle name="Comma 2 4 4 6 3 2 2 2" xfId="47151" xr:uid="{1D906604-11A0-425D-B7D8-49E11AC0ECEB}"/>
    <cellStyle name="Comma 2 4 4 6 3 2 3" xfId="36424" xr:uid="{D95D4DDC-A605-458B-ADFC-74946C301BB5}"/>
    <cellStyle name="Comma 2 4 4 6 3 3" xfId="20202" xr:uid="{00000000-0005-0000-0000-00006C0B0000}"/>
    <cellStyle name="Comma 2 4 4 6 3 3 2" xfId="41782" xr:uid="{955B9601-E047-49E7-8EAA-DD9C722A91D9}"/>
    <cellStyle name="Comma 2 4 4 6 3 4" xfId="31052" xr:uid="{D07B877F-6CF4-4B1A-8CE8-CBF9ED25F2DD}"/>
    <cellStyle name="Comma 2 4 4 6 4" xfId="11135" xr:uid="{00000000-0005-0000-0000-00006D0B0000}"/>
    <cellStyle name="Comma 2 4 4 6 4 2" xfId="22003" xr:uid="{00000000-0005-0000-0000-00006E0B0000}"/>
    <cellStyle name="Comma 2 4 4 6 4 2 2" xfId="43583" xr:uid="{F88BB54E-487C-4687-8111-012BFE9FF0D6}"/>
    <cellStyle name="Comma 2 4 4 6 4 3" xfId="32854" xr:uid="{95A1006F-5104-4C23-93B3-D0442731B6A0}"/>
    <cellStyle name="Comma 2 4 4 6 5" xfId="16634" xr:uid="{00000000-0005-0000-0000-00006F0B0000}"/>
    <cellStyle name="Comma 2 4 4 6 5 2" xfId="38214" xr:uid="{ACCC28BB-CB18-41DD-BBAB-0D71D47A9D60}"/>
    <cellStyle name="Comma 2 4 4 6 6" xfId="27483" xr:uid="{9EB5DF94-E10C-4855-81D1-3C4E553C5A3B}"/>
    <cellStyle name="Comma 2 4 4 7" xfId="2894" xr:uid="{00000000-0005-0000-0000-0000700B0000}"/>
    <cellStyle name="Comma 2 4 4 7 2" xfId="6214" xr:uid="{00000000-0005-0000-0000-0000710B0000}"/>
    <cellStyle name="Comma 2 4 4 7 2 2" xfId="13347" xr:uid="{00000000-0005-0000-0000-0000720B0000}"/>
    <cellStyle name="Comma 2 4 4 7 2 2 2" xfId="24149" xr:uid="{00000000-0005-0000-0000-0000730B0000}"/>
    <cellStyle name="Comma 2 4 4 7 2 2 2 2" xfId="45729" xr:uid="{2D573DD4-BA7F-485E-BC2E-C5B208716584}"/>
    <cellStyle name="Comma 2 4 4 7 2 2 3" xfId="35001" xr:uid="{128FA980-BCA3-4FE2-8090-B8DC8885D11C}"/>
    <cellStyle name="Comma 2 4 4 7 2 3" xfId="18780" xr:uid="{00000000-0005-0000-0000-0000740B0000}"/>
    <cellStyle name="Comma 2 4 4 7 2 3 2" xfId="40360" xr:uid="{F4CC2891-E871-49E7-AD58-B36C3D375979}"/>
    <cellStyle name="Comma 2 4 4 7 2 4" xfId="29630" xr:uid="{9012BA20-C065-4446-88B7-FA7D276873F0}"/>
    <cellStyle name="Comma 2 4 4 7 3" xfId="9468" xr:uid="{00000000-0005-0000-0000-0000750B0000}"/>
    <cellStyle name="Comma 2 4 4 7 3 2" xfId="15191" xr:uid="{00000000-0005-0000-0000-0000760B0000}"/>
    <cellStyle name="Comma 2 4 4 7 3 2 2" xfId="25929" xr:uid="{00000000-0005-0000-0000-0000770B0000}"/>
    <cellStyle name="Comma 2 4 4 7 3 2 2 2" xfId="47509" xr:uid="{04DAEA31-80DA-4F95-A3AA-38D85938477B}"/>
    <cellStyle name="Comma 2 4 4 7 3 2 3" xfId="36782" xr:uid="{5F6210ED-4799-4738-9B0A-A1DEB6E7CAAE}"/>
    <cellStyle name="Comma 2 4 4 7 3 3" xfId="20560" xr:uid="{00000000-0005-0000-0000-0000780B0000}"/>
    <cellStyle name="Comma 2 4 4 7 3 3 2" xfId="42140" xr:uid="{31C1B474-40FA-464E-8670-80735C306EAA}"/>
    <cellStyle name="Comma 2 4 4 7 3 4" xfId="31410" xr:uid="{6130DA97-B8E1-4BCB-8EE7-0977CBE6828B}"/>
    <cellStyle name="Comma 2 4 4 7 4" xfId="11493" xr:uid="{00000000-0005-0000-0000-0000790B0000}"/>
    <cellStyle name="Comma 2 4 4 7 4 2" xfId="22361" xr:uid="{00000000-0005-0000-0000-00007A0B0000}"/>
    <cellStyle name="Comma 2 4 4 7 4 2 2" xfId="43941" xr:uid="{B84DEA1A-036C-4F35-8FC9-7DD5812DAC1C}"/>
    <cellStyle name="Comma 2 4 4 7 4 3" xfId="33212" xr:uid="{A2959092-58ED-4C41-9621-FDBD507B18C1}"/>
    <cellStyle name="Comma 2 4 4 7 5" xfId="16992" xr:uid="{00000000-0005-0000-0000-00007B0B0000}"/>
    <cellStyle name="Comma 2 4 4 7 5 2" xfId="38572" xr:uid="{A8A4E43C-669C-484B-9DC1-D8981770BFC3}"/>
    <cellStyle name="Comma 2 4 4 7 6" xfId="27842" xr:uid="{D6C3B316-E558-4939-811C-8F6F5CFF01FF}"/>
    <cellStyle name="Comma 2 4 4 8" xfId="3078" xr:uid="{00000000-0005-0000-0000-00007C0B0000}"/>
    <cellStyle name="Comma 2 4 4 8 2" xfId="6398" xr:uid="{00000000-0005-0000-0000-00007D0B0000}"/>
    <cellStyle name="Comma 2 4 4 8 2 2" xfId="13517" xr:uid="{00000000-0005-0000-0000-00007E0B0000}"/>
    <cellStyle name="Comma 2 4 4 8 2 2 2" xfId="24319" xr:uid="{00000000-0005-0000-0000-00007F0B0000}"/>
    <cellStyle name="Comma 2 4 4 8 2 2 2 2" xfId="45899" xr:uid="{3D6268A0-7285-465E-AAFD-2D819A6F6BF2}"/>
    <cellStyle name="Comma 2 4 4 8 2 2 3" xfId="35171" xr:uid="{B194B064-F141-4813-B7C9-6AE5C23614CA}"/>
    <cellStyle name="Comma 2 4 4 8 2 3" xfId="18950" xr:uid="{00000000-0005-0000-0000-0000800B0000}"/>
    <cellStyle name="Comma 2 4 4 8 2 3 2" xfId="40530" xr:uid="{E85F870A-445D-4328-AF5F-C329CFE1CFBD}"/>
    <cellStyle name="Comma 2 4 4 8 2 4" xfId="29800" xr:uid="{61FF69BD-6B11-4098-91E6-279D96F52D99}"/>
    <cellStyle name="Comma 2 4 4 8 3" xfId="9652" xr:uid="{00000000-0005-0000-0000-0000810B0000}"/>
    <cellStyle name="Comma 2 4 4 8 3 2" xfId="15361" xr:uid="{00000000-0005-0000-0000-0000820B0000}"/>
    <cellStyle name="Comma 2 4 4 8 3 2 2" xfId="26099" xr:uid="{00000000-0005-0000-0000-0000830B0000}"/>
    <cellStyle name="Comma 2 4 4 8 3 2 2 2" xfId="47679" xr:uid="{8AF8D9DE-1690-43BB-BE73-0D3E93439511}"/>
    <cellStyle name="Comma 2 4 4 8 3 2 3" xfId="36952" xr:uid="{578C9558-3D18-4FD6-880D-D254CCADCF5F}"/>
    <cellStyle name="Comma 2 4 4 8 3 3" xfId="20730" xr:uid="{00000000-0005-0000-0000-0000840B0000}"/>
    <cellStyle name="Comma 2 4 4 8 3 3 2" xfId="42310" xr:uid="{8E60D465-512D-4262-A2DE-C5EBAAA159BF}"/>
    <cellStyle name="Comma 2 4 4 8 3 4" xfId="31580" xr:uid="{93FBA2F1-4B9B-4822-9346-8FD71139C1E2}"/>
    <cellStyle name="Comma 2 4 4 8 4" xfId="11663" xr:uid="{00000000-0005-0000-0000-0000850B0000}"/>
    <cellStyle name="Comma 2 4 4 8 4 2" xfId="22531" xr:uid="{00000000-0005-0000-0000-0000860B0000}"/>
    <cellStyle name="Comma 2 4 4 8 4 2 2" xfId="44111" xr:uid="{D6448F38-5C10-488D-9EB2-19D5AAB9675A}"/>
    <cellStyle name="Comma 2 4 4 8 4 3" xfId="33382" xr:uid="{A7B93D41-285A-4F1E-A337-97A5797396D6}"/>
    <cellStyle name="Comma 2 4 4 8 5" xfId="17162" xr:uid="{00000000-0005-0000-0000-0000870B0000}"/>
    <cellStyle name="Comma 2 4 4 8 5 2" xfId="38742" xr:uid="{77720CB0-40ED-4105-83B0-5158A3E6208C}"/>
    <cellStyle name="Comma 2 4 4 8 6" xfId="28012" xr:uid="{E4F33BAC-AC1E-4702-A078-AEBD91F35E08}"/>
    <cellStyle name="Comma 2 4 4 9" xfId="3252" xr:uid="{00000000-0005-0000-0000-0000880B0000}"/>
    <cellStyle name="Comma 2 4 4 9 2" xfId="6572" xr:uid="{00000000-0005-0000-0000-0000890B0000}"/>
    <cellStyle name="Comma 2 4 4 9 2 2" xfId="13681" xr:uid="{00000000-0005-0000-0000-00008A0B0000}"/>
    <cellStyle name="Comma 2 4 4 9 2 2 2" xfId="24483" xr:uid="{00000000-0005-0000-0000-00008B0B0000}"/>
    <cellStyle name="Comma 2 4 4 9 2 2 2 2" xfId="46063" xr:uid="{B70511CA-DD5B-4680-A41E-6216948B56FC}"/>
    <cellStyle name="Comma 2 4 4 9 2 2 3" xfId="35335" xr:uid="{6C992156-40D0-428A-83EC-E775AF023468}"/>
    <cellStyle name="Comma 2 4 4 9 2 3" xfId="19114" xr:uid="{00000000-0005-0000-0000-00008C0B0000}"/>
    <cellStyle name="Comma 2 4 4 9 2 3 2" xfId="40694" xr:uid="{DB35C922-BC86-4C80-9540-32720ED0379C}"/>
    <cellStyle name="Comma 2 4 4 9 2 4" xfId="29964" xr:uid="{2017D9CE-5290-4F03-B7DE-77B481675E9E}"/>
    <cellStyle name="Comma 2 4 4 9 3" xfId="9826" xr:uid="{00000000-0005-0000-0000-00008D0B0000}"/>
    <cellStyle name="Comma 2 4 4 9 3 2" xfId="15525" xr:uid="{00000000-0005-0000-0000-00008E0B0000}"/>
    <cellStyle name="Comma 2 4 4 9 3 2 2" xfId="26263" xr:uid="{00000000-0005-0000-0000-00008F0B0000}"/>
    <cellStyle name="Comma 2 4 4 9 3 2 2 2" xfId="47843" xr:uid="{43677C81-06EF-4817-BA50-946BE2CA2D3F}"/>
    <cellStyle name="Comma 2 4 4 9 3 2 3" xfId="37116" xr:uid="{F5278808-690B-4D93-ACF2-A206B0DDD87F}"/>
    <cellStyle name="Comma 2 4 4 9 3 3" xfId="20894" xr:uid="{00000000-0005-0000-0000-0000900B0000}"/>
    <cellStyle name="Comma 2 4 4 9 3 3 2" xfId="42474" xr:uid="{C34290B7-3108-4009-B63D-7DE0293EA53B}"/>
    <cellStyle name="Comma 2 4 4 9 3 4" xfId="31744" xr:uid="{04520781-32FA-4527-AAEA-F15B533E59C8}"/>
    <cellStyle name="Comma 2 4 4 9 4" xfId="11827" xr:uid="{00000000-0005-0000-0000-0000910B0000}"/>
    <cellStyle name="Comma 2 4 4 9 4 2" xfId="22695" xr:uid="{00000000-0005-0000-0000-0000920B0000}"/>
    <cellStyle name="Comma 2 4 4 9 4 2 2" xfId="44275" xr:uid="{0EADE120-A04D-4E6F-95D6-1E08E5F1E851}"/>
    <cellStyle name="Comma 2 4 4 9 4 3" xfId="33546" xr:uid="{1EABAB9B-7D7A-4A3F-9925-502F88302CFF}"/>
    <cellStyle name="Comma 2 4 4 9 5" xfId="17326" xr:uid="{00000000-0005-0000-0000-0000930B0000}"/>
    <cellStyle name="Comma 2 4 4 9 5 2" xfId="38906" xr:uid="{98F1FAB1-D9D7-43A9-908C-20152C335E0A}"/>
    <cellStyle name="Comma 2 4 4 9 6" xfId="28176" xr:uid="{5DB92CA4-710F-43EE-8345-2F6AAFF1DB22}"/>
    <cellStyle name="Comma 2 4 5" xfId="739" xr:uid="{00000000-0005-0000-0000-0000940B0000}"/>
    <cellStyle name="Comma 2 4 5 2" xfId="4060" xr:uid="{00000000-0005-0000-0000-0000950B0000}"/>
    <cellStyle name="Comma 2 4 5 2 2" xfId="12154" xr:uid="{00000000-0005-0000-0000-0000960B0000}"/>
    <cellStyle name="Comma 2 4 5 2 2 2" xfId="22997" xr:uid="{00000000-0005-0000-0000-0000970B0000}"/>
    <cellStyle name="Comma 2 4 5 2 2 2 2" xfId="44577" xr:uid="{DEE3293E-B967-42F9-A029-D56787807F66}"/>
    <cellStyle name="Comma 2 4 5 2 2 3" xfId="33848" xr:uid="{9DA0B1DC-BF9B-477D-805E-64478C79EADE}"/>
    <cellStyle name="Comma 2 4 5 2 3" xfId="17628" xr:uid="{00000000-0005-0000-0000-0000980B0000}"/>
    <cellStyle name="Comma 2 4 5 2 3 2" xfId="39208" xr:uid="{853EAA26-2D50-47FB-B8E3-8EBA73516B08}"/>
    <cellStyle name="Comma 2 4 5 2 4" xfId="28478" xr:uid="{438134BB-D602-4FCB-9E4A-85EAC2F98886}"/>
    <cellStyle name="Comma 2 4 5 3" xfId="7315" xr:uid="{00000000-0005-0000-0000-0000990B0000}"/>
    <cellStyle name="Comma 2 4 5 3 2" xfId="13998" xr:uid="{00000000-0005-0000-0000-00009A0B0000}"/>
    <cellStyle name="Comma 2 4 5 3 2 2" xfId="24777" xr:uid="{00000000-0005-0000-0000-00009B0B0000}"/>
    <cellStyle name="Comma 2 4 5 3 2 2 2" xfId="46357" xr:uid="{297145D0-D11B-483F-849F-A2C5CE3A1923}"/>
    <cellStyle name="Comma 2 4 5 3 2 3" xfId="35629" xr:uid="{6F77375F-72A7-47CF-9013-C7D76CA968C7}"/>
    <cellStyle name="Comma 2 4 5 3 3" xfId="19408" xr:uid="{00000000-0005-0000-0000-00009C0B0000}"/>
    <cellStyle name="Comma 2 4 5 3 3 2" xfId="40988" xr:uid="{B75A1AC1-2501-4778-A38C-B23753727189}"/>
    <cellStyle name="Comma 2 4 5 3 4" xfId="30258" xr:uid="{564354EB-C707-4130-9A2D-68B224617D9E}"/>
    <cellStyle name="Comma 2 4 5 4" xfId="10300" xr:uid="{00000000-0005-0000-0000-00009D0B0000}"/>
    <cellStyle name="Comma 2 4 5 4 2" xfId="21209" xr:uid="{00000000-0005-0000-0000-00009E0B0000}"/>
    <cellStyle name="Comma 2 4 5 4 2 2" xfId="42789" xr:uid="{A490A685-598A-4A7B-AE38-F220C36812CF}"/>
    <cellStyle name="Comma 2 4 5 4 3" xfId="32059" xr:uid="{C896213C-9D84-451E-9800-B0DC5B823F3C}"/>
    <cellStyle name="Comma 2 4 5 5" xfId="15840" xr:uid="{00000000-0005-0000-0000-00009F0B0000}"/>
    <cellStyle name="Comma 2 4 5 5 2" xfId="37420" xr:uid="{FACE5350-5E6E-497B-8A84-ECEA32783F7B}"/>
    <cellStyle name="Comma 2 4 5 6" xfId="26689" xr:uid="{B2C289B9-8A88-4F18-A303-0795D593A9C8}"/>
    <cellStyle name="Comma 2 4 6" xfId="1229" xr:uid="{00000000-0005-0000-0000-0000A00B0000}"/>
    <cellStyle name="Comma 2 4 6 2" xfId="4550" xr:uid="{00000000-0005-0000-0000-0000A10B0000}"/>
    <cellStyle name="Comma 2 4 6 2 2" xfId="12371" xr:uid="{00000000-0005-0000-0000-0000A20B0000}"/>
    <cellStyle name="Comma 2 4 6 2 2 2" xfId="23198" xr:uid="{00000000-0005-0000-0000-0000A30B0000}"/>
    <cellStyle name="Comma 2 4 6 2 2 2 2" xfId="44778" xr:uid="{A6694B56-5FE0-4069-B392-667F1DDFFEA7}"/>
    <cellStyle name="Comma 2 4 6 2 2 3" xfId="34049" xr:uid="{BD9382FF-0AC9-45F0-B95C-F37081AE9F72}"/>
    <cellStyle name="Comma 2 4 6 2 3" xfId="17829" xr:uid="{00000000-0005-0000-0000-0000A40B0000}"/>
    <cellStyle name="Comma 2 4 6 2 3 2" xfId="39409" xr:uid="{C94C4700-F790-48C4-91F1-709ED4048AE7}"/>
    <cellStyle name="Comma 2 4 6 2 4" xfId="28679" xr:uid="{8DCC9563-1030-401B-BCB6-527DE01F6E9D}"/>
    <cellStyle name="Comma 2 4 6 3" xfId="7805" xr:uid="{00000000-0005-0000-0000-0000A50B0000}"/>
    <cellStyle name="Comma 2 4 6 3 2" xfId="14215" xr:uid="{00000000-0005-0000-0000-0000A60B0000}"/>
    <cellStyle name="Comma 2 4 6 3 2 2" xfId="24978" xr:uid="{00000000-0005-0000-0000-0000A70B0000}"/>
    <cellStyle name="Comma 2 4 6 3 2 2 2" xfId="46558" xr:uid="{B1174FE4-0EC8-40EB-8DA9-038D2EC70437}"/>
    <cellStyle name="Comma 2 4 6 3 2 3" xfId="35830" xr:uid="{55C28203-D37F-4BA2-A059-C8004B684C0A}"/>
    <cellStyle name="Comma 2 4 6 3 3" xfId="19609" xr:uid="{00000000-0005-0000-0000-0000A80B0000}"/>
    <cellStyle name="Comma 2 4 6 3 3 2" xfId="41189" xr:uid="{76882BCD-DAE3-48C5-9BBA-09E78DCF0ABE}"/>
    <cellStyle name="Comma 2 4 6 3 4" xfId="30459" xr:uid="{E691014B-21BC-4A44-B306-19B5298847A3}"/>
    <cellStyle name="Comma 2 4 6 4" xfId="10517" xr:uid="{00000000-0005-0000-0000-0000A90B0000}"/>
    <cellStyle name="Comma 2 4 6 4 2" xfId="21410" xr:uid="{00000000-0005-0000-0000-0000AA0B0000}"/>
    <cellStyle name="Comma 2 4 6 4 2 2" xfId="42990" xr:uid="{4FFD1598-B145-4ACA-938C-83403C14C958}"/>
    <cellStyle name="Comma 2 4 6 4 3" xfId="32260" xr:uid="{C191755A-4A23-45CA-AEC8-C48E16EFCF2F}"/>
    <cellStyle name="Comma 2 4 6 5" xfId="16041" xr:uid="{00000000-0005-0000-0000-0000AB0B0000}"/>
    <cellStyle name="Comma 2 4 6 5 2" xfId="37621" xr:uid="{F7FACA74-F1AE-4B18-82BF-1171E189F97A}"/>
    <cellStyle name="Comma 2 4 6 6" xfId="26890" xr:uid="{CFE31E32-C411-49A4-B36A-6FB9C7E614CD}"/>
    <cellStyle name="Comma 2 4 7" xfId="1700" xr:uid="{00000000-0005-0000-0000-0000AC0B0000}"/>
    <cellStyle name="Comma 2 4 7 2" xfId="5021" xr:uid="{00000000-0005-0000-0000-0000AD0B0000}"/>
    <cellStyle name="Comma 2 4 7 2 2" xfId="12583" xr:uid="{00000000-0005-0000-0000-0000AE0B0000}"/>
    <cellStyle name="Comma 2 4 7 2 2 2" xfId="23394" xr:uid="{00000000-0005-0000-0000-0000AF0B0000}"/>
    <cellStyle name="Comma 2 4 7 2 2 2 2" xfId="44974" xr:uid="{15861FDE-20D4-4DC2-8066-23D0CD0E740E}"/>
    <cellStyle name="Comma 2 4 7 2 2 3" xfId="34245" xr:uid="{1157464A-F8DF-400D-8445-7C7F1D41F8F9}"/>
    <cellStyle name="Comma 2 4 7 2 3" xfId="18025" xr:uid="{00000000-0005-0000-0000-0000B00B0000}"/>
    <cellStyle name="Comma 2 4 7 2 3 2" xfId="39605" xr:uid="{11C91062-9912-46C2-A224-284BF6619AC6}"/>
    <cellStyle name="Comma 2 4 7 2 4" xfId="28875" xr:uid="{3AD94B69-9DF9-4222-84F2-2F4FD3D29BD6}"/>
    <cellStyle name="Comma 2 4 7 3" xfId="8276" xr:uid="{00000000-0005-0000-0000-0000B10B0000}"/>
    <cellStyle name="Comma 2 4 7 3 2" xfId="14427" xr:uid="{00000000-0005-0000-0000-0000B20B0000}"/>
    <cellStyle name="Comma 2 4 7 3 2 2" xfId="25174" xr:uid="{00000000-0005-0000-0000-0000B30B0000}"/>
    <cellStyle name="Comma 2 4 7 3 2 2 2" xfId="46754" xr:uid="{217ED312-3288-40E9-80B4-0C73166A51A5}"/>
    <cellStyle name="Comma 2 4 7 3 2 3" xfId="36026" xr:uid="{7E333C9C-459C-4DD3-A4A5-5BEF360E9D2F}"/>
    <cellStyle name="Comma 2 4 7 3 3" xfId="19805" xr:uid="{00000000-0005-0000-0000-0000B40B0000}"/>
    <cellStyle name="Comma 2 4 7 3 3 2" xfId="41385" xr:uid="{7AC6DA5F-A06A-4B60-B20B-DBFE468BBC07}"/>
    <cellStyle name="Comma 2 4 7 3 4" xfId="30655" xr:uid="{D73967FF-CB38-4F62-8022-CF1CCF2C7F45}"/>
    <cellStyle name="Comma 2 4 7 4" xfId="10729" xr:uid="{00000000-0005-0000-0000-0000B50B0000}"/>
    <cellStyle name="Comma 2 4 7 4 2" xfId="21606" xr:uid="{00000000-0005-0000-0000-0000B60B0000}"/>
    <cellStyle name="Comma 2 4 7 4 2 2" xfId="43186" xr:uid="{F494602B-66DB-4EF2-9BA4-B9D32FB24D24}"/>
    <cellStyle name="Comma 2 4 7 4 3" xfId="32456" xr:uid="{9D2C253C-9377-4321-B6D1-31EAF9D095B5}"/>
    <cellStyle name="Comma 2 4 7 5" xfId="16237" xr:uid="{00000000-0005-0000-0000-0000B70B0000}"/>
    <cellStyle name="Comma 2 4 7 5 2" xfId="37817" xr:uid="{FF04C1B9-847C-49BA-B56F-26B019AF785C}"/>
    <cellStyle name="Comma 2 4 7 6" xfId="27086" xr:uid="{F0EDA646-0A74-4BFA-993C-D1C6234303D0}"/>
    <cellStyle name="Comma 2 4 8" xfId="2021" xr:uid="{00000000-0005-0000-0000-0000B80B0000}"/>
    <cellStyle name="Comma 2 4 8 2" xfId="5342" xr:uid="{00000000-0005-0000-0000-0000B90B0000}"/>
    <cellStyle name="Comma 2 4 8 2 2" xfId="12788" xr:uid="{00000000-0005-0000-0000-0000BA0B0000}"/>
    <cellStyle name="Comma 2 4 8 2 2 2" xfId="23591" xr:uid="{00000000-0005-0000-0000-0000BB0B0000}"/>
    <cellStyle name="Comma 2 4 8 2 2 2 2" xfId="45171" xr:uid="{BAFC5AAC-C442-43F8-BA7A-CEF14F948BCD}"/>
    <cellStyle name="Comma 2 4 8 2 2 3" xfId="34442" xr:uid="{6DE56A30-013A-414F-AFD5-5F3AE204626E}"/>
    <cellStyle name="Comma 2 4 8 2 3" xfId="18222" xr:uid="{00000000-0005-0000-0000-0000BC0B0000}"/>
    <cellStyle name="Comma 2 4 8 2 3 2" xfId="39802" xr:uid="{440BF736-2108-4728-90A8-B132DFA2671C}"/>
    <cellStyle name="Comma 2 4 8 2 4" xfId="29072" xr:uid="{9581D4CA-4118-4259-8DD4-6AF2311F4D7B}"/>
    <cellStyle name="Comma 2 4 8 3" xfId="8597" xr:uid="{00000000-0005-0000-0000-0000BD0B0000}"/>
    <cellStyle name="Comma 2 4 8 3 2" xfId="14632" xr:uid="{00000000-0005-0000-0000-0000BE0B0000}"/>
    <cellStyle name="Comma 2 4 8 3 2 2" xfId="25371" xr:uid="{00000000-0005-0000-0000-0000BF0B0000}"/>
    <cellStyle name="Comma 2 4 8 3 2 2 2" xfId="46951" xr:uid="{B2786D49-CFBA-4CDC-AB96-E873BA0A87C5}"/>
    <cellStyle name="Comma 2 4 8 3 2 3" xfId="36223" xr:uid="{99F75FA1-F51A-4A86-AC8E-8CE9426AE082}"/>
    <cellStyle name="Comma 2 4 8 3 3" xfId="20002" xr:uid="{00000000-0005-0000-0000-0000C00B0000}"/>
    <cellStyle name="Comma 2 4 8 3 3 2" xfId="41582" xr:uid="{4AB7E256-0EA7-4135-946E-74F780BB83D7}"/>
    <cellStyle name="Comma 2 4 8 3 4" xfId="30852" xr:uid="{A09F80A8-3C92-4CC7-A179-D23D58FDA251}"/>
    <cellStyle name="Comma 2 4 8 4" xfId="10934" xr:uid="{00000000-0005-0000-0000-0000C10B0000}"/>
    <cellStyle name="Comma 2 4 8 4 2" xfId="21803" xr:uid="{00000000-0005-0000-0000-0000C20B0000}"/>
    <cellStyle name="Comma 2 4 8 4 2 2" xfId="43383" xr:uid="{A3E05874-EE88-4416-AF15-1E59C4590B87}"/>
    <cellStyle name="Comma 2 4 8 4 3" xfId="32653" xr:uid="{B7A9FE20-2EA8-4216-864A-A3F27E886034}"/>
    <cellStyle name="Comma 2 4 8 5" xfId="16434" xr:uid="{00000000-0005-0000-0000-0000C30B0000}"/>
    <cellStyle name="Comma 2 4 8 5 2" xfId="38014" xr:uid="{96FFA5BA-7BB7-40D3-83FB-A8440C3322BC}"/>
    <cellStyle name="Comma 2 4 8 6" xfId="27283" xr:uid="{86751CD3-19FF-4A2C-B9FC-36B83F8BABDA}"/>
    <cellStyle name="Comma 2 4 9" xfId="2225" xr:uid="{00000000-0005-0000-0000-0000C40B0000}"/>
    <cellStyle name="Comma 2 4 9 2" xfId="5546" xr:uid="{00000000-0005-0000-0000-0000C50B0000}"/>
    <cellStyle name="Comma 2 4 9 2 2" xfId="12984" xr:uid="{00000000-0005-0000-0000-0000C60B0000}"/>
    <cellStyle name="Comma 2 4 9 2 2 2" xfId="23786" xr:uid="{00000000-0005-0000-0000-0000C70B0000}"/>
    <cellStyle name="Comma 2 4 9 2 2 2 2" xfId="45366" xr:uid="{6F388312-06CA-48C2-BA06-50899BF508F5}"/>
    <cellStyle name="Comma 2 4 9 2 2 3" xfId="34638" xr:uid="{CC5CBD99-AF15-4F8B-BBA6-4F870D2289F2}"/>
    <cellStyle name="Comma 2 4 9 2 3" xfId="18417" xr:uid="{00000000-0005-0000-0000-0000C80B0000}"/>
    <cellStyle name="Comma 2 4 9 2 3 2" xfId="39997" xr:uid="{4FD1A31A-97F6-4B11-A4B9-6CC8B365548C}"/>
    <cellStyle name="Comma 2 4 9 2 4" xfId="29267" xr:uid="{29FD1543-1F33-47D1-AF3C-1CD1C8DD7B07}"/>
    <cellStyle name="Comma 2 4 9 3" xfId="8801" xr:uid="{00000000-0005-0000-0000-0000C90B0000}"/>
    <cellStyle name="Comma 2 4 9 3 2" xfId="14828" xr:uid="{00000000-0005-0000-0000-0000CA0B0000}"/>
    <cellStyle name="Comma 2 4 9 3 2 2" xfId="25566" xr:uid="{00000000-0005-0000-0000-0000CB0B0000}"/>
    <cellStyle name="Comma 2 4 9 3 2 2 2" xfId="47146" xr:uid="{F367695A-E8D2-4CE7-B0D9-BC6150B5E927}"/>
    <cellStyle name="Comma 2 4 9 3 2 3" xfId="36419" xr:uid="{DCFF76CC-8C98-40B1-9428-5B7B2F7BD8EA}"/>
    <cellStyle name="Comma 2 4 9 3 3" xfId="20197" xr:uid="{00000000-0005-0000-0000-0000CC0B0000}"/>
    <cellStyle name="Comma 2 4 9 3 3 2" xfId="41777" xr:uid="{47231140-7701-457B-908D-B13337332B2C}"/>
    <cellStyle name="Comma 2 4 9 3 4" xfId="31047" xr:uid="{3FD15B72-38BC-41C7-A85B-CA0A883DFE5A}"/>
    <cellStyle name="Comma 2 4 9 4" xfId="11130" xr:uid="{00000000-0005-0000-0000-0000CD0B0000}"/>
    <cellStyle name="Comma 2 4 9 4 2" xfId="21998" xr:uid="{00000000-0005-0000-0000-0000CE0B0000}"/>
    <cellStyle name="Comma 2 4 9 4 2 2" xfId="43578" xr:uid="{55BC1D10-F9C8-4BE6-86F7-535B93E9CAEF}"/>
    <cellStyle name="Comma 2 4 9 4 3" xfId="32849" xr:uid="{4DD2744F-2E1B-47E7-A928-0FFE0660C7F8}"/>
    <cellStyle name="Comma 2 4 9 5" xfId="16629" xr:uid="{00000000-0005-0000-0000-0000CF0B0000}"/>
    <cellStyle name="Comma 2 4 9 5 2" xfId="38209" xr:uid="{B7DBF6A8-F31D-43CB-A492-6B9942DBD9D0}"/>
    <cellStyle name="Comma 2 4 9 6" xfId="27478" xr:uid="{39BC979F-E610-4FAD-AE2E-A6509E01C976}"/>
    <cellStyle name="Comma 2 5" xfId="252" xr:uid="{00000000-0005-0000-0000-0000D00B0000}"/>
    <cellStyle name="Comma 2 5 10" xfId="2774" xr:uid="{00000000-0005-0000-0000-0000D10B0000}"/>
    <cellStyle name="Comma 2 5 10 2" xfId="6094" xr:uid="{00000000-0005-0000-0000-0000D20B0000}"/>
    <cellStyle name="Comma 2 5 10 2 2" xfId="13230" xr:uid="{00000000-0005-0000-0000-0000D30B0000}"/>
    <cellStyle name="Comma 2 5 10 2 2 2" xfId="24032" xr:uid="{00000000-0005-0000-0000-0000D40B0000}"/>
    <cellStyle name="Comma 2 5 10 2 2 2 2" xfId="45612" xr:uid="{0A470354-8C1D-454F-8EF6-0197492A3A8A}"/>
    <cellStyle name="Comma 2 5 10 2 2 3" xfId="34884" xr:uid="{9FE18BCD-013D-4601-8071-077117AB5A51}"/>
    <cellStyle name="Comma 2 5 10 2 3" xfId="18663" xr:uid="{00000000-0005-0000-0000-0000D50B0000}"/>
    <cellStyle name="Comma 2 5 10 2 3 2" xfId="40243" xr:uid="{791225E8-5647-40D8-9D3A-95B3DA47D079}"/>
    <cellStyle name="Comma 2 5 10 2 4" xfId="29513" xr:uid="{E8B8D0A9-8B62-40DA-90F5-DC023D3E1A5C}"/>
    <cellStyle name="Comma 2 5 10 3" xfId="9348" xr:uid="{00000000-0005-0000-0000-0000D60B0000}"/>
    <cellStyle name="Comma 2 5 10 3 2" xfId="15074" xr:uid="{00000000-0005-0000-0000-0000D70B0000}"/>
    <cellStyle name="Comma 2 5 10 3 2 2" xfId="25812" xr:uid="{00000000-0005-0000-0000-0000D80B0000}"/>
    <cellStyle name="Comma 2 5 10 3 2 2 2" xfId="47392" xr:uid="{7B0974AA-959F-464E-B645-86E33F94C6AD}"/>
    <cellStyle name="Comma 2 5 10 3 2 3" xfId="36665" xr:uid="{99BF4164-C499-420D-9457-1CFE7AB23CD6}"/>
    <cellStyle name="Comma 2 5 10 3 3" xfId="20443" xr:uid="{00000000-0005-0000-0000-0000D90B0000}"/>
    <cellStyle name="Comma 2 5 10 3 3 2" xfId="42023" xr:uid="{D73EB90A-675F-4409-B7C3-0A687C40F3AC}"/>
    <cellStyle name="Comma 2 5 10 3 4" xfId="31293" xr:uid="{DC07637F-4020-443C-B0FE-EFC02D0B0AA7}"/>
    <cellStyle name="Comma 2 5 10 4" xfId="11376" xr:uid="{00000000-0005-0000-0000-0000DA0B0000}"/>
    <cellStyle name="Comma 2 5 10 4 2" xfId="22244" xr:uid="{00000000-0005-0000-0000-0000DB0B0000}"/>
    <cellStyle name="Comma 2 5 10 4 2 2" xfId="43824" xr:uid="{3994A3B9-AF9C-4E06-8250-74F5A9B78733}"/>
    <cellStyle name="Comma 2 5 10 4 3" xfId="33095" xr:uid="{34EABCD0-E546-4CD8-BA21-6208E4899087}"/>
    <cellStyle name="Comma 2 5 10 5" xfId="16875" xr:uid="{00000000-0005-0000-0000-0000DC0B0000}"/>
    <cellStyle name="Comma 2 5 10 5 2" xfId="38455" xr:uid="{FE58ABCD-35B0-4241-8D60-08C13807F587}"/>
    <cellStyle name="Comma 2 5 10 6" xfId="27725" xr:uid="{AF8B69B2-41AC-4B10-9177-3B502D196306}"/>
    <cellStyle name="Comma 2 5 11" xfId="2767" xr:uid="{00000000-0005-0000-0000-0000DD0B0000}"/>
    <cellStyle name="Comma 2 5 11 2" xfId="6087" xr:uid="{00000000-0005-0000-0000-0000DE0B0000}"/>
    <cellStyle name="Comma 2 5 11 2 2" xfId="13223" xr:uid="{00000000-0005-0000-0000-0000DF0B0000}"/>
    <cellStyle name="Comma 2 5 11 2 2 2" xfId="24025" xr:uid="{00000000-0005-0000-0000-0000E00B0000}"/>
    <cellStyle name="Comma 2 5 11 2 2 2 2" xfId="45605" xr:uid="{0F69E331-EBD6-4165-B348-76643D72499B}"/>
    <cellStyle name="Comma 2 5 11 2 2 3" xfId="34877" xr:uid="{31F7670B-D75F-4F66-9BB2-A8B111F310AA}"/>
    <cellStyle name="Comma 2 5 11 2 3" xfId="18656" xr:uid="{00000000-0005-0000-0000-0000E10B0000}"/>
    <cellStyle name="Comma 2 5 11 2 3 2" xfId="40236" xr:uid="{A59A16A7-FE94-41EF-AD1F-F0D3328C2EE9}"/>
    <cellStyle name="Comma 2 5 11 2 4" xfId="29506" xr:uid="{D8C64340-8E9A-4B9B-94A5-91859E348BD7}"/>
    <cellStyle name="Comma 2 5 11 3" xfId="9341" xr:uid="{00000000-0005-0000-0000-0000E20B0000}"/>
    <cellStyle name="Comma 2 5 11 3 2" xfId="15067" xr:uid="{00000000-0005-0000-0000-0000E30B0000}"/>
    <cellStyle name="Comma 2 5 11 3 2 2" xfId="25805" xr:uid="{00000000-0005-0000-0000-0000E40B0000}"/>
    <cellStyle name="Comma 2 5 11 3 2 2 2" xfId="47385" xr:uid="{A1907067-8761-4814-B308-9C6F473EDEB0}"/>
    <cellStyle name="Comma 2 5 11 3 2 3" xfId="36658" xr:uid="{07D66F0E-9AE1-4A58-8491-A93ED8D9FAEB}"/>
    <cellStyle name="Comma 2 5 11 3 3" xfId="20436" xr:uid="{00000000-0005-0000-0000-0000E50B0000}"/>
    <cellStyle name="Comma 2 5 11 3 3 2" xfId="42016" xr:uid="{D62E1024-A346-4B29-9FB4-0D56EFA8A110}"/>
    <cellStyle name="Comma 2 5 11 3 4" xfId="31286" xr:uid="{A91E23D7-D44F-467F-8A87-C056597A1DA4}"/>
    <cellStyle name="Comma 2 5 11 4" xfId="11369" xr:uid="{00000000-0005-0000-0000-0000E60B0000}"/>
    <cellStyle name="Comma 2 5 11 4 2" xfId="22237" xr:uid="{00000000-0005-0000-0000-0000E70B0000}"/>
    <cellStyle name="Comma 2 5 11 4 2 2" xfId="43817" xr:uid="{0F8EE2F6-7B2B-4E79-9ECE-1AFAC17D081A}"/>
    <cellStyle name="Comma 2 5 11 4 3" xfId="33088" xr:uid="{F8907CD8-D140-4ADE-AD91-2053459FF75F}"/>
    <cellStyle name="Comma 2 5 11 5" xfId="16868" xr:uid="{00000000-0005-0000-0000-0000E80B0000}"/>
    <cellStyle name="Comma 2 5 11 5 2" xfId="38448" xr:uid="{537985EF-4E84-426C-9591-4DD6125A06C4}"/>
    <cellStyle name="Comma 2 5 11 6" xfId="27718" xr:uid="{95A3251E-451C-4BAD-882D-6F0DAFDD28B9}"/>
    <cellStyle name="Comma 2 5 12" xfId="2773" xr:uid="{00000000-0005-0000-0000-0000E90B0000}"/>
    <cellStyle name="Comma 2 5 12 2" xfId="6093" xr:uid="{00000000-0005-0000-0000-0000EA0B0000}"/>
    <cellStyle name="Comma 2 5 12 2 2" xfId="13229" xr:uid="{00000000-0005-0000-0000-0000EB0B0000}"/>
    <cellStyle name="Comma 2 5 12 2 2 2" xfId="24031" xr:uid="{00000000-0005-0000-0000-0000EC0B0000}"/>
    <cellStyle name="Comma 2 5 12 2 2 2 2" xfId="45611" xr:uid="{57DC8AE5-7226-4D1E-BDF0-AECAC2A103B2}"/>
    <cellStyle name="Comma 2 5 12 2 2 3" xfId="34883" xr:uid="{9D5959A5-E586-4F7B-8BEE-D2553A1EE5A2}"/>
    <cellStyle name="Comma 2 5 12 2 3" xfId="18662" xr:uid="{00000000-0005-0000-0000-0000ED0B0000}"/>
    <cellStyle name="Comma 2 5 12 2 3 2" xfId="40242" xr:uid="{22F87898-64DC-4731-9221-1B02B12F3480}"/>
    <cellStyle name="Comma 2 5 12 2 4" xfId="29512" xr:uid="{DA2CF252-16D4-4D8D-A3A3-D0B98B396A80}"/>
    <cellStyle name="Comma 2 5 12 3" xfId="9347" xr:uid="{00000000-0005-0000-0000-0000EE0B0000}"/>
    <cellStyle name="Comma 2 5 12 3 2" xfId="15073" xr:uid="{00000000-0005-0000-0000-0000EF0B0000}"/>
    <cellStyle name="Comma 2 5 12 3 2 2" xfId="25811" xr:uid="{00000000-0005-0000-0000-0000F00B0000}"/>
    <cellStyle name="Comma 2 5 12 3 2 2 2" xfId="47391" xr:uid="{D3BA6BB3-109D-470E-A795-DBC3C10774C3}"/>
    <cellStyle name="Comma 2 5 12 3 2 3" xfId="36664" xr:uid="{0B8AB578-01B8-4CAA-A06D-D780319F4BE9}"/>
    <cellStyle name="Comma 2 5 12 3 3" xfId="20442" xr:uid="{00000000-0005-0000-0000-0000F10B0000}"/>
    <cellStyle name="Comma 2 5 12 3 3 2" xfId="42022" xr:uid="{0E66620B-38AB-420A-8F6E-2AC8C71182B6}"/>
    <cellStyle name="Comma 2 5 12 3 4" xfId="31292" xr:uid="{C637C169-7389-479E-BA3F-5AE37484731C}"/>
    <cellStyle name="Comma 2 5 12 4" xfId="11375" xr:uid="{00000000-0005-0000-0000-0000F20B0000}"/>
    <cellStyle name="Comma 2 5 12 4 2" xfId="22243" xr:uid="{00000000-0005-0000-0000-0000F30B0000}"/>
    <cellStyle name="Comma 2 5 12 4 2 2" xfId="43823" xr:uid="{CABB1B67-A434-4BAF-AF09-5CEB66D5D82C}"/>
    <cellStyle name="Comma 2 5 12 4 3" xfId="33094" xr:uid="{03320E3E-FB27-4D35-B002-56C0BAA3077D}"/>
    <cellStyle name="Comma 2 5 12 5" xfId="16874" xr:uid="{00000000-0005-0000-0000-0000F40B0000}"/>
    <cellStyle name="Comma 2 5 12 5 2" xfId="38454" xr:uid="{C2A3E43B-DAC7-459B-94CE-2BC4BD301A9B}"/>
    <cellStyle name="Comma 2 5 12 6" xfId="27724" xr:uid="{EE8214F2-C864-4759-B4FC-9BCC3795B95D}"/>
    <cellStyle name="Comma 2 5 13" xfId="3576" xr:uid="{00000000-0005-0000-0000-0000F50B0000}"/>
    <cellStyle name="Comma 2 5 13 2" xfId="11943" xr:uid="{00000000-0005-0000-0000-0000F60B0000}"/>
    <cellStyle name="Comma 2 5 13 2 2" xfId="22802" xr:uid="{00000000-0005-0000-0000-0000F70B0000}"/>
    <cellStyle name="Comma 2 5 13 2 2 2" xfId="44382" xr:uid="{3FA83CA2-F79F-46C0-B00F-8D82C908B140}"/>
    <cellStyle name="Comma 2 5 13 2 3" xfId="33653" xr:uid="{830AF852-B537-4677-B7EF-54262886394A}"/>
    <cellStyle name="Comma 2 5 13 3" xfId="17433" xr:uid="{00000000-0005-0000-0000-0000F80B0000}"/>
    <cellStyle name="Comma 2 5 13 3 2" xfId="39013" xr:uid="{CCBBB33D-1B3D-43A4-8661-2FF9D84057D6}"/>
    <cellStyle name="Comma 2 5 13 4" xfId="28283" xr:uid="{9D3E4D56-F352-4298-AB3E-F326738471C6}"/>
    <cellStyle name="Comma 2 5 14" xfId="6847" xr:uid="{00000000-0005-0000-0000-0000F90B0000}"/>
    <cellStyle name="Comma 2 5 14 2" xfId="13789" xr:uid="{00000000-0005-0000-0000-0000FA0B0000}"/>
    <cellStyle name="Comma 2 5 14 2 2" xfId="24584" xr:uid="{00000000-0005-0000-0000-0000FB0B0000}"/>
    <cellStyle name="Comma 2 5 14 2 2 2" xfId="46164" xr:uid="{295254CB-4F45-4C93-94D0-91B92E266F59}"/>
    <cellStyle name="Comma 2 5 14 2 3" xfId="35436" xr:uid="{E6119F64-DE92-4235-872C-85FC24566712}"/>
    <cellStyle name="Comma 2 5 14 3" xfId="19215" xr:uid="{00000000-0005-0000-0000-0000FC0B0000}"/>
    <cellStyle name="Comma 2 5 14 3 2" xfId="40795" xr:uid="{47C59A7B-D488-44B4-8140-EE990BB32D5D}"/>
    <cellStyle name="Comma 2 5 14 4" xfId="30065" xr:uid="{1F277F5B-22EA-4B1C-ABEA-278FDB8EE9F6}"/>
    <cellStyle name="Comma 2 5 15" xfId="10091" xr:uid="{00000000-0005-0000-0000-0000FD0B0000}"/>
    <cellStyle name="Comma 2 5 15 2" xfId="21016" xr:uid="{00000000-0005-0000-0000-0000FE0B0000}"/>
    <cellStyle name="Comma 2 5 15 2 2" xfId="42596" xr:uid="{AD4EB15D-BC51-4977-BD37-048A1E17162D}"/>
    <cellStyle name="Comma 2 5 15 3" xfId="31866" xr:uid="{739BB7AD-08FE-4005-9B3C-A025567476FF}"/>
    <cellStyle name="Comma 2 5 16" xfId="15647" xr:uid="{00000000-0005-0000-0000-0000FF0B0000}"/>
    <cellStyle name="Comma 2 5 16 2" xfId="37227" xr:uid="{63F0DD6A-E462-400E-95B6-95823E91FA49}"/>
    <cellStyle name="Comma 2 5 17" xfId="26496" xr:uid="{86EB9F7B-02C4-465E-BCA0-72EA95E62EDC}"/>
    <cellStyle name="Comma 2 5 2" xfId="340" xr:uid="{00000000-0005-0000-0000-0000000C0000}"/>
    <cellStyle name="Comma 2 5 2 10" xfId="3182" xr:uid="{00000000-0005-0000-0000-0000010C0000}"/>
    <cellStyle name="Comma 2 5 2 10 2" xfId="6502" xr:uid="{00000000-0005-0000-0000-0000020C0000}"/>
    <cellStyle name="Comma 2 5 2 10 2 2" xfId="13616" xr:uid="{00000000-0005-0000-0000-0000030C0000}"/>
    <cellStyle name="Comma 2 5 2 10 2 2 2" xfId="24418" xr:uid="{00000000-0005-0000-0000-0000040C0000}"/>
    <cellStyle name="Comma 2 5 2 10 2 2 2 2" xfId="45998" xr:uid="{86B2B454-C106-449A-B132-5F0CA6354DEF}"/>
    <cellStyle name="Comma 2 5 2 10 2 2 3" xfId="35270" xr:uid="{A547B15A-E667-4255-852B-E5894025BFED}"/>
    <cellStyle name="Comma 2 5 2 10 2 3" xfId="19049" xr:uid="{00000000-0005-0000-0000-0000050C0000}"/>
    <cellStyle name="Comma 2 5 2 10 2 3 2" xfId="40629" xr:uid="{CA664539-B5C0-4CC4-838D-6011ACFE5ABF}"/>
    <cellStyle name="Comma 2 5 2 10 2 4" xfId="29899" xr:uid="{1E78FF99-ADF5-4D4F-B6A6-0F27F807A90C}"/>
    <cellStyle name="Comma 2 5 2 10 3" xfId="9756" xr:uid="{00000000-0005-0000-0000-0000060C0000}"/>
    <cellStyle name="Comma 2 5 2 10 3 2" xfId="15460" xr:uid="{00000000-0005-0000-0000-0000070C0000}"/>
    <cellStyle name="Comma 2 5 2 10 3 2 2" xfId="26198" xr:uid="{00000000-0005-0000-0000-0000080C0000}"/>
    <cellStyle name="Comma 2 5 2 10 3 2 2 2" xfId="47778" xr:uid="{0BD620CE-6F71-410E-8F8C-F7A99DA89CFA}"/>
    <cellStyle name="Comma 2 5 2 10 3 2 3" xfId="37051" xr:uid="{679D8EF6-4D6E-47DB-9B76-0B350803CEA1}"/>
    <cellStyle name="Comma 2 5 2 10 3 3" xfId="20829" xr:uid="{00000000-0005-0000-0000-0000090C0000}"/>
    <cellStyle name="Comma 2 5 2 10 3 3 2" xfId="42409" xr:uid="{354F65D6-1B2D-42B7-9BD2-8AE57E063F0B}"/>
    <cellStyle name="Comma 2 5 2 10 3 4" xfId="31679" xr:uid="{97761A3C-5DE3-46D6-9139-C2E50C7D8823}"/>
    <cellStyle name="Comma 2 5 2 10 4" xfId="11762" xr:uid="{00000000-0005-0000-0000-00000A0C0000}"/>
    <cellStyle name="Comma 2 5 2 10 4 2" xfId="22630" xr:uid="{00000000-0005-0000-0000-00000B0C0000}"/>
    <cellStyle name="Comma 2 5 2 10 4 2 2" xfId="44210" xr:uid="{A7157F90-7C05-411E-92B5-09CA1E68967C}"/>
    <cellStyle name="Comma 2 5 2 10 4 3" xfId="33481" xr:uid="{80F00B56-4691-43DB-AB6F-3501A930126B}"/>
    <cellStyle name="Comma 2 5 2 10 5" xfId="17261" xr:uid="{00000000-0005-0000-0000-00000C0C0000}"/>
    <cellStyle name="Comma 2 5 2 10 5 2" xfId="38841" xr:uid="{77AB33D6-D09E-47F0-A4B9-EDA2AB17C8F1}"/>
    <cellStyle name="Comma 2 5 2 10 6" xfId="28111" xr:uid="{5CE7F468-A284-4542-BC64-ED5E3AE574B3}"/>
    <cellStyle name="Comma 2 5 2 11" xfId="3663" xr:uid="{00000000-0005-0000-0000-00000D0C0000}"/>
    <cellStyle name="Comma 2 5 2 11 2" xfId="11975" xr:uid="{00000000-0005-0000-0000-00000E0C0000}"/>
    <cellStyle name="Comma 2 5 2 11 2 2" xfId="22831" xr:uid="{00000000-0005-0000-0000-00000F0C0000}"/>
    <cellStyle name="Comma 2 5 2 11 2 2 2" xfId="44411" xr:uid="{57E5A475-DC74-4225-A63E-621424892184}"/>
    <cellStyle name="Comma 2 5 2 11 2 3" xfId="33682" xr:uid="{0BF3689F-401D-4BC4-AAEC-3AADE1D92957}"/>
    <cellStyle name="Comma 2 5 2 11 3" xfId="17462" xr:uid="{00000000-0005-0000-0000-0000100C0000}"/>
    <cellStyle name="Comma 2 5 2 11 3 2" xfId="39042" xr:uid="{2FD5BA15-71B8-42C4-8CDC-AA8C6558B8F3}"/>
    <cellStyle name="Comma 2 5 2 11 4" xfId="28312" xr:uid="{4EEBB927-38D0-4DDE-ABA5-F51197595EDD}"/>
    <cellStyle name="Comma 2 5 2 12" xfId="6928" xr:uid="{00000000-0005-0000-0000-0000110C0000}"/>
    <cellStyle name="Comma 2 5 2 12 2" xfId="13821" xr:uid="{00000000-0005-0000-0000-0000120C0000}"/>
    <cellStyle name="Comma 2 5 2 12 2 2" xfId="24613" xr:uid="{00000000-0005-0000-0000-0000130C0000}"/>
    <cellStyle name="Comma 2 5 2 12 2 2 2" xfId="46193" xr:uid="{2B7F4691-00A6-43FE-9E4B-05F53556ADB3}"/>
    <cellStyle name="Comma 2 5 2 12 2 3" xfId="35465" xr:uid="{EC8B8BEF-9C20-4069-81A2-B44C527F158A}"/>
    <cellStyle name="Comma 2 5 2 12 3" xfId="19244" xr:uid="{00000000-0005-0000-0000-0000140C0000}"/>
    <cellStyle name="Comma 2 5 2 12 3 2" xfId="40824" xr:uid="{9E8909BB-ADFC-422A-AF2F-F5BDBE6053C5}"/>
    <cellStyle name="Comma 2 5 2 12 4" xfId="30094" xr:uid="{C888D030-5ACA-4812-AD09-6A32C5CC1B19}"/>
    <cellStyle name="Comma 2 5 2 13" xfId="10123" xr:uid="{00000000-0005-0000-0000-0000150C0000}"/>
    <cellStyle name="Comma 2 5 2 13 2" xfId="21045" xr:uid="{00000000-0005-0000-0000-0000160C0000}"/>
    <cellStyle name="Comma 2 5 2 13 2 2" xfId="42625" xr:uid="{1BD61FA6-8D5A-45E7-873D-494A8F584F01}"/>
    <cellStyle name="Comma 2 5 2 13 3" xfId="31895" xr:uid="{2449DCFC-3B88-4087-8855-73BAE21EEFCA}"/>
    <cellStyle name="Comma 2 5 2 14" xfId="15676" xr:uid="{00000000-0005-0000-0000-0000170C0000}"/>
    <cellStyle name="Comma 2 5 2 14 2" xfId="37256" xr:uid="{ADD92C08-F7A9-4D0D-B9E3-14615564A72F}"/>
    <cellStyle name="Comma 2 5 2 15" xfId="26525" xr:uid="{53018773-583E-4A9F-8C5F-08F2584EF676}"/>
    <cellStyle name="Comma 2 5 2 2" xfId="485" xr:uid="{00000000-0005-0000-0000-0000180C0000}"/>
    <cellStyle name="Comma 2 5 2 2 10" xfId="3806" xr:uid="{00000000-0005-0000-0000-0000190C0000}"/>
    <cellStyle name="Comma 2 5 2 2 10 2" xfId="12081" xr:uid="{00000000-0005-0000-0000-00001A0C0000}"/>
    <cellStyle name="Comma 2 5 2 2 10 2 2" xfId="22932" xr:uid="{00000000-0005-0000-0000-00001B0C0000}"/>
    <cellStyle name="Comma 2 5 2 2 10 2 2 2" xfId="44512" xr:uid="{F9964287-9840-4180-9172-75AFC2D05796}"/>
    <cellStyle name="Comma 2 5 2 2 10 2 3" xfId="33783" xr:uid="{E540872C-C699-419D-934C-1B6D4A8E6460}"/>
    <cellStyle name="Comma 2 5 2 2 10 3" xfId="17563" xr:uid="{00000000-0005-0000-0000-00001C0C0000}"/>
    <cellStyle name="Comma 2 5 2 2 10 3 2" xfId="39143" xr:uid="{24B741A7-968E-41D2-8F6E-D4319089A5BC}"/>
    <cellStyle name="Comma 2 5 2 2 10 4" xfId="28413" xr:uid="{55FA13DC-1C9A-4B0C-8FB9-F8416DAA611C}"/>
    <cellStyle name="Comma 2 5 2 2 11" xfId="7061" xr:uid="{00000000-0005-0000-0000-00001D0C0000}"/>
    <cellStyle name="Comma 2 5 2 2 11 2" xfId="13925" xr:uid="{00000000-0005-0000-0000-00001E0C0000}"/>
    <cellStyle name="Comma 2 5 2 2 11 2 2" xfId="24712" xr:uid="{00000000-0005-0000-0000-00001F0C0000}"/>
    <cellStyle name="Comma 2 5 2 2 11 2 2 2" xfId="46292" xr:uid="{19FC6619-DA0A-418C-9702-F1FEF7DB06A6}"/>
    <cellStyle name="Comma 2 5 2 2 11 2 3" xfId="35564" xr:uid="{10A89910-E874-4C20-BA03-34F8E0615E3F}"/>
    <cellStyle name="Comma 2 5 2 2 11 3" xfId="19343" xr:uid="{00000000-0005-0000-0000-0000200C0000}"/>
    <cellStyle name="Comma 2 5 2 2 11 3 2" xfId="40923" xr:uid="{C3E89D6B-A972-4CA6-8402-763F9C2816BF}"/>
    <cellStyle name="Comma 2 5 2 2 11 4" xfId="30193" xr:uid="{883F422E-CE7A-40E3-A295-355F5F65CA68}"/>
    <cellStyle name="Comma 2 5 2 2 12" xfId="10227" xr:uid="{00000000-0005-0000-0000-0000210C0000}"/>
    <cellStyle name="Comma 2 5 2 2 12 2" xfId="21144" xr:uid="{00000000-0005-0000-0000-0000220C0000}"/>
    <cellStyle name="Comma 2 5 2 2 12 2 2" xfId="42724" xr:uid="{945378EA-1E55-4436-9D71-E05A4950BB25}"/>
    <cellStyle name="Comma 2 5 2 2 12 3" xfId="31994" xr:uid="{4A52C7BD-8076-46C8-9972-93F5D3AD3F86}"/>
    <cellStyle name="Comma 2 5 2 2 13" xfId="15775" xr:uid="{00000000-0005-0000-0000-0000230C0000}"/>
    <cellStyle name="Comma 2 5 2 2 13 2" xfId="37355" xr:uid="{6D9E3285-C9EE-4FC7-BFAE-0C6A990BDE0E}"/>
    <cellStyle name="Comma 2 5 2 2 14" xfId="26624" xr:uid="{E5505B5D-D06B-482D-8168-8D4EEB493C09}"/>
    <cellStyle name="Comma 2 5 2 2 2" xfId="1005" xr:uid="{00000000-0005-0000-0000-0000240C0000}"/>
    <cellStyle name="Comma 2 5 2 2 2 2" xfId="4326" xr:uid="{00000000-0005-0000-0000-0000250C0000}"/>
    <cellStyle name="Comma 2 5 2 2 2 2 2" xfId="12300" xr:uid="{00000000-0005-0000-0000-0000260C0000}"/>
    <cellStyle name="Comma 2 5 2 2 2 2 2 2" xfId="23134" xr:uid="{00000000-0005-0000-0000-0000270C0000}"/>
    <cellStyle name="Comma 2 5 2 2 2 2 2 2 2" xfId="44714" xr:uid="{B2503657-4A44-4362-945F-8EE5B0B8CA03}"/>
    <cellStyle name="Comma 2 5 2 2 2 2 2 3" xfId="33985" xr:uid="{D58360E7-FF70-4306-A232-F45AE25163DC}"/>
    <cellStyle name="Comma 2 5 2 2 2 2 3" xfId="17765" xr:uid="{00000000-0005-0000-0000-0000280C0000}"/>
    <cellStyle name="Comma 2 5 2 2 2 2 3 2" xfId="39345" xr:uid="{9467021F-80DD-4AAE-9389-118FB987CE82}"/>
    <cellStyle name="Comma 2 5 2 2 2 2 4" xfId="28615" xr:uid="{D3E3AF94-F4C3-48AF-9B2A-08EEFFC98FB1}"/>
    <cellStyle name="Comma 2 5 2 2 2 3" xfId="7581" xr:uid="{00000000-0005-0000-0000-0000290C0000}"/>
    <cellStyle name="Comma 2 5 2 2 2 3 2" xfId="14144" xr:uid="{00000000-0005-0000-0000-00002A0C0000}"/>
    <cellStyle name="Comma 2 5 2 2 2 3 2 2" xfId="24914" xr:uid="{00000000-0005-0000-0000-00002B0C0000}"/>
    <cellStyle name="Comma 2 5 2 2 2 3 2 2 2" xfId="46494" xr:uid="{EBAE80FF-2F81-405D-9382-0D6D2DC8BAA5}"/>
    <cellStyle name="Comma 2 5 2 2 2 3 2 3" xfId="35766" xr:uid="{160874C2-EB82-4EA5-ABC1-39BB74A2013C}"/>
    <cellStyle name="Comma 2 5 2 2 2 3 3" xfId="19545" xr:uid="{00000000-0005-0000-0000-00002C0C0000}"/>
    <cellStyle name="Comma 2 5 2 2 2 3 3 2" xfId="41125" xr:uid="{1D56E3D2-AF7F-4CCA-902F-324B27BA3D73}"/>
    <cellStyle name="Comma 2 5 2 2 2 3 4" xfId="30395" xr:uid="{EDD63F1B-D3E0-451E-B89E-ED91533C5CC6}"/>
    <cellStyle name="Comma 2 5 2 2 2 4" xfId="10446" xr:uid="{00000000-0005-0000-0000-00002D0C0000}"/>
    <cellStyle name="Comma 2 5 2 2 2 4 2" xfId="21346" xr:uid="{00000000-0005-0000-0000-00002E0C0000}"/>
    <cellStyle name="Comma 2 5 2 2 2 4 2 2" xfId="42926" xr:uid="{2349B437-87C8-455F-A283-B4DF0901A09E}"/>
    <cellStyle name="Comma 2 5 2 2 2 4 3" xfId="32196" xr:uid="{8B668ED1-3ACF-49B3-8D8C-16C5D3C541A6}"/>
    <cellStyle name="Comma 2 5 2 2 2 5" xfId="15977" xr:uid="{00000000-0005-0000-0000-00002F0C0000}"/>
    <cellStyle name="Comma 2 5 2 2 2 5 2" xfId="37557" xr:uid="{5382102F-2D38-4A86-9F83-0025F2EE3278}"/>
    <cellStyle name="Comma 2 5 2 2 2 6" xfId="26826" xr:uid="{0916AFE1-6E97-4195-BF38-EE4D0E46E9A0}"/>
    <cellStyle name="Comma 2 5 2 2 3" xfId="1495" xr:uid="{00000000-0005-0000-0000-0000300C0000}"/>
    <cellStyle name="Comma 2 5 2 2 3 2" xfId="4816" xr:uid="{00000000-0005-0000-0000-0000310C0000}"/>
    <cellStyle name="Comma 2 5 2 2 3 2 2" xfId="12515" xr:uid="{00000000-0005-0000-0000-0000320C0000}"/>
    <cellStyle name="Comma 2 5 2 2 3 2 2 2" xfId="23333" xr:uid="{00000000-0005-0000-0000-0000330C0000}"/>
    <cellStyle name="Comma 2 5 2 2 3 2 2 2 2" xfId="44913" xr:uid="{F5A1A66A-C568-4730-BF93-EC582086B55F}"/>
    <cellStyle name="Comma 2 5 2 2 3 2 2 3" xfId="34184" xr:uid="{B7F22454-E3C5-4000-A128-26D0A64F51AC}"/>
    <cellStyle name="Comma 2 5 2 2 3 2 3" xfId="17964" xr:uid="{00000000-0005-0000-0000-0000340C0000}"/>
    <cellStyle name="Comma 2 5 2 2 3 2 3 2" xfId="39544" xr:uid="{B649CDA2-91B6-48FA-AFE4-E11FF2533267}"/>
    <cellStyle name="Comma 2 5 2 2 3 2 4" xfId="28814" xr:uid="{88D7F41B-54D7-48A0-9000-AA514EECF847}"/>
    <cellStyle name="Comma 2 5 2 2 3 3" xfId="8071" xr:uid="{00000000-0005-0000-0000-0000350C0000}"/>
    <cellStyle name="Comma 2 5 2 2 3 3 2" xfId="14359" xr:uid="{00000000-0005-0000-0000-0000360C0000}"/>
    <cellStyle name="Comma 2 5 2 2 3 3 2 2" xfId="25113" xr:uid="{00000000-0005-0000-0000-0000370C0000}"/>
    <cellStyle name="Comma 2 5 2 2 3 3 2 2 2" xfId="46693" xr:uid="{323A80E3-6628-4676-885A-574B501E9912}"/>
    <cellStyle name="Comma 2 5 2 2 3 3 2 3" xfId="35965" xr:uid="{2AFC71B3-39C6-44D1-9572-DF67D3852244}"/>
    <cellStyle name="Comma 2 5 2 2 3 3 3" xfId="19744" xr:uid="{00000000-0005-0000-0000-0000380C0000}"/>
    <cellStyle name="Comma 2 5 2 2 3 3 3 2" xfId="41324" xr:uid="{3DD9E493-55D8-4690-B269-30D70B294599}"/>
    <cellStyle name="Comma 2 5 2 2 3 3 4" xfId="30594" xr:uid="{467F030C-4267-4092-8032-A508C3E1B0B7}"/>
    <cellStyle name="Comma 2 5 2 2 3 4" xfId="10661" xr:uid="{00000000-0005-0000-0000-0000390C0000}"/>
    <cellStyle name="Comma 2 5 2 2 3 4 2" xfId="21545" xr:uid="{00000000-0005-0000-0000-00003A0C0000}"/>
    <cellStyle name="Comma 2 5 2 2 3 4 2 2" xfId="43125" xr:uid="{7DF23307-2BC2-457D-AF29-750556CC49D7}"/>
    <cellStyle name="Comma 2 5 2 2 3 4 3" xfId="32395" xr:uid="{34DAD9EB-4590-4CDF-BB5E-A561B83C3D9C}"/>
    <cellStyle name="Comma 2 5 2 2 3 5" xfId="16176" xr:uid="{00000000-0005-0000-0000-00003B0C0000}"/>
    <cellStyle name="Comma 2 5 2 2 3 5 2" xfId="37756" xr:uid="{7BBD2E48-31CF-4725-BD9F-A839F30B4D79}"/>
    <cellStyle name="Comma 2 5 2 2 3 6" xfId="27025" xr:uid="{71B79C24-34E4-4296-978D-BB6B13B515C3}"/>
    <cellStyle name="Comma 2 5 2 2 4" xfId="1950" xr:uid="{00000000-0005-0000-0000-00003C0C0000}"/>
    <cellStyle name="Comma 2 5 2 2 4 2" xfId="5271" xr:uid="{00000000-0005-0000-0000-00003D0C0000}"/>
    <cellStyle name="Comma 2 5 2 2 4 2 2" xfId="12726" xr:uid="{00000000-0005-0000-0000-00003E0C0000}"/>
    <cellStyle name="Comma 2 5 2 2 4 2 2 2" xfId="23529" xr:uid="{00000000-0005-0000-0000-00003F0C0000}"/>
    <cellStyle name="Comma 2 5 2 2 4 2 2 2 2" xfId="45109" xr:uid="{3BB34FB3-D6DF-4A0B-882A-C8888DB3854C}"/>
    <cellStyle name="Comma 2 5 2 2 4 2 2 3" xfId="34380" xr:uid="{263EF9AB-3CE1-418F-8166-78D5B885431D}"/>
    <cellStyle name="Comma 2 5 2 2 4 2 3" xfId="18160" xr:uid="{00000000-0005-0000-0000-0000400C0000}"/>
    <cellStyle name="Comma 2 5 2 2 4 2 3 2" xfId="39740" xr:uid="{BDA7EBF6-AEE9-4898-B997-FDE958D15255}"/>
    <cellStyle name="Comma 2 5 2 2 4 2 4" xfId="29010" xr:uid="{5B56AD64-CC7B-431A-AE9D-6057F2DECCBF}"/>
    <cellStyle name="Comma 2 5 2 2 4 3" xfId="8526" xr:uid="{00000000-0005-0000-0000-0000410C0000}"/>
    <cellStyle name="Comma 2 5 2 2 4 3 2" xfId="14570" xr:uid="{00000000-0005-0000-0000-0000420C0000}"/>
    <cellStyle name="Comma 2 5 2 2 4 3 2 2" xfId="25309" xr:uid="{00000000-0005-0000-0000-0000430C0000}"/>
    <cellStyle name="Comma 2 5 2 2 4 3 2 2 2" xfId="46889" xr:uid="{C5501D57-5D46-4B42-91F7-129A390E6ABB}"/>
    <cellStyle name="Comma 2 5 2 2 4 3 2 3" xfId="36161" xr:uid="{4F5094E6-E597-40B2-A1DB-09AEAA5CCFE1}"/>
    <cellStyle name="Comma 2 5 2 2 4 3 3" xfId="19940" xr:uid="{00000000-0005-0000-0000-0000440C0000}"/>
    <cellStyle name="Comma 2 5 2 2 4 3 3 2" xfId="41520" xr:uid="{13D4518A-7406-469C-A045-8289F996B6BE}"/>
    <cellStyle name="Comma 2 5 2 2 4 3 4" xfId="30790" xr:uid="{E86B5BFA-8E55-4800-A983-9F1BFC71F281}"/>
    <cellStyle name="Comma 2 5 2 2 4 4" xfId="10872" xr:uid="{00000000-0005-0000-0000-0000450C0000}"/>
    <cellStyle name="Comma 2 5 2 2 4 4 2" xfId="21741" xr:uid="{00000000-0005-0000-0000-0000460C0000}"/>
    <cellStyle name="Comma 2 5 2 2 4 4 2 2" xfId="43321" xr:uid="{CF4DD07E-B7AE-4B5C-8940-E1CA3534B68E}"/>
    <cellStyle name="Comma 2 5 2 2 4 4 3" xfId="32591" xr:uid="{4F0F03AF-B414-4A91-9B9E-391855BEEBF6}"/>
    <cellStyle name="Comma 2 5 2 2 4 5" xfId="16372" xr:uid="{00000000-0005-0000-0000-0000470C0000}"/>
    <cellStyle name="Comma 2 5 2 2 4 5 2" xfId="37952" xr:uid="{CCF47AB4-AC1E-4E0C-BA54-AB1884B4D857}"/>
    <cellStyle name="Comma 2 5 2 2 4 6" xfId="27221" xr:uid="{31F1D5E7-D0AB-449B-B7D6-CD73DDCBD815}"/>
    <cellStyle name="Comma 2 5 2 2 5" xfId="2162" xr:uid="{00000000-0005-0000-0000-0000480C0000}"/>
    <cellStyle name="Comma 2 5 2 2 5 2" xfId="5483" xr:uid="{00000000-0005-0000-0000-0000490C0000}"/>
    <cellStyle name="Comma 2 5 2 2 5 2 2" xfId="12921" xr:uid="{00000000-0005-0000-0000-00004A0C0000}"/>
    <cellStyle name="Comma 2 5 2 2 5 2 2 2" xfId="23724" xr:uid="{00000000-0005-0000-0000-00004B0C0000}"/>
    <cellStyle name="Comma 2 5 2 2 5 2 2 2 2" xfId="45304" xr:uid="{FB54935C-B8DB-46C7-89E2-535611272D5B}"/>
    <cellStyle name="Comma 2 5 2 2 5 2 2 3" xfId="34575" xr:uid="{CF77292F-2B02-4A11-869E-7066C70856D6}"/>
    <cellStyle name="Comma 2 5 2 2 5 2 3" xfId="18355" xr:uid="{00000000-0005-0000-0000-00004C0C0000}"/>
    <cellStyle name="Comma 2 5 2 2 5 2 3 2" xfId="39935" xr:uid="{B31B0752-5FC7-4DC2-BDCA-057651146FE1}"/>
    <cellStyle name="Comma 2 5 2 2 5 2 4" xfId="29205" xr:uid="{851F104A-1724-4363-BCB3-1739C30E758D}"/>
    <cellStyle name="Comma 2 5 2 2 5 3" xfId="8738" xr:uid="{00000000-0005-0000-0000-00004D0C0000}"/>
    <cellStyle name="Comma 2 5 2 2 5 3 2" xfId="14765" xr:uid="{00000000-0005-0000-0000-00004E0C0000}"/>
    <cellStyle name="Comma 2 5 2 2 5 3 2 2" xfId="25504" xr:uid="{00000000-0005-0000-0000-00004F0C0000}"/>
    <cellStyle name="Comma 2 5 2 2 5 3 2 2 2" xfId="47084" xr:uid="{A514D1C7-E6EB-49FF-9254-4B0AFF405C30}"/>
    <cellStyle name="Comma 2 5 2 2 5 3 2 3" xfId="36356" xr:uid="{ADB949A4-D735-46FB-85CD-D61A6D3DF132}"/>
    <cellStyle name="Comma 2 5 2 2 5 3 3" xfId="20135" xr:uid="{00000000-0005-0000-0000-0000500C0000}"/>
    <cellStyle name="Comma 2 5 2 2 5 3 3 2" xfId="41715" xr:uid="{0584EA17-BD9E-48D7-BF7B-700E00FB8ADF}"/>
    <cellStyle name="Comma 2 5 2 2 5 3 4" xfId="30985" xr:uid="{9AEA79B8-95CF-4247-AFE5-A3526D2D9A08}"/>
    <cellStyle name="Comma 2 5 2 2 5 4" xfId="11067" xr:uid="{00000000-0005-0000-0000-0000510C0000}"/>
    <cellStyle name="Comma 2 5 2 2 5 4 2" xfId="21936" xr:uid="{00000000-0005-0000-0000-0000520C0000}"/>
    <cellStyle name="Comma 2 5 2 2 5 4 2 2" xfId="43516" xr:uid="{94197AAD-FECD-4422-A140-9903EEC7EDBC}"/>
    <cellStyle name="Comma 2 5 2 2 5 4 3" xfId="32786" xr:uid="{BF5C939B-164B-4E3F-8F51-FFB27F8D8F30}"/>
    <cellStyle name="Comma 2 5 2 2 5 5" xfId="16567" xr:uid="{00000000-0005-0000-0000-0000530C0000}"/>
    <cellStyle name="Comma 2 5 2 2 5 5 2" xfId="38147" xr:uid="{03AB0FAD-1F64-4057-BDD7-1EE50CC84678}"/>
    <cellStyle name="Comma 2 5 2 2 5 6" xfId="27416" xr:uid="{EC1243BC-3F14-4F13-9CAF-CC2AA97CF3BD}"/>
    <cellStyle name="Comma 2 5 2 2 6" xfId="2233" xr:uid="{00000000-0005-0000-0000-0000540C0000}"/>
    <cellStyle name="Comma 2 5 2 2 6 2" xfId="5554" xr:uid="{00000000-0005-0000-0000-0000550C0000}"/>
    <cellStyle name="Comma 2 5 2 2 6 2 2" xfId="12992" xr:uid="{00000000-0005-0000-0000-0000560C0000}"/>
    <cellStyle name="Comma 2 5 2 2 6 2 2 2" xfId="23794" xr:uid="{00000000-0005-0000-0000-0000570C0000}"/>
    <cellStyle name="Comma 2 5 2 2 6 2 2 2 2" xfId="45374" xr:uid="{4D4D4BD5-3372-4B03-B811-66DA01310962}"/>
    <cellStyle name="Comma 2 5 2 2 6 2 2 3" xfId="34646" xr:uid="{33BE345B-5901-4D13-A6E3-177E67FA7818}"/>
    <cellStyle name="Comma 2 5 2 2 6 2 3" xfId="18425" xr:uid="{00000000-0005-0000-0000-0000580C0000}"/>
    <cellStyle name="Comma 2 5 2 2 6 2 3 2" xfId="40005" xr:uid="{E3750D51-04FB-4322-8777-30D6815D8CCD}"/>
    <cellStyle name="Comma 2 5 2 2 6 2 4" xfId="29275" xr:uid="{7286CF54-ABB8-4983-B723-94BFB1132EA4}"/>
    <cellStyle name="Comma 2 5 2 2 6 3" xfId="8809" xr:uid="{00000000-0005-0000-0000-0000590C0000}"/>
    <cellStyle name="Comma 2 5 2 2 6 3 2" xfId="14836" xr:uid="{00000000-0005-0000-0000-00005A0C0000}"/>
    <cellStyle name="Comma 2 5 2 2 6 3 2 2" xfId="25574" xr:uid="{00000000-0005-0000-0000-00005B0C0000}"/>
    <cellStyle name="Comma 2 5 2 2 6 3 2 2 2" xfId="47154" xr:uid="{C17DFD6D-67A1-4532-93F8-9C6DC429DF48}"/>
    <cellStyle name="Comma 2 5 2 2 6 3 2 3" xfId="36427" xr:uid="{079444AA-AA42-4E7F-8725-E8A30CF464DD}"/>
    <cellStyle name="Comma 2 5 2 2 6 3 3" xfId="20205" xr:uid="{00000000-0005-0000-0000-00005C0C0000}"/>
    <cellStyle name="Comma 2 5 2 2 6 3 3 2" xfId="41785" xr:uid="{57F511B2-B9E0-489E-A437-4E173D970B11}"/>
    <cellStyle name="Comma 2 5 2 2 6 3 4" xfId="31055" xr:uid="{E6A90601-BDE3-4608-8651-FBA6D9BADF54}"/>
    <cellStyle name="Comma 2 5 2 2 6 4" xfId="11138" xr:uid="{00000000-0005-0000-0000-00005D0C0000}"/>
    <cellStyle name="Comma 2 5 2 2 6 4 2" xfId="22006" xr:uid="{00000000-0005-0000-0000-00005E0C0000}"/>
    <cellStyle name="Comma 2 5 2 2 6 4 2 2" xfId="43586" xr:uid="{E8A784DB-C814-4F4D-88C0-26C7728816BB}"/>
    <cellStyle name="Comma 2 5 2 2 6 4 3" xfId="32857" xr:uid="{CC5BD37E-5DA0-4EC6-A92D-4C645F3EF54B}"/>
    <cellStyle name="Comma 2 5 2 2 6 5" xfId="16637" xr:uid="{00000000-0005-0000-0000-00005F0C0000}"/>
    <cellStyle name="Comma 2 5 2 2 6 5 2" xfId="38217" xr:uid="{460248E2-78A7-4CC8-A1FE-BE03B45E8805}"/>
    <cellStyle name="Comma 2 5 2 2 6 6" xfId="27486" xr:uid="{CC7D1AE8-EF00-4004-9A2B-1B209ECF6808}"/>
    <cellStyle name="Comma 2 5 2 2 7" xfId="2928" xr:uid="{00000000-0005-0000-0000-0000600C0000}"/>
    <cellStyle name="Comma 2 5 2 2 7 2" xfId="6248" xr:uid="{00000000-0005-0000-0000-0000610C0000}"/>
    <cellStyle name="Comma 2 5 2 2 7 2 2" xfId="13381" xr:uid="{00000000-0005-0000-0000-0000620C0000}"/>
    <cellStyle name="Comma 2 5 2 2 7 2 2 2" xfId="24183" xr:uid="{00000000-0005-0000-0000-0000630C0000}"/>
    <cellStyle name="Comma 2 5 2 2 7 2 2 2 2" xfId="45763" xr:uid="{608F57C0-8B3E-4933-A5B7-2CD3A1B95922}"/>
    <cellStyle name="Comma 2 5 2 2 7 2 2 3" xfId="35035" xr:uid="{EF4230DC-BEBA-485B-BC4A-00B01C5BFB81}"/>
    <cellStyle name="Comma 2 5 2 2 7 2 3" xfId="18814" xr:uid="{00000000-0005-0000-0000-0000640C0000}"/>
    <cellStyle name="Comma 2 5 2 2 7 2 3 2" xfId="40394" xr:uid="{8505DF13-62AC-4F23-A9F0-6D44BA45B40B}"/>
    <cellStyle name="Comma 2 5 2 2 7 2 4" xfId="29664" xr:uid="{A4C1EA4B-62B5-4D27-885D-0B66D5D1F8E5}"/>
    <cellStyle name="Comma 2 5 2 2 7 3" xfId="9502" xr:uid="{00000000-0005-0000-0000-0000650C0000}"/>
    <cellStyle name="Comma 2 5 2 2 7 3 2" xfId="15225" xr:uid="{00000000-0005-0000-0000-0000660C0000}"/>
    <cellStyle name="Comma 2 5 2 2 7 3 2 2" xfId="25963" xr:uid="{00000000-0005-0000-0000-0000670C0000}"/>
    <cellStyle name="Comma 2 5 2 2 7 3 2 2 2" xfId="47543" xr:uid="{E98305F8-6EF3-4E8A-975E-99E452234500}"/>
    <cellStyle name="Comma 2 5 2 2 7 3 2 3" xfId="36816" xr:uid="{ECE35D77-C37D-45A5-86D2-3FD2A10EB701}"/>
    <cellStyle name="Comma 2 5 2 2 7 3 3" xfId="20594" xr:uid="{00000000-0005-0000-0000-0000680C0000}"/>
    <cellStyle name="Comma 2 5 2 2 7 3 3 2" xfId="42174" xr:uid="{17B27C54-AA11-48CA-9FEC-E0E7B7767476}"/>
    <cellStyle name="Comma 2 5 2 2 7 3 4" xfId="31444" xr:uid="{EFA35390-708B-4190-867F-1A5A80FB6D51}"/>
    <cellStyle name="Comma 2 5 2 2 7 4" xfId="11527" xr:uid="{00000000-0005-0000-0000-0000690C0000}"/>
    <cellStyle name="Comma 2 5 2 2 7 4 2" xfId="22395" xr:uid="{00000000-0005-0000-0000-00006A0C0000}"/>
    <cellStyle name="Comma 2 5 2 2 7 4 2 2" xfId="43975" xr:uid="{CC9BE030-B888-4B00-9C1A-D268A84FA3E4}"/>
    <cellStyle name="Comma 2 5 2 2 7 4 3" xfId="33246" xr:uid="{6B8B5397-E86F-4893-BB0F-434147FD6399}"/>
    <cellStyle name="Comma 2 5 2 2 7 5" xfId="17026" xr:uid="{00000000-0005-0000-0000-00006B0C0000}"/>
    <cellStyle name="Comma 2 5 2 2 7 5 2" xfId="38606" xr:uid="{C9AF5C89-CAF5-4D08-816F-5C035D51E32C}"/>
    <cellStyle name="Comma 2 5 2 2 7 6" xfId="27876" xr:uid="{17F68CCD-2360-428B-B17E-843D73F657E9}"/>
    <cellStyle name="Comma 2 5 2 2 8" xfId="3112" xr:uid="{00000000-0005-0000-0000-00006C0C0000}"/>
    <cellStyle name="Comma 2 5 2 2 8 2" xfId="6432" xr:uid="{00000000-0005-0000-0000-00006D0C0000}"/>
    <cellStyle name="Comma 2 5 2 2 8 2 2" xfId="13551" xr:uid="{00000000-0005-0000-0000-00006E0C0000}"/>
    <cellStyle name="Comma 2 5 2 2 8 2 2 2" xfId="24353" xr:uid="{00000000-0005-0000-0000-00006F0C0000}"/>
    <cellStyle name="Comma 2 5 2 2 8 2 2 2 2" xfId="45933" xr:uid="{491A9A62-1182-4DB3-952E-57E6E7F53CAB}"/>
    <cellStyle name="Comma 2 5 2 2 8 2 2 3" xfId="35205" xr:uid="{68D691C6-4C32-4A5C-A21A-26AF2C24A72E}"/>
    <cellStyle name="Comma 2 5 2 2 8 2 3" xfId="18984" xr:uid="{00000000-0005-0000-0000-0000700C0000}"/>
    <cellStyle name="Comma 2 5 2 2 8 2 3 2" xfId="40564" xr:uid="{C61E84F4-7314-47FD-BAC5-42D35C535A75}"/>
    <cellStyle name="Comma 2 5 2 2 8 2 4" xfId="29834" xr:uid="{EC567719-B3E8-4BEB-9871-7EA77FEE00AE}"/>
    <cellStyle name="Comma 2 5 2 2 8 3" xfId="9686" xr:uid="{00000000-0005-0000-0000-0000710C0000}"/>
    <cellStyle name="Comma 2 5 2 2 8 3 2" xfId="15395" xr:uid="{00000000-0005-0000-0000-0000720C0000}"/>
    <cellStyle name="Comma 2 5 2 2 8 3 2 2" xfId="26133" xr:uid="{00000000-0005-0000-0000-0000730C0000}"/>
    <cellStyle name="Comma 2 5 2 2 8 3 2 2 2" xfId="47713" xr:uid="{F0E63F72-8BF0-4A70-A065-EC9DAD18CF1B}"/>
    <cellStyle name="Comma 2 5 2 2 8 3 2 3" xfId="36986" xr:uid="{6868309D-EDB5-49EB-B9D2-1F5E19FED1A6}"/>
    <cellStyle name="Comma 2 5 2 2 8 3 3" xfId="20764" xr:uid="{00000000-0005-0000-0000-0000740C0000}"/>
    <cellStyle name="Comma 2 5 2 2 8 3 3 2" xfId="42344" xr:uid="{6B8D7F57-54FB-40F2-A893-E52D464213E1}"/>
    <cellStyle name="Comma 2 5 2 2 8 3 4" xfId="31614" xr:uid="{2A222936-5B4E-453D-8CD5-F3862355281D}"/>
    <cellStyle name="Comma 2 5 2 2 8 4" xfId="11697" xr:uid="{00000000-0005-0000-0000-0000750C0000}"/>
    <cellStyle name="Comma 2 5 2 2 8 4 2" xfId="22565" xr:uid="{00000000-0005-0000-0000-0000760C0000}"/>
    <cellStyle name="Comma 2 5 2 2 8 4 2 2" xfId="44145" xr:uid="{F3D5F32A-59CA-441A-A974-31183A336CA0}"/>
    <cellStyle name="Comma 2 5 2 2 8 4 3" xfId="33416" xr:uid="{6081E011-AE3D-4103-BFD7-70C6E6EACAEA}"/>
    <cellStyle name="Comma 2 5 2 2 8 5" xfId="17196" xr:uid="{00000000-0005-0000-0000-0000770C0000}"/>
    <cellStyle name="Comma 2 5 2 2 8 5 2" xfId="38776" xr:uid="{1B2F26D2-204E-4BEE-B9E4-3E9D2C5692F8}"/>
    <cellStyle name="Comma 2 5 2 2 8 6" xfId="28046" xr:uid="{1D9A4CB6-2F65-43CF-A58D-C55AD8CC3D1B}"/>
    <cellStyle name="Comma 2 5 2 2 9" xfId="3286" xr:uid="{00000000-0005-0000-0000-0000780C0000}"/>
    <cellStyle name="Comma 2 5 2 2 9 2" xfId="6606" xr:uid="{00000000-0005-0000-0000-0000790C0000}"/>
    <cellStyle name="Comma 2 5 2 2 9 2 2" xfId="13715" xr:uid="{00000000-0005-0000-0000-00007A0C0000}"/>
    <cellStyle name="Comma 2 5 2 2 9 2 2 2" xfId="24517" xr:uid="{00000000-0005-0000-0000-00007B0C0000}"/>
    <cellStyle name="Comma 2 5 2 2 9 2 2 2 2" xfId="46097" xr:uid="{AD07B5FC-CF0F-4652-9AC3-E5E26E9DAF8E}"/>
    <cellStyle name="Comma 2 5 2 2 9 2 2 3" xfId="35369" xr:uid="{4325A60F-3C79-4CC0-9F2E-044773E74B9A}"/>
    <cellStyle name="Comma 2 5 2 2 9 2 3" xfId="19148" xr:uid="{00000000-0005-0000-0000-00007C0C0000}"/>
    <cellStyle name="Comma 2 5 2 2 9 2 3 2" xfId="40728" xr:uid="{FA3C5B25-51C6-469D-AC92-BFD7F0FAB109}"/>
    <cellStyle name="Comma 2 5 2 2 9 2 4" xfId="29998" xr:uid="{FFA76DA7-8708-46A8-B5DD-D50678861B38}"/>
    <cellStyle name="Comma 2 5 2 2 9 3" xfId="9860" xr:uid="{00000000-0005-0000-0000-00007D0C0000}"/>
    <cellStyle name="Comma 2 5 2 2 9 3 2" xfId="15559" xr:uid="{00000000-0005-0000-0000-00007E0C0000}"/>
    <cellStyle name="Comma 2 5 2 2 9 3 2 2" xfId="26297" xr:uid="{00000000-0005-0000-0000-00007F0C0000}"/>
    <cellStyle name="Comma 2 5 2 2 9 3 2 2 2" xfId="47877" xr:uid="{BCEAB2D4-C2A4-4F03-A067-A38FD586350F}"/>
    <cellStyle name="Comma 2 5 2 2 9 3 2 3" xfId="37150" xr:uid="{1D064F20-14A7-4E14-BADC-52709507DCBB}"/>
    <cellStyle name="Comma 2 5 2 2 9 3 3" xfId="20928" xr:uid="{00000000-0005-0000-0000-0000800C0000}"/>
    <cellStyle name="Comma 2 5 2 2 9 3 3 2" xfId="42508" xr:uid="{EABF9D41-E349-43F5-8FC9-720A113B292A}"/>
    <cellStyle name="Comma 2 5 2 2 9 3 4" xfId="31778" xr:uid="{A925ECE5-11D1-4EA0-A146-53D704FB29AA}"/>
    <cellStyle name="Comma 2 5 2 2 9 4" xfId="11861" xr:uid="{00000000-0005-0000-0000-0000810C0000}"/>
    <cellStyle name="Comma 2 5 2 2 9 4 2" xfId="22729" xr:uid="{00000000-0005-0000-0000-0000820C0000}"/>
    <cellStyle name="Comma 2 5 2 2 9 4 2 2" xfId="44309" xr:uid="{6CDDD8E1-E2D6-4A3D-96A0-9926FD9D27CF}"/>
    <cellStyle name="Comma 2 5 2 2 9 4 3" xfId="33580" xr:uid="{F0D71198-59B2-403C-B543-7F8331677713}"/>
    <cellStyle name="Comma 2 5 2 2 9 5" xfId="17360" xr:uid="{00000000-0005-0000-0000-0000830C0000}"/>
    <cellStyle name="Comma 2 5 2 2 9 5 2" xfId="38940" xr:uid="{BF5AA3CF-A840-410F-A188-983ED1CC073E}"/>
    <cellStyle name="Comma 2 5 2 2 9 6" xfId="28210" xr:uid="{987F8B67-F29B-44D5-9287-838EEF1828E7}"/>
    <cellStyle name="Comma 2 5 2 3" xfId="862" xr:uid="{00000000-0005-0000-0000-0000840C0000}"/>
    <cellStyle name="Comma 2 5 2 3 2" xfId="4183" xr:uid="{00000000-0005-0000-0000-0000850C0000}"/>
    <cellStyle name="Comma 2 5 2 3 2 2" xfId="12193" xr:uid="{00000000-0005-0000-0000-0000860C0000}"/>
    <cellStyle name="Comma 2 5 2 3 2 2 2" xfId="23033" xr:uid="{00000000-0005-0000-0000-0000870C0000}"/>
    <cellStyle name="Comma 2 5 2 3 2 2 2 2" xfId="44613" xr:uid="{D5B7011E-B19A-4853-AC13-B4613A679897}"/>
    <cellStyle name="Comma 2 5 2 3 2 2 3" xfId="33884" xr:uid="{8BA3388A-1EC1-4206-B4AF-548A0CCF3451}"/>
    <cellStyle name="Comma 2 5 2 3 2 3" xfId="17664" xr:uid="{00000000-0005-0000-0000-0000880C0000}"/>
    <cellStyle name="Comma 2 5 2 3 2 3 2" xfId="39244" xr:uid="{13385420-8DF6-4C58-86A8-553C6B6C66EF}"/>
    <cellStyle name="Comma 2 5 2 3 2 4" xfId="28514" xr:uid="{7E21957A-43C6-499C-962D-7BA80A6C0961}"/>
    <cellStyle name="Comma 2 5 2 3 3" xfId="7438" xr:uid="{00000000-0005-0000-0000-0000890C0000}"/>
    <cellStyle name="Comma 2 5 2 3 3 2" xfId="14037" xr:uid="{00000000-0005-0000-0000-00008A0C0000}"/>
    <cellStyle name="Comma 2 5 2 3 3 2 2" xfId="24813" xr:uid="{00000000-0005-0000-0000-00008B0C0000}"/>
    <cellStyle name="Comma 2 5 2 3 3 2 2 2" xfId="46393" xr:uid="{C992E688-92C8-435D-B765-43FE3BF606CF}"/>
    <cellStyle name="Comma 2 5 2 3 3 2 3" xfId="35665" xr:uid="{EDAD81B7-453F-4C58-817F-723D4715D02D}"/>
    <cellStyle name="Comma 2 5 2 3 3 3" xfId="19444" xr:uid="{00000000-0005-0000-0000-00008C0C0000}"/>
    <cellStyle name="Comma 2 5 2 3 3 3 2" xfId="41024" xr:uid="{DD54449A-4D0F-4B90-BDD3-12AA103CF4DC}"/>
    <cellStyle name="Comma 2 5 2 3 3 4" xfId="30294" xr:uid="{907841EB-54EA-4CAF-889E-51E06BD86B23}"/>
    <cellStyle name="Comma 2 5 2 3 4" xfId="10339" xr:uid="{00000000-0005-0000-0000-00008D0C0000}"/>
    <cellStyle name="Comma 2 5 2 3 4 2" xfId="21245" xr:uid="{00000000-0005-0000-0000-00008E0C0000}"/>
    <cellStyle name="Comma 2 5 2 3 4 2 2" xfId="42825" xr:uid="{BEA9C0BF-42B3-443C-8633-20A70C33BC7F}"/>
    <cellStyle name="Comma 2 5 2 3 4 3" xfId="32095" xr:uid="{EC765C21-F575-47B2-8A96-338BCA1157C4}"/>
    <cellStyle name="Comma 2 5 2 3 5" xfId="15876" xr:uid="{00000000-0005-0000-0000-00008F0C0000}"/>
    <cellStyle name="Comma 2 5 2 3 5 2" xfId="37456" xr:uid="{F237FEF3-9559-4B2C-8D40-B180B99F5FD4}"/>
    <cellStyle name="Comma 2 5 2 3 6" xfId="26725" xr:uid="{15344386-EDAE-4E27-AA6E-7377A3A00564}"/>
    <cellStyle name="Comma 2 5 2 4" xfId="1351" xr:uid="{00000000-0005-0000-0000-0000900C0000}"/>
    <cellStyle name="Comma 2 5 2 4 2" xfId="4672" xr:uid="{00000000-0005-0000-0000-0000910C0000}"/>
    <cellStyle name="Comma 2 5 2 4 2 2" xfId="12410" xr:uid="{00000000-0005-0000-0000-0000920C0000}"/>
    <cellStyle name="Comma 2 5 2 4 2 2 2" xfId="23233" xr:uid="{00000000-0005-0000-0000-0000930C0000}"/>
    <cellStyle name="Comma 2 5 2 4 2 2 2 2" xfId="44813" xr:uid="{9F7C5A05-1EEE-4AE1-B368-1CAB55F40C62}"/>
    <cellStyle name="Comma 2 5 2 4 2 2 3" xfId="34084" xr:uid="{8DD749F3-4A67-4E6F-93EA-733D4599C994}"/>
    <cellStyle name="Comma 2 5 2 4 2 3" xfId="17864" xr:uid="{00000000-0005-0000-0000-0000940C0000}"/>
    <cellStyle name="Comma 2 5 2 4 2 3 2" xfId="39444" xr:uid="{96B130AC-776C-4A95-944C-DC8CB45033D6}"/>
    <cellStyle name="Comma 2 5 2 4 2 4" xfId="28714" xr:uid="{6D26B7C1-4F78-48FA-910C-F2427E8A8937}"/>
    <cellStyle name="Comma 2 5 2 4 3" xfId="7927" xr:uid="{00000000-0005-0000-0000-0000950C0000}"/>
    <cellStyle name="Comma 2 5 2 4 3 2" xfId="14254" xr:uid="{00000000-0005-0000-0000-0000960C0000}"/>
    <cellStyle name="Comma 2 5 2 4 3 2 2" xfId="25013" xr:uid="{00000000-0005-0000-0000-0000970C0000}"/>
    <cellStyle name="Comma 2 5 2 4 3 2 2 2" xfId="46593" xr:uid="{2F32D01A-DE7B-4BFB-8AE0-835854B1E138}"/>
    <cellStyle name="Comma 2 5 2 4 3 2 3" xfId="35865" xr:uid="{22CF4D6F-5256-45DD-8462-5772FFF5FF76}"/>
    <cellStyle name="Comma 2 5 2 4 3 3" xfId="19644" xr:uid="{00000000-0005-0000-0000-0000980C0000}"/>
    <cellStyle name="Comma 2 5 2 4 3 3 2" xfId="41224" xr:uid="{201C4CE4-82F7-458A-A4F6-EE83215D0F32}"/>
    <cellStyle name="Comma 2 5 2 4 3 4" xfId="30494" xr:uid="{2BCB31C5-886B-45E6-9993-01FE6E5DF6B5}"/>
    <cellStyle name="Comma 2 5 2 4 4" xfId="10556" xr:uid="{00000000-0005-0000-0000-0000990C0000}"/>
    <cellStyle name="Comma 2 5 2 4 4 2" xfId="21445" xr:uid="{00000000-0005-0000-0000-00009A0C0000}"/>
    <cellStyle name="Comma 2 5 2 4 4 2 2" xfId="43025" xr:uid="{79CE0848-D563-4053-9FB4-B9F3470FE5B8}"/>
    <cellStyle name="Comma 2 5 2 4 4 3" xfId="32295" xr:uid="{0C177A44-0C9F-4092-9632-8CC95676BBDA}"/>
    <cellStyle name="Comma 2 5 2 4 5" xfId="16076" xr:uid="{00000000-0005-0000-0000-00009B0C0000}"/>
    <cellStyle name="Comma 2 5 2 4 5 2" xfId="37656" xr:uid="{E2BFF5FC-7FB9-42F7-8FF0-900E874D5C21}"/>
    <cellStyle name="Comma 2 5 2 4 6" xfId="26925" xr:uid="{8A9B3B6F-C11E-47F0-98EB-A5EEAA18E7BE}"/>
    <cellStyle name="Comma 2 5 2 5" xfId="1814" xr:uid="{00000000-0005-0000-0000-00009C0C0000}"/>
    <cellStyle name="Comma 2 5 2 5 2" xfId="5135" xr:uid="{00000000-0005-0000-0000-00009D0C0000}"/>
    <cellStyle name="Comma 2 5 2 5 2 2" xfId="12620" xr:uid="{00000000-0005-0000-0000-00009E0C0000}"/>
    <cellStyle name="Comma 2 5 2 5 2 2 2" xfId="23428" xr:uid="{00000000-0005-0000-0000-00009F0C0000}"/>
    <cellStyle name="Comma 2 5 2 5 2 2 2 2" xfId="45008" xr:uid="{A01891BB-1706-40E8-82BA-695EA8A6DEBE}"/>
    <cellStyle name="Comma 2 5 2 5 2 2 3" xfId="34279" xr:uid="{0935A28A-AFF7-481B-A8C0-9671B634DFF5}"/>
    <cellStyle name="Comma 2 5 2 5 2 3" xfId="18059" xr:uid="{00000000-0005-0000-0000-0000A00C0000}"/>
    <cellStyle name="Comma 2 5 2 5 2 3 2" xfId="39639" xr:uid="{6D80D8FC-CA06-4938-8A4F-A5993D291027}"/>
    <cellStyle name="Comma 2 5 2 5 2 4" xfId="28909" xr:uid="{59E9D3D1-AF7D-444C-98A7-84F4DA78690B}"/>
    <cellStyle name="Comma 2 5 2 5 3" xfId="8390" xr:uid="{00000000-0005-0000-0000-0000A10C0000}"/>
    <cellStyle name="Comma 2 5 2 5 3 2" xfId="14464" xr:uid="{00000000-0005-0000-0000-0000A20C0000}"/>
    <cellStyle name="Comma 2 5 2 5 3 2 2" xfId="25208" xr:uid="{00000000-0005-0000-0000-0000A30C0000}"/>
    <cellStyle name="Comma 2 5 2 5 3 2 2 2" xfId="46788" xr:uid="{5C328EA6-BF7D-4580-A967-727CF55EB3E7}"/>
    <cellStyle name="Comma 2 5 2 5 3 2 3" xfId="36060" xr:uid="{AF2044C0-982A-4494-8FF3-4265EA58F61B}"/>
    <cellStyle name="Comma 2 5 2 5 3 3" xfId="19839" xr:uid="{00000000-0005-0000-0000-0000A40C0000}"/>
    <cellStyle name="Comma 2 5 2 5 3 3 2" xfId="41419" xr:uid="{F84B6266-43F2-47AB-A41A-96F7D571B430}"/>
    <cellStyle name="Comma 2 5 2 5 3 4" xfId="30689" xr:uid="{FF79F349-9C50-4A13-BDFD-4DA567B3373E}"/>
    <cellStyle name="Comma 2 5 2 5 4" xfId="10766" xr:uid="{00000000-0005-0000-0000-0000A50C0000}"/>
    <cellStyle name="Comma 2 5 2 5 4 2" xfId="21640" xr:uid="{00000000-0005-0000-0000-0000A60C0000}"/>
    <cellStyle name="Comma 2 5 2 5 4 2 2" xfId="43220" xr:uid="{0ACF6B5A-4727-41CD-80E4-34F7AEEAC1AD}"/>
    <cellStyle name="Comma 2 5 2 5 4 3" xfId="32490" xr:uid="{D1EBFE4C-F67F-41B3-BAFA-B1541FBB584A}"/>
    <cellStyle name="Comma 2 5 2 5 5" xfId="16271" xr:uid="{00000000-0005-0000-0000-0000A70C0000}"/>
    <cellStyle name="Comma 2 5 2 5 5 2" xfId="37851" xr:uid="{BC1E4D94-10F2-4F13-9A7A-5A84D747C028}"/>
    <cellStyle name="Comma 2 5 2 5 6" xfId="27120" xr:uid="{190BAED4-4D1E-4F8E-8ED2-F033DD3A3713}"/>
    <cellStyle name="Comma 2 5 2 6" xfId="2058" xr:uid="{00000000-0005-0000-0000-0000A80C0000}"/>
    <cellStyle name="Comma 2 5 2 6 2" xfId="5379" xr:uid="{00000000-0005-0000-0000-0000A90C0000}"/>
    <cellStyle name="Comma 2 5 2 6 2 2" xfId="12822" xr:uid="{00000000-0005-0000-0000-0000AA0C0000}"/>
    <cellStyle name="Comma 2 5 2 6 2 2 2" xfId="23625" xr:uid="{00000000-0005-0000-0000-0000AB0C0000}"/>
    <cellStyle name="Comma 2 5 2 6 2 2 2 2" xfId="45205" xr:uid="{2D991A93-9122-4790-BE77-8672F3EA8500}"/>
    <cellStyle name="Comma 2 5 2 6 2 2 3" xfId="34476" xr:uid="{075C0F4E-AF48-4A3F-8B88-EE04A9031BEB}"/>
    <cellStyle name="Comma 2 5 2 6 2 3" xfId="18256" xr:uid="{00000000-0005-0000-0000-0000AC0C0000}"/>
    <cellStyle name="Comma 2 5 2 6 2 3 2" xfId="39836" xr:uid="{85A1447B-5D4A-4C99-9400-804008F2606B}"/>
    <cellStyle name="Comma 2 5 2 6 2 4" xfId="29106" xr:uid="{970CA33B-4ACE-4964-AB8E-6D1B2D1D9517}"/>
    <cellStyle name="Comma 2 5 2 6 3" xfId="8634" xr:uid="{00000000-0005-0000-0000-0000AD0C0000}"/>
    <cellStyle name="Comma 2 5 2 6 3 2" xfId="14666" xr:uid="{00000000-0005-0000-0000-0000AE0C0000}"/>
    <cellStyle name="Comma 2 5 2 6 3 2 2" xfId="25405" xr:uid="{00000000-0005-0000-0000-0000AF0C0000}"/>
    <cellStyle name="Comma 2 5 2 6 3 2 2 2" xfId="46985" xr:uid="{2784D870-DA98-432E-9F1F-A7B5A9E61917}"/>
    <cellStyle name="Comma 2 5 2 6 3 2 3" xfId="36257" xr:uid="{E1997FD9-EEBA-4441-B067-1E236F89D9BD}"/>
    <cellStyle name="Comma 2 5 2 6 3 3" xfId="20036" xr:uid="{00000000-0005-0000-0000-0000B00C0000}"/>
    <cellStyle name="Comma 2 5 2 6 3 3 2" xfId="41616" xr:uid="{4C9B35C3-5811-4EAC-8DA6-C9BB715E577B}"/>
    <cellStyle name="Comma 2 5 2 6 3 4" xfId="30886" xr:uid="{4EEB860B-E17D-4333-BBFC-99F4E8BA3BCF}"/>
    <cellStyle name="Comma 2 5 2 6 4" xfId="10968" xr:uid="{00000000-0005-0000-0000-0000B10C0000}"/>
    <cellStyle name="Comma 2 5 2 6 4 2" xfId="21837" xr:uid="{00000000-0005-0000-0000-0000B20C0000}"/>
    <cellStyle name="Comma 2 5 2 6 4 2 2" xfId="43417" xr:uid="{A3AA4D44-90EB-4BC4-BC48-20BE70023CE8}"/>
    <cellStyle name="Comma 2 5 2 6 4 3" xfId="32687" xr:uid="{E51D8D09-60A8-4380-A598-13AF0ED475F3}"/>
    <cellStyle name="Comma 2 5 2 6 5" xfId="16468" xr:uid="{00000000-0005-0000-0000-0000B30C0000}"/>
    <cellStyle name="Comma 2 5 2 6 5 2" xfId="38048" xr:uid="{5DD8C332-8539-4F6F-B766-FC6F8C048BDB}"/>
    <cellStyle name="Comma 2 5 2 6 6" xfId="27317" xr:uid="{9EF65A38-E03C-4344-929A-ECC58DAF6379}"/>
    <cellStyle name="Comma 2 5 2 7" xfId="2232" xr:uid="{00000000-0005-0000-0000-0000B40C0000}"/>
    <cellStyle name="Comma 2 5 2 7 2" xfId="5553" xr:uid="{00000000-0005-0000-0000-0000B50C0000}"/>
    <cellStyle name="Comma 2 5 2 7 2 2" xfId="12991" xr:uid="{00000000-0005-0000-0000-0000B60C0000}"/>
    <cellStyle name="Comma 2 5 2 7 2 2 2" xfId="23793" xr:uid="{00000000-0005-0000-0000-0000B70C0000}"/>
    <cellStyle name="Comma 2 5 2 7 2 2 2 2" xfId="45373" xr:uid="{F8845EE6-59FF-4812-A2D0-2817D6A0CD85}"/>
    <cellStyle name="Comma 2 5 2 7 2 2 3" xfId="34645" xr:uid="{D2B3DBFE-4B5F-44D9-9382-0B2F8FBB41A6}"/>
    <cellStyle name="Comma 2 5 2 7 2 3" xfId="18424" xr:uid="{00000000-0005-0000-0000-0000B80C0000}"/>
    <cellStyle name="Comma 2 5 2 7 2 3 2" xfId="40004" xr:uid="{491F9026-F306-40D9-8AF6-989B2C84B758}"/>
    <cellStyle name="Comma 2 5 2 7 2 4" xfId="29274" xr:uid="{2C035CAB-1BA5-4930-B8F8-936837E75C0E}"/>
    <cellStyle name="Comma 2 5 2 7 3" xfId="8808" xr:uid="{00000000-0005-0000-0000-0000B90C0000}"/>
    <cellStyle name="Comma 2 5 2 7 3 2" xfId="14835" xr:uid="{00000000-0005-0000-0000-0000BA0C0000}"/>
    <cellStyle name="Comma 2 5 2 7 3 2 2" xfId="25573" xr:uid="{00000000-0005-0000-0000-0000BB0C0000}"/>
    <cellStyle name="Comma 2 5 2 7 3 2 2 2" xfId="47153" xr:uid="{5157BF0E-0A46-4AA2-9E7B-50D98601A678}"/>
    <cellStyle name="Comma 2 5 2 7 3 2 3" xfId="36426" xr:uid="{C1ED99F1-8EED-4ED3-A70A-EF6014C82E47}"/>
    <cellStyle name="Comma 2 5 2 7 3 3" xfId="20204" xr:uid="{00000000-0005-0000-0000-0000BC0C0000}"/>
    <cellStyle name="Comma 2 5 2 7 3 3 2" xfId="41784" xr:uid="{DD6F5C48-C8FC-4223-9354-7197880E0F74}"/>
    <cellStyle name="Comma 2 5 2 7 3 4" xfId="31054" xr:uid="{AB1BA39C-E39C-4F86-8DE7-DE4A695E52B0}"/>
    <cellStyle name="Comma 2 5 2 7 4" xfId="11137" xr:uid="{00000000-0005-0000-0000-0000BD0C0000}"/>
    <cellStyle name="Comma 2 5 2 7 4 2" xfId="22005" xr:uid="{00000000-0005-0000-0000-0000BE0C0000}"/>
    <cellStyle name="Comma 2 5 2 7 4 2 2" xfId="43585" xr:uid="{DA387F64-25BA-4960-850A-98C25B640E30}"/>
    <cellStyle name="Comma 2 5 2 7 4 3" xfId="32856" xr:uid="{B0D0C55B-F4FE-4DCE-9F49-84BAAC776F3C}"/>
    <cellStyle name="Comma 2 5 2 7 5" xfId="16636" xr:uid="{00000000-0005-0000-0000-0000BF0C0000}"/>
    <cellStyle name="Comma 2 5 2 7 5 2" xfId="38216" xr:uid="{484D7FB0-C4F5-47E1-B16F-9275BBECDAE7}"/>
    <cellStyle name="Comma 2 5 2 7 6" xfId="27485" xr:uid="{60C659FB-16ED-4AAA-91BE-5329185678DD}"/>
    <cellStyle name="Comma 2 5 2 8" xfId="2817" xr:uid="{00000000-0005-0000-0000-0000C00C0000}"/>
    <cellStyle name="Comma 2 5 2 8 2" xfId="6137" xr:uid="{00000000-0005-0000-0000-0000C10C0000}"/>
    <cellStyle name="Comma 2 5 2 8 2 2" xfId="13270" xr:uid="{00000000-0005-0000-0000-0000C20C0000}"/>
    <cellStyle name="Comma 2 5 2 8 2 2 2" xfId="24072" xr:uid="{00000000-0005-0000-0000-0000C30C0000}"/>
    <cellStyle name="Comma 2 5 2 8 2 2 2 2" xfId="45652" xr:uid="{367D6AD0-8739-4770-A93E-BC5D44F324F3}"/>
    <cellStyle name="Comma 2 5 2 8 2 2 3" xfId="34924" xr:uid="{821E0708-4C78-4ACE-8888-141D4AACC4AC}"/>
    <cellStyle name="Comma 2 5 2 8 2 3" xfId="18703" xr:uid="{00000000-0005-0000-0000-0000C40C0000}"/>
    <cellStyle name="Comma 2 5 2 8 2 3 2" xfId="40283" xr:uid="{4B26C739-8D0B-4E8C-8C3A-259043CC7B52}"/>
    <cellStyle name="Comma 2 5 2 8 2 4" xfId="29553" xr:uid="{30D8AA2E-C3A4-43AD-B08C-3ECB1BA82CED}"/>
    <cellStyle name="Comma 2 5 2 8 3" xfId="9391" xr:uid="{00000000-0005-0000-0000-0000C50C0000}"/>
    <cellStyle name="Comma 2 5 2 8 3 2" xfId="15114" xr:uid="{00000000-0005-0000-0000-0000C60C0000}"/>
    <cellStyle name="Comma 2 5 2 8 3 2 2" xfId="25852" xr:uid="{00000000-0005-0000-0000-0000C70C0000}"/>
    <cellStyle name="Comma 2 5 2 8 3 2 2 2" xfId="47432" xr:uid="{2BD4C79B-D793-4E26-AA83-B9811C0B5436}"/>
    <cellStyle name="Comma 2 5 2 8 3 2 3" xfId="36705" xr:uid="{F52492FC-BB22-44FD-B768-864C59917D36}"/>
    <cellStyle name="Comma 2 5 2 8 3 3" xfId="20483" xr:uid="{00000000-0005-0000-0000-0000C80C0000}"/>
    <cellStyle name="Comma 2 5 2 8 3 3 2" xfId="42063" xr:uid="{BC74F25C-02A8-48B1-90EC-C931B3C55B6F}"/>
    <cellStyle name="Comma 2 5 2 8 3 4" xfId="31333" xr:uid="{2D1051FE-BE0D-4E66-9FA1-595037AF58B0}"/>
    <cellStyle name="Comma 2 5 2 8 4" xfId="11416" xr:uid="{00000000-0005-0000-0000-0000C90C0000}"/>
    <cellStyle name="Comma 2 5 2 8 4 2" xfId="22284" xr:uid="{00000000-0005-0000-0000-0000CA0C0000}"/>
    <cellStyle name="Comma 2 5 2 8 4 2 2" xfId="43864" xr:uid="{794DD133-9BF3-488C-9720-10BC34D56FF2}"/>
    <cellStyle name="Comma 2 5 2 8 4 3" xfId="33135" xr:uid="{B4B6BEB4-3C1B-4121-9CBA-3B1E6A5095AD}"/>
    <cellStyle name="Comma 2 5 2 8 5" xfId="16915" xr:uid="{00000000-0005-0000-0000-0000CB0C0000}"/>
    <cellStyle name="Comma 2 5 2 8 5 2" xfId="38495" xr:uid="{073E8158-87AB-42C9-9295-B52368D6E187}"/>
    <cellStyle name="Comma 2 5 2 8 6" xfId="27765" xr:uid="{799D5BF1-F697-4B94-A7D5-5B3DC658F5B5}"/>
    <cellStyle name="Comma 2 5 2 9" xfId="3000" xr:uid="{00000000-0005-0000-0000-0000CC0C0000}"/>
    <cellStyle name="Comma 2 5 2 9 2" xfId="6320" xr:uid="{00000000-0005-0000-0000-0000CD0C0000}"/>
    <cellStyle name="Comma 2 5 2 9 2 2" xfId="13445" xr:uid="{00000000-0005-0000-0000-0000CE0C0000}"/>
    <cellStyle name="Comma 2 5 2 9 2 2 2" xfId="24247" xr:uid="{00000000-0005-0000-0000-0000CF0C0000}"/>
    <cellStyle name="Comma 2 5 2 9 2 2 2 2" xfId="45827" xr:uid="{3FD884E4-5E61-487F-A53A-E008AB88005F}"/>
    <cellStyle name="Comma 2 5 2 9 2 2 3" xfId="35099" xr:uid="{5577A8C0-1B0B-4F1E-A055-D8A6F6C4AB1E}"/>
    <cellStyle name="Comma 2 5 2 9 2 3" xfId="18878" xr:uid="{00000000-0005-0000-0000-0000D00C0000}"/>
    <cellStyle name="Comma 2 5 2 9 2 3 2" xfId="40458" xr:uid="{5379A9F2-50BF-414B-B9CE-B233DE3D07DB}"/>
    <cellStyle name="Comma 2 5 2 9 2 4" xfId="29728" xr:uid="{AFD7BCA5-C360-4AF2-B81D-A654DCD522D6}"/>
    <cellStyle name="Comma 2 5 2 9 3" xfId="9574" xr:uid="{00000000-0005-0000-0000-0000D10C0000}"/>
    <cellStyle name="Comma 2 5 2 9 3 2" xfId="15289" xr:uid="{00000000-0005-0000-0000-0000D20C0000}"/>
    <cellStyle name="Comma 2 5 2 9 3 2 2" xfId="26027" xr:uid="{00000000-0005-0000-0000-0000D30C0000}"/>
    <cellStyle name="Comma 2 5 2 9 3 2 2 2" xfId="47607" xr:uid="{0E21A43D-F03D-4DAB-9681-247FC70E3858}"/>
    <cellStyle name="Comma 2 5 2 9 3 2 3" xfId="36880" xr:uid="{5F2DFF9C-011C-4DF3-AC88-AE540A6021A4}"/>
    <cellStyle name="Comma 2 5 2 9 3 3" xfId="20658" xr:uid="{00000000-0005-0000-0000-0000D40C0000}"/>
    <cellStyle name="Comma 2 5 2 9 3 3 2" xfId="42238" xr:uid="{2E34F7E8-7DE5-4829-9589-78F3309F59DB}"/>
    <cellStyle name="Comma 2 5 2 9 3 4" xfId="31508" xr:uid="{8E0FBAF3-BA4B-4C61-9838-11B0DEAFE1BC}"/>
    <cellStyle name="Comma 2 5 2 9 4" xfId="11591" xr:uid="{00000000-0005-0000-0000-0000D50C0000}"/>
    <cellStyle name="Comma 2 5 2 9 4 2" xfId="22459" xr:uid="{00000000-0005-0000-0000-0000D60C0000}"/>
    <cellStyle name="Comma 2 5 2 9 4 2 2" xfId="44039" xr:uid="{8593C784-547A-4C5A-8A31-9D27A336EC1B}"/>
    <cellStyle name="Comma 2 5 2 9 4 3" xfId="33310" xr:uid="{FD9FBF32-DEBF-4B68-934E-8C0F3F9CD924}"/>
    <cellStyle name="Comma 2 5 2 9 5" xfId="17090" xr:uid="{00000000-0005-0000-0000-0000D70C0000}"/>
    <cellStyle name="Comma 2 5 2 9 5 2" xfId="38670" xr:uid="{F5E30B0E-234F-4DB1-9178-7F89F4D63E03}"/>
    <cellStyle name="Comma 2 5 2 9 6" xfId="27940" xr:uid="{908117E3-7407-426F-8C7A-94174CEB045B}"/>
    <cellStyle name="Comma 2 5 3" xfId="377" xr:uid="{00000000-0005-0000-0000-0000D80C0000}"/>
    <cellStyle name="Comma 2 5 3 10" xfId="3203" xr:uid="{00000000-0005-0000-0000-0000D90C0000}"/>
    <cellStyle name="Comma 2 5 3 10 2" xfId="6523" xr:uid="{00000000-0005-0000-0000-0000DA0C0000}"/>
    <cellStyle name="Comma 2 5 3 10 2 2" xfId="13636" xr:uid="{00000000-0005-0000-0000-0000DB0C0000}"/>
    <cellStyle name="Comma 2 5 3 10 2 2 2" xfId="24438" xr:uid="{00000000-0005-0000-0000-0000DC0C0000}"/>
    <cellStyle name="Comma 2 5 3 10 2 2 2 2" xfId="46018" xr:uid="{8F7FAAC2-2EF7-4B8E-A15D-DA3FB1493918}"/>
    <cellStyle name="Comma 2 5 3 10 2 2 3" xfId="35290" xr:uid="{ECC9A879-F5B5-4472-AD99-BD0E8271EB85}"/>
    <cellStyle name="Comma 2 5 3 10 2 3" xfId="19069" xr:uid="{00000000-0005-0000-0000-0000DD0C0000}"/>
    <cellStyle name="Comma 2 5 3 10 2 3 2" xfId="40649" xr:uid="{7DA29E59-5F59-4DE0-A545-33E66652628B}"/>
    <cellStyle name="Comma 2 5 3 10 2 4" xfId="29919" xr:uid="{AE7FA9DB-81D3-47CA-994B-C305FD27E9F7}"/>
    <cellStyle name="Comma 2 5 3 10 3" xfId="9777" xr:uid="{00000000-0005-0000-0000-0000DE0C0000}"/>
    <cellStyle name="Comma 2 5 3 10 3 2" xfId="15480" xr:uid="{00000000-0005-0000-0000-0000DF0C0000}"/>
    <cellStyle name="Comma 2 5 3 10 3 2 2" xfId="26218" xr:uid="{00000000-0005-0000-0000-0000E00C0000}"/>
    <cellStyle name="Comma 2 5 3 10 3 2 2 2" xfId="47798" xr:uid="{2CD71646-6912-4E78-9090-188615BF60B6}"/>
    <cellStyle name="Comma 2 5 3 10 3 2 3" xfId="37071" xr:uid="{6869ED24-8A30-4FA4-9B4E-085FA9EA2830}"/>
    <cellStyle name="Comma 2 5 3 10 3 3" xfId="20849" xr:uid="{00000000-0005-0000-0000-0000E10C0000}"/>
    <cellStyle name="Comma 2 5 3 10 3 3 2" xfId="42429" xr:uid="{473D966C-71D9-4AC4-A03D-186117939BD9}"/>
    <cellStyle name="Comma 2 5 3 10 3 4" xfId="31699" xr:uid="{A69F2FBE-44A1-41E9-A173-A2EB7D1411F0}"/>
    <cellStyle name="Comma 2 5 3 10 4" xfId="11782" xr:uid="{00000000-0005-0000-0000-0000E20C0000}"/>
    <cellStyle name="Comma 2 5 3 10 4 2" xfId="22650" xr:uid="{00000000-0005-0000-0000-0000E30C0000}"/>
    <cellStyle name="Comma 2 5 3 10 4 2 2" xfId="44230" xr:uid="{8B0A40E9-99E0-4BCB-9599-595E5F4DF664}"/>
    <cellStyle name="Comma 2 5 3 10 4 3" xfId="33501" xr:uid="{3F51096C-E10E-428F-91D6-DD0049C64C61}"/>
    <cellStyle name="Comma 2 5 3 10 5" xfId="17281" xr:uid="{00000000-0005-0000-0000-0000E40C0000}"/>
    <cellStyle name="Comma 2 5 3 10 5 2" xfId="38861" xr:uid="{DBC15473-6B18-4EBE-B6AB-EB5173BF28FE}"/>
    <cellStyle name="Comma 2 5 3 10 6" xfId="28131" xr:uid="{B6221110-ADD4-4BD3-9699-401F66C1CB44}"/>
    <cellStyle name="Comma 2 5 3 11" xfId="3700" xr:uid="{00000000-0005-0000-0000-0000E50C0000}"/>
    <cellStyle name="Comma 2 5 3 11 2" xfId="11996" xr:uid="{00000000-0005-0000-0000-0000E60C0000}"/>
    <cellStyle name="Comma 2 5 3 11 2 2" xfId="22851" xr:uid="{00000000-0005-0000-0000-0000E70C0000}"/>
    <cellStyle name="Comma 2 5 3 11 2 2 2" xfId="44431" xr:uid="{0737C61F-E49D-4B61-89A8-29F763B538AD}"/>
    <cellStyle name="Comma 2 5 3 11 2 3" xfId="33702" xr:uid="{124C36BE-8A9A-43EF-9287-A938E646BD66}"/>
    <cellStyle name="Comma 2 5 3 11 3" xfId="17482" xr:uid="{00000000-0005-0000-0000-0000E80C0000}"/>
    <cellStyle name="Comma 2 5 3 11 3 2" xfId="39062" xr:uid="{FDBF4D82-12F8-4F36-A8F2-4E989C41A6B8}"/>
    <cellStyle name="Comma 2 5 3 11 4" xfId="28332" xr:uid="{9B5E9AED-B4A0-4F81-970D-EE395116C3B0}"/>
    <cellStyle name="Comma 2 5 3 12" xfId="6964" xr:uid="{00000000-0005-0000-0000-0000E90C0000}"/>
    <cellStyle name="Comma 2 5 3 12 2" xfId="13842" xr:uid="{00000000-0005-0000-0000-0000EA0C0000}"/>
    <cellStyle name="Comma 2 5 3 12 2 2" xfId="24633" xr:uid="{00000000-0005-0000-0000-0000EB0C0000}"/>
    <cellStyle name="Comma 2 5 3 12 2 2 2" xfId="46213" xr:uid="{4D996CC3-8835-44E8-B58A-049EE44B1F0F}"/>
    <cellStyle name="Comma 2 5 3 12 2 3" xfId="35485" xr:uid="{E6E00EC0-2353-4B18-96E4-45ABBC1F1627}"/>
    <cellStyle name="Comma 2 5 3 12 3" xfId="19264" xr:uid="{00000000-0005-0000-0000-0000EC0C0000}"/>
    <cellStyle name="Comma 2 5 3 12 3 2" xfId="40844" xr:uid="{652C5AEA-3825-4F0C-B102-58CF071A7A94}"/>
    <cellStyle name="Comma 2 5 3 12 4" xfId="30114" xr:uid="{C0A8D42A-BFFF-4EED-8746-B31A11CBB3CA}"/>
    <cellStyle name="Comma 2 5 3 13" xfId="10144" xr:uid="{00000000-0005-0000-0000-0000ED0C0000}"/>
    <cellStyle name="Comma 2 5 3 13 2" xfId="21065" xr:uid="{00000000-0005-0000-0000-0000EE0C0000}"/>
    <cellStyle name="Comma 2 5 3 13 2 2" xfId="42645" xr:uid="{4E849AA3-350E-4432-9C7B-A4A8B0CFD42A}"/>
    <cellStyle name="Comma 2 5 3 13 3" xfId="31915" xr:uid="{8EA9A9A3-AD98-4607-9065-521F1C2BC06D}"/>
    <cellStyle name="Comma 2 5 3 14" xfId="15696" xr:uid="{00000000-0005-0000-0000-0000EF0C0000}"/>
    <cellStyle name="Comma 2 5 3 14 2" xfId="37276" xr:uid="{3B8E75F8-F4A6-4001-9CC7-B828CA654C46}"/>
    <cellStyle name="Comma 2 5 3 15" xfId="26545" xr:uid="{98B9B6D6-FE6E-4798-8F81-F9BB7836D5D0}"/>
    <cellStyle name="Comma 2 5 3 2" xfId="505" xr:uid="{00000000-0005-0000-0000-0000F00C0000}"/>
    <cellStyle name="Comma 2 5 3 2 10" xfId="3826" xr:uid="{00000000-0005-0000-0000-0000F10C0000}"/>
    <cellStyle name="Comma 2 5 3 2 10 2" xfId="12101" xr:uid="{00000000-0005-0000-0000-0000F20C0000}"/>
    <cellStyle name="Comma 2 5 3 2 10 2 2" xfId="22952" xr:uid="{00000000-0005-0000-0000-0000F30C0000}"/>
    <cellStyle name="Comma 2 5 3 2 10 2 2 2" xfId="44532" xr:uid="{9B4E478B-5004-4363-9903-AFFD19CBDD1E}"/>
    <cellStyle name="Comma 2 5 3 2 10 2 3" xfId="33803" xr:uid="{88414D32-89B9-4033-AFC0-EE63F6D27C65}"/>
    <cellStyle name="Comma 2 5 3 2 10 3" xfId="17583" xr:uid="{00000000-0005-0000-0000-0000F40C0000}"/>
    <cellStyle name="Comma 2 5 3 2 10 3 2" xfId="39163" xr:uid="{483A498B-B8E2-436C-9982-71527B78454F}"/>
    <cellStyle name="Comma 2 5 3 2 10 4" xfId="28433" xr:uid="{E55320FC-766A-4549-A6D4-B18D4ACF5941}"/>
    <cellStyle name="Comma 2 5 3 2 11" xfId="7081" xr:uid="{00000000-0005-0000-0000-0000F50C0000}"/>
    <cellStyle name="Comma 2 5 3 2 11 2" xfId="13945" xr:uid="{00000000-0005-0000-0000-0000F60C0000}"/>
    <cellStyle name="Comma 2 5 3 2 11 2 2" xfId="24732" xr:uid="{00000000-0005-0000-0000-0000F70C0000}"/>
    <cellStyle name="Comma 2 5 3 2 11 2 2 2" xfId="46312" xr:uid="{90E0044D-333F-4592-83C2-48A2D816F8B4}"/>
    <cellStyle name="Comma 2 5 3 2 11 2 3" xfId="35584" xr:uid="{C00CFEE4-1E17-4DE5-8888-E616B46EACFA}"/>
    <cellStyle name="Comma 2 5 3 2 11 3" xfId="19363" xr:uid="{00000000-0005-0000-0000-0000F80C0000}"/>
    <cellStyle name="Comma 2 5 3 2 11 3 2" xfId="40943" xr:uid="{D757CBA4-B5CE-40BA-A110-95CBF3E8DFC3}"/>
    <cellStyle name="Comma 2 5 3 2 11 4" xfId="30213" xr:uid="{DF9220D2-793A-4CE6-9D17-818E517B4EFB}"/>
    <cellStyle name="Comma 2 5 3 2 12" xfId="10247" xr:uid="{00000000-0005-0000-0000-0000F90C0000}"/>
    <cellStyle name="Comma 2 5 3 2 12 2" xfId="21164" xr:uid="{00000000-0005-0000-0000-0000FA0C0000}"/>
    <cellStyle name="Comma 2 5 3 2 12 2 2" xfId="42744" xr:uid="{018A2ECC-502B-4B8A-A8CF-BE5D7FC196A8}"/>
    <cellStyle name="Comma 2 5 3 2 12 3" xfId="32014" xr:uid="{D5D7340D-A001-44EF-A135-6A5A402A2B46}"/>
    <cellStyle name="Comma 2 5 3 2 13" xfId="15795" xr:uid="{00000000-0005-0000-0000-0000FB0C0000}"/>
    <cellStyle name="Comma 2 5 3 2 13 2" xfId="37375" xr:uid="{392CCEB5-92DA-49C3-A6D5-2F3017A39D5B}"/>
    <cellStyle name="Comma 2 5 3 2 14" xfId="26644" xr:uid="{A3BDF010-3A8B-4CFD-B6E8-80C7E1EC3B13}"/>
    <cellStyle name="Comma 2 5 3 2 2" xfId="1025" xr:uid="{00000000-0005-0000-0000-0000FC0C0000}"/>
    <cellStyle name="Comma 2 5 3 2 2 2" xfId="4346" xr:uid="{00000000-0005-0000-0000-0000FD0C0000}"/>
    <cellStyle name="Comma 2 5 3 2 2 2 2" xfId="12320" xr:uid="{00000000-0005-0000-0000-0000FE0C0000}"/>
    <cellStyle name="Comma 2 5 3 2 2 2 2 2" xfId="23154" xr:uid="{00000000-0005-0000-0000-0000FF0C0000}"/>
    <cellStyle name="Comma 2 5 3 2 2 2 2 2 2" xfId="44734" xr:uid="{1EC4BFEC-F03A-4CA7-89C4-D626A79C7080}"/>
    <cellStyle name="Comma 2 5 3 2 2 2 2 3" xfId="34005" xr:uid="{3CD25C9D-49CA-45E3-ACD5-B980BB450940}"/>
    <cellStyle name="Comma 2 5 3 2 2 2 3" xfId="17785" xr:uid="{00000000-0005-0000-0000-0000000D0000}"/>
    <cellStyle name="Comma 2 5 3 2 2 2 3 2" xfId="39365" xr:uid="{726D03F8-94D2-45A2-9D05-A160EA343B04}"/>
    <cellStyle name="Comma 2 5 3 2 2 2 4" xfId="28635" xr:uid="{42E64D32-BE52-456E-BF76-95E354B37945}"/>
    <cellStyle name="Comma 2 5 3 2 2 3" xfId="7601" xr:uid="{00000000-0005-0000-0000-0000010D0000}"/>
    <cellStyle name="Comma 2 5 3 2 2 3 2" xfId="14164" xr:uid="{00000000-0005-0000-0000-0000020D0000}"/>
    <cellStyle name="Comma 2 5 3 2 2 3 2 2" xfId="24934" xr:uid="{00000000-0005-0000-0000-0000030D0000}"/>
    <cellStyle name="Comma 2 5 3 2 2 3 2 2 2" xfId="46514" xr:uid="{568E1C15-4A1D-42EC-9071-91FE3D8B35BB}"/>
    <cellStyle name="Comma 2 5 3 2 2 3 2 3" xfId="35786" xr:uid="{9BF9E413-8383-4EF3-8FFB-AABF40027073}"/>
    <cellStyle name="Comma 2 5 3 2 2 3 3" xfId="19565" xr:uid="{00000000-0005-0000-0000-0000040D0000}"/>
    <cellStyle name="Comma 2 5 3 2 2 3 3 2" xfId="41145" xr:uid="{42909AB7-5AD4-4036-BF0F-9FA95B4FCCE5}"/>
    <cellStyle name="Comma 2 5 3 2 2 3 4" xfId="30415" xr:uid="{31959920-3DA6-4234-9F3D-74C756E3F6D7}"/>
    <cellStyle name="Comma 2 5 3 2 2 4" xfId="10466" xr:uid="{00000000-0005-0000-0000-0000050D0000}"/>
    <cellStyle name="Comma 2 5 3 2 2 4 2" xfId="21366" xr:uid="{00000000-0005-0000-0000-0000060D0000}"/>
    <cellStyle name="Comma 2 5 3 2 2 4 2 2" xfId="42946" xr:uid="{5E8221E6-E041-494A-B21C-6CB9A7E75E7B}"/>
    <cellStyle name="Comma 2 5 3 2 2 4 3" xfId="32216" xr:uid="{D7FAB5DE-9855-4A09-A870-DCC33ACBD661}"/>
    <cellStyle name="Comma 2 5 3 2 2 5" xfId="15997" xr:uid="{00000000-0005-0000-0000-0000070D0000}"/>
    <cellStyle name="Comma 2 5 3 2 2 5 2" xfId="37577" xr:uid="{632205E1-DF49-48BD-8C60-4359A7D422EC}"/>
    <cellStyle name="Comma 2 5 3 2 2 6" xfId="26846" xr:uid="{15635885-4CD8-4D74-9B6F-E372CAD23428}"/>
    <cellStyle name="Comma 2 5 3 2 3" xfId="1515" xr:uid="{00000000-0005-0000-0000-0000080D0000}"/>
    <cellStyle name="Comma 2 5 3 2 3 2" xfId="4836" xr:uid="{00000000-0005-0000-0000-0000090D0000}"/>
    <cellStyle name="Comma 2 5 3 2 3 2 2" xfId="12535" xr:uid="{00000000-0005-0000-0000-00000A0D0000}"/>
    <cellStyle name="Comma 2 5 3 2 3 2 2 2" xfId="23353" xr:uid="{00000000-0005-0000-0000-00000B0D0000}"/>
    <cellStyle name="Comma 2 5 3 2 3 2 2 2 2" xfId="44933" xr:uid="{0992806A-7A46-4D34-B895-E47E612710E7}"/>
    <cellStyle name="Comma 2 5 3 2 3 2 2 3" xfId="34204" xr:uid="{4E42F9D3-4FF6-4D24-A174-56B7EE69A679}"/>
    <cellStyle name="Comma 2 5 3 2 3 2 3" xfId="17984" xr:uid="{00000000-0005-0000-0000-00000C0D0000}"/>
    <cellStyle name="Comma 2 5 3 2 3 2 3 2" xfId="39564" xr:uid="{A35F50F6-4385-475E-950B-4333D511CEB4}"/>
    <cellStyle name="Comma 2 5 3 2 3 2 4" xfId="28834" xr:uid="{E5BCC998-41FF-4720-87DA-804DF94A771A}"/>
    <cellStyle name="Comma 2 5 3 2 3 3" xfId="8091" xr:uid="{00000000-0005-0000-0000-00000D0D0000}"/>
    <cellStyle name="Comma 2 5 3 2 3 3 2" xfId="14379" xr:uid="{00000000-0005-0000-0000-00000E0D0000}"/>
    <cellStyle name="Comma 2 5 3 2 3 3 2 2" xfId="25133" xr:uid="{00000000-0005-0000-0000-00000F0D0000}"/>
    <cellStyle name="Comma 2 5 3 2 3 3 2 2 2" xfId="46713" xr:uid="{C0A30348-3EFA-4DEF-9741-97741C48651F}"/>
    <cellStyle name="Comma 2 5 3 2 3 3 2 3" xfId="35985" xr:uid="{CF5AE7DC-F733-46C9-B5CB-C094E687B056}"/>
    <cellStyle name="Comma 2 5 3 2 3 3 3" xfId="19764" xr:uid="{00000000-0005-0000-0000-0000100D0000}"/>
    <cellStyle name="Comma 2 5 3 2 3 3 3 2" xfId="41344" xr:uid="{E687A4FA-553D-4CA0-B8D2-38D5F18B12DA}"/>
    <cellStyle name="Comma 2 5 3 2 3 3 4" xfId="30614" xr:uid="{F32AC028-A893-4205-BB30-10855B6B440F}"/>
    <cellStyle name="Comma 2 5 3 2 3 4" xfId="10681" xr:uid="{00000000-0005-0000-0000-0000110D0000}"/>
    <cellStyle name="Comma 2 5 3 2 3 4 2" xfId="21565" xr:uid="{00000000-0005-0000-0000-0000120D0000}"/>
    <cellStyle name="Comma 2 5 3 2 3 4 2 2" xfId="43145" xr:uid="{3FE97FA7-C5C8-4544-BFB2-6A8B0A20994E}"/>
    <cellStyle name="Comma 2 5 3 2 3 4 3" xfId="32415" xr:uid="{B3E4FF2B-05B0-4BB6-82C8-37F155A7F0C1}"/>
    <cellStyle name="Comma 2 5 3 2 3 5" xfId="16196" xr:uid="{00000000-0005-0000-0000-0000130D0000}"/>
    <cellStyle name="Comma 2 5 3 2 3 5 2" xfId="37776" xr:uid="{4BEFAFC3-5A55-4356-998A-BEBB1DCC0B95}"/>
    <cellStyle name="Comma 2 5 3 2 3 6" xfId="27045" xr:uid="{6DA4A345-55B4-409E-93E6-48DC194D22E1}"/>
    <cellStyle name="Comma 2 5 3 2 4" xfId="1970" xr:uid="{00000000-0005-0000-0000-0000140D0000}"/>
    <cellStyle name="Comma 2 5 3 2 4 2" xfId="5291" xr:uid="{00000000-0005-0000-0000-0000150D0000}"/>
    <cellStyle name="Comma 2 5 3 2 4 2 2" xfId="12746" xr:uid="{00000000-0005-0000-0000-0000160D0000}"/>
    <cellStyle name="Comma 2 5 3 2 4 2 2 2" xfId="23549" xr:uid="{00000000-0005-0000-0000-0000170D0000}"/>
    <cellStyle name="Comma 2 5 3 2 4 2 2 2 2" xfId="45129" xr:uid="{FC1DA1AE-AD6F-4B2C-838B-2C2F49AF0533}"/>
    <cellStyle name="Comma 2 5 3 2 4 2 2 3" xfId="34400" xr:uid="{D65C596C-7AFA-45FF-9147-482992F533A9}"/>
    <cellStyle name="Comma 2 5 3 2 4 2 3" xfId="18180" xr:uid="{00000000-0005-0000-0000-0000180D0000}"/>
    <cellStyle name="Comma 2 5 3 2 4 2 3 2" xfId="39760" xr:uid="{4967F8DA-8E01-416D-98CC-E4B81A476B44}"/>
    <cellStyle name="Comma 2 5 3 2 4 2 4" xfId="29030" xr:uid="{F2750329-EE4A-48F4-B612-002875412832}"/>
    <cellStyle name="Comma 2 5 3 2 4 3" xfId="8546" xr:uid="{00000000-0005-0000-0000-0000190D0000}"/>
    <cellStyle name="Comma 2 5 3 2 4 3 2" xfId="14590" xr:uid="{00000000-0005-0000-0000-00001A0D0000}"/>
    <cellStyle name="Comma 2 5 3 2 4 3 2 2" xfId="25329" xr:uid="{00000000-0005-0000-0000-00001B0D0000}"/>
    <cellStyle name="Comma 2 5 3 2 4 3 2 2 2" xfId="46909" xr:uid="{7A799756-F32D-4019-8A70-112EEE452B89}"/>
    <cellStyle name="Comma 2 5 3 2 4 3 2 3" xfId="36181" xr:uid="{E4E17326-77C8-4678-ABF2-35F9076C5D54}"/>
    <cellStyle name="Comma 2 5 3 2 4 3 3" xfId="19960" xr:uid="{00000000-0005-0000-0000-00001C0D0000}"/>
    <cellStyle name="Comma 2 5 3 2 4 3 3 2" xfId="41540" xr:uid="{50758038-7FBC-4ECD-98E1-EFEBAA774124}"/>
    <cellStyle name="Comma 2 5 3 2 4 3 4" xfId="30810" xr:uid="{02C1CE77-86E9-4817-A232-2EE4E3313950}"/>
    <cellStyle name="Comma 2 5 3 2 4 4" xfId="10892" xr:uid="{00000000-0005-0000-0000-00001D0D0000}"/>
    <cellStyle name="Comma 2 5 3 2 4 4 2" xfId="21761" xr:uid="{00000000-0005-0000-0000-00001E0D0000}"/>
    <cellStyle name="Comma 2 5 3 2 4 4 2 2" xfId="43341" xr:uid="{B8B63F96-634C-4F79-9F5B-D8969816CE79}"/>
    <cellStyle name="Comma 2 5 3 2 4 4 3" xfId="32611" xr:uid="{4438BFF6-2CF6-4B71-A7CD-5E0E62185FF2}"/>
    <cellStyle name="Comma 2 5 3 2 4 5" xfId="16392" xr:uid="{00000000-0005-0000-0000-00001F0D0000}"/>
    <cellStyle name="Comma 2 5 3 2 4 5 2" xfId="37972" xr:uid="{AFA491A8-BAE4-457C-8D22-09E76DC84699}"/>
    <cellStyle name="Comma 2 5 3 2 4 6" xfId="27241" xr:uid="{891AC182-41A1-4D39-952E-F3826F6597C0}"/>
    <cellStyle name="Comma 2 5 3 2 5" xfId="2182" xr:uid="{00000000-0005-0000-0000-0000200D0000}"/>
    <cellStyle name="Comma 2 5 3 2 5 2" xfId="5503" xr:uid="{00000000-0005-0000-0000-0000210D0000}"/>
    <cellStyle name="Comma 2 5 3 2 5 2 2" xfId="12941" xr:uid="{00000000-0005-0000-0000-0000220D0000}"/>
    <cellStyle name="Comma 2 5 3 2 5 2 2 2" xfId="23744" xr:uid="{00000000-0005-0000-0000-0000230D0000}"/>
    <cellStyle name="Comma 2 5 3 2 5 2 2 2 2" xfId="45324" xr:uid="{71829940-0328-4003-B868-DDBC3C4D9390}"/>
    <cellStyle name="Comma 2 5 3 2 5 2 2 3" xfId="34595" xr:uid="{96957FAE-6A35-413E-80F1-33D25C2B8031}"/>
    <cellStyle name="Comma 2 5 3 2 5 2 3" xfId="18375" xr:uid="{00000000-0005-0000-0000-0000240D0000}"/>
    <cellStyle name="Comma 2 5 3 2 5 2 3 2" xfId="39955" xr:uid="{1C5AD455-C852-476B-B393-4C34756DB11A}"/>
    <cellStyle name="Comma 2 5 3 2 5 2 4" xfId="29225" xr:uid="{99796116-CD9C-4B49-B5FE-538DCA57909A}"/>
    <cellStyle name="Comma 2 5 3 2 5 3" xfId="8758" xr:uid="{00000000-0005-0000-0000-0000250D0000}"/>
    <cellStyle name="Comma 2 5 3 2 5 3 2" xfId="14785" xr:uid="{00000000-0005-0000-0000-0000260D0000}"/>
    <cellStyle name="Comma 2 5 3 2 5 3 2 2" xfId="25524" xr:uid="{00000000-0005-0000-0000-0000270D0000}"/>
    <cellStyle name="Comma 2 5 3 2 5 3 2 2 2" xfId="47104" xr:uid="{59EDC8FE-A0F9-4AC6-A653-70E05C6FCAC8}"/>
    <cellStyle name="Comma 2 5 3 2 5 3 2 3" xfId="36376" xr:uid="{60AA45E3-B7BC-43FF-9229-9A6BD64A4A70}"/>
    <cellStyle name="Comma 2 5 3 2 5 3 3" xfId="20155" xr:uid="{00000000-0005-0000-0000-0000280D0000}"/>
    <cellStyle name="Comma 2 5 3 2 5 3 3 2" xfId="41735" xr:uid="{08ADFEA8-6B0D-4A7B-A9E6-A392AB7835EF}"/>
    <cellStyle name="Comma 2 5 3 2 5 3 4" xfId="31005" xr:uid="{81CEC144-970E-4CBF-8FB4-44D7A841D960}"/>
    <cellStyle name="Comma 2 5 3 2 5 4" xfId="11087" xr:uid="{00000000-0005-0000-0000-0000290D0000}"/>
    <cellStyle name="Comma 2 5 3 2 5 4 2" xfId="21956" xr:uid="{00000000-0005-0000-0000-00002A0D0000}"/>
    <cellStyle name="Comma 2 5 3 2 5 4 2 2" xfId="43536" xr:uid="{BB305376-483F-4C76-98D8-72B9E8CEF6AD}"/>
    <cellStyle name="Comma 2 5 3 2 5 4 3" xfId="32806" xr:uid="{2CA9CE82-584F-4A11-A16D-0E17293E179C}"/>
    <cellStyle name="Comma 2 5 3 2 5 5" xfId="16587" xr:uid="{00000000-0005-0000-0000-00002B0D0000}"/>
    <cellStyle name="Comma 2 5 3 2 5 5 2" xfId="38167" xr:uid="{2175480F-3D94-495B-BF0E-7E7DA0B80662}"/>
    <cellStyle name="Comma 2 5 3 2 5 6" xfId="27436" xr:uid="{7A890F78-B478-4CC4-92BA-D367D2E56A06}"/>
    <cellStyle name="Comma 2 5 3 2 6" xfId="2235" xr:uid="{00000000-0005-0000-0000-00002C0D0000}"/>
    <cellStyle name="Comma 2 5 3 2 6 2" xfId="5556" xr:uid="{00000000-0005-0000-0000-00002D0D0000}"/>
    <cellStyle name="Comma 2 5 3 2 6 2 2" xfId="12994" xr:uid="{00000000-0005-0000-0000-00002E0D0000}"/>
    <cellStyle name="Comma 2 5 3 2 6 2 2 2" xfId="23796" xr:uid="{00000000-0005-0000-0000-00002F0D0000}"/>
    <cellStyle name="Comma 2 5 3 2 6 2 2 2 2" xfId="45376" xr:uid="{3339D5A9-6CB8-4B8B-8F63-99F0E09EDFD1}"/>
    <cellStyle name="Comma 2 5 3 2 6 2 2 3" xfId="34648" xr:uid="{BB036973-C281-4A84-A887-5D3686DFD207}"/>
    <cellStyle name="Comma 2 5 3 2 6 2 3" xfId="18427" xr:uid="{00000000-0005-0000-0000-0000300D0000}"/>
    <cellStyle name="Comma 2 5 3 2 6 2 3 2" xfId="40007" xr:uid="{4381B4A0-AB5F-4B9A-98A0-5868D9C4247E}"/>
    <cellStyle name="Comma 2 5 3 2 6 2 4" xfId="29277" xr:uid="{E4A88118-A10D-4ECE-B7D8-146E8BC65009}"/>
    <cellStyle name="Comma 2 5 3 2 6 3" xfId="8811" xr:uid="{00000000-0005-0000-0000-0000310D0000}"/>
    <cellStyle name="Comma 2 5 3 2 6 3 2" xfId="14838" xr:uid="{00000000-0005-0000-0000-0000320D0000}"/>
    <cellStyle name="Comma 2 5 3 2 6 3 2 2" xfId="25576" xr:uid="{00000000-0005-0000-0000-0000330D0000}"/>
    <cellStyle name="Comma 2 5 3 2 6 3 2 2 2" xfId="47156" xr:uid="{615930E9-E15D-41C4-A52E-7EA04E5F38A0}"/>
    <cellStyle name="Comma 2 5 3 2 6 3 2 3" xfId="36429" xr:uid="{28B20CCD-5017-45FC-94A7-E175B0D8F4AD}"/>
    <cellStyle name="Comma 2 5 3 2 6 3 3" xfId="20207" xr:uid="{00000000-0005-0000-0000-0000340D0000}"/>
    <cellStyle name="Comma 2 5 3 2 6 3 3 2" xfId="41787" xr:uid="{88CE2D67-056D-40B6-9CB9-8C1FD97A7CE2}"/>
    <cellStyle name="Comma 2 5 3 2 6 3 4" xfId="31057" xr:uid="{5234103E-4B29-4D19-8C1C-02677B54DCDC}"/>
    <cellStyle name="Comma 2 5 3 2 6 4" xfId="11140" xr:uid="{00000000-0005-0000-0000-0000350D0000}"/>
    <cellStyle name="Comma 2 5 3 2 6 4 2" xfId="22008" xr:uid="{00000000-0005-0000-0000-0000360D0000}"/>
    <cellStyle name="Comma 2 5 3 2 6 4 2 2" xfId="43588" xr:uid="{9EC7620C-AE68-42B8-B0FB-FAE5E846E266}"/>
    <cellStyle name="Comma 2 5 3 2 6 4 3" xfId="32859" xr:uid="{3FA24B21-C164-4415-B1A6-6B58593D7077}"/>
    <cellStyle name="Comma 2 5 3 2 6 5" xfId="16639" xr:uid="{00000000-0005-0000-0000-0000370D0000}"/>
    <cellStyle name="Comma 2 5 3 2 6 5 2" xfId="38219" xr:uid="{44F83934-0667-4C26-86FF-0959A850F65A}"/>
    <cellStyle name="Comma 2 5 3 2 6 6" xfId="27488" xr:uid="{5EC72C58-17C1-47A3-A422-023A5B76E052}"/>
    <cellStyle name="Comma 2 5 3 2 7" xfId="2948" xr:uid="{00000000-0005-0000-0000-0000380D0000}"/>
    <cellStyle name="Comma 2 5 3 2 7 2" xfId="6268" xr:uid="{00000000-0005-0000-0000-0000390D0000}"/>
    <cellStyle name="Comma 2 5 3 2 7 2 2" xfId="13401" xr:uid="{00000000-0005-0000-0000-00003A0D0000}"/>
    <cellStyle name="Comma 2 5 3 2 7 2 2 2" xfId="24203" xr:uid="{00000000-0005-0000-0000-00003B0D0000}"/>
    <cellStyle name="Comma 2 5 3 2 7 2 2 2 2" xfId="45783" xr:uid="{66B04B0A-6C2B-4DD9-BD29-F9DF670E4DAB}"/>
    <cellStyle name="Comma 2 5 3 2 7 2 2 3" xfId="35055" xr:uid="{EEB3DFA7-02FA-4AC9-B216-7C6970BF01C2}"/>
    <cellStyle name="Comma 2 5 3 2 7 2 3" xfId="18834" xr:uid="{00000000-0005-0000-0000-00003C0D0000}"/>
    <cellStyle name="Comma 2 5 3 2 7 2 3 2" xfId="40414" xr:uid="{9B407B9C-BC31-46D2-9C84-24157937F454}"/>
    <cellStyle name="Comma 2 5 3 2 7 2 4" xfId="29684" xr:uid="{1624E559-7DEF-4DF3-BF49-CAEDE4213289}"/>
    <cellStyle name="Comma 2 5 3 2 7 3" xfId="9522" xr:uid="{00000000-0005-0000-0000-00003D0D0000}"/>
    <cellStyle name="Comma 2 5 3 2 7 3 2" xfId="15245" xr:uid="{00000000-0005-0000-0000-00003E0D0000}"/>
    <cellStyle name="Comma 2 5 3 2 7 3 2 2" xfId="25983" xr:uid="{00000000-0005-0000-0000-00003F0D0000}"/>
    <cellStyle name="Comma 2 5 3 2 7 3 2 2 2" xfId="47563" xr:uid="{15E166BE-2A26-421C-8ED3-BBFA4D9802A8}"/>
    <cellStyle name="Comma 2 5 3 2 7 3 2 3" xfId="36836" xr:uid="{6C0F72F0-70A5-4140-84A4-9F9C48BDC581}"/>
    <cellStyle name="Comma 2 5 3 2 7 3 3" xfId="20614" xr:uid="{00000000-0005-0000-0000-0000400D0000}"/>
    <cellStyle name="Comma 2 5 3 2 7 3 3 2" xfId="42194" xr:uid="{5CBE8584-7FE8-4A40-90C5-AA0E1D77E7AA}"/>
    <cellStyle name="Comma 2 5 3 2 7 3 4" xfId="31464" xr:uid="{E1E271F4-86E7-420B-B32F-0D45235261CC}"/>
    <cellStyle name="Comma 2 5 3 2 7 4" xfId="11547" xr:uid="{00000000-0005-0000-0000-0000410D0000}"/>
    <cellStyle name="Comma 2 5 3 2 7 4 2" xfId="22415" xr:uid="{00000000-0005-0000-0000-0000420D0000}"/>
    <cellStyle name="Comma 2 5 3 2 7 4 2 2" xfId="43995" xr:uid="{5C97C181-8FEA-4716-869C-A7F1AF3C086A}"/>
    <cellStyle name="Comma 2 5 3 2 7 4 3" xfId="33266" xr:uid="{6A1E435A-3A01-40F8-B34F-40B20C28DD4E}"/>
    <cellStyle name="Comma 2 5 3 2 7 5" xfId="17046" xr:uid="{00000000-0005-0000-0000-0000430D0000}"/>
    <cellStyle name="Comma 2 5 3 2 7 5 2" xfId="38626" xr:uid="{7DB5D940-76DE-4294-A91F-650A53A8D9C8}"/>
    <cellStyle name="Comma 2 5 3 2 7 6" xfId="27896" xr:uid="{FA7EE173-1294-4F57-919E-6C9FF08EB69D}"/>
    <cellStyle name="Comma 2 5 3 2 8" xfId="3132" xr:uid="{00000000-0005-0000-0000-0000440D0000}"/>
    <cellStyle name="Comma 2 5 3 2 8 2" xfId="6452" xr:uid="{00000000-0005-0000-0000-0000450D0000}"/>
    <cellStyle name="Comma 2 5 3 2 8 2 2" xfId="13571" xr:uid="{00000000-0005-0000-0000-0000460D0000}"/>
    <cellStyle name="Comma 2 5 3 2 8 2 2 2" xfId="24373" xr:uid="{00000000-0005-0000-0000-0000470D0000}"/>
    <cellStyle name="Comma 2 5 3 2 8 2 2 2 2" xfId="45953" xr:uid="{F9C59506-FEB2-4773-88C6-38CEF777D0EB}"/>
    <cellStyle name="Comma 2 5 3 2 8 2 2 3" xfId="35225" xr:uid="{D9408D55-C979-4273-BFB7-047EB89FE2F2}"/>
    <cellStyle name="Comma 2 5 3 2 8 2 3" xfId="19004" xr:uid="{00000000-0005-0000-0000-0000480D0000}"/>
    <cellStyle name="Comma 2 5 3 2 8 2 3 2" xfId="40584" xr:uid="{33A08749-44ED-4045-94E1-BF403A8FBE54}"/>
    <cellStyle name="Comma 2 5 3 2 8 2 4" xfId="29854" xr:uid="{31E5E632-C031-48F6-9DA7-E539A5A393EC}"/>
    <cellStyle name="Comma 2 5 3 2 8 3" xfId="9706" xr:uid="{00000000-0005-0000-0000-0000490D0000}"/>
    <cellStyle name="Comma 2 5 3 2 8 3 2" xfId="15415" xr:uid="{00000000-0005-0000-0000-00004A0D0000}"/>
    <cellStyle name="Comma 2 5 3 2 8 3 2 2" xfId="26153" xr:uid="{00000000-0005-0000-0000-00004B0D0000}"/>
    <cellStyle name="Comma 2 5 3 2 8 3 2 2 2" xfId="47733" xr:uid="{3F327FFA-04D4-495D-A5B0-E89CBBEFCF10}"/>
    <cellStyle name="Comma 2 5 3 2 8 3 2 3" xfId="37006" xr:uid="{154D4FF9-AFAE-4BFA-AD45-6EFE17FB1583}"/>
    <cellStyle name="Comma 2 5 3 2 8 3 3" xfId="20784" xr:uid="{00000000-0005-0000-0000-00004C0D0000}"/>
    <cellStyle name="Comma 2 5 3 2 8 3 3 2" xfId="42364" xr:uid="{9DD66391-A309-43FA-A14D-80ACA166C23E}"/>
    <cellStyle name="Comma 2 5 3 2 8 3 4" xfId="31634" xr:uid="{D157D054-AEDD-489C-9C41-60C59C453086}"/>
    <cellStyle name="Comma 2 5 3 2 8 4" xfId="11717" xr:uid="{00000000-0005-0000-0000-00004D0D0000}"/>
    <cellStyle name="Comma 2 5 3 2 8 4 2" xfId="22585" xr:uid="{00000000-0005-0000-0000-00004E0D0000}"/>
    <cellStyle name="Comma 2 5 3 2 8 4 2 2" xfId="44165" xr:uid="{4974765C-758E-4FDB-8F32-391C1B7A7355}"/>
    <cellStyle name="Comma 2 5 3 2 8 4 3" xfId="33436" xr:uid="{D112E60C-6525-4202-94B5-F025E0A3EC45}"/>
    <cellStyle name="Comma 2 5 3 2 8 5" xfId="17216" xr:uid="{00000000-0005-0000-0000-00004F0D0000}"/>
    <cellStyle name="Comma 2 5 3 2 8 5 2" xfId="38796" xr:uid="{8DDD7569-4931-44ED-8D3B-8A701FE4CC1B}"/>
    <cellStyle name="Comma 2 5 3 2 8 6" xfId="28066" xr:uid="{312C1CB7-C756-464D-9303-AA8DDDFC3EC7}"/>
    <cellStyle name="Comma 2 5 3 2 9" xfId="3306" xr:uid="{00000000-0005-0000-0000-0000500D0000}"/>
    <cellStyle name="Comma 2 5 3 2 9 2" xfId="6626" xr:uid="{00000000-0005-0000-0000-0000510D0000}"/>
    <cellStyle name="Comma 2 5 3 2 9 2 2" xfId="13735" xr:uid="{00000000-0005-0000-0000-0000520D0000}"/>
    <cellStyle name="Comma 2 5 3 2 9 2 2 2" xfId="24537" xr:uid="{00000000-0005-0000-0000-0000530D0000}"/>
    <cellStyle name="Comma 2 5 3 2 9 2 2 2 2" xfId="46117" xr:uid="{7164BC05-C53B-494B-8B9B-7F3D143DD806}"/>
    <cellStyle name="Comma 2 5 3 2 9 2 2 3" xfId="35389" xr:uid="{B396328D-6110-4613-89F3-59C41A4B0F87}"/>
    <cellStyle name="Comma 2 5 3 2 9 2 3" xfId="19168" xr:uid="{00000000-0005-0000-0000-0000540D0000}"/>
    <cellStyle name="Comma 2 5 3 2 9 2 3 2" xfId="40748" xr:uid="{E202F0B6-A88B-444A-8608-35328D70CE97}"/>
    <cellStyle name="Comma 2 5 3 2 9 2 4" xfId="30018" xr:uid="{00A223D5-3B7C-44E7-A05A-BBEC080DD48B}"/>
    <cellStyle name="Comma 2 5 3 2 9 3" xfId="9880" xr:uid="{00000000-0005-0000-0000-0000550D0000}"/>
    <cellStyle name="Comma 2 5 3 2 9 3 2" xfId="15579" xr:uid="{00000000-0005-0000-0000-0000560D0000}"/>
    <cellStyle name="Comma 2 5 3 2 9 3 2 2" xfId="26317" xr:uid="{00000000-0005-0000-0000-0000570D0000}"/>
    <cellStyle name="Comma 2 5 3 2 9 3 2 2 2" xfId="47897" xr:uid="{C3E81B4F-8D38-4E13-B93C-B71580E076E4}"/>
    <cellStyle name="Comma 2 5 3 2 9 3 2 3" xfId="37170" xr:uid="{9D93CB58-DF52-4872-8241-47276B9B0A77}"/>
    <cellStyle name="Comma 2 5 3 2 9 3 3" xfId="20948" xr:uid="{00000000-0005-0000-0000-0000580D0000}"/>
    <cellStyle name="Comma 2 5 3 2 9 3 3 2" xfId="42528" xr:uid="{B0D193EE-C844-4742-B258-F7A2E15D28C7}"/>
    <cellStyle name="Comma 2 5 3 2 9 3 4" xfId="31798" xr:uid="{65A4B85B-6C83-43CC-8A56-F51AA1DA78CD}"/>
    <cellStyle name="Comma 2 5 3 2 9 4" xfId="11881" xr:uid="{00000000-0005-0000-0000-0000590D0000}"/>
    <cellStyle name="Comma 2 5 3 2 9 4 2" xfId="22749" xr:uid="{00000000-0005-0000-0000-00005A0D0000}"/>
    <cellStyle name="Comma 2 5 3 2 9 4 2 2" xfId="44329" xr:uid="{60B87786-A53A-461D-A061-BDDA9942D060}"/>
    <cellStyle name="Comma 2 5 3 2 9 4 3" xfId="33600" xr:uid="{58B9234C-6919-4D80-AD38-D42F88B2351F}"/>
    <cellStyle name="Comma 2 5 3 2 9 5" xfId="17380" xr:uid="{00000000-0005-0000-0000-00005B0D0000}"/>
    <cellStyle name="Comma 2 5 3 2 9 5 2" xfId="38960" xr:uid="{361E5F2F-A2CD-433E-8B0D-89F2F81F55BB}"/>
    <cellStyle name="Comma 2 5 3 2 9 6" xfId="28230" xr:uid="{0ACC2719-BDD9-4FB4-8A2E-B4CFA6ED5376}"/>
    <cellStyle name="Comma 2 5 3 3" xfId="899" xr:uid="{00000000-0005-0000-0000-00005C0D0000}"/>
    <cellStyle name="Comma 2 5 3 3 2" xfId="4220" xr:uid="{00000000-0005-0000-0000-00005D0D0000}"/>
    <cellStyle name="Comma 2 5 3 3 2 2" xfId="12214" xr:uid="{00000000-0005-0000-0000-00005E0D0000}"/>
    <cellStyle name="Comma 2 5 3 3 2 2 2" xfId="23053" xr:uid="{00000000-0005-0000-0000-00005F0D0000}"/>
    <cellStyle name="Comma 2 5 3 3 2 2 2 2" xfId="44633" xr:uid="{D268800E-8968-4F8D-AF8E-212B482DB73D}"/>
    <cellStyle name="Comma 2 5 3 3 2 2 3" xfId="33904" xr:uid="{D227548A-9BA9-4FA6-B48D-2B8B2EFBF9BE}"/>
    <cellStyle name="Comma 2 5 3 3 2 3" xfId="17684" xr:uid="{00000000-0005-0000-0000-0000600D0000}"/>
    <cellStyle name="Comma 2 5 3 3 2 3 2" xfId="39264" xr:uid="{92D0823C-7450-4193-B78B-A5F80664A070}"/>
    <cellStyle name="Comma 2 5 3 3 2 4" xfId="28534" xr:uid="{2318A86D-310A-4DDB-BF8C-CE8154A925DE}"/>
    <cellStyle name="Comma 2 5 3 3 3" xfId="7475" xr:uid="{00000000-0005-0000-0000-0000610D0000}"/>
    <cellStyle name="Comma 2 5 3 3 3 2" xfId="14058" xr:uid="{00000000-0005-0000-0000-0000620D0000}"/>
    <cellStyle name="Comma 2 5 3 3 3 2 2" xfId="24833" xr:uid="{00000000-0005-0000-0000-0000630D0000}"/>
    <cellStyle name="Comma 2 5 3 3 3 2 2 2" xfId="46413" xr:uid="{C1EC43C1-D3B5-40AD-A970-352357C60882}"/>
    <cellStyle name="Comma 2 5 3 3 3 2 3" xfId="35685" xr:uid="{0B1E61B8-99B1-40C9-B5B6-7248118BA0D9}"/>
    <cellStyle name="Comma 2 5 3 3 3 3" xfId="19464" xr:uid="{00000000-0005-0000-0000-0000640D0000}"/>
    <cellStyle name="Comma 2 5 3 3 3 3 2" xfId="41044" xr:uid="{BA8DA19F-48E8-4AE0-A79F-93458B24EAA2}"/>
    <cellStyle name="Comma 2 5 3 3 3 4" xfId="30314" xr:uid="{DFA8669A-C777-40AA-AF6E-75DB395567BE}"/>
    <cellStyle name="Comma 2 5 3 3 4" xfId="10360" xr:uid="{00000000-0005-0000-0000-0000650D0000}"/>
    <cellStyle name="Comma 2 5 3 3 4 2" xfId="21265" xr:uid="{00000000-0005-0000-0000-0000660D0000}"/>
    <cellStyle name="Comma 2 5 3 3 4 2 2" xfId="42845" xr:uid="{463AB05C-D2C7-4EF5-9CAB-409B2B34FF52}"/>
    <cellStyle name="Comma 2 5 3 3 4 3" xfId="32115" xr:uid="{9A08CE8B-C892-44EB-A901-8C6E10CC8F59}"/>
    <cellStyle name="Comma 2 5 3 3 5" xfId="15896" xr:uid="{00000000-0005-0000-0000-0000670D0000}"/>
    <cellStyle name="Comma 2 5 3 3 5 2" xfId="37476" xr:uid="{0390D8B1-0561-4F27-9154-73A1E2AEA65A}"/>
    <cellStyle name="Comma 2 5 3 3 6" xfId="26745" xr:uid="{B2BE7AF0-9F25-4878-B06C-192400B2145B}"/>
    <cellStyle name="Comma 2 5 3 4" xfId="1388" xr:uid="{00000000-0005-0000-0000-0000680D0000}"/>
    <cellStyle name="Comma 2 5 3 4 2" xfId="4709" xr:uid="{00000000-0005-0000-0000-0000690D0000}"/>
    <cellStyle name="Comma 2 5 3 4 2 2" xfId="12431" xr:uid="{00000000-0005-0000-0000-00006A0D0000}"/>
    <cellStyle name="Comma 2 5 3 4 2 2 2" xfId="23253" xr:uid="{00000000-0005-0000-0000-00006B0D0000}"/>
    <cellStyle name="Comma 2 5 3 4 2 2 2 2" xfId="44833" xr:uid="{B06A98DF-D1F0-4C5B-9362-C2B0B24A2F86}"/>
    <cellStyle name="Comma 2 5 3 4 2 2 3" xfId="34104" xr:uid="{BDAF5FD0-6B7E-4E5D-8B2D-A03FE2ECB230}"/>
    <cellStyle name="Comma 2 5 3 4 2 3" xfId="17884" xr:uid="{00000000-0005-0000-0000-00006C0D0000}"/>
    <cellStyle name="Comma 2 5 3 4 2 3 2" xfId="39464" xr:uid="{234F8549-DD61-4640-B513-B14FC14FDD1C}"/>
    <cellStyle name="Comma 2 5 3 4 2 4" xfId="28734" xr:uid="{75B1F11D-9D20-4FD0-AC47-AFA0053C83F2}"/>
    <cellStyle name="Comma 2 5 3 4 3" xfId="7964" xr:uid="{00000000-0005-0000-0000-00006D0D0000}"/>
    <cellStyle name="Comma 2 5 3 4 3 2" xfId="14275" xr:uid="{00000000-0005-0000-0000-00006E0D0000}"/>
    <cellStyle name="Comma 2 5 3 4 3 2 2" xfId="25033" xr:uid="{00000000-0005-0000-0000-00006F0D0000}"/>
    <cellStyle name="Comma 2 5 3 4 3 2 2 2" xfId="46613" xr:uid="{61DA3162-F7DF-49D4-B6F8-8B5F93EC50F3}"/>
    <cellStyle name="Comma 2 5 3 4 3 2 3" xfId="35885" xr:uid="{6779BA01-9F65-4429-9A82-E93E56B5912D}"/>
    <cellStyle name="Comma 2 5 3 4 3 3" xfId="19664" xr:uid="{00000000-0005-0000-0000-0000700D0000}"/>
    <cellStyle name="Comma 2 5 3 4 3 3 2" xfId="41244" xr:uid="{4318C64D-F059-4817-B670-7EB694E11553}"/>
    <cellStyle name="Comma 2 5 3 4 3 4" xfId="30514" xr:uid="{58F75A45-711B-4B49-9BAE-9DEA47934CBC}"/>
    <cellStyle name="Comma 2 5 3 4 4" xfId="10577" xr:uid="{00000000-0005-0000-0000-0000710D0000}"/>
    <cellStyle name="Comma 2 5 3 4 4 2" xfId="21465" xr:uid="{00000000-0005-0000-0000-0000720D0000}"/>
    <cellStyle name="Comma 2 5 3 4 4 2 2" xfId="43045" xr:uid="{73AD4642-6329-4D24-BFBB-B045AD5C5BE4}"/>
    <cellStyle name="Comma 2 5 3 4 4 3" xfId="32315" xr:uid="{667EF757-D987-4341-8918-1A2B01040C3A}"/>
    <cellStyle name="Comma 2 5 3 4 5" xfId="16096" xr:uid="{00000000-0005-0000-0000-0000730D0000}"/>
    <cellStyle name="Comma 2 5 3 4 5 2" xfId="37676" xr:uid="{7128B010-9EAA-4E24-BAA9-3664EF788536}"/>
    <cellStyle name="Comma 2 5 3 4 6" xfId="26945" xr:uid="{E9BC0967-5B05-4DD1-87F7-983C501552F1}"/>
    <cellStyle name="Comma 2 5 3 5" xfId="1850" xr:uid="{00000000-0005-0000-0000-0000740D0000}"/>
    <cellStyle name="Comma 2 5 3 5 2" xfId="5171" xr:uid="{00000000-0005-0000-0000-0000750D0000}"/>
    <cellStyle name="Comma 2 5 3 5 2 2" xfId="12641" xr:uid="{00000000-0005-0000-0000-0000760D0000}"/>
    <cellStyle name="Comma 2 5 3 5 2 2 2" xfId="23448" xr:uid="{00000000-0005-0000-0000-0000770D0000}"/>
    <cellStyle name="Comma 2 5 3 5 2 2 2 2" xfId="45028" xr:uid="{6DED72E8-7B61-47DB-B43E-0453F22B6A5E}"/>
    <cellStyle name="Comma 2 5 3 5 2 2 3" xfId="34299" xr:uid="{868F9262-553E-4B28-ADC6-627F57F93B1D}"/>
    <cellStyle name="Comma 2 5 3 5 2 3" xfId="18079" xr:uid="{00000000-0005-0000-0000-0000780D0000}"/>
    <cellStyle name="Comma 2 5 3 5 2 3 2" xfId="39659" xr:uid="{CC6C0EAC-62E0-4C4F-8B08-FB010BFD4788}"/>
    <cellStyle name="Comma 2 5 3 5 2 4" xfId="28929" xr:uid="{0AA540C3-F353-47A0-88E0-01B24846C8EA}"/>
    <cellStyle name="Comma 2 5 3 5 3" xfId="8426" xr:uid="{00000000-0005-0000-0000-0000790D0000}"/>
    <cellStyle name="Comma 2 5 3 5 3 2" xfId="14485" xr:uid="{00000000-0005-0000-0000-00007A0D0000}"/>
    <cellStyle name="Comma 2 5 3 5 3 2 2" xfId="25228" xr:uid="{00000000-0005-0000-0000-00007B0D0000}"/>
    <cellStyle name="Comma 2 5 3 5 3 2 2 2" xfId="46808" xr:uid="{94713EED-ADC3-4544-9C4A-0DC079AAA703}"/>
    <cellStyle name="Comma 2 5 3 5 3 2 3" xfId="36080" xr:uid="{09714476-D1C1-4714-9C12-13EFBCB0DFE7}"/>
    <cellStyle name="Comma 2 5 3 5 3 3" xfId="19859" xr:uid="{00000000-0005-0000-0000-00007C0D0000}"/>
    <cellStyle name="Comma 2 5 3 5 3 3 2" xfId="41439" xr:uid="{D0ADE3FC-C1E6-4520-8648-2D7C34D16EC1}"/>
    <cellStyle name="Comma 2 5 3 5 3 4" xfId="30709" xr:uid="{0FBE3327-0067-4FB1-835A-50257989524B}"/>
    <cellStyle name="Comma 2 5 3 5 4" xfId="10787" xr:uid="{00000000-0005-0000-0000-00007D0D0000}"/>
    <cellStyle name="Comma 2 5 3 5 4 2" xfId="21660" xr:uid="{00000000-0005-0000-0000-00007E0D0000}"/>
    <cellStyle name="Comma 2 5 3 5 4 2 2" xfId="43240" xr:uid="{E534E215-DD4F-415C-B143-6A81809AB048}"/>
    <cellStyle name="Comma 2 5 3 5 4 3" xfId="32510" xr:uid="{65F45DF8-E263-4900-BE1D-73B4BC02C930}"/>
    <cellStyle name="Comma 2 5 3 5 5" xfId="16291" xr:uid="{00000000-0005-0000-0000-00007F0D0000}"/>
    <cellStyle name="Comma 2 5 3 5 5 2" xfId="37871" xr:uid="{D53515F1-27CF-45AD-9B46-BE328AAB18E7}"/>
    <cellStyle name="Comma 2 5 3 5 6" xfId="27140" xr:uid="{338BDEEB-B4DD-48DC-B571-60FA68A87CDE}"/>
    <cellStyle name="Comma 2 5 3 6" xfId="2079" xr:uid="{00000000-0005-0000-0000-0000800D0000}"/>
    <cellStyle name="Comma 2 5 3 6 2" xfId="5400" xr:uid="{00000000-0005-0000-0000-0000810D0000}"/>
    <cellStyle name="Comma 2 5 3 6 2 2" xfId="12842" xr:uid="{00000000-0005-0000-0000-0000820D0000}"/>
    <cellStyle name="Comma 2 5 3 6 2 2 2" xfId="23645" xr:uid="{00000000-0005-0000-0000-0000830D0000}"/>
    <cellStyle name="Comma 2 5 3 6 2 2 2 2" xfId="45225" xr:uid="{5FCB92DD-8262-469D-9717-151B52BED8D0}"/>
    <cellStyle name="Comma 2 5 3 6 2 2 3" xfId="34496" xr:uid="{946B8961-DEA4-46FC-8422-51999DE3C274}"/>
    <cellStyle name="Comma 2 5 3 6 2 3" xfId="18276" xr:uid="{00000000-0005-0000-0000-0000840D0000}"/>
    <cellStyle name="Comma 2 5 3 6 2 3 2" xfId="39856" xr:uid="{EF7A44EA-2174-49FB-95BF-4EC481530BB3}"/>
    <cellStyle name="Comma 2 5 3 6 2 4" xfId="29126" xr:uid="{C6DE7E59-F2E1-4B5B-952E-003065A61B71}"/>
    <cellStyle name="Comma 2 5 3 6 3" xfId="8655" xr:uid="{00000000-0005-0000-0000-0000850D0000}"/>
    <cellStyle name="Comma 2 5 3 6 3 2" xfId="14686" xr:uid="{00000000-0005-0000-0000-0000860D0000}"/>
    <cellStyle name="Comma 2 5 3 6 3 2 2" xfId="25425" xr:uid="{00000000-0005-0000-0000-0000870D0000}"/>
    <cellStyle name="Comma 2 5 3 6 3 2 2 2" xfId="47005" xr:uid="{52AA6F05-E781-4276-9E4B-772451684D8D}"/>
    <cellStyle name="Comma 2 5 3 6 3 2 3" xfId="36277" xr:uid="{2CC7BE60-4D9E-453D-8A8A-433BE95642B5}"/>
    <cellStyle name="Comma 2 5 3 6 3 3" xfId="20056" xr:uid="{00000000-0005-0000-0000-0000880D0000}"/>
    <cellStyle name="Comma 2 5 3 6 3 3 2" xfId="41636" xr:uid="{978CF718-DF5C-4814-B002-81DC9A64E45A}"/>
    <cellStyle name="Comma 2 5 3 6 3 4" xfId="30906" xr:uid="{0EFEE317-AECD-40C5-BAD4-D13B3FB16BDE}"/>
    <cellStyle name="Comma 2 5 3 6 4" xfId="10988" xr:uid="{00000000-0005-0000-0000-0000890D0000}"/>
    <cellStyle name="Comma 2 5 3 6 4 2" xfId="21857" xr:uid="{00000000-0005-0000-0000-00008A0D0000}"/>
    <cellStyle name="Comma 2 5 3 6 4 2 2" xfId="43437" xr:uid="{B58FED2F-29CE-4CB3-86E8-9E040DBBB2DA}"/>
    <cellStyle name="Comma 2 5 3 6 4 3" xfId="32707" xr:uid="{3909D3CD-1851-4157-853B-4C6034A851FD}"/>
    <cellStyle name="Comma 2 5 3 6 5" xfId="16488" xr:uid="{00000000-0005-0000-0000-00008B0D0000}"/>
    <cellStyle name="Comma 2 5 3 6 5 2" xfId="38068" xr:uid="{85D700AD-7612-4538-BDA9-7C1E97A1A1CD}"/>
    <cellStyle name="Comma 2 5 3 6 6" xfId="27337" xr:uid="{B9E65977-402B-407A-B674-5FCAD486D624}"/>
    <cellStyle name="Comma 2 5 3 7" xfId="2234" xr:uid="{00000000-0005-0000-0000-00008C0D0000}"/>
    <cellStyle name="Comma 2 5 3 7 2" xfId="5555" xr:uid="{00000000-0005-0000-0000-00008D0D0000}"/>
    <cellStyle name="Comma 2 5 3 7 2 2" xfId="12993" xr:uid="{00000000-0005-0000-0000-00008E0D0000}"/>
    <cellStyle name="Comma 2 5 3 7 2 2 2" xfId="23795" xr:uid="{00000000-0005-0000-0000-00008F0D0000}"/>
    <cellStyle name="Comma 2 5 3 7 2 2 2 2" xfId="45375" xr:uid="{468D46BD-BF5A-4309-8002-3A25BDBEBF3F}"/>
    <cellStyle name="Comma 2 5 3 7 2 2 3" xfId="34647" xr:uid="{1FEE5246-7AF4-4700-8BF6-AC9BFBC988A2}"/>
    <cellStyle name="Comma 2 5 3 7 2 3" xfId="18426" xr:uid="{00000000-0005-0000-0000-0000900D0000}"/>
    <cellStyle name="Comma 2 5 3 7 2 3 2" xfId="40006" xr:uid="{6BDAD114-3C40-463E-9F6D-1FEF02B437F5}"/>
    <cellStyle name="Comma 2 5 3 7 2 4" xfId="29276" xr:uid="{896C1FAA-E34E-4F93-A2B9-7CE488D20C77}"/>
    <cellStyle name="Comma 2 5 3 7 3" xfId="8810" xr:uid="{00000000-0005-0000-0000-0000910D0000}"/>
    <cellStyle name="Comma 2 5 3 7 3 2" xfId="14837" xr:uid="{00000000-0005-0000-0000-0000920D0000}"/>
    <cellStyle name="Comma 2 5 3 7 3 2 2" xfId="25575" xr:uid="{00000000-0005-0000-0000-0000930D0000}"/>
    <cellStyle name="Comma 2 5 3 7 3 2 2 2" xfId="47155" xr:uid="{F4735DCF-57C3-4AC6-924B-B559E2309E05}"/>
    <cellStyle name="Comma 2 5 3 7 3 2 3" xfId="36428" xr:uid="{0BB5C2D9-B2FF-422F-8A68-81219CA50CD0}"/>
    <cellStyle name="Comma 2 5 3 7 3 3" xfId="20206" xr:uid="{00000000-0005-0000-0000-0000940D0000}"/>
    <cellStyle name="Comma 2 5 3 7 3 3 2" xfId="41786" xr:uid="{DD7AC5D6-34F4-4BE5-9385-4454B8A1A4DA}"/>
    <cellStyle name="Comma 2 5 3 7 3 4" xfId="31056" xr:uid="{39E4569F-AE51-451F-A66F-E26D058E04E3}"/>
    <cellStyle name="Comma 2 5 3 7 4" xfId="11139" xr:uid="{00000000-0005-0000-0000-0000950D0000}"/>
    <cellStyle name="Comma 2 5 3 7 4 2" xfId="22007" xr:uid="{00000000-0005-0000-0000-0000960D0000}"/>
    <cellStyle name="Comma 2 5 3 7 4 2 2" xfId="43587" xr:uid="{6B660F61-AE48-48E0-B467-B60814BE7A5B}"/>
    <cellStyle name="Comma 2 5 3 7 4 3" xfId="32858" xr:uid="{DDD030C2-748F-4B60-8AEA-2247D40B989B}"/>
    <cellStyle name="Comma 2 5 3 7 5" xfId="16638" xr:uid="{00000000-0005-0000-0000-0000970D0000}"/>
    <cellStyle name="Comma 2 5 3 7 5 2" xfId="38218" xr:uid="{B8C0366D-64C6-40AF-9A98-E46DD8268BF7}"/>
    <cellStyle name="Comma 2 5 3 7 6" xfId="27487" xr:uid="{6879DFF4-9DA6-4B1B-939C-0B141537FA18}"/>
    <cellStyle name="Comma 2 5 3 8" xfId="2842" xr:uid="{00000000-0005-0000-0000-0000980D0000}"/>
    <cellStyle name="Comma 2 5 3 8 2" xfId="6162" xr:uid="{00000000-0005-0000-0000-0000990D0000}"/>
    <cellStyle name="Comma 2 5 3 8 2 2" xfId="13295" xr:uid="{00000000-0005-0000-0000-00009A0D0000}"/>
    <cellStyle name="Comma 2 5 3 8 2 2 2" xfId="24097" xr:uid="{00000000-0005-0000-0000-00009B0D0000}"/>
    <cellStyle name="Comma 2 5 3 8 2 2 2 2" xfId="45677" xr:uid="{6A8D623A-E5E7-4B89-9D60-CA254340E562}"/>
    <cellStyle name="Comma 2 5 3 8 2 2 3" xfId="34949" xr:uid="{B45FFF42-9462-4549-85EC-9354908C668D}"/>
    <cellStyle name="Comma 2 5 3 8 2 3" xfId="18728" xr:uid="{00000000-0005-0000-0000-00009C0D0000}"/>
    <cellStyle name="Comma 2 5 3 8 2 3 2" xfId="40308" xr:uid="{821A5A5D-C3A6-4510-B110-1F51533661FC}"/>
    <cellStyle name="Comma 2 5 3 8 2 4" xfId="29578" xr:uid="{79D1F10B-7C16-4769-B250-5F91AABBE860}"/>
    <cellStyle name="Comma 2 5 3 8 3" xfId="9416" xr:uid="{00000000-0005-0000-0000-00009D0D0000}"/>
    <cellStyle name="Comma 2 5 3 8 3 2" xfId="15139" xr:uid="{00000000-0005-0000-0000-00009E0D0000}"/>
    <cellStyle name="Comma 2 5 3 8 3 2 2" xfId="25877" xr:uid="{00000000-0005-0000-0000-00009F0D0000}"/>
    <cellStyle name="Comma 2 5 3 8 3 2 2 2" xfId="47457" xr:uid="{4AEEA4AA-275F-49D9-9233-EDE91CC95964}"/>
    <cellStyle name="Comma 2 5 3 8 3 2 3" xfId="36730" xr:uid="{D9A4A07A-CB78-4D9F-9E8D-48BBBBF0673A}"/>
    <cellStyle name="Comma 2 5 3 8 3 3" xfId="20508" xr:uid="{00000000-0005-0000-0000-0000A00D0000}"/>
    <cellStyle name="Comma 2 5 3 8 3 3 2" xfId="42088" xr:uid="{D21DD420-CFE0-4323-8FD4-DBA58303798E}"/>
    <cellStyle name="Comma 2 5 3 8 3 4" xfId="31358" xr:uid="{5E9C4D90-C0B4-4B41-9DFD-1B931808976C}"/>
    <cellStyle name="Comma 2 5 3 8 4" xfId="11441" xr:uid="{00000000-0005-0000-0000-0000A10D0000}"/>
    <cellStyle name="Comma 2 5 3 8 4 2" xfId="22309" xr:uid="{00000000-0005-0000-0000-0000A20D0000}"/>
    <cellStyle name="Comma 2 5 3 8 4 2 2" xfId="43889" xr:uid="{70DFA811-59BD-4112-A5E5-F9B69813FA4B}"/>
    <cellStyle name="Comma 2 5 3 8 4 3" xfId="33160" xr:uid="{CEFB0405-0AD3-4FAC-83DE-D58B5AD5859E}"/>
    <cellStyle name="Comma 2 5 3 8 5" xfId="16940" xr:uid="{00000000-0005-0000-0000-0000A30D0000}"/>
    <cellStyle name="Comma 2 5 3 8 5 2" xfId="38520" xr:uid="{1FE24598-7A4F-4640-BD9D-416A701F7C19}"/>
    <cellStyle name="Comma 2 5 3 8 6" xfId="27790" xr:uid="{60BE97F7-9037-4B1D-9148-E88889D81511}"/>
    <cellStyle name="Comma 2 5 3 9" xfId="3022" xr:uid="{00000000-0005-0000-0000-0000A40D0000}"/>
    <cellStyle name="Comma 2 5 3 9 2" xfId="6342" xr:uid="{00000000-0005-0000-0000-0000A50D0000}"/>
    <cellStyle name="Comma 2 5 3 9 2 2" xfId="13466" xr:uid="{00000000-0005-0000-0000-0000A60D0000}"/>
    <cellStyle name="Comma 2 5 3 9 2 2 2" xfId="24268" xr:uid="{00000000-0005-0000-0000-0000A70D0000}"/>
    <cellStyle name="Comma 2 5 3 9 2 2 2 2" xfId="45848" xr:uid="{888EF5FE-8A01-49EF-8864-10E6D7457184}"/>
    <cellStyle name="Comma 2 5 3 9 2 2 3" xfId="35120" xr:uid="{4E2F396B-A4CA-4444-87F3-0F3586DBCD72}"/>
    <cellStyle name="Comma 2 5 3 9 2 3" xfId="18899" xr:uid="{00000000-0005-0000-0000-0000A80D0000}"/>
    <cellStyle name="Comma 2 5 3 9 2 3 2" xfId="40479" xr:uid="{EECD2361-1F2B-4364-9EE7-202763C4853C}"/>
    <cellStyle name="Comma 2 5 3 9 2 4" xfId="29749" xr:uid="{6B2F41A6-0D27-4F37-A7D9-1BB3FE4F7374}"/>
    <cellStyle name="Comma 2 5 3 9 3" xfId="9596" xr:uid="{00000000-0005-0000-0000-0000A90D0000}"/>
    <cellStyle name="Comma 2 5 3 9 3 2" xfId="15310" xr:uid="{00000000-0005-0000-0000-0000AA0D0000}"/>
    <cellStyle name="Comma 2 5 3 9 3 2 2" xfId="26048" xr:uid="{00000000-0005-0000-0000-0000AB0D0000}"/>
    <cellStyle name="Comma 2 5 3 9 3 2 2 2" xfId="47628" xr:uid="{2BD83F7F-3F0B-40EE-8F50-9E663AE60D40}"/>
    <cellStyle name="Comma 2 5 3 9 3 2 3" xfId="36901" xr:uid="{719ABB04-546C-4E51-8EFC-530EAF884D9A}"/>
    <cellStyle name="Comma 2 5 3 9 3 3" xfId="20679" xr:uid="{00000000-0005-0000-0000-0000AC0D0000}"/>
    <cellStyle name="Comma 2 5 3 9 3 3 2" xfId="42259" xr:uid="{01171363-3FD7-4442-86DE-D64A7080113E}"/>
    <cellStyle name="Comma 2 5 3 9 3 4" xfId="31529" xr:uid="{772750A3-2382-4DBE-9F82-C2F851C115FF}"/>
    <cellStyle name="Comma 2 5 3 9 4" xfId="11612" xr:uid="{00000000-0005-0000-0000-0000AD0D0000}"/>
    <cellStyle name="Comma 2 5 3 9 4 2" xfId="22480" xr:uid="{00000000-0005-0000-0000-0000AE0D0000}"/>
    <cellStyle name="Comma 2 5 3 9 4 2 2" xfId="44060" xr:uid="{AF98412A-C27E-460E-BB5E-BF5DE394C55C}"/>
    <cellStyle name="Comma 2 5 3 9 4 3" xfId="33331" xr:uid="{A50A3400-13C2-4ECF-809C-E5C63D732AAB}"/>
    <cellStyle name="Comma 2 5 3 9 5" xfId="17111" xr:uid="{00000000-0005-0000-0000-0000AF0D0000}"/>
    <cellStyle name="Comma 2 5 3 9 5 2" xfId="38691" xr:uid="{FD76D180-CFE8-4744-B8B2-8DB2FDB0F72B}"/>
    <cellStyle name="Comma 2 5 3 9 6" xfId="27961" xr:uid="{87F88968-D0B5-4C2B-AE10-4D33BEF79C21}"/>
    <cellStyle name="Comma 2 5 4" xfId="456" xr:uid="{00000000-0005-0000-0000-0000B00D0000}"/>
    <cellStyle name="Comma 2 5 4 10" xfId="3777" xr:uid="{00000000-0005-0000-0000-0000B10D0000}"/>
    <cellStyle name="Comma 2 5 4 10 2" xfId="12052" xr:uid="{00000000-0005-0000-0000-0000B20D0000}"/>
    <cellStyle name="Comma 2 5 4 10 2 2" xfId="22903" xr:uid="{00000000-0005-0000-0000-0000B30D0000}"/>
    <cellStyle name="Comma 2 5 4 10 2 2 2" xfId="44483" xr:uid="{675249A4-5194-47C3-92C3-6E6984C13EE3}"/>
    <cellStyle name="Comma 2 5 4 10 2 3" xfId="33754" xr:uid="{A525D73A-E647-499C-AEBF-89EE063BD7B8}"/>
    <cellStyle name="Comma 2 5 4 10 3" xfId="17534" xr:uid="{00000000-0005-0000-0000-0000B40D0000}"/>
    <cellStyle name="Comma 2 5 4 10 3 2" xfId="39114" xr:uid="{65BA0717-2775-4323-AAB4-3141F6D7C486}"/>
    <cellStyle name="Comma 2 5 4 10 4" xfId="28384" xr:uid="{D64517E6-AA41-4386-B342-7CD740A86D3A}"/>
    <cellStyle name="Comma 2 5 4 11" xfId="7032" xr:uid="{00000000-0005-0000-0000-0000B50D0000}"/>
    <cellStyle name="Comma 2 5 4 11 2" xfId="13896" xr:uid="{00000000-0005-0000-0000-0000B60D0000}"/>
    <cellStyle name="Comma 2 5 4 11 2 2" xfId="24683" xr:uid="{00000000-0005-0000-0000-0000B70D0000}"/>
    <cellStyle name="Comma 2 5 4 11 2 2 2" xfId="46263" xr:uid="{D26A8B5C-4D0D-419D-8BE4-8F52BA71E157}"/>
    <cellStyle name="Comma 2 5 4 11 2 3" xfId="35535" xr:uid="{9CE1A452-A059-4BED-A2C9-0079872E13A0}"/>
    <cellStyle name="Comma 2 5 4 11 3" xfId="19314" xr:uid="{00000000-0005-0000-0000-0000B80D0000}"/>
    <cellStyle name="Comma 2 5 4 11 3 2" xfId="40894" xr:uid="{D503CCAF-9085-4C9F-B754-8CFFAF065050}"/>
    <cellStyle name="Comma 2 5 4 11 4" xfId="30164" xr:uid="{265AEC68-9906-4A05-A8FA-9EF9C19E60B9}"/>
    <cellStyle name="Comma 2 5 4 12" xfId="10198" xr:uid="{00000000-0005-0000-0000-0000B90D0000}"/>
    <cellStyle name="Comma 2 5 4 12 2" xfId="21115" xr:uid="{00000000-0005-0000-0000-0000BA0D0000}"/>
    <cellStyle name="Comma 2 5 4 12 2 2" xfId="42695" xr:uid="{187705F5-5F7B-4EB8-8F7B-EB537C3797D7}"/>
    <cellStyle name="Comma 2 5 4 12 3" xfId="31965" xr:uid="{D0906907-1FD8-4530-BEB9-018916BA1F79}"/>
    <cellStyle name="Comma 2 5 4 13" xfId="15746" xr:uid="{00000000-0005-0000-0000-0000BB0D0000}"/>
    <cellStyle name="Comma 2 5 4 13 2" xfId="37326" xr:uid="{3146FEBB-40CD-4FB7-97A3-EC466AB5C899}"/>
    <cellStyle name="Comma 2 5 4 14" xfId="26595" xr:uid="{17FB344C-DECD-4701-A2C8-C8527950B1C1}"/>
    <cellStyle name="Comma 2 5 4 2" xfId="976" xr:uid="{00000000-0005-0000-0000-0000BC0D0000}"/>
    <cellStyle name="Comma 2 5 4 2 2" xfId="4297" xr:uid="{00000000-0005-0000-0000-0000BD0D0000}"/>
    <cellStyle name="Comma 2 5 4 2 2 2" xfId="12271" xr:uid="{00000000-0005-0000-0000-0000BE0D0000}"/>
    <cellStyle name="Comma 2 5 4 2 2 2 2" xfId="23105" xr:uid="{00000000-0005-0000-0000-0000BF0D0000}"/>
    <cellStyle name="Comma 2 5 4 2 2 2 2 2" xfId="44685" xr:uid="{802DB37D-0AF6-448C-A914-AFD33895376C}"/>
    <cellStyle name="Comma 2 5 4 2 2 2 3" xfId="33956" xr:uid="{AC8DE855-5105-4D3B-966F-39D92AA254AC}"/>
    <cellStyle name="Comma 2 5 4 2 2 3" xfId="17736" xr:uid="{00000000-0005-0000-0000-0000C00D0000}"/>
    <cellStyle name="Comma 2 5 4 2 2 3 2" xfId="39316" xr:uid="{8293FEDA-3980-437F-B7B6-7B9EFCAB75F3}"/>
    <cellStyle name="Comma 2 5 4 2 2 4" xfId="28586" xr:uid="{59C71E8E-55E6-4203-B6F0-984E5A241800}"/>
    <cellStyle name="Comma 2 5 4 2 3" xfId="7552" xr:uid="{00000000-0005-0000-0000-0000C10D0000}"/>
    <cellStyle name="Comma 2 5 4 2 3 2" xfId="14115" xr:uid="{00000000-0005-0000-0000-0000C20D0000}"/>
    <cellStyle name="Comma 2 5 4 2 3 2 2" xfId="24885" xr:uid="{00000000-0005-0000-0000-0000C30D0000}"/>
    <cellStyle name="Comma 2 5 4 2 3 2 2 2" xfId="46465" xr:uid="{624FBF5D-2AA3-45FA-A333-79503B2CFD9D}"/>
    <cellStyle name="Comma 2 5 4 2 3 2 3" xfId="35737" xr:uid="{F5A97D2B-0875-462B-BF17-74B81F1660C8}"/>
    <cellStyle name="Comma 2 5 4 2 3 3" xfId="19516" xr:uid="{00000000-0005-0000-0000-0000C40D0000}"/>
    <cellStyle name="Comma 2 5 4 2 3 3 2" xfId="41096" xr:uid="{4866961C-5E93-49A9-9ABA-F2956BB93E55}"/>
    <cellStyle name="Comma 2 5 4 2 3 4" xfId="30366" xr:uid="{09ADC27B-7CD2-42C7-A2B0-0DC06510DBBB}"/>
    <cellStyle name="Comma 2 5 4 2 4" xfId="10417" xr:uid="{00000000-0005-0000-0000-0000C50D0000}"/>
    <cellStyle name="Comma 2 5 4 2 4 2" xfId="21317" xr:uid="{00000000-0005-0000-0000-0000C60D0000}"/>
    <cellStyle name="Comma 2 5 4 2 4 2 2" xfId="42897" xr:uid="{6756E623-B72F-416B-80D6-E4E62101BF5D}"/>
    <cellStyle name="Comma 2 5 4 2 4 3" xfId="32167" xr:uid="{5027C268-947F-4664-91E1-6D39EE6DE5D5}"/>
    <cellStyle name="Comma 2 5 4 2 5" xfId="15948" xr:uid="{00000000-0005-0000-0000-0000C70D0000}"/>
    <cellStyle name="Comma 2 5 4 2 5 2" xfId="37528" xr:uid="{F4F5BAF9-BE13-480D-BF53-19848C1148E6}"/>
    <cellStyle name="Comma 2 5 4 2 6" xfId="26797" xr:uid="{D8B0F632-0400-41ED-9C2C-16E5BF1E29FF}"/>
    <cellStyle name="Comma 2 5 4 3" xfId="1466" xr:uid="{00000000-0005-0000-0000-0000C80D0000}"/>
    <cellStyle name="Comma 2 5 4 3 2" xfId="4787" xr:uid="{00000000-0005-0000-0000-0000C90D0000}"/>
    <cellStyle name="Comma 2 5 4 3 2 2" xfId="12486" xr:uid="{00000000-0005-0000-0000-0000CA0D0000}"/>
    <cellStyle name="Comma 2 5 4 3 2 2 2" xfId="23304" xr:uid="{00000000-0005-0000-0000-0000CB0D0000}"/>
    <cellStyle name="Comma 2 5 4 3 2 2 2 2" xfId="44884" xr:uid="{94D17E37-704F-4CC5-92E7-38DEE8B757B6}"/>
    <cellStyle name="Comma 2 5 4 3 2 2 3" xfId="34155" xr:uid="{6889D89D-8E73-41D0-B3F6-BC252BAE9A31}"/>
    <cellStyle name="Comma 2 5 4 3 2 3" xfId="17935" xr:uid="{00000000-0005-0000-0000-0000CC0D0000}"/>
    <cellStyle name="Comma 2 5 4 3 2 3 2" xfId="39515" xr:uid="{B19A297A-5831-49DC-BAB3-E48575EEC7BB}"/>
    <cellStyle name="Comma 2 5 4 3 2 4" xfId="28785" xr:uid="{89DB5062-47FF-4288-9D34-36300F56E3E3}"/>
    <cellStyle name="Comma 2 5 4 3 3" xfId="8042" xr:uid="{00000000-0005-0000-0000-0000CD0D0000}"/>
    <cellStyle name="Comma 2 5 4 3 3 2" xfId="14330" xr:uid="{00000000-0005-0000-0000-0000CE0D0000}"/>
    <cellStyle name="Comma 2 5 4 3 3 2 2" xfId="25084" xr:uid="{00000000-0005-0000-0000-0000CF0D0000}"/>
    <cellStyle name="Comma 2 5 4 3 3 2 2 2" xfId="46664" xr:uid="{F305C169-9105-41DC-AE4A-6A9ACF110993}"/>
    <cellStyle name="Comma 2 5 4 3 3 2 3" xfId="35936" xr:uid="{423151F8-A00C-4C41-B67E-7940409B1ED8}"/>
    <cellStyle name="Comma 2 5 4 3 3 3" xfId="19715" xr:uid="{00000000-0005-0000-0000-0000D00D0000}"/>
    <cellStyle name="Comma 2 5 4 3 3 3 2" xfId="41295" xr:uid="{207E76AD-AD8B-4982-A71E-19B0E2F6E7F1}"/>
    <cellStyle name="Comma 2 5 4 3 3 4" xfId="30565" xr:uid="{2F07EB07-7B1F-4A8B-83B9-C5C23163EA09}"/>
    <cellStyle name="Comma 2 5 4 3 4" xfId="10632" xr:uid="{00000000-0005-0000-0000-0000D10D0000}"/>
    <cellStyle name="Comma 2 5 4 3 4 2" xfId="21516" xr:uid="{00000000-0005-0000-0000-0000D20D0000}"/>
    <cellStyle name="Comma 2 5 4 3 4 2 2" xfId="43096" xr:uid="{7FDC54E0-C7BB-4F84-B8DB-9B752A287C63}"/>
    <cellStyle name="Comma 2 5 4 3 4 3" xfId="32366" xr:uid="{B76CC234-B508-44CE-AFCA-00E15B3D6FE0}"/>
    <cellStyle name="Comma 2 5 4 3 5" xfId="16147" xr:uid="{00000000-0005-0000-0000-0000D30D0000}"/>
    <cellStyle name="Comma 2 5 4 3 5 2" xfId="37727" xr:uid="{7732AC9D-DEEF-48BD-883E-F1DA885DB881}"/>
    <cellStyle name="Comma 2 5 4 3 6" xfId="26996" xr:uid="{9A222BE8-4EA6-484E-B67E-221B5C9D6E87}"/>
    <cellStyle name="Comma 2 5 4 4" xfId="1921" xr:uid="{00000000-0005-0000-0000-0000D40D0000}"/>
    <cellStyle name="Comma 2 5 4 4 2" xfId="5242" xr:uid="{00000000-0005-0000-0000-0000D50D0000}"/>
    <cellStyle name="Comma 2 5 4 4 2 2" xfId="12697" xr:uid="{00000000-0005-0000-0000-0000D60D0000}"/>
    <cellStyle name="Comma 2 5 4 4 2 2 2" xfId="23500" xr:uid="{00000000-0005-0000-0000-0000D70D0000}"/>
    <cellStyle name="Comma 2 5 4 4 2 2 2 2" xfId="45080" xr:uid="{220EEC26-9AC8-49BE-A9BB-F0C6157BFC35}"/>
    <cellStyle name="Comma 2 5 4 4 2 2 3" xfId="34351" xr:uid="{8C1AD6A2-97AF-4772-B101-2B64F202E2B2}"/>
    <cellStyle name="Comma 2 5 4 4 2 3" xfId="18131" xr:uid="{00000000-0005-0000-0000-0000D80D0000}"/>
    <cellStyle name="Comma 2 5 4 4 2 3 2" xfId="39711" xr:uid="{2B3A1CA8-6370-4CAB-8D69-274C06962E2E}"/>
    <cellStyle name="Comma 2 5 4 4 2 4" xfId="28981" xr:uid="{7C268483-2B52-498F-8B9D-E0DFAF6BEFFD}"/>
    <cellStyle name="Comma 2 5 4 4 3" xfId="8497" xr:uid="{00000000-0005-0000-0000-0000D90D0000}"/>
    <cellStyle name="Comma 2 5 4 4 3 2" xfId="14541" xr:uid="{00000000-0005-0000-0000-0000DA0D0000}"/>
    <cellStyle name="Comma 2 5 4 4 3 2 2" xfId="25280" xr:uid="{00000000-0005-0000-0000-0000DB0D0000}"/>
    <cellStyle name="Comma 2 5 4 4 3 2 2 2" xfId="46860" xr:uid="{85D50004-869B-4322-94C5-CAB19E667153}"/>
    <cellStyle name="Comma 2 5 4 4 3 2 3" xfId="36132" xr:uid="{B510A922-3330-4805-AA93-B61B1C494089}"/>
    <cellStyle name="Comma 2 5 4 4 3 3" xfId="19911" xr:uid="{00000000-0005-0000-0000-0000DC0D0000}"/>
    <cellStyle name="Comma 2 5 4 4 3 3 2" xfId="41491" xr:uid="{E004A2D8-B836-4691-8F3B-E351843DCA97}"/>
    <cellStyle name="Comma 2 5 4 4 3 4" xfId="30761" xr:uid="{C2736916-5C20-4132-8377-C08711CE98E6}"/>
    <cellStyle name="Comma 2 5 4 4 4" xfId="10843" xr:uid="{00000000-0005-0000-0000-0000DD0D0000}"/>
    <cellStyle name="Comma 2 5 4 4 4 2" xfId="21712" xr:uid="{00000000-0005-0000-0000-0000DE0D0000}"/>
    <cellStyle name="Comma 2 5 4 4 4 2 2" xfId="43292" xr:uid="{75DDF010-4240-4FF8-8388-FC293E73233A}"/>
    <cellStyle name="Comma 2 5 4 4 4 3" xfId="32562" xr:uid="{6DD0FAD6-983C-4ECC-A96D-94DC98CD9A7C}"/>
    <cellStyle name="Comma 2 5 4 4 5" xfId="16343" xr:uid="{00000000-0005-0000-0000-0000DF0D0000}"/>
    <cellStyle name="Comma 2 5 4 4 5 2" xfId="37923" xr:uid="{1EBD1AE4-4491-481A-B114-1EF1E20C2D07}"/>
    <cellStyle name="Comma 2 5 4 4 6" xfId="27192" xr:uid="{3C0483F4-37D5-431E-B75C-69869D892C8D}"/>
    <cellStyle name="Comma 2 5 4 5" xfId="2133" xr:uid="{00000000-0005-0000-0000-0000E00D0000}"/>
    <cellStyle name="Comma 2 5 4 5 2" xfId="5454" xr:uid="{00000000-0005-0000-0000-0000E10D0000}"/>
    <cellStyle name="Comma 2 5 4 5 2 2" xfId="12892" xr:uid="{00000000-0005-0000-0000-0000E20D0000}"/>
    <cellStyle name="Comma 2 5 4 5 2 2 2" xfId="23695" xr:uid="{00000000-0005-0000-0000-0000E30D0000}"/>
    <cellStyle name="Comma 2 5 4 5 2 2 2 2" xfId="45275" xr:uid="{0E677815-9203-4176-B35A-6A862CE274EE}"/>
    <cellStyle name="Comma 2 5 4 5 2 2 3" xfId="34546" xr:uid="{1FE5EC29-8DB4-47EB-8B43-EEDB89BCDDC0}"/>
    <cellStyle name="Comma 2 5 4 5 2 3" xfId="18326" xr:uid="{00000000-0005-0000-0000-0000E40D0000}"/>
    <cellStyle name="Comma 2 5 4 5 2 3 2" xfId="39906" xr:uid="{7452976D-8EC2-4BA7-BF7C-9F5A856BA2EF}"/>
    <cellStyle name="Comma 2 5 4 5 2 4" xfId="29176" xr:uid="{5180AA97-817B-4A29-8841-AE658A401F2D}"/>
    <cellStyle name="Comma 2 5 4 5 3" xfId="8709" xr:uid="{00000000-0005-0000-0000-0000E50D0000}"/>
    <cellStyle name="Comma 2 5 4 5 3 2" xfId="14736" xr:uid="{00000000-0005-0000-0000-0000E60D0000}"/>
    <cellStyle name="Comma 2 5 4 5 3 2 2" xfId="25475" xr:uid="{00000000-0005-0000-0000-0000E70D0000}"/>
    <cellStyle name="Comma 2 5 4 5 3 2 2 2" xfId="47055" xr:uid="{5DBA9EE5-294D-41D8-B9C9-F8A4980C44C0}"/>
    <cellStyle name="Comma 2 5 4 5 3 2 3" xfId="36327" xr:uid="{5703B2A7-A7D3-4019-8351-9D88C70E823F}"/>
    <cellStyle name="Comma 2 5 4 5 3 3" xfId="20106" xr:uid="{00000000-0005-0000-0000-0000E80D0000}"/>
    <cellStyle name="Comma 2 5 4 5 3 3 2" xfId="41686" xr:uid="{E169613B-855B-465D-998C-EE1A29E8570E}"/>
    <cellStyle name="Comma 2 5 4 5 3 4" xfId="30956" xr:uid="{A48BE7A1-2CE7-44A2-83BA-E5AF897D6114}"/>
    <cellStyle name="Comma 2 5 4 5 4" xfId="11038" xr:uid="{00000000-0005-0000-0000-0000E90D0000}"/>
    <cellStyle name="Comma 2 5 4 5 4 2" xfId="21907" xr:uid="{00000000-0005-0000-0000-0000EA0D0000}"/>
    <cellStyle name="Comma 2 5 4 5 4 2 2" xfId="43487" xr:uid="{C4358992-673F-4000-B4F9-00F78F1DDD26}"/>
    <cellStyle name="Comma 2 5 4 5 4 3" xfId="32757" xr:uid="{CD4D36C5-9509-4C64-8D7C-9C1B7AD1C444}"/>
    <cellStyle name="Comma 2 5 4 5 5" xfId="16538" xr:uid="{00000000-0005-0000-0000-0000EB0D0000}"/>
    <cellStyle name="Comma 2 5 4 5 5 2" xfId="38118" xr:uid="{916B35A7-A87B-4C1A-AF87-2F1BC0FC5591}"/>
    <cellStyle name="Comma 2 5 4 5 6" xfId="27387" xr:uid="{6069D556-863D-4A62-9C01-BAA92383FA11}"/>
    <cellStyle name="Comma 2 5 4 6" xfId="2236" xr:uid="{00000000-0005-0000-0000-0000EC0D0000}"/>
    <cellStyle name="Comma 2 5 4 6 2" xfId="5557" xr:uid="{00000000-0005-0000-0000-0000ED0D0000}"/>
    <cellStyle name="Comma 2 5 4 6 2 2" xfId="12995" xr:uid="{00000000-0005-0000-0000-0000EE0D0000}"/>
    <cellStyle name="Comma 2 5 4 6 2 2 2" xfId="23797" xr:uid="{00000000-0005-0000-0000-0000EF0D0000}"/>
    <cellStyle name="Comma 2 5 4 6 2 2 2 2" xfId="45377" xr:uid="{3844F3AC-8228-47D6-9487-26853029AC66}"/>
    <cellStyle name="Comma 2 5 4 6 2 2 3" xfId="34649" xr:uid="{BA77BC23-A4BA-4F2B-952C-A118000C7557}"/>
    <cellStyle name="Comma 2 5 4 6 2 3" xfId="18428" xr:uid="{00000000-0005-0000-0000-0000F00D0000}"/>
    <cellStyle name="Comma 2 5 4 6 2 3 2" xfId="40008" xr:uid="{E4AAF9CF-874E-4C47-8155-D3AC38153F0C}"/>
    <cellStyle name="Comma 2 5 4 6 2 4" xfId="29278" xr:uid="{5BEF1287-9D8A-4ED2-8E7D-D879022154E7}"/>
    <cellStyle name="Comma 2 5 4 6 3" xfId="8812" xr:uid="{00000000-0005-0000-0000-0000F10D0000}"/>
    <cellStyle name="Comma 2 5 4 6 3 2" xfId="14839" xr:uid="{00000000-0005-0000-0000-0000F20D0000}"/>
    <cellStyle name="Comma 2 5 4 6 3 2 2" xfId="25577" xr:uid="{00000000-0005-0000-0000-0000F30D0000}"/>
    <cellStyle name="Comma 2 5 4 6 3 2 2 2" xfId="47157" xr:uid="{9C79A850-10E1-4985-B788-F4527B4CB7D9}"/>
    <cellStyle name="Comma 2 5 4 6 3 2 3" xfId="36430" xr:uid="{4FFB129B-FF41-41E7-B2C0-89AB2B39D002}"/>
    <cellStyle name="Comma 2 5 4 6 3 3" xfId="20208" xr:uid="{00000000-0005-0000-0000-0000F40D0000}"/>
    <cellStyle name="Comma 2 5 4 6 3 3 2" xfId="41788" xr:uid="{D82EB24C-FE4C-43DF-8462-B726AE3D2BD3}"/>
    <cellStyle name="Comma 2 5 4 6 3 4" xfId="31058" xr:uid="{25345031-B148-4925-BEAB-6C736B6B8CFB}"/>
    <cellStyle name="Comma 2 5 4 6 4" xfId="11141" xr:uid="{00000000-0005-0000-0000-0000F50D0000}"/>
    <cellStyle name="Comma 2 5 4 6 4 2" xfId="22009" xr:uid="{00000000-0005-0000-0000-0000F60D0000}"/>
    <cellStyle name="Comma 2 5 4 6 4 2 2" xfId="43589" xr:uid="{D8A5DBE1-A2BA-49B0-96C3-445441AD01E9}"/>
    <cellStyle name="Comma 2 5 4 6 4 3" xfId="32860" xr:uid="{9A2F5589-B175-4199-ACA9-16293DC114A9}"/>
    <cellStyle name="Comma 2 5 4 6 5" xfId="16640" xr:uid="{00000000-0005-0000-0000-0000F70D0000}"/>
    <cellStyle name="Comma 2 5 4 6 5 2" xfId="38220" xr:uid="{D04DC648-D5C5-4F54-AC88-8C37A8483A4A}"/>
    <cellStyle name="Comma 2 5 4 6 6" xfId="27489" xr:uid="{D4794A93-7F66-4B63-8645-AAA96119CFA7}"/>
    <cellStyle name="Comma 2 5 4 7" xfId="2899" xr:uid="{00000000-0005-0000-0000-0000F80D0000}"/>
    <cellStyle name="Comma 2 5 4 7 2" xfId="6219" xr:uid="{00000000-0005-0000-0000-0000F90D0000}"/>
    <cellStyle name="Comma 2 5 4 7 2 2" xfId="13352" xr:uid="{00000000-0005-0000-0000-0000FA0D0000}"/>
    <cellStyle name="Comma 2 5 4 7 2 2 2" xfId="24154" xr:uid="{00000000-0005-0000-0000-0000FB0D0000}"/>
    <cellStyle name="Comma 2 5 4 7 2 2 2 2" xfId="45734" xr:uid="{A2049DEA-6904-40EB-9759-BA936566303D}"/>
    <cellStyle name="Comma 2 5 4 7 2 2 3" xfId="35006" xr:uid="{9E6A72E5-C686-4005-BE81-B98C7D4B359A}"/>
    <cellStyle name="Comma 2 5 4 7 2 3" xfId="18785" xr:uid="{00000000-0005-0000-0000-0000FC0D0000}"/>
    <cellStyle name="Comma 2 5 4 7 2 3 2" xfId="40365" xr:uid="{C8289839-F122-46DE-B783-2CC48F5CF9E7}"/>
    <cellStyle name="Comma 2 5 4 7 2 4" xfId="29635" xr:uid="{CF21AE4D-FB0C-43DF-96B7-E06B2D21111B}"/>
    <cellStyle name="Comma 2 5 4 7 3" xfId="9473" xr:uid="{00000000-0005-0000-0000-0000FD0D0000}"/>
    <cellStyle name="Comma 2 5 4 7 3 2" xfId="15196" xr:uid="{00000000-0005-0000-0000-0000FE0D0000}"/>
    <cellStyle name="Comma 2 5 4 7 3 2 2" xfId="25934" xr:uid="{00000000-0005-0000-0000-0000FF0D0000}"/>
    <cellStyle name="Comma 2 5 4 7 3 2 2 2" xfId="47514" xr:uid="{6E1D8513-ABB1-46CE-9A1B-202D7429C53F}"/>
    <cellStyle name="Comma 2 5 4 7 3 2 3" xfId="36787" xr:uid="{507E8F94-F6EE-43FF-8B6F-CCEE59A16F22}"/>
    <cellStyle name="Comma 2 5 4 7 3 3" xfId="20565" xr:uid="{00000000-0005-0000-0000-0000000E0000}"/>
    <cellStyle name="Comma 2 5 4 7 3 3 2" xfId="42145" xr:uid="{29F840BF-D25E-4971-A6D8-AE9461197067}"/>
    <cellStyle name="Comma 2 5 4 7 3 4" xfId="31415" xr:uid="{05EEC890-F3E0-4B3F-81A2-421CF9F67706}"/>
    <cellStyle name="Comma 2 5 4 7 4" xfId="11498" xr:uid="{00000000-0005-0000-0000-0000010E0000}"/>
    <cellStyle name="Comma 2 5 4 7 4 2" xfId="22366" xr:uid="{00000000-0005-0000-0000-0000020E0000}"/>
    <cellStyle name="Comma 2 5 4 7 4 2 2" xfId="43946" xr:uid="{470A1697-EBD6-46A2-AE66-33F94CD451D6}"/>
    <cellStyle name="Comma 2 5 4 7 4 3" xfId="33217" xr:uid="{43324720-DA37-4C46-9AE7-72921A7B992A}"/>
    <cellStyle name="Comma 2 5 4 7 5" xfId="16997" xr:uid="{00000000-0005-0000-0000-0000030E0000}"/>
    <cellStyle name="Comma 2 5 4 7 5 2" xfId="38577" xr:uid="{8A8545FB-F49D-4307-A21C-32CE9A4F8B29}"/>
    <cellStyle name="Comma 2 5 4 7 6" xfId="27847" xr:uid="{F70DD9B0-77DA-43AB-A213-7760FDC4D99F}"/>
    <cellStyle name="Comma 2 5 4 8" xfId="3083" xr:uid="{00000000-0005-0000-0000-0000040E0000}"/>
    <cellStyle name="Comma 2 5 4 8 2" xfId="6403" xr:uid="{00000000-0005-0000-0000-0000050E0000}"/>
    <cellStyle name="Comma 2 5 4 8 2 2" xfId="13522" xr:uid="{00000000-0005-0000-0000-0000060E0000}"/>
    <cellStyle name="Comma 2 5 4 8 2 2 2" xfId="24324" xr:uid="{00000000-0005-0000-0000-0000070E0000}"/>
    <cellStyle name="Comma 2 5 4 8 2 2 2 2" xfId="45904" xr:uid="{61B76F2B-F626-4765-BD73-232EA113C566}"/>
    <cellStyle name="Comma 2 5 4 8 2 2 3" xfId="35176" xr:uid="{F3978B56-9252-4881-ADB2-FBF1D2162D51}"/>
    <cellStyle name="Comma 2 5 4 8 2 3" xfId="18955" xr:uid="{00000000-0005-0000-0000-0000080E0000}"/>
    <cellStyle name="Comma 2 5 4 8 2 3 2" xfId="40535" xr:uid="{20F4BFAE-1817-453A-B40C-764443BC9BB3}"/>
    <cellStyle name="Comma 2 5 4 8 2 4" xfId="29805" xr:uid="{CFB8C0A6-EA33-4213-81FC-7E1BB281E372}"/>
    <cellStyle name="Comma 2 5 4 8 3" xfId="9657" xr:uid="{00000000-0005-0000-0000-0000090E0000}"/>
    <cellStyle name="Comma 2 5 4 8 3 2" xfId="15366" xr:uid="{00000000-0005-0000-0000-00000A0E0000}"/>
    <cellStyle name="Comma 2 5 4 8 3 2 2" xfId="26104" xr:uid="{00000000-0005-0000-0000-00000B0E0000}"/>
    <cellStyle name="Comma 2 5 4 8 3 2 2 2" xfId="47684" xr:uid="{71972D3F-D0F5-46CA-9A17-E90DB4FCCF84}"/>
    <cellStyle name="Comma 2 5 4 8 3 2 3" xfId="36957" xr:uid="{BB487D76-1778-4C89-809C-02044CA1A099}"/>
    <cellStyle name="Comma 2 5 4 8 3 3" xfId="20735" xr:uid="{00000000-0005-0000-0000-00000C0E0000}"/>
    <cellStyle name="Comma 2 5 4 8 3 3 2" xfId="42315" xr:uid="{1D03CCE3-4F76-4677-A614-1078B5B48B3F}"/>
    <cellStyle name="Comma 2 5 4 8 3 4" xfId="31585" xr:uid="{0CBAE335-FD44-4759-A4B0-2E1E0FBA6920}"/>
    <cellStyle name="Comma 2 5 4 8 4" xfId="11668" xr:uid="{00000000-0005-0000-0000-00000D0E0000}"/>
    <cellStyle name="Comma 2 5 4 8 4 2" xfId="22536" xr:uid="{00000000-0005-0000-0000-00000E0E0000}"/>
    <cellStyle name="Comma 2 5 4 8 4 2 2" xfId="44116" xr:uid="{69FCF96C-A74C-495D-AA16-E4AB878F6F3A}"/>
    <cellStyle name="Comma 2 5 4 8 4 3" xfId="33387" xr:uid="{B6D2879D-1261-423B-8612-61DC3B189D9D}"/>
    <cellStyle name="Comma 2 5 4 8 5" xfId="17167" xr:uid="{00000000-0005-0000-0000-00000F0E0000}"/>
    <cellStyle name="Comma 2 5 4 8 5 2" xfId="38747" xr:uid="{B22338E2-1AB4-4CEF-97CB-65E50EF6D6B2}"/>
    <cellStyle name="Comma 2 5 4 8 6" xfId="28017" xr:uid="{DD59512D-83A3-4DDE-971B-64E077AFE48B}"/>
    <cellStyle name="Comma 2 5 4 9" xfId="3257" xr:uid="{00000000-0005-0000-0000-0000100E0000}"/>
    <cellStyle name="Comma 2 5 4 9 2" xfId="6577" xr:uid="{00000000-0005-0000-0000-0000110E0000}"/>
    <cellStyle name="Comma 2 5 4 9 2 2" xfId="13686" xr:uid="{00000000-0005-0000-0000-0000120E0000}"/>
    <cellStyle name="Comma 2 5 4 9 2 2 2" xfId="24488" xr:uid="{00000000-0005-0000-0000-0000130E0000}"/>
    <cellStyle name="Comma 2 5 4 9 2 2 2 2" xfId="46068" xr:uid="{7E576EE2-A2E5-43BB-BBD0-5E01BB8781D5}"/>
    <cellStyle name="Comma 2 5 4 9 2 2 3" xfId="35340" xr:uid="{68E82DAB-4BC7-4E29-AC4D-59DFB690FF9C}"/>
    <cellStyle name="Comma 2 5 4 9 2 3" xfId="19119" xr:uid="{00000000-0005-0000-0000-0000140E0000}"/>
    <cellStyle name="Comma 2 5 4 9 2 3 2" xfId="40699" xr:uid="{FABD34B1-7585-41D4-A14E-3872611C8362}"/>
    <cellStyle name="Comma 2 5 4 9 2 4" xfId="29969" xr:uid="{8510A6EC-6D40-4C2C-BD67-071EF296135A}"/>
    <cellStyle name="Comma 2 5 4 9 3" xfId="9831" xr:uid="{00000000-0005-0000-0000-0000150E0000}"/>
    <cellStyle name="Comma 2 5 4 9 3 2" xfId="15530" xr:uid="{00000000-0005-0000-0000-0000160E0000}"/>
    <cellStyle name="Comma 2 5 4 9 3 2 2" xfId="26268" xr:uid="{00000000-0005-0000-0000-0000170E0000}"/>
    <cellStyle name="Comma 2 5 4 9 3 2 2 2" xfId="47848" xr:uid="{39F00BC1-29B8-40FF-A12E-53946B0D7F9D}"/>
    <cellStyle name="Comma 2 5 4 9 3 2 3" xfId="37121" xr:uid="{A8B2503D-E6B5-4DBC-88D5-C9468250F60B}"/>
    <cellStyle name="Comma 2 5 4 9 3 3" xfId="20899" xr:uid="{00000000-0005-0000-0000-0000180E0000}"/>
    <cellStyle name="Comma 2 5 4 9 3 3 2" xfId="42479" xr:uid="{7105153B-4215-4714-8E7A-BFE94E0FC244}"/>
    <cellStyle name="Comma 2 5 4 9 3 4" xfId="31749" xr:uid="{6EF7237D-24D0-42F9-95D2-A3D1BA5E1E88}"/>
    <cellStyle name="Comma 2 5 4 9 4" xfId="11832" xr:uid="{00000000-0005-0000-0000-0000190E0000}"/>
    <cellStyle name="Comma 2 5 4 9 4 2" xfId="22700" xr:uid="{00000000-0005-0000-0000-00001A0E0000}"/>
    <cellStyle name="Comma 2 5 4 9 4 2 2" xfId="44280" xr:uid="{93D538FF-A0A1-4711-B555-D4A97AD227D2}"/>
    <cellStyle name="Comma 2 5 4 9 4 3" xfId="33551" xr:uid="{C2DD6DBB-122F-414F-82DA-196A595EE42D}"/>
    <cellStyle name="Comma 2 5 4 9 5" xfId="17331" xr:uid="{00000000-0005-0000-0000-00001B0E0000}"/>
    <cellStyle name="Comma 2 5 4 9 5 2" xfId="38911" xr:uid="{3D9C39EF-DF29-42F3-AF7E-BE887376BD2B}"/>
    <cellStyle name="Comma 2 5 4 9 6" xfId="28181" xr:uid="{C167C733-6851-4DBC-9392-70F209C81973}"/>
    <cellStyle name="Comma 2 5 5" xfId="775" xr:uid="{00000000-0005-0000-0000-00001C0E0000}"/>
    <cellStyle name="Comma 2 5 5 2" xfId="4096" xr:uid="{00000000-0005-0000-0000-00001D0E0000}"/>
    <cellStyle name="Comma 2 5 5 2 2" xfId="12160" xr:uid="{00000000-0005-0000-0000-00001E0E0000}"/>
    <cellStyle name="Comma 2 5 5 2 2 2" xfId="23003" xr:uid="{00000000-0005-0000-0000-00001F0E0000}"/>
    <cellStyle name="Comma 2 5 5 2 2 2 2" xfId="44583" xr:uid="{6A6805D3-7D6C-4508-92C7-DA886CC5CC92}"/>
    <cellStyle name="Comma 2 5 5 2 2 3" xfId="33854" xr:uid="{B721F53B-9FF1-4EC2-8FAA-9EED8E3B673E}"/>
    <cellStyle name="Comma 2 5 5 2 3" xfId="17634" xr:uid="{00000000-0005-0000-0000-0000200E0000}"/>
    <cellStyle name="Comma 2 5 5 2 3 2" xfId="39214" xr:uid="{786A5F43-106F-4A64-B3C1-99A1218E8016}"/>
    <cellStyle name="Comma 2 5 5 2 4" xfId="28484" xr:uid="{16ADE4B3-C7AB-429A-A313-4212CBC8F5B5}"/>
    <cellStyle name="Comma 2 5 5 3" xfId="7351" xr:uid="{00000000-0005-0000-0000-0000210E0000}"/>
    <cellStyle name="Comma 2 5 5 3 2" xfId="14004" xr:uid="{00000000-0005-0000-0000-0000220E0000}"/>
    <cellStyle name="Comma 2 5 5 3 2 2" xfId="24783" xr:uid="{00000000-0005-0000-0000-0000230E0000}"/>
    <cellStyle name="Comma 2 5 5 3 2 2 2" xfId="46363" xr:uid="{468824F7-EE0C-45FE-9685-5963B705F345}"/>
    <cellStyle name="Comma 2 5 5 3 2 3" xfId="35635" xr:uid="{C1C0416B-2E55-40E9-8D13-8C4972E19B9A}"/>
    <cellStyle name="Comma 2 5 5 3 3" xfId="19414" xr:uid="{00000000-0005-0000-0000-0000240E0000}"/>
    <cellStyle name="Comma 2 5 5 3 3 2" xfId="40994" xr:uid="{EDDAE628-EA9D-48EF-8D8C-81784C8AEB07}"/>
    <cellStyle name="Comma 2 5 5 3 4" xfId="30264" xr:uid="{885DD4C6-5A3E-435D-B52B-C5A5C7C1DD88}"/>
    <cellStyle name="Comma 2 5 5 4" xfId="10306" xr:uid="{00000000-0005-0000-0000-0000250E0000}"/>
    <cellStyle name="Comma 2 5 5 4 2" xfId="21215" xr:uid="{00000000-0005-0000-0000-0000260E0000}"/>
    <cellStyle name="Comma 2 5 5 4 2 2" xfId="42795" xr:uid="{D153901A-D5C5-4E37-8D13-A27415C6DB28}"/>
    <cellStyle name="Comma 2 5 5 4 3" xfId="32065" xr:uid="{E785F1D7-2812-4509-B0F1-9BD8937B7DE8}"/>
    <cellStyle name="Comma 2 5 5 5" xfId="15846" xr:uid="{00000000-0005-0000-0000-0000270E0000}"/>
    <cellStyle name="Comma 2 5 5 5 2" xfId="37426" xr:uid="{2765C9B4-5D57-43AD-923D-05F6D556F185}"/>
    <cellStyle name="Comma 2 5 5 6" xfId="26695" xr:uid="{1FF4FB00-08B2-4AD4-B40D-B672B6BE26E8}"/>
    <cellStyle name="Comma 2 5 6" xfId="1264" xr:uid="{00000000-0005-0000-0000-0000280E0000}"/>
    <cellStyle name="Comma 2 5 6 2" xfId="4585" xr:uid="{00000000-0005-0000-0000-0000290E0000}"/>
    <cellStyle name="Comma 2 5 6 2 2" xfId="12377" xr:uid="{00000000-0005-0000-0000-00002A0E0000}"/>
    <cellStyle name="Comma 2 5 6 2 2 2" xfId="23203" xr:uid="{00000000-0005-0000-0000-00002B0E0000}"/>
    <cellStyle name="Comma 2 5 6 2 2 2 2" xfId="44783" xr:uid="{EDAC1922-0713-4343-B4E4-E757501AD285}"/>
    <cellStyle name="Comma 2 5 6 2 2 3" xfId="34054" xr:uid="{56D029D3-389C-47E1-9400-331AC3748F2E}"/>
    <cellStyle name="Comma 2 5 6 2 3" xfId="17834" xr:uid="{00000000-0005-0000-0000-00002C0E0000}"/>
    <cellStyle name="Comma 2 5 6 2 3 2" xfId="39414" xr:uid="{4E0C84B7-7DC6-43C6-B797-3F4A22164929}"/>
    <cellStyle name="Comma 2 5 6 2 4" xfId="28684" xr:uid="{F69B999F-7FE4-43E5-9AE8-60C7E7CE852C}"/>
    <cellStyle name="Comma 2 5 6 3" xfId="7840" xr:uid="{00000000-0005-0000-0000-00002D0E0000}"/>
    <cellStyle name="Comma 2 5 6 3 2" xfId="14221" xr:uid="{00000000-0005-0000-0000-00002E0E0000}"/>
    <cellStyle name="Comma 2 5 6 3 2 2" xfId="24983" xr:uid="{00000000-0005-0000-0000-00002F0E0000}"/>
    <cellStyle name="Comma 2 5 6 3 2 2 2" xfId="46563" xr:uid="{4AE0856D-CF2E-4F0D-BE2F-A4CE6EB2401F}"/>
    <cellStyle name="Comma 2 5 6 3 2 3" xfId="35835" xr:uid="{A7952F68-69BD-44A4-B1EB-36A418DC9632}"/>
    <cellStyle name="Comma 2 5 6 3 3" xfId="19614" xr:uid="{00000000-0005-0000-0000-0000300E0000}"/>
    <cellStyle name="Comma 2 5 6 3 3 2" xfId="41194" xr:uid="{B856471D-1EA7-4FCC-AC91-6CC64CF71539}"/>
    <cellStyle name="Comma 2 5 6 3 4" xfId="30464" xr:uid="{C6DB1731-1980-4281-866A-9544D3F659B4}"/>
    <cellStyle name="Comma 2 5 6 4" xfId="10523" xr:uid="{00000000-0005-0000-0000-0000310E0000}"/>
    <cellStyle name="Comma 2 5 6 4 2" xfId="21415" xr:uid="{00000000-0005-0000-0000-0000320E0000}"/>
    <cellStyle name="Comma 2 5 6 4 2 2" xfId="42995" xr:uid="{B2CFDD92-DD13-4AF4-A546-01CE3BEDCCA9}"/>
    <cellStyle name="Comma 2 5 6 4 3" xfId="32265" xr:uid="{B8B4F215-6CFC-4071-8EE0-F077E32CDD52}"/>
    <cellStyle name="Comma 2 5 6 5" xfId="16046" xr:uid="{00000000-0005-0000-0000-0000330E0000}"/>
    <cellStyle name="Comma 2 5 6 5 2" xfId="37626" xr:uid="{9214874A-D55C-47B2-BB3E-F2A3E221C304}"/>
    <cellStyle name="Comma 2 5 6 6" xfId="26895" xr:uid="{601E2381-EDD1-4C71-9994-45DA6D445F76}"/>
    <cellStyle name="Comma 2 5 7" xfId="1733" xr:uid="{00000000-0005-0000-0000-0000340E0000}"/>
    <cellStyle name="Comma 2 5 7 2" xfId="5054" xr:uid="{00000000-0005-0000-0000-0000350E0000}"/>
    <cellStyle name="Comma 2 5 7 2 2" xfId="12588" xr:uid="{00000000-0005-0000-0000-0000360E0000}"/>
    <cellStyle name="Comma 2 5 7 2 2 2" xfId="23399" xr:uid="{00000000-0005-0000-0000-0000370E0000}"/>
    <cellStyle name="Comma 2 5 7 2 2 2 2" xfId="44979" xr:uid="{ED5FC7F9-FF8C-4676-8B4A-08558C75D389}"/>
    <cellStyle name="Comma 2 5 7 2 2 3" xfId="34250" xr:uid="{0C485486-DDA6-4F27-90BF-4C736C199E17}"/>
    <cellStyle name="Comma 2 5 7 2 3" xfId="18030" xr:uid="{00000000-0005-0000-0000-0000380E0000}"/>
    <cellStyle name="Comma 2 5 7 2 3 2" xfId="39610" xr:uid="{45E75693-AB73-455F-9E5F-36325FE741A9}"/>
    <cellStyle name="Comma 2 5 7 2 4" xfId="28880" xr:uid="{CCBF8431-81BB-4096-9DB9-D930B8538DE4}"/>
    <cellStyle name="Comma 2 5 7 3" xfId="8309" xr:uid="{00000000-0005-0000-0000-0000390E0000}"/>
    <cellStyle name="Comma 2 5 7 3 2" xfId="14432" xr:uid="{00000000-0005-0000-0000-00003A0E0000}"/>
    <cellStyle name="Comma 2 5 7 3 2 2" xfId="25179" xr:uid="{00000000-0005-0000-0000-00003B0E0000}"/>
    <cellStyle name="Comma 2 5 7 3 2 2 2" xfId="46759" xr:uid="{049CCF7E-2F0C-42B2-A989-F254DDF7CAF5}"/>
    <cellStyle name="Comma 2 5 7 3 2 3" xfId="36031" xr:uid="{C11278A5-8B8D-4A4E-82FA-7DD37AA121DF}"/>
    <cellStyle name="Comma 2 5 7 3 3" xfId="19810" xr:uid="{00000000-0005-0000-0000-00003C0E0000}"/>
    <cellStyle name="Comma 2 5 7 3 3 2" xfId="41390" xr:uid="{774685C5-C007-4661-A34B-A5C0626C2D14}"/>
    <cellStyle name="Comma 2 5 7 3 4" xfId="30660" xr:uid="{EC464224-08D7-4617-9439-91A65E2BB80B}"/>
    <cellStyle name="Comma 2 5 7 4" xfId="10734" xr:uid="{00000000-0005-0000-0000-00003D0E0000}"/>
    <cellStyle name="Comma 2 5 7 4 2" xfId="21611" xr:uid="{00000000-0005-0000-0000-00003E0E0000}"/>
    <cellStyle name="Comma 2 5 7 4 2 2" xfId="43191" xr:uid="{33DE2608-7C28-43E3-8B54-DD824F5AE70C}"/>
    <cellStyle name="Comma 2 5 7 4 3" xfId="32461" xr:uid="{DB79E798-3B11-4404-93BF-3208BB7B0315}"/>
    <cellStyle name="Comma 2 5 7 5" xfId="16242" xr:uid="{00000000-0005-0000-0000-00003F0E0000}"/>
    <cellStyle name="Comma 2 5 7 5 2" xfId="37822" xr:uid="{D8E9AC4F-EAC6-46A1-A17C-5287802DA160}"/>
    <cellStyle name="Comma 2 5 7 6" xfId="27091" xr:uid="{FB69E0AF-B967-4CC5-99B1-9A72C5C1A320}"/>
    <cellStyle name="Comma 2 5 8" xfId="2026" xr:uid="{00000000-0005-0000-0000-0000400E0000}"/>
    <cellStyle name="Comma 2 5 8 2" xfId="5347" xr:uid="{00000000-0005-0000-0000-0000410E0000}"/>
    <cellStyle name="Comma 2 5 8 2 2" xfId="12793" xr:uid="{00000000-0005-0000-0000-0000420E0000}"/>
    <cellStyle name="Comma 2 5 8 2 2 2" xfId="23596" xr:uid="{00000000-0005-0000-0000-0000430E0000}"/>
    <cellStyle name="Comma 2 5 8 2 2 2 2" xfId="45176" xr:uid="{B33C2DE3-2E0C-40B0-811F-7CE6406070E4}"/>
    <cellStyle name="Comma 2 5 8 2 2 3" xfId="34447" xr:uid="{A1386DCF-2926-4E01-8390-01632B38F573}"/>
    <cellStyle name="Comma 2 5 8 2 3" xfId="18227" xr:uid="{00000000-0005-0000-0000-0000440E0000}"/>
    <cellStyle name="Comma 2 5 8 2 3 2" xfId="39807" xr:uid="{D2A38310-81D1-4333-A3EF-7806600C12E5}"/>
    <cellStyle name="Comma 2 5 8 2 4" xfId="29077" xr:uid="{AC027410-F3C0-4B07-9D66-C15763FF0632}"/>
    <cellStyle name="Comma 2 5 8 3" xfId="8602" xr:uid="{00000000-0005-0000-0000-0000450E0000}"/>
    <cellStyle name="Comma 2 5 8 3 2" xfId="14637" xr:uid="{00000000-0005-0000-0000-0000460E0000}"/>
    <cellStyle name="Comma 2 5 8 3 2 2" xfId="25376" xr:uid="{00000000-0005-0000-0000-0000470E0000}"/>
    <cellStyle name="Comma 2 5 8 3 2 2 2" xfId="46956" xr:uid="{A3075161-7583-4C6E-B9A9-8B606B6C50DC}"/>
    <cellStyle name="Comma 2 5 8 3 2 3" xfId="36228" xr:uid="{AB697D7C-3A20-4783-9664-F7151C389AEB}"/>
    <cellStyle name="Comma 2 5 8 3 3" xfId="20007" xr:uid="{00000000-0005-0000-0000-0000480E0000}"/>
    <cellStyle name="Comma 2 5 8 3 3 2" xfId="41587" xr:uid="{AF1CAE00-AB1F-4E34-8BC1-48A22062BF96}"/>
    <cellStyle name="Comma 2 5 8 3 4" xfId="30857" xr:uid="{901B444D-04CE-430D-B5FC-6C4DB39185DA}"/>
    <cellStyle name="Comma 2 5 8 4" xfId="10939" xr:uid="{00000000-0005-0000-0000-0000490E0000}"/>
    <cellStyle name="Comma 2 5 8 4 2" xfId="21808" xr:uid="{00000000-0005-0000-0000-00004A0E0000}"/>
    <cellStyle name="Comma 2 5 8 4 2 2" xfId="43388" xr:uid="{5441CBCA-2A8D-4FC3-84A6-BB73AD5DBE1C}"/>
    <cellStyle name="Comma 2 5 8 4 3" xfId="32658" xr:uid="{144E6802-F013-4EC7-9753-7B345D0FA4FF}"/>
    <cellStyle name="Comma 2 5 8 5" xfId="16439" xr:uid="{00000000-0005-0000-0000-00004B0E0000}"/>
    <cellStyle name="Comma 2 5 8 5 2" xfId="38019" xr:uid="{1AB09EE7-E0D8-403F-B465-32CF02831C44}"/>
    <cellStyle name="Comma 2 5 8 6" xfId="27288" xr:uid="{049D5D2C-BE56-4224-9456-E8C7AE1D589F}"/>
    <cellStyle name="Comma 2 5 9" xfId="2231" xr:uid="{00000000-0005-0000-0000-00004C0E0000}"/>
    <cellStyle name="Comma 2 5 9 2" xfId="5552" xr:uid="{00000000-0005-0000-0000-00004D0E0000}"/>
    <cellStyle name="Comma 2 5 9 2 2" xfId="12990" xr:uid="{00000000-0005-0000-0000-00004E0E0000}"/>
    <cellStyle name="Comma 2 5 9 2 2 2" xfId="23792" xr:uid="{00000000-0005-0000-0000-00004F0E0000}"/>
    <cellStyle name="Comma 2 5 9 2 2 2 2" xfId="45372" xr:uid="{AA14751B-1609-4343-B70C-6BD3ABD1BF3B}"/>
    <cellStyle name="Comma 2 5 9 2 2 3" xfId="34644" xr:uid="{1222FDF1-D379-49AB-8637-8C0D72EEF439}"/>
    <cellStyle name="Comma 2 5 9 2 3" xfId="18423" xr:uid="{00000000-0005-0000-0000-0000500E0000}"/>
    <cellStyle name="Comma 2 5 9 2 3 2" xfId="40003" xr:uid="{FE4D57F8-C5B1-4ED3-A4F3-081FD63409C3}"/>
    <cellStyle name="Comma 2 5 9 2 4" xfId="29273" xr:uid="{320841C1-9B82-4FE7-9038-C78B61A6159F}"/>
    <cellStyle name="Comma 2 5 9 3" xfId="8807" xr:uid="{00000000-0005-0000-0000-0000510E0000}"/>
    <cellStyle name="Comma 2 5 9 3 2" xfId="14834" xr:uid="{00000000-0005-0000-0000-0000520E0000}"/>
    <cellStyle name="Comma 2 5 9 3 2 2" xfId="25572" xr:uid="{00000000-0005-0000-0000-0000530E0000}"/>
    <cellStyle name="Comma 2 5 9 3 2 2 2" xfId="47152" xr:uid="{0F9DEF4F-C7BE-4BFF-8BBC-2C0F4818552B}"/>
    <cellStyle name="Comma 2 5 9 3 2 3" xfId="36425" xr:uid="{39A0FED5-7156-4807-9364-E6A8BA57E961}"/>
    <cellStyle name="Comma 2 5 9 3 3" xfId="20203" xr:uid="{00000000-0005-0000-0000-0000540E0000}"/>
    <cellStyle name="Comma 2 5 9 3 3 2" xfId="41783" xr:uid="{376890D2-D20F-4161-87F1-A7C6382263A1}"/>
    <cellStyle name="Comma 2 5 9 3 4" xfId="31053" xr:uid="{4F4E32D0-C9E3-4EC0-8361-FC82F02F3000}"/>
    <cellStyle name="Comma 2 5 9 4" xfId="11136" xr:uid="{00000000-0005-0000-0000-0000550E0000}"/>
    <cellStyle name="Comma 2 5 9 4 2" xfId="22004" xr:uid="{00000000-0005-0000-0000-0000560E0000}"/>
    <cellStyle name="Comma 2 5 9 4 2 2" xfId="43584" xr:uid="{916FC753-F695-4950-9B42-877CE024CF19}"/>
    <cellStyle name="Comma 2 5 9 4 3" xfId="32855" xr:uid="{A8821A3E-32BD-4391-8B13-67782A218E5B}"/>
    <cellStyle name="Comma 2 5 9 5" xfId="16635" xr:uid="{00000000-0005-0000-0000-0000570E0000}"/>
    <cellStyle name="Comma 2 5 9 5 2" xfId="38215" xr:uid="{C7167B5E-0CE1-4A7C-AABD-CF4FD9FDE44F}"/>
    <cellStyle name="Comma 2 5 9 6" xfId="27484" xr:uid="{E5DACAFD-00BE-4DBF-8030-1AE554D3FAB4}"/>
    <cellStyle name="Comma 2 6" xfId="281" xr:uid="{00000000-0005-0000-0000-0000580E0000}"/>
    <cellStyle name="Comma 2 6 10" xfId="3155" xr:uid="{00000000-0005-0000-0000-0000590E0000}"/>
    <cellStyle name="Comma 2 6 10 2" xfId="6475" xr:uid="{00000000-0005-0000-0000-00005A0E0000}"/>
    <cellStyle name="Comma 2 6 10 2 2" xfId="13592" xr:uid="{00000000-0005-0000-0000-00005B0E0000}"/>
    <cellStyle name="Comma 2 6 10 2 2 2" xfId="24394" xr:uid="{00000000-0005-0000-0000-00005C0E0000}"/>
    <cellStyle name="Comma 2 6 10 2 2 2 2" xfId="45974" xr:uid="{A80AE2DA-7DE0-4583-81E3-63AE373B2C21}"/>
    <cellStyle name="Comma 2 6 10 2 2 3" xfId="35246" xr:uid="{43F3EBB7-2642-4D71-8DEE-ADEF2BF24071}"/>
    <cellStyle name="Comma 2 6 10 2 3" xfId="19025" xr:uid="{00000000-0005-0000-0000-00005D0E0000}"/>
    <cellStyle name="Comma 2 6 10 2 3 2" xfId="40605" xr:uid="{F95853FA-7B8E-4DD0-8740-42FAD39EF385}"/>
    <cellStyle name="Comma 2 6 10 2 4" xfId="29875" xr:uid="{6DE72B07-0ED1-4CBF-B23D-7596A8F22946}"/>
    <cellStyle name="Comma 2 6 10 3" xfId="9729" xr:uid="{00000000-0005-0000-0000-00005E0E0000}"/>
    <cellStyle name="Comma 2 6 10 3 2" xfId="15436" xr:uid="{00000000-0005-0000-0000-00005F0E0000}"/>
    <cellStyle name="Comma 2 6 10 3 2 2" xfId="26174" xr:uid="{00000000-0005-0000-0000-0000600E0000}"/>
    <cellStyle name="Comma 2 6 10 3 2 2 2" xfId="47754" xr:uid="{3F852606-D049-464B-A0FA-03ADD02CB6D3}"/>
    <cellStyle name="Comma 2 6 10 3 2 3" xfId="37027" xr:uid="{CB07D5C5-9809-4067-B473-7E51AAD18D73}"/>
    <cellStyle name="Comma 2 6 10 3 3" xfId="20805" xr:uid="{00000000-0005-0000-0000-0000610E0000}"/>
    <cellStyle name="Comma 2 6 10 3 3 2" xfId="42385" xr:uid="{335B025F-4C00-411C-AE9A-6CDD988C8326}"/>
    <cellStyle name="Comma 2 6 10 3 4" xfId="31655" xr:uid="{8CAFEA7C-68FE-45E0-AD91-751BCEC81058}"/>
    <cellStyle name="Comma 2 6 10 4" xfId="11738" xr:uid="{00000000-0005-0000-0000-0000620E0000}"/>
    <cellStyle name="Comma 2 6 10 4 2" xfId="22606" xr:uid="{00000000-0005-0000-0000-0000630E0000}"/>
    <cellStyle name="Comma 2 6 10 4 2 2" xfId="44186" xr:uid="{520EBE24-87BE-4709-8974-F01DDD4F4B7E}"/>
    <cellStyle name="Comma 2 6 10 4 3" xfId="33457" xr:uid="{DF998ED1-629A-440C-B8CA-A90C83E0F11B}"/>
    <cellStyle name="Comma 2 6 10 5" xfId="17237" xr:uid="{00000000-0005-0000-0000-0000640E0000}"/>
    <cellStyle name="Comma 2 6 10 5 2" xfId="38817" xr:uid="{8D8C1F5B-C4E7-490C-8FC6-A1555CCCA26A}"/>
    <cellStyle name="Comma 2 6 10 6" xfId="28087" xr:uid="{9118FD24-C642-4474-AE7B-0FA64AA5907D}"/>
    <cellStyle name="Comma 2 6 11" xfId="3605" xr:uid="{00000000-0005-0000-0000-0000650E0000}"/>
    <cellStyle name="Comma 2 6 11 2" xfId="11948" xr:uid="{00000000-0005-0000-0000-0000660E0000}"/>
    <cellStyle name="Comma 2 6 11 2 2" xfId="22807" xr:uid="{00000000-0005-0000-0000-0000670E0000}"/>
    <cellStyle name="Comma 2 6 11 2 2 2" xfId="44387" xr:uid="{BA2EA33F-49DB-44BB-AB01-254D0F33978A}"/>
    <cellStyle name="Comma 2 6 11 2 3" xfId="33658" xr:uid="{24DDD170-2341-45B0-BDEC-284827E66B5C}"/>
    <cellStyle name="Comma 2 6 11 3" xfId="17438" xr:uid="{00000000-0005-0000-0000-0000680E0000}"/>
    <cellStyle name="Comma 2 6 11 3 2" xfId="39018" xr:uid="{CBD65B19-0AA0-45E6-BFD0-646A716EB085}"/>
    <cellStyle name="Comma 2 6 11 4" xfId="28288" xr:uid="{A69DDFC0-5875-4B00-A01B-D7118E60D7A0}"/>
    <cellStyle name="Comma 2 6 12" xfId="6870" xr:uid="{00000000-0005-0000-0000-0000690E0000}"/>
    <cellStyle name="Comma 2 6 12 2" xfId="13794" xr:uid="{00000000-0005-0000-0000-00006A0E0000}"/>
    <cellStyle name="Comma 2 6 12 2 2" xfId="24589" xr:uid="{00000000-0005-0000-0000-00006B0E0000}"/>
    <cellStyle name="Comma 2 6 12 2 2 2" xfId="46169" xr:uid="{2A7B8AF3-CD5F-4BC9-A04C-FD67933F3106}"/>
    <cellStyle name="Comma 2 6 12 2 3" xfId="35441" xr:uid="{8C187DBF-1359-42A0-89A4-E99930385BFC}"/>
    <cellStyle name="Comma 2 6 12 3" xfId="19220" xr:uid="{00000000-0005-0000-0000-00006C0E0000}"/>
    <cellStyle name="Comma 2 6 12 3 2" xfId="40800" xr:uid="{88BF68C2-B6D8-4CFD-B387-EA5FA3CED333}"/>
    <cellStyle name="Comma 2 6 12 4" xfId="30070" xr:uid="{D9EAF029-BD48-4ED9-B5F4-941FE6D2C769}"/>
    <cellStyle name="Comma 2 6 13" xfId="10096" xr:uid="{00000000-0005-0000-0000-00006D0E0000}"/>
    <cellStyle name="Comma 2 6 13 2" xfId="21021" xr:uid="{00000000-0005-0000-0000-00006E0E0000}"/>
    <cellStyle name="Comma 2 6 13 2 2" xfId="42601" xr:uid="{985DC2E2-53E3-48CF-AD11-D76A411FDBDC}"/>
    <cellStyle name="Comma 2 6 13 3" xfId="31871" xr:uid="{1F41E657-8E82-4C95-9EA2-08FF3307D2FC}"/>
    <cellStyle name="Comma 2 6 14" xfId="15652" xr:uid="{00000000-0005-0000-0000-00006F0E0000}"/>
    <cellStyle name="Comma 2 6 14 2" xfId="37232" xr:uid="{76789DFF-E726-4F90-816C-B7B26F022702}"/>
    <cellStyle name="Comma 2 6 15" xfId="26501" xr:uid="{B243DA96-1FEA-4B83-9FC4-4DD0D85A3091}"/>
    <cellStyle name="Comma 2 6 2" xfId="461" xr:uid="{00000000-0005-0000-0000-0000700E0000}"/>
    <cellStyle name="Comma 2 6 2 10" xfId="3782" xr:uid="{00000000-0005-0000-0000-0000710E0000}"/>
    <cellStyle name="Comma 2 6 2 10 2" xfId="12057" xr:uid="{00000000-0005-0000-0000-0000720E0000}"/>
    <cellStyle name="Comma 2 6 2 10 2 2" xfId="22908" xr:uid="{00000000-0005-0000-0000-0000730E0000}"/>
    <cellStyle name="Comma 2 6 2 10 2 2 2" xfId="44488" xr:uid="{E66AE400-3D64-4034-8D38-8376BB47BDE5}"/>
    <cellStyle name="Comma 2 6 2 10 2 3" xfId="33759" xr:uid="{874460D5-D6C6-4CA7-93DC-E77D25FE0D19}"/>
    <cellStyle name="Comma 2 6 2 10 3" xfId="17539" xr:uid="{00000000-0005-0000-0000-0000740E0000}"/>
    <cellStyle name="Comma 2 6 2 10 3 2" xfId="39119" xr:uid="{0BE1FFE0-4A7B-425E-B29E-AF7DD9208715}"/>
    <cellStyle name="Comma 2 6 2 10 4" xfId="28389" xr:uid="{D810032E-C256-4BD3-9E04-7ECAAFCB6B83}"/>
    <cellStyle name="Comma 2 6 2 11" xfId="7037" xr:uid="{00000000-0005-0000-0000-0000750E0000}"/>
    <cellStyle name="Comma 2 6 2 11 2" xfId="13901" xr:uid="{00000000-0005-0000-0000-0000760E0000}"/>
    <cellStyle name="Comma 2 6 2 11 2 2" xfId="24688" xr:uid="{00000000-0005-0000-0000-0000770E0000}"/>
    <cellStyle name="Comma 2 6 2 11 2 2 2" xfId="46268" xr:uid="{841034BC-9ADE-4957-9BF4-F8D105AAB793}"/>
    <cellStyle name="Comma 2 6 2 11 2 3" xfId="35540" xr:uid="{30ABF046-6529-4D69-B41B-5F9E09FDF8BB}"/>
    <cellStyle name="Comma 2 6 2 11 3" xfId="19319" xr:uid="{00000000-0005-0000-0000-0000780E0000}"/>
    <cellStyle name="Comma 2 6 2 11 3 2" xfId="40899" xr:uid="{70CE8578-B0FF-44C7-A69D-B1CE22C0E9C8}"/>
    <cellStyle name="Comma 2 6 2 11 4" xfId="30169" xr:uid="{AADAF145-B98F-499A-867C-8E47A8D5E7C6}"/>
    <cellStyle name="Comma 2 6 2 12" xfId="10203" xr:uid="{00000000-0005-0000-0000-0000790E0000}"/>
    <cellStyle name="Comma 2 6 2 12 2" xfId="21120" xr:uid="{00000000-0005-0000-0000-00007A0E0000}"/>
    <cellStyle name="Comma 2 6 2 12 2 2" xfId="42700" xr:uid="{94E504C4-9E3D-4EB1-9103-2A249B4A2424}"/>
    <cellStyle name="Comma 2 6 2 12 3" xfId="31970" xr:uid="{669DA4DC-FBAE-470B-814D-B3DAC2953019}"/>
    <cellStyle name="Comma 2 6 2 13" xfId="15751" xr:uid="{00000000-0005-0000-0000-00007B0E0000}"/>
    <cellStyle name="Comma 2 6 2 13 2" xfId="37331" xr:uid="{88CF2AA7-EE86-4815-9C32-84812069ED4E}"/>
    <cellStyle name="Comma 2 6 2 14" xfId="26600" xr:uid="{CE7294AB-8B11-4FDE-B5DA-FD3FF4B63DDD}"/>
    <cellStyle name="Comma 2 6 2 2" xfId="981" xr:uid="{00000000-0005-0000-0000-00007C0E0000}"/>
    <cellStyle name="Comma 2 6 2 2 2" xfId="4302" xr:uid="{00000000-0005-0000-0000-00007D0E0000}"/>
    <cellStyle name="Comma 2 6 2 2 2 2" xfId="12276" xr:uid="{00000000-0005-0000-0000-00007E0E0000}"/>
    <cellStyle name="Comma 2 6 2 2 2 2 2" xfId="23110" xr:uid="{00000000-0005-0000-0000-00007F0E0000}"/>
    <cellStyle name="Comma 2 6 2 2 2 2 2 2" xfId="44690" xr:uid="{8171D99B-D7CA-42AB-96E8-0B51B2C559BA}"/>
    <cellStyle name="Comma 2 6 2 2 2 2 3" xfId="33961" xr:uid="{3D201568-B176-4EC7-B7D1-DAAA7DF9C816}"/>
    <cellStyle name="Comma 2 6 2 2 2 3" xfId="17741" xr:uid="{00000000-0005-0000-0000-0000800E0000}"/>
    <cellStyle name="Comma 2 6 2 2 2 3 2" xfId="39321" xr:uid="{3BBC5613-07E0-4EEA-9123-755A57E65CE9}"/>
    <cellStyle name="Comma 2 6 2 2 2 4" xfId="28591" xr:uid="{FDF46B3E-41FA-48A6-8337-1EBAFB941A7D}"/>
    <cellStyle name="Comma 2 6 2 2 3" xfId="7557" xr:uid="{00000000-0005-0000-0000-0000810E0000}"/>
    <cellStyle name="Comma 2 6 2 2 3 2" xfId="14120" xr:uid="{00000000-0005-0000-0000-0000820E0000}"/>
    <cellStyle name="Comma 2 6 2 2 3 2 2" xfId="24890" xr:uid="{00000000-0005-0000-0000-0000830E0000}"/>
    <cellStyle name="Comma 2 6 2 2 3 2 2 2" xfId="46470" xr:uid="{357300F6-8241-45FE-984C-8C18C3AF424E}"/>
    <cellStyle name="Comma 2 6 2 2 3 2 3" xfId="35742" xr:uid="{2F1C0545-1BC4-45FC-B8A4-3F15E91552EE}"/>
    <cellStyle name="Comma 2 6 2 2 3 3" xfId="19521" xr:uid="{00000000-0005-0000-0000-0000840E0000}"/>
    <cellStyle name="Comma 2 6 2 2 3 3 2" xfId="41101" xr:uid="{96A5E7F4-EEA1-4798-BD7E-554CE615A0F8}"/>
    <cellStyle name="Comma 2 6 2 2 3 4" xfId="30371" xr:uid="{8E04FE37-82EA-4F38-86B3-14F5C6DC34EE}"/>
    <cellStyle name="Comma 2 6 2 2 4" xfId="10422" xr:uid="{00000000-0005-0000-0000-0000850E0000}"/>
    <cellStyle name="Comma 2 6 2 2 4 2" xfId="21322" xr:uid="{00000000-0005-0000-0000-0000860E0000}"/>
    <cellStyle name="Comma 2 6 2 2 4 2 2" xfId="42902" xr:uid="{2EE6A890-3696-4C61-872F-0481CD387FAA}"/>
    <cellStyle name="Comma 2 6 2 2 4 3" xfId="32172" xr:uid="{1B2057EB-C68C-4B58-8FE2-C76036CF8DC0}"/>
    <cellStyle name="Comma 2 6 2 2 5" xfId="15953" xr:uid="{00000000-0005-0000-0000-0000870E0000}"/>
    <cellStyle name="Comma 2 6 2 2 5 2" xfId="37533" xr:uid="{8D0F95EB-6AFA-4AD3-8D5C-2BD0063B7917}"/>
    <cellStyle name="Comma 2 6 2 2 6" xfId="26802" xr:uid="{DC7B5264-E0F7-4EA0-B518-147779865006}"/>
    <cellStyle name="Comma 2 6 2 3" xfId="1471" xr:uid="{00000000-0005-0000-0000-0000880E0000}"/>
    <cellStyle name="Comma 2 6 2 3 2" xfId="4792" xr:uid="{00000000-0005-0000-0000-0000890E0000}"/>
    <cellStyle name="Comma 2 6 2 3 2 2" xfId="12491" xr:uid="{00000000-0005-0000-0000-00008A0E0000}"/>
    <cellStyle name="Comma 2 6 2 3 2 2 2" xfId="23309" xr:uid="{00000000-0005-0000-0000-00008B0E0000}"/>
    <cellStyle name="Comma 2 6 2 3 2 2 2 2" xfId="44889" xr:uid="{1585374A-739B-4F47-8581-4495082B1842}"/>
    <cellStyle name="Comma 2 6 2 3 2 2 3" xfId="34160" xr:uid="{F37DA411-F931-4EC2-BED4-6F8C262B7A8F}"/>
    <cellStyle name="Comma 2 6 2 3 2 3" xfId="17940" xr:uid="{00000000-0005-0000-0000-00008C0E0000}"/>
    <cellStyle name="Comma 2 6 2 3 2 3 2" xfId="39520" xr:uid="{D312E465-6C08-4B6F-A2E9-BCDA498307AE}"/>
    <cellStyle name="Comma 2 6 2 3 2 4" xfId="28790" xr:uid="{2316DC64-A4E6-499F-9A07-D59511B0102D}"/>
    <cellStyle name="Comma 2 6 2 3 3" xfId="8047" xr:uid="{00000000-0005-0000-0000-00008D0E0000}"/>
    <cellStyle name="Comma 2 6 2 3 3 2" xfId="14335" xr:uid="{00000000-0005-0000-0000-00008E0E0000}"/>
    <cellStyle name="Comma 2 6 2 3 3 2 2" xfId="25089" xr:uid="{00000000-0005-0000-0000-00008F0E0000}"/>
    <cellStyle name="Comma 2 6 2 3 3 2 2 2" xfId="46669" xr:uid="{24AA8787-510D-4319-A013-F41DFAFFD2AC}"/>
    <cellStyle name="Comma 2 6 2 3 3 2 3" xfId="35941" xr:uid="{35FF5C29-A612-4CBC-B4F3-B547F21D1525}"/>
    <cellStyle name="Comma 2 6 2 3 3 3" xfId="19720" xr:uid="{00000000-0005-0000-0000-0000900E0000}"/>
    <cellStyle name="Comma 2 6 2 3 3 3 2" xfId="41300" xr:uid="{E3874FFD-E794-4D88-ACA3-7A49775091DC}"/>
    <cellStyle name="Comma 2 6 2 3 3 4" xfId="30570" xr:uid="{D5F9D4EC-D7D8-42CC-BCE8-696C0F319FF1}"/>
    <cellStyle name="Comma 2 6 2 3 4" xfId="10637" xr:uid="{00000000-0005-0000-0000-0000910E0000}"/>
    <cellStyle name="Comma 2 6 2 3 4 2" xfId="21521" xr:uid="{00000000-0005-0000-0000-0000920E0000}"/>
    <cellStyle name="Comma 2 6 2 3 4 2 2" xfId="43101" xr:uid="{EFE3D3DC-E0A0-424E-B102-32D44C26E418}"/>
    <cellStyle name="Comma 2 6 2 3 4 3" xfId="32371" xr:uid="{2CEBF398-6DAA-4C7A-BA9D-A96057D4350C}"/>
    <cellStyle name="Comma 2 6 2 3 5" xfId="16152" xr:uid="{00000000-0005-0000-0000-0000930E0000}"/>
    <cellStyle name="Comma 2 6 2 3 5 2" xfId="37732" xr:uid="{8C97B9CF-8855-412F-9A95-C78F8DD126F4}"/>
    <cellStyle name="Comma 2 6 2 3 6" xfId="27001" xr:uid="{60518C09-694D-4053-A846-5468E0CDAB47}"/>
    <cellStyle name="Comma 2 6 2 4" xfId="1926" xr:uid="{00000000-0005-0000-0000-0000940E0000}"/>
    <cellStyle name="Comma 2 6 2 4 2" xfId="5247" xr:uid="{00000000-0005-0000-0000-0000950E0000}"/>
    <cellStyle name="Comma 2 6 2 4 2 2" xfId="12702" xr:uid="{00000000-0005-0000-0000-0000960E0000}"/>
    <cellStyle name="Comma 2 6 2 4 2 2 2" xfId="23505" xr:uid="{00000000-0005-0000-0000-0000970E0000}"/>
    <cellStyle name="Comma 2 6 2 4 2 2 2 2" xfId="45085" xr:uid="{79AEF114-CE96-4708-A1E5-B24AA64AAB89}"/>
    <cellStyle name="Comma 2 6 2 4 2 2 3" xfId="34356" xr:uid="{52205617-B357-42D5-B4C2-DF52C62910A2}"/>
    <cellStyle name="Comma 2 6 2 4 2 3" xfId="18136" xr:uid="{00000000-0005-0000-0000-0000980E0000}"/>
    <cellStyle name="Comma 2 6 2 4 2 3 2" xfId="39716" xr:uid="{0215C9C4-0E5A-48D1-875B-D88B3ED5C2EC}"/>
    <cellStyle name="Comma 2 6 2 4 2 4" xfId="28986" xr:uid="{BAF83BC8-0729-4F82-A119-5F7D5DDD6AB1}"/>
    <cellStyle name="Comma 2 6 2 4 3" xfId="8502" xr:uid="{00000000-0005-0000-0000-0000990E0000}"/>
    <cellStyle name="Comma 2 6 2 4 3 2" xfId="14546" xr:uid="{00000000-0005-0000-0000-00009A0E0000}"/>
    <cellStyle name="Comma 2 6 2 4 3 2 2" xfId="25285" xr:uid="{00000000-0005-0000-0000-00009B0E0000}"/>
    <cellStyle name="Comma 2 6 2 4 3 2 2 2" xfId="46865" xr:uid="{3F82984C-04E2-47F3-8F57-04055CE506FA}"/>
    <cellStyle name="Comma 2 6 2 4 3 2 3" xfId="36137" xr:uid="{4F54AAB7-B141-4E49-818A-7C76D034B753}"/>
    <cellStyle name="Comma 2 6 2 4 3 3" xfId="19916" xr:uid="{00000000-0005-0000-0000-00009C0E0000}"/>
    <cellStyle name="Comma 2 6 2 4 3 3 2" xfId="41496" xr:uid="{354D635A-4182-42E4-824B-95E620BBF7CE}"/>
    <cellStyle name="Comma 2 6 2 4 3 4" xfId="30766" xr:uid="{064ED5F4-1C4D-493E-A72B-6686ED9392B6}"/>
    <cellStyle name="Comma 2 6 2 4 4" xfId="10848" xr:uid="{00000000-0005-0000-0000-00009D0E0000}"/>
    <cellStyle name="Comma 2 6 2 4 4 2" xfId="21717" xr:uid="{00000000-0005-0000-0000-00009E0E0000}"/>
    <cellStyle name="Comma 2 6 2 4 4 2 2" xfId="43297" xr:uid="{FD582E6D-3F44-40E0-9E8D-F2E5F00BA8DE}"/>
    <cellStyle name="Comma 2 6 2 4 4 3" xfId="32567" xr:uid="{51F2618A-88AB-46DF-A8EB-E2B9F86DCB5D}"/>
    <cellStyle name="Comma 2 6 2 4 5" xfId="16348" xr:uid="{00000000-0005-0000-0000-00009F0E0000}"/>
    <cellStyle name="Comma 2 6 2 4 5 2" xfId="37928" xr:uid="{AADEB79D-15E4-4E1F-9DE7-27D4FD29DCAE}"/>
    <cellStyle name="Comma 2 6 2 4 6" xfId="27197" xr:uid="{8D408EEF-0C72-4351-9B8B-82BC3A2EED66}"/>
    <cellStyle name="Comma 2 6 2 5" xfId="2138" xr:uid="{00000000-0005-0000-0000-0000A00E0000}"/>
    <cellStyle name="Comma 2 6 2 5 2" xfId="5459" xr:uid="{00000000-0005-0000-0000-0000A10E0000}"/>
    <cellStyle name="Comma 2 6 2 5 2 2" xfId="12897" xr:uid="{00000000-0005-0000-0000-0000A20E0000}"/>
    <cellStyle name="Comma 2 6 2 5 2 2 2" xfId="23700" xr:uid="{00000000-0005-0000-0000-0000A30E0000}"/>
    <cellStyle name="Comma 2 6 2 5 2 2 2 2" xfId="45280" xr:uid="{059552DE-A873-47FF-A500-AF9B9A00CB75}"/>
    <cellStyle name="Comma 2 6 2 5 2 2 3" xfId="34551" xr:uid="{BD795BC1-8C72-43BE-BD1E-DD0A6DBE9E23}"/>
    <cellStyle name="Comma 2 6 2 5 2 3" xfId="18331" xr:uid="{00000000-0005-0000-0000-0000A40E0000}"/>
    <cellStyle name="Comma 2 6 2 5 2 3 2" xfId="39911" xr:uid="{B18AFC67-4457-4740-BDC6-0F387607005B}"/>
    <cellStyle name="Comma 2 6 2 5 2 4" xfId="29181" xr:uid="{B0757737-B6BE-46BE-AD00-417B7091D2C8}"/>
    <cellStyle name="Comma 2 6 2 5 3" xfId="8714" xr:uid="{00000000-0005-0000-0000-0000A50E0000}"/>
    <cellStyle name="Comma 2 6 2 5 3 2" xfId="14741" xr:uid="{00000000-0005-0000-0000-0000A60E0000}"/>
    <cellStyle name="Comma 2 6 2 5 3 2 2" xfId="25480" xr:uid="{00000000-0005-0000-0000-0000A70E0000}"/>
    <cellStyle name="Comma 2 6 2 5 3 2 2 2" xfId="47060" xr:uid="{167D2253-C152-4724-B702-AA8FDC1C84E1}"/>
    <cellStyle name="Comma 2 6 2 5 3 2 3" xfId="36332" xr:uid="{A1B6563A-B5A7-4B13-8A05-0F58C63DCAB0}"/>
    <cellStyle name="Comma 2 6 2 5 3 3" xfId="20111" xr:uid="{00000000-0005-0000-0000-0000A80E0000}"/>
    <cellStyle name="Comma 2 6 2 5 3 3 2" xfId="41691" xr:uid="{8B7A7710-339A-4254-B1A1-7726C326B12E}"/>
    <cellStyle name="Comma 2 6 2 5 3 4" xfId="30961" xr:uid="{9D9E128B-EDC1-4EBA-AE5A-A39EF6B8308A}"/>
    <cellStyle name="Comma 2 6 2 5 4" xfId="11043" xr:uid="{00000000-0005-0000-0000-0000A90E0000}"/>
    <cellStyle name="Comma 2 6 2 5 4 2" xfId="21912" xr:uid="{00000000-0005-0000-0000-0000AA0E0000}"/>
    <cellStyle name="Comma 2 6 2 5 4 2 2" xfId="43492" xr:uid="{8FE213D6-1CF4-4593-BA83-41746B913D9E}"/>
    <cellStyle name="Comma 2 6 2 5 4 3" xfId="32762" xr:uid="{9C70AA4E-3C52-4183-A645-F5E743132AA3}"/>
    <cellStyle name="Comma 2 6 2 5 5" xfId="16543" xr:uid="{00000000-0005-0000-0000-0000AB0E0000}"/>
    <cellStyle name="Comma 2 6 2 5 5 2" xfId="38123" xr:uid="{125B192F-D63D-4859-A773-6D103920431E}"/>
    <cellStyle name="Comma 2 6 2 5 6" xfId="27392" xr:uid="{F2C1E8EC-CDBD-46E9-8E77-BAA0C087DB7C}"/>
    <cellStyle name="Comma 2 6 2 6" xfId="2238" xr:uid="{00000000-0005-0000-0000-0000AC0E0000}"/>
    <cellStyle name="Comma 2 6 2 6 2" xfId="5559" xr:uid="{00000000-0005-0000-0000-0000AD0E0000}"/>
    <cellStyle name="Comma 2 6 2 6 2 2" xfId="12997" xr:uid="{00000000-0005-0000-0000-0000AE0E0000}"/>
    <cellStyle name="Comma 2 6 2 6 2 2 2" xfId="23799" xr:uid="{00000000-0005-0000-0000-0000AF0E0000}"/>
    <cellStyle name="Comma 2 6 2 6 2 2 2 2" xfId="45379" xr:uid="{1993093E-D46E-4924-9FDF-650E3840456F}"/>
    <cellStyle name="Comma 2 6 2 6 2 2 3" xfId="34651" xr:uid="{7E9F2634-1E94-41B7-A3FE-E2583D46E2E7}"/>
    <cellStyle name="Comma 2 6 2 6 2 3" xfId="18430" xr:uid="{00000000-0005-0000-0000-0000B00E0000}"/>
    <cellStyle name="Comma 2 6 2 6 2 3 2" xfId="40010" xr:uid="{868407C8-5CBD-44F1-9BD0-795B191B6CBE}"/>
    <cellStyle name="Comma 2 6 2 6 2 4" xfId="29280" xr:uid="{8F67B882-19E5-4318-A32C-BE8935CA6F5C}"/>
    <cellStyle name="Comma 2 6 2 6 3" xfId="8814" xr:uid="{00000000-0005-0000-0000-0000B10E0000}"/>
    <cellStyle name="Comma 2 6 2 6 3 2" xfId="14841" xr:uid="{00000000-0005-0000-0000-0000B20E0000}"/>
    <cellStyle name="Comma 2 6 2 6 3 2 2" xfId="25579" xr:uid="{00000000-0005-0000-0000-0000B30E0000}"/>
    <cellStyle name="Comma 2 6 2 6 3 2 2 2" xfId="47159" xr:uid="{241DAEE3-7EF5-48A9-9BE7-0F034AA83CD5}"/>
    <cellStyle name="Comma 2 6 2 6 3 2 3" xfId="36432" xr:uid="{5911E5CB-952B-4D1B-B286-99B000D2AABB}"/>
    <cellStyle name="Comma 2 6 2 6 3 3" xfId="20210" xr:uid="{00000000-0005-0000-0000-0000B40E0000}"/>
    <cellStyle name="Comma 2 6 2 6 3 3 2" xfId="41790" xr:uid="{0642FABD-9387-49C8-983F-2B4D69D2B4A6}"/>
    <cellStyle name="Comma 2 6 2 6 3 4" xfId="31060" xr:uid="{2764DE52-E044-4722-AECA-0AD8531476A2}"/>
    <cellStyle name="Comma 2 6 2 6 4" xfId="11143" xr:uid="{00000000-0005-0000-0000-0000B50E0000}"/>
    <cellStyle name="Comma 2 6 2 6 4 2" xfId="22011" xr:uid="{00000000-0005-0000-0000-0000B60E0000}"/>
    <cellStyle name="Comma 2 6 2 6 4 2 2" xfId="43591" xr:uid="{DC67DB9E-02D2-4112-B294-B9E8C212547E}"/>
    <cellStyle name="Comma 2 6 2 6 4 3" xfId="32862" xr:uid="{56061391-3D2E-42F3-AAF2-2939620DAFFC}"/>
    <cellStyle name="Comma 2 6 2 6 5" xfId="16642" xr:uid="{00000000-0005-0000-0000-0000B70E0000}"/>
    <cellStyle name="Comma 2 6 2 6 5 2" xfId="38222" xr:uid="{8167EB31-D25A-474D-8DA1-3832AFC6526C}"/>
    <cellStyle name="Comma 2 6 2 6 6" xfId="27491" xr:uid="{21E3FAF1-A46D-42BA-B578-BB44B89A0DEE}"/>
    <cellStyle name="Comma 2 6 2 7" xfId="2904" xr:uid="{00000000-0005-0000-0000-0000B80E0000}"/>
    <cellStyle name="Comma 2 6 2 7 2" xfId="6224" xr:uid="{00000000-0005-0000-0000-0000B90E0000}"/>
    <cellStyle name="Comma 2 6 2 7 2 2" xfId="13357" xr:uid="{00000000-0005-0000-0000-0000BA0E0000}"/>
    <cellStyle name="Comma 2 6 2 7 2 2 2" xfId="24159" xr:uid="{00000000-0005-0000-0000-0000BB0E0000}"/>
    <cellStyle name="Comma 2 6 2 7 2 2 2 2" xfId="45739" xr:uid="{FE370A17-CE69-4B47-96CC-3B8800FDBBE3}"/>
    <cellStyle name="Comma 2 6 2 7 2 2 3" xfId="35011" xr:uid="{BBEFA27E-1236-4F88-878C-954DD91812B5}"/>
    <cellStyle name="Comma 2 6 2 7 2 3" xfId="18790" xr:uid="{00000000-0005-0000-0000-0000BC0E0000}"/>
    <cellStyle name="Comma 2 6 2 7 2 3 2" xfId="40370" xr:uid="{87F2562E-CE56-4E9F-811F-23574E1D7CF1}"/>
    <cellStyle name="Comma 2 6 2 7 2 4" xfId="29640" xr:uid="{54CDD686-20C7-47DC-A629-F672C9A06C3F}"/>
    <cellStyle name="Comma 2 6 2 7 3" xfId="9478" xr:uid="{00000000-0005-0000-0000-0000BD0E0000}"/>
    <cellStyle name="Comma 2 6 2 7 3 2" xfId="15201" xr:uid="{00000000-0005-0000-0000-0000BE0E0000}"/>
    <cellStyle name="Comma 2 6 2 7 3 2 2" xfId="25939" xr:uid="{00000000-0005-0000-0000-0000BF0E0000}"/>
    <cellStyle name="Comma 2 6 2 7 3 2 2 2" xfId="47519" xr:uid="{27FDCBA3-3842-4DF1-B312-A9BBB5950442}"/>
    <cellStyle name="Comma 2 6 2 7 3 2 3" xfId="36792" xr:uid="{CB3CBDA3-96A2-4C0C-8942-959A7CDC08D8}"/>
    <cellStyle name="Comma 2 6 2 7 3 3" xfId="20570" xr:uid="{00000000-0005-0000-0000-0000C00E0000}"/>
    <cellStyle name="Comma 2 6 2 7 3 3 2" xfId="42150" xr:uid="{77CF826D-57D8-4E34-96C8-858E7A492CAC}"/>
    <cellStyle name="Comma 2 6 2 7 3 4" xfId="31420" xr:uid="{D544FA20-7EA4-4C5A-A3FD-4B939F7F5DA3}"/>
    <cellStyle name="Comma 2 6 2 7 4" xfId="11503" xr:uid="{00000000-0005-0000-0000-0000C10E0000}"/>
    <cellStyle name="Comma 2 6 2 7 4 2" xfId="22371" xr:uid="{00000000-0005-0000-0000-0000C20E0000}"/>
    <cellStyle name="Comma 2 6 2 7 4 2 2" xfId="43951" xr:uid="{B54DCB92-6606-4513-A3BA-62D4C0DA4437}"/>
    <cellStyle name="Comma 2 6 2 7 4 3" xfId="33222" xr:uid="{11DE83D7-A69C-49DD-ACC1-7988762FF8AE}"/>
    <cellStyle name="Comma 2 6 2 7 5" xfId="17002" xr:uid="{00000000-0005-0000-0000-0000C30E0000}"/>
    <cellStyle name="Comma 2 6 2 7 5 2" xfId="38582" xr:uid="{67FB0B30-D410-44FD-9C34-2DF282857AFE}"/>
    <cellStyle name="Comma 2 6 2 7 6" xfId="27852" xr:uid="{24B0A5A7-F561-43B9-BE79-524F4611E15B}"/>
    <cellStyle name="Comma 2 6 2 8" xfId="3088" xr:uid="{00000000-0005-0000-0000-0000C40E0000}"/>
    <cellStyle name="Comma 2 6 2 8 2" xfId="6408" xr:uid="{00000000-0005-0000-0000-0000C50E0000}"/>
    <cellStyle name="Comma 2 6 2 8 2 2" xfId="13527" xr:uid="{00000000-0005-0000-0000-0000C60E0000}"/>
    <cellStyle name="Comma 2 6 2 8 2 2 2" xfId="24329" xr:uid="{00000000-0005-0000-0000-0000C70E0000}"/>
    <cellStyle name="Comma 2 6 2 8 2 2 2 2" xfId="45909" xr:uid="{A7887359-2C54-4545-9379-A4FA3DF3C876}"/>
    <cellStyle name="Comma 2 6 2 8 2 2 3" xfId="35181" xr:uid="{1B69E689-3DB3-465F-9958-FA8F694FC0CD}"/>
    <cellStyle name="Comma 2 6 2 8 2 3" xfId="18960" xr:uid="{00000000-0005-0000-0000-0000C80E0000}"/>
    <cellStyle name="Comma 2 6 2 8 2 3 2" xfId="40540" xr:uid="{EC7B5941-D8A3-4D4E-B508-C97CD826DE20}"/>
    <cellStyle name="Comma 2 6 2 8 2 4" xfId="29810" xr:uid="{6411E72B-FBF4-4A0E-A80B-7918B8F8A3B8}"/>
    <cellStyle name="Comma 2 6 2 8 3" xfId="9662" xr:uid="{00000000-0005-0000-0000-0000C90E0000}"/>
    <cellStyle name="Comma 2 6 2 8 3 2" xfId="15371" xr:uid="{00000000-0005-0000-0000-0000CA0E0000}"/>
    <cellStyle name="Comma 2 6 2 8 3 2 2" xfId="26109" xr:uid="{00000000-0005-0000-0000-0000CB0E0000}"/>
    <cellStyle name="Comma 2 6 2 8 3 2 2 2" xfId="47689" xr:uid="{1AFF5B24-2867-44BA-8B4A-B044D6F5AF60}"/>
    <cellStyle name="Comma 2 6 2 8 3 2 3" xfId="36962" xr:uid="{CE282144-238C-479A-B016-0BC7622F80A0}"/>
    <cellStyle name="Comma 2 6 2 8 3 3" xfId="20740" xr:uid="{00000000-0005-0000-0000-0000CC0E0000}"/>
    <cellStyle name="Comma 2 6 2 8 3 3 2" xfId="42320" xr:uid="{E58771EB-C9B6-42E8-B26B-ADC8E5B10887}"/>
    <cellStyle name="Comma 2 6 2 8 3 4" xfId="31590" xr:uid="{44C7350B-0B00-4A27-957E-E5895C5D541B}"/>
    <cellStyle name="Comma 2 6 2 8 4" xfId="11673" xr:uid="{00000000-0005-0000-0000-0000CD0E0000}"/>
    <cellStyle name="Comma 2 6 2 8 4 2" xfId="22541" xr:uid="{00000000-0005-0000-0000-0000CE0E0000}"/>
    <cellStyle name="Comma 2 6 2 8 4 2 2" xfId="44121" xr:uid="{F6BCADE0-2BE3-4DB6-B68A-DC3C01F3D107}"/>
    <cellStyle name="Comma 2 6 2 8 4 3" xfId="33392" xr:uid="{13B648D8-2749-4288-9EE9-DF3C14F18F3E}"/>
    <cellStyle name="Comma 2 6 2 8 5" xfId="17172" xr:uid="{00000000-0005-0000-0000-0000CF0E0000}"/>
    <cellStyle name="Comma 2 6 2 8 5 2" xfId="38752" xr:uid="{C5CE7102-DBE8-40BA-BE14-41D574D9F665}"/>
    <cellStyle name="Comma 2 6 2 8 6" xfId="28022" xr:uid="{3FB4510F-24DB-4F6A-98F7-B9CC34E06E71}"/>
    <cellStyle name="Comma 2 6 2 9" xfId="3262" xr:uid="{00000000-0005-0000-0000-0000D00E0000}"/>
    <cellStyle name="Comma 2 6 2 9 2" xfId="6582" xr:uid="{00000000-0005-0000-0000-0000D10E0000}"/>
    <cellStyle name="Comma 2 6 2 9 2 2" xfId="13691" xr:uid="{00000000-0005-0000-0000-0000D20E0000}"/>
    <cellStyle name="Comma 2 6 2 9 2 2 2" xfId="24493" xr:uid="{00000000-0005-0000-0000-0000D30E0000}"/>
    <cellStyle name="Comma 2 6 2 9 2 2 2 2" xfId="46073" xr:uid="{914356A3-B485-4989-A070-BC4A0F87DD58}"/>
    <cellStyle name="Comma 2 6 2 9 2 2 3" xfId="35345" xr:uid="{9EA2008E-B3C6-49D3-ACCB-1AEDA86A3CE9}"/>
    <cellStyle name="Comma 2 6 2 9 2 3" xfId="19124" xr:uid="{00000000-0005-0000-0000-0000D40E0000}"/>
    <cellStyle name="Comma 2 6 2 9 2 3 2" xfId="40704" xr:uid="{D036F265-EC0A-4B4B-A45D-858BBD9E5E04}"/>
    <cellStyle name="Comma 2 6 2 9 2 4" xfId="29974" xr:uid="{01F03852-A7EE-4E21-9EF5-5A2E5EFF6058}"/>
    <cellStyle name="Comma 2 6 2 9 3" xfId="9836" xr:uid="{00000000-0005-0000-0000-0000D50E0000}"/>
    <cellStyle name="Comma 2 6 2 9 3 2" xfId="15535" xr:uid="{00000000-0005-0000-0000-0000D60E0000}"/>
    <cellStyle name="Comma 2 6 2 9 3 2 2" xfId="26273" xr:uid="{00000000-0005-0000-0000-0000D70E0000}"/>
    <cellStyle name="Comma 2 6 2 9 3 2 2 2" xfId="47853" xr:uid="{F5D0F9F8-AA75-4D16-BBD8-9D96EC9CFD80}"/>
    <cellStyle name="Comma 2 6 2 9 3 2 3" xfId="37126" xr:uid="{A3E141E0-1ABD-40AB-8B4F-E742886E70B3}"/>
    <cellStyle name="Comma 2 6 2 9 3 3" xfId="20904" xr:uid="{00000000-0005-0000-0000-0000D80E0000}"/>
    <cellStyle name="Comma 2 6 2 9 3 3 2" xfId="42484" xr:uid="{11775821-F5C7-4957-AF4B-458202C700B0}"/>
    <cellStyle name="Comma 2 6 2 9 3 4" xfId="31754" xr:uid="{5ADE2063-3294-4206-A4A3-95197ED37161}"/>
    <cellStyle name="Comma 2 6 2 9 4" xfId="11837" xr:uid="{00000000-0005-0000-0000-0000D90E0000}"/>
    <cellStyle name="Comma 2 6 2 9 4 2" xfId="22705" xr:uid="{00000000-0005-0000-0000-0000DA0E0000}"/>
    <cellStyle name="Comma 2 6 2 9 4 2 2" xfId="44285" xr:uid="{387B3DB9-1522-4688-B58B-A566E57102B4}"/>
    <cellStyle name="Comma 2 6 2 9 4 3" xfId="33556" xr:uid="{1404D4ED-A736-4252-AD17-D4E6B8738028}"/>
    <cellStyle name="Comma 2 6 2 9 5" xfId="17336" xr:uid="{00000000-0005-0000-0000-0000DB0E0000}"/>
    <cellStyle name="Comma 2 6 2 9 5 2" xfId="38916" xr:uid="{2E0BDE0E-1660-46DA-9808-181270902407}"/>
    <cellStyle name="Comma 2 6 2 9 6" xfId="28186" xr:uid="{8C2A2C0F-6716-4BD7-8891-5DDC8FCDD5F6}"/>
    <cellStyle name="Comma 2 6 3" xfId="804" xr:uid="{00000000-0005-0000-0000-0000DC0E0000}"/>
    <cellStyle name="Comma 2 6 3 2" xfId="4125" xr:uid="{00000000-0005-0000-0000-0000DD0E0000}"/>
    <cellStyle name="Comma 2 6 3 2 2" xfId="12166" xr:uid="{00000000-0005-0000-0000-0000DE0E0000}"/>
    <cellStyle name="Comma 2 6 3 2 2 2" xfId="23009" xr:uid="{00000000-0005-0000-0000-0000DF0E0000}"/>
    <cellStyle name="Comma 2 6 3 2 2 2 2" xfId="44589" xr:uid="{6B565A84-3636-4268-81BF-24E137E18A69}"/>
    <cellStyle name="Comma 2 6 3 2 2 3" xfId="33860" xr:uid="{805636E0-5D6B-4E3E-8AC4-0FEDFBD75975}"/>
    <cellStyle name="Comma 2 6 3 2 3" xfId="17640" xr:uid="{00000000-0005-0000-0000-0000E00E0000}"/>
    <cellStyle name="Comma 2 6 3 2 3 2" xfId="39220" xr:uid="{DD214041-1C13-415E-96ED-7B030D8AAAE2}"/>
    <cellStyle name="Comma 2 6 3 2 4" xfId="28490" xr:uid="{3E5DC326-5DB9-4509-865B-D80F50E059C4}"/>
    <cellStyle name="Comma 2 6 3 3" xfId="7380" xr:uid="{00000000-0005-0000-0000-0000E10E0000}"/>
    <cellStyle name="Comma 2 6 3 3 2" xfId="14010" xr:uid="{00000000-0005-0000-0000-0000E20E0000}"/>
    <cellStyle name="Comma 2 6 3 3 2 2" xfId="24789" xr:uid="{00000000-0005-0000-0000-0000E30E0000}"/>
    <cellStyle name="Comma 2 6 3 3 2 2 2" xfId="46369" xr:uid="{3E6A0458-D0EE-42B1-801E-1A897AEE6374}"/>
    <cellStyle name="Comma 2 6 3 3 2 3" xfId="35641" xr:uid="{3455344E-DD61-4ACD-8774-066BCD95CD7F}"/>
    <cellStyle name="Comma 2 6 3 3 3" xfId="19420" xr:uid="{00000000-0005-0000-0000-0000E40E0000}"/>
    <cellStyle name="Comma 2 6 3 3 3 2" xfId="41000" xr:uid="{2A0D18E7-68E2-45D6-B05E-F6704D3BBD83}"/>
    <cellStyle name="Comma 2 6 3 3 4" xfId="30270" xr:uid="{F2344625-2226-476E-AB78-AEBF21F4A759}"/>
    <cellStyle name="Comma 2 6 3 4" xfId="10312" xr:uid="{00000000-0005-0000-0000-0000E50E0000}"/>
    <cellStyle name="Comma 2 6 3 4 2" xfId="21221" xr:uid="{00000000-0005-0000-0000-0000E60E0000}"/>
    <cellStyle name="Comma 2 6 3 4 2 2" xfId="42801" xr:uid="{DABEFAF8-96E9-4EA3-9BAE-70AA5F9037AB}"/>
    <cellStyle name="Comma 2 6 3 4 3" xfId="32071" xr:uid="{C9294583-8164-482A-BCD1-D3F10F9BAEDF}"/>
    <cellStyle name="Comma 2 6 3 5" xfId="15852" xr:uid="{00000000-0005-0000-0000-0000E70E0000}"/>
    <cellStyle name="Comma 2 6 3 5 2" xfId="37432" xr:uid="{6D29B28F-BB81-4EC4-874F-D52C20C6C881}"/>
    <cellStyle name="Comma 2 6 3 6" xfId="26701" xr:uid="{16AE220D-68BA-415E-8040-3B6845C78291}"/>
    <cellStyle name="Comma 2 6 4" xfId="1292" xr:uid="{00000000-0005-0000-0000-0000E80E0000}"/>
    <cellStyle name="Comma 2 6 4 2" xfId="4613" xr:uid="{00000000-0005-0000-0000-0000E90E0000}"/>
    <cellStyle name="Comma 2 6 4 2 2" xfId="12383" xr:uid="{00000000-0005-0000-0000-0000EA0E0000}"/>
    <cellStyle name="Comma 2 6 4 2 2 2" xfId="23209" xr:uid="{00000000-0005-0000-0000-0000EB0E0000}"/>
    <cellStyle name="Comma 2 6 4 2 2 2 2" xfId="44789" xr:uid="{F520625A-002E-4E2D-8787-7988387D5B06}"/>
    <cellStyle name="Comma 2 6 4 2 2 3" xfId="34060" xr:uid="{9F11E608-C295-4E9D-AEA5-987EB4831612}"/>
    <cellStyle name="Comma 2 6 4 2 3" xfId="17840" xr:uid="{00000000-0005-0000-0000-0000EC0E0000}"/>
    <cellStyle name="Comma 2 6 4 2 3 2" xfId="39420" xr:uid="{A1D8B40D-ACAA-4274-B3D9-6F7742AC470B}"/>
    <cellStyle name="Comma 2 6 4 2 4" xfId="28690" xr:uid="{B19BAE02-6B81-4CC3-8DA7-3C575D6B9538}"/>
    <cellStyle name="Comma 2 6 4 3" xfId="7868" xr:uid="{00000000-0005-0000-0000-0000ED0E0000}"/>
    <cellStyle name="Comma 2 6 4 3 2" xfId="14227" xr:uid="{00000000-0005-0000-0000-0000EE0E0000}"/>
    <cellStyle name="Comma 2 6 4 3 2 2" xfId="24989" xr:uid="{00000000-0005-0000-0000-0000EF0E0000}"/>
    <cellStyle name="Comma 2 6 4 3 2 2 2" xfId="46569" xr:uid="{128C44CD-EB04-4D57-B1F2-07795FC84DF7}"/>
    <cellStyle name="Comma 2 6 4 3 2 3" xfId="35841" xr:uid="{536E279D-677A-428C-96EF-68686C6BC797}"/>
    <cellStyle name="Comma 2 6 4 3 3" xfId="19620" xr:uid="{00000000-0005-0000-0000-0000F00E0000}"/>
    <cellStyle name="Comma 2 6 4 3 3 2" xfId="41200" xr:uid="{11B2B11C-04F0-45BE-8119-1F2E27AC0828}"/>
    <cellStyle name="Comma 2 6 4 3 4" xfId="30470" xr:uid="{3B1E2FE0-B432-4131-AC38-462D0276ED25}"/>
    <cellStyle name="Comma 2 6 4 4" xfId="10529" xr:uid="{00000000-0005-0000-0000-0000F10E0000}"/>
    <cellStyle name="Comma 2 6 4 4 2" xfId="21421" xr:uid="{00000000-0005-0000-0000-0000F20E0000}"/>
    <cellStyle name="Comma 2 6 4 4 2 2" xfId="43001" xr:uid="{FB24AFDE-323B-452E-9AF5-EEB2AABBED5D}"/>
    <cellStyle name="Comma 2 6 4 4 3" xfId="32271" xr:uid="{6CD63A1E-89A2-4004-9B8F-12D2C46D49DD}"/>
    <cellStyle name="Comma 2 6 4 5" xfId="16052" xr:uid="{00000000-0005-0000-0000-0000F30E0000}"/>
    <cellStyle name="Comma 2 6 4 5 2" xfId="37632" xr:uid="{C74C9602-E689-40E1-A0A1-9D97FEF489A9}"/>
    <cellStyle name="Comma 2 6 4 6" xfId="26901" xr:uid="{76797831-60FC-4A72-9A96-72B4436DC20D}"/>
    <cellStyle name="Comma 2 6 5" xfId="1756" xr:uid="{00000000-0005-0000-0000-0000F40E0000}"/>
    <cellStyle name="Comma 2 6 5 2" xfId="5077" xr:uid="{00000000-0005-0000-0000-0000F50E0000}"/>
    <cellStyle name="Comma 2 6 5 2 2" xfId="12593" xr:uid="{00000000-0005-0000-0000-0000F60E0000}"/>
    <cellStyle name="Comma 2 6 5 2 2 2" xfId="23404" xr:uid="{00000000-0005-0000-0000-0000F70E0000}"/>
    <cellStyle name="Comma 2 6 5 2 2 2 2" xfId="44984" xr:uid="{F5C171EC-CDC8-4586-B108-0054293FA664}"/>
    <cellStyle name="Comma 2 6 5 2 2 3" xfId="34255" xr:uid="{C025A87C-D969-4F8C-86EF-D786F78C5B11}"/>
    <cellStyle name="Comma 2 6 5 2 3" xfId="18035" xr:uid="{00000000-0005-0000-0000-0000F80E0000}"/>
    <cellStyle name="Comma 2 6 5 2 3 2" xfId="39615" xr:uid="{1CC85BF1-7EFB-468D-BFA2-AE819EF7B698}"/>
    <cellStyle name="Comma 2 6 5 2 4" xfId="28885" xr:uid="{4D007B0F-A2BE-411A-BEF3-1B5505A4BB17}"/>
    <cellStyle name="Comma 2 6 5 3" xfId="8332" xr:uid="{00000000-0005-0000-0000-0000F90E0000}"/>
    <cellStyle name="Comma 2 6 5 3 2" xfId="14437" xr:uid="{00000000-0005-0000-0000-0000FA0E0000}"/>
    <cellStyle name="Comma 2 6 5 3 2 2" xfId="25184" xr:uid="{00000000-0005-0000-0000-0000FB0E0000}"/>
    <cellStyle name="Comma 2 6 5 3 2 2 2" xfId="46764" xr:uid="{0DA4D5C3-E716-4E86-8A3B-23D6E3518F36}"/>
    <cellStyle name="Comma 2 6 5 3 2 3" xfId="36036" xr:uid="{98FBC64C-6D28-4F35-8FA1-DDB35BD56332}"/>
    <cellStyle name="Comma 2 6 5 3 3" xfId="19815" xr:uid="{00000000-0005-0000-0000-0000FC0E0000}"/>
    <cellStyle name="Comma 2 6 5 3 3 2" xfId="41395" xr:uid="{DE3581EE-B299-484D-B55B-50D7B1FB1333}"/>
    <cellStyle name="Comma 2 6 5 3 4" xfId="30665" xr:uid="{9A0504A4-4F29-439D-9B31-E76F66061411}"/>
    <cellStyle name="Comma 2 6 5 4" xfId="10739" xr:uid="{00000000-0005-0000-0000-0000FD0E0000}"/>
    <cellStyle name="Comma 2 6 5 4 2" xfId="21616" xr:uid="{00000000-0005-0000-0000-0000FE0E0000}"/>
    <cellStyle name="Comma 2 6 5 4 2 2" xfId="43196" xr:uid="{356AF53A-8DBF-429E-B78F-E92DA325AC7C}"/>
    <cellStyle name="Comma 2 6 5 4 3" xfId="32466" xr:uid="{70E87799-DD59-419F-A802-8DF20FC234CC}"/>
    <cellStyle name="Comma 2 6 5 5" xfId="16247" xr:uid="{00000000-0005-0000-0000-0000FF0E0000}"/>
    <cellStyle name="Comma 2 6 5 5 2" xfId="37827" xr:uid="{678754DF-CC48-4CB5-B355-2F61691E35AC}"/>
    <cellStyle name="Comma 2 6 5 6" xfId="27096" xr:uid="{AA68AA8D-BF4A-4745-9251-8C32B6E04AA2}"/>
    <cellStyle name="Comma 2 6 6" xfId="2031" xr:uid="{00000000-0005-0000-0000-0000000F0000}"/>
    <cellStyle name="Comma 2 6 6 2" xfId="5352" xr:uid="{00000000-0005-0000-0000-0000010F0000}"/>
    <cellStyle name="Comma 2 6 6 2 2" xfId="12798" xr:uid="{00000000-0005-0000-0000-0000020F0000}"/>
    <cellStyle name="Comma 2 6 6 2 2 2" xfId="23601" xr:uid="{00000000-0005-0000-0000-0000030F0000}"/>
    <cellStyle name="Comma 2 6 6 2 2 2 2" xfId="45181" xr:uid="{F0D09DCC-BFF9-4C94-9DDA-6C603F80F168}"/>
    <cellStyle name="Comma 2 6 6 2 2 3" xfId="34452" xr:uid="{8C02289B-2121-4D26-B1DD-84C881AF2BEA}"/>
    <cellStyle name="Comma 2 6 6 2 3" xfId="18232" xr:uid="{00000000-0005-0000-0000-0000040F0000}"/>
    <cellStyle name="Comma 2 6 6 2 3 2" xfId="39812" xr:uid="{BCA31830-CFC6-41A0-8570-F06DC2DF2C4B}"/>
    <cellStyle name="Comma 2 6 6 2 4" xfId="29082" xr:uid="{8C4201C4-3AC4-434B-B2B4-FB07FB02F942}"/>
    <cellStyle name="Comma 2 6 6 3" xfId="8607" xr:uid="{00000000-0005-0000-0000-0000050F0000}"/>
    <cellStyle name="Comma 2 6 6 3 2" xfId="14642" xr:uid="{00000000-0005-0000-0000-0000060F0000}"/>
    <cellStyle name="Comma 2 6 6 3 2 2" xfId="25381" xr:uid="{00000000-0005-0000-0000-0000070F0000}"/>
    <cellStyle name="Comma 2 6 6 3 2 2 2" xfId="46961" xr:uid="{7F96A695-8907-47C3-BA23-468D9F715151}"/>
    <cellStyle name="Comma 2 6 6 3 2 3" xfId="36233" xr:uid="{72074962-616E-477E-96AB-A8D299884D78}"/>
    <cellStyle name="Comma 2 6 6 3 3" xfId="20012" xr:uid="{00000000-0005-0000-0000-0000080F0000}"/>
    <cellStyle name="Comma 2 6 6 3 3 2" xfId="41592" xr:uid="{B46E32FD-D461-4A3C-8BE2-03F99A0CE424}"/>
    <cellStyle name="Comma 2 6 6 3 4" xfId="30862" xr:uid="{BA3C36E9-34C1-410F-89C3-E36F039587BD}"/>
    <cellStyle name="Comma 2 6 6 4" xfId="10944" xr:uid="{00000000-0005-0000-0000-0000090F0000}"/>
    <cellStyle name="Comma 2 6 6 4 2" xfId="21813" xr:uid="{00000000-0005-0000-0000-00000A0F0000}"/>
    <cellStyle name="Comma 2 6 6 4 2 2" xfId="43393" xr:uid="{975F3E3D-B4BC-444A-8C73-346066114302}"/>
    <cellStyle name="Comma 2 6 6 4 3" xfId="32663" xr:uid="{03A279BD-26D5-4466-A2B0-FBD2E19E21C2}"/>
    <cellStyle name="Comma 2 6 6 5" xfId="16444" xr:uid="{00000000-0005-0000-0000-00000B0F0000}"/>
    <cellStyle name="Comma 2 6 6 5 2" xfId="38024" xr:uid="{87205CD6-4F31-4408-836D-19870508A8E1}"/>
    <cellStyle name="Comma 2 6 6 6" xfId="27293" xr:uid="{23CFB259-79FA-4A5A-93E8-0AEF8F47D9ED}"/>
    <cellStyle name="Comma 2 6 7" xfId="2237" xr:uid="{00000000-0005-0000-0000-00000C0F0000}"/>
    <cellStyle name="Comma 2 6 7 2" xfId="5558" xr:uid="{00000000-0005-0000-0000-00000D0F0000}"/>
    <cellStyle name="Comma 2 6 7 2 2" xfId="12996" xr:uid="{00000000-0005-0000-0000-00000E0F0000}"/>
    <cellStyle name="Comma 2 6 7 2 2 2" xfId="23798" xr:uid="{00000000-0005-0000-0000-00000F0F0000}"/>
    <cellStyle name="Comma 2 6 7 2 2 2 2" xfId="45378" xr:uid="{805116D2-EE9D-4C3D-94BF-F70F1CE0CD9C}"/>
    <cellStyle name="Comma 2 6 7 2 2 3" xfId="34650" xr:uid="{5CB0DDCC-2790-499B-8C5E-268B5A0DC065}"/>
    <cellStyle name="Comma 2 6 7 2 3" xfId="18429" xr:uid="{00000000-0005-0000-0000-0000100F0000}"/>
    <cellStyle name="Comma 2 6 7 2 3 2" xfId="40009" xr:uid="{C4146450-8362-4727-B01A-7ACD59F13724}"/>
    <cellStyle name="Comma 2 6 7 2 4" xfId="29279" xr:uid="{1B8D7B66-4223-4B9E-A663-50813824FB3B}"/>
    <cellStyle name="Comma 2 6 7 3" xfId="8813" xr:uid="{00000000-0005-0000-0000-0000110F0000}"/>
    <cellStyle name="Comma 2 6 7 3 2" xfId="14840" xr:uid="{00000000-0005-0000-0000-0000120F0000}"/>
    <cellStyle name="Comma 2 6 7 3 2 2" xfId="25578" xr:uid="{00000000-0005-0000-0000-0000130F0000}"/>
    <cellStyle name="Comma 2 6 7 3 2 2 2" xfId="47158" xr:uid="{B6FEA79D-8333-47B4-98B9-AB199C2E02E7}"/>
    <cellStyle name="Comma 2 6 7 3 2 3" xfId="36431" xr:uid="{4E44A1A3-7E3F-490B-8D5C-F76ACD753511}"/>
    <cellStyle name="Comma 2 6 7 3 3" xfId="20209" xr:uid="{00000000-0005-0000-0000-0000140F0000}"/>
    <cellStyle name="Comma 2 6 7 3 3 2" xfId="41789" xr:uid="{E7B88264-9477-4C40-AB60-F09EAEDA45AE}"/>
    <cellStyle name="Comma 2 6 7 3 4" xfId="31059" xr:uid="{4933DD0D-8BC6-43FB-9973-8153B76902AC}"/>
    <cellStyle name="Comma 2 6 7 4" xfId="11142" xr:uid="{00000000-0005-0000-0000-0000150F0000}"/>
    <cellStyle name="Comma 2 6 7 4 2" xfId="22010" xr:uid="{00000000-0005-0000-0000-0000160F0000}"/>
    <cellStyle name="Comma 2 6 7 4 2 2" xfId="43590" xr:uid="{26335A6F-0B6A-4D41-B06F-768BD3D18CF0}"/>
    <cellStyle name="Comma 2 6 7 4 3" xfId="32861" xr:uid="{0A65D09A-BED6-47C0-A3B1-AEAA7BDD2A66}"/>
    <cellStyle name="Comma 2 6 7 5" xfId="16641" xr:uid="{00000000-0005-0000-0000-0000170F0000}"/>
    <cellStyle name="Comma 2 6 7 5 2" xfId="38221" xr:uid="{12696B91-18A0-4A6E-901C-197BE8AD0981}"/>
    <cellStyle name="Comma 2 6 7 6" xfId="27490" xr:uid="{92F8E34A-0139-41F8-9574-B3B4ECF92EB7}"/>
    <cellStyle name="Comma 2 6 8" xfId="2786" xr:uid="{00000000-0005-0000-0000-0000180F0000}"/>
    <cellStyle name="Comma 2 6 8 2" xfId="6106" xr:uid="{00000000-0005-0000-0000-0000190F0000}"/>
    <cellStyle name="Comma 2 6 8 2 2" xfId="13241" xr:uid="{00000000-0005-0000-0000-00001A0F0000}"/>
    <cellStyle name="Comma 2 6 8 2 2 2" xfId="24043" xr:uid="{00000000-0005-0000-0000-00001B0F0000}"/>
    <cellStyle name="Comma 2 6 8 2 2 2 2" xfId="45623" xr:uid="{C5D58E6D-5C10-4830-A80C-A92597F9B219}"/>
    <cellStyle name="Comma 2 6 8 2 2 3" xfId="34895" xr:uid="{963A1923-9740-4A80-8C7C-B7B970D4307B}"/>
    <cellStyle name="Comma 2 6 8 2 3" xfId="18674" xr:uid="{00000000-0005-0000-0000-00001C0F0000}"/>
    <cellStyle name="Comma 2 6 8 2 3 2" xfId="40254" xr:uid="{FE21079D-CA5D-4A3A-A38D-2161B7895DA8}"/>
    <cellStyle name="Comma 2 6 8 2 4" xfId="29524" xr:uid="{23313FCC-4E75-4E00-8B15-C0822A48798E}"/>
    <cellStyle name="Comma 2 6 8 3" xfId="9360" xr:uid="{00000000-0005-0000-0000-00001D0F0000}"/>
    <cellStyle name="Comma 2 6 8 3 2" xfId="15085" xr:uid="{00000000-0005-0000-0000-00001E0F0000}"/>
    <cellStyle name="Comma 2 6 8 3 2 2" xfId="25823" xr:uid="{00000000-0005-0000-0000-00001F0F0000}"/>
    <cellStyle name="Comma 2 6 8 3 2 2 2" xfId="47403" xr:uid="{429EB13C-A304-45BB-8DD0-EBE547C89AFC}"/>
    <cellStyle name="Comma 2 6 8 3 2 3" xfId="36676" xr:uid="{F1DDFA7E-67B6-49AE-9641-74BFB176C96B}"/>
    <cellStyle name="Comma 2 6 8 3 3" xfId="20454" xr:uid="{00000000-0005-0000-0000-0000200F0000}"/>
    <cellStyle name="Comma 2 6 8 3 3 2" xfId="42034" xr:uid="{5A9B480A-269B-47F4-ABA3-B49B8E82F810}"/>
    <cellStyle name="Comma 2 6 8 3 4" xfId="31304" xr:uid="{0CDBFA4E-580E-4CEF-B751-6FB3A55F50B2}"/>
    <cellStyle name="Comma 2 6 8 4" xfId="11387" xr:uid="{00000000-0005-0000-0000-0000210F0000}"/>
    <cellStyle name="Comma 2 6 8 4 2" xfId="22255" xr:uid="{00000000-0005-0000-0000-0000220F0000}"/>
    <cellStyle name="Comma 2 6 8 4 2 2" xfId="43835" xr:uid="{48A82B67-0752-4B29-BA14-2DEF04D4DB9E}"/>
    <cellStyle name="Comma 2 6 8 4 3" xfId="33106" xr:uid="{1D41B127-C4C3-4FD5-81F7-AF0BEF064286}"/>
    <cellStyle name="Comma 2 6 8 5" xfId="16886" xr:uid="{00000000-0005-0000-0000-0000230F0000}"/>
    <cellStyle name="Comma 2 6 8 5 2" xfId="38466" xr:uid="{41137A63-4A16-4157-813B-342D1115ABC0}"/>
    <cellStyle name="Comma 2 6 8 6" xfId="27736" xr:uid="{3B772BEF-C0B2-480D-960E-2BEDA5B9C4C6}"/>
    <cellStyle name="Comma 2 6 9" xfId="2695" xr:uid="{00000000-0005-0000-0000-0000240F0000}"/>
    <cellStyle name="Comma 2 6 9 2" xfId="6015" xr:uid="{00000000-0005-0000-0000-0000250F0000}"/>
    <cellStyle name="Comma 2 6 9 2 2" xfId="13161" xr:uid="{00000000-0005-0000-0000-0000260F0000}"/>
    <cellStyle name="Comma 2 6 9 2 2 2" xfId="23963" xr:uid="{00000000-0005-0000-0000-0000270F0000}"/>
    <cellStyle name="Comma 2 6 9 2 2 2 2" xfId="45543" xr:uid="{6B9170FE-4B01-4B7F-A239-AB073AD2F76F}"/>
    <cellStyle name="Comma 2 6 9 2 2 3" xfId="34815" xr:uid="{3F0D598D-48C7-42EA-8601-B6C1AB10F5E8}"/>
    <cellStyle name="Comma 2 6 9 2 3" xfId="18594" xr:uid="{00000000-0005-0000-0000-0000280F0000}"/>
    <cellStyle name="Comma 2 6 9 2 3 2" xfId="40174" xr:uid="{2D8FBA3E-09E7-428A-8BF7-79F21E939CC9}"/>
    <cellStyle name="Comma 2 6 9 2 4" xfId="29444" xr:uid="{E48A7282-5D59-4C44-B401-6081EAAF9DE0}"/>
    <cellStyle name="Comma 2 6 9 3" xfId="9269" xr:uid="{00000000-0005-0000-0000-0000290F0000}"/>
    <cellStyle name="Comma 2 6 9 3 2" xfId="15005" xr:uid="{00000000-0005-0000-0000-00002A0F0000}"/>
    <cellStyle name="Comma 2 6 9 3 2 2" xfId="25743" xr:uid="{00000000-0005-0000-0000-00002B0F0000}"/>
    <cellStyle name="Comma 2 6 9 3 2 2 2" xfId="47323" xr:uid="{C4A5C610-D305-45FF-88F9-CD51C0FCE598}"/>
    <cellStyle name="Comma 2 6 9 3 2 3" xfId="36596" xr:uid="{77CFC7ED-BB3B-44CA-88E6-E528F44CC6A0}"/>
    <cellStyle name="Comma 2 6 9 3 3" xfId="20374" xr:uid="{00000000-0005-0000-0000-00002C0F0000}"/>
    <cellStyle name="Comma 2 6 9 3 3 2" xfId="41954" xr:uid="{DD9E2B77-B8BC-4535-82DB-528EA624809C}"/>
    <cellStyle name="Comma 2 6 9 3 4" xfId="31224" xr:uid="{59CD3B82-5E62-4E9E-A44A-EFABD25295A6}"/>
    <cellStyle name="Comma 2 6 9 4" xfId="11307" xr:uid="{00000000-0005-0000-0000-00002D0F0000}"/>
    <cellStyle name="Comma 2 6 9 4 2" xfId="22175" xr:uid="{00000000-0005-0000-0000-00002E0F0000}"/>
    <cellStyle name="Comma 2 6 9 4 2 2" xfId="43755" xr:uid="{29914E9C-67C2-43B6-8E1C-D7F9827D09E0}"/>
    <cellStyle name="Comma 2 6 9 4 3" xfId="33026" xr:uid="{313A8FA7-39EA-4902-89D7-809198E31BB2}"/>
    <cellStyle name="Comma 2 6 9 5" xfId="16806" xr:uid="{00000000-0005-0000-0000-00002F0F0000}"/>
    <cellStyle name="Comma 2 6 9 5 2" xfId="38386" xr:uid="{F02D3FA0-A3D5-4D83-B7C5-D1E8CA7CBE39}"/>
    <cellStyle name="Comma 2 6 9 6" xfId="27656" xr:uid="{B79E8AB0-2CBB-4229-ADEE-52630DD4E3AD}"/>
    <cellStyle name="Comma 2 7" xfId="303" xr:uid="{00000000-0005-0000-0000-0000300F0000}"/>
    <cellStyle name="Comma 2 7 10" xfId="3162" xr:uid="{00000000-0005-0000-0000-0000310F0000}"/>
    <cellStyle name="Comma 2 7 10 2" xfId="6482" xr:uid="{00000000-0005-0000-0000-0000320F0000}"/>
    <cellStyle name="Comma 2 7 10 2 2" xfId="13598" xr:uid="{00000000-0005-0000-0000-0000330F0000}"/>
    <cellStyle name="Comma 2 7 10 2 2 2" xfId="24400" xr:uid="{00000000-0005-0000-0000-0000340F0000}"/>
    <cellStyle name="Comma 2 7 10 2 2 2 2" xfId="45980" xr:uid="{541A4B77-1E15-461E-81D1-775F6C7ADEFE}"/>
    <cellStyle name="Comma 2 7 10 2 2 3" xfId="35252" xr:uid="{D5884B33-9FDB-43A1-8143-F31A7EFD8A2C}"/>
    <cellStyle name="Comma 2 7 10 2 3" xfId="19031" xr:uid="{00000000-0005-0000-0000-0000350F0000}"/>
    <cellStyle name="Comma 2 7 10 2 3 2" xfId="40611" xr:uid="{C2C2D87B-CC58-4103-80C3-0097DBCB0072}"/>
    <cellStyle name="Comma 2 7 10 2 4" xfId="29881" xr:uid="{822AD557-767E-4B36-9EAA-EF5B584737F1}"/>
    <cellStyle name="Comma 2 7 10 3" xfId="9736" xr:uid="{00000000-0005-0000-0000-0000360F0000}"/>
    <cellStyle name="Comma 2 7 10 3 2" xfId="15442" xr:uid="{00000000-0005-0000-0000-0000370F0000}"/>
    <cellStyle name="Comma 2 7 10 3 2 2" xfId="26180" xr:uid="{00000000-0005-0000-0000-0000380F0000}"/>
    <cellStyle name="Comma 2 7 10 3 2 2 2" xfId="47760" xr:uid="{73D0DB3D-1712-44FE-963B-2EF3CC673D0E}"/>
    <cellStyle name="Comma 2 7 10 3 2 3" xfId="37033" xr:uid="{6C963112-9FFA-4361-806F-49B0EAD4F9D8}"/>
    <cellStyle name="Comma 2 7 10 3 3" xfId="20811" xr:uid="{00000000-0005-0000-0000-0000390F0000}"/>
    <cellStyle name="Comma 2 7 10 3 3 2" xfId="42391" xr:uid="{485F35B9-3E9B-49FC-B44A-676F57A30E93}"/>
    <cellStyle name="Comma 2 7 10 3 4" xfId="31661" xr:uid="{F8E99982-2B71-44A4-96CF-FB6251A8E25B}"/>
    <cellStyle name="Comma 2 7 10 4" xfId="11744" xr:uid="{00000000-0005-0000-0000-00003A0F0000}"/>
    <cellStyle name="Comma 2 7 10 4 2" xfId="22612" xr:uid="{00000000-0005-0000-0000-00003B0F0000}"/>
    <cellStyle name="Comma 2 7 10 4 2 2" xfId="44192" xr:uid="{E50A78DA-D2BF-48B3-B22C-6B9B9FBC8BD1}"/>
    <cellStyle name="Comma 2 7 10 4 3" xfId="33463" xr:uid="{184DF681-C88A-4FFF-81DF-64762E4843E4}"/>
    <cellStyle name="Comma 2 7 10 5" xfId="17243" xr:uid="{00000000-0005-0000-0000-00003C0F0000}"/>
    <cellStyle name="Comma 2 7 10 5 2" xfId="38823" xr:uid="{E4129CF1-DF3C-45E3-ABD0-A472E38F483B}"/>
    <cellStyle name="Comma 2 7 10 6" xfId="28093" xr:uid="{7D2633EB-3F9A-41D4-B37B-F269ADE6F9FD}"/>
    <cellStyle name="Comma 2 7 11" xfId="3626" xr:uid="{00000000-0005-0000-0000-00003D0F0000}"/>
    <cellStyle name="Comma 2 7 11 2" xfId="11955" xr:uid="{00000000-0005-0000-0000-00003E0F0000}"/>
    <cellStyle name="Comma 2 7 11 2 2" xfId="22813" xr:uid="{00000000-0005-0000-0000-00003F0F0000}"/>
    <cellStyle name="Comma 2 7 11 2 2 2" xfId="44393" xr:uid="{046690EC-0ABF-4DC4-82A6-39A62FFCC667}"/>
    <cellStyle name="Comma 2 7 11 2 3" xfId="33664" xr:uid="{9E4BCBF0-89B6-40D7-BEA2-CB5F63CFC3A9}"/>
    <cellStyle name="Comma 2 7 11 3" xfId="17444" xr:uid="{00000000-0005-0000-0000-0000400F0000}"/>
    <cellStyle name="Comma 2 7 11 3 2" xfId="39024" xr:uid="{13A377AE-3C1C-404E-B5B6-D3534F833F5F}"/>
    <cellStyle name="Comma 2 7 11 4" xfId="28294" xr:uid="{4EFF66B7-CC08-4E86-8527-4EBF14045756}"/>
    <cellStyle name="Comma 2 7 12" xfId="6891" xr:uid="{00000000-0005-0000-0000-0000410F0000}"/>
    <cellStyle name="Comma 2 7 12 2" xfId="13801" xr:uid="{00000000-0005-0000-0000-0000420F0000}"/>
    <cellStyle name="Comma 2 7 12 2 2" xfId="24595" xr:uid="{00000000-0005-0000-0000-0000430F0000}"/>
    <cellStyle name="Comma 2 7 12 2 2 2" xfId="46175" xr:uid="{B90DBB0B-8B39-4A67-B7D9-A56962D2F1A9}"/>
    <cellStyle name="Comma 2 7 12 2 3" xfId="35447" xr:uid="{2F4EA88A-0C83-44DE-BD33-41951B43BE3C}"/>
    <cellStyle name="Comma 2 7 12 3" xfId="19226" xr:uid="{00000000-0005-0000-0000-0000440F0000}"/>
    <cellStyle name="Comma 2 7 12 3 2" xfId="40806" xr:uid="{AFFFD618-68F2-43D1-B63C-C64B168B84C6}"/>
    <cellStyle name="Comma 2 7 12 4" xfId="30076" xr:uid="{A6F5E2F9-642F-497E-8912-9EA60810C84A}"/>
    <cellStyle name="Comma 2 7 13" xfId="10103" xr:uid="{00000000-0005-0000-0000-0000450F0000}"/>
    <cellStyle name="Comma 2 7 13 2" xfId="21027" xr:uid="{00000000-0005-0000-0000-0000460F0000}"/>
    <cellStyle name="Comma 2 7 13 2 2" xfId="42607" xr:uid="{4110639F-4F52-47DA-82AF-C6A1F8E8461E}"/>
    <cellStyle name="Comma 2 7 13 3" xfId="31877" xr:uid="{76F00804-B7A2-4A9E-A8BA-C967F0B88B10}"/>
    <cellStyle name="Comma 2 7 14" xfId="15658" xr:uid="{00000000-0005-0000-0000-0000470F0000}"/>
    <cellStyle name="Comma 2 7 14 2" xfId="37238" xr:uid="{2BEAF151-BC03-441E-AD6C-7543238CC95C}"/>
    <cellStyle name="Comma 2 7 15" xfId="26507" xr:uid="{8851549E-D47B-43C3-9937-5C51F602855C}"/>
    <cellStyle name="Comma 2 7 2" xfId="467" xr:uid="{00000000-0005-0000-0000-0000480F0000}"/>
    <cellStyle name="Comma 2 7 2 10" xfId="3788" xr:uid="{00000000-0005-0000-0000-0000490F0000}"/>
    <cellStyle name="Comma 2 7 2 10 2" xfId="12063" xr:uid="{00000000-0005-0000-0000-00004A0F0000}"/>
    <cellStyle name="Comma 2 7 2 10 2 2" xfId="22914" xr:uid="{00000000-0005-0000-0000-00004B0F0000}"/>
    <cellStyle name="Comma 2 7 2 10 2 2 2" xfId="44494" xr:uid="{C9EACFBA-4413-4FF3-A503-3CB8135C288D}"/>
    <cellStyle name="Comma 2 7 2 10 2 3" xfId="33765" xr:uid="{14A4B215-1C39-4EAD-829B-C949D913ED2F}"/>
    <cellStyle name="Comma 2 7 2 10 3" xfId="17545" xr:uid="{00000000-0005-0000-0000-00004C0F0000}"/>
    <cellStyle name="Comma 2 7 2 10 3 2" xfId="39125" xr:uid="{0EE7AA4C-8C63-422C-9924-C5C49E3B9F3E}"/>
    <cellStyle name="Comma 2 7 2 10 4" xfId="28395" xr:uid="{40E19005-0AEE-42D5-8D7E-145B7CC09972}"/>
    <cellStyle name="Comma 2 7 2 11" xfId="7043" xr:uid="{00000000-0005-0000-0000-00004D0F0000}"/>
    <cellStyle name="Comma 2 7 2 11 2" xfId="13907" xr:uid="{00000000-0005-0000-0000-00004E0F0000}"/>
    <cellStyle name="Comma 2 7 2 11 2 2" xfId="24694" xr:uid="{00000000-0005-0000-0000-00004F0F0000}"/>
    <cellStyle name="Comma 2 7 2 11 2 2 2" xfId="46274" xr:uid="{D5A5215F-974E-41EA-9C9A-F5167977F725}"/>
    <cellStyle name="Comma 2 7 2 11 2 3" xfId="35546" xr:uid="{DDD9F4F4-26AB-48A9-AFF0-37CC6A1A1AAD}"/>
    <cellStyle name="Comma 2 7 2 11 3" xfId="19325" xr:uid="{00000000-0005-0000-0000-0000500F0000}"/>
    <cellStyle name="Comma 2 7 2 11 3 2" xfId="40905" xr:uid="{B24B559F-F56C-4833-B680-9D7FC179C713}"/>
    <cellStyle name="Comma 2 7 2 11 4" xfId="30175" xr:uid="{EDB638C1-35AF-4EBE-B846-14D8575E91E2}"/>
    <cellStyle name="Comma 2 7 2 12" xfId="10209" xr:uid="{00000000-0005-0000-0000-0000510F0000}"/>
    <cellStyle name="Comma 2 7 2 12 2" xfId="21126" xr:uid="{00000000-0005-0000-0000-0000520F0000}"/>
    <cellStyle name="Comma 2 7 2 12 2 2" xfId="42706" xr:uid="{07992A15-BB12-465A-A5FE-97CCA5910EAD}"/>
    <cellStyle name="Comma 2 7 2 12 3" xfId="31976" xr:uid="{400792A6-ABD9-40C3-A7F5-FE2F5B4CEED9}"/>
    <cellStyle name="Comma 2 7 2 13" xfId="15757" xr:uid="{00000000-0005-0000-0000-0000530F0000}"/>
    <cellStyle name="Comma 2 7 2 13 2" xfId="37337" xr:uid="{7894CA1A-1A2E-4A6D-9CF3-F1C268BDA24B}"/>
    <cellStyle name="Comma 2 7 2 14" xfId="26606" xr:uid="{7EB15CC9-4652-420A-A875-0D904E116A48}"/>
    <cellStyle name="Comma 2 7 2 2" xfId="987" xr:uid="{00000000-0005-0000-0000-0000540F0000}"/>
    <cellStyle name="Comma 2 7 2 2 2" xfId="4308" xr:uid="{00000000-0005-0000-0000-0000550F0000}"/>
    <cellStyle name="Comma 2 7 2 2 2 2" xfId="12282" xr:uid="{00000000-0005-0000-0000-0000560F0000}"/>
    <cellStyle name="Comma 2 7 2 2 2 2 2" xfId="23116" xr:uid="{00000000-0005-0000-0000-0000570F0000}"/>
    <cellStyle name="Comma 2 7 2 2 2 2 2 2" xfId="44696" xr:uid="{D9DBB0D4-AAD9-437F-BD5D-162D602CD30E}"/>
    <cellStyle name="Comma 2 7 2 2 2 2 3" xfId="33967" xr:uid="{66D97D82-223B-4974-8905-2F9EBC4D7132}"/>
    <cellStyle name="Comma 2 7 2 2 2 3" xfId="17747" xr:uid="{00000000-0005-0000-0000-0000580F0000}"/>
    <cellStyle name="Comma 2 7 2 2 2 3 2" xfId="39327" xr:uid="{0248E391-C221-48B0-B13F-35701AC61692}"/>
    <cellStyle name="Comma 2 7 2 2 2 4" xfId="28597" xr:uid="{4A1CB5EE-4E9F-43DA-A326-5FA8A990337F}"/>
    <cellStyle name="Comma 2 7 2 2 3" xfId="7563" xr:uid="{00000000-0005-0000-0000-0000590F0000}"/>
    <cellStyle name="Comma 2 7 2 2 3 2" xfId="14126" xr:uid="{00000000-0005-0000-0000-00005A0F0000}"/>
    <cellStyle name="Comma 2 7 2 2 3 2 2" xfId="24896" xr:uid="{00000000-0005-0000-0000-00005B0F0000}"/>
    <cellStyle name="Comma 2 7 2 2 3 2 2 2" xfId="46476" xr:uid="{B0E55603-D101-42DA-877B-AC0B8BA6ECE9}"/>
    <cellStyle name="Comma 2 7 2 2 3 2 3" xfId="35748" xr:uid="{E1FE303C-E4C5-4DD9-92BE-94F3B3DF3CF0}"/>
    <cellStyle name="Comma 2 7 2 2 3 3" xfId="19527" xr:uid="{00000000-0005-0000-0000-00005C0F0000}"/>
    <cellStyle name="Comma 2 7 2 2 3 3 2" xfId="41107" xr:uid="{88ED7D9B-3DC6-4376-AFDC-98F0079683DE}"/>
    <cellStyle name="Comma 2 7 2 2 3 4" xfId="30377" xr:uid="{87704982-AF63-4878-A251-AF074CC736E9}"/>
    <cellStyle name="Comma 2 7 2 2 4" xfId="10428" xr:uid="{00000000-0005-0000-0000-00005D0F0000}"/>
    <cellStyle name="Comma 2 7 2 2 4 2" xfId="21328" xr:uid="{00000000-0005-0000-0000-00005E0F0000}"/>
    <cellStyle name="Comma 2 7 2 2 4 2 2" xfId="42908" xr:uid="{6588F338-1041-4131-92FF-C9613D608896}"/>
    <cellStyle name="Comma 2 7 2 2 4 3" xfId="32178" xr:uid="{2C589FBF-BBEB-421E-AA5C-A3D7A8FDEE70}"/>
    <cellStyle name="Comma 2 7 2 2 5" xfId="15959" xr:uid="{00000000-0005-0000-0000-00005F0F0000}"/>
    <cellStyle name="Comma 2 7 2 2 5 2" xfId="37539" xr:uid="{1ECF16F8-66DD-4160-AA39-1237E81B646F}"/>
    <cellStyle name="Comma 2 7 2 2 6" xfId="26808" xr:uid="{64B8C8DB-39A3-429A-9424-93461D530545}"/>
    <cellStyle name="Comma 2 7 2 3" xfId="1477" xr:uid="{00000000-0005-0000-0000-0000600F0000}"/>
    <cellStyle name="Comma 2 7 2 3 2" xfId="4798" xr:uid="{00000000-0005-0000-0000-0000610F0000}"/>
    <cellStyle name="Comma 2 7 2 3 2 2" xfId="12497" xr:uid="{00000000-0005-0000-0000-0000620F0000}"/>
    <cellStyle name="Comma 2 7 2 3 2 2 2" xfId="23315" xr:uid="{00000000-0005-0000-0000-0000630F0000}"/>
    <cellStyle name="Comma 2 7 2 3 2 2 2 2" xfId="44895" xr:uid="{51F5BC99-FDB3-49B7-A040-05D8BCEE38AF}"/>
    <cellStyle name="Comma 2 7 2 3 2 2 3" xfId="34166" xr:uid="{7B6FD2D7-5E4C-4242-9A8E-17E025A515FE}"/>
    <cellStyle name="Comma 2 7 2 3 2 3" xfId="17946" xr:uid="{00000000-0005-0000-0000-0000640F0000}"/>
    <cellStyle name="Comma 2 7 2 3 2 3 2" xfId="39526" xr:uid="{9B548097-4D16-4F95-A601-78B8B950D588}"/>
    <cellStyle name="Comma 2 7 2 3 2 4" xfId="28796" xr:uid="{A7CEF0BE-FEDF-4576-8E34-E942CB3ED911}"/>
    <cellStyle name="Comma 2 7 2 3 3" xfId="8053" xr:uid="{00000000-0005-0000-0000-0000650F0000}"/>
    <cellStyle name="Comma 2 7 2 3 3 2" xfId="14341" xr:uid="{00000000-0005-0000-0000-0000660F0000}"/>
    <cellStyle name="Comma 2 7 2 3 3 2 2" xfId="25095" xr:uid="{00000000-0005-0000-0000-0000670F0000}"/>
    <cellStyle name="Comma 2 7 2 3 3 2 2 2" xfId="46675" xr:uid="{8391DC2B-2AE5-4FC9-B641-09C6201DCF59}"/>
    <cellStyle name="Comma 2 7 2 3 3 2 3" xfId="35947" xr:uid="{1887B901-2C69-41DA-AB9E-44BF40CEB015}"/>
    <cellStyle name="Comma 2 7 2 3 3 3" xfId="19726" xr:uid="{00000000-0005-0000-0000-0000680F0000}"/>
    <cellStyle name="Comma 2 7 2 3 3 3 2" xfId="41306" xr:uid="{70059D1B-D477-4EA5-8BE7-A9BF4306AD77}"/>
    <cellStyle name="Comma 2 7 2 3 3 4" xfId="30576" xr:uid="{B7F40E61-B5BD-42A6-99C7-53F0F8B8E639}"/>
    <cellStyle name="Comma 2 7 2 3 4" xfId="10643" xr:uid="{00000000-0005-0000-0000-0000690F0000}"/>
    <cellStyle name="Comma 2 7 2 3 4 2" xfId="21527" xr:uid="{00000000-0005-0000-0000-00006A0F0000}"/>
    <cellStyle name="Comma 2 7 2 3 4 2 2" xfId="43107" xr:uid="{0292B6B0-0095-4FB5-BAD3-54F9DD9E661C}"/>
    <cellStyle name="Comma 2 7 2 3 4 3" xfId="32377" xr:uid="{16123392-0A34-44B4-9A91-62820F8209A6}"/>
    <cellStyle name="Comma 2 7 2 3 5" xfId="16158" xr:uid="{00000000-0005-0000-0000-00006B0F0000}"/>
    <cellStyle name="Comma 2 7 2 3 5 2" xfId="37738" xr:uid="{993103AF-55D2-4AFB-8764-7030EFA42765}"/>
    <cellStyle name="Comma 2 7 2 3 6" xfId="27007" xr:uid="{435113A4-148D-471E-AB5B-96D00C46EA61}"/>
    <cellStyle name="Comma 2 7 2 4" xfId="1932" xr:uid="{00000000-0005-0000-0000-00006C0F0000}"/>
    <cellStyle name="Comma 2 7 2 4 2" xfId="5253" xr:uid="{00000000-0005-0000-0000-00006D0F0000}"/>
    <cellStyle name="Comma 2 7 2 4 2 2" xfId="12708" xr:uid="{00000000-0005-0000-0000-00006E0F0000}"/>
    <cellStyle name="Comma 2 7 2 4 2 2 2" xfId="23511" xr:uid="{00000000-0005-0000-0000-00006F0F0000}"/>
    <cellStyle name="Comma 2 7 2 4 2 2 2 2" xfId="45091" xr:uid="{E7BD5F85-918A-477E-8D61-A02276C6C996}"/>
    <cellStyle name="Comma 2 7 2 4 2 2 3" xfId="34362" xr:uid="{E7BA5BA8-B5CC-4C1E-B2B8-012A34F5822A}"/>
    <cellStyle name="Comma 2 7 2 4 2 3" xfId="18142" xr:uid="{00000000-0005-0000-0000-0000700F0000}"/>
    <cellStyle name="Comma 2 7 2 4 2 3 2" xfId="39722" xr:uid="{670919F8-C6ED-4C0D-BC0F-C689CE9EECDE}"/>
    <cellStyle name="Comma 2 7 2 4 2 4" xfId="28992" xr:uid="{57F2833D-6D51-43D3-BF99-B8F504B694EA}"/>
    <cellStyle name="Comma 2 7 2 4 3" xfId="8508" xr:uid="{00000000-0005-0000-0000-0000710F0000}"/>
    <cellStyle name="Comma 2 7 2 4 3 2" xfId="14552" xr:uid="{00000000-0005-0000-0000-0000720F0000}"/>
    <cellStyle name="Comma 2 7 2 4 3 2 2" xfId="25291" xr:uid="{00000000-0005-0000-0000-0000730F0000}"/>
    <cellStyle name="Comma 2 7 2 4 3 2 2 2" xfId="46871" xr:uid="{D6336E20-0074-4D19-961B-B77C0A9300ED}"/>
    <cellStyle name="Comma 2 7 2 4 3 2 3" xfId="36143" xr:uid="{AAA5D3AE-0B4B-44E3-BB9D-972A20CCBDE9}"/>
    <cellStyle name="Comma 2 7 2 4 3 3" xfId="19922" xr:uid="{00000000-0005-0000-0000-0000740F0000}"/>
    <cellStyle name="Comma 2 7 2 4 3 3 2" xfId="41502" xr:uid="{8F59F707-7638-4C14-A12D-5028E8785035}"/>
    <cellStyle name="Comma 2 7 2 4 3 4" xfId="30772" xr:uid="{485BE80A-9FE5-4B8E-B40D-19C7F4E4F7AB}"/>
    <cellStyle name="Comma 2 7 2 4 4" xfId="10854" xr:uid="{00000000-0005-0000-0000-0000750F0000}"/>
    <cellStyle name="Comma 2 7 2 4 4 2" xfId="21723" xr:uid="{00000000-0005-0000-0000-0000760F0000}"/>
    <cellStyle name="Comma 2 7 2 4 4 2 2" xfId="43303" xr:uid="{0336B135-72CA-4FA5-9A0C-3EE1F5CDA4E7}"/>
    <cellStyle name="Comma 2 7 2 4 4 3" xfId="32573" xr:uid="{9B3980C9-28C1-482C-8C15-809C83B50FC6}"/>
    <cellStyle name="Comma 2 7 2 4 5" xfId="16354" xr:uid="{00000000-0005-0000-0000-0000770F0000}"/>
    <cellStyle name="Comma 2 7 2 4 5 2" xfId="37934" xr:uid="{69094C3A-B026-44E2-9A09-477E04DD7166}"/>
    <cellStyle name="Comma 2 7 2 4 6" xfId="27203" xr:uid="{18EC48CF-E218-4077-80EA-70BDF9CB4A59}"/>
    <cellStyle name="Comma 2 7 2 5" xfId="2144" xr:uid="{00000000-0005-0000-0000-0000780F0000}"/>
    <cellStyle name="Comma 2 7 2 5 2" xfId="5465" xr:uid="{00000000-0005-0000-0000-0000790F0000}"/>
    <cellStyle name="Comma 2 7 2 5 2 2" xfId="12903" xr:uid="{00000000-0005-0000-0000-00007A0F0000}"/>
    <cellStyle name="Comma 2 7 2 5 2 2 2" xfId="23706" xr:uid="{00000000-0005-0000-0000-00007B0F0000}"/>
    <cellStyle name="Comma 2 7 2 5 2 2 2 2" xfId="45286" xr:uid="{8CEA0295-E9BA-4998-969E-EE54E6419D6A}"/>
    <cellStyle name="Comma 2 7 2 5 2 2 3" xfId="34557" xr:uid="{A7FD8FC8-2BCF-4BB3-A854-D9CDCCC2A35B}"/>
    <cellStyle name="Comma 2 7 2 5 2 3" xfId="18337" xr:uid="{00000000-0005-0000-0000-00007C0F0000}"/>
    <cellStyle name="Comma 2 7 2 5 2 3 2" xfId="39917" xr:uid="{1D77158C-27F0-4C8F-94CA-C36B26A69A2A}"/>
    <cellStyle name="Comma 2 7 2 5 2 4" xfId="29187" xr:uid="{AAF1B9F9-D2C9-4B0E-9CBE-C1A45976E055}"/>
    <cellStyle name="Comma 2 7 2 5 3" xfId="8720" xr:uid="{00000000-0005-0000-0000-00007D0F0000}"/>
    <cellStyle name="Comma 2 7 2 5 3 2" xfId="14747" xr:uid="{00000000-0005-0000-0000-00007E0F0000}"/>
    <cellStyle name="Comma 2 7 2 5 3 2 2" xfId="25486" xr:uid="{00000000-0005-0000-0000-00007F0F0000}"/>
    <cellStyle name="Comma 2 7 2 5 3 2 2 2" xfId="47066" xr:uid="{F5E43F1E-3D5B-4690-9173-082144093D97}"/>
    <cellStyle name="Comma 2 7 2 5 3 2 3" xfId="36338" xr:uid="{972DAC11-9C07-48D3-9639-2B71C2245B8F}"/>
    <cellStyle name="Comma 2 7 2 5 3 3" xfId="20117" xr:uid="{00000000-0005-0000-0000-0000800F0000}"/>
    <cellStyle name="Comma 2 7 2 5 3 3 2" xfId="41697" xr:uid="{F9673143-7DFF-4704-BDD0-7CA3C1F83AD1}"/>
    <cellStyle name="Comma 2 7 2 5 3 4" xfId="30967" xr:uid="{BC76B1EE-1AE4-4CFE-95A2-A56A9EE84063}"/>
    <cellStyle name="Comma 2 7 2 5 4" xfId="11049" xr:uid="{00000000-0005-0000-0000-0000810F0000}"/>
    <cellStyle name="Comma 2 7 2 5 4 2" xfId="21918" xr:uid="{00000000-0005-0000-0000-0000820F0000}"/>
    <cellStyle name="Comma 2 7 2 5 4 2 2" xfId="43498" xr:uid="{CF9A5510-6DBF-43DA-92F0-9496B9C6A861}"/>
    <cellStyle name="Comma 2 7 2 5 4 3" xfId="32768" xr:uid="{BD4A85D0-638F-4845-A7DB-C4860FE47EC8}"/>
    <cellStyle name="Comma 2 7 2 5 5" xfId="16549" xr:uid="{00000000-0005-0000-0000-0000830F0000}"/>
    <cellStyle name="Comma 2 7 2 5 5 2" xfId="38129" xr:uid="{CC12CE7C-CAB5-4A9F-9AFD-9FA882907F03}"/>
    <cellStyle name="Comma 2 7 2 5 6" xfId="27398" xr:uid="{8D19C12F-854A-433A-BF62-B7F48D5250A4}"/>
    <cellStyle name="Comma 2 7 2 6" xfId="2240" xr:uid="{00000000-0005-0000-0000-0000840F0000}"/>
    <cellStyle name="Comma 2 7 2 6 2" xfId="5561" xr:uid="{00000000-0005-0000-0000-0000850F0000}"/>
    <cellStyle name="Comma 2 7 2 6 2 2" xfId="12999" xr:uid="{00000000-0005-0000-0000-0000860F0000}"/>
    <cellStyle name="Comma 2 7 2 6 2 2 2" xfId="23801" xr:uid="{00000000-0005-0000-0000-0000870F0000}"/>
    <cellStyle name="Comma 2 7 2 6 2 2 2 2" xfId="45381" xr:uid="{12A17480-F356-4867-8A82-2FAF8939230C}"/>
    <cellStyle name="Comma 2 7 2 6 2 2 3" xfId="34653" xr:uid="{5234F0A7-09ED-498E-A1CC-01BC16D23473}"/>
    <cellStyle name="Comma 2 7 2 6 2 3" xfId="18432" xr:uid="{00000000-0005-0000-0000-0000880F0000}"/>
    <cellStyle name="Comma 2 7 2 6 2 3 2" xfId="40012" xr:uid="{C117AA37-5D05-4555-BF9B-D4385B5050A5}"/>
    <cellStyle name="Comma 2 7 2 6 2 4" xfId="29282" xr:uid="{68A2DB25-69AE-4419-BE37-60E39B73B956}"/>
    <cellStyle name="Comma 2 7 2 6 3" xfId="8816" xr:uid="{00000000-0005-0000-0000-0000890F0000}"/>
    <cellStyle name="Comma 2 7 2 6 3 2" xfId="14843" xr:uid="{00000000-0005-0000-0000-00008A0F0000}"/>
    <cellStyle name="Comma 2 7 2 6 3 2 2" xfId="25581" xr:uid="{00000000-0005-0000-0000-00008B0F0000}"/>
    <cellStyle name="Comma 2 7 2 6 3 2 2 2" xfId="47161" xr:uid="{D5837E70-0F9A-4516-BD7A-C4BFDF27EBD9}"/>
    <cellStyle name="Comma 2 7 2 6 3 2 3" xfId="36434" xr:uid="{9A6535E0-5DC1-4A5E-9901-869814987A90}"/>
    <cellStyle name="Comma 2 7 2 6 3 3" xfId="20212" xr:uid="{00000000-0005-0000-0000-00008C0F0000}"/>
    <cellStyle name="Comma 2 7 2 6 3 3 2" xfId="41792" xr:uid="{0E39DC3B-8AD8-42A2-83F8-649F52C1DD91}"/>
    <cellStyle name="Comma 2 7 2 6 3 4" xfId="31062" xr:uid="{A331ADE6-408C-4ADD-A67D-624FE2A6838D}"/>
    <cellStyle name="Comma 2 7 2 6 4" xfId="11145" xr:uid="{00000000-0005-0000-0000-00008D0F0000}"/>
    <cellStyle name="Comma 2 7 2 6 4 2" xfId="22013" xr:uid="{00000000-0005-0000-0000-00008E0F0000}"/>
    <cellStyle name="Comma 2 7 2 6 4 2 2" xfId="43593" xr:uid="{AD57263F-01E4-47FE-A88B-D31F688982F2}"/>
    <cellStyle name="Comma 2 7 2 6 4 3" xfId="32864" xr:uid="{F0CA9B78-1815-4997-96FB-F15A96D6BB96}"/>
    <cellStyle name="Comma 2 7 2 6 5" xfId="16644" xr:uid="{00000000-0005-0000-0000-00008F0F0000}"/>
    <cellStyle name="Comma 2 7 2 6 5 2" xfId="38224" xr:uid="{726D6FA3-CDFE-4C5D-B1C1-A4FE9C0FE278}"/>
    <cellStyle name="Comma 2 7 2 6 6" xfId="27493" xr:uid="{BF62213F-C634-4F6B-A925-BD4014339143}"/>
    <cellStyle name="Comma 2 7 2 7" xfId="2910" xr:uid="{00000000-0005-0000-0000-0000900F0000}"/>
    <cellStyle name="Comma 2 7 2 7 2" xfId="6230" xr:uid="{00000000-0005-0000-0000-0000910F0000}"/>
    <cellStyle name="Comma 2 7 2 7 2 2" xfId="13363" xr:uid="{00000000-0005-0000-0000-0000920F0000}"/>
    <cellStyle name="Comma 2 7 2 7 2 2 2" xfId="24165" xr:uid="{00000000-0005-0000-0000-0000930F0000}"/>
    <cellStyle name="Comma 2 7 2 7 2 2 2 2" xfId="45745" xr:uid="{0C07A617-6B39-46CA-979B-61B889EEDA03}"/>
    <cellStyle name="Comma 2 7 2 7 2 2 3" xfId="35017" xr:uid="{09AB2F9D-AFCC-4F4D-B260-9661EBB981C9}"/>
    <cellStyle name="Comma 2 7 2 7 2 3" xfId="18796" xr:uid="{00000000-0005-0000-0000-0000940F0000}"/>
    <cellStyle name="Comma 2 7 2 7 2 3 2" xfId="40376" xr:uid="{7C71B5A2-E1C7-4FB3-B978-5A70BF38C155}"/>
    <cellStyle name="Comma 2 7 2 7 2 4" xfId="29646" xr:uid="{E27C700E-BDF5-4529-B31F-9A86E96DB79E}"/>
    <cellStyle name="Comma 2 7 2 7 3" xfId="9484" xr:uid="{00000000-0005-0000-0000-0000950F0000}"/>
    <cellStyle name="Comma 2 7 2 7 3 2" xfId="15207" xr:uid="{00000000-0005-0000-0000-0000960F0000}"/>
    <cellStyle name="Comma 2 7 2 7 3 2 2" xfId="25945" xr:uid="{00000000-0005-0000-0000-0000970F0000}"/>
    <cellStyle name="Comma 2 7 2 7 3 2 2 2" xfId="47525" xr:uid="{E8B70C5D-FFED-4EA3-A14A-6BEB85921A1A}"/>
    <cellStyle name="Comma 2 7 2 7 3 2 3" xfId="36798" xr:uid="{09720BE4-757D-481E-B781-B1E1C012E95A}"/>
    <cellStyle name="Comma 2 7 2 7 3 3" xfId="20576" xr:uid="{00000000-0005-0000-0000-0000980F0000}"/>
    <cellStyle name="Comma 2 7 2 7 3 3 2" xfId="42156" xr:uid="{AB606B77-307C-4909-BC3F-AAA8FBBD9643}"/>
    <cellStyle name="Comma 2 7 2 7 3 4" xfId="31426" xr:uid="{827E4C69-B7AC-414E-BBB9-9CA4BC8ECCB8}"/>
    <cellStyle name="Comma 2 7 2 7 4" xfId="11509" xr:uid="{00000000-0005-0000-0000-0000990F0000}"/>
    <cellStyle name="Comma 2 7 2 7 4 2" xfId="22377" xr:uid="{00000000-0005-0000-0000-00009A0F0000}"/>
    <cellStyle name="Comma 2 7 2 7 4 2 2" xfId="43957" xr:uid="{ADE516CA-CD5F-4043-96D0-74DA1D3C62BD}"/>
    <cellStyle name="Comma 2 7 2 7 4 3" xfId="33228" xr:uid="{29E278BE-8C03-47F6-B7E9-BC1B62873B04}"/>
    <cellStyle name="Comma 2 7 2 7 5" xfId="17008" xr:uid="{00000000-0005-0000-0000-00009B0F0000}"/>
    <cellStyle name="Comma 2 7 2 7 5 2" xfId="38588" xr:uid="{2DD7BC66-3196-4ED5-9742-BF523CEE32F0}"/>
    <cellStyle name="Comma 2 7 2 7 6" xfId="27858" xr:uid="{547A3A47-554F-468B-B5F9-D22C7B614081}"/>
    <cellStyle name="Comma 2 7 2 8" xfId="3094" xr:uid="{00000000-0005-0000-0000-00009C0F0000}"/>
    <cellStyle name="Comma 2 7 2 8 2" xfId="6414" xr:uid="{00000000-0005-0000-0000-00009D0F0000}"/>
    <cellStyle name="Comma 2 7 2 8 2 2" xfId="13533" xr:uid="{00000000-0005-0000-0000-00009E0F0000}"/>
    <cellStyle name="Comma 2 7 2 8 2 2 2" xfId="24335" xr:uid="{00000000-0005-0000-0000-00009F0F0000}"/>
    <cellStyle name="Comma 2 7 2 8 2 2 2 2" xfId="45915" xr:uid="{2314631E-798F-4BC2-9CEA-D22506E81485}"/>
    <cellStyle name="Comma 2 7 2 8 2 2 3" xfId="35187" xr:uid="{6404FC52-93A9-4F83-A265-AE55DBC863B8}"/>
    <cellStyle name="Comma 2 7 2 8 2 3" xfId="18966" xr:uid="{00000000-0005-0000-0000-0000A00F0000}"/>
    <cellStyle name="Comma 2 7 2 8 2 3 2" xfId="40546" xr:uid="{99729F66-295C-45FB-AE79-5E8C2BD39F79}"/>
    <cellStyle name="Comma 2 7 2 8 2 4" xfId="29816" xr:uid="{9E639F63-DCD8-414F-8F8B-91E507E02EE6}"/>
    <cellStyle name="Comma 2 7 2 8 3" xfId="9668" xr:uid="{00000000-0005-0000-0000-0000A10F0000}"/>
    <cellStyle name="Comma 2 7 2 8 3 2" xfId="15377" xr:uid="{00000000-0005-0000-0000-0000A20F0000}"/>
    <cellStyle name="Comma 2 7 2 8 3 2 2" xfId="26115" xr:uid="{00000000-0005-0000-0000-0000A30F0000}"/>
    <cellStyle name="Comma 2 7 2 8 3 2 2 2" xfId="47695" xr:uid="{7B07358F-627E-40DB-B0FD-FDC49FC6F69F}"/>
    <cellStyle name="Comma 2 7 2 8 3 2 3" xfId="36968" xr:uid="{1488B3A3-2C2A-43C7-9187-F97F0ECE2022}"/>
    <cellStyle name="Comma 2 7 2 8 3 3" xfId="20746" xr:uid="{00000000-0005-0000-0000-0000A40F0000}"/>
    <cellStyle name="Comma 2 7 2 8 3 3 2" xfId="42326" xr:uid="{2DE04818-3BE4-4FB0-A650-43460A7DCD15}"/>
    <cellStyle name="Comma 2 7 2 8 3 4" xfId="31596" xr:uid="{ECC7FF87-974B-472D-8B3F-3299D4B58881}"/>
    <cellStyle name="Comma 2 7 2 8 4" xfId="11679" xr:uid="{00000000-0005-0000-0000-0000A50F0000}"/>
    <cellStyle name="Comma 2 7 2 8 4 2" xfId="22547" xr:uid="{00000000-0005-0000-0000-0000A60F0000}"/>
    <cellStyle name="Comma 2 7 2 8 4 2 2" xfId="44127" xr:uid="{FB2C9A7C-10D9-4A07-A649-DC3D937B6B1E}"/>
    <cellStyle name="Comma 2 7 2 8 4 3" xfId="33398" xr:uid="{4F50A082-EA7F-4ED3-8B5A-412ED461B22F}"/>
    <cellStyle name="Comma 2 7 2 8 5" xfId="17178" xr:uid="{00000000-0005-0000-0000-0000A70F0000}"/>
    <cellStyle name="Comma 2 7 2 8 5 2" xfId="38758" xr:uid="{683E921B-0B5B-4DD7-A6F2-042D4AC7924F}"/>
    <cellStyle name="Comma 2 7 2 8 6" xfId="28028" xr:uid="{AA0CA8A7-8E55-4B18-A10C-96883DA7D990}"/>
    <cellStyle name="Comma 2 7 2 9" xfId="3268" xr:uid="{00000000-0005-0000-0000-0000A80F0000}"/>
    <cellStyle name="Comma 2 7 2 9 2" xfId="6588" xr:uid="{00000000-0005-0000-0000-0000A90F0000}"/>
    <cellStyle name="Comma 2 7 2 9 2 2" xfId="13697" xr:uid="{00000000-0005-0000-0000-0000AA0F0000}"/>
    <cellStyle name="Comma 2 7 2 9 2 2 2" xfId="24499" xr:uid="{00000000-0005-0000-0000-0000AB0F0000}"/>
    <cellStyle name="Comma 2 7 2 9 2 2 2 2" xfId="46079" xr:uid="{87744052-97A2-45A1-B19A-D5EE0E4149C5}"/>
    <cellStyle name="Comma 2 7 2 9 2 2 3" xfId="35351" xr:uid="{46053A79-0F96-43A4-8C80-BC910D005C5A}"/>
    <cellStyle name="Comma 2 7 2 9 2 3" xfId="19130" xr:uid="{00000000-0005-0000-0000-0000AC0F0000}"/>
    <cellStyle name="Comma 2 7 2 9 2 3 2" xfId="40710" xr:uid="{A4E0A7DA-510F-4901-BB69-3D9BC94F2B29}"/>
    <cellStyle name="Comma 2 7 2 9 2 4" xfId="29980" xr:uid="{009CF449-1A64-4E4D-ABF1-ACFAFE28FEE4}"/>
    <cellStyle name="Comma 2 7 2 9 3" xfId="9842" xr:uid="{00000000-0005-0000-0000-0000AD0F0000}"/>
    <cellStyle name="Comma 2 7 2 9 3 2" xfId="15541" xr:uid="{00000000-0005-0000-0000-0000AE0F0000}"/>
    <cellStyle name="Comma 2 7 2 9 3 2 2" xfId="26279" xr:uid="{00000000-0005-0000-0000-0000AF0F0000}"/>
    <cellStyle name="Comma 2 7 2 9 3 2 2 2" xfId="47859" xr:uid="{49B1A7FE-307A-41A7-9C0B-F3DE376CDD36}"/>
    <cellStyle name="Comma 2 7 2 9 3 2 3" xfId="37132" xr:uid="{2697AC02-7BE6-4E50-AA6D-64A8EA4092B4}"/>
    <cellStyle name="Comma 2 7 2 9 3 3" xfId="20910" xr:uid="{00000000-0005-0000-0000-0000B00F0000}"/>
    <cellStyle name="Comma 2 7 2 9 3 3 2" xfId="42490" xr:uid="{421E1222-C0E8-40AF-B57A-B0235B48B923}"/>
    <cellStyle name="Comma 2 7 2 9 3 4" xfId="31760" xr:uid="{500555AB-C0A5-4292-9279-682148D50C18}"/>
    <cellStyle name="Comma 2 7 2 9 4" xfId="11843" xr:uid="{00000000-0005-0000-0000-0000B10F0000}"/>
    <cellStyle name="Comma 2 7 2 9 4 2" xfId="22711" xr:uid="{00000000-0005-0000-0000-0000B20F0000}"/>
    <cellStyle name="Comma 2 7 2 9 4 2 2" xfId="44291" xr:uid="{86BCC84C-B172-4A75-9DC0-E296A479B3E3}"/>
    <cellStyle name="Comma 2 7 2 9 4 3" xfId="33562" xr:uid="{36B2A504-4E39-42CD-BA45-A5D2FB027F5B}"/>
    <cellStyle name="Comma 2 7 2 9 5" xfId="17342" xr:uid="{00000000-0005-0000-0000-0000B30F0000}"/>
    <cellStyle name="Comma 2 7 2 9 5 2" xfId="38922" xr:uid="{E6B18FA9-F4F8-4F6C-8C2D-98D3D43D748F}"/>
    <cellStyle name="Comma 2 7 2 9 6" xfId="28192" xr:uid="{FEA315D1-B287-4B02-89BC-D44DA413FA20}"/>
    <cellStyle name="Comma 2 7 3" xfId="825" xr:uid="{00000000-0005-0000-0000-0000B40F0000}"/>
    <cellStyle name="Comma 2 7 3 2" xfId="4146" xr:uid="{00000000-0005-0000-0000-0000B50F0000}"/>
    <cellStyle name="Comma 2 7 3 2 2" xfId="12173" xr:uid="{00000000-0005-0000-0000-0000B60F0000}"/>
    <cellStyle name="Comma 2 7 3 2 2 2" xfId="23015" xr:uid="{00000000-0005-0000-0000-0000B70F0000}"/>
    <cellStyle name="Comma 2 7 3 2 2 2 2" xfId="44595" xr:uid="{D7645BB8-D0EE-41E5-90EE-640E52853DE6}"/>
    <cellStyle name="Comma 2 7 3 2 2 3" xfId="33866" xr:uid="{731D7AC8-6579-47D1-A327-CDAA71C09274}"/>
    <cellStyle name="Comma 2 7 3 2 3" xfId="17646" xr:uid="{00000000-0005-0000-0000-0000B80F0000}"/>
    <cellStyle name="Comma 2 7 3 2 3 2" xfId="39226" xr:uid="{D3C3C97F-0207-4D9B-A10F-580C1CCD1F88}"/>
    <cellStyle name="Comma 2 7 3 2 4" xfId="28496" xr:uid="{6F2AEA18-E664-47B9-9389-9597386F744C}"/>
    <cellStyle name="Comma 2 7 3 3" xfId="7401" xr:uid="{00000000-0005-0000-0000-0000B90F0000}"/>
    <cellStyle name="Comma 2 7 3 3 2" xfId="14017" xr:uid="{00000000-0005-0000-0000-0000BA0F0000}"/>
    <cellStyle name="Comma 2 7 3 3 2 2" xfId="24795" xr:uid="{00000000-0005-0000-0000-0000BB0F0000}"/>
    <cellStyle name="Comma 2 7 3 3 2 2 2" xfId="46375" xr:uid="{44FADEEE-0D82-41F1-8F87-C1DB901B1607}"/>
    <cellStyle name="Comma 2 7 3 3 2 3" xfId="35647" xr:uid="{97D083F2-026C-426C-BFD2-EA346421431C}"/>
    <cellStyle name="Comma 2 7 3 3 3" xfId="19426" xr:uid="{00000000-0005-0000-0000-0000BC0F0000}"/>
    <cellStyle name="Comma 2 7 3 3 3 2" xfId="41006" xr:uid="{BDEC1135-E81E-4561-B7F2-9411AE71045D}"/>
    <cellStyle name="Comma 2 7 3 3 4" xfId="30276" xr:uid="{6E9079F3-3E4A-4512-BC45-05AFD9C4917B}"/>
    <cellStyle name="Comma 2 7 3 4" xfId="10319" xr:uid="{00000000-0005-0000-0000-0000BD0F0000}"/>
    <cellStyle name="Comma 2 7 3 4 2" xfId="21227" xr:uid="{00000000-0005-0000-0000-0000BE0F0000}"/>
    <cellStyle name="Comma 2 7 3 4 2 2" xfId="42807" xr:uid="{2DBA375C-4F7F-48A1-939C-C0621C8EAD55}"/>
    <cellStyle name="Comma 2 7 3 4 3" xfId="32077" xr:uid="{A51C0BC4-39D6-4383-B0BF-FCBF66DA7F39}"/>
    <cellStyle name="Comma 2 7 3 5" xfId="15858" xr:uid="{00000000-0005-0000-0000-0000BF0F0000}"/>
    <cellStyle name="Comma 2 7 3 5 2" xfId="37438" xr:uid="{003A9E8C-7F32-47CF-B0AC-D16687FED728}"/>
    <cellStyle name="Comma 2 7 3 6" xfId="26707" xr:uid="{130AD480-EC34-4620-9114-DA8AE88DCA0B}"/>
    <cellStyle name="Comma 2 7 4" xfId="1314" xr:uid="{00000000-0005-0000-0000-0000C00F0000}"/>
    <cellStyle name="Comma 2 7 4 2" xfId="4635" xr:uid="{00000000-0005-0000-0000-0000C10F0000}"/>
    <cellStyle name="Comma 2 7 4 2 2" xfId="12390" xr:uid="{00000000-0005-0000-0000-0000C20F0000}"/>
    <cellStyle name="Comma 2 7 4 2 2 2" xfId="23215" xr:uid="{00000000-0005-0000-0000-0000C30F0000}"/>
    <cellStyle name="Comma 2 7 4 2 2 2 2" xfId="44795" xr:uid="{5F73E758-A80C-43D1-8D19-BE10E337B5D7}"/>
    <cellStyle name="Comma 2 7 4 2 2 3" xfId="34066" xr:uid="{407A2857-0F3D-4BC8-A3DD-AF16C025E1CF}"/>
    <cellStyle name="Comma 2 7 4 2 3" xfId="17846" xr:uid="{00000000-0005-0000-0000-0000C40F0000}"/>
    <cellStyle name="Comma 2 7 4 2 3 2" xfId="39426" xr:uid="{814F3E51-4699-49D9-A039-3263DCB77D47}"/>
    <cellStyle name="Comma 2 7 4 2 4" xfId="28696" xr:uid="{A2FB8222-CDD1-4079-931B-AE021AE8BEDF}"/>
    <cellStyle name="Comma 2 7 4 3" xfId="7890" xr:uid="{00000000-0005-0000-0000-0000C50F0000}"/>
    <cellStyle name="Comma 2 7 4 3 2" xfId="14234" xr:uid="{00000000-0005-0000-0000-0000C60F0000}"/>
    <cellStyle name="Comma 2 7 4 3 2 2" xfId="24995" xr:uid="{00000000-0005-0000-0000-0000C70F0000}"/>
    <cellStyle name="Comma 2 7 4 3 2 2 2" xfId="46575" xr:uid="{2FD0E270-ED0E-4CCE-8E75-C823A5DEB9DB}"/>
    <cellStyle name="Comma 2 7 4 3 2 3" xfId="35847" xr:uid="{E52FCD0B-6B84-4B76-BC93-1E2E5102B741}"/>
    <cellStyle name="Comma 2 7 4 3 3" xfId="19626" xr:uid="{00000000-0005-0000-0000-0000C80F0000}"/>
    <cellStyle name="Comma 2 7 4 3 3 2" xfId="41206" xr:uid="{A325FA39-FB88-4F19-BA59-79069AC0307B}"/>
    <cellStyle name="Comma 2 7 4 3 4" xfId="30476" xr:uid="{64D8063E-4D78-4EC5-9C3D-AF759F650A76}"/>
    <cellStyle name="Comma 2 7 4 4" xfId="10536" xr:uid="{00000000-0005-0000-0000-0000C90F0000}"/>
    <cellStyle name="Comma 2 7 4 4 2" xfId="21427" xr:uid="{00000000-0005-0000-0000-0000CA0F0000}"/>
    <cellStyle name="Comma 2 7 4 4 2 2" xfId="43007" xr:uid="{0CF2B95C-BC22-4880-8611-3FECF5D4D04B}"/>
    <cellStyle name="Comma 2 7 4 4 3" xfId="32277" xr:uid="{A9F117CB-9896-428B-8700-3889E637B20C}"/>
    <cellStyle name="Comma 2 7 4 5" xfId="16058" xr:uid="{00000000-0005-0000-0000-0000CB0F0000}"/>
    <cellStyle name="Comma 2 7 4 5 2" xfId="37638" xr:uid="{FD518FC6-ADA8-4184-A3B5-A449191F078A}"/>
    <cellStyle name="Comma 2 7 4 6" xfId="26907" xr:uid="{8F8D94D0-49DB-43E6-B54D-8222B9003D59}"/>
    <cellStyle name="Comma 2 7 5" xfId="1777" xr:uid="{00000000-0005-0000-0000-0000CC0F0000}"/>
    <cellStyle name="Comma 2 7 5 2" xfId="5098" xr:uid="{00000000-0005-0000-0000-0000CD0F0000}"/>
    <cellStyle name="Comma 2 7 5 2 2" xfId="12600" xr:uid="{00000000-0005-0000-0000-0000CE0F0000}"/>
    <cellStyle name="Comma 2 7 5 2 2 2" xfId="23410" xr:uid="{00000000-0005-0000-0000-0000CF0F0000}"/>
    <cellStyle name="Comma 2 7 5 2 2 2 2" xfId="44990" xr:uid="{7DB5F165-D124-4F98-9DDD-8DF4E10429D2}"/>
    <cellStyle name="Comma 2 7 5 2 2 3" xfId="34261" xr:uid="{61696B1B-DBD4-4466-8800-A9C7B7BFA2BA}"/>
    <cellStyle name="Comma 2 7 5 2 3" xfId="18041" xr:uid="{00000000-0005-0000-0000-0000D00F0000}"/>
    <cellStyle name="Comma 2 7 5 2 3 2" xfId="39621" xr:uid="{939BC4AD-65DC-4B44-A778-356C38297133}"/>
    <cellStyle name="Comma 2 7 5 2 4" xfId="28891" xr:uid="{076354FD-FBFA-4167-9B31-1DD99B84DF79}"/>
    <cellStyle name="Comma 2 7 5 3" xfId="8353" xr:uid="{00000000-0005-0000-0000-0000D10F0000}"/>
    <cellStyle name="Comma 2 7 5 3 2" xfId="14444" xr:uid="{00000000-0005-0000-0000-0000D20F0000}"/>
    <cellStyle name="Comma 2 7 5 3 2 2" xfId="25190" xr:uid="{00000000-0005-0000-0000-0000D30F0000}"/>
    <cellStyle name="Comma 2 7 5 3 2 2 2" xfId="46770" xr:uid="{516AAEDC-0A2C-4EAC-BB5C-D78037156870}"/>
    <cellStyle name="Comma 2 7 5 3 2 3" xfId="36042" xr:uid="{D6EB434C-0C03-44BD-A22D-BC306BF8E549}"/>
    <cellStyle name="Comma 2 7 5 3 3" xfId="19821" xr:uid="{00000000-0005-0000-0000-0000D40F0000}"/>
    <cellStyle name="Comma 2 7 5 3 3 2" xfId="41401" xr:uid="{C66B6113-BDB4-46CB-8DDA-3DD261ED62E4}"/>
    <cellStyle name="Comma 2 7 5 3 4" xfId="30671" xr:uid="{D5DE3242-72CA-423E-B9E6-B8925E3AC121}"/>
    <cellStyle name="Comma 2 7 5 4" xfId="10746" xr:uid="{00000000-0005-0000-0000-0000D50F0000}"/>
    <cellStyle name="Comma 2 7 5 4 2" xfId="21622" xr:uid="{00000000-0005-0000-0000-0000D60F0000}"/>
    <cellStyle name="Comma 2 7 5 4 2 2" xfId="43202" xr:uid="{BC9DAE66-FF29-4A7F-BE30-D4F693C04923}"/>
    <cellStyle name="Comma 2 7 5 4 3" xfId="32472" xr:uid="{29039601-9D93-4549-AD4A-B14A4858B48B}"/>
    <cellStyle name="Comma 2 7 5 5" xfId="16253" xr:uid="{00000000-0005-0000-0000-0000D70F0000}"/>
    <cellStyle name="Comma 2 7 5 5 2" xfId="37833" xr:uid="{8D3A02F0-D15B-43DE-8EF0-ECBBB70DC1DC}"/>
    <cellStyle name="Comma 2 7 5 6" xfId="27102" xr:uid="{E2B7C6D2-6408-49C3-8138-42D3A562A5D8}"/>
    <cellStyle name="Comma 2 7 6" xfId="2038" xr:uid="{00000000-0005-0000-0000-0000D80F0000}"/>
    <cellStyle name="Comma 2 7 6 2" xfId="5359" xr:uid="{00000000-0005-0000-0000-0000D90F0000}"/>
    <cellStyle name="Comma 2 7 6 2 2" xfId="12804" xr:uid="{00000000-0005-0000-0000-0000DA0F0000}"/>
    <cellStyle name="Comma 2 7 6 2 2 2" xfId="23607" xr:uid="{00000000-0005-0000-0000-0000DB0F0000}"/>
    <cellStyle name="Comma 2 7 6 2 2 2 2" xfId="45187" xr:uid="{2D832656-BA09-45D8-B0EC-52FEF6226E1A}"/>
    <cellStyle name="Comma 2 7 6 2 2 3" xfId="34458" xr:uid="{CA52CD80-7FE6-4F59-A97D-5B0A01A8C5BB}"/>
    <cellStyle name="Comma 2 7 6 2 3" xfId="18238" xr:uid="{00000000-0005-0000-0000-0000DC0F0000}"/>
    <cellStyle name="Comma 2 7 6 2 3 2" xfId="39818" xr:uid="{63CE6DF2-453F-425C-B8DD-14AA4A558DED}"/>
    <cellStyle name="Comma 2 7 6 2 4" xfId="29088" xr:uid="{73DE95E4-B37A-4F48-8798-160FDD1F3361}"/>
    <cellStyle name="Comma 2 7 6 3" xfId="8614" xr:uid="{00000000-0005-0000-0000-0000DD0F0000}"/>
    <cellStyle name="Comma 2 7 6 3 2" xfId="14648" xr:uid="{00000000-0005-0000-0000-0000DE0F0000}"/>
    <cellStyle name="Comma 2 7 6 3 2 2" xfId="25387" xr:uid="{00000000-0005-0000-0000-0000DF0F0000}"/>
    <cellStyle name="Comma 2 7 6 3 2 2 2" xfId="46967" xr:uid="{B6A4AC13-710F-43FC-AD80-94590EDB1288}"/>
    <cellStyle name="Comma 2 7 6 3 2 3" xfId="36239" xr:uid="{B96F0AD7-294F-496F-A81F-E0A419F66431}"/>
    <cellStyle name="Comma 2 7 6 3 3" xfId="20018" xr:uid="{00000000-0005-0000-0000-0000E00F0000}"/>
    <cellStyle name="Comma 2 7 6 3 3 2" xfId="41598" xr:uid="{DA77A98B-3D0E-4278-942C-136E5AA6B724}"/>
    <cellStyle name="Comma 2 7 6 3 4" xfId="30868" xr:uid="{458E459D-5163-4967-898C-F2100BDDDCB7}"/>
    <cellStyle name="Comma 2 7 6 4" xfId="10950" xr:uid="{00000000-0005-0000-0000-0000E10F0000}"/>
    <cellStyle name="Comma 2 7 6 4 2" xfId="21819" xr:uid="{00000000-0005-0000-0000-0000E20F0000}"/>
    <cellStyle name="Comma 2 7 6 4 2 2" xfId="43399" xr:uid="{36D62E41-B1EC-456A-9773-53B20C975600}"/>
    <cellStyle name="Comma 2 7 6 4 3" xfId="32669" xr:uid="{6E14BD4B-7B81-4CE6-9E64-E15F29CF8B1E}"/>
    <cellStyle name="Comma 2 7 6 5" xfId="16450" xr:uid="{00000000-0005-0000-0000-0000E30F0000}"/>
    <cellStyle name="Comma 2 7 6 5 2" xfId="38030" xr:uid="{9C78022F-950F-4288-AADB-9AC0CBA78479}"/>
    <cellStyle name="Comma 2 7 6 6" xfId="27299" xr:uid="{562DB1C2-AEC9-44BD-BE1C-A3043FA7920D}"/>
    <cellStyle name="Comma 2 7 7" xfId="2239" xr:uid="{00000000-0005-0000-0000-0000E40F0000}"/>
    <cellStyle name="Comma 2 7 7 2" xfId="5560" xr:uid="{00000000-0005-0000-0000-0000E50F0000}"/>
    <cellStyle name="Comma 2 7 7 2 2" xfId="12998" xr:uid="{00000000-0005-0000-0000-0000E60F0000}"/>
    <cellStyle name="Comma 2 7 7 2 2 2" xfId="23800" xr:uid="{00000000-0005-0000-0000-0000E70F0000}"/>
    <cellStyle name="Comma 2 7 7 2 2 2 2" xfId="45380" xr:uid="{D6BC329E-4B75-4629-ADB6-85728DD437AB}"/>
    <cellStyle name="Comma 2 7 7 2 2 3" xfId="34652" xr:uid="{25912F11-F52D-4B22-96F9-D6D775A12064}"/>
    <cellStyle name="Comma 2 7 7 2 3" xfId="18431" xr:uid="{00000000-0005-0000-0000-0000E80F0000}"/>
    <cellStyle name="Comma 2 7 7 2 3 2" xfId="40011" xr:uid="{01A2E42D-4384-4224-8D57-B49857456775}"/>
    <cellStyle name="Comma 2 7 7 2 4" xfId="29281" xr:uid="{4D78C785-E9AD-49E3-B576-2EB415EC245C}"/>
    <cellStyle name="Comma 2 7 7 3" xfId="8815" xr:uid="{00000000-0005-0000-0000-0000E90F0000}"/>
    <cellStyle name="Comma 2 7 7 3 2" xfId="14842" xr:uid="{00000000-0005-0000-0000-0000EA0F0000}"/>
    <cellStyle name="Comma 2 7 7 3 2 2" xfId="25580" xr:uid="{00000000-0005-0000-0000-0000EB0F0000}"/>
    <cellStyle name="Comma 2 7 7 3 2 2 2" xfId="47160" xr:uid="{FB1FED98-5001-4603-B3E7-5B63F43F1F8C}"/>
    <cellStyle name="Comma 2 7 7 3 2 3" xfId="36433" xr:uid="{9D7ADE1A-EF39-4A3F-AE02-8061A5188A5D}"/>
    <cellStyle name="Comma 2 7 7 3 3" xfId="20211" xr:uid="{00000000-0005-0000-0000-0000EC0F0000}"/>
    <cellStyle name="Comma 2 7 7 3 3 2" xfId="41791" xr:uid="{3541495F-00A1-4416-B1C9-F2E08B138B65}"/>
    <cellStyle name="Comma 2 7 7 3 4" xfId="31061" xr:uid="{1978ACED-0EBD-4B71-BFF9-B82B55182FFD}"/>
    <cellStyle name="Comma 2 7 7 4" xfId="11144" xr:uid="{00000000-0005-0000-0000-0000ED0F0000}"/>
    <cellStyle name="Comma 2 7 7 4 2" xfId="22012" xr:uid="{00000000-0005-0000-0000-0000EE0F0000}"/>
    <cellStyle name="Comma 2 7 7 4 2 2" xfId="43592" xr:uid="{B6D16389-4BE8-46AA-AC7F-8289FE2BCE15}"/>
    <cellStyle name="Comma 2 7 7 4 3" xfId="32863" xr:uid="{77F3915A-A3AE-427B-AEEE-41DE2B34500A}"/>
    <cellStyle name="Comma 2 7 7 5" xfId="16643" xr:uid="{00000000-0005-0000-0000-0000EF0F0000}"/>
    <cellStyle name="Comma 2 7 7 5 2" xfId="38223" xr:uid="{93EEFBAD-281D-44D2-BA94-BC6CE6764761}"/>
    <cellStyle name="Comma 2 7 7 6" xfId="27492" xr:uid="{1D33E56A-6B6E-4036-B44C-4E891D234743}"/>
    <cellStyle name="Comma 2 7 8" xfId="2796" xr:uid="{00000000-0005-0000-0000-0000F00F0000}"/>
    <cellStyle name="Comma 2 7 8 2" xfId="6116" xr:uid="{00000000-0005-0000-0000-0000F10F0000}"/>
    <cellStyle name="Comma 2 7 8 2 2" xfId="13250" xr:uid="{00000000-0005-0000-0000-0000F20F0000}"/>
    <cellStyle name="Comma 2 7 8 2 2 2" xfId="24052" xr:uid="{00000000-0005-0000-0000-0000F30F0000}"/>
    <cellStyle name="Comma 2 7 8 2 2 2 2" xfId="45632" xr:uid="{698D64F5-2780-44B9-9C2A-C447A8AB3074}"/>
    <cellStyle name="Comma 2 7 8 2 2 3" xfId="34904" xr:uid="{F8CE6045-B08D-4031-B9C5-145B91A2C4CC}"/>
    <cellStyle name="Comma 2 7 8 2 3" xfId="18683" xr:uid="{00000000-0005-0000-0000-0000F40F0000}"/>
    <cellStyle name="Comma 2 7 8 2 3 2" xfId="40263" xr:uid="{2A14FFE8-C6BE-48E6-B0E9-23034ACB86E0}"/>
    <cellStyle name="Comma 2 7 8 2 4" xfId="29533" xr:uid="{DBF54673-8D48-4AF9-AEDE-D3C3B0DC1203}"/>
    <cellStyle name="Comma 2 7 8 3" xfId="9370" xr:uid="{00000000-0005-0000-0000-0000F50F0000}"/>
    <cellStyle name="Comma 2 7 8 3 2" xfId="15094" xr:uid="{00000000-0005-0000-0000-0000F60F0000}"/>
    <cellStyle name="Comma 2 7 8 3 2 2" xfId="25832" xr:uid="{00000000-0005-0000-0000-0000F70F0000}"/>
    <cellStyle name="Comma 2 7 8 3 2 2 2" xfId="47412" xr:uid="{DA4A3DDE-0946-49A0-A46A-A5522BA5E4EC}"/>
    <cellStyle name="Comma 2 7 8 3 2 3" xfId="36685" xr:uid="{379C8029-A252-4702-8187-D76749E95C55}"/>
    <cellStyle name="Comma 2 7 8 3 3" xfId="20463" xr:uid="{00000000-0005-0000-0000-0000F80F0000}"/>
    <cellStyle name="Comma 2 7 8 3 3 2" xfId="42043" xr:uid="{70ADAEE5-50DE-48D8-B6E4-022172AD6092}"/>
    <cellStyle name="Comma 2 7 8 3 4" xfId="31313" xr:uid="{715883FD-F5C5-496D-85E2-E3406EC71DE6}"/>
    <cellStyle name="Comma 2 7 8 4" xfId="11396" xr:uid="{00000000-0005-0000-0000-0000F90F0000}"/>
    <cellStyle name="Comma 2 7 8 4 2" xfId="22264" xr:uid="{00000000-0005-0000-0000-0000FA0F0000}"/>
    <cellStyle name="Comma 2 7 8 4 2 2" xfId="43844" xr:uid="{9549D7A4-4F61-400C-8952-D942C774A9EF}"/>
    <cellStyle name="Comma 2 7 8 4 3" xfId="33115" xr:uid="{F8FEA996-4E34-4407-A391-7E3573A5CE7C}"/>
    <cellStyle name="Comma 2 7 8 5" xfId="16895" xr:uid="{00000000-0005-0000-0000-0000FB0F0000}"/>
    <cellStyle name="Comma 2 7 8 5 2" xfId="38475" xr:uid="{10486440-789B-48FA-A154-7925AD7AD92B}"/>
    <cellStyle name="Comma 2 7 8 6" xfId="27745" xr:uid="{B3EF0B9B-EA54-45E0-9011-9034C7AB2062}"/>
    <cellStyle name="Comma 2 7 9" xfId="2976" xr:uid="{00000000-0005-0000-0000-0000FC0F0000}"/>
    <cellStyle name="Comma 2 7 9 2" xfId="6296" xr:uid="{00000000-0005-0000-0000-0000FD0F0000}"/>
    <cellStyle name="Comma 2 7 9 2 2" xfId="13425" xr:uid="{00000000-0005-0000-0000-0000FE0F0000}"/>
    <cellStyle name="Comma 2 7 9 2 2 2" xfId="24227" xr:uid="{00000000-0005-0000-0000-0000FF0F0000}"/>
    <cellStyle name="Comma 2 7 9 2 2 2 2" xfId="45807" xr:uid="{8F3C907B-B29F-4313-B706-CBD20D842893}"/>
    <cellStyle name="Comma 2 7 9 2 2 3" xfId="35079" xr:uid="{A97BE526-CC3D-4B32-B709-10498FE913FC}"/>
    <cellStyle name="Comma 2 7 9 2 3" xfId="18858" xr:uid="{00000000-0005-0000-0000-000000100000}"/>
    <cellStyle name="Comma 2 7 9 2 3 2" xfId="40438" xr:uid="{BC2897DD-10F9-427A-B5D1-24CF938ADAC0}"/>
    <cellStyle name="Comma 2 7 9 2 4" xfId="29708" xr:uid="{20797136-2F4A-4409-AA71-E52CDDFBFDCF}"/>
    <cellStyle name="Comma 2 7 9 3" xfId="9550" xr:uid="{00000000-0005-0000-0000-000001100000}"/>
    <cellStyle name="Comma 2 7 9 3 2" xfId="15269" xr:uid="{00000000-0005-0000-0000-000002100000}"/>
    <cellStyle name="Comma 2 7 9 3 2 2" xfId="26007" xr:uid="{00000000-0005-0000-0000-000003100000}"/>
    <cellStyle name="Comma 2 7 9 3 2 2 2" xfId="47587" xr:uid="{582138BF-9AC8-4556-BD7E-C480191998E1}"/>
    <cellStyle name="Comma 2 7 9 3 2 3" xfId="36860" xr:uid="{0EC6EDDF-48D8-4993-8354-28C2585C94F3}"/>
    <cellStyle name="Comma 2 7 9 3 3" xfId="20638" xr:uid="{00000000-0005-0000-0000-000004100000}"/>
    <cellStyle name="Comma 2 7 9 3 3 2" xfId="42218" xr:uid="{4145EF3D-6924-4045-A0FA-DCFABEE249B5}"/>
    <cellStyle name="Comma 2 7 9 3 4" xfId="31488" xr:uid="{3ABBD28A-82FB-444F-8AFB-1A5DF3FBF728}"/>
    <cellStyle name="Comma 2 7 9 4" xfId="11571" xr:uid="{00000000-0005-0000-0000-000005100000}"/>
    <cellStyle name="Comma 2 7 9 4 2" xfId="22439" xr:uid="{00000000-0005-0000-0000-000006100000}"/>
    <cellStyle name="Comma 2 7 9 4 2 2" xfId="44019" xr:uid="{831E0BBE-C4D3-487F-B24F-54420F8F5AD1}"/>
    <cellStyle name="Comma 2 7 9 4 3" xfId="33290" xr:uid="{1F8D0D58-FB82-4B8C-9F69-4A8D8E52FA3C}"/>
    <cellStyle name="Comma 2 7 9 5" xfId="17070" xr:uid="{00000000-0005-0000-0000-000007100000}"/>
    <cellStyle name="Comma 2 7 9 5 2" xfId="38650" xr:uid="{BA9ED14D-266D-4EAD-9E3B-CC673FB08760}"/>
    <cellStyle name="Comma 2 7 9 6" xfId="27920" xr:uid="{8143BE73-A669-4579-8C4B-63074DC19883}"/>
    <cellStyle name="Comma 2 8" xfId="318" xr:uid="{00000000-0005-0000-0000-000008100000}"/>
    <cellStyle name="Comma 2 8 10" xfId="3165" xr:uid="{00000000-0005-0000-0000-000009100000}"/>
    <cellStyle name="Comma 2 8 10 2" xfId="6485" xr:uid="{00000000-0005-0000-0000-00000A100000}"/>
    <cellStyle name="Comma 2 8 10 2 2" xfId="13600" xr:uid="{00000000-0005-0000-0000-00000B100000}"/>
    <cellStyle name="Comma 2 8 10 2 2 2" xfId="24402" xr:uid="{00000000-0005-0000-0000-00000C100000}"/>
    <cellStyle name="Comma 2 8 10 2 2 2 2" xfId="45982" xr:uid="{A49C1641-4732-4A60-8267-CD19FAD2C5C8}"/>
    <cellStyle name="Comma 2 8 10 2 2 3" xfId="35254" xr:uid="{AE56E20C-F6F5-4703-9B0D-3589E86FADF3}"/>
    <cellStyle name="Comma 2 8 10 2 3" xfId="19033" xr:uid="{00000000-0005-0000-0000-00000D100000}"/>
    <cellStyle name="Comma 2 8 10 2 3 2" xfId="40613" xr:uid="{CD3A76B4-3F37-4165-AA66-00813CBC40C2}"/>
    <cellStyle name="Comma 2 8 10 2 4" xfId="29883" xr:uid="{AC5E0EE5-7C5F-49DC-83B9-A03BB26B8975}"/>
    <cellStyle name="Comma 2 8 10 3" xfId="9739" xr:uid="{00000000-0005-0000-0000-00000E100000}"/>
    <cellStyle name="Comma 2 8 10 3 2" xfId="15444" xr:uid="{00000000-0005-0000-0000-00000F100000}"/>
    <cellStyle name="Comma 2 8 10 3 2 2" xfId="26182" xr:uid="{00000000-0005-0000-0000-000010100000}"/>
    <cellStyle name="Comma 2 8 10 3 2 2 2" xfId="47762" xr:uid="{48A13843-ADED-4C27-9E93-4F216A4A8946}"/>
    <cellStyle name="Comma 2 8 10 3 2 3" xfId="37035" xr:uid="{A1119927-D887-447E-AD30-8FCD8AA47942}"/>
    <cellStyle name="Comma 2 8 10 3 3" xfId="20813" xr:uid="{00000000-0005-0000-0000-000011100000}"/>
    <cellStyle name="Comma 2 8 10 3 3 2" xfId="42393" xr:uid="{7A849ED1-F295-493A-B0AB-0A042E82C16E}"/>
    <cellStyle name="Comma 2 8 10 3 4" xfId="31663" xr:uid="{A7C694BD-2136-497E-8B12-4E121C657E36}"/>
    <cellStyle name="Comma 2 8 10 4" xfId="11746" xr:uid="{00000000-0005-0000-0000-000012100000}"/>
    <cellStyle name="Comma 2 8 10 4 2" xfId="22614" xr:uid="{00000000-0005-0000-0000-000013100000}"/>
    <cellStyle name="Comma 2 8 10 4 2 2" xfId="44194" xr:uid="{A4CE22A0-DFB7-47EF-B41E-5DF01FB3DFF9}"/>
    <cellStyle name="Comma 2 8 10 4 3" xfId="33465" xr:uid="{DA09A72B-2AA0-407F-B465-9B04424471FA}"/>
    <cellStyle name="Comma 2 8 10 5" xfId="17245" xr:uid="{00000000-0005-0000-0000-000014100000}"/>
    <cellStyle name="Comma 2 8 10 5 2" xfId="38825" xr:uid="{B9D44B70-8611-492D-B86B-BB25380328F9}"/>
    <cellStyle name="Comma 2 8 10 6" xfId="28095" xr:uid="{1CE83795-3D92-44AF-9202-E0D962B30092}"/>
    <cellStyle name="Comma 2 8 11" xfId="3641" xr:uid="{00000000-0005-0000-0000-000015100000}"/>
    <cellStyle name="Comma 2 8 11 2" xfId="11958" xr:uid="{00000000-0005-0000-0000-000016100000}"/>
    <cellStyle name="Comma 2 8 11 2 2" xfId="22815" xr:uid="{00000000-0005-0000-0000-000017100000}"/>
    <cellStyle name="Comma 2 8 11 2 2 2" xfId="44395" xr:uid="{2E450C32-6ED7-4A40-BC3A-BD2F2786A898}"/>
    <cellStyle name="Comma 2 8 11 2 3" xfId="33666" xr:uid="{B602B402-63DA-40F7-A725-14A9B395FDF9}"/>
    <cellStyle name="Comma 2 8 11 3" xfId="17446" xr:uid="{00000000-0005-0000-0000-000018100000}"/>
    <cellStyle name="Comma 2 8 11 3 2" xfId="39026" xr:uid="{851A04F6-943E-4108-B25E-B596F63E57DE}"/>
    <cellStyle name="Comma 2 8 11 4" xfId="28296" xr:uid="{AAE1751A-40C0-4577-AC6D-C0B9F4BAD4D3}"/>
    <cellStyle name="Comma 2 8 12" xfId="6906" xr:uid="{00000000-0005-0000-0000-000019100000}"/>
    <cellStyle name="Comma 2 8 12 2" xfId="13804" xr:uid="{00000000-0005-0000-0000-00001A100000}"/>
    <cellStyle name="Comma 2 8 12 2 2" xfId="24597" xr:uid="{00000000-0005-0000-0000-00001B100000}"/>
    <cellStyle name="Comma 2 8 12 2 2 2" xfId="46177" xr:uid="{AF3ECFE5-3AAA-4566-9A00-BC277FFDB0EA}"/>
    <cellStyle name="Comma 2 8 12 2 3" xfId="35449" xr:uid="{26586355-6300-4251-BEC4-F120CF5ABB25}"/>
    <cellStyle name="Comma 2 8 12 3" xfId="19228" xr:uid="{00000000-0005-0000-0000-00001C100000}"/>
    <cellStyle name="Comma 2 8 12 3 2" xfId="40808" xr:uid="{5C8839A9-5960-4DCA-AED4-9BFA7F78CD33}"/>
    <cellStyle name="Comma 2 8 12 4" xfId="30078" xr:uid="{BBF330CC-E759-480B-9B85-47CBA901348F}"/>
    <cellStyle name="Comma 2 8 13" xfId="10106" xr:uid="{00000000-0005-0000-0000-00001D100000}"/>
    <cellStyle name="Comma 2 8 13 2" xfId="21029" xr:uid="{00000000-0005-0000-0000-00001E100000}"/>
    <cellStyle name="Comma 2 8 13 2 2" xfId="42609" xr:uid="{1AE7076C-34F5-438B-A743-EFD0254D06F7}"/>
    <cellStyle name="Comma 2 8 13 3" xfId="31879" xr:uid="{9BA4D73E-7C93-4BBB-B172-0CF2DF52CF66}"/>
    <cellStyle name="Comma 2 8 14" xfId="15660" xr:uid="{00000000-0005-0000-0000-00001F100000}"/>
    <cellStyle name="Comma 2 8 14 2" xfId="37240" xr:uid="{428531D4-EA5B-444A-A0C9-E0077F3314CE}"/>
    <cellStyle name="Comma 2 8 15" xfId="26509" xr:uid="{8CF87F43-9F7C-4592-8A35-2E868E6AF184}"/>
    <cellStyle name="Comma 2 8 2" xfId="469" xr:uid="{00000000-0005-0000-0000-000020100000}"/>
    <cellStyle name="Comma 2 8 2 10" xfId="3790" xr:uid="{00000000-0005-0000-0000-000021100000}"/>
    <cellStyle name="Comma 2 8 2 10 2" xfId="12065" xr:uid="{00000000-0005-0000-0000-000022100000}"/>
    <cellStyle name="Comma 2 8 2 10 2 2" xfId="22916" xr:uid="{00000000-0005-0000-0000-000023100000}"/>
    <cellStyle name="Comma 2 8 2 10 2 2 2" xfId="44496" xr:uid="{85ADB804-961F-48AF-8A46-85732ADA32DC}"/>
    <cellStyle name="Comma 2 8 2 10 2 3" xfId="33767" xr:uid="{59FF9507-ACB3-469C-8446-3B3A9F5DC601}"/>
    <cellStyle name="Comma 2 8 2 10 3" xfId="17547" xr:uid="{00000000-0005-0000-0000-000024100000}"/>
    <cellStyle name="Comma 2 8 2 10 3 2" xfId="39127" xr:uid="{4B634003-D70F-45F7-9204-E439C18B48F6}"/>
    <cellStyle name="Comma 2 8 2 10 4" xfId="28397" xr:uid="{64312746-D0E7-4A9F-996C-9FC47C692080}"/>
    <cellStyle name="Comma 2 8 2 11" xfId="7045" xr:uid="{00000000-0005-0000-0000-000025100000}"/>
    <cellStyle name="Comma 2 8 2 11 2" xfId="13909" xr:uid="{00000000-0005-0000-0000-000026100000}"/>
    <cellStyle name="Comma 2 8 2 11 2 2" xfId="24696" xr:uid="{00000000-0005-0000-0000-000027100000}"/>
    <cellStyle name="Comma 2 8 2 11 2 2 2" xfId="46276" xr:uid="{717623C1-C76D-4BE8-A580-BD5842D8FD20}"/>
    <cellStyle name="Comma 2 8 2 11 2 3" xfId="35548" xr:uid="{55F7D1C9-62B6-4D8A-82C8-7C194AD4510B}"/>
    <cellStyle name="Comma 2 8 2 11 3" xfId="19327" xr:uid="{00000000-0005-0000-0000-000028100000}"/>
    <cellStyle name="Comma 2 8 2 11 3 2" xfId="40907" xr:uid="{F6D318A1-37A9-449B-A4A8-9B0857CF7F30}"/>
    <cellStyle name="Comma 2 8 2 11 4" xfId="30177" xr:uid="{F075A2E7-8AC5-458F-BA75-6641B5A52B39}"/>
    <cellStyle name="Comma 2 8 2 12" xfId="10211" xr:uid="{00000000-0005-0000-0000-000029100000}"/>
    <cellStyle name="Comma 2 8 2 12 2" xfId="21128" xr:uid="{00000000-0005-0000-0000-00002A100000}"/>
    <cellStyle name="Comma 2 8 2 12 2 2" xfId="42708" xr:uid="{BFD544C7-A41F-4388-83D3-21C5C27D1522}"/>
    <cellStyle name="Comma 2 8 2 12 3" xfId="31978" xr:uid="{A8A6444F-4C50-4048-A9F6-F7B36FAF9802}"/>
    <cellStyle name="Comma 2 8 2 13" xfId="15759" xr:uid="{00000000-0005-0000-0000-00002B100000}"/>
    <cellStyle name="Comma 2 8 2 13 2" xfId="37339" xr:uid="{9D36D787-624C-4D56-BA61-EE58BE884FE0}"/>
    <cellStyle name="Comma 2 8 2 14" xfId="26608" xr:uid="{98FE55E4-F115-4091-ABA0-AA9988A0C590}"/>
    <cellStyle name="Comma 2 8 2 2" xfId="989" xr:uid="{00000000-0005-0000-0000-00002C100000}"/>
    <cellStyle name="Comma 2 8 2 2 2" xfId="4310" xr:uid="{00000000-0005-0000-0000-00002D100000}"/>
    <cellStyle name="Comma 2 8 2 2 2 2" xfId="12284" xr:uid="{00000000-0005-0000-0000-00002E100000}"/>
    <cellStyle name="Comma 2 8 2 2 2 2 2" xfId="23118" xr:uid="{00000000-0005-0000-0000-00002F100000}"/>
    <cellStyle name="Comma 2 8 2 2 2 2 2 2" xfId="44698" xr:uid="{A17D6359-FD66-4F06-8023-920CB489AB4B}"/>
    <cellStyle name="Comma 2 8 2 2 2 2 3" xfId="33969" xr:uid="{CAF5E155-370E-47EC-B16C-917AE736157E}"/>
    <cellStyle name="Comma 2 8 2 2 2 3" xfId="17749" xr:uid="{00000000-0005-0000-0000-000030100000}"/>
    <cellStyle name="Comma 2 8 2 2 2 3 2" xfId="39329" xr:uid="{2D8A9745-A4CC-4087-AE87-A16C0FE38F74}"/>
    <cellStyle name="Comma 2 8 2 2 2 4" xfId="28599" xr:uid="{9C648681-485D-4865-B860-4FA4D1D48F65}"/>
    <cellStyle name="Comma 2 8 2 2 3" xfId="7565" xr:uid="{00000000-0005-0000-0000-000031100000}"/>
    <cellStyle name="Comma 2 8 2 2 3 2" xfId="14128" xr:uid="{00000000-0005-0000-0000-000032100000}"/>
    <cellStyle name="Comma 2 8 2 2 3 2 2" xfId="24898" xr:uid="{00000000-0005-0000-0000-000033100000}"/>
    <cellStyle name="Comma 2 8 2 2 3 2 2 2" xfId="46478" xr:uid="{9AE527BB-B887-47D8-8BA7-235DB5950CCF}"/>
    <cellStyle name="Comma 2 8 2 2 3 2 3" xfId="35750" xr:uid="{0958DCE9-FFE1-4872-BE7D-6D809F6B643A}"/>
    <cellStyle name="Comma 2 8 2 2 3 3" xfId="19529" xr:uid="{00000000-0005-0000-0000-000034100000}"/>
    <cellStyle name="Comma 2 8 2 2 3 3 2" xfId="41109" xr:uid="{7B12654E-FA88-4894-8676-08A30D6CE615}"/>
    <cellStyle name="Comma 2 8 2 2 3 4" xfId="30379" xr:uid="{422D204E-32C7-453E-9E8D-561123D85A3D}"/>
    <cellStyle name="Comma 2 8 2 2 4" xfId="10430" xr:uid="{00000000-0005-0000-0000-000035100000}"/>
    <cellStyle name="Comma 2 8 2 2 4 2" xfId="21330" xr:uid="{00000000-0005-0000-0000-000036100000}"/>
    <cellStyle name="Comma 2 8 2 2 4 2 2" xfId="42910" xr:uid="{787E3A75-4E33-4222-9A13-C21E135FEC44}"/>
    <cellStyle name="Comma 2 8 2 2 4 3" xfId="32180" xr:uid="{6F7146D2-A312-4EA2-B48F-EBBD83063C11}"/>
    <cellStyle name="Comma 2 8 2 2 5" xfId="15961" xr:uid="{00000000-0005-0000-0000-000037100000}"/>
    <cellStyle name="Comma 2 8 2 2 5 2" xfId="37541" xr:uid="{C6713671-A1AB-488C-A54B-1A212EC09616}"/>
    <cellStyle name="Comma 2 8 2 2 6" xfId="26810" xr:uid="{D40BD27B-5E5D-436E-A4D9-061B52C8AD77}"/>
    <cellStyle name="Comma 2 8 2 3" xfId="1479" xr:uid="{00000000-0005-0000-0000-000038100000}"/>
    <cellStyle name="Comma 2 8 2 3 2" xfId="4800" xr:uid="{00000000-0005-0000-0000-000039100000}"/>
    <cellStyle name="Comma 2 8 2 3 2 2" xfId="12499" xr:uid="{00000000-0005-0000-0000-00003A100000}"/>
    <cellStyle name="Comma 2 8 2 3 2 2 2" xfId="23317" xr:uid="{00000000-0005-0000-0000-00003B100000}"/>
    <cellStyle name="Comma 2 8 2 3 2 2 2 2" xfId="44897" xr:uid="{A189DF5E-C29A-4D4D-AEAD-E94801F9F698}"/>
    <cellStyle name="Comma 2 8 2 3 2 2 3" xfId="34168" xr:uid="{6B08F269-9A2A-496E-878D-201800E7A1C1}"/>
    <cellStyle name="Comma 2 8 2 3 2 3" xfId="17948" xr:uid="{00000000-0005-0000-0000-00003C100000}"/>
    <cellStyle name="Comma 2 8 2 3 2 3 2" xfId="39528" xr:uid="{B4184378-DCD1-4B97-8B9C-596EB7755DD6}"/>
    <cellStyle name="Comma 2 8 2 3 2 4" xfId="28798" xr:uid="{A72DFB0C-3A81-434A-A098-12586DDACCAD}"/>
    <cellStyle name="Comma 2 8 2 3 3" xfId="8055" xr:uid="{00000000-0005-0000-0000-00003D100000}"/>
    <cellStyle name="Comma 2 8 2 3 3 2" xfId="14343" xr:uid="{00000000-0005-0000-0000-00003E100000}"/>
    <cellStyle name="Comma 2 8 2 3 3 2 2" xfId="25097" xr:uid="{00000000-0005-0000-0000-00003F100000}"/>
    <cellStyle name="Comma 2 8 2 3 3 2 2 2" xfId="46677" xr:uid="{6BE6BC46-929D-4C62-81F4-6D3E3BAE4589}"/>
    <cellStyle name="Comma 2 8 2 3 3 2 3" xfId="35949" xr:uid="{DA1A025D-BC5A-4546-90E4-C2E80E500674}"/>
    <cellStyle name="Comma 2 8 2 3 3 3" xfId="19728" xr:uid="{00000000-0005-0000-0000-000040100000}"/>
    <cellStyle name="Comma 2 8 2 3 3 3 2" xfId="41308" xr:uid="{FD6382CA-984E-4103-92F0-767B873FA89F}"/>
    <cellStyle name="Comma 2 8 2 3 3 4" xfId="30578" xr:uid="{948929ED-4CB9-4464-9E02-46CE95E635BF}"/>
    <cellStyle name="Comma 2 8 2 3 4" xfId="10645" xr:uid="{00000000-0005-0000-0000-000041100000}"/>
    <cellStyle name="Comma 2 8 2 3 4 2" xfId="21529" xr:uid="{00000000-0005-0000-0000-000042100000}"/>
    <cellStyle name="Comma 2 8 2 3 4 2 2" xfId="43109" xr:uid="{5CF095D5-E393-46E0-ACF8-F111D5959244}"/>
    <cellStyle name="Comma 2 8 2 3 4 3" xfId="32379" xr:uid="{C1559591-DF9D-4E76-9872-628598B18FB6}"/>
    <cellStyle name="Comma 2 8 2 3 5" xfId="16160" xr:uid="{00000000-0005-0000-0000-000043100000}"/>
    <cellStyle name="Comma 2 8 2 3 5 2" xfId="37740" xr:uid="{39FAA6FB-7C2F-49C8-B6FA-5E9AAFB08BE7}"/>
    <cellStyle name="Comma 2 8 2 3 6" xfId="27009" xr:uid="{322CCD4A-3410-43AF-A03F-20C3586A82DE}"/>
    <cellStyle name="Comma 2 8 2 4" xfId="1934" xr:uid="{00000000-0005-0000-0000-000044100000}"/>
    <cellStyle name="Comma 2 8 2 4 2" xfId="5255" xr:uid="{00000000-0005-0000-0000-000045100000}"/>
    <cellStyle name="Comma 2 8 2 4 2 2" xfId="12710" xr:uid="{00000000-0005-0000-0000-000046100000}"/>
    <cellStyle name="Comma 2 8 2 4 2 2 2" xfId="23513" xr:uid="{00000000-0005-0000-0000-000047100000}"/>
    <cellStyle name="Comma 2 8 2 4 2 2 2 2" xfId="45093" xr:uid="{994B9E48-3EED-46AE-8956-99FC4ED4542F}"/>
    <cellStyle name="Comma 2 8 2 4 2 2 3" xfId="34364" xr:uid="{0831A922-CFB3-4146-B366-6DE7F79A94A0}"/>
    <cellStyle name="Comma 2 8 2 4 2 3" xfId="18144" xr:uid="{00000000-0005-0000-0000-000048100000}"/>
    <cellStyle name="Comma 2 8 2 4 2 3 2" xfId="39724" xr:uid="{C418E135-F8AB-4FEC-BA5A-6E597C63738F}"/>
    <cellStyle name="Comma 2 8 2 4 2 4" xfId="28994" xr:uid="{61D608F7-4A58-47D7-8977-B366931091EF}"/>
    <cellStyle name="Comma 2 8 2 4 3" xfId="8510" xr:uid="{00000000-0005-0000-0000-000049100000}"/>
    <cellStyle name="Comma 2 8 2 4 3 2" xfId="14554" xr:uid="{00000000-0005-0000-0000-00004A100000}"/>
    <cellStyle name="Comma 2 8 2 4 3 2 2" xfId="25293" xr:uid="{00000000-0005-0000-0000-00004B100000}"/>
    <cellStyle name="Comma 2 8 2 4 3 2 2 2" xfId="46873" xr:uid="{53F14889-B87E-44C5-A43A-6B903DB972BB}"/>
    <cellStyle name="Comma 2 8 2 4 3 2 3" xfId="36145" xr:uid="{97D36538-1E13-466F-B74D-AE476A4A019B}"/>
    <cellStyle name="Comma 2 8 2 4 3 3" xfId="19924" xr:uid="{00000000-0005-0000-0000-00004C100000}"/>
    <cellStyle name="Comma 2 8 2 4 3 3 2" xfId="41504" xr:uid="{B73ECC23-5010-4896-9E92-75C4FB9C36B8}"/>
    <cellStyle name="Comma 2 8 2 4 3 4" xfId="30774" xr:uid="{113CF2D3-7682-4EBD-88C4-8694199B96F4}"/>
    <cellStyle name="Comma 2 8 2 4 4" xfId="10856" xr:uid="{00000000-0005-0000-0000-00004D100000}"/>
    <cellStyle name="Comma 2 8 2 4 4 2" xfId="21725" xr:uid="{00000000-0005-0000-0000-00004E100000}"/>
    <cellStyle name="Comma 2 8 2 4 4 2 2" xfId="43305" xr:uid="{7EA8045D-45D4-4D27-9D0B-EED72CF37442}"/>
    <cellStyle name="Comma 2 8 2 4 4 3" xfId="32575" xr:uid="{A5EA0687-A555-446E-A5F5-2BDC46FBDD3A}"/>
    <cellStyle name="Comma 2 8 2 4 5" xfId="16356" xr:uid="{00000000-0005-0000-0000-00004F100000}"/>
    <cellStyle name="Comma 2 8 2 4 5 2" xfId="37936" xr:uid="{D94A34E5-79F6-4230-B16B-FF1AA1FDA614}"/>
    <cellStyle name="Comma 2 8 2 4 6" xfId="27205" xr:uid="{D391B43E-5EF9-49BA-9B1B-4E597B6F6E4C}"/>
    <cellStyle name="Comma 2 8 2 5" xfId="2146" xr:uid="{00000000-0005-0000-0000-000050100000}"/>
    <cellStyle name="Comma 2 8 2 5 2" xfId="5467" xr:uid="{00000000-0005-0000-0000-000051100000}"/>
    <cellStyle name="Comma 2 8 2 5 2 2" xfId="12905" xr:uid="{00000000-0005-0000-0000-000052100000}"/>
    <cellStyle name="Comma 2 8 2 5 2 2 2" xfId="23708" xr:uid="{00000000-0005-0000-0000-000053100000}"/>
    <cellStyle name="Comma 2 8 2 5 2 2 2 2" xfId="45288" xr:uid="{FF41BDA5-A1FB-446B-A8A9-CAA5DEA60B50}"/>
    <cellStyle name="Comma 2 8 2 5 2 2 3" xfId="34559" xr:uid="{C922DD7D-BE9F-49CA-8A0A-1D8CC6439AE9}"/>
    <cellStyle name="Comma 2 8 2 5 2 3" xfId="18339" xr:uid="{00000000-0005-0000-0000-000054100000}"/>
    <cellStyle name="Comma 2 8 2 5 2 3 2" xfId="39919" xr:uid="{D8B12BA9-D74E-4294-8D8D-C9B8AE2BBD2E}"/>
    <cellStyle name="Comma 2 8 2 5 2 4" xfId="29189" xr:uid="{BA5DA55F-88A5-4007-9331-C6DF5349D03B}"/>
    <cellStyle name="Comma 2 8 2 5 3" xfId="8722" xr:uid="{00000000-0005-0000-0000-000055100000}"/>
    <cellStyle name="Comma 2 8 2 5 3 2" xfId="14749" xr:uid="{00000000-0005-0000-0000-000056100000}"/>
    <cellStyle name="Comma 2 8 2 5 3 2 2" xfId="25488" xr:uid="{00000000-0005-0000-0000-000057100000}"/>
    <cellStyle name="Comma 2 8 2 5 3 2 2 2" xfId="47068" xr:uid="{072644A6-91BF-4684-8C77-7C6E94AC2803}"/>
    <cellStyle name="Comma 2 8 2 5 3 2 3" xfId="36340" xr:uid="{E7F3A990-1D76-42D6-A3D7-3EE5B96F127A}"/>
    <cellStyle name="Comma 2 8 2 5 3 3" xfId="20119" xr:uid="{00000000-0005-0000-0000-000058100000}"/>
    <cellStyle name="Comma 2 8 2 5 3 3 2" xfId="41699" xr:uid="{0ECC1E1B-3027-43DD-AEB6-A578E4E2714A}"/>
    <cellStyle name="Comma 2 8 2 5 3 4" xfId="30969" xr:uid="{2B2718DD-74D2-4B9E-9816-C330ABFB9E86}"/>
    <cellStyle name="Comma 2 8 2 5 4" xfId="11051" xr:uid="{00000000-0005-0000-0000-000059100000}"/>
    <cellStyle name="Comma 2 8 2 5 4 2" xfId="21920" xr:uid="{00000000-0005-0000-0000-00005A100000}"/>
    <cellStyle name="Comma 2 8 2 5 4 2 2" xfId="43500" xr:uid="{4AC1C81A-6994-402F-9DF9-F3395828FD19}"/>
    <cellStyle name="Comma 2 8 2 5 4 3" xfId="32770" xr:uid="{84DEEAE8-CF99-4FBB-A454-B51EE4509C1F}"/>
    <cellStyle name="Comma 2 8 2 5 5" xfId="16551" xr:uid="{00000000-0005-0000-0000-00005B100000}"/>
    <cellStyle name="Comma 2 8 2 5 5 2" xfId="38131" xr:uid="{BF1DC456-14E0-48D3-8E6D-AA4665F7B03B}"/>
    <cellStyle name="Comma 2 8 2 5 6" xfId="27400" xr:uid="{CE61A259-D99B-4C66-8C55-9E4E82EE2224}"/>
    <cellStyle name="Comma 2 8 2 6" xfId="2242" xr:uid="{00000000-0005-0000-0000-00005C100000}"/>
    <cellStyle name="Comma 2 8 2 6 2" xfId="5563" xr:uid="{00000000-0005-0000-0000-00005D100000}"/>
    <cellStyle name="Comma 2 8 2 6 2 2" xfId="13001" xr:uid="{00000000-0005-0000-0000-00005E100000}"/>
    <cellStyle name="Comma 2 8 2 6 2 2 2" xfId="23803" xr:uid="{00000000-0005-0000-0000-00005F100000}"/>
    <cellStyle name="Comma 2 8 2 6 2 2 2 2" xfId="45383" xr:uid="{379EC541-240C-4D9C-989F-5289E39B582D}"/>
    <cellStyle name="Comma 2 8 2 6 2 2 3" xfId="34655" xr:uid="{F9B6D72A-6CFA-4A19-907F-1DCB202A7F86}"/>
    <cellStyle name="Comma 2 8 2 6 2 3" xfId="18434" xr:uid="{00000000-0005-0000-0000-000060100000}"/>
    <cellStyle name="Comma 2 8 2 6 2 3 2" xfId="40014" xr:uid="{8A9C50A4-9EA0-4A6D-9395-BC99D3A2FE75}"/>
    <cellStyle name="Comma 2 8 2 6 2 4" xfId="29284" xr:uid="{29FB8622-BB92-41DB-8A68-D13C70EAB042}"/>
    <cellStyle name="Comma 2 8 2 6 3" xfId="8818" xr:uid="{00000000-0005-0000-0000-000061100000}"/>
    <cellStyle name="Comma 2 8 2 6 3 2" xfId="14845" xr:uid="{00000000-0005-0000-0000-000062100000}"/>
    <cellStyle name="Comma 2 8 2 6 3 2 2" xfId="25583" xr:uid="{00000000-0005-0000-0000-000063100000}"/>
    <cellStyle name="Comma 2 8 2 6 3 2 2 2" xfId="47163" xr:uid="{F39BC2BA-C492-4301-B6F6-6A5CA170AE10}"/>
    <cellStyle name="Comma 2 8 2 6 3 2 3" xfId="36436" xr:uid="{4702566F-E1ED-4E2E-A143-EA30F28B074B}"/>
    <cellStyle name="Comma 2 8 2 6 3 3" xfId="20214" xr:uid="{00000000-0005-0000-0000-000064100000}"/>
    <cellStyle name="Comma 2 8 2 6 3 3 2" xfId="41794" xr:uid="{1C1E5C27-FF15-4599-A606-497284AB7C75}"/>
    <cellStyle name="Comma 2 8 2 6 3 4" xfId="31064" xr:uid="{E98D6AE2-D79C-44EF-A17F-25F8E819222C}"/>
    <cellStyle name="Comma 2 8 2 6 4" xfId="11147" xr:uid="{00000000-0005-0000-0000-000065100000}"/>
    <cellStyle name="Comma 2 8 2 6 4 2" xfId="22015" xr:uid="{00000000-0005-0000-0000-000066100000}"/>
    <cellStyle name="Comma 2 8 2 6 4 2 2" xfId="43595" xr:uid="{74AB6E77-6DCA-4224-BEA0-50A4D9C690A8}"/>
    <cellStyle name="Comma 2 8 2 6 4 3" xfId="32866" xr:uid="{9B243822-FB32-4959-8811-CD16AA39F112}"/>
    <cellStyle name="Comma 2 8 2 6 5" xfId="16646" xr:uid="{00000000-0005-0000-0000-000067100000}"/>
    <cellStyle name="Comma 2 8 2 6 5 2" xfId="38226" xr:uid="{C9533E2D-B139-4335-820F-FF04939443CE}"/>
    <cellStyle name="Comma 2 8 2 6 6" xfId="27495" xr:uid="{1689FD85-0236-4980-9C6A-48F48E8C4418}"/>
    <cellStyle name="Comma 2 8 2 7" xfId="2912" xr:uid="{00000000-0005-0000-0000-000068100000}"/>
    <cellStyle name="Comma 2 8 2 7 2" xfId="6232" xr:uid="{00000000-0005-0000-0000-000069100000}"/>
    <cellStyle name="Comma 2 8 2 7 2 2" xfId="13365" xr:uid="{00000000-0005-0000-0000-00006A100000}"/>
    <cellStyle name="Comma 2 8 2 7 2 2 2" xfId="24167" xr:uid="{00000000-0005-0000-0000-00006B100000}"/>
    <cellStyle name="Comma 2 8 2 7 2 2 2 2" xfId="45747" xr:uid="{48A4DE73-22E8-4399-9DE8-93222AA25A3C}"/>
    <cellStyle name="Comma 2 8 2 7 2 2 3" xfId="35019" xr:uid="{04170E04-E4D2-497E-838D-2318FA0E95AF}"/>
    <cellStyle name="Comma 2 8 2 7 2 3" xfId="18798" xr:uid="{00000000-0005-0000-0000-00006C100000}"/>
    <cellStyle name="Comma 2 8 2 7 2 3 2" xfId="40378" xr:uid="{A5E339BE-BB01-4462-8381-3FCAAB673807}"/>
    <cellStyle name="Comma 2 8 2 7 2 4" xfId="29648" xr:uid="{ECF9EFA0-20A3-4604-98C2-1FFAE47060AF}"/>
    <cellStyle name="Comma 2 8 2 7 3" xfId="9486" xr:uid="{00000000-0005-0000-0000-00006D100000}"/>
    <cellStyle name="Comma 2 8 2 7 3 2" xfId="15209" xr:uid="{00000000-0005-0000-0000-00006E100000}"/>
    <cellStyle name="Comma 2 8 2 7 3 2 2" xfId="25947" xr:uid="{00000000-0005-0000-0000-00006F100000}"/>
    <cellStyle name="Comma 2 8 2 7 3 2 2 2" xfId="47527" xr:uid="{1ADF8802-BFFE-4E97-A4EF-43A79530BB62}"/>
    <cellStyle name="Comma 2 8 2 7 3 2 3" xfId="36800" xr:uid="{2B748EE7-5D0D-4F96-B85B-C0C12B856727}"/>
    <cellStyle name="Comma 2 8 2 7 3 3" xfId="20578" xr:uid="{00000000-0005-0000-0000-000070100000}"/>
    <cellStyle name="Comma 2 8 2 7 3 3 2" xfId="42158" xr:uid="{3A2DA7D6-E017-422F-9D48-28FAFADDA42C}"/>
    <cellStyle name="Comma 2 8 2 7 3 4" xfId="31428" xr:uid="{458D5381-750D-4B5D-8653-2224BD80048F}"/>
    <cellStyle name="Comma 2 8 2 7 4" xfId="11511" xr:uid="{00000000-0005-0000-0000-000071100000}"/>
    <cellStyle name="Comma 2 8 2 7 4 2" xfId="22379" xr:uid="{00000000-0005-0000-0000-000072100000}"/>
    <cellStyle name="Comma 2 8 2 7 4 2 2" xfId="43959" xr:uid="{9752A7C5-9810-48FC-83D5-BCC2CD50207D}"/>
    <cellStyle name="Comma 2 8 2 7 4 3" xfId="33230" xr:uid="{9BDAADA2-852C-4132-ABB5-82C01545F9B5}"/>
    <cellStyle name="Comma 2 8 2 7 5" xfId="17010" xr:uid="{00000000-0005-0000-0000-000073100000}"/>
    <cellStyle name="Comma 2 8 2 7 5 2" xfId="38590" xr:uid="{5F18AD12-99B0-4B9C-ABBA-894708DEC07E}"/>
    <cellStyle name="Comma 2 8 2 7 6" xfId="27860" xr:uid="{A5569ABB-1418-4FDC-9872-F36B72897B76}"/>
    <cellStyle name="Comma 2 8 2 8" xfId="3096" xr:uid="{00000000-0005-0000-0000-000074100000}"/>
    <cellStyle name="Comma 2 8 2 8 2" xfId="6416" xr:uid="{00000000-0005-0000-0000-000075100000}"/>
    <cellStyle name="Comma 2 8 2 8 2 2" xfId="13535" xr:uid="{00000000-0005-0000-0000-000076100000}"/>
    <cellStyle name="Comma 2 8 2 8 2 2 2" xfId="24337" xr:uid="{00000000-0005-0000-0000-000077100000}"/>
    <cellStyle name="Comma 2 8 2 8 2 2 2 2" xfId="45917" xr:uid="{680D451D-F862-4621-994D-3EDBE34CD73C}"/>
    <cellStyle name="Comma 2 8 2 8 2 2 3" xfId="35189" xr:uid="{C3CBBABD-9F09-447E-9877-73C7C358B270}"/>
    <cellStyle name="Comma 2 8 2 8 2 3" xfId="18968" xr:uid="{00000000-0005-0000-0000-000078100000}"/>
    <cellStyle name="Comma 2 8 2 8 2 3 2" xfId="40548" xr:uid="{5B3B7950-6939-4EDB-B7CB-23B3481B2CBD}"/>
    <cellStyle name="Comma 2 8 2 8 2 4" xfId="29818" xr:uid="{8BDFD53D-3D70-40D1-A924-D8940450D100}"/>
    <cellStyle name="Comma 2 8 2 8 3" xfId="9670" xr:uid="{00000000-0005-0000-0000-000079100000}"/>
    <cellStyle name="Comma 2 8 2 8 3 2" xfId="15379" xr:uid="{00000000-0005-0000-0000-00007A100000}"/>
    <cellStyle name="Comma 2 8 2 8 3 2 2" xfId="26117" xr:uid="{00000000-0005-0000-0000-00007B100000}"/>
    <cellStyle name="Comma 2 8 2 8 3 2 2 2" xfId="47697" xr:uid="{427845D6-BC46-442D-ACD6-42006A187A02}"/>
    <cellStyle name="Comma 2 8 2 8 3 2 3" xfId="36970" xr:uid="{E6ACF67A-288C-4E02-9C14-55F61BA244AF}"/>
    <cellStyle name="Comma 2 8 2 8 3 3" xfId="20748" xr:uid="{00000000-0005-0000-0000-00007C100000}"/>
    <cellStyle name="Comma 2 8 2 8 3 3 2" xfId="42328" xr:uid="{220E1D45-6AB6-4580-AFEC-386E6471C0BB}"/>
    <cellStyle name="Comma 2 8 2 8 3 4" xfId="31598" xr:uid="{B95B5201-3A3C-4F1A-A43C-F597A92DAD86}"/>
    <cellStyle name="Comma 2 8 2 8 4" xfId="11681" xr:uid="{00000000-0005-0000-0000-00007D100000}"/>
    <cellStyle name="Comma 2 8 2 8 4 2" xfId="22549" xr:uid="{00000000-0005-0000-0000-00007E100000}"/>
    <cellStyle name="Comma 2 8 2 8 4 2 2" xfId="44129" xr:uid="{A2295C0E-C93A-4DFB-A2F2-ABD1722D0B75}"/>
    <cellStyle name="Comma 2 8 2 8 4 3" xfId="33400" xr:uid="{66DAB4EB-2933-414E-8417-75683B52F704}"/>
    <cellStyle name="Comma 2 8 2 8 5" xfId="17180" xr:uid="{00000000-0005-0000-0000-00007F100000}"/>
    <cellStyle name="Comma 2 8 2 8 5 2" xfId="38760" xr:uid="{A0656E75-EFA2-46C8-9808-D647E9A469E2}"/>
    <cellStyle name="Comma 2 8 2 8 6" xfId="28030" xr:uid="{BDE6FD73-61C9-49BC-8DB4-70525AA9D0DD}"/>
    <cellStyle name="Comma 2 8 2 9" xfId="3270" xr:uid="{00000000-0005-0000-0000-000080100000}"/>
    <cellStyle name="Comma 2 8 2 9 2" xfId="6590" xr:uid="{00000000-0005-0000-0000-000081100000}"/>
    <cellStyle name="Comma 2 8 2 9 2 2" xfId="13699" xr:uid="{00000000-0005-0000-0000-000082100000}"/>
    <cellStyle name="Comma 2 8 2 9 2 2 2" xfId="24501" xr:uid="{00000000-0005-0000-0000-000083100000}"/>
    <cellStyle name="Comma 2 8 2 9 2 2 2 2" xfId="46081" xr:uid="{818DC67A-AC65-4663-8166-8A27939F1607}"/>
    <cellStyle name="Comma 2 8 2 9 2 2 3" xfId="35353" xr:uid="{79B6147B-F014-44B2-9A8D-4182F0B2258F}"/>
    <cellStyle name="Comma 2 8 2 9 2 3" xfId="19132" xr:uid="{00000000-0005-0000-0000-000084100000}"/>
    <cellStyle name="Comma 2 8 2 9 2 3 2" xfId="40712" xr:uid="{D2AAE42B-0A20-4385-BB9D-FAA7F5DC951B}"/>
    <cellStyle name="Comma 2 8 2 9 2 4" xfId="29982" xr:uid="{79F733E6-09EA-472A-97DE-3EC1682F2D49}"/>
    <cellStyle name="Comma 2 8 2 9 3" xfId="9844" xr:uid="{00000000-0005-0000-0000-000085100000}"/>
    <cellStyle name="Comma 2 8 2 9 3 2" xfId="15543" xr:uid="{00000000-0005-0000-0000-000086100000}"/>
    <cellStyle name="Comma 2 8 2 9 3 2 2" xfId="26281" xr:uid="{00000000-0005-0000-0000-000087100000}"/>
    <cellStyle name="Comma 2 8 2 9 3 2 2 2" xfId="47861" xr:uid="{6C8AA278-3962-44EC-93F5-84878AEB9FF0}"/>
    <cellStyle name="Comma 2 8 2 9 3 2 3" xfId="37134" xr:uid="{7E42FB34-DE62-42A1-8261-ACA1AB0B684F}"/>
    <cellStyle name="Comma 2 8 2 9 3 3" xfId="20912" xr:uid="{00000000-0005-0000-0000-000088100000}"/>
    <cellStyle name="Comma 2 8 2 9 3 3 2" xfId="42492" xr:uid="{3C3D5D54-AD20-4613-B086-C17F1FAB2AF8}"/>
    <cellStyle name="Comma 2 8 2 9 3 4" xfId="31762" xr:uid="{AFF01F3C-4679-49AE-985C-92C1B35573DA}"/>
    <cellStyle name="Comma 2 8 2 9 4" xfId="11845" xr:uid="{00000000-0005-0000-0000-000089100000}"/>
    <cellStyle name="Comma 2 8 2 9 4 2" xfId="22713" xr:uid="{00000000-0005-0000-0000-00008A100000}"/>
    <cellStyle name="Comma 2 8 2 9 4 2 2" xfId="44293" xr:uid="{F6689ED4-DDDA-43C2-81E9-43F5822B7FEB}"/>
    <cellStyle name="Comma 2 8 2 9 4 3" xfId="33564" xr:uid="{0FF92038-3B0A-4850-8DA3-142039CF8B89}"/>
    <cellStyle name="Comma 2 8 2 9 5" xfId="17344" xr:uid="{00000000-0005-0000-0000-00008B100000}"/>
    <cellStyle name="Comma 2 8 2 9 5 2" xfId="38924" xr:uid="{4661A543-7AD4-4A8C-8186-89B408C51ED4}"/>
    <cellStyle name="Comma 2 8 2 9 6" xfId="28194" xr:uid="{51EA31EC-D8F3-451A-8F1B-42A855D76623}"/>
    <cellStyle name="Comma 2 8 3" xfId="840" xr:uid="{00000000-0005-0000-0000-00008C100000}"/>
    <cellStyle name="Comma 2 8 3 2" xfId="4161" xr:uid="{00000000-0005-0000-0000-00008D100000}"/>
    <cellStyle name="Comma 2 8 3 2 2" xfId="12176" xr:uid="{00000000-0005-0000-0000-00008E100000}"/>
    <cellStyle name="Comma 2 8 3 2 2 2" xfId="23017" xr:uid="{00000000-0005-0000-0000-00008F100000}"/>
    <cellStyle name="Comma 2 8 3 2 2 2 2" xfId="44597" xr:uid="{AB99884D-E4F4-4E58-88AB-2253F277137A}"/>
    <cellStyle name="Comma 2 8 3 2 2 3" xfId="33868" xr:uid="{3FB28419-28BD-4B2F-859A-CF6A269F5470}"/>
    <cellStyle name="Comma 2 8 3 2 3" xfId="17648" xr:uid="{00000000-0005-0000-0000-000090100000}"/>
    <cellStyle name="Comma 2 8 3 2 3 2" xfId="39228" xr:uid="{D920EEFF-FD4E-4E49-AFF5-804670A806AA}"/>
    <cellStyle name="Comma 2 8 3 2 4" xfId="28498" xr:uid="{70975E0B-5ADA-49C8-8A1D-D36BDD547E04}"/>
    <cellStyle name="Comma 2 8 3 3" xfId="7416" xr:uid="{00000000-0005-0000-0000-000091100000}"/>
    <cellStyle name="Comma 2 8 3 3 2" xfId="14020" xr:uid="{00000000-0005-0000-0000-000092100000}"/>
    <cellStyle name="Comma 2 8 3 3 2 2" xfId="24797" xr:uid="{00000000-0005-0000-0000-000093100000}"/>
    <cellStyle name="Comma 2 8 3 3 2 2 2" xfId="46377" xr:uid="{01DD727A-AE75-48CB-AFB8-F651151CA421}"/>
    <cellStyle name="Comma 2 8 3 3 2 3" xfId="35649" xr:uid="{5B676163-72A5-42E4-A6D3-8264BFFA8F6D}"/>
    <cellStyle name="Comma 2 8 3 3 3" xfId="19428" xr:uid="{00000000-0005-0000-0000-000094100000}"/>
    <cellStyle name="Comma 2 8 3 3 3 2" xfId="41008" xr:uid="{09A64FB3-8904-4B07-8844-3B377AE8317C}"/>
    <cellStyle name="Comma 2 8 3 3 4" xfId="30278" xr:uid="{8276403E-4302-418B-BB59-0512258CD6F3}"/>
    <cellStyle name="Comma 2 8 3 4" xfId="10322" xr:uid="{00000000-0005-0000-0000-000095100000}"/>
    <cellStyle name="Comma 2 8 3 4 2" xfId="21229" xr:uid="{00000000-0005-0000-0000-000096100000}"/>
    <cellStyle name="Comma 2 8 3 4 2 2" xfId="42809" xr:uid="{CF9D9224-502D-4A54-8C49-FC814D143D26}"/>
    <cellStyle name="Comma 2 8 3 4 3" xfId="32079" xr:uid="{0AED852C-88A9-4BD5-88FA-3F4238EBB59B}"/>
    <cellStyle name="Comma 2 8 3 5" xfId="15860" xr:uid="{00000000-0005-0000-0000-000097100000}"/>
    <cellStyle name="Comma 2 8 3 5 2" xfId="37440" xr:uid="{6E0AAE81-3B63-4A1D-830A-AF0607B1E30B}"/>
    <cellStyle name="Comma 2 8 3 6" xfId="26709" xr:uid="{6D36D68A-9D3B-4D20-B657-A3E94DB2A3BE}"/>
    <cellStyle name="Comma 2 8 4" xfId="1329" xr:uid="{00000000-0005-0000-0000-000098100000}"/>
    <cellStyle name="Comma 2 8 4 2" xfId="4650" xr:uid="{00000000-0005-0000-0000-000099100000}"/>
    <cellStyle name="Comma 2 8 4 2 2" xfId="12393" xr:uid="{00000000-0005-0000-0000-00009A100000}"/>
    <cellStyle name="Comma 2 8 4 2 2 2" xfId="23217" xr:uid="{00000000-0005-0000-0000-00009B100000}"/>
    <cellStyle name="Comma 2 8 4 2 2 2 2" xfId="44797" xr:uid="{AA8DE22E-916F-4C52-90A1-40F06675EE14}"/>
    <cellStyle name="Comma 2 8 4 2 2 3" xfId="34068" xr:uid="{BB49FA2D-1DDA-49A9-B057-2F067D49BC56}"/>
    <cellStyle name="Comma 2 8 4 2 3" xfId="17848" xr:uid="{00000000-0005-0000-0000-00009C100000}"/>
    <cellStyle name="Comma 2 8 4 2 3 2" xfId="39428" xr:uid="{0373DC76-CC4F-4291-8CBC-37C1EC9ECDC5}"/>
    <cellStyle name="Comma 2 8 4 2 4" xfId="28698" xr:uid="{67690EB7-0653-49E2-BA75-79BAC01FB47E}"/>
    <cellStyle name="Comma 2 8 4 3" xfId="7905" xr:uid="{00000000-0005-0000-0000-00009D100000}"/>
    <cellStyle name="Comma 2 8 4 3 2" xfId="14237" xr:uid="{00000000-0005-0000-0000-00009E100000}"/>
    <cellStyle name="Comma 2 8 4 3 2 2" xfId="24997" xr:uid="{00000000-0005-0000-0000-00009F100000}"/>
    <cellStyle name="Comma 2 8 4 3 2 2 2" xfId="46577" xr:uid="{BD0CC8D8-B92C-4C21-A076-E51B1C7D955F}"/>
    <cellStyle name="Comma 2 8 4 3 2 3" xfId="35849" xr:uid="{BBA34C93-9131-44A2-8F48-FC705FA2DEFE}"/>
    <cellStyle name="Comma 2 8 4 3 3" xfId="19628" xr:uid="{00000000-0005-0000-0000-0000A0100000}"/>
    <cellStyle name="Comma 2 8 4 3 3 2" xfId="41208" xr:uid="{B89CC1B7-848C-42DC-AF38-8C1B437D7F1B}"/>
    <cellStyle name="Comma 2 8 4 3 4" xfId="30478" xr:uid="{A041240D-7661-46D9-BDEA-5DF34E87EA06}"/>
    <cellStyle name="Comma 2 8 4 4" xfId="10539" xr:uid="{00000000-0005-0000-0000-0000A1100000}"/>
    <cellStyle name="Comma 2 8 4 4 2" xfId="21429" xr:uid="{00000000-0005-0000-0000-0000A2100000}"/>
    <cellStyle name="Comma 2 8 4 4 2 2" xfId="43009" xr:uid="{80513F23-DCC9-4A67-9C61-38FB2BC0B50D}"/>
    <cellStyle name="Comma 2 8 4 4 3" xfId="32279" xr:uid="{82EEEE52-93F7-4E88-A2F2-DC284C0EC253}"/>
    <cellStyle name="Comma 2 8 4 5" xfId="16060" xr:uid="{00000000-0005-0000-0000-0000A3100000}"/>
    <cellStyle name="Comma 2 8 4 5 2" xfId="37640" xr:uid="{102101BF-9616-4A48-BF34-639DE5E9E12F}"/>
    <cellStyle name="Comma 2 8 4 6" xfId="26909" xr:uid="{ED0E313A-7782-45D3-8658-EE3FCA068DEF}"/>
    <cellStyle name="Comma 2 8 5" xfId="1792" xr:uid="{00000000-0005-0000-0000-0000A4100000}"/>
    <cellStyle name="Comma 2 8 5 2" xfId="5113" xr:uid="{00000000-0005-0000-0000-0000A5100000}"/>
    <cellStyle name="Comma 2 8 5 2 2" xfId="12603" xr:uid="{00000000-0005-0000-0000-0000A6100000}"/>
    <cellStyle name="Comma 2 8 5 2 2 2" xfId="23412" xr:uid="{00000000-0005-0000-0000-0000A7100000}"/>
    <cellStyle name="Comma 2 8 5 2 2 2 2" xfId="44992" xr:uid="{C3DC5A80-7258-499B-A5D5-901428BDD68C}"/>
    <cellStyle name="Comma 2 8 5 2 2 3" xfId="34263" xr:uid="{C1961C4B-ECF8-411F-8352-46CCD90A3AC0}"/>
    <cellStyle name="Comma 2 8 5 2 3" xfId="18043" xr:uid="{00000000-0005-0000-0000-0000A8100000}"/>
    <cellStyle name="Comma 2 8 5 2 3 2" xfId="39623" xr:uid="{3624C794-FC53-4CAC-9B69-CDA58DC8EF05}"/>
    <cellStyle name="Comma 2 8 5 2 4" xfId="28893" xr:uid="{437445A8-AEFB-49FE-91F9-580F7C9177BE}"/>
    <cellStyle name="Comma 2 8 5 3" xfId="8368" xr:uid="{00000000-0005-0000-0000-0000A9100000}"/>
    <cellStyle name="Comma 2 8 5 3 2" xfId="14447" xr:uid="{00000000-0005-0000-0000-0000AA100000}"/>
    <cellStyle name="Comma 2 8 5 3 2 2" xfId="25192" xr:uid="{00000000-0005-0000-0000-0000AB100000}"/>
    <cellStyle name="Comma 2 8 5 3 2 2 2" xfId="46772" xr:uid="{B5E951A3-97DE-4096-BAE1-43B9A6F8BEC4}"/>
    <cellStyle name="Comma 2 8 5 3 2 3" xfId="36044" xr:uid="{CB87842D-B3BC-4A08-B452-FE0DED59ADF2}"/>
    <cellStyle name="Comma 2 8 5 3 3" xfId="19823" xr:uid="{00000000-0005-0000-0000-0000AC100000}"/>
    <cellStyle name="Comma 2 8 5 3 3 2" xfId="41403" xr:uid="{9A0B9CE1-7309-4F1D-AB2F-C9F5BDA1BD32}"/>
    <cellStyle name="Comma 2 8 5 3 4" xfId="30673" xr:uid="{D4F3BCA5-A490-44E0-8AE4-7C8B5DFBD0DE}"/>
    <cellStyle name="Comma 2 8 5 4" xfId="10749" xr:uid="{00000000-0005-0000-0000-0000AD100000}"/>
    <cellStyle name="Comma 2 8 5 4 2" xfId="21624" xr:uid="{00000000-0005-0000-0000-0000AE100000}"/>
    <cellStyle name="Comma 2 8 5 4 2 2" xfId="43204" xr:uid="{EA0D1857-4A01-47E3-A0C0-EDFEEB1C3011}"/>
    <cellStyle name="Comma 2 8 5 4 3" xfId="32474" xr:uid="{5E59FDA0-E404-4309-ADD7-89847049CFCE}"/>
    <cellStyle name="Comma 2 8 5 5" xfId="16255" xr:uid="{00000000-0005-0000-0000-0000AF100000}"/>
    <cellStyle name="Comma 2 8 5 5 2" xfId="37835" xr:uid="{D3783505-13AB-42C7-AC27-8D5605A34D9D}"/>
    <cellStyle name="Comma 2 8 5 6" xfId="27104" xr:uid="{C572EB3D-98FC-45AA-9F27-E3FF11A6C024}"/>
    <cellStyle name="Comma 2 8 6" xfId="2041" xr:uid="{00000000-0005-0000-0000-0000B0100000}"/>
    <cellStyle name="Comma 2 8 6 2" xfId="5362" xr:uid="{00000000-0005-0000-0000-0000B1100000}"/>
    <cellStyle name="Comma 2 8 6 2 2" xfId="12806" xr:uid="{00000000-0005-0000-0000-0000B2100000}"/>
    <cellStyle name="Comma 2 8 6 2 2 2" xfId="23609" xr:uid="{00000000-0005-0000-0000-0000B3100000}"/>
    <cellStyle name="Comma 2 8 6 2 2 2 2" xfId="45189" xr:uid="{65B18DE2-34AC-4182-90BB-1F3B5FB1EC1F}"/>
    <cellStyle name="Comma 2 8 6 2 2 3" xfId="34460" xr:uid="{FD78AF72-A7FA-4BCF-90B9-8C8EB3EE0D3D}"/>
    <cellStyle name="Comma 2 8 6 2 3" xfId="18240" xr:uid="{00000000-0005-0000-0000-0000B4100000}"/>
    <cellStyle name="Comma 2 8 6 2 3 2" xfId="39820" xr:uid="{4C2149C7-0A65-4A9A-84D6-977FD54E7F4A}"/>
    <cellStyle name="Comma 2 8 6 2 4" xfId="29090" xr:uid="{B9F0525D-9612-4227-8A3A-0930772B3481}"/>
    <cellStyle name="Comma 2 8 6 3" xfId="8617" xr:uid="{00000000-0005-0000-0000-0000B5100000}"/>
    <cellStyle name="Comma 2 8 6 3 2" xfId="14650" xr:uid="{00000000-0005-0000-0000-0000B6100000}"/>
    <cellStyle name="Comma 2 8 6 3 2 2" xfId="25389" xr:uid="{00000000-0005-0000-0000-0000B7100000}"/>
    <cellStyle name="Comma 2 8 6 3 2 2 2" xfId="46969" xr:uid="{9B655DCE-CC6B-490E-B28A-7AB4AA608252}"/>
    <cellStyle name="Comma 2 8 6 3 2 3" xfId="36241" xr:uid="{E803A49C-49D9-448D-BD35-D31FC5340FAC}"/>
    <cellStyle name="Comma 2 8 6 3 3" xfId="20020" xr:uid="{00000000-0005-0000-0000-0000B8100000}"/>
    <cellStyle name="Comma 2 8 6 3 3 2" xfId="41600" xr:uid="{132040C7-BF4F-46F4-862F-57E549AA51DE}"/>
    <cellStyle name="Comma 2 8 6 3 4" xfId="30870" xr:uid="{B5F72265-C92E-4213-83AC-EA60AE89DADC}"/>
    <cellStyle name="Comma 2 8 6 4" xfId="10952" xr:uid="{00000000-0005-0000-0000-0000B9100000}"/>
    <cellStyle name="Comma 2 8 6 4 2" xfId="21821" xr:uid="{00000000-0005-0000-0000-0000BA100000}"/>
    <cellStyle name="Comma 2 8 6 4 2 2" xfId="43401" xr:uid="{E686585E-A05F-41CF-8148-AB0329789437}"/>
    <cellStyle name="Comma 2 8 6 4 3" xfId="32671" xr:uid="{DE8D118D-B217-4CFA-A00B-72FF57B375F5}"/>
    <cellStyle name="Comma 2 8 6 5" xfId="16452" xr:uid="{00000000-0005-0000-0000-0000BB100000}"/>
    <cellStyle name="Comma 2 8 6 5 2" xfId="38032" xr:uid="{9A28BC88-BD67-437D-929C-9C28F2328101}"/>
    <cellStyle name="Comma 2 8 6 6" xfId="27301" xr:uid="{1D74A3E1-53DB-4DB7-A530-9F0C419601A2}"/>
    <cellStyle name="Comma 2 8 7" xfId="2241" xr:uid="{00000000-0005-0000-0000-0000BC100000}"/>
    <cellStyle name="Comma 2 8 7 2" xfId="5562" xr:uid="{00000000-0005-0000-0000-0000BD100000}"/>
    <cellStyle name="Comma 2 8 7 2 2" xfId="13000" xr:uid="{00000000-0005-0000-0000-0000BE100000}"/>
    <cellStyle name="Comma 2 8 7 2 2 2" xfId="23802" xr:uid="{00000000-0005-0000-0000-0000BF100000}"/>
    <cellStyle name="Comma 2 8 7 2 2 2 2" xfId="45382" xr:uid="{23B41168-C19C-4CE5-8569-E653A09032BC}"/>
    <cellStyle name="Comma 2 8 7 2 2 3" xfId="34654" xr:uid="{37CCB458-7D32-4F84-9990-F22CE44D7BC4}"/>
    <cellStyle name="Comma 2 8 7 2 3" xfId="18433" xr:uid="{00000000-0005-0000-0000-0000C0100000}"/>
    <cellStyle name="Comma 2 8 7 2 3 2" xfId="40013" xr:uid="{0F09CDBF-D408-4D60-A38F-1A0AF646BE66}"/>
    <cellStyle name="Comma 2 8 7 2 4" xfId="29283" xr:uid="{1F97F277-D1B2-4904-BA25-F9E4BE0AC38A}"/>
    <cellStyle name="Comma 2 8 7 3" xfId="8817" xr:uid="{00000000-0005-0000-0000-0000C1100000}"/>
    <cellStyle name="Comma 2 8 7 3 2" xfId="14844" xr:uid="{00000000-0005-0000-0000-0000C2100000}"/>
    <cellStyle name="Comma 2 8 7 3 2 2" xfId="25582" xr:uid="{00000000-0005-0000-0000-0000C3100000}"/>
    <cellStyle name="Comma 2 8 7 3 2 2 2" xfId="47162" xr:uid="{74967316-89A4-4050-A49C-606BC4810F24}"/>
    <cellStyle name="Comma 2 8 7 3 2 3" xfId="36435" xr:uid="{9CF0BD3C-AF78-4A8A-981F-BEB677DCF207}"/>
    <cellStyle name="Comma 2 8 7 3 3" xfId="20213" xr:uid="{00000000-0005-0000-0000-0000C4100000}"/>
    <cellStyle name="Comma 2 8 7 3 3 2" xfId="41793" xr:uid="{CC9A3ACE-86D3-4915-A0BE-74E826088037}"/>
    <cellStyle name="Comma 2 8 7 3 4" xfId="31063" xr:uid="{C6EDD1C8-F64B-4E29-A224-2DC90B49F7E6}"/>
    <cellStyle name="Comma 2 8 7 4" xfId="11146" xr:uid="{00000000-0005-0000-0000-0000C5100000}"/>
    <cellStyle name="Comma 2 8 7 4 2" xfId="22014" xr:uid="{00000000-0005-0000-0000-0000C6100000}"/>
    <cellStyle name="Comma 2 8 7 4 2 2" xfId="43594" xr:uid="{F0DD742F-7BCD-4E4C-903F-3FD3D1A3C857}"/>
    <cellStyle name="Comma 2 8 7 4 3" xfId="32865" xr:uid="{80566A36-E9EE-4C41-A965-5C2A38BC85C1}"/>
    <cellStyle name="Comma 2 8 7 5" xfId="16645" xr:uid="{00000000-0005-0000-0000-0000C7100000}"/>
    <cellStyle name="Comma 2 8 7 5 2" xfId="38225" xr:uid="{EFD35445-BA7C-42C7-9E7E-4F91167C2E7E}"/>
    <cellStyle name="Comma 2 8 7 6" xfId="27494" xr:uid="{B89243F5-5CE9-457D-9D3E-90B7DC0A3968}"/>
    <cellStyle name="Comma 2 8 8" xfId="2800" xr:uid="{00000000-0005-0000-0000-0000C8100000}"/>
    <cellStyle name="Comma 2 8 8 2" xfId="6120" xr:uid="{00000000-0005-0000-0000-0000C9100000}"/>
    <cellStyle name="Comma 2 8 8 2 2" xfId="13254" xr:uid="{00000000-0005-0000-0000-0000CA100000}"/>
    <cellStyle name="Comma 2 8 8 2 2 2" xfId="24056" xr:uid="{00000000-0005-0000-0000-0000CB100000}"/>
    <cellStyle name="Comma 2 8 8 2 2 2 2" xfId="45636" xr:uid="{67276BCE-F936-4041-923F-AAE86280727C}"/>
    <cellStyle name="Comma 2 8 8 2 2 3" xfId="34908" xr:uid="{22AE259C-B917-4699-AD16-C4474D981FF7}"/>
    <cellStyle name="Comma 2 8 8 2 3" xfId="18687" xr:uid="{00000000-0005-0000-0000-0000CC100000}"/>
    <cellStyle name="Comma 2 8 8 2 3 2" xfId="40267" xr:uid="{B2A5F97B-AFFA-4688-90A0-7EA781BBA185}"/>
    <cellStyle name="Comma 2 8 8 2 4" xfId="29537" xr:uid="{A4E6D162-C0FD-4D93-AE07-484DA351D6D8}"/>
    <cellStyle name="Comma 2 8 8 3" xfId="9374" xr:uid="{00000000-0005-0000-0000-0000CD100000}"/>
    <cellStyle name="Comma 2 8 8 3 2" xfId="15098" xr:uid="{00000000-0005-0000-0000-0000CE100000}"/>
    <cellStyle name="Comma 2 8 8 3 2 2" xfId="25836" xr:uid="{00000000-0005-0000-0000-0000CF100000}"/>
    <cellStyle name="Comma 2 8 8 3 2 2 2" xfId="47416" xr:uid="{96055306-EFE6-446D-B237-2699C78BC1DD}"/>
    <cellStyle name="Comma 2 8 8 3 2 3" xfId="36689" xr:uid="{DA2EEF5B-02B1-4AC8-9AB6-25861DEB1A42}"/>
    <cellStyle name="Comma 2 8 8 3 3" xfId="20467" xr:uid="{00000000-0005-0000-0000-0000D0100000}"/>
    <cellStyle name="Comma 2 8 8 3 3 2" xfId="42047" xr:uid="{FF115195-E866-420A-AC8D-5A09F882BBD5}"/>
    <cellStyle name="Comma 2 8 8 3 4" xfId="31317" xr:uid="{EA692A9B-61B7-4684-83E7-DE1FFF143A91}"/>
    <cellStyle name="Comma 2 8 8 4" xfId="11400" xr:uid="{00000000-0005-0000-0000-0000D1100000}"/>
    <cellStyle name="Comma 2 8 8 4 2" xfId="22268" xr:uid="{00000000-0005-0000-0000-0000D2100000}"/>
    <cellStyle name="Comma 2 8 8 4 2 2" xfId="43848" xr:uid="{4F82F3AA-7B12-423C-A80E-FA9EAEA4F437}"/>
    <cellStyle name="Comma 2 8 8 4 3" xfId="33119" xr:uid="{634AFB47-EB18-47A3-A91D-D1961668BB09}"/>
    <cellStyle name="Comma 2 8 8 5" xfId="16899" xr:uid="{00000000-0005-0000-0000-0000D3100000}"/>
    <cellStyle name="Comma 2 8 8 5 2" xfId="38479" xr:uid="{9F5E0DFC-A1E8-4089-B626-9F9A8CAA3593}"/>
    <cellStyle name="Comma 2 8 8 6" xfId="27749" xr:uid="{2D589ECD-396A-4452-852C-BF631E9EF246}"/>
    <cellStyle name="Comma 2 8 9" xfId="2983" xr:uid="{00000000-0005-0000-0000-0000D4100000}"/>
    <cellStyle name="Comma 2 8 9 2" xfId="6303" xr:uid="{00000000-0005-0000-0000-0000D5100000}"/>
    <cellStyle name="Comma 2 8 9 2 2" xfId="13429" xr:uid="{00000000-0005-0000-0000-0000D6100000}"/>
    <cellStyle name="Comma 2 8 9 2 2 2" xfId="24231" xr:uid="{00000000-0005-0000-0000-0000D7100000}"/>
    <cellStyle name="Comma 2 8 9 2 2 2 2" xfId="45811" xr:uid="{6A91F3A1-B0FB-455B-9A92-82CCBAAD4E04}"/>
    <cellStyle name="Comma 2 8 9 2 2 3" xfId="35083" xr:uid="{434B4B66-D101-4C64-B361-611DDC478658}"/>
    <cellStyle name="Comma 2 8 9 2 3" xfId="18862" xr:uid="{00000000-0005-0000-0000-0000D8100000}"/>
    <cellStyle name="Comma 2 8 9 2 3 2" xfId="40442" xr:uid="{1FF98351-FEB1-4562-BA0A-F844BE4F5E7D}"/>
    <cellStyle name="Comma 2 8 9 2 4" xfId="29712" xr:uid="{63EBD818-A223-4F98-A02D-4E7C53AB0C7D}"/>
    <cellStyle name="Comma 2 8 9 3" xfId="9557" xr:uid="{00000000-0005-0000-0000-0000D9100000}"/>
    <cellStyle name="Comma 2 8 9 3 2" xfId="15273" xr:uid="{00000000-0005-0000-0000-0000DA100000}"/>
    <cellStyle name="Comma 2 8 9 3 2 2" xfId="26011" xr:uid="{00000000-0005-0000-0000-0000DB100000}"/>
    <cellStyle name="Comma 2 8 9 3 2 2 2" xfId="47591" xr:uid="{4133A498-B15A-4582-AA9C-9EA77C1E3B33}"/>
    <cellStyle name="Comma 2 8 9 3 2 3" xfId="36864" xr:uid="{2993A8D1-14E7-4DE1-9051-28CA0D0EFBEB}"/>
    <cellStyle name="Comma 2 8 9 3 3" xfId="20642" xr:uid="{00000000-0005-0000-0000-0000DC100000}"/>
    <cellStyle name="Comma 2 8 9 3 3 2" xfId="42222" xr:uid="{0A421B80-BF62-4B4D-A6C9-22EC1188DE60}"/>
    <cellStyle name="Comma 2 8 9 3 4" xfId="31492" xr:uid="{7111BAEE-448C-48D4-8B3C-3824C3349552}"/>
    <cellStyle name="Comma 2 8 9 4" xfId="11575" xr:uid="{00000000-0005-0000-0000-0000DD100000}"/>
    <cellStyle name="Comma 2 8 9 4 2" xfId="22443" xr:uid="{00000000-0005-0000-0000-0000DE100000}"/>
    <cellStyle name="Comma 2 8 9 4 2 2" xfId="44023" xr:uid="{B5A17852-E6C7-469F-B0FD-55EC4AD4C02D}"/>
    <cellStyle name="Comma 2 8 9 4 3" xfId="33294" xr:uid="{4F5D705D-5911-4A43-97BC-333A99EFA132}"/>
    <cellStyle name="Comma 2 8 9 5" xfId="17074" xr:uid="{00000000-0005-0000-0000-0000DF100000}"/>
    <cellStyle name="Comma 2 8 9 5 2" xfId="38654" xr:uid="{6F3CF5DD-6E04-4960-85C2-15277061B813}"/>
    <cellStyle name="Comma 2 8 9 6" xfId="27924" xr:uid="{92900149-AB31-4639-AE3F-C3F39BA002F1}"/>
    <cellStyle name="Comma 2 9" xfId="355" xr:uid="{00000000-0005-0000-0000-0000E0100000}"/>
    <cellStyle name="Comma 2 9 10" xfId="3186" xr:uid="{00000000-0005-0000-0000-0000E1100000}"/>
    <cellStyle name="Comma 2 9 10 2" xfId="6506" xr:uid="{00000000-0005-0000-0000-0000E2100000}"/>
    <cellStyle name="Comma 2 9 10 2 2" xfId="13620" xr:uid="{00000000-0005-0000-0000-0000E3100000}"/>
    <cellStyle name="Comma 2 9 10 2 2 2" xfId="24422" xr:uid="{00000000-0005-0000-0000-0000E4100000}"/>
    <cellStyle name="Comma 2 9 10 2 2 2 2" xfId="46002" xr:uid="{58F23496-BD2C-46C1-8EBD-C7D354EDE593}"/>
    <cellStyle name="Comma 2 9 10 2 2 3" xfId="35274" xr:uid="{92D24EF5-70F3-40F6-B714-4CAF94B21CED}"/>
    <cellStyle name="Comma 2 9 10 2 3" xfId="19053" xr:uid="{00000000-0005-0000-0000-0000E5100000}"/>
    <cellStyle name="Comma 2 9 10 2 3 2" xfId="40633" xr:uid="{874847EB-9599-4007-A121-F2E55076205C}"/>
    <cellStyle name="Comma 2 9 10 2 4" xfId="29903" xr:uid="{31B1D49E-7FB8-4EB8-A9F0-6237636051F8}"/>
    <cellStyle name="Comma 2 9 10 3" xfId="9760" xr:uid="{00000000-0005-0000-0000-0000E6100000}"/>
    <cellStyle name="Comma 2 9 10 3 2" xfId="15464" xr:uid="{00000000-0005-0000-0000-0000E7100000}"/>
    <cellStyle name="Comma 2 9 10 3 2 2" xfId="26202" xr:uid="{00000000-0005-0000-0000-0000E8100000}"/>
    <cellStyle name="Comma 2 9 10 3 2 2 2" xfId="47782" xr:uid="{87FCE0A1-4DFA-4A45-839B-C7292753072E}"/>
    <cellStyle name="Comma 2 9 10 3 2 3" xfId="37055" xr:uid="{B520213D-F437-4D96-BDEE-779AF8A005E4}"/>
    <cellStyle name="Comma 2 9 10 3 3" xfId="20833" xr:uid="{00000000-0005-0000-0000-0000E9100000}"/>
    <cellStyle name="Comma 2 9 10 3 3 2" xfId="42413" xr:uid="{06BAE0B0-FCA6-477B-BAF8-11DDD6C341C5}"/>
    <cellStyle name="Comma 2 9 10 3 4" xfId="31683" xr:uid="{042815F1-9262-4FF6-9AF8-7D0304BF1FF7}"/>
    <cellStyle name="Comma 2 9 10 4" xfId="11766" xr:uid="{00000000-0005-0000-0000-0000EA100000}"/>
    <cellStyle name="Comma 2 9 10 4 2" xfId="22634" xr:uid="{00000000-0005-0000-0000-0000EB100000}"/>
    <cellStyle name="Comma 2 9 10 4 2 2" xfId="44214" xr:uid="{C053739B-A92F-4F2B-9671-BD13064A6E61}"/>
    <cellStyle name="Comma 2 9 10 4 3" xfId="33485" xr:uid="{836453F4-8E60-4587-9950-EA3B3E7BED7F}"/>
    <cellStyle name="Comma 2 9 10 5" xfId="17265" xr:uid="{00000000-0005-0000-0000-0000EC100000}"/>
    <cellStyle name="Comma 2 9 10 5 2" xfId="38845" xr:uid="{B94D0B40-AD27-48BE-8ADF-637B4BCC20B7}"/>
    <cellStyle name="Comma 2 9 10 6" xfId="28115" xr:uid="{427DCE79-5B8C-472F-B4EB-D75885F3E024}"/>
    <cellStyle name="Comma 2 9 11" xfId="3678" xr:uid="{00000000-0005-0000-0000-0000ED100000}"/>
    <cellStyle name="Comma 2 9 11 2" xfId="11979" xr:uid="{00000000-0005-0000-0000-0000EE100000}"/>
    <cellStyle name="Comma 2 9 11 2 2" xfId="22835" xr:uid="{00000000-0005-0000-0000-0000EF100000}"/>
    <cellStyle name="Comma 2 9 11 2 2 2" xfId="44415" xr:uid="{67A38C0A-CBB5-4B38-B3CE-BCC7F5071026}"/>
    <cellStyle name="Comma 2 9 11 2 3" xfId="33686" xr:uid="{70D48DC0-6AC4-464F-805A-2AE8C4F98818}"/>
    <cellStyle name="Comma 2 9 11 3" xfId="17466" xr:uid="{00000000-0005-0000-0000-0000F0100000}"/>
    <cellStyle name="Comma 2 9 11 3 2" xfId="39046" xr:uid="{47C799AB-1374-49B2-BC04-222DB03032D8}"/>
    <cellStyle name="Comma 2 9 11 4" xfId="28316" xr:uid="{DE060806-C074-4128-8368-B45F687D5020}"/>
    <cellStyle name="Comma 2 9 12" xfId="6942" xr:uid="{00000000-0005-0000-0000-0000F1100000}"/>
    <cellStyle name="Comma 2 9 12 2" xfId="13825" xr:uid="{00000000-0005-0000-0000-0000F2100000}"/>
    <cellStyle name="Comma 2 9 12 2 2" xfId="24617" xr:uid="{00000000-0005-0000-0000-0000F3100000}"/>
    <cellStyle name="Comma 2 9 12 2 2 2" xfId="46197" xr:uid="{8A8C621B-5908-4528-90B5-38D71127C135}"/>
    <cellStyle name="Comma 2 9 12 2 3" xfId="35469" xr:uid="{856D5806-41D5-47F3-910C-9A913A9C72B9}"/>
    <cellStyle name="Comma 2 9 12 3" xfId="19248" xr:uid="{00000000-0005-0000-0000-0000F4100000}"/>
    <cellStyle name="Comma 2 9 12 3 2" xfId="40828" xr:uid="{2A598DE0-A278-409E-898A-7FC8348BCE45}"/>
    <cellStyle name="Comma 2 9 12 4" xfId="30098" xr:uid="{F8612F0E-85F4-48B1-94AC-94DD16F91683}"/>
    <cellStyle name="Comma 2 9 13" xfId="10127" xr:uid="{00000000-0005-0000-0000-0000F5100000}"/>
    <cellStyle name="Comma 2 9 13 2" xfId="21049" xr:uid="{00000000-0005-0000-0000-0000F6100000}"/>
    <cellStyle name="Comma 2 9 13 2 2" xfId="42629" xr:uid="{C07734CD-CF3A-4988-9E14-96909EAA601F}"/>
    <cellStyle name="Comma 2 9 13 3" xfId="31899" xr:uid="{D00E79DB-EDD4-4E48-A1D8-81CDAE751875}"/>
    <cellStyle name="Comma 2 9 14" xfId="15680" xr:uid="{00000000-0005-0000-0000-0000F7100000}"/>
    <cellStyle name="Comma 2 9 14 2" xfId="37260" xr:uid="{3273B6B1-DD7F-4C21-B483-95094EFEE27C}"/>
    <cellStyle name="Comma 2 9 15" xfId="26529" xr:uid="{D5857C80-866F-4127-AD0C-17D571198DF1}"/>
    <cellStyle name="Comma 2 9 2" xfId="489" xr:uid="{00000000-0005-0000-0000-0000F8100000}"/>
    <cellStyle name="Comma 2 9 2 10" xfId="3810" xr:uid="{00000000-0005-0000-0000-0000F9100000}"/>
    <cellStyle name="Comma 2 9 2 10 2" xfId="12085" xr:uid="{00000000-0005-0000-0000-0000FA100000}"/>
    <cellStyle name="Comma 2 9 2 10 2 2" xfId="22936" xr:uid="{00000000-0005-0000-0000-0000FB100000}"/>
    <cellStyle name="Comma 2 9 2 10 2 2 2" xfId="44516" xr:uid="{15A49BA2-B908-49CD-9EE8-A81DBB91FFFF}"/>
    <cellStyle name="Comma 2 9 2 10 2 3" xfId="33787" xr:uid="{7E170BA2-9BFD-404F-98E9-E703EB59326A}"/>
    <cellStyle name="Comma 2 9 2 10 3" xfId="17567" xr:uid="{00000000-0005-0000-0000-0000FC100000}"/>
    <cellStyle name="Comma 2 9 2 10 3 2" xfId="39147" xr:uid="{709FB62A-C11C-431B-8100-43C5B365A955}"/>
    <cellStyle name="Comma 2 9 2 10 4" xfId="28417" xr:uid="{5EBC21C0-1B58-4070-99D7-39657BDC7DBB}"/>
    <cellStyle name="Comma 2 9 2 11" xfId="7065" xr:uid="{00000000-0005-0000-0000-0000FD100000}"/>
    <cellStyle name="Comma 2 9 2 11 2" xfId="13929" xr:uid="{00000000-0005-0000-0000-0000FE100000}"/>
    <cellStyle name="Comma 2 9 2 11 2 2" xfId="24716" xr:uid="{00000000-0005-0000-0000-0000FF100000}"/>
    <cellStyle name="Comma 2 9 2 11 2 2 2" xfId="46296" xr:uid="{E5831037-24BC-432D-AB6E-E0AEC094106F}"/>
    <cellStyle name="Comma 2 9 2 11 2 3" xfId="35568" xr:uid="{A189C14E-C0C8-4F24-B211-1CB69D241293}"/>
    <cellStyle name="Comma 2 9 2 11 3" xfId="19347" xr:uid="{00000000-0005-0000-0000-000000110000}"/>
    <cellStyle name="Comma 2 9 2 11 3 2" xfId="40927" xr:uid="{8E0839A5-50D1-482C-8D65-06605A7DE25D}"/>
    <cellStyle name="Comma 2 9 2 11 4" xfId="30197" xr:uid="{F605CB78-EA5F-4445-90B3-B08B49D12577}"/>
    <cellStyle name="Comma 2 9 2 12" xfId="10231" xr:uid="{00000000-0005-0000-0000-000001110000}"/>
    <cellStyle name="Comma 2 9 2 12 2" xfId="21148" xr:uid="{00000000-0005-0000-0000-000002110000}"/>
    <cellStyle name="Comma 2 9 2 12 2 2" xfId="42728" xr:uid="{555DCEB3-8C04-4ECA-9C45-ADE8EDD4AB20}"/>
    <cellStyle name="Comma 2 9 2 12 3" xfId="31998" xr:uid="{130D7486-FD51-4AC5-BE00-6C99EA152F2F}"/>
    <cellStyle name="Comma 2 9 2 13" xfId="15779" xr:uid="{00000000-0005-0000-0000-000003110000}"/>
    <cellStyle name="Comma 2 9 2 13 2" xfId="37359" xr:uid="{E80EE0F6-A0D6-48E1-9D9F-5066A1D5CAA8}"/>
    <cellStyle name="Comma 2 9 2 14" xfId="26628" xr:uid="{C3E6E6C0-C5FC-4A3A-9454-D687BD747F21}"/>
    <cellStyle name="Comma 2 9 2 2" xfId="1009" xr:uid="{00000000-0005-0000-0000-000004110000}"/>
    <cellStyle name="Comma 2 9 2 2 2" xfId="4330" xr:uid="{00000000-0005-0000-0000-000005110000}"/>
    <cellStyle name="Comma 2 9 2 2 2 2" xfId="12304" xr:uid="{00000000-0005-0000-0000-000006110000}"/>
    <cellStyle name="Comma 2 9 2 2 2 2 2" xfId="23138" xr:uid="{00000000-0005-0000-0000-000007110000}"/>
    <cellStyle name="Comma 2 9 2 2 2 2 2 2" xfId="44718" xr:uid="{2EA722F6-A530-4DC0-8D4E-E281F17004BE}"/>
    <cellStyle name="Comma 2 9 2 2 2 2 3" xfId="33989" xr:uid="{5B1B3D03-13B7-4491-842C-861BDED4A00F}"/>
    <cellStyle name="Comma 2 9 2 2 2 3" xfId="17769" xr:uid="{00000000-0005-0000-0000-000008110000}"/>
    <cellStyle name="Comma 2 9 2 2 2 3 2" xfId="39349" xr:uid="{C1F3A5BE-1F7F-40BE-9543-0D1E7E52A6F1}"/>
    <cellStyle name="Comma 2 9 2 2 2 4" xfId="28619" xr:uid="{FCBF24C7-9346-4436-B577-56098FE66965}"/>
    <cellStyle name="Comma 2 9 2 2 3" xfId="7585" xr:uid="{00000000-0005-0000-0000-000009110000}"/>
    <cellStyle name="Comma 2 9 2 2 3 2" xfId="14148" xr:uid="{00000000-0005-0000-0000-00000A110000}"/>
    <cellStyle name="Comma 2 9 2 2 3 2 2" xfId="24918" xr:uid="{00000000-0005-0000-0000-00000B110000}"/>
    <cellStyle name="Comma 2 9 2 2 3 2 2 2" xfId="46498" xr:uid="{4ECC3B3F-9F88-4F39-809E-3D9E30242FE3}"/>
    <cellStyle name="Comma 2 9 2 2 3 2 3" xfId="35770" xr:uid="{2D9B0083-9E82-4935-A9BA-C97E1A3B8D1A}"/>
    <cellStyle name="Comma 2 9 2 2 3 3" xfId="19549" xr:uid="{00000000-0005-0000-0000-00000C110000}"/>
    <cellStyle name="Comma 2 9 2 2 3 3 2" xfId="41129" xr:uid="{C5475A41-35CD-413B-BC4F-CE84EF8932B1}"/>
    <cellStyle name="Comma 2 9 2 2 3 4" xfId="30399" xr:uid="{122D1A34-B178-4761-909C-384DD6D3112B}"/>
    <cellStyle name="Comma 2 9 2 2 4" xfId="10450" xr:uid="{00000000-0005-0000-0000-00000D110000}"/>
    <cellStyle name="Comma 2 9 2 2 4 2" xfId="21350" xr:uid="{00000000-0005-0000-0000-00000E110000}"/>
    <cellStyle name="Comma 2 9 2 2 4 2 2" xfId="42930" xr:uid="{FE6732B6-DBE9-4225-AAFA-95BBB0470BB3}"/>
    <cellStyle name="Comma 2 9 2 2 4 3" xfId="32200" xr:uid="{37C27342-CEC2-48F6-8AFD-D117B16BB719}"/>
    <cellStyle name="Comma 2 9 2 2 5" xfId="15981" xr:uid="{00000000-0005-0000-0000-00000F110000}"/>
    <cellStyle name="Comma 2 9 2 2 5 2" xfId="37561" xr:uid="{7D18A449-B0F7-43C5-B8A2-2E0C3130C337}"/>
    <cellStyle name="Comma 2 9 2 2 6" xfId="26830" xr:uid="{B9C00EED-C3F9-40F2-9E06-1D4283447E56}"/>
    <cellStyle name="Comma 2 9 2 3" xfId="1499" xr:uid="{00000000-0005-0000-0000-000010110000}"/>
    <cellStyle name="Comma 2 9 2 3 2" xfId="4820" xr:uid="{00000000-0005-0000-0000-000011110000}"/>
    <cellStyle name="Comma 2 9 2 3 2 2" xfId="12519" xr:uid="{00000000-0005-0000-0000-000012110000}"/>
    <cellStyle name="Comma 2 9 2 3 2 2 2" xfId="23337" xr:uid="{00000000-0005-0000-0000-000013110000}"/>
    <cellStyle name="Comma 2 9 2 3 2 2 2 2" xfId="44917" xr:uid="{B572DC5B-5BC4-4022-A71D-9D90CDB80086}"/>
    <cellStyle name="Comma 2 9 2 3 2 2 3" xfId="34188" xr:uid="{76A83A6E-1925-4BB9-932C-19B39021E190}"/>
    <cellStyle name="Comma 2 9 2 3 2 3" xfId="17968" xr:uid="{00000000-0005-0000-0000-000014110000}"/>
    <cellStyle name="Comma 2 9 2 3 2 3 2" xfId="39548" xr:uid="{E14BBCDB-E5F0-4727-A409-EBEBBCDFE4AF}"/>
    <cellStyle name="Comma 2 9 2 3 2 4" xfId="28818" xr:uid="{F536B3FA-0F8F-40E5-9B12-9BD80DA730C7}"/>
    <cellStyle name="Comma 2 9 2 3 3" xfId="8075" xr:uid="{00000000-0005-0000-0000-000015110000}"/>
    <cellStyle name="Comma 2 9 2 3 3 2" xfId="14363" xr:uid="{00000000-0005-0000-0000-000016110000}"/>
    <cellStyle name="Comma 2 9 2 3 3 2 2" xfId="25117" xr:uid="{00000000-0005-0000-0000-000017110000}"/>
    <cellStyle name="Comma 2 9 2 3 3 2 2 2" xfId="46697" xr:uid="{2FEEE375-64F4-405E-9C40-0A89BF85A302}"/>
    <cellStyle name="Comma 2 9 2 3 3 2 3" xfId="35969" xr:uid="{6802BC49-A56E-4FB8-94CE-32599F5EB4FC}"/>
    <cellStyle name="Comma 2 9 2 3 3 3" xfId="19748" xr:uid="{00000000-0005-0000-0000-000018110000}"/>
    <cellStyle name="Comma 2 9 2 3 3 3 2" xfId="41328" xr:uid="{C2F43C0D-0016-477E-AD38-E2E6929735CE}"/>
    <cellStyle name="Comma 2 9 2 3 3 4" xfId="30598" xr:uid="{59E77CC1-7BC7-4FA2-BBD5-548914902680}"/>
    <cellStyle name="Comma 2 9 2 3 4" xfId="10665" xr:uid="{00000000-0005-0000-0000-000019110000}"/>
    <cellStyle name="Comma 2 9 2 3 4 2" xfId="21549" xr:uid="{00000000-0005-0000-0000-00001A110000}"/>
    <cellStyle name="Comma 2 9 2 3 4 2 2" xfId="43129" xr:uid="{8BFA975A-9E56-496D-BD5B-4981AF5E3B2B}"/>
    <cellStyle name="Comma 2 9 2 3 4 3" xfId="32399" xr:uid="{792CB52A-D8B6-4CF6-9C6C-25A84E420A3C}"/>
    <cellStyle name="Comma 2 9 2 3 5" xfId="16180" xr:uid="{00000000-0005-0000-0000-00001B110000}"/>
    <cellStyle name="Comma 2 9 2 3 5 2" xfId="37760" xr:uid="{E833D148-2B71-4378-91E9-D2A92049D1CC}"/>
    <cellStyle name="Comma 2 9 2 3 6" xfId="27029" xr:uid="{3FEC11A2-4ED0-4532-9B46-4A4089295B8D}"/>
    <cellStyle name="Comma 2 9 2 4" xfId="1954" xr:uid="{00000000-0005-0000-0000-00001C110000}"/>
    <cellStyle name="Comma 2 9 2 4 2" xfId="5275" xr:uid="{00000000-0005-0000-0000-00001D110000}"/>
    <cellStyle name="Comma 2 9 2 4 2 2" xfId="12730" xr:uid="{00000000-0005-0000-0000-00001E110000}"/>
    <cellStyle name="Comma 2 9 2 4 2 2 2" xfId="23533" xr:uid="{00000000-0005-0000-0000-00001F110000}"/>
    <cellStyle name="Comma 2 9 2 4 2 2 2 2" xfId="45113" xr:uid="{A038FBA9-3D01-49AF-A940-B8E8C60DD3EB}"/>
    <cellStyle name="Comma 2 9 2 4 2 2 3" xfId="34384" xr:uid="{2754D044-869C-450B-BDB2-8E9AD3667009}"/>
    <cellStyle name="Comma 2 9 2 4 2 3" xfId="18164" xr:uid="{00000000-0005-0000-0000-000020110000}"/>
    <cellStyle name="Comma 2 9 2 4 2 3 2" xfId="39744" xr:uid="{9B80C3A9-7310-4B14-B045-4357293EB9DE}"/>
    <cellStyle name="Comma 2 9 2 4 2 4" xfId="29014" xr:uid="{D8F20DCB-5308-4689-B0DF-BDBFA3928AA7}"/>
    <cellStyle name="Comma 2 9 2 4 3" xfId="8530" xr:uid="{00000000-0005-0000-0000-000021110000}"/>
    <cellStyle name="Comma 2 9 2 4 3 2" xfId="14574" xr:uid="{00000000-0005-0000-0000-000022110000}"/>
    <cellStyle name="Comma 2 9 2 4 3 2 2" xfId="25313" xr:uid="{00000000-0005-0000-0000-000023110000}"/>
    <cellStyle name="Comma 2 9 2 4 3 2 2 2" xfId="46893" xr:uid="{8A68467D-96D4-4C6A-873F-C80D66EC1EDD}"/>
    <cellStyle name="Comma 2 9 2 4 3 2 3" xfId="36165" xr:uid="{CFCBAA55-0098-4F6F-96BB-C898D0C89C7D}"/>
    <cellStyle name="Comma 2 9 2 4 3 3" xfId="19944" xr:uid="{00000000-0005-0000-0000-000024110000}"/>
    <cellStyle name="Comma 2 9 2 4 3 3 2" xfId="41524" xr:uid="{4AD71A0A-54A4-4399-8E96-E26521A8EE52}"/>
    <cellStyle name="Comma 2 9 2 4 3 4" xfId="30794" xr:uid="{EB702C02-99B7-4D7B-884C-3491D8808B15}"/>
    <cellStyle name="Comma 2 9 2 4 4" xfId="10876" xr:uid="{00000000-0005-0000-0000-000025110000}"/>
    <cellStyle name="Comma 2 9 2 4 4 2" xfId="21745" xr:uid="{00000000-0005-0000-0000-000026110000}"/>
    <cellStyle name="Comma 2 9 2 4 4 2 2" xfId="43325" xr:uid="{EA60508A-8318-42CE-8CDB-94045CE21D35}"/>
    <cellStyle name="Comma 2 9 2 4 4 3" xfId="32595" xr:uid="{41227751-58CF-4E43-B6CD-13F65F273AFD}"/>
    <cellStyle name="Comma 2 9 2 4 5" xfId="16376" xr:uid="{00000000-0005-0000-0000-000027110000}"/>
    <cellStyle name="Comma 2 9 2 4 5 2" xfId="37956" xr:uid="{8E5BFC61-21D5-4E35-B57F-2D6851C6F2A2}"/>
    <cellStyle name="Comma 2 9 2 4 6" xfId="27225" xr:uid="{3A4BBB68-7B89-40C7-A0CD-07F466220F16}"/>
    <cellStyle name="Comma 2 9 2 5" xfId="2166" xr:uid="{00000000-0005-0000-0000-000028110000}"/>
    <cellStyle name="Comma 2 9 2 5 2" xfId="5487" xr:uid="{00000000-0005-0000-0000-000029110000}"/>
    <cellStyle name="Comma 2 9 2 5 2 2" xfId="12925" xr:uid="{00000000-0005-0000-0000-00002A110000}"/>
    <cellStyle name="Comma 2 9 2 5 2 2 2" xfId="23728" xr:uid="{00000000-0005-0000-0000-00002B110000}"/>
    <cellStyle name="Comma 2 9 2 5 2 2 2 2" xfId="45308" xr:uid="{FD5801D5-C8A0-49C6-AEE5-ADE0FD49C466}"/>
    <cellStyle name="Comma 2 9 2 5 2 2 3" xfId="34579" xr:uid="{A60D2E54-5629-44AD-93CB-F110153A3AF8}"/>
    <cellStyle name="Comma 2 9 2 5 2 3" xfId="18359" xr:uid="{00000000-0005-0000-0000-00002C110000}"/>
    <cellStyle name="Comma 2 9 2 5 2 3 2" xfId="39939" xr:uid="{75563176-FAEA-4B1A-BE15-403572165795}"/>
    <cellStyle name="Comma 2 9 2 5 2 4" xfId="29209" xr:uid="{AC0ED33B-C4E4-475F-8F02-AD75196E7C0D}"/>
    <cellStyle name="Comma 2 9 2 5 3" xfId="8742" xr:uid="{00000000-0005-0000-0000-00002D110000}"/>
    <cellStyle name="Comma 2 9 2 5 3 2" xfId="14769" xr:uid="{00000000-0005-0000-0000-00002E110000}"/>
    <cellStyle name="Comma 2 9 2 5 3 2 2" xfId="25508" xr:uid="{00000000-0005-0000-0000-00002F110000}"/>
    <cellStyle name="Comma 2 9 2 5 3 2 2 2" xfId="47088" xr:uid="{32201673-506E-4164-B7B6-C68EB4C84F05}"/>
    <cellStyle name="Comma 2 9 2 5 3 2 3" xfId="36360" xr:uid="{1FB66702-D830-4554-B8AC-6F2ACC4176E5}"/>
    <cellStyle name="Comma 2 9 2 5 3 3" xfId="20139" xr:uid="{00000000-0005-0000-0000-000030110000}"/>
    <cellStyle name="Comma 2 9 2 5 3 3 2" xfId="41719" xr:uid="{DB9428AA-BCBE-46EF-A000-51F6ACFB5C52}"/>
    <cellStyle name="Comma 2 9 2 5 3 4" xfId="30989" xr:uid="{EB28EB98-48A3-4BD7-8F01-D75E3E138C81}"/>
    <cellStyle name="Comma 2 9 2 5 4" xfId="11071" xr:uid="{00000000-0005-0000-0000-000031110000}"/>
    <cellStyle name="Comma 2 9 2 5 4 2" xfId="21940" xr:uid="{00000000-0005-0000-0000-000032110000}"/>
    <cellStyle name="Comma 2 9 2 5 4 2 2" xfId="43520" xr:uid="{B603A33D-D3A4-4C9F-9116-8B720CA0C219}"/>
    <cellStyle name="Comma 2 9 2 5 4 3" xfId="32790" xr:uid="{1ADEB278-1A41-4153-A6BC-DDF2F117C05F}"/>
    <cellStyle name="Comma 2 9 2 5 5" xfId="16571" xr:uid="{00000000-0005-0000-0000-000033110000}"/>
    <cellStyle name="Comma 2 9 2 5 5 2" xfId="38151" xr:uid="{B76DAE2F-B50F-4BE7-BA03-D10F24461E0B}"/>
    <cellStyle name="Comma 2 9 2 5 6" xfId="27420" xr:uid="{BC0F60B8-0B34-4340-A808-890EBD3A75C8}"/>
    <cellStyle name="Comma 2 9 2 6" xfId="2244" xr:uid="{00000000-0005-0000-0000-000034110000}"/>
    <cellStyle name="Comma 2 9 2 6 2" xfId="5565" xr:uid="{00000000-0005-0000-0000-000035110000}"/>
    <cellStyle name="Comma 2 9 2 6 2 2" xfId="13003" xr:uid="{00000000-0005-0000-0000-000036110000}"/>
    <cellStyle name="Comma 2 9 2 6 2 2 2" xfId="23805" xr:uid="{00000000-0005-0000-0000-000037110000}"/>
    <cellStyle name="Comma 2 9 2 6 2 2 2 2" xfId="45385" xr:uid="{A435C39D-BD26-4C9A-9318-BBD339D247D6}"/>
    <cellStyle name="Comma 2 9 2 6 2 2 3" xfId="34657" xr:uid="{8E43B5B7-734F-41DC-A596-B02CC15020B6}"/>
    <cellStyle name="Comma 2 9 2 6 2 3" xfId="18436" xr:uid="{00000000-0005-0000-0000-000038110000}"/>
    <cellStyle name="Comma 2 9 2 6 2 3 2" xfId="40016" xr:uid="{127368AA-C7E3-42C5-8C49-DB4795428C7A}"/>
    <cellStyle name="Comma 2 9 2 6 2 4" xfId="29286" xr:uid="{58917E8A-454F-4A11-8962-7525CADA16B1}"/>
    <cellStyle name="Comma 2 9 2 6 3" xfId="8820" xr:uid="{00000000-0005-0000-0000-000039110000}"/>
    <cellStyle name="Comma 2 9 2 6 3 2" xfId="14847" xr:uid="{00000000-0005-0000-0000-00003A110000}"/>
    <cellStyle name="Comma 2 9 2 6 3 2 2" xfId="25585" xr:uid="{00000000-0005-0000-0000-00003B110000}"/>
    <cellStyle name="Comma 2 9 2 6 3 2 2 2" xfId="47165" xr:uid="{31E94F43-CC2C-4E1F-8419-F52460224277}"/>
    <cellStyle name="Comma 2 9 2 6 3 2 3" xfId="36438" xr:uid="{C3F101DA-E4D7-48DE-8065-11FAD6147573}"/>
    <cellStyle name="Comma 2 9 2 6 3 3" xfId="20216" xr:uid="{00000000-0005-0000-0000-00003C110000}"/>
    <cellStyle name="Comma 2 9 2 6 3 3 2" xfId="41796" xr:uid="{67EC680F-FC18-4585-AC21-891599F19F05}"/>
    <cellStyle name="Comma 2 9 2 6 3 4" xfId="31066" xr:uid="{6E9FA334-6098-4DEA-B02F-E667FAD685FE}"/>
    <cellStyle name="Comma 2 9 2 6 4" xfId="11149" xr:uid="{00000000-0005-0000-0000-00003D110000}"/>
    <cellStyle name="Comma 2 9 2 6 4 2" xfId="22017" xr:uid="{00000000-0005-0000-0000-00003E110000}"/>
    <cellStyle name="Comma 2 9 2 6 4 2 2" xfId="43597" xr:uid="{87A763A0-8B4F-41A4-BE96-FE4F71F37A20}"/>
    <cellStyle name="Comma 2 9 2 6 4 3" xfId="32868" xr:uid="{456B6091-3A2D-4E74-9EB2-2AC7FF079563}"/>
    <cellStyle name="Comma 2 9 2 6 5" xfId="16648" xr:uid="{00000000-0005-0000-0000-00003F110000}"/>
    <cellStyle name="Comma 2 9 2 6 5 2" xfId="38228" xr:uid="{C9021F3A-92F8-49FE-B743-5D56C44930DD}"/>
    <cellStyle name="Comma 2 9 2 6 6" xfId="27497" xr:uid="{6A3BFFC1-62C7-42C1-9198-E377C964A83C}"/>
    <cellStyle name="Comma 2 9 2 7" xfId="2932" xr:uid="{00000000-0005-0000-0000-000040110000}"/>
    <cellStyle name="Comma 2 9 2 7 2" xfId="6252" xr:uid="{00000000-0005-0000-0000-000041110000}"/>
    <cellStyle name="Comma 2 9 2 7 2 2" xfId="13385" xr:uid="{00000000-0005-0000-0000-000042110000}"/>
    <cellStyle name="Comma 2 9 2 7 2 2 2" xfId="24187" xr:uid="{00000000-0005-0000-0000-000043110000}"/>
    <cellStyle name="Comma 2 9 2 7 2 2 2 2" xfId="45767" xr:uid="{EB365383-8FDC-4B69-93FB-F3D7B77BFB1D}"/>
    <cellStyle name="Comma 2 9 2 7 2 2 3" xfId="35039" xr:uid="{3F30BFB5-7543-484D-A58D-99A6C5690D6D}"/>
    <cellStyle name="Comma 2 9 2 7 2 3" xfId="18818" xr:uid="{00000000-0005-0000-0000-000044110000}"/>
    <cellStyle name="Comma 2 9 2 7 2 3 2" xfId="40398" xr:uid="{4235DA9E-DD05-4232-B28B-4E0AF3E77FA0}"/>
    <cellStyle name="Comma 2 9 2 7 2 4" xfId="29668" xr:uid="{C89F6DCA-34F1-49DD-A55B-7A1B42486B7A}"/>
    <cellStyle name="Comma 2 9 2 7 3" xfId="9506" xr:uid="{00000000-0005-0000-0000-000045110000}"/>
    <cellStyle name="Comma 2 9 2 7 3 2" xfId="15229" xr:uid="{00000000-0005-0000-0000-000046110000}"/>
    <cellStyle name="Comma 2 9 2 7 3 2 2" xfId="25967" xr:uid="{00000000-0005-0000-0000-000047110000}"/>
    <cellStyle name="Comma 2 9 2 7 3 2 2 2" xfId="47547" xr:uid="{C4180B89-1CDA-4C64-8528-C0DBB4FF0F3E}"/>
    <cellStyle name="Comma 2 9 2 7 3 2 3" xfId="36820" xr:uid="{FEC74BCB-C75C-463B-8D04-EC1E5581BC64}"/>
    <cellStyle name="Comma 2 9 2 7 3 3" xfId="20598" xr:uid="{00000000-0005-0000-0000-000048110000}"/>
    <cellStyle name="Comma 2 9 2 7 3 3 2" xfId="42178" xr:uid="{371B3EF3-E60A-4F45-9651-C4F86B952FDD}"/>
    <cellStyle name="Comma 2 9 2 7 3 4" xfId="31448" xr:uid="{0813CCAC-8333-4115-80AC-14A6F301AB37}"/>
    <cellStyle name="Comma 2 9 2 7 4" xfId="11531" xr:uid="{00000000-0005-0000-0000-000049110000}"/>
    <cellStyle name="Comma 2 9 2 7 4 2" xfId="22399" xr:uid="{00000000-0005-0000-0000-00004A110000}"/>
    <cellStyle name="Comma 2 9 2 7 4 2 2" xfId="43979" xr:uid="{F4BA7BEC-A344-4311-85BC-D0CFE2613180}"/>
    <cellStyle name="Comma 2 9 2 7 4 3" xfId="33250" xr:uid="{063F837A-46D8-4A90-B200-4321961D59BC}"/>
    <cellStyle name="Comma 2 9 2 7 5" xfId="17030" xr:uid="{00000000-0005-0000-0000-00004B110000}"/>
    <cellStyle name="Comma 2 9 2 7 5 2" xfId="38610" xr:uid="{BD9E71D0-F740-46A5-B72C-3E618BEBF6B0}"/>
    <cellStyle name="Comma 2 9 2 7 6" xfId="27880" xr:uid="{1ED589A7-8B83-420A-86F3-BF8E9F530C75}"/>
    <cellStyle name="Comma 2 9 2 8" xfId="3116" xr:uid="{00000000-0005-0000-0000-00004C110000}"/>
    <cellStyle name="Comma 2 9 2 8 2" xfId="6436" xr:uid="{00000000-0005-0000-0000-00004D110000}"/>
    <cellStyle name="Comma 2 9 2 8 2 2" xfId="13555" xr:uid="{00000000-0005-0000-0000-00004E110000}"/>
    <cellStyle name="Comma 2 9 2 8 2 2 2" xfId="24357" xr:uid="{00000000-0005-0000-0000-00004F110000}"/>
    <cellStyle name="Comma 2 9 2 8 2 2 2 2" xfId="45937" xr:uid="{CAAA0F1E-C44E-44E6-A58A-1430F12B1D30}"/>
    <cellStyle name="Comma 2 9 2 8 2 2 3" xfId="35209" xr:uid="{EDA290EF-CA19-43E9-81C0-C8880C3BD6B0}"/>
    <cellStyle name="Comma 2 9 2 8 2 3" xfId="18988" xr:uid="{00000000-0005-0000-0000-000050110000}"/>
    <cellStyle name="Comma 2 9 2 8 2 3 2" xfId="40568" xr:uid="{979159A0-9905-49D7-B5A5-DF27EDB0C22A}"/>
    <cellStyle name="Comma 2 9 2 8 2 4" xfId="29838" xr:uid="{EADC55DB-E16C-4A95-B307-58AF3B7F5A33}"/>
    <cellStyle name="Comma 2 9 2 8 3" xfId="9690" xr:uid="{00000000-0005-0000-0000-000051110000}"/>
    <cellStyle name="Comma 2 9 2 8 3 2" xfId="15399" xr:uid="{00000000-0005-0000-0000-000052110000}"/>
    <cellStyle name="Comma 2 9 2 8 3 2 2" xfId="26137" xr:uid="{00000000-0005-0000-0000-000053110000}"/>
    <cellStyle name="Comma 2 9 2 8 3 2 2 2" xfId="47717" xr:uid="{FA624344-671C-4DE6-BC56-396D4560881B}"/>
    <cellStyle name="Comma 2 9 2 8 3 2 3" xfId="36990" xr:uid="{2E9F53E8-FD45-4E0F-B6AC-5DD8F661FC15}"/>
    <cellStyle name="Comma 2 9 2 8 3 3" xfId="20768" xr:uid="{00000000-0005-0000-0000-000054110000}"/>
    <cellStyle name="Comma 2 9 2 8 3 3 2" xfId="42348" xr:uid="{29AA2FE6-58C7-4A03-8C7F-2AE034070868}"/>
    <cellStyle name="Comma 2 9 2 8 3 4" xfId="31618" xr:uid="{BB59ECA3-6420-4588-A3C4-622BBC7FC637}"/>
    <cellStyle name="Comma 2 9 2 8 4" xfId="11701" xr:uid="{00000000-0005-0000-0000-000055110000}"/>
    <cellStyle name="Comma 2 9 2 8 4 2" xfId="22569" xr:uid="{00000000-0005-0000-0000-000056110000}"/>
    <cellStyle name="Comma 2 9 2 8 4 2 2" xfId="44149" xr:uid="{8E8F9FDC-8353-42ED-A06A-4FE4D6F8DC98}"/>
    <cellStyle name="Comma 2 9 2 8 4 3" xfId="33420" xr:uid="{C393C9F8-5783-4584-AC9E-DF7A13FEA694}"/>
    <cellStyle name="Comma 2 9 2 8 5" xfId="17200" xr:uid="{00000000-0005-0000-0000-000057110000}"/>
    <cellStyle name="Comma 2 9 2 8 5 2" xfId="38780" xr:uid="{DB81DE31-77A8-4603-85D1-8DB8406845DD}"/>
    <cellStyle name="Comma 2 9 2 8 6" xfId="28050" xr:uid="{44DC17AD-511E-42B5-AC76-BDDC7C7CB074}"/>
    <cellStyle name="Comma 2 9 2 9" xfId="3290" xr:uid="{00000000-0005-0000-0000-000058110000}"/>
    <cellStyle name="Comma 2 9 2 9 2" xfId="6610" xr:uid="{00000000-0005-0000-0000-000059110000}"/>
    <cellStyle name="Comma 2 9 2 9 2 2" xfId="13719" xr:uid="{00000000-0005-0000-0000-00005A110000}"/>
    <cellStyle name="Comma 2 9 2 9 2 2 2" xfId="24521" xr:uid="{00000000-0005-0000-0000-00005B110000}"/>
    <cellStyle name="Comma 2 9 2 9 2 2 2 2" xfId="46101" xr:uid="{AB538B19-AB5E-4747-B509-28B240EFA60A}"/>
    <cellStyle name="Comma 2 9 2 9 2 2 3" xfId="35373" xr:uid="{88DE0AC0-2D26-464C-BA08-02EC5E2AAC7E}"/>
    <cellStyle name="Comma 2 9 2 9 2 3" xfId="19152" xr:uid="{00000000-0005-0000-0000-00005C110000}"/>
    <cellStyle name="Comma 2 9 2 9 2 3 2" xfId="40732" xr:uid="{E48A0BA2-CD08-4B4A-842B-C2E48AD81DCD}"/>
    <cellStyle name="Comma 2 9 2 9 2 4" xfId="30002" xr:uid="{9BD07360-AF02-4C10-B831-22A74EA3E338}"/>
    <cellStyle name="Comma 2 9 2 9 3" xfId="9864" xr:uid="{00000000-0005-0000-0000-00005D110000}"/>
    <cellStyle name="Comma 2 9 2 9 3 2" xfId="15563" xr:uid="{00000000-0005-0000-0000-00005E110000}"/>
    <cellStyle name="Comma 2 9 2 9 3 2 2" xfId="26301" xr:uid="{00000000-0005-0000-0000-00005F110000}"/>
    <cellStyle name="Comma 2 9 2 9 3 2 2 2" xfId="47881" xr:uid="{403044A0-1A6B-4A86-9A8E-9300DE72ABD2}"/>
    <cellStyle name="Comma 2 9 2 9 3 2 3" xfId="37154" xr:uid="{8A1BA166-6B8F-4836-A5E4-50F50A6D305C}"/>
    <cellStyle name="Comma 2 9 2 9 3 3" xfId="20932" xr:uid="{00000000-0005-0000-0000-000060110000}"/>
    <cellStyle name="Comma 2 9 2 9 3 3 2" xfId="42512" xr:uid="{960529B0-A66C-4BC5-A024-C93E0CA0451F}"/>
    <cellStyle name="Comma 2 9 2 9 3 4" xfId="31782" xr:uid="{6635B1BF-3073-4C36-B8E9-228BEE72E6DE}"/>
    <cellStyle name="Comma 2 9 2 9 4" xfId="11865" xr:uid="{00000000-0005-0000-0000-000061110000}"/>
    <cellStyle name="Comma 2 9 2 9 4 2" xfId="22733" xr:uid="{00000000-0005-0000-0000-000062110000}"/>
    <cellStyle name="Comma 2 9 2 9 4 2 2" xfId="44313" xr:uid="{6BA6D7F4-9F61-4CE9-8EE9-D72B781FBCA5}"/>
    <cellStyle name="Comma 2 9 2 9 4 3" xfId="33584" xr:uid="{1E886243-07E8-4120-8F01-2CCF4169E779}"/>
    <cellStyle name="Comma 2 9 2 9 5" xfId="17364" xr:uid="{00000000-0005-0000-0000-000063110000}"/>
    <cellStyle name="Comma 2 9 2 9 5 2" xfId="38944" xr:uid="{9357FB96-166B-424C-B087-DDB884B06226}"/>
    <cellStyle name="Comma 2 9 2 9 6" xfId="28214" xr:uid="{C7140CB3-9CA0-4DB9-A2EE-05A9D5999F3F}"/>
    <cellStyle name="Comma 2 9 3" xfId="877" xr:uid="{00000000-0005-0000-0000-000064110000}"/>
    <cellStyle name="Comma 2 9 3 2" xfId="4198" xr:uid="{00000000-0005-0000-0000-000065110000}"/>
    <cellStyle name="Comma 2 9 3 2 2" xfId="12197" xr:uid="{00000000-0005-0000-0000-000066110000}"/>
    <cellStyle name="Comma 2 9 3 2 2 2" xfId="23037" xr:uid="{00000000-0005-0000-0000-000067110000}"/>
    <cellStyle name="Comma 2 9 3 2 2 2 2" xfId="44617" xr:uid="{E48997A6-7A91-4E81-80F1-E60A27E7D9FE}"/>
    <cellStyle name="Comma 2 9 3 2 2 3" xfId="33888" xr:uid="{F9158BB3-124D-4946-BFF3-1C950E828D3D}"/>
    <cellStyle name="Comma 2 9 3 2 3" xfId="17668" xr:uid="{00000000-0005-0000-0000-000068110000}"/>
    <cellStyle name="Comma 2 9 3 2 3 2" xfId="39248" xr:uid="{65CE7928-E2F3-413C-8DC7-26B5CCF5DDB0}"/>
    <cellStyle name="Comma 2 9 3 2 4" xfId="28518" xr:uid="{DB97CE97-851C-49B1-B856-E57C3EBA569F}"/>
    <cellStyle name="Comma 2 9 3 3" xfId="7453" xr:uid="{00000000-0005-0000-0000-000069110000}"/>
    <cellStyle name="Comma 2 9 3 3 2" xfId="14041" xr:uid="{00000000-0005-0000-0000-00006A110000}"/>
    <cellStyle name="Comma 2 9 3 3 2 2" xfId="24817" xr:uid="{00000000-0005-0000-0000-00006B110000}"/>
    <cellStyle name="Comma 2 9 3 3 2 2 2" xfId="46397" xr:uid="{019472E5-4EC5-4675-A380-83EBD271EBE3}"/>
    <cellStyle name="Comma 2 9 3 3 2 3" xfId="35669" xr:uid="{A5DB460A-F5B9-44A6-B65C-765700C1448E}"/>
    <cellStyle name="Comma 2 9 3 3 3" xfId="19448" xr:uid="{00000000-0005-0000-0000-00006C110000}"/>
    <cellStyle name="Comma 2 9 3 3 3 2" xfId="41028" xr:uid="{3FF57E27-C5C3-4B3A-90F3-999426064C98}"/>
    <cellStyle name="Comma 2 9 3 3 4" xfId="30298" xr:uid="{EEFA3C2D-6648-48D9-A3E1-13EC6706EF06}"/>
    <cellStyle name="Comma 2 9 3 4" xfId="10343" xr:uid="{00000000-0005-0000-0000-00006D110000}"/>
    <cellStyle name="Comma 2 9 3 4 2" xfId="21249" xr:uid="{00000000-0005-0000-0000-00006E110000}"/>
    <cellStyle name="Comma 2 9 3 4 2 2" xfId="42829" xr:uid="{824E0C61-A263-45CA-AB4B-32F4CBEA6A66}"/>
    <cellStyle name="Comma 2 9 3 4 3" xfId="32099" xr:uid="{E574EEFB-E316-4929-AF60-1BB217EEED1F}"/>
    <cellStyle name="Comma 2 9 3 5" xfId="15880" xr:uid="{00000000-0005-0000-0000-00006F110000}"/>
    <cellStyle name="Comma 2 9 3 5 2" xfId="37460" xr:uid="{3B6DA2D2-80E6-4F7E-96F8-7D183CC955F5}"/>
    <cellStyle name="Comma 2 9 3 6" xfId="26729" xr:uid="{ACA3CDCA-7555-4574-9CAF-7AF0266DCD77}"/>
    <cellStyle name="Comma 2 9 4" xfId="1366" xr:uid="{00000000-0005-0000-0000-000070110000}"/>
    <cellStyle name="Comma 2 9 4 2" xfId="4687" xr:uid="{00000000-0005-0000-0000-000071110000}"/>
    <cellStyle name="Comma 2 9 4 2 2" xfId="12414" xr:uid="{00000000-0005-0000-0000-000072110000}"/>
    <cellStyle name="Comma 2 9 4 2 2 2" xfId="23237" xr:uid="{00000000-0005-0000-0000-000073110000}"/>
    <cellStyle name="Comma 2 9 4 2 2 2 2" xfId="44817" xr:uid="{E86F0A2D-3981-4F03-89AD-B317718CA69F}"/>
    <cellStyle name="Comma 2 9 4 2 2 3" xfId="34088" xr:uid="{6602B1B1-5231-4C80-8E6F-5A3790154203}"/>
    <cellStyle name="Comma 2 9 4 2 3" xfId="17868" xr:uid="{00000000-0005-0000-0000-000074110000}"/>
    <cellStyle name="Comma 2 9 4 2 3 2" xfId="39448" xr:uid="{7B9F0A73-CBF9-4661-83AF-8B8A90558138}"/>
    <cellStyle name="Comma 2 9 4 2 4" xfId="28718" xr:uid="{522617C8-A145-4E5B-A21F-97E7C1000230}"/>
    <cellStyle name="Comma 2 9 4 3" xfId="7942" xr:uid="{00000000-0005-0000-0000-000075110000}"/>
    <cellStyle name="Comma 2 9 4 3 2" xfId="14258" xr:uid="{00000000-0005-0000-0000-000076110000}"/>
    <cellStyle name="Comma 2 9 4 3 2 2" xfId="25017" xr:uid="{00000000-0005-0000-0000-000077110000}"/>
    <cellStyle name="Comma 2 9 4 3 2 2 2" xfId="46597" xr:uid="{87730B18-3F8B-4616-8023-792D5B39541C}"/>
    <cellStyle name="Comma 2 9 4 3 2 3" xfId="35869" xr:uid="{977C3333-EF84-479A-B102-9F686BA60C27}"/>
    <cellStyle name="Comma 2 9 4 3 3" xfId="19648" xr:uid="{00000000-0005-0000-0000-000078110000}"/>
    <cellStyle name="Comma 2 9 4 3 3 2" xfId="41228" xr:uid="{78D41534-81B1-42AE-9505-0B81C1AC92F4}"/>
    <cellStyle name="Comma 2 9 4 3 4" xfId="30498" xr:uid="{A25FD4DA-0669-4DE7-8EB2-AE80B87355DF}"/>
    <cellStyle name="Comma 2 9 4 4" xfId="10560" xr:uid="{00000000-0005-0000-0000-000079110000}"/>
    <cellStyle name="Comma 2 9 4 4 2" xfId="21449" xr:uid="{00000000-0005-0000-0000-00007A110000}"/>
    <cellStyle name="Comma 2 9 4 4 2 2" xfId="43029" xr:uid="{A2C6740C-EBCC-479D-90E3-2C3671BE7C87}"/>
    <cellStyle name="Comma 2 9 4 4 3" xfId="32299" xr:uid="{201EEDFA-CB0E-494E-89A9-509C7754069C}"/>
    <cellStyle name="Comma 2 9 4 5" xfId="16080" xr:uid="{00000000-0005-0000-0000-00007B110000}"/>
    <cellStyle name="Comma 2 9 4 5 2" xfId="37660" xr:uid="{C24B41BF-B312-4193-8BC0-76F0B359FD23}"/>
    <cellStyle name="Comma 2 9 4 6" xfId="26929" xr:uid="{D19BD83F-FD7D-4895-97ED-867E15111967}"/>
    <cellStyle name="Comma 2 9 5" xfId="1828" xr:uid="{00000000-0005-0000-0000-00007C110000}"/>
    <cellStyle name="Comma 2 9 5 2" xfId="5149" xr:uid="{00000000-0005-0000-0000-00007D110000}"/>
    <cellStyle name="Comma 2 9 5 2 2" xfId="12624" xr:uid="{00000000-0005-0000-0000-00007E110000}"/>
    <cellStyle name="Comma 2 9 5 2 2 2" xfId="23432" xr:uid="{00000000-0005-0000-0000-00007F110000}"/>
    <cellStyle name="Comma 2 9 5 2 2 2 2" xfId="45012" xr:uid="{82B5AE9F-87D7-42CE-B77F-E3D0E5D3F509}"/>
    <cellStyle name="Comma 2 9 5 2 2 3" xfId="34283" xr:uid="{DC5C7C36-2A7D-4DDB-8D02-AE87A54A4566}"/>
    <cellStyle name="Comma 2 9 5 2 3" xfId="18063" xr:uid="{00000000-0005-0000-0000-000080110000}"/>
    <cellStyle name="Comma 2 9 5 2 3 2" xfId="39643" xr:uid="{8094579E-0CCE-4236-B0E2-CC14E6B60859}"/>
    <cellStyle name="Comma 2 9 5 2 4" xfId="28913" xr:uid="{03E8FBA3-D656-4AA0-A33E-B631883817E9}"/>
    <cellStyle name="Comma 2 9 5 3" xfId="8404" xr:uid="{00000000-0005-0000-0000-000081110000}"/>
    <cellStyle name="Comma 2 9 5 3 2" xfId="14468" xr:uid="{00000000-0005-0000-0000-000082110000}"/>
    <cellStyle name="Comma 2 9 5 3 2 2" xfId="25212" xr:uid="{00000000-0005-0000-0000-000083110000}"/>
    <cellStyle name="Comma 2 9 5 3 2 2 2" xfId="46792" xr:uid="{BBC63863-C5A6-4B4B-B5E5-92BDD9EDD043}"/>
    <cellStyle name="Comma 2 9 5 3 2 3" xfId="36064" xr:uid="{8A4FCC6A-1B28-49D4-BA13-16D5B9995308}"/>
    <cellStyle name="Comma 2 9 5 3 3" xfId="19843" xr:uid="{00000000-0005-0000-0000-000084110000}"/>
    <cellStyle name="Comma 2 9 5 3 3 2" xfId="41423" xr:uid="{87EAAF48-51F6-4DAF-881C-7A92B7593FDF}"/>
    <cellStyle name="Comma 2 9 5 3 4" xfId="30693" xr:uid="{E78A05E1-3B34-4864-A090-16CF335366F1}"/>
    <cellStyle name="Comma 2 9 5 4" xfId="10770" xr:uid="{00000000-0005-0000-0000-000085110000}"/>
    <cellStyle name="Comma 2 9 5 4 2" xfId="21644" xr:uid="{00000000-0005-0000-0000-000086110000}"/>
    <cellStyle name="Comma 2 9 5 4 2 2" xfId="43224" xr:uid="{D10686E3-3FAE-4A77-977C-7FE059032453}"/>
    <cellStyle name="Comma 2 9 5 4 3" xfId="32494" xr:uid="{DDF2AADA-B6C9-4530-8A79-61250D8D870C}"/>
    <cellStyle name="Comma 2 9 5 5" xfId="16275" xr:uid="{00000000-0005-0000-0000-000087110000}"/>
    <cellStyle name="Comma 2 9 5 5 2" xfId="37855" xr:uid="{2D54C816-35DC-49A3-9F24-D830E5D70203}"/>
    <cellStyle name="Comma 2 9 5 6" xfId="27124" xr:uid="{3AC442BD-95EE-4D91-B08F-9274CAD49B52}"/>
    <cellStyle name="Comma 2 9 6" xfId="2062" xr:uid="{00000000-0005-0000-0000-000088110000}"/>
    <cellStyle name="Comma 2 9 6 2" xfId="5383" xr:uid="{00000000-0005-0000-0000-000089110000}"/>
    <cellStyle name="Comma 2 9 6 2 2" xfId="12826" xr:uid="{00000000-0005-0000-0000-00008A110000}"/>
    <cellStyle name="Comma 2 9 6 2 2 2" xfId="23629" xr:uid="{00000000-0005-0000-0000-00008B110000}"/>
    <cellStyle name="Comma 2 9 6 2 2 2 2" xfId="45209" xr:uid="{E6C66623-B6F7-4F06-8A55-B9D50B2A93F0}"/>
    <cellStyle name="Comma 2 9 6 2 2 3" xfId="34480" xr:uid="{57D7D972-19B2-4349-9E91-CA531327281B}"/>
    <cellStyle name="Comma 2 9 6 2 3" xfId="18260" xr:uid="{00000000-0005-0000-0000-00008C110000}"/>
    <cellStyle name="Comma 2 9 6 2 3 2" xfId="39840" xr:uid="{8B6C0EBF-BD29-4D7B-BEA3-EE34ABC22933}"/>
    <cellStyle name="Comma 2 9 6 2 4" xfId="29110" xr:uid="{1BC68FE0-5520-4F71-817B-DB59867BB486}"/>
    <cellStyle name="Comma 2 9 6 3" xfId="8638" xr:uid="{00000000-0005-0000-0000-00008D110000}"/>
    <cellStyle name="Comma 2 9 6 3 2" xfId="14670" xr:uid="{00000000-0005-0000-0000-00008E110000}"/>
    <cellStyle name="Comma 2 9 6 3 2 2" xfId="25409" xr:uid="{00000000-0005-0000-0000-00008F110000}"/>
    <cellStyle name="Comma 2 9 6 3 2 2 2" xfId="46989" xr:uid="{423783FA-224B-4755-809C-62A3FA0638EB}"/>
    <cellStyle name="Comma 2 9 6 3 2 3" xfId="36261" xr:uid="{C08BB88E-78F7-4EC6-B34B-E88A0225B2DA}"/>
    <cellStyle name="Comma 2 9 6 3 3" xfId="20040" xr:uid="{00000000-0005-0000-0000-000090110000}"/>
    <cellStyle name="Comma 2 9 6 3 3 2" xfId="41620" xr:uid="{6E561B71-1634-45BF-9C61-79006F8293BD}"/>
    <cellStyle name="Comma 2 9 6 3 4" xfId="30890" xr:uid="{6D425021-A294-4E6A-A48D-C6B1275A7B44}"/>
    <cellStyle name="Comma 2 9 6 4" xfId="10972" xr:uid="{00000000-0005-0000-0000-000091110000}"/>
    <cellStyle name="Comma 2 9 6 4 2" xfId="21841" xr:uid="{00000000-0005-0000-0000-000092110000}"/>
    <cellStyle name="Comma 2 9 6 4 2 2" xfId="43421" xr:uid="{50DBBA06-2F35-4B0A-9006-532BC938B6E1}"/>
    <cellStyle name="Comma 2 9 6 4 3" xfId="32691" xr:uid="{D46448A3-4A8F-4C85-835C-FE84EFA6AC9F}"/>
    <cellStyle name="Comma 2 9 6 5" xfId="16472" xr:uid="{00000000-0005-0000-0000-000093110000}"/>
    <cellStyle name="Comma 2 9 6 5 2" xfId="38052" xr:uid="{F1B2689E-F32D-44A5-B3CC-E4DF965E3CC4}"/>
    <cellStyle name="Comma 2 9 6 6" xfId="27321" xr:uid="{1C4C86CB-1E6F-4C6C-B505-4E01F5940766}"/>
    <cellStyle name="Comma 2 9 7" xfId="2243" xr:uid="{00000000-0005-0000-0000-000094110000}"/>
    <cellStyle name="Comma 2 9 7 2" xfId="5564" xr:uid="{00000000-0005-0000-0000-000095110000}"/>
    <cellStyle name="Comma 2 9 7 2 2" xfId="13002" xr:uid="{00000000-0005-0000-0000-000096110000}"/>
    <cellStyle name="Comma 2 9 7 2 2 2" xfId="23804" xr:uid="{00000000-0005-0000-0000-000097110000}"/>
    <cellStyle name="Comma 2 9 7 2 2 2 2" xfId="45384" xr:uid="{48438574-423D-44B5-BFD1-77D06745862F}"/>
    <cellStyle name="Comma 2 9 7 2 2 3" xfId="34656" xr:uid="{199BBA28-9A2A-4816-941E-3C52BB621451}"/>
    <cellStyle name="Comma 2 9 7 2 3" xfId="18435" xr:uid="{00000000-0005-0000-0000-000098110000}"/>
    <cellStyle name="Comma 2 9 7 2 3 2" xfId="40015" xr:uid="{FEC7524A-2B42-4933-A2EC-D18AC9F71EBD}"/>
    <cellStyle name="Comma 2 9 7 2 4" xfId="29285" xr:uid="{5F9A7E99-77E3-45EE-9156-10F7519AC287}"/>
    <cellStyle name="Comma 2 9 7 3" xfId="8819" xr:uid="{00000000-0005-0000-0000-000099110000}"/>
    <cellStyle name="Comma 2 9 7 3 2" xfId="14846" xr:uid="{00000000-0005-0000-0000-00009A110000}"/>
    <cellStyle name="Comma 2 9 7 3 2 2" xfId="25584" xr:uid="{00000000-0005-0000-0000-00009B110000}"/>
    <cellStyle name="Comma 2 9 7 3 2 2 2" xfId="47164" xr:uid="{54203681-C419-4C9B-BD65-8F244E4D1C50}"/>
    <cellStyle name="Comma 2 9 7 3 2 3" xfId="36437" xr:uid="{E790FFC9-7D32-4CF0-AF84-9CCB6DDE1253}"/>
    <cellStyle name="Comma 2 9 7 3 3" xfId="20215" xr:uid="{00000000-0005-0000-0000-00009C110000}"/>
    <cellStyle name="Comma 2 9 7 3 3 2" xfId="41795" xr:uid="{49FF3130-0330-4163-872F-C81B7B9A973E}"/>
    <cellStyle name="Comma 2 9 7 3 4" xfId="31065" xr:uid="{E4A0A7ED-DD69-4D85-9734-53EF0A57B4F2}"/>
    <cellStyle name="Comma 2 9 7 4" xfId="11148" xr:uid="{00000000-0005-0000-0000-00009D110000}"/>
    <cellStyle name="Comma 2 9 7 4 2" xfId="22016" xr:uid="{00000000-0005-0000-0000-00009E110000}"/>
    <cellStyle name="Comma 2 9 7 4 2 2" xfId="43596" xr:uid="{634768B9-623F-4116-BAEF-0D22A4ED8169}"/>
    <cellStyle name="Comma 2 9 7 4 3" xfId="32867" xr:uid="{275A9DB8-A5C5-42B2-89F2-E19A0E49C1F1}"/>
    <cellStyle name="Comma 2 9 7 5" xfId="16647" xr:uid="{00000000-0005-0000-0000-00009F110000}"/>
    <cellStyle name="Comma 2 9 7 5 2" xfId="38227" xr:uid="{4402B2E4-F228-47E0-910C-6DB5EE1F7C37}"/>
    <cellStyle name="Comma 2 9 7 6" xfId="27496" xr:uid="{95A58680-2C93-49A8-A463-43D6C4436019}"/>
    <cellStyle name="Comma 2 9 8" xfId="2824" xr:uid="{00000000-0005-0000-0000-0000A0110000}"/>
    <cellStyle name="Comma 2 9 8 2" xfId="6144" xr:uid="{00000000-0005-0000-0000-0000A1110000}"/>
    <cellStyle name="Comma 2 9 8 2 2" xfId="13277" xr:uid="{00000000-0005-0000-0000-0000A2110000}"/>
    <cellStyle name="Comma 2 9 8 2 2 2" xfId="24079" xr:uid="{00000000-0005-0000-0000-0000A3110000}"/>
    <cellStyle name="Comma 2 9 8 2 2 2 2" xfId="45659" xr:uid="{0A2AEF7B-8A86-4A49-B0E9-99B03A95CF79}"/>
    <cellStyle name="Comma 2 9 8 2 2 3" xfId="34931" xr:uid="{9CD2D699-26F3-4F07-B354-BE958DE30801}"/>
    <cellStyle name="Comma 2 9 8 2 3" xfId="18710" xr:uid="{00000000-0005-0000-0000-0000A4110000}"/>
    <cellStyle name="Comma 2 9 8 2 3 2" xfId="40290" xr:uid="{2CB3902C-8C1E-4927-9766-8512371F5F9E}"/>
    <cellStyle name="Comma 2 9 8 2 4" xfId="29560" xr:uid="{DDF497A0-4CB6-4998-98F1-CDED0E3E344C}"/>
    <cellStyle name="Comma 2 9 8 3" xfId="9398" xr:uid="{00000000-0005-0000-0000-0000A5110000}"/>
    <cellStyle name="Comma 2 9 8 3 2" xfId="15121" xr:uid="{00000000-0005-0000-0000-0000A6110000}"/>
    <cellStyle name="Comma 2 9 8 3 2 2" xfId="25859" xr:uid="{00000000-0005-0000-0000-0000A7110000}"/>
    <cellStyle name="Comma 2 9 8 3 2 2 2" xfId="47439" xr:uid="{D6848A78-BD95-4FD4-8F0F-9A348B6E6D83}"/>
    <cellStyle name="Comma 2 9 8 3 2 3" xfId="36712" xr:uid="{43663C07-A9BC-420E-8095-1801FCA5D610}"/>
    <cellStyle name="Comma 2 9 8 3 3" xfId="20490" xr:uid="{00000000-0005-0000-0000-0000A8110000}"/>
    <cellStyle name="Comma 2 9 8 3 3 2" xfId="42070" xr:uid="{6EDDBEBA-92B4-4BB3-9160-0B618A3CD7EF}"/>
    <cellStyle name="Comma 2 9 8 3 4" xfId="31340" xr:uid="{EE2670B7-A5F3-4729-8179-763B5099C120}"/>
    <cellStyle name="Comma 2 9 8 4" xfId="11423" xr:uid="{00000000-0005-0000-0000-0000A9110000}"/>
    <cellStyle name="Comma 2 9 8 4 2" xfId="22291" xr:uid="{00000000-0005-0000-0000-0000AA110000}"/>
    <cellStyle name="Comma 2 9 8 4 2 2" xfId="43871" xr:uid="{6D2897B8-CE2A-4CCE-B7A6-89162F0988DF}"/>
    <cellStyle name="Comma 2 9 8 4 3" xfId="33142" xr:uid="{C083C28E-B377-4374-B5DD-2825963BE4C1}"/>
    <cellStyle name="Comma 2 9 8 5" xfId="16922" xr:uid="{00000000-0005-0000-0000-0000AB110000}"/>
    <cellStyle name="Comma 2 9 8 5 2" xfId="38502" xr:uid="{959E446B-15F0-4ED1-8DB8-F8DE5BE0E58E}"/>
    <cellStyle name="Comma 2 9 8 6" xfId="27772" xr:uid="{52848404-BE73-49AC-A512-E40102A66F28}"/>
    <cellStyle name="Comma 2 9 9" xfId="3005" xr:uid="{00000000-0005-0000-0000-0000AC110000}"/>
    <cellStyle name="Comma 2 9 9 2" xfId="6325" xr:uid="{00000000-0005-0000-0000-0000AD110000}"/>
    <cellStyle name="Comma 2 9 9 2 2" xfId="13450" xr:uid="{00000000-0005-0000-0000-0000AE110000}"/>
    <cellStyle name="Comma 2 9 9 2 2 2" xfId="24252" xr:uid="{00000000-0005-0000-0000-0000AF110000}"/>
    <cellStyle name="Comma 2 9 9 2 2 2 2" xfId="45832" xr:uid="{182B74C6-46F2-40AC-B0C7-BE717E06CCFA}"/>
    <cellStyle name="Comma 2 9 9 2 2 3" xfId="35104" xr:uid="{B701A16E-BD9E-4971-BB90-EDC16561B15A}"/>
    <cellStyle name="Comma 2 9 9 2 3" xfId="18883" xr:uid="{00000000-0005-0000-0000-0000B0110000}"/>
    <cellStyle name="Comma 2 9 9 2 3 2" xfId="40463" xr:uid="{D9456327-29B4-4B64-9951-8AA5285D8F2B}"/>
    <cellStyle name="Comma 2 9 9 2 4" xfId="29733" xr:uid="{1B7593F9-817F-4CB8-8DAA-5E3ECF7AFF84}"/>
    <cellStyle name="Comma 2 9 9 3" xfId="9579" xr:uid="{00000000-0005-0000-0000-0000B1110000}"/>
    <cellStyle name="Comma 2 9 9 3 2" xfId="15294" xr:uid="{00000000-0005-0000-0000-0000B2110000}"/>
    <cellStyle name="Comma 2 9 9 3 2 2" xfId="26032" xr:uid="{00000000-0005-0000-0000-0000B3110000}"/>
    <cellStyle name="Comma 2 9 9 3 2 2 2" xfId="47612" xr:uid="{376AA51F-9CBC-4588-B8CE-C977A601E73D}"/>
    <cellStyle name="Comma 2 9 9 3 2 3" xfId="36885" xr:uid="{A64FF196-7338-452C-8FF3-AC61D9A93045}"/>
    <cellStyle name="Comma 2 9 9 3 3" xfId="20663" xr:uid="{00000000-0005-0000-0000-0000B4110000}"/>
    <cellStyle name="Comma 2 9 9 3 3 2" xfId="42243" xr:uid="{3C7DA3D0-1DA3-4A48-8D5D-B2FBFCE8B4BD}"/>
    <cellStyle name="Comma 2 9 9 3 4" xfId="31513" xr:uid="{B8037362-0AC8-45C9-AFAF-6571AAD2302D}"/>
    <cellStyle name="Comma 2 9 9 4" xfId="11596" xr:uid="{00000000-0005-0000-0000-0000B5110000}"/>
    <cellStyle name="Comma 2 9 9 4 2" xfId="22464" xr:uid="{00000000-0005-0000-0000-0000B6110000}"/>
    <cellStyle name="Comma 2 9 9 4 2 2" xfId="44044" xr:uid="{52EC5161-25DC-4943-B096-ADB273177D70}"/>
    <cellStyle name="Comma 2 9 9 4 3" xfId="33315" xr:uid="{E4F31642-A4CB-4FAF-963B-14629091063F}"/>
    <cellStyle name="Comma 2 9 9 5" xfId="17095" xr:uid="{00000000-0005-0000-0000-0000B7110000}"/>
    <cellStyle name="Comma 2 9 9 5 2" xfId="38675" xr:uid="{11E50141-054B-45B7-9C77-5A8A137119C3}"/>
    <cellStyle name="Comma 2 9 9 6" xfId="27945" xr:uid="{62F8D0A8-A898-4407-BF5B-3192F9AC48F6}"/>
    <cellStyle name="Comma 3" xfId="21" xr:uid="{00000000-0005-0000-0000-0000B8110000}"/>
    <cellStyle name="Comma 3 2" xfId="406" xr:uid="{00000000-0005-0000-0000-0000B9110000}"/>
    <cellStyle name="Comma 4" xfId="2245" xr:uid="{00000000-0005-0000-0000-0000BA110000}"/>
    <cellStyle name="Comma 4 2" xfId="27498" xr:uid="{6A8B05FA-E0E8-4A44-96F3-A872661E4117}"/>
    <cellStyle name="Currency" xfId="1" builtinId="4" customBuiltin="1"/>
    <cellStyle name="Currency 10" xfId="383" xr:uid="{00000000-0005-0000-0000-0000BC110000}"/>
    <cellStyle name="Currency 11" xfId="412" xr:uid="{00000000-0005-0000-0000-0000BD110000}"/>
    <cellStyle name="Currency 12" xfId="528" xr:uid="{00000000-0005-0000-0000-0000BE110000}"/>
    <cellStyle name="Currency 12 2" xfId="3849" xr:uid="{00000000-0005-0000-0000-0000BF110000}"/>
    <cellStyle name="Currency 12 3" xfId="7104" xr:uid="{00000000-0005-0000-0000-0000C0110000}"/>
    <cellStyle name="Currency 13" xfId="900" xr:uid="{00000000-0005-0000-0000-0000C1110000}"/>
    <cellStyle name="Currency 13 2" xfId="4221" xr:uid="{00000000-0005-0000-0000-0000C2110000}"/>
    <cellStyle name="Currency 13 3" xfId="7476" xr:uid="{00000000-0005-0000-0000-0000C3110000}"/>
    <cellStyle name="Currency 14" xfId="1415" xr:uid="{00000000-0005-0000-0000-0000C4110000}"/>
    <cellStyle name="Currency 14 2" xfId="4736" xr:uid="{00000000-0005-0000-0000-0000C5110000}"/>
    <cellStyle name="Currency 14 3" xfId="7991" xr:uid="{00000000-0005-0000-0000-0000C6110000}"/>
    <cellStyle name="Currency 15" xfId="2246" xr:uid="{00000000-0005-0000-0000-0000C7110000}"/>
    <cellStyle name="Currency 15 2" xfId="5567" xr:uid="{00000000-0005-0000-0000-0000C8110000}"/>
    <cellStyle name="Currency 15 3" xfId="8821" xr:uid="{00000000-0005-0000-0000-0000C9110000}"/>
    <cellStyle name="Currency 16" xfId="3330" xr:uid="{00000000-0005-0000-0000-0000CA110000}"/>
    <cellStyle name="Currency 17" xfId="3433" xr:uid="{00000000-0005-0000-0000-0000CB110000}"/>
    <cellStyle name="Currency 2" xfId="16" xr:uid="{00000000-0005-0000-0000-0000CC110000}"/>
    <cellStyle name="Currency 2 10" xfId="246" xr:uid="{00000000-0005-0000-0000-0000CD110000}"/>
    <cellStyle name="Currency 2 10 2" xfId="769" xr:uid="{00000000-0005-0000-0000-0000CE110000}"/>
    <cellStyle name="Currency 2 10 2 2" xfId="4090" xr:uid="{00000000-0005-0000-0000-0000CF110000}"/>
    <cellStyle name="Currency 2 10 2 3" xfId="7345" xr:uid="{00000000-0005-0000-0000-0000D0110000}"/>
    <cellStyle name="Currency 2 10 3" xfId="1258" xr:uid="{00000000-0005-0000-0000-0000D1110000}"/>
    <cellStyle name="Currency 2 10 3 2" xfId="4579" xr:uid="{00000000-0005-0000-0000-0000D2110000}"/>
    <cellStyle name="Currency 2 10 3 3" xfId="7834" xr:uid="{00000000-0005-0000-0000-0000D3110000}"/>
    <cellStyle name="Currency 2 10 4" xfId="1727" xr:uid="{00000000-0005-0000-0000-0000D4110000}"/>
    <cellStyle name="Currency 2 10 4 2" xfId="5048" xr:uid="{00000000-0005-0000-0000-0000D5110000}"/>
    <cellStyle name="Currency 2 10 4 3" xfId="8303" xr:uid="{00000000-0005-0000-0000-0000D6110000}"/>
    <cellStyle name="Currency 2 10 5" xfId="2247" xr:uid="{00000000-0005-0000-0000-0000D7110000}"/>
    <cellStyle name="Currency 2 10 5 2" xfId="5568" xr:uid="{00000000-0005-0000-0000-0000D8110000}"/>
    <cellStyle name="Currency 2 10 5 3" xfId="8822" xr:uid="{00000000-0005-0000-0000-0000D9110000}"/>
    <cellStyle name="Currency 2 10 6" xfId="3570" xr:uid="{00000000-0005-0000-0000-0000DA110000}"/>
    <cellStyle name="Currency 2 10 7" xfId="6841" xr:uid="{00000000-0005-0000-0000-0000DB110000}"/>
    <cellStyle name="Currency 2 11" xfId="273" xr:uid="{00000000-0005-0000-0000-0000DC110000}"/>
    <cellStyle name="Currency 2 12" xfId="389" xr:uid="{00000000-0005-0000-0000-0000DD110000}"/>
    <cellStyle name="Currency 2 13" xfId="419" xr:uid="{00000000-0005-0000-0000-0000DE110000}"/>
    <cellStyle name="Currency 2 2" xfId="24" xr:uid="{00000000-0005-0000-0000-0000DF110000}"/>
    <cellStyle name="Currency 2 2 10" xfId="260" xr:uid="{00000000-0005-0000-0000-0000E0110000}"/>
    <cellStyle name="Currency 2 2 11" xfId="397" xr:uid="{00000000-0005-0000-0000-0000E1110000}"/>
    <cellStyle name="Currency 2 2 2" xfId="46" xr:uid="{00000000-0005-0000-0000-0000E2110000}"/>
    <cellStyle name="Currency 2 2 2 2" xfId="52" xr:uid="{00000000-0005-0000-0000-0000E3110000}"/>
    <cellStyle name="Currency 2 2 2 3" xfId="162" xr:uid="{00000000-0005-0000-0000-0000E4110000}"/>
    <cellStyle name="Currency 2 2 2 4" xfId="217" xr:uid="{00000000-0005-0000-0000-0000E5110000}"/>
    <cellStyle name="Currency 2 2 2 5" xfId="253" xr:uid="{00000000-0005-0000-0000-0000E6110000}"/>
    <cellStyle name="Currency 2 2 2 6" xfId="254" xr:uid="{00000000-0005-0000-0000-0000E7110000}"/>
    <cellStyle name="Currency 2 2 2 7" xfId="400" xr:uid="{00000000-0005-0000-0000-0000E8110000}"/>
    <cellStyle name="Currency 2 2 3" xfId="65" xr:uid="{00000000-0005-0000-0000-0000E9110000}"/>
    <cellStyle name="Currency 2 2 4" xfId="87" xr:uid="{00000000-0005-0000-0000-0000EA110000}"/>
    <cellStyle name="Currency 2 2 5" xfId="115" xr:uid="{00000000-0005-0000-0000-0000EB110000}"/>
    <cellStyle name="Currency 2 2 6" xfId="139" xr:uid="{00000000-0005-0000-0000-0000EC110000}"/>
    <cellStyle name="Currency 2 2 7" xfId="155" xr:uid="{00000000-0005-0000-0000-0000ED110000}"/>
    <cellStyle name="Currency 2 2 8" xfId="219" xr:uid="{00000000-0005-0000-0000-0000EE110000}"/>
    <cellStyle name="Currency 2 2 9" xfId="256" xr:uid="{00000000-0005-0000-0000-0000EF110000}"/>
    <cellStyle name="Currency 2 3" xfId="33" xr:uid="{00000000-0005-0000-0000-0000F0110000}"/>
    <cellStyle name="Currency 2 3 10" xfId="559" xr:uid="{00000000-0005-0000-0000-0000F1110000}"/>
    <cellStyle name="Currency 2 3 10 2" xfId="3880" xr:uid="{00000000-0005-0000-0000-0000F2110000}"/>
    <cellStyle name="Currency 2 3 10 3" xfId="7135" xr:uid="{00000000-0005-0000-0000-0000F3110000}"/>
    <cellStyle name="Currency 2 3 11" xfId="1047" xr:uid="{00000000-0005-0000-0000-0000F4110000}"/>
    <cellStyle name="Currency 2 3 11 2" xfId="4368" xr:uid="{00000000-0005-0000-0000-0000F5110000}"/>
    <cellStyle name="Currency 2 3 11 3" xfId="7623" xr:uid="{00000000-0005-0000-0000-0000F6110000}"/>
    <cellStyle name="Currency 2 3 12" xfId="1284" xr:uid="{00000000-0005-0000-0000-0000F7110000}"/>
    <cellStyle name="Currency 2 3 12 2" xfId="4605" xr:uid="{00000000-0005-0000-0000-0000F8110000}"/>
    <cellStyle name="Currency 2 3 12 3" xfId="7860" xr:uid="{00000000-0005-0000-0000-0000F9110000}"/>
    <cellStyle name="Currency 2 3 13" xfId="2248" xr:uid="{00000000-0005-0000-0000-0000FA110000}"/>
    <cellStyle name="Currency 2 3 13 2" xfId="5569" xr:uid="{00000000-0005-0000-0000-0000FB110000}"/>
    <cellStyle name="Currency 2 3 13 3" xfId="8823" xr:uid="{00000000-0005-0000-0000-0000FC110000}"/>
    <cellStyle name="Currency 2 3 14" xfId="3361" xr:uid="{00000000-0005-0000-0000-0000FD110000}"/>
    <cellStyle name="Currency 2 3 15" xfId="3706" xr:uid="{00000000-0005-0000-0000-0000FE110000}"/>
    <cellStyle name="Currency 2 3 2" xfId="63" xr:uid="{00000000-0005-0000-0000-0000FF110000}"/>
    <cellStyle name="Currency 2 3 3" xfId="170" xr:uid="{00000000-0005-0000-0000-000000120000}"/>
    <cellStyle name="Currency 2 3 4" xfId="200" xr:uid="{00000000-0005-0000-0000-000001120000}"/>
    <cellStyle name="Currency 2 3 5" xfId="235" xr:uid="{00000000-0005-0000-0000-000002120000}"/>
    <cellStyle name="Currency 2 3 6" xfId="279" xr:uid="{00000000-0005-0000-0000-000003120000}"/>
    <cellStyle name="Currency 2 3 7" xfId="341" xr:uid="{00000000-0005-0000-0000-000004120000}"/>
    <cellStyle name="Currency 2 3 8" xfId="378" xr:uid="{00000000-0005-0000-0000-000005120000}"/>
    <cellStyle name="Currency 2 3 9" xfId="408" xr:uid="{00000000-0005-0000-0000-000006120000}"/>
    <cellStyle name="Currency 2 4" xfId="82" xr:uid="{00000000-0005-0000-0000-000007120000}"/>
    <cellStyle name="Currency 2 5" xfId="108" xr:uid="{00000000-0005-0000-0000-000008120000}"/>
    <cellStyle name="Currency 2 6" xfId="134" xr:uid="{00000000-0005-0000-0000-000009120000}"/>
    <cellStyle name="Currency 2 7" xfId="147" xr:uid="{00000000-0005-0000-0000-00000A120000}"/>
    <cellStyle name="Currency 2 7 2" xfId="670" xr:uid="{00000000-0005-0000-0000-00000B120000}"/>
    <cellStyle name="Currency 2 7 2 2" xfId="3991" xr:uid="{00000000-0005-0000-0000-00000C120000}"/>
    <cellStyle name="Currency 2 7 2 3" xfId="7246" xr:uid="{00000000-0005-0000-0000-00000D120000}"/>
    <cellStyle name="Currency 2 7 3" xfId="1161" xr:uid="{00000000-0005-0000-0000-00000E120000}"/>
    <cellStyle name="Currency 2 7 3 2" xfId="4482" xr:uid="{00000000-0005-0000-0000-00000F120000}"/>
    <cellStyle name="Currency 2 7 3 3" xfId="7737" xr:uid="{00000000-0005-0000-0000-000010120000}"/>
    <cellStyle name="Currency 2 7 4" xfId="1635" xr:uid="{00000000-0005-0000-0000-000011120000}"/>
    <cellStyle name="Currency 2 7 4 2" xfId="4956" xr:uid="{00000000-0005-0000-0000-000012120000}"/>
    <cellStyle name="Currency 2 7 4 3" xfId="8211" xr:uid="{00000000-0005-0000-0000-000013120000}"/>
    <cellStyle name="Currency 2 7 5" xfId="2249" xr:uid="{00000000-0005-0000-0000-000014120000}"/>
    <cellStyle name="Currency 2 7 5 2" xfId="5570" xr:uid="{00000000-0005-0000-0000-000015120000}"/>
    <cellStyle name="Currency 2 7 5 3" xfId="8824" xr:uid="{00000000-0005-0000-0000-000016120000}"/>
    <cellStyle name="Currency 2 7 6" xfId="3472" xr:uid="{00000000-0005-0000-0000-000017120000}"/>
    <cellStyle name="Currency 2 7 7" xfId="6749" xr:uid="{00000000-0005-0000-0000-000018120000}"/>
    <cellStyle name="Currency 2 8" xfId="222" xr:uid="{00000000-0005-0000-0000-000019120000}"/>
    <cellStyle name="Currency 2 8 2" xfId="745" xr:uid="{00000000-0005-0000-0000-00001A120000}"/>
    <cellStyle name="Currency 2 8 2 2" xfId="4066" xr:uid="{00000000-0005-0000-0000-00001B120000}"/>
    <cellStyle name="Currency 2 8 2 3" xfId="7321" xr:uid="{00000000-0005-0000-0000-00001C120000}"/>
    <cellStyle name="Currency 2 8 3" xfId="1234" xr:uid="{00000000-0005-0000-0000-00001D120000}"/>
    <cellStyle name="Currency 2 8 3 2" xfId="4555" xr:uid="{00000000-0005-0000-0000-00001E120000}"/>
    <cellStyle name="Currency 2 8 3 3" xfId="7810" xr:uid="{00000000-0005-0000-0000-00001F120000}"/>
    <cellStyle name="Currency 2 8 4" xfId="1704" xr:uid="{00000000-0005-0000-0000-000020120000}"/>
    <cellStyle name="Currency 2 8 4 2" xfId="5025" xr:uid="{00000000-0005-0000-0000-000021120000}"/>
    <cellStyle name="Currency 2 8 4 3" xfId="8280" xr:uid="{00000000-0005-0000-0000-000022120000}"/>
    <cellStyle name="Currency 2 8 5" xfId="2250" xr:uid="{00000000-0005-0000-0000-000023120000}"/>
    <cellStyle name="Currency 2 8 5 2" xfId="5571" xr:uid="{00000000-0005-0000-0000-000024120000}"/>
    <cellStyle name="Currency 2 8 5 3" xfId="8825" xr:uid="{00000000-0005-0000-0000-000025120000}"/>
    <cellStyle name="Currency 2 8 6" xfId="3546" xr:uid="{00000000-0005-0000-0000-000026120000}"/>
    <cellStyle name="Currency 2 8 7" xfId="6818" xr:uid="{00000000-0005-0000-0000-000027120000}"/>
    <cellStyle name="Currency 2 9" xfId="258" xr:uid="{00000000-0005-0000-0000-000028120000}"/>
    <cellStyle name="Currency 2 9 2" xfId="781" xr:uid="{00000000-0005-0000-0000-000029120000}"/>
    <cellStyle name="Currency 2 9 2 2" xfId="4102" xr:uid="{00000000-0005-0000-0000-00002A120000}"/>
    <cellStyle name="Currency 2 9 2 3" xfId="7357" xr:uid="{00000000-0005-0000-0000-00002B120000}"/>
    <cellStyle name="Currency 2 9 3" xfId="1269" xr:uid="{00000000-0005-0000-0000-00002C120000}"/>
    <cellStyle name="Currency 2 9 3 2" xfId="4590" xr:uid="{00000000-0005-0000-0000-00002D120000}"/>
    <cellStyle name="Currency 2 9 3 3" xfId="7845" xr:uid="{00000000-0005-0000-0000-00002E120000}"/>
    <cellStyle name="Currency 2 9 4" xfId="1736" xr:uid="{00000000-0005-0000-0000-00002F120000}"/>
    <cellStyle name="Currency 2 9 4 2" xfId="5057" xr:uid="{00000000-0005-0000-0000-000030120000}"/>
    <cellStyle name="Currency 2 9 4 3" xfId="8312" xr:uid="{00000000-0005-0000-0000-000031120000}"/>
    <cellStyle name="Currency 2 9 5" xfId="2251" xr:uid="{00000000-0005-0000-0000-000032120000}"/>
    <cellStyle name="Currency 2 9 5 2" xfId="5572" xr:uid="{00000000-0005-0000-0000-000033120000}"/>
    <cellStyle name="Currency 2 9 5 3" xfId="8826" xr:uid="{00000000-0005-0000-0000-000034120000}"/>
    <cellStyle name="Currency 2 9 6" xfId="3582" xr:uid="{00000000-0005-0000-0000-000035120000}"/>
    <cellStyle name="Currency 2 9 7" xfId="6850" xr:uid="{00000000-0005-0000-0000-000036120000}"/>
    <cellStyle name="Currency 3" xfId="25" xr:uid="{00000000-0005-0000-0000-000037120000}"/>
    <cellStyle name="Currency 3 10" xfId="390" xr:uid="{00000000-0005-0000-0000-000038120000}"/>
    <cellStyle name="Currency 3 10 10" xfId="3209" xr:uid="{00000000-0005-0000-0000-000039120000}"/>
    <cellStyle name="Currency 3 10 10 2" xfId="6529" xr:uid="{00000000-0005-0000-0000-00003A120000}"/>
    <cellStyle name="Currency 3 10 10 2 2" xfId="13641" xr:uid="{00000000-0005-0000-0000-00003B120000}"/>
    <cellStyle name="Currency 3 10 10 2 2 2" xfId="24443" xr:uid="{00000000-0005-0000-0000-00003C120000}"/>
    <cellStyle name="Currency 3 10 10 2 2 2 2" xfId="46023" xr:uid="{F6CCD3F9-A588-4B34-9FD0-64672495A4A1}"/>
    <cellStyle name="Currency 3 10 10 2 2 3" xfId="35295" xr:uid="{BF155A4C-C178-49BD-B5CD-1B8931295D9A}"/>
    <cellStyle name="Currency 3 10 10 2 3" xfId="19074" xr:uid="{00000000-0005-0000-0000-00003D120000}"/>
    <cellStyle name="Currency 3 10 10 2 3 2" xfId="40654" xr:uid="{568B9575-F91A-4FBF-BCE6-A409B41E25CD}"/>
    <cellStyle name="Currency 3 10 10 2 4" xfId="29924" xr:uid="{DC9F72CE-97BA-46D2-A576-704177B35485}"/>
    <cellStyle name="Currency 3 10 10 3" xfId="9783" xr:uid="{00000000-0005-0000-0000-00003E120000}"/>
    <cellStyle name="Currency 3 10 10 3 2" xfId="15485" xr:uid="{00000000-0005-0000-0000-00003F120000}"/>
    <cellStyle name="Currency 3 10 10 3 2 2" xfId="26223" xr:uid="{00000000-0005-0000-0000-000040120000}"/>
    <cellStyle name="Currency 3 10 10 3 2 2 2" xfId="47803" xr:uid="{D7222221-6B38-4242-8152-A14BA72DE34A}"/>
    <cellStyle name="Currency 3 10 10 3 2 3" xfId="37076" xr:uid="{09059565-695E-4A41-B998-477EDF4D94F8}"/>
    <cellStyle name="Currency 3 10 10 3 3" xfId="20854" xr:uid="{00000000-0005-0000-0000-000041120000}"/>
    <cellStyle name="Currency 3 10 10 3 3 2" xfId="42434" xr:uid="{CA644BA0-085E-4B16-8063-F1D66C0B5734}"/>
    <cellStyle name="Currency 3 10 10 3 4" xfId="31704" xr:uid="{5A398C1D-B605-466B-A187-019B52A1C256}"/>
    <cellStyle name="Currency 3 10 10 4" xfId="11787" xr:uid="{00000000-0005-0000-0000-000042120000}"/>
    <cellStyle name="Currency 3 10 10 4 2" xfId="22655" xr:uid="{00000000-0005-0000-0000-000043120000}"/>
    <cellStyle name="Currency 3 10 10 4 2 2" xfId="44235" xr:uid="{771A5548-8B53-4C0F-9B06-DE61BC7650C9}"/>
    <cellStyle name="Currency 3 10 10 4 3" xfId="33506" xr:uid="{107E407B-FCF1-4ED6-847E-AE40321079B1}"/>
    <cellStyle name="Currency 3 10 10 5" xfId="17286" xr:uid="{00000000-0005-0000-0000-000044120000}"/>
    <cellStyle name="Currency 3 10 10 5 2" xfId="38866" xr:uid="{8320F6DE-981D-4E7C-A6F1-2A69B6FE3C82}"/>
    <cellStyle name="Currency 3 10 10 6" xfId="28136" xr:uid="{79DD5A11-9FB7-418A-A7D4-607BCBE85B2B}"/>
    <cellStyle name="Currency 3 10 11" xfId="3713" xr:uid="{00000000-0005-0000-0000-000045120000}"/>
    <cellStyle name="Currency 3 10 11 2" xfId="12002" xr:uid="{00000000-0005-0000-0000-000046120000}"/>
    <cellStyle name="Currency 3 10 11 2 2" xfId="22856" xr:uid="{00000000-0005-0000-0000-000047120000}"/>
    <cellStyle name="Currency 3 10 11 2 2 2" xfId="44436" xr:uid="{82CAE6E1-FA01-42AB-A7C4-C85F18227306}"/>
    <cellStyle name="Currency 3 10 11 2 3" xfId="33707" xr:uid="{6FD3A087-4FAE-49AF-AC81-4E0C64F5DCE4}"/>
    <cellStyle name="Currency 3 10 11 3" xfId="17487" xr:uid="{00000000-0005-0000-0000-000048120000}"/>
    <cellStyle name="Currency 3 10 11 3 2" xfId="39067" xr:uid="{4503EF45-6936-4A2D-953C-BB3CC97DEC07}"/>
    <cellStyle name="Currency 3 10 11 4" xfId="28337" xr:uid="{96C7C52E-CC51-44D5-841E-C164A89ECA48}"/>
    <cellStyle name="Currency 3 10 12" xfId="6974" xr:uid="{00000000-0005-0000-0000-000049120000}"/>
    <cellStyle name="Currency 3 10 12 2" xfId="13848" xr:uid="{00000000-0005-0000-0000-00004A120000}"/>
    <cellStyle name="Currency 3 10 12 2 2" xfId="24638" xr:uid="{00000000-0005-0000-0000-00004B120000}"/>
    <cellStyle name="Currency 3 10 12 2 2 2" xfId="46218" xr:uid="{34DE16D6-2A8D-4492-9BCF-617F373C644C}"/>
    <cellStyle name="Currency 3 10 12 2 3" xfId="35490" xr:uid="{D56CAB33-600F-4BD6-8DE1-D04366B1ACE7}"/>
    <cellStyle name="Currency 3 10 12 3" xfId="19269" xr:uid="{00000000-0005-0000-0000-00004C120000}"/>
    <cellStyle name="Currency 3 10 12 3 2" xfId="40849" xr:uid="{238D319B-C978-4EB4-81D4-F1980E0B3710}"/>
    <cellStyle name="Currency 3 10 12 4" xfId="30119" xr:uid="{F63E1749-9EE6-4FDD-B819-459EAB5B7A69}"/>
    <cellStyle name="Currency 3 10 13" xfId="10150" xr:uid="{00000000-0005-0000-0000-00004D120000}"/>
    <cellStyle name="Currency 3 10 13 2" xfId="21070" xr:uid="{00000000-0005-0000-0000-00004E120000}"/>
    <cellStyle name="Currency 3 10 13 2 2" xfId="42650" xr:uid="{AC88E508-CC65-4008-886E-E1EB66BEBDFF}"/>
    <cellStyle name="Currency 3 10 13 3" xfId="31920" xr:uid="{CD256681-2F41-4C96-A502-AAA4586F841A}"/>
    <cellStyle name="Currency 3 10 14" xfId="15701" xr:uid="{00000000-0005-0000-0000-00004F120000}"/>
    <cellStyle name="Currency 3 10 14 2" xfId="37281" xr:uid="{3E92FD44-4785-4B5A-AE1B-56DF06367A85}"/>
    <cellStyle name="Currency 3 10 15" xfId="26550" xr:uid="{AA326B04-5E0E-4BA2-96C0-BBB1B4C5AB98}"/>
    <cellStyle name="Currency 3 10 2" xfId="510" xr:uid="{00000000-0005-0000-0000-000050120000}"/>
    <cellStyle name="Currency 3 10 2 10" xfId="3831" xr:uid="{00000000-0005-0000-0000-000051120000}"/>
    <cellStyle name="Currency 3 10 2 10 2" xfId="12106" xr:uid="{00000000-0005-0000-0000-000052120000}"/>
    <cellStyle name="Currency 3 10 2 10 2 2" xfId="22957" xr:uid="{00000000-0005-0000-0000-000053120000}"/>
    <cellStyle name="Currency 3 10 2 10 2 2 2" xfId="44537" xr:uid="{172FEC68-F1D4-4744-A59B-51185AA106B9}"/>
    <cellStyle name="Currency 3 10 2 10 2 3" xfId="33808" xr:uid="{C15B7B7D-B6F4-4029-9909-ACA3555C733A}"/>
    <cellStyle name="Currency 3 10 2 10 3" xfId="17588" xr:uid="{00000000-0005-0000-0000-000054120000}"/>
    <cellStyle name="Currency 3 10 2 10 3 2" xfId="39168" xr:uid="{DAB82B9B-B810-43B6-B2B2-AEF1CC93CCFF}"/>
    <cellStyle name="Currency 3 10 2 10 4" xfId="28438" xr:uid="{63068B9D-5580-4312-97F1-E3A94AD52F40}"/>
    <cellStyle name="Currency 3 10 2 11" xfId="7086" xr:uid="{00000000-0005-0000-0000-000055120000}"/>
    <cellStyle name="Currency 3 10 2 11 2" xfId="13950" xr:uid="{00000000-0005-0000-0000-000056120000}"/>
    <cellStyle name="Currency 3 10 2 11 2 2" xfId="24737" xr:uid="{00000000-0005-0000-0000-000057120000}"/>
    <cellStyle name="Currency 3 10 2 11 2 2 2" xfId="46317" xr:uid="{22C335E8-9DF9-4A08-BCD8-E2FC75C1D788}"/>
    <cellStyle name="Currency 3 10 2 11 2 3" xfId="35589" xr:uid="{AED7B55C-5C6C-4AD1-8DAE-6F66C8D08E57}"/>
    <cellStyle name="Currency 3 10 2 11 3" xfId="19368" xr:uid="{00000000-0005-0000-0000-000058120000}"/>
    <cellStyle name="Currency 3 10 2 11 3 2" xfId="40948" xr:uid="{3D2506CD-0744-4FC8-9A2D-9A3D10A2BC2A}"/>
    <cellStyle name="Currency 3 10 2 11 4" xfId="30218" xr:uid="{97576A7A-455F-4414-B3E6-5B63CA4EF22F}"/>
    <cellStyle name="Currency 3 10 2 12" xfId="10252" xr:uid="{00000000-0005-0000-0000-000059120000}"/>
    <cellStyle name="Currency 3 10 2 12 2" xfId="21169" xr:uid="{00000000-0005-0000-0000-00005A120000}"/>
    <cellStyle name="Currency 3 10 2 12 2 2" xfId="42749" xr:uid="{CA54529C-DD9C-4399-BA33-5F94A46DA4BC}"/>
    <cellStyle name="Currency 3 10 2 12 3" xfId="32019" xr:uid="{48A07A54-7DE1-402A-B69F-33C86CE0E69E}"/>
    <cellStyle name="Currency 3 10 2 13" xfId="15800" xr:uid="{00000000-0005-0000-0000-00005B120000}"/>
    <cellStyle name="Currency 3 10 2 13 2" xfId="37380" xr:uid="{96AEAB85-2D6E-4B79-BEE2-0617DCB9B620}"/>
    <cellStyle name="Currency 3 10 2 14" xfId="26649" xr:uid="{D874A304-8EFA-4BC0-A036-0E744F748011}"/>
    <cellStyle name="Currency 3 10 2 2" xfId="1030" xr:uid="{00000000-0005-0000-0000-00005C120000}"/>
    <cellStyle name="Currency 3 10 2 2 2" xfId="4351" xr:uid="{00000000-0005-0000-0000-00005D120000}"/>
    <cellStyle name="Currency 3 10 2 2 2 2" xfId="12325" xr:uid="{00000000-0005-0000-0000-00005E120000}"/>
    <cellStyle name="Currency 3 10 2 2 2 2 2" xfId="23159" xr:uid="{00000000-0005-0000-0000-00005F120000}"/>
    <cellStyle name="Currency 3 10 2 2 2 2 2 2" xfId="44739" xr:uid="{A41E4F24-4122-44C0-8129-8BFF4EE8C3EF}"/>
    <cellStyle name="Currency 3 10 2 2 2 2 3" xfId="34010" xr:uid="{08EEA327-0741-481B-8D4B-6C30C7C07879}"/>
    <cellStyle name="Currency 3 10 2 2 2 3" xfId="17790" xr:uid="{00000000-0005-0000-0000-000060120000}"/>
    <cellStyle name="Currency 3 10 2 2 2 3 2" xfId="39370" xr:uid="{15757770-26DF-4615-9BFF-4E621427F13C}"/>
    <cellStyle name="Currency 3 10 2 2 2 4" xfId="28640" xr:uid="{DDD2E7F2-8D07-4867-B373-94E26A68FCB7}"/>
    <cellStyle name="Currency 3 10 2 2 3" xfId="7606" xr:uid="{00000000-0005-0000-0000-000061120000}"/>
    <cellStyle name="Currency 3 10 2 2 3 2" xfId="14169" xr:uid="{00000000-0005-0000-0000-000062120000}"/>
    <cellStyle name="Currency 3 10 2 2 3 2 2" xfId="24939" xr:uid="{00000000-0005-0000-0000-000063120000}"/>
    <cellStyle name="Currency 3 10 2 2 3 2 2 2" xfId="46519" xr:uid="{23089F5A-08D6-4371-81F4-E1653D3B3D01}"/>
    <cellStyle name="Currency 3 10 2 2 3 2 3" xfId="35791" xr:uid="{F29C35A5-D7FA-45CA-81F5-DF6DED7F1516}"/>
    <cellStyle name="Currency 3 10 2 2 3 3" xfId="19570" xr:uid="{00000000-0005-0000-0000-000064120000}"/>
    <cellStyle name="Currency 3 10 2 2 3 3 2" xfId="41150" xr:uid="{D4CACCCE-4017-4C15-86B6-1405B8AC822A}"/>
    <cellStyle name="Currency 3 10 2 2 3 4" xfId="30420" xr:uid="{26810233-601F-4F39-90E0-ABE97B25CE21}"/>
    <cellStyle name="Currency 3 10 2 2 4" xfId="10471" xr:uid="{00000000-0005-0000-0000-000065120000}"/>
    <cellStyle name="Currency 3 10 2 2 4 2" xfId="21371" xr:uid="{00000000-0005-0000-0000-000066120000}"/>
    <cellStyle name="Currency 3 10 2 2 4 2 2" xfId="42951" xr:uid="{0CF41DFF-A1B8-4CB2-8A1E-1AE8FE342940}"/>
    <cellStyle name="Currency 3 10 2 2 4 3" xfId="32221" xr:uid="{8A8A4199-9689-43DA-A18A-13CC6FF9F754}"/>
    <cellStyle name="Currency 3 10 2 2 5" xfId="16002" xr:uid="{00000000-0005-0000-0000-000067120000}"/>
    <cellStyle name="Currency 3 10 2 2 5 2" xfId="37582" xr:uid="{F64F1BF9-69A9-436B-85EE-6AE94DA2F34D}"/>
    <cellStyle name="Currency 3 10 2 2 6" xfId="26851" xr:uid="{EBFEC120-CDAD-4039-A286-96E65D08B165}"/>
    <cellStyle name="Currency 3 10 2 3" xfId="1520" xr:uid="{00000000-0005-0000-0000-000068120000}"/>
    <cellStyle name="Currency 3 10 2 3 2" xfId="4841" xr:uid="{00000000-0005-0000-0000-000069120000}"/>
    <cellStyle name="Currency 3 10 2 3 2 2" xfId="12540" xr:uid="{00000000-0005-0000-0000-00006A120000}"/>
    <cellStyle name="Currency 3 10 2 3 2 2 2" xfId="23358" xr:uid="{00000000-0005-0000-0000-00006B120000}"/>
    <cellStyle name="Currency 3 10 2 3 2 2 2 2" xfId="44938" xr:uid="{F454F580-2A74-4E2E-81F0-38EBC1CF1408}"/>
    <cellStyle name="Currency 3 10 2 3 2 2 3" xfId="34209" xr:uid="{DDFBD956-7D73-4E29-A0B6-7FB6D38614B5}"/>
    <cellStyle name="Currency 3 10 2 3 2 3" xfId="17989" xr:uid="{00000000-0005-0000-0000-00006C120000}"/>
    <cellStyle name="Currency 3 10 2 3 2 3 2" xfId="39569" xr:uid="{CAFDEC0D-98F4-4595-B5EF-6600FD729334}"/>
    <cellStyle name="Currency 3 10 2 3 2 4" xfId="28839" xr:uid="{92961D22-0C63-40ED-B541-9A88AE21E59D}"/>
    <cellStyle name="Currency 3 10 2 3 3" xfId="8096" xr:uid="{00000000-0005-0000-0000-00006D120000}"/>
    <cellStyle name="Currency 3 10 2 3 3 2" xfId="14384" xr:uid="{00000000-0005-0000-0000-00006E120000}"/>
    <cellStyle name="Currency 3 10 2 3 3 2 2" xfId="25138" xr:uid="{00000000-0005-0000-0000-00006F120000}"/>
    <cellStyle name="Currency 3 10 2 3 3 2 2 2" xfId="46718" xr:uid="{BBFE4EC1-CF57-4C14-AEB6-B2F3B3BCC523}"/>
    <cellStyle name="Currency 3 10 2 3 3 2 3" xfId="35990" xr:uid="{E40E8BA4-C893-4B34-BE8E-98AE219ADEEF}"/>
    <cellStyle name="Currency 3 10 2 3 3 3" xfId="19769" xr:uid="{00000000-0005-0000-0000-000070120000}"/>
    <cellStyle name="Currency 3 10 2 3 3 3 2" xfId="41349" xr:uid="{1C5E7438-D3CF-4761-AAEA-43645867289C}"/>
    <cellStyle name="Currency 3 10 2 3 3 4" xfId="30619" xr:uid="{A04361E1-C376-48FD-8523-BBCFDA8FF00B}"/>
    <cellStyle name="Currency 3 10 2 3 4" xfId="10686" xr:uid="{00000000-0005-0000-0000-000071120000}"/>
    <cellStyle name="Currency 3 10 2 3 4 2" xfId="21570" xr:uid="{00000000-0005-0000-0000-000072120000}"/>
    <cellStyle name="Currency 3 10 2 3 4 2 2" xfId="43150" xr:uid="{0D13C20A-2F4E-4AD8-9EDD-AAE6311AB92C}"/>
    <cellStyle name="Currency 3 10 2 3 4 3" xfId="32420" xr:uid="{44E21307-4707-4830-915B-3AE68C816D07}"/>
    <cellStyle name="Currency 3 10 2 3 5" xfId="16201" xr:uid="{00000000-0005-0000-0000-000073120000}"/>
    <cellStyle name="Currency 3 10 2 3 5 2" xfId="37781" xr:uid="{6108FAEF-DA9D-4E1D-BFB6-79009AF302EF}"/>
    <cellStyle name="Currency 3 10 2 3 6" xfId="27050" xr:uid="{9B51A932-61ED-4128-88ED-964C1FCB19E3}"/>
    <cellStyle name="Currency 3 10 2 4" xfId="1975" xr:uid="{00000000-0005-0000-0000-000074120000}"/>
    <cellStyle name="Currency 3 10 2 4 2" xfId="5296" xr:uid="{00000000-0005-0000-0000-000075120000}"/>
    <cellStyle name="Currency 3 10 2 4 2 2" xfId="12751" xr:uid="{00000000-0005-0000-0000-000076120000}"/>
    <cellStyle name="Currency 3 10 2 4 2 2 2" xfId="23554" xr:uid="{00000000-0005-0000-0000-000077120000}"/>
    <cellStyle name="Currency 3 10 2 4 2 2 2 2" xfId="45134" xr:uid="{1382677B-7D78-44EB-A201-D277C45DCF47}"/>
    <cellStyle name="Currency 3 10 2 4 2 2 3" xfId="34405" xr:uid="{1683AB5B-6131-48C5-A941-8EAD065AC8D5}"/>
    <cellStyle name="Currency 3 10 2 4 2 3" xfId="18185" xr:uid="{00000000-0005-0000-0000-000078120000}"/>
    <cellStyle name="Currency 3 10 2 4 2 3 2" xfId="39765" xr:uid="{CA0096CD-A32C-41A2-835E-DFBC50FF28EA}"/>
    <cellStyle name="Currency 3 10 2 4 2 4" xfId="29035" xr:uid="{D73BB361-1FC9-41C9-ABA9-D46442EE001A}"/>
    <cellStyle name="Currency 3 10 2 4 3" xfId="8551" xr:uid="{00000000-0005-0000-0000-000079120000}"/>
    <cellStyle name="Currency 3 10 2 4 3 2" xfId="14595" xr:uid="{00000000-0005-0000-0000-00007A120000}"/>
    <cellStyle name="Currency 3 10 2 4 3 2 2" xfId="25334" xr:uid="{00000000-0005-0000-0000-00007B120000}"/>
    <cellStyle name="Currency 3 10 2 4 3 2 2 2" xfId="46914" xr:uid="{35E66757-78BA-43E5-ADE0-B492248C7ADC}"/>
    <cellStyle name="Currency 3 10 2 4 3 2 3" xfId="36186" xr:uid="{76141672-DB42-4F3D-863B-BCE6AD1CABEA}"/>
    <cellStyle name="Currency 3 10 2 4 3 3" xfId="19965" xr:uid="{00000000-0005-0000-0000-00007C120000}"/>
    <cellStyle name="Currency 3 10 2 4 3 3 2" xfId="41545" xr:uid="{7ED4893F-D235-404F-A6AB-FF964FEC8B6F}"/>
    <cellStyle name="Currency 3 10 2 4 3 4" xfId="30815" xr:uid="{6A0A09D4-E2B3-421C-9D97-6C6FDB1DF432}"/>
    <cellStyle name="Currency 3 10 2 4 4" xfId="10897" xr:uid="{00000000-0005-0000-0000-00007D120000}"/>
    <cellStyle name="Currency 3 10 2 4 4 2" xfId="21766" xr:uid="{00000000-0005-0000-0000-00007E120000}"/>
    <cellStyle name="Currency 3 10 2 4 4 2 2" xfId="43346" xr:uid="{BEF41E35-7CEB-4C27-A9BC-AFCCDD5D477E}"/>
    <cellStyle name="Currency 3 10 2 4 4 3" xfId="32616" xr:uid="{50EFAAE8-5F49-492E-B987-65CE94C7F656}"/>
    <cellStyle name="Currency 3 10 2 4 5" xfId="16397" xr:uid="{00000000-0005-0000-0000-00007F120000}"/>
    <cellStyle name="Currency 3 10 2 4 5 2" xfId="37977" xr:uid="{3E4EDB5A-6EA4-4213-9039-2813E3858657}"/>
    <cellStyle name="Currency 3 10 2 4 6" xfId="27246" xr:uid="{DE335774-FFEB-4B0C-AC70-7B3B7234BEE5}"/>
    <cellStyle name="Currency 3 10 2 5" xfId="2187" xr:uid="{00000000-0005-0000-0000-000080120000}"/>
    <cellStyle name="Currency 3 10 2 5 2" xfId="5508" xr:uid="{00000000-0005-0000-0000-000081120000}"/>
    <cellStyle name="Currency 3 10 2 5 2 2" xfId="12946" xr:uid="{00000000-0005-0000-0000-000082120000}"/>
    <cellStyle name="Currency 3 10 2 5 2 2 2" xfId="23749" xr:uid="{00000000-0005-0000-0000-000083120000}"/>
    <cellStyle name="Currency 3 10 2 5 2 2 2 2" xfId="45329" xr:uid="{86C211F6-09F8-46A7-901E-6BCD4D5CF83D}"/>
    <cellStyle name="Currency 3 10 2 5 2 2 3" xfId="34600" xr:uid="{C9C0F889-DA0E-4F47-8E64-3A66210DD09D}"/>
    <cellStyle name="Currency 3 10 2 5 2 3" xfId="18380" xr:uid="{00000000-0005-0000-0000-000084120000}"/>
    <cellStyle name="Currency 3 10 2 5 2 3 2" xfId="39960" xr:uid="{46C25F2C-A427-48E9-847A-8564A53F2532}"/>
    <cellStyle name="Currency 3 10 2 5 2 4" xfId="29230" xr:uid="{5B3848D0-1885-4143-A7DF-37AABA00E091}"/>
    <cellStyle name="Currency 3 10 2 5 3" xfId="8763" xr:uid="{00000000-0005-0000-0000-000085120000}"/>
    <cellStyle name="Currency 3 10 2 5 3 2" xfId="14790" xr:uid="{00000000-0005-0000-0000-000086120000}"/>
    <cellStyle name="Currency 3 10 2 5 3 2 2" xfId="25529" xr:uid="{00000000-0005-0000-0000-000087120000}"/>
    <cellStyle name="Currency 3 10 2 5 3 2 2 2" xfId="47109" xr:uid="{82299AF1-D21E-4766-ADB1-FF68F6681DCE}"/>
    <cellStyle name="Currency 3 10 2 5 3 2 3" xfId="36381" xr:uid="{B8B109CF-A7D8-4B34-840C-9444871E3D4F}"/>
    <cellStyle name="Currency 3 10 2 5 3 3" xfId="20160" xr:uid="{00000000-0005-0000-0000-000088120000}"/>
    <cellStyle name="Currency 3 10 2 5 3 3 2" xfId="41740" xr:uid="{56E4A812-D664-45DC-9B8D-B273AC644896}"/>
    <cellStyle name="Currency 3 10 2 5 3 4" xfId="31010" xr:uid="{D7F5D4E4-2EA3-42AB-9B03-0F2C3BED61B3}"/>
    <cellStyle name="Currency 3 10 2 5 4" xfId="11092" xr:uid="{00000000-0005-0000-0000-000089120000}"/>
    <cellStyle name="Currency 3 10 2 5 4 2" xfId="21961" xr:uid="{00000000-0005-0000-0000-00008A120000}"/>
    <cellStyle name="Currency 3 10 2 5 4 2 2" xfId="43541" xr:uid="{0F916F56-016B-4E8F-9F1D-7D318DA0768F}"/>
    <cellStyle name="Currency 3 10 2 5 4 3" xfId="32811" xr:uid="{683B98B4-1BD9-4881-8FF2-81AD9DFCE43E}"/>
    <cellStyle name="Currency 3 10 2 5 5" xfId="16592" xr:uid="{00000000-0005-0000-0000-00008B120000}"/>
    <cellStyle name="Currency 3 10 2 5 5 2" xfId="38172" xr:uid="{B1317A1D-C527-4924-949B-952881C33231}"/>
    <cellStyle name="Currency 3 10 2 5 6" xfId="27441" xr:uid="{75EA7EA1-35ED-4BFE-A636-3735D64BF588}"/>
    <cellStyle name="Currency 3 10 2 6" xfId="2254" xr:uid="{00000000-0005-0000-0000-00008C120000}"/>
    <cellStyle name="Currency 3 10 2 6 2" xfId="5575" xr:uid="{00000000-0005-0000-0000-00008D120000}"/>
    <cellStyle name="Currency 3 10 2 6 2 2" xfId="13006" xr:uid="{00000000-0005-0000-0000-00008E120000}"/>
    <cellStyle name="Currency 3 10 2 6 2 2 2" xfId="23808" xr:uid="{00000000-0005-0000-0000-00008F120000}"/>
    <cellStyle name="Currency 3 10 2 6 2 2 2 2" xfId="45388" xr:uid="{B1929C87-EAFC-4DF2-9A0C-253F0A184C5A}"/>
    <cellStyle name="Currency 3 10 2 6 2 2 3" xfId="34660" xr:uid="{5AAFF9A4-7269-4A38-B36E-58BA7F7A4FA8}"/>
    <cellStyle name="Currency 3 10 2 6 2 3" xfId="18439" xr:uid="{00000000-0005-0000-0000-000090120000}"/>
    <cellStyle name="Currency 3 10 2 6 2 3 2" xfId="40019" xr:uid="{46A09166-FD83-4888-ABDC-5DB758AECE5B}"/>
    <cellStyle name="Currency 3 10 2 6 2 4" xfId="29289" xr:uid="{37D2904C-2D09-4720-8615-403B302AC547}"/>
    <cellStyle name="Currency 3 10 2 6 3" xfId="8829" xr:uid="{00000000-0005-0000-0000-000091120000}"/>
    <cellStyle name="Currency 3 10 2 6 3 2" xfId="14850" xr:uid="{00000000-0005-0000-0000-000092120000}"/>
    <cellStyle name="Currency 3 10 2 6 3 2 2" xfId="25588" xr:uid="{00000000-0005-0000-0000-000093120000}"/>
    <cellStyle name="Currency 3 10 2 6 3 2 2 2" xfId="47168" xr:uid="{049D8515-720A-4DE6-9890-C812742FCC19}"/>
    <cellStyle name="Currency 3 10 2 6 3 2 3" xfId="36441" xr:uid="{F1C82274-3291-4CEF-B5AF-29A9F587D679}"/>
    <cellStyle name="Currency 3 10 2 6 3 3" xfId="20219" xr:uid="{00000000-0005-0000-0000-000094120000}"/>
    <cellStyle name="Currency 3 10 2 6 3 3 2" xfId="41799" xr:uid="{9838F871-EC83-454F-A35D-DD412071F1D9}"/>
    <cellStyle name="Currency 3 10 2 6 3 4" xfId="31069" xr:uid="{2FA76C8D-529E-4894-907E-8EFF1E7FB9BF}"/>
    <cellStyle name="Currency 3 10 2 6 4" xfId="11152" xr:uid="{00000000-0005-0000-0000-000095120000}"/>
    <cellStyle name="Currency 3 10 2 6 4 2" xfId="22020" xr:uid="{00000000-0005-0000-0000-000096120000}"/>
    <cellStyle name="Currency 3 10 2 6 4 2 2" xfId="43600" xr:uid="{B2663A79-7678-4DC3-8C02-BFA54E01BEC0}"/>
    <cellStyle name="Currency 3 10 2 6 4 3" xfId="32871" xr:uid="{1B004940-EFE5-42A5-A22D-50AF85C953B0}"/>
    <cellStyle name="Currency 3 10 2 6 5" xfId="16651" xr:uid="{00000000-0005-0000-0000-000097120000}"/>
    <cellStyle name="Currency 3 10 2 6 5 2" xfId="38231" xr:uid="{98A8AAD8-68FE-4504-BFE2-8F2660F60399}"/>
    <cellStyle name="Currency 3 10 2 6 6" xfId="27501" xr:uid="{CCB80429-0EDD-4B1D-8C2E-D3361AB77CCA}"/>
    <cellStyle name="Currency 3 10 2 7" xfId="2953" xr:uid="{00000000-0005-0000-0000-000098120000}"/>
    <cellStyle name="Currency 3 10 2 7 2" xfId="6273" xr:uid="{00000000-0005-0000-0000-000099120000}"/>
    <cellStyle name="Currency 3 10 2 7 2 2" xfId="13406" xr:uid="{00000000-0005-0000-0000-00009A120000}"/>
    <cellStyle name="Currency 3 10 2 7 2 2 2" xfId="24208" xr:uid="{00000000-0005-0000-0000-00009B120000}"/>
    <cellStyle name="Currency 3 10 2 7 2 2 2 2" xfId="45788" xr:uid="{4B7B55B9-C6F7-4666-BEF5-2F7572AA6644}"/>
    <cellStyle name="Currency 3 10 2 7 2 2 3" xfId="35060" xr:uid="{0B2D5285-48D5-4EB3-AD2E-0AC0EAFF440E}"/>
    <cellStyle name="Currency 3 10 2 7 2 3" xfId="18839" xr:uid="{00000000-0005-0000-0000-00009C120000}"/>
    <cellStyle name="Currency 3 10 2 7 2 3 2" xfId="40419" xr:uid="{8F08EE31-264D-4129-B14A-C8F2BDEB03BB}"/>
    <cellStyle name="Currency 3 10 2 7 2 4" xfId="29689" xr:uid="{AFA1637C-904A-4C6C-8B12-36B882D225DC}"/>
    <cellStyle name="Currency 3 10 2 7 3" xfId="9527" xr:uid="{00000000-0005-0000-0000-00009D120000}"/>
    <cellStyle name="Currency 3 10 2 7 3 2" xfId="15250" xr:uid="{00000000-0005-0000-0000-00009E120000}"/>
    <cellStyle name="Currency 3 10 2 7 3 2 2" xfId="25988" xr:uid="{00000000-0005-0000-0000-00009F120000}"/>
    <cellStyle name="Currency 3 10 2 7 3 2 2 2" xfId="47568" xr:uid="{C0759F00-95D5-4362-989B-5D244D90C6F2}"/>
    <cellStyle name="Currency 3 10 2 7 3 2 3" xfId="36841" xr:uid="{B8BF7BE1-243A-4BE6-A8F0-902E9FD99AD4}"/>
    <cellStyle name="Currency 3 10 2 7 3 3" xfId="20619" xr:uid="{00000000-0005-0000-0000-0000A0120000}"/>
    <cellStyle name="Currency 3 10 2 7 3 3 2" xfId="42199" xr:uid="{D897025F-C053-422F-8DAB-F92EA914DDF5}"/>
    <cellStyle name="Currency 3 10 2 7 3 4" xfId="31469" xr:uid="{DE080126-12E4-4B52-9792-E6C8567629C9}"/>
    <cellStyle name="Currency 3 10 2 7 4" xfId="11552" xr:uid="{00000000-0005-0000-0000-0000A1120000}"/>
    <cellStyle name="Currency 3 10 2 7 4 2" xfId="22420" xr:uid="{00000000-0005-0000-0000-0000A2120000}"/>
    <cellStyle name="Currency 3 10 2 7 4 2 2" xfId="44000" xr:uid="{35ADDF9D-4780-4554-8373-02D7C889EAFF}"/>
    <cellStyle name="Currency 3 10 2 7 4 3" xfId="33271" xr:uid="{7D5A3D09-5D2E-4A3A-8C69-D1542B682042}"/>
    <cellStyle name="Currency 3 10 2 7 5" xfId="17051" xr:uid="{00000000-0005-0000-0000-0000A3120000}"/>
    <cellStyle name="Currency 3 10 2 7 5 2" xfId="38631" xr:uid="{AC696568-AC22-4A2C-BF26-59455B8416A3}"/>
    <cellStyle name="Currency 3 10 2 7 6" xfId="27901" xr:uid="{E5107DD3-97FE-4320-A663-C88B5BC8AA6F}"/>
    <cellStyle name="Currency 3 10 2 8" xfId="3137" xr:uid="{00000000-0005-0000-0000-0000A4120000}"/>
    <cellStyle name="Currency 3 10 2 8 2" xfId="6457" xr:uid="{00000000-0005-0000-0000-0000A5120000}"/>
    <cellStyle name="Currency 3 10 2 8 2 2" xfId="13576" xr:uid="{00000000-0005-0000-0000-0000A6120000}"/>
    <cellStyle name="Currency 3 10 2 8 2 2 2" xfId="24378" xr:uid="{00000000-0005-0000-0000-0000A7120000}"/>
    <cellStyle name="Currency 3 10 2 8 2 2 2 2" xfId="45958" xr:uid="{02559C03-0369-4E37-B1D5-509682CBD552}"/>
    <cellStyle name="Currency 3 10 2 8 2 2 3" xfId="35230" xr:uid="{F19D67B2-9BB8-400E-B8CC-CB65EC5210FB}"/>
    <cellStyle name="Currency 3 10 2 8 2 3" xfId="19009" xr:uid="{00000000-0005-0000-0000-0000A8120000}"/>
    <cellStyle name="Currency 3 10 2 8 2 3 2" xfId="40589" xr:uid="{575F8EC3-16F1-406B-B5A4-414D173983CC}"/>
    <cellStyle name="Currency 3 10 2 8 2 4" xfId="29859" xr:uid="{176F17BC-DF9C-4A47-8C29-CE5492602802}"/>
    <cellStyle name="Currency 3 10 2 8 3" xfId="9711" xr:uid="{00000000-0005-0000-0000-0000A9120000}"/>
    <cellStyle name="Currency 3 10 2 8 3 2" xfId="15420" xr:uid="{00000000-0005-0000-0000-0000AA120000}"/>
    <cellStyle name="Currency 3 10 2 8 3 2 2" xfId="26158" xr:uid="{00000000-0005-0000-0000-0000AB120000}"/>
    <cellStyle name="Currency 3 10 2 8 3 2 2 2" xfId="47738" xr:uid="{018B8926-E578-4612-B465-8A5517C269B8}"/>
    <cellStyle name="Currency 3 10 2 8 3 2 3" xfId="37011" xr:uid="{5530A457-42D5-4A92-99CE-68137BEA6FA7}"/>
    <cellStyle name="Currency 3 10 2 8 3 3" xfId="20789" xr:uid="{00000000-0005-0000-0000-0000AC120000}"/>
    <cellStyle name="Currency 3 10 2 8 3 3 2" xfId="42369" xr:uid="{0F4D3D6F-2327-4AEE-86D0-ABF53A12685A}"/>
    <cellStyle name="Currency 3 10 2 8 3 4" xfId="31639" xr:uid="{58599BD1-E200-4019-92D6-04B1DC92C48D}"/>
    <cellStyle name="Currency 3 10 2 8 4" xfId="11722" xr:uid="{00000000-0005-0000-0000-0000AD120000}"/>
    <cellStyle name="Currency 3 10 2 8 4 2" xfId="22590" xr:uid="{00000000-0005-0000-0000-0000AE120000}"/>
    <cellStyle name="Currency 3 10 2 8 4 2 2" xfId="44170" xr:uid="{BBEC6CEE-8C35-4EB8-9D6A-79262AFD69C7}"/>
    <cellStyle name="Currency 3 10 2 8 4 3" xfId="33441" xr:uid="{70211E6D-F1C0-4144-A1AA-3006EB12A590}"/>
    <cellStyle name="Currency 3 10 2 8 5" xfId="17221" xr:uid="{00000000-0005-0000-0000-0000AF120000}"/>
    <cellStyle name="Currency 3 10 2 8 5 2" xfId="38801" xr:uid="{9F2E9378-E156-4BDB-9FE2-0DD323BD7457}"/>
    <cellStyle name="Currency 3 10 2 8 6" xfId="28071" xr:uid="{218A1F03-97AE-4418-AA89-6DE346BA56AC}"/>
    <cellStyle name="Currency 3 10 2 9" xfId="3311" xr:uid="{00000000-0005-0000-0000-0000B0120000}"/>
    <cellStyle name="Currency 3 10 2 9 2" xfId="6631" xr:uid="{00000000-0005-0000-0000-0000B1120000}"/>
    <cellStyle name="Currency 3 10 2 9 2 2" xfId="13740" xr:uid="{00000000-0005-0000-0000-0000B2120000}"/>
    <cellStyle name="Currency 3 10 2 9 2 2 2" xfId="24542" xr:uid="{00000000-0005-0000-0000-0000B3120000}"/>
    <cellStyle name="Currency 3 10 2 9 2 2 2 2" xfId="46122" xr:uid="{0F5AC429-E2D7-4D33-BD0D-0D712B568C1A}"/>
    <cellStyle name="Currency 3 10 2 9 2 2 3" xfId="35394" xr:uid="{DDA9753F-459F-4E15-95F1-4DCC8CF53AB6}"/>
    <cellStyle name="Currency 3 10 2 9 2 3" xfId="19173" xr:uid="{00000000-0005-0000-0000-0000B4120000}"/>
    <cellStyle name="Currency 3 10 2 9 2 3 2" xfId="40753" xr:uid="{4F263E76-1124-4E43-8200-08CDFEF5BBA7}"/>
    <cellStyle name="Currency 3 10 2 9 2 4" xfId="30023" xr:uid="{EC92C8F0-7E45-4CB7-A273-7B04BC1C5E64}"/>
    <cellStyle name="Currency 3 10 2 9 3" xfId="9885" xr:uid="{00000000-0005-0000-0000-0000B5120000}"/>
    <cellStyle name="Currency 3 10 2 9 3 2" xfId="15584" xr:uid="{00000000-0005-0000-0000-0000B6120000}"/>
    <cellStyle name="Currency 3 10 2 9 3 2 2" xfId="26322" xr:uid="{00000000-0005-0000-0000-0000B7120000}"/>
    <cellStyle name="Currency 3 10 2 9 3 2 2 2" xfId="47902" xr:uid="{1EB64663-EC27-4381-90AF-833006B83EF8}"/>
    <cellStyle name="Currency 3 10 2 9 3 2 3" xfId="37175" xr:uid="{9B604E05-4970-4C73-941C-CBF62A05B71C}"/>
    <cellStyle name="Currency 3 10 2 9 3 3" xfId="20953" xr:uid="{00000000-0005-0000-0000-0000B8120000}"/>
    <cellStyle name="Currency 3 10 2 9 3 3 2" xfId="42533" xr:uid="{63360BC5-80D2-40BB-BB66-BCCB7FA605E8}"/>
    <cellStyle name="Currency 3 10 2 9 3 4" xfId="31803" xr:uid="{21A93ECF-33FE-45F2-A8E3-73F2E0F9BCC7}"/>
    <cellStyle name="Currency 3 10 2 9 4" xfId="11886" xr:uid="{00000000-0005-0000-0000-0000B9120000}"/>
    <cellStyle name="Currency 3 10 2 9 4 2" xfId="22754" xr:uid="{00000000-0005-0000-0000-0000BA120000}"/>
    <cellStyle name="Currency 3 10 2 9 4 2 2" xfId="44334" xr:uid="{8773E616-8FA9-4D31-89A6-DFD75F9BBEC4}"/>
    <cellStyle name="Currency 3 10 2 9 4 3" xfId="33605" xr:uid="{D751C13B-D9E7-4583-A7D8-437BE8A0B51C}"/>
    <cellStyle name="Currency 3 10 2 9 5" xfId="17385" xr:uid="{00000000-0005-0000-0000-0000BB120000}"/>
    <cellStyle name="Currency 3 10 2 9 5 2" xfId="38965" xr:uid="{B2D98B48-6607-4CC6-9642-94B19518E42C}"/>
    <cellStyle name="Currency 3 10 2 9 6" xfId="28235" xr:uid="{9BFD99A0-3B49-4DF1-8E58-A5D67827294E}"/>
    <cellStyle name="Currency 3 10 3" xfId="912" xr:uid="{00000000-0005-0000-0000-0000BC120000}"/>
    <cellStyle name="Currency 3 10 3 2" xfId="4233" xr:uid="{00000000-0005-0000-0000-0000BD120000}"/>
    <cellStyle name="Currency 3 10 3 2 2" xfId="12220" xr:uid="{00000000-0005-0000-0000-0000BE120000}"/>
    <cellStyle name="Currency 3 10 3 2 2 2" xfId="23058" xr:uid="{00000000-0005-0000-0000-0000BF120000}"/>
    <cellStyle name="Currency 3 10 3 2 2 2 2" xfId="44638" xr:uid="{4977CD77-BE98-47F0-92EE-893B7DBA3543}"/>
    <cellStyle name="Currency 3 10 3 2 2 3" xfId="33909" xr:uid="{6BB2F95E-772B-4665-A7C7-D0B9E8BB14F8}"/>
    <cellStyle name="Currency 3 10 3 2 3" xfId="17689" xr:uid="{00000000-0005-0000-0000-0000C0120000}"/>
    <cellStyle name="Currency 3 10 3 2 3 2" xfId="39269" xr:uid="{ABB00C64-455E-4AB1-8C5D-2BBA377E5D24}"/>
    <cellStyle name="Currency 3 10 3 2 4" xfId="28539" xr:uid="{E104DB6F-3530-46E9-8C0B-AEE64C779638}"/>
    <cellStyle name="Currency 3 10 3 3" xfId="7488" xr:uid="{00000000-0005-0000-0000-0000C1120000}"/>
    <cellStyle name="Currency 3 10 3 3 2" xfId="14064" xr:uid="{00000000-0005-0000-0000-0000C2120000}"/>
    <cellStyle name="Currency 3 10 3 3 2 2" xfId="24838" xr:uid="{00000000-0005-0000-0000-0000C3120000}"/>
    <cellStyle name="Currency 3 10 3 3 2 2 2" xfId="46418" xr:uid="{B80D81CF-D471-432E-952C-6306A7D1E133}"/>
    <cellStyle name="Currency 3 10 3 3 2 3" xfId="35690" xr:uid="{1D5BC5CB-E7B0-4CEA-A1BE-B9E7B07C208B}"/>
    <cellStyle name="Currency 3 10 3 3 3" xfId="19469" xr:uid="{00000000-0005-0000-0000-0000C4120000}"/>
    <cellStyle name="Currency 3 10 3 3 3 2" xfId="41049" xr:uid="{DD2EC861-20F0-4652-BB8A-FD3B4E9F06C5}"/>
    <cellStyle name="Currency 3 10 3 3 4" xfId="30319" xr:uid="{28761C14-BD8B-42B2-8199-515EDB2ABB43}"/>
    <cellStyle name="Currency 3 10 3 4" xfId="10366" xr:uid="{00000000-0005-0000-0000-0000C5120000}"/>
    <cellStyle name="Currency 3 10 3 4 2" xfId="21270" xr:uid="{00000000-0005-0000-0000-0000C6120000}"/>
    <cellStyle name="Currency 3 10 3 4 2 2" xfId="42850" xr:uid="{264434C0-B8FB-4A1C-850E-D6BAC280AC9C}"/>
    <cellStyle name="Currency 3 10 3 4 3" xfId="32120" xr:uid="{5FD1BF1F-B4A0-4E4B-91E1-6B15B9BAC541}"/>
    <cellStyle name="Currency 3 10 3 5" xfId="15901" xr:uid="{00000000-0005-0000-0000-0000C7120000}"/>
    <cellStyle name="Currency 3 10 3 5 2" xfId="37481" xr:uid="{5A366241-25C6-4394-9D8E-CDFA7D7D917E}"/>
    <cellStyle name="Currency 3 10 3 6" xfId="26750" xr:uid="{416B5C05-5AB6-474B-9925-F1863A785870}"/>
    <cellStyle name="Currency 3 10 4" xfId="1401" xr:uid="{00000000-0005-0000-0000-0000C8120000}"/>
    <cellStyle name="Currency 3 10 4 2" xfId="4722" xr:uid="{00000000-0005-0000-0000-0000C9120000}"/>
    <cellStyle name="Currency 3 10 4 2 2" xfId="12437" xr:uid="{00000000-0005-0000-0000-0000CA120000}"/>
    <cellStyle name="Currency 3 10 4 2 2 2" xfId="23258" xr:uid="{00000000-0005-0000-0000-0000CB120000}"/>
    <cellStyle name="Currency 3 10 4 2 2 2 2" xfId="44838" xr:uid="{1B99E057-0F44-4AC8-9B1B-DB58367B0DAC}"/>
    <cellStyle name="Currency 3 10 4 2 2 3" xfId="34109" xr:uid="{18A499F8-19A3-460C-B09A-76D2B60DB2D0}"/>
    <cellStyle name="Currency 3 10 4 2 3" xfId="17889" xr:uid="{00000000-0005-0000-0000-0000CC120000}"/>
    <cellStyle name="Currency 3 10 4 2 3 2" xfId="39469" xr:uid="{A696CFB0-85C8-4A9D-A9F9-95EFA0C1318A}"/>
    <cellStyle name="Currency 3 10 4 2 4" xfId="28739" xr:uid="{F00344BB-60C9-4456-9B56-7F7A16446C8F}"/>
    <cellStyle name="Currency 3 10 4 3" xfId="7977" xr:uid="{00000000-0005-0000-0000-0000CD120000}"/>
    <cellStyle name="Currency 3 10 4 3 2" xfId="14281" xr:uid="{00000000-0005-0000-0000-0000CE120000}"/>
    <cellStyle name="Currency 3 10 4 3 2 2" xfId="25038" xr:uid="{00000000-0005-0000-0000-0000CF120000}"/>
    <cellStyle name="Currency 3 10 4 3 2 2 2" xfId="46618" xr:uid="{BB0357EC-593D-4AF9-919D-2D08F8A3C065}"/>
    <cellStyle name="Currency 3 10 4 3 2 3" xfId="35890" xr:uid="{2A358B49-BBCC-46F9-BD8A-50B9E126088B}"/>
    <cellStyle name="Currency 3 10 4 3 3" xfId="19669" xr:uid="{00000000-0005-0000-0000-0000D0120000}"/>
    <cellStyle name="Currency 3 10 4 3 3 2" xfId="41249" xr:uid="{9FD8B34D-4C17-41C4-88A3-A3C6E2D6739E}"/>
    <cellStyle name="Currency 3 10 4 3 4" xfId="30519" xr:uid="{24712851-C59C-47A3-A03C-E255B0C2CE9F}"/>
    <cellStyle name="Currency 3 10 4 4" xfId="10583" xr:uid="{00000000-0005-0000-0000-0000D1120000}"/>
    <cellStyle name="Currency 3 10 4 4 2" xfId="21470" xr:uid="{00000000-0005-0000-0000-0000D2120000}"/>
    <cellStyle name="Currency 3 10 4 4 2 2" xfId="43050" xr:uid="{4A91AFD3-694C-48C1-B852-CDADBE06DB46}"/>
    <cellStyle name="Currency 3 10 4 4 3" xfId="32320" xr:uid="{B5030206-D7EA-422E-BD2B-7FBA028426B8}"/>
    <cellStyle name="Currency 3 10 4 5" xfId="16101" xr:uid="{00000000-0005-0000-0000-0000D3120000}"/>
    <cellStyle name="Currency 3 10 4 5 2" xfId="37681" xr:uid="{D4C099F0-EB86-4F5F-B7FB-6F45EF02D747}"/>
    <cellStyle name="Currency 3 10 4 6" xfId="26950" xr:uid="{A5FB7637-6A23-4476-8A72-829E1B62CBB2}"/>
    <cellStyle name="Currency 3 10 5" xfId="1860" xr:uid="{00000000-0005-0000-0000-0000D4120000}"/>
    <cellStyle name="Currency 3 10 5 2" xfId="5181" xr:uid="{00000000-0005-0000-0000-0000D5120000}"/>
    <cellStyle name="Currency 3 10 5 2 2" xfId="12647" xr:uid="{00000000-0005-0000-0000-0000D6120000}"/>
    <cellStyle name="Currency 3 10 5 2 2 2" xfId="23453" xr:uid="{00000000-0005-0000-0000-0000D7120000}"/>
    <cellStyle name="Currency 3 10 5 2 2 2 2" xfId="45033" xr:uid="{32A81698-31F7-4B66-AB17-ECA39191B774}"/>
    <cellStyle name="Currency 3 10 5 2 2 3" xfId="34304" xr:uid="{8027166D-0787-4787-BBBE-99E2F9F3B9C9}"/>
    <cellStyle name="Currency 3 10 5 2 3" xfId="18084" xr:uid="{00000000-0005-0000-0000-0000D8120000}"/>
    <cellStyle name="Currency 3 10 5 2 3 2" xfId="39664" xr:uid="{C8B4BA71-B211-4332-A896-64C00D35BED3}"/>
    <cellStyle name="Currency 3 10 5 2 4" xfId="28934" xr:uid="{6E942077-0C51-43D3-9D44-BFC6C01846F0}"/>
    <cellStyle name="Currency 3 10 5 3" xfId="8436" xr:uid="{00000000-0005-0000-0000-0000D9120000}"/>
    <cellStyle name="Currency 3 10 5 3 2" xfId="14491" xr:uid="{00000000-0005-0000-0000-0000DA120000}"/>
    <cellStyle name="Currency 3 10 5 3 2 2" xfId="25233" xr:uid="{00000000-0005-0000-0000-0000DB120000}"/>
    <cellStyle name="Currency 3 10 5 3 2 2 2" xfId="46813" xr:uid="{A4D64E14-CB8C-450A-9698-5C074EDF714D}"/>
    <cellStyle name="Currency 3 10 5 3 2 3" xfId="36085" xr:uid="{4C5DCF4C-343F-450B-9A11-8F069C98E8D5}"/>
    <cellStyle name="Currency 3 10 5 3 3" xfId="19864" xr:uid="{00000000-0005-0000-0000-0000DC120000}"/>
    <cellStyle name="Currency 3 10 5 3 3 2" xfId="41444" xr:uid="{59B76D2E-1F51-4D08-925E-A3FBF1547AAC}"/>
    <cellStyle name="Currency 3 10 5 3 4" xfId="30714" xr:uid="{53A9BE80-A0BD-4945-A583-02C2D3C90736}"/>
    <cellStyle name="Currency 3 10 5 4" xfId="10793" xr:uid="{00000000-0005-0000-0000-0000DD120000}"/>
    <cellStyle name="Currency 3 10 5 4 2" xfId="21665" xr:uid="{00000000-0005-0000-0000-0000DE120000}"/>
    <cellStyle name="Currency 3 10 5 4 2 2" xfId="43245" xr:uid="{5420EEE8-9C5A-4A6A-80BE-9570D3B052DD}"/>
    <cellStyle name="Currency 3 10 5 4 3" xfId="32515" xr:uid="{41C6108B-76F2-46FC-876B-F96787E95472}"/>
    <cellStyle name="Currency 3 10 5 5" xfId="16296" xr:uid="{00000000-0005-0000-0000-0000DF120000}"/>
    <cellStyle name="Currency 3 10 5 5 2" xfId="37876" xr:uid="{CF911857-B0ED-4D0B-9C1E-9B9E8F43AB47}"/>
    <cellStyle name="Currency 3 10 5 6" xfId="27145" xr:uid="{6F8F512D-DE80-4566-B4AC-CAC94F1C88EB}"/>
    <cellStyle name="Currency 3 10 6" xfId="2085" xr:uid="{00000000-0005-0000-0000-0000E0120000}"/>
    <cellStyle name="Currency 3 10 6 2" xfId="5406" xr:uid="{00000000-0005-0000-0000-0000E1120000}"/>
    <cellStyle name="Currency 3 10 6 2 2" xfId="12847" xr:uid="{00000000-0005-0000-0000-0000E2120000}"/>
    <cellStyle name="Currency 3 10 6 2 2 2" xfId="23650" xr:uid="{00000000-0005-0000-0000-0000E3120000}"/>
    <cellStyle name="Currency 3 10 6 2 2 2 2" xfId="45230" xr:uid="{655AE5CA-B861-451A-9ED4-59C00DC2B774}"/>
    <cellStyle name="Currency 3 10 6 2 2 3" xfId="34501" xr:uid="{73424B2C-5175-4361-A533-96611DB02BB3}"/>
    <cellStyle name="Currency 3 10 6 2 3" xfId="18281" xr:uid="{00000000-0005-0000-0000-0000E4120000}"/>
    <cellStyle name="Currency 3 10 6 2 3 2" xfId="39861" xr:uid="{EE336166-E571-48D3-B10F-92DBB893CE0B}"/>
    <cellStyle name="Currency 3 10 6 2 4" xfId="29131" xr:uid="{28835ACF-CB95-4AD5-AAC9-0DC6957CD00B}"/>
    <cellStyle name="Currency 3 10 6 3" xfId="8661" xr:uid="{00000000-0005-0000-0000-0000E5120000}"/>
    <cellStyle name="Currency 3 10 6 3 2" xfId="14691" xr:uid="{00000000-0005-0000-0000-0000E6120000}"/>
    <cellStyle name="Currency 3 10 6 3 2 2" xfId="25430" xr:uid="{00000000-0005-0000-0000-0000E7120000}"/>
    <cellStyle name="Currency 3 10 6 3 2 2 2" xfId="47010" xr:uid="{2F63C600-FB74-4C9B-BF0E-24627B76B836}"/>
    <cellStyle name="Currency 3 10 6 3 2 3" xfId="36282" xr:uid="{BEF119A5-DCA6-4FA2-94C8-6AC10A844A38}"/>
    <cellStyle name="Currency 3 10 6 3 3" xfId="20061" xr:uid="{00000000-0005-0000-0000-0000E8120000}"/>
    <cellStyle name="Currency 3 10 6 3 3 2" xfId="41641" xr:uid="{8085621E-3904-4113-969C-8411B5DC308E}"/>
    <cellStyle name="Currency 3 10 6 3 4" xfId="30911" xr:uid="{54A8EC3A-1F59-4AFC-9122-CA664C8292B3}"/>
    <cellStyle name="Currency 3 10 6 4" xfId="10993" xr:uid="{00000000-0005-0000-0000-0000E9120000}"/>
    <cellStyle name="Currency 3 10 6 4 2" xfId="21862" xr:uid="{00000000-0005-0000-0000-0000EA120000}"/>
    <cellStyle name="Currency 3 10 6 4 2 2" xfId="43442" xr:uid="{4240B493-2DCB-4928-AF05-3E98968CABF3}"/>
    <cellStyle name="Currency 3 10 6 4 3" xfId="32712" xr:uid="{A5B6B5F5-89DA-4E86-A7D8-5E0E9A3D9066}"/>
    <cellStyle name="Currency 3 10 6 5" xfId="16493" xr:uid="{00000000-0005-0000-0000-0000EB120000}"/>
    <cellStyle name="Currency 3 10 6 5 2" xfId="38073" xr:uid="{9F8C8829-462D-4C84-9413-72B8EC5E575B}"/>
    <cellStyle name="Currency 3 10 6 6" xfId="27342" xr:uid="{B5578E5C-E048-4981-8EEF-D9CBC26050D1}"/>
    <cellStyle name="Currency 3 10 7" xfId="2253" xr:uid="{00000000-0005-0000-0000-0000EC120000}"/>
    <cellStyle name="Currency 3 10 7 2" xfId="5574" xr:uid="{00000000-0005-0000-0000-0000ED120000}"/>
    <cellStyle name="Currency 3 10 7 2 2" xfId="13005" xr:uid="{00000000-0005-0000-0000-0000EE120000}"/>
    <cellStyle name="Currency 3 10 7 2 2 2" xfId="23807" xr:uid="{00000000-0005-0000-0000-0000EF120000}"/>
    <cellStyle name="Currency 3 10 7 2 2 2 2" xfId="45387" xr:uid="{C16EAF05-2086-41AD-B35B-08DE2445241D}"/>
    <cellStyle name="Currency 3 10 7 2 2 3" xfId="34659" xr:uid="{07127F45-0901-469B-9ED1-E6772367ED73}"/>
    <cellStyle name="Currency 3 10 7 2 3" xfId="18438" xr:uid="{00000000-0005-0000-0000-0000F0120000}"/>
    <cellStyle name="Currency 3 10 7 2 3 2" xfId="40018" xr:uid="{B9F8C111-5FD7-4ED5-8BF1-37169ACBCC65}"/>
    <cellStyle name="Currency 3 10 7 2 4" xfId="29288" xr:uid="{10A839C2-8E9D-40D4-9ACE-55AC00B02D51}"/>
    <cellStyle name="Currency 3 10 7 3" xfId="8828" xr:uid="{00000000-0005-0000-0000-0000F1120000}"/>
    <cellStyle name="Currency 3 10 7 3 2" xfId="14849" xr:uid="{00000000-0005-0000-0000-0000F2120000}"/>
    <cellStyle name="Currency 3 10 7 3 2 2" xfId="25587" xr:uid="{00000000-0005-0000-0000-0000F3120000}"/>
    <cellStyle name="Currency 3 10 7 3 2 2 2" xfId="47167" xr:uid="{F2862FD5-49CD-4844-96C5-607FDE5A3ADA}"/>
    <cellStyle name="Currency 3 10 7 3 2 3" xfId="36440" xr:uid="{B6B0A265-0DD1-4EB1-BD36-C99822B6B043}"/>
    <cellStyle name="Currency 3 10 7 3 3" xfId="20218" xr:uid="{00000000-0005-0000-0000-0000F4120000}"/>
    <cellStyle name="Currency 3 10 7 3 3 2" xfId="41798" xr:uid="{9AC102AA-9EB3-4554-8E6C-3CABB005DAC3}"/>
    <cellStyle name="Currency 3 10 7 3 4" xfId="31068" xr:uid="{361161C3-920A-4EA4-9B93-1904C3199F52}"/>
    <cellStyle name="Currency 3 10 7 4" xfId="11151" xr:uid="{00000000-0005-0000-0000-0000F5120000}"/>
    <cellStyle name="Currency 3 10 7 4 2" xfId="22019" xr:uid="{00000000-0005-0000-0000-0000F6120000}"/>
    <cellStyle name="Currency 3 10 7 4 2 2" xfId="43599" xr:uid="{F3A334C9-5DDD-447C-8811-72DA71F1EC60}"/>
    <cellStyle name="Currency 3 10 7 4 3" xfId="32870" xr:uid="{450CD7DF-859A-476D-9751-707707622105}"/>
    <cellStyle name="Currency 3 10 7 5" xfId="16650" xr:uid="{00000000-0005-0000-0000-0000F7120000}"/>
    <cellStyle name="Currency 3 10 7 5 2" xfId="38230" xr:uid="{FC81EA1A-DD5F-408D-A43B-4570D4693B52}"/>
    <cellStyle name="Currency 3 10 7 6" xfId="27500" xr:uid="{CD65141F-9DA8-4202-BFCA-F0ECBB71CD25}"/>
    <cellStyle name="Currency 3 10 8" xfId="2848" xr:uid="{00000000-0005-0000-0000-0000F8120000}"/>
    <cellStyle name="Currency 3 10 8 2" xfId="6168" xr:uid="{00000000-0005-0000-0000-0000F9120000}"/>
    <cellStyle name="Currency 3 10 8 2 2" xfId="13301" xr:uid="{00000000-0005-0000-0000-0000FA120000}"/>
    <cellStyle name="Currency 3 10 8 2 2 2" xfId="24103" xr:uid="{00000000-0005-0000-0000-0000FB120000}"/>
    <cellStyle name="Currency 3 10 8 2 2 2 2" xfId="45683" xr:uid="{51045E58-A667-46E3-87FF-8FB62A2BD33D}"/>
    <cellStyle name="Currency 3 10 8 2 2 3" xfId="34955" xr:uid="{3FC1AAC3-811C-4059-8BC5-F7CF952DBEB7}"/>
    <cellStyle name="Currency 3 10 8 2 3" xfId="18734" xr:uid="{00000000-0005-0000-0000-0000FC120000}"/>
    <cellStyle name="Currency 3 10 8 2 3 2" xfId="40314" xr:uid="{9F37EBBF-4EA8-4AFC-9862-9206C23A2619}"/>
    <cellStyle name="Currency 3 10 8 2 4" xfId="29584" xr:uid="{75AC42B5-D4F3-4A9E-85E5-C6867127FAA6}"/>
    <cellStyle name="Currency 3 10 8 3" xfId="9422" xr:uid="{00000000-0005-0000-0000-0000FD120000}"/>
    <cellStyle name="Currency 3 10 8 3 2" xfId="15145" xr:uid="{00000000-0005-0000-0000-0000FE120000}"/>
    <cellStyle name="Currency 3 10 8 3 2 2" xfId="25883" xr:uid="{00000000-0005-0000-0000-0000FF120000}"/>
    <cellStyle name="Currency 3 10 8 3 2 2 2" xfId="47463" xr:uid="{8B5A074F-25B5-4C6F-9B4C-A1B4336C6923}"/>
    <cellStyle name="Currency 3 10 8 3 2 3" xfId="36736" xr:uid="{93272D23-23B9-4027-BEDD-206BA580CCBB}"/>
    <cellStyle name="Currency 3 10 8 3 3" xfId="20514" xr:uid="{00000000-0005-0000-0000-000000130000}"/>
    <cellStyle name="Currency 3 10 8 3 3 2" xfId="42094" xr:uid="{A7B9CF77-D373-47B8-912D-7447BA279AAA}"/>
    <cellStyle name="Currency 3 10 8 3 4" xfId="31364" xr:uid="{4865AC5F-B4FC-43DC-BF12-F20EF7C49E2E}"/>
    <cellStyle name="Currency 3 10 8 4" xfId="11447" xr:uid="{00000000-0005-0000-0000-000001130000}"/>
    <cellStyle name="Currency 3 10 8 4 2" xfId="22315" xr:uid="{00000000-0005-0000-0000-000002130000}"/>
    <cellStyle name="Currency 3 10 8 4 2 2" xfId="43895" xr:uid="{0576066A-DD5C-434A-8BB5-259F364DA08C}"/>
    <cellStyle name="Currency 3 10 8 4 3" xfId="33166" xr:uid="{481D049D-4431-432D-AFDF-74516D020FFB}"/>
    <cellStyle name="Currency 3 10 8 5" xfId="16946" xr:uid="{00000000-0005-0000-0000-000003130000}"/>
    <cellStyle name="Currency 3 10 8 5 2" xfId="38526" xr:uid="{772F8B45-E973-47A5-816D-7717C79BB54D}"/>
    <cellStyle name="Currency 3 10 8 6" xfId="27796" xr:uid="{40F2C5E6-A65B-421D-BD08-4F4A69C9190C}"/>
    <cellStyle name="Currency 3 10 9" xfId="3030" xr:uid="{00000000-0005-0000-0000-000004130000}"/>
    <cellStyle name="Currency 3 10 9 2" xfId="6350" xr:uid="{00000000-0005-0000-0000-000005130000}"/>
    <cellStyle name="Currency 3 10 9 2 2" xfId="13472" xr:uid="{00000000-0005-0000-0000-000006130000}"/>
    <cellStyle name="Currency 3 10 9 2 2 2" xfId="24274" xr:uid="{00000000-0005-0000-0000-000007130000}"/>
    <cellStyle name="Currency 3 10 9 2 2 2 2" xfId="45854" xr:uid="{A7168396-25BD-41CB-AEA5-EDB464157EEE}"/>
    <cellStyle name="Currency 3 10 9 2 2 3" xfId="35126" xr:uid="{BB34836C-976A-41A9-B0D6-E28A2AC1F0BE}"/>
    <cellStyle name="Currency 3 10 9 2 3" xfId="18905" xr:uid="{00000000-0005-0000-0000-000008130000}"/>
    <cellStyle name="Currency 3 10 9 2 3 2" xfId="40485" xr:uid="{A78A1989-6E6E-40F5-933E-724D3844DBEA}"/>
    <cellStyle name="Currency 3 10 9 2 4" xfId="29755" xr:uid="{410C7A28-B713-4126-BEE2-88C810C11B97}"/>
    <cellStyle name="Currency 3 10 9 3" xfId="9604" xr:uid="{00000000-0005-0000-0000-000009130000}"/>
    <cellStyle name="Currency 3 10 9 3 2" xfId="15316" xr:uid="{00000000-0005-0000-0000-00000A130000}"/>
    <cellStyle name="Currency 3 10 9 3 2 2" xfId="26054" xr:uid="{00000000-0005-0000-0000-00000B130000}"/>
    <cellStyle name="Currency 3 10 9 3 2 2 2" xfId="47634" xr:uid="{1417BF86-0AE0-4ED6-B05F-AB1DFB746EDA}"/>
    <cellStyle name="Currency 3 10 9 3 2 3" xfId="36907" xr:uid="{70A1A1D1-94BE-4B04-A37E-B164B0F7A1FD}"/>
    <cellStyle name="Currency 3 10 9 3 3" xfId="20685" xr:uid="{00000000-0005-0000-0000-00000C130000}"/>
    <cellStyle name="Currency 3 10 9 3 3 2" xfId="42265" xr:uid="{BA82C442-955B-4950-A833-D73932A1965E}"/>
    <cellStyle name="Currency 3 10 9 3 4" xfId="31535" xr:uid="{AC50A2D2-5EC9-4BDA-AE02-27BD8CF23FA3}"/>
    <cellStyle name="Currency 3 10 9 4" xfId="11618" xr:uid="{00000000-0005-0000-0000-00000D130000}"/>
    <cellStyle name="Currency 3 10 9 4 2" xfId="22486" xr:uid="{00000000-0005-0000-0000-00000E130000}"/>
    <cellStyle name="Currency 3 10 9 4 2 2" xfId="44066" xr:uid="{026327AE-A269-42F1-BAC3-F5A34C3B9BFB}"/>
    <cellStyle name="Currency 3 10 9 4 3" xfId="33337" xr:uid="{ED5D63C0-959E-4F2A-A295-57C615BFF3F9}"/>
    <cellStyle name="Currency 3 10 9 5" xfId="17117" xr:uid="{00000000-0005-0000-0000-00000F130000}"/>
    <cellStyle name="Currency 3 10 9 5 2" xfId="38697" xr:uid="{219ADA79-7B1C-4E64-9B02-42A5A2F48A79}"/>
    <cellStyle name="Currency 3 10 9 6" xfId="27967" xr:uid="{A83FE30B-9129-4C3C-B9D5-73FE5E7CB1AC}"/>
    <cellStyle name="Currency 3 11" xfId="420" xr:uid="{00000000-0005-0000-0000-000010130000}"/>
    <cellStyle name="Currency 3 11 10" xfId="3225" xr:uid="{00000000-0005-0000-0000-000011130000}"/>
    <cellStyle name="Currency 3 11 10 2" xfId="6545" xr:uid="{00000000-0005-0000-0000-000012130000}"/>
    <cellStyle name="Currency 3 11 10 2 2" xfId="13654" xr:uid="{00000000-0005-0000-0000-000013130000}"/>
    <cellStyle name="Currency 3 11 10 2 2 2" xfId="24456" xr:uid="{00000000-0005-0000-0000-000014130000}"/>
    <cellStyle name="Currency 3 11 10 2 2 2 2" xfId="46036" xr:uid="{37DC7C22-E4B3-4590-80A3-E9AAEE6BA745}"/>
    <cellStyle name="Currency 3 11 10 2 2 3" xfId="35308" xr:uid="{0BCE8FE9-2623-4420-A1BD-4DA1D7FAFF46}"/>
    <cellStyle name="Currency 3 11 10 2 3" xfId="19087" xr:uid="{00000000-0005-0000-0000-000015130000}"/>
    <cellStyle name="Currency 3 11 10 2 3 2" xfId="40667" xr:uid="{8EE278D7-3680-4DF1-98F3-314DC31A4ED9}"/>
    <cellStyle name="Currency 3 11 10 2 4" xfId="29937" xr:uid="{0D34DDDB-3024-4821-8DC5-FE80F8A17B85}"/>
    <cellStyle name="Currency 3 11 10 3" xfId="9799" xr:uid="{00000000-0005-0000-0000-000016130000}"/>
    <cellStyle name="Currency 3 11 10 3 2" xfId="15498" xr:uid="{00000000-0005-0000-0000-000017130000}"/>
    <cellStyle name="Currency 3 11 10 3 2 2" xfId="26236" xr:uid="{00000000-0005-0000-0000-000018130000}"/>
    <cellStyle name="Currency 3 11 10 3 2 2 2" xfId="47816" xr:uid="{16F391F9-4B03-4EB4-BFA1-0CC06080AD5F}"/>
    <cellStyle name="Currency 3 11 10 3 2 3" xfId="37089" xr:uid="{AEBD972F-1406-4D11-855D-C3F36541540D}"/>
    <cellStyle name="Currency 3 11 10 3 3" xfId="20867" xr:uid="{00000000-0005-0000-0000-000019130000}"/>
    <cellStyle name="Currency 3 11 10 3 3 2" xfId="42447" xr:uid="{C2959606-9D4C-45D9-93CA-9B46D604D7EC}"/>
    <cellStyle name="Currency 3 11 10 3 4" xfId="31717" xr:uid="{A56B026B-F4FF-4C73-91BA-FAA3048827D0}"/>
    <cellStyle name="Currency 3 11 10 4" xfId="11800" xr:uid="{00000000-0005-0000-0000-00001A130000}"/>
    <cellStyle name="Currency 3 11 10 4 2" xfId="22668" xr:uid="{00000000-0005-0000-0000-00001B130000}"/>
    <cellStyle name="Currency 3 11 10 4 2 2" xfId="44248" xr:uid="{CAC830DC-EB96-4741-BAF5-BD025E1E967A}"/>
    <cellStyle name="Currency 3 11 10 4 3" xfId="33519" xr:uid="{7FE9FC0B-9858-4526-ABB8-4C84C6AC3FB6}"/>
    <cellStyle name="Currency 3 11 10 5" xfId="17299" xr:uid="{00000000-0005-0000-0000-00001C130000}"/>
    <cellStyle name="Currency 3 11 10 5 2" xfId="38879" xr:uid="{BA1380A7-1E64-4FEB-AFCB-23A770219FD4}"/>
    <cellStyle name="Currency 3 11 10 6" xfId="28149" xr:uid="{F6EDCF98-488D-44DD-AD55-6BDFDE3E04C6}"/>
    <cellStyle name="Currency 3 11 11" xfId="3742" xr:uid="{00000000-0005-0000-0000-00001D130000}"/>
    <cellStyle name="Currency 3 11 11 2" xfId="12020" xr:uid="{00000000-0005-0000-0000-00001E130000}"/>
    <cellStyle name="Currency 3 11 11 2 2" xfId="22871" xr:uid="{00000000-0005-0000-0000-00001F130000}"/>
    <cellStyle name="Currency 3 11 11 2 2 2" xfId="44451" xr:uid="{8D6D4CD6-D7E8-454A-ACB1-15382211E114}"/>
    <cellStyle name="Currency 3 11 11 2 3" xfId="33722" xr:uid="{55826884-1592-4B78-8FD2-5954FE1AF9B8}"/>
    <cellStyle name="Currency 3 11 11 3" xfId="17502" xr:uid="{00000000-0005-0000-0000-000020130000}"/>
    <cellStyle name="Currency 3 11 11 3 2" xfId="39082" xr:uid="{B8528391-FFD9-4B3B-87EF-76F2C8E7CB39}"/>
    <cellStyle name="Currency 3 11 11 4" xfId="28352" xr:uid="{57ED6794-798F-458F-BC0F-BE6AF6D620B9}"/>
    <cellStyle name="Currency 3 11 12" xfId="6997" xr:uid="{00000000-0005-0000-0000-000021130000}"/>
    <cellStyle name="Currency 3 11 12 2" xfId="13864" xr:uid="{00000000-0005-0000-0000-000022130000}"/>
    <cellStyle name="Currency 3 11 12 2 2" xfId="24651" xr:uid="{00000000-0005-0000-0000-000023130000}"/>
    <cellStyle name="Currency 3 11 12 2 2 2" xfId="46231" xr:uid="{170E5395-A3DF-4DD9-9768-5144A75EFDC7}"/>
    <cellStyle name="Currency 3 11 12 2 3" xfId="35503" xr:uid="{F4A494E4-151E-4B58-98A6-95F8561A852A}"/>
    <cellStyle name="Currency 3 11 12 3" xfId="19282" xr:uid="{00000000-0005-0000-0000-000024130000}"/>
    <cellStyle name="Currency 3 11 12 3 2" xfId="40862" xr:uid="{EA36220C-FD76-437A-A023-65E13AF4C8B5}"/>
    <cellStyle name="Currency 3 11 12 4" xfId="30132" xr:uid="{821ADB02-B1AF-48FA-B1BC-32B8762846CE}"/>
    <cellStyle name="Currency 3 11 13" xfId="10166" xr:uid="{00000000-0005-0000-0000-000025130000}"/>
    <cellStyle name="Currency 3 11 13 2" xfId="21083" xr:uid="{00000000-0005-0000-0000-000026130000}"/>
    <cellStyle name="Currency 3 11 13 2 2" xfId="42663" xr:uid="{524E5598-82E5-43EE-A5B7-9F134B8EA853}"/>
    <cellStyle name="Currency 3 11 13 3" xfId="31933" xr:uid="{D753E43C-5E4B-4B02-A780-1CC7D4CD11D0}"/>
    <cellStyle name="Currency 3 11 14" xfId="15714" xr:uid="{00000000-0005-0000-0000-000027130000}"/>
    <cellStyle name="Currency 3 11 14 2" xfId="37294" xr:uid="{3992DC93-B82D-4EC0-AC68-CEFA39DBD2F3}"/>
    <cellStyle name="Currency 3 11 15" xfId="26563" xr:uid="{7FC0CB11-F25A-4E7D-A4B9-FD1E8931EAB7}"/>
    <cellStyle name="Currency 3 11 2" xfId="523" xr:uid="{00000000-0005-0000-0000-000028130000}"/>
    <cellStyle name="Currency 3 11 2 10" xfId="3844" xr:uid="{00000000-0005-0000-0000-000029130000}"/>
    <cellStyle name="Currency 3 11 2 10 2" xfId="12119" xr:uid="{00000000-0005-0000-0000-00002A130000}"/>
    <cellStyle name="Currency 3 11 2 10 2 2" xfId="22970" xr:uid="{00000000-0005-0000-0000-00002B130000}"/>
    <cellStyle name="Currency 3 11 2 10 2 2 2" xfId="44550" xr:uid="{7E0C85B1-0A2B-4DAE-BEC9-4B2D7CAF4795}"/>
    <cellStyle name="Currency 3 11 2 10 2 3" xfId="33821" xr:uid="{A245EAAE-A625-4CD5-8227-DE3536C2271B}"/>
    <cellStyle name="Currency 3 11 2 10 3" xfId="17601" xr:uid="{00000000-0005-0000-0000-00002C130000}"/>
    <cellStyle name="Currency 3 11 2 10 3 2" xfId="39181" xr:uid="{F2BC05BD-B1C3-41CB-877A-750694869C08}"/>
    <cellStyle name="Currency 3 11 2 10 4" xfId="28451" xr:uid="{8306EACF-0DA3-40BF-A6F8-062793B81BD4}"/>
    <cellStyle name="Currency 3 11 2 11" xfId="7099" xr:uid="{00000000-0005-0000-0000-00002D130000}"/>
    <cellStyle name="Currency 3 11 2 11 2" xfId="13963" xr:uid="{00000000-0005-0000-0000-00002E130000}"/>
    <cellStyle name="Currency 3 11 2 11 2 2" xfId="24750" xr:uid="{00000000-0005-0000-0000-00002F130000}"/>
    <cellStyle name="Currency 3 11 2 11 2 2 2" xfId="46330" xr:uid="{324BB0AF-B077-4175-9306-F70A5CDC17E8}"/>
    <cellStyle name="Currency 3 11 2 11 2 3" xfId="35602" xr:uid="{2D37FE65-C48B-40EC-877A-A5E0F71AA3A1}"/>
    <cellStyle name="Currency 3 11 2 11 3" xfId="19381" xr:uid="{00000000-0005-0000-0000-000030130000}"/>
    <cellStyle name="Currency 3 11 2 11 3 2" xfId="40961" xr:uid="{9F38AB46-BF8C-409E-9BE0-39907EB2DF15}"/>
    <cellStyle name="Currency 3 11 2 11 4" xfId="30231" xr:uid="{835B552F-5A41-47CB-B40A-3CED03F0A76B}"/>
    <cellStyle name="Currency 3 11 2 12" xfId="10265" xr:uid="{00000000-0005-0000-0000-000031130000}"/>
    <cellStyle name="Currency 3 11 2 12 2" xfId="21182" xr:uid="{00000000-0005-0000-0000-000032130000}"/>
    <cellStyle name="Currency 3 11 2 12 2 2" xfId="42762" xr:uid="{75B94B71-B44D-485E-A191-1CBC4C039167}"/>
    <cellStyle name="Currency 3 11 2 12 3" xfId="32032" xr:uid="{1A1380AD-A72C-4FDD-B284-D71CB07EE76F}"/>
    <cellStyle name="Currency 3 11 2 13" xfId="15813" xr:uid="{00000000-0005-0000-0000-000033130000}"/>
    <cellStyle name="Currency 3 11 2 13 2" xfId="37393" xr:uid="{0827675E-81FD-45E2-8101-0B444068DF09}"/>
    <cellStyle name="Currency 3 11 2 14" xfId="26662" xr:uid="{924889BA-AE2E-4F04-B27B-26CD0A1AA2F6}"/>
    <cellStyle name="Currency 3 11 2 2" xfId="1043" xr:uid="{00000000-0005-0000-0000-000034130000}"/>
    <cellStyle name="Currency 3 11 2 2 2" xfId="4364" xr:uid="{00000000-0005-0000-0000-000035130000}"/>
    <cellStyle name="Currency 3 11 2 2 2 2" xfId="12338" xr:uid="{00000000-0005-0000-0000-000036130000}"/>
    <cellStyle name="Currency 3 11 2 2 2 2 2" xfId="23172" xr:uid="{00000000-0005-0000-0000-000037130000}"/>
    <cellStyle name="Currency 3 11 2 2 2 2 2 2" xfId="44752" xr:uid="{B7A81ABC-C707-4475-B560-C476E6980E84}"/>
    <cellStyle name="Currency 3 11 2 2 2 2 3" xfId="34023" xr:uid="{280F5852-C2A3-4D7B-9A7F-B202FEB11275}"/>
    <cellStyle name="Currency 3 11 2 2 2 3" xfId="17803" xr:uid="{00000000-0005-0000-0000-000038130000}"/>
    <cellStyle name="Currency 3 11 2 2 2 3 2" xfId="39383" xr:uid="{667BD247-2BF5-4418-A850-F26F18F7A6F6}"/>
    <cellStyle name="Currency 3 11 2 2 2 4" xfId="28653" xr:uid="{BAF71105-FD2E-48F8-A672-F7C109CEACBC}"/>
    <cellStyle name="Currency 3 11 2 2 3" xfId="7619" xr:uid="{00000000-0005-0000-0000-000039130000}"/>
    <cellStyle name="Currency 3 11 2 2 3 2" xfId="14182" xr:uid="{00000000-0005-0000-0000-00003A130000}"/>
    <cellStyle name="Currency 3 11 2 2 3 2 2" xfId="24952" xr:uid="{00000000-0005-0000-0000-00003B130000}"/>
    <cellStyle name="Currency 3 11 2 2 3 2 2 2" xfId="46532" xr:uid="{3BF2A230-1E0E-4720-9011-98FEEEDB9A58}"/>
    <cellStyle name="Currency 3 11 2 2 3 2 3" xfId="35804" xr:uid="{36FD3277-2376-4B5E-8C33-08830213C137}"/>
    <cellStyle name="Currency 3 11 2 2 3 3" xfId="19583" xr:uid="{00000000-0005-0000-0000-00003C130000}"/>
    <cellStyle name="Currency 3 11 2 2 3 3 2" xfId="41163" xr:uid="{D9D6E0E0-E254-4A41-A5E1-182E9A629AF2}"/>
    <cellStyle name="Currency 3 11 2 2 3 4" xfId="30433" xr:uid="{981F32BA-AD48-40C3-9109-FF3D4ED667CC}"/>
    <cellStyle name="Currency 3 11 2 2 4" xfId="10484" xr:uid="{00000000-0005-0000-0000-00003D130000}"/>
    <cellStyle name="Currency 3 11 2 2 4 2" xfId="21384" xr:uid="{00000000-0005-0000-0000-00003E130000}"/>
    <cellStyle name="Currency 3 11 2 2 4 2 2" xfId="42964" xr:uid="{177779E0-5565-490A-9808-9CA75219C688}"/>
    <cellStyle name="Currency 3 11 2 2 4 3" xfId="32234" xr:uid="{5E39AB9D-A7CC-45A1-AF81-F4BCDF828D08}"/>
    <cellStyle name="Currency 3 11 2 2 5" xfId="16015" xr:uid="{00000000-0005-0000-0000-00003F130000}"/>
    <cellStyle name="Currency 3 11 2 2 5 2" xfId="37595" xr:uid="{6C2962E1-2DE7-4CCD-A5BA-C72AC7A45AF8}"/>
    <cellStyle name="Currency 3 11 2 2 6" xfId="26864" xr:uid="{31C20C16-0631-4D24-8DD2-932DA88EA30A}"/>
    <cellStyle name="Currency 3 11 2 3" xfId="1533" xr:uid="{00000000-0005-0000-0000-000040130000}"/>
    <cellStyle name="Currency 3 11 2 3 2" xfId="4854" xr:uid="{00000000-0005-0000-0000-000041130000}"/>
    <cellStyle name="Currency 3 11 2 3 2 2" xfId="12553" xr:uid="{00000000-0005-0000-0000-000042130000}"/>
    <cellStyle name="Currency 3 11 2 3 2 2 2" xfId="23371" xr:uid="{00000000-0005-0000-0000-000043130000}"/>
    <cellStyle name="Currency 3 11 2 3 2 2 2 2" xfId="44951" xr:uid="{F441495F-EEB2-4E32-BBAD-55E45659EB3F}"/>
    <cellStyle name="Currency 3 11 2 3 2 2 3" xfId="34222" xr:uid="{F7C1977C-86FD-419F-9EC6-2734D85118E3}"/>
    <cellStyle name="Currency 3 11 2 3 2 3" xfId="18002" xr:uid="{00000000-0005-0000-0000-000044130000}"/>
    <cellStyle name="Currency 3 11 2 3 2 3 2" xfId="39582" xr:uid="{36894857-F3FF-4C0F-8CA1-66022B578A9A}"/>
    <cellStyle name="Currency 3 11 2 3 2 4" xfId="28852" xr:uid="{15A7F0C4-DD47-498A-AAAA-B3C0519EAA16}"/>
    <cellStyle name="Currency 3 11 2 3 3" xfId="8109" xr:uid="{00000000-0005-0000-0000-000045130000}"/>
    <cellStyle name="Currency 3 11 2 3 3 2" xfId="14397" xr:uid="{00000000-0005-0000-0000-000046130000}"/>
    <cellStyle name="Currency 3 11 2 3 3 2 2" xfId="25151" xr:uid="{00000000-0005-0000-0000-000047130000}"/>
    <cellStyle name="Currency 3 11 2 3 3 2 2 2" xfId="46731" xr:uid="{4BD48A24-8406-4228-90F1-E4FEDE276F9A}"/>
    <cellStyle name="Currency 3 11 2 3 3 2 3" xfId="36003" xr:uid="{3C8481C4-B08E-4B22-B4D6-F6039F1DE856}"/>
    <cellStyle name="Currency 3 11 2 3 3 3" xfId="19782" xr:uid="{00000000-0005-0000-0000-000048130000}"/>
    <cellStyle name="Currency 3 11 2 3 3 3 2" xfId="41362" xr:uid="{68FDD312-8A35-424A-A3CC-D0B9186F0DDB}"/>
    <cellStyle name="Currency 3 11 2 3 3 4" xfId="30632" xr:uid="{7EECCE30-6BCE-45A8-85E4-76DD361D2D5B}"/>
    <cellStyle name="Currency 3 11 2 3 4" xfId="10699" xr:uid="{00000000-0005-0000-0000-000049130000}"/>
    <cellStyle name="Currency 3 11 2 3 4 2" xfId="21583" xr:uid="{00000000-0005-0000-0000-00004A130000}"/>
    <cellStyle name="Currency 3 11 2 3 4 2 2" xfId="43163" xr:uid="{20EC907A-525F-443C-8EBB-3C714EF4BFA2}"/>
    <cellStyle name="Currency 3 11 2 3 4 3" xfId="32433" xr:uid="{D435AF79-FB94-4CAA-A83F-14F9E6C50F2A}"/>
    <cellStyle name="Currency 3 11 2 3 5" xfId="16214" xr:uid="{00000000-0005-0000-0000-00004B130000}"/>
    <cellStyle name="Currency 3 11 2 3 5 2" xfId="37794" xr:uid="{F289A50C-FEFA-4EAF-A959-BB7E74932F5E}"/>
    <cellStyle name="Currency 3 11 2 3 6" xfId="27063" xr:uid="{387674BE-0CA4-40F2-B260-7C2C1E339ECF}"/>
    <cellStyle name="Currency 3 11 2 4" xfId="1988" xr:uid="{00000000-0005-0000-0000-00004C130000}"/>
    <cellStyle name="Currency 3 11 2 4 2" xfId="5309" xr:uid="{00000000-0005-0000-0000-00004D130000}"/>
    <cellStyle name="Currency 3 11 2 4 2 2" xfId="12764" xr:uid="{00000000-0005-0000-0000-00004E130000}"/>
    <cellStyle name="Currency 3 11 2 4 2 2 2" xfId="23567" xr:uid="{00000000-0005-0000-0000-00004F130000}"/>
    <cellStyle name="Currency 3 11 2 4 2 2 2 2" xfId="45147" xr:uid="{E51C6707-2FD5-44B9-A111-80034951933E}"/>
    <cellStyle name="Currency 3 11 2 4 2 2 3" xfId="34418" xr:uid="{1FAB2948-CD3E-4554-B0BA-FF3DCA86E25B}"/>
    <cellStyle name="Currency 3 11 2 4 2 3" xfId="18198" xr:uid="{00000000-0005-0000-0000-000050130000}"/>
    <cellStyle name="Currency 3 11 2 4 2 3 2" xfId="39778" xr:uid="{608B550C-326F-4389-B92B-D1FB9FDE8940}"/>
    <cellStyle name="Currency 3 11 2 4 2 4" xfId="29048" xr:uid="{0AF247C2-164A-4327-89FE-2B64A4116E05}"/>
    <cellStyle name="Currency 3 11 2 4 3" xfId="8564" xr:uid="{00000000-0005-0000-0000-000051130000}"/>
    <cellStyle name="Currency 3 11 2 4 3 2" xfId="14608" xr:uid="{00000000-0005-0000-0000-000052130000}"/>
    <cellStyle name="Currency 3 11 2 4 3 2 2" xfId="25347" xr:uid="{00000000-0005-0000-0000-000053130000}"/>
    <cellStyle name="Currency 3 11 2 4 3 2 2 2" xfId="46927" xr:uid="{7C85EE01-DC63-4081-8394-7B29F85B170A}"/>
    <cellStyle name="Currency 3 11 2 4 3 2 3" xfId="36199" xr:uid="{5703D27B-F298-44EC-9DD4-6B03527C8CBA}"/>
    <cellStyle name="Currency 3 11 2 4 3 3" xfId="19978" xr:uid="{00000000-0005-0000-0000-000054130000}"/>
    <cellStyle name="Currency 3 11 2 4 3 3 2" xfId="41558" xr:uid="{003B4F82-483D-4668-BFD0-8E58843279CB}"/>
    <cellStyle name="Currency 3 11 2 4 3 4" xfId="30828" xr:uid="{204A1743-2355-46D1-B98E-7BF1F89CBBF9}"/>
    <cellStyle name="Currency 3 11 2 4 4" xfId="10910" xr:uid="{00000000-0005-0000-0000-000055130000}"/>
    <cellStyle name="Currency 3 11 2 4 4 2" xfId="21779" xr:uid="{00000000-0005-0000-0000-000056130000}"/>
    <cellStyle name="Currency 3 11 2 4 4 2 2" xfId="43359" xr:uid="{59921A14-932F-47B3-A6BD-30C855A59A01}"/>
    <cellStyle name="Currency 3 11 2 4 4 3" xfId="32629" xr:uid="{FA3994C7-2808-4B91-B2DE-9A40221E1A45}"/>
    <cellStyle name="Currency 3 11 2 4 5" xfId="16410" xr:uid="{00000000-0005-0000-0000-000057130000}"/>
    <cellStyle name="Currency 3 11 2 4 5 2" xfId="37990" xr:uid="{3591E4E2-A90F-4110-B0ED-2383E657123C}"/>
    <cellStyle name="Currency 3 11 2 4 6" xfId="27259" xr:uid="{3D41800C-65D0-40AA-939F-624ED62D25F6}"/>
    <cellStyle name="Currency 3 11 2 5" xfId="2200" xr:uid="{00000000-0005-0000-0000-000058130000}"/>
    <cellStyle name="Currency 3 11 2 5 2" xfId="5521" xr:uid="{00000000-0005-0000-0000-000059130000}"/>
    <cellStyle name="Currency 3 11 2 5 2 2" xfId="12959" xr:uid="{00000000-0005-0000-0000-00005A130000}"/>
    <cellStyle name="Currency 3 11 2 5 2 2 2" xfId="23762" xr:uid="{00000000-0005-0000-0000-00005B130000}"/>
    <cellStyle name="Currency 3 11 2 5 2 2 2 2" xfId="45342" xr:uid="{54C37C28-08C9-48D6-B1C0-BCD20B394367}"/>
    <cellStyle name="Currency 3 11 2 5 2 2 3" xfId="34613" xr:uid="{5DBF98A2-6C0B-4D68-B72A-D92CF206624D}"/>
    <cellStyle name="Currency 3 11 2 5 2 3" xfId="18393" xr:uid="{00000000-0005-0000-0000-00005C130000}"/>
    <cellStyle name="Currency 3 11 2 5 2 3 2" xfId="39973" xr:uid="{27B05685-CB74-4A80-9C23-8F003DDCFB52}"/>
    <cellStyle name="Currency 3 11 2 5 2 4" xfId="29243" xr:uid="{F62C6725-C1B5-42F4-8D81-105A8D81B940}"/>
    <cellStyle name="Currency 3 11 2 5 3" xfId="8776" xr:uid="{00000000-0005-0000-0000-00005D130000}"/>
    <cellStyle name="Currency 3 11 2 5 3 2" xfId="14803" xr:uid="{00000000-0005-0000-0000-00005E130000}"/>
    <cellStyle name="Currency 3 11 2 5 3 2 2" xfId="25542" xr:uid="{00000000-0005-0000-0000-00005F130000}"/>
    <cellStyle name="Currency 3 11 2 5 3 2 2 2" xfId="47122" xr:uid="{43C0A3A3-2A89-4342-9916-5C2F3404C96B}"/>
    <cellStyle name="Currency 3 11 2 5 3 2 3" xfId="36394" xr:uid="{D78E6B27-DB90-446D-959C-21DF3CB0C69D}"/>
    <cellStyle name="Currency 3 11 2 5 3 3" xfId="20173" xr:uid="{00000000-0005-0000-0000-000060130000}"/>
    <cellStyle name="Currency 3 11 2 5 3 3 2" xfId="41753" xr:uid="{EB786FBC-5328-4A65-842B-2565191414C3}"/>
    <cellStyle name="Currency 3 11 2 5 3 4" xfId="31023" xr:uid="{5FE101F8-B4B9-4CE4-991D-D652B58983FA}"/>
    <cellStyle name="Currency 3 11 2 5 4" xfId="11105" xr:uid="{00000000-0005-0000-0000-000061130000}"/>
    <cellStyle name="Currency 3 11 2 5 4 2" xfId="21974" xr:uid="{00000000-0005-0000-0000-000062130000}"/>
    <cellStyle name="Currency 3 11 2 5 4 2 2" xfId="43554" xr:uid="{42F01C49-7511-4812-8325-3AAA6477E887}"/>
    <cellStyle name="Currency 3 11 2 5 4 3" xfId="32824" xr:uid="{4CC896A5-3B65-4E6E-B6A6-E92D267CBA2A}"/>
    <cellStyle name="Currency 3 11 2 5 5" xfId="16605" xr:uid="{00000000-0005-0000-0000-000063130000}"/>
    <cellStyle name="Currency 3 11 2 5 5 2" xfId="38185" xr:uid="{5E4010F7-FC46-4698-9AAE-40F21E1BC6EC}"/>
    <cellStyle name="Currency 3 11 2 5 6" xfId="27454" xr:uid="{5615BE6B-2F51-4EE0-AB7F-1112393D1BB7}"/>
    <cellStyle name="Currency 3 11 2 6" xfId="2256" xr:uid="{00000000-0005-0000-0000-000064130000}"/>
    <cellStyle name="Currency 3 11 2 6 2" xfId="5577" xr:uid="{00000000-0005-0000-0000-000065130000}"/>
    <cellStyle name="Currency 3 11 2 6 2 2" xfId="13008" xr:uid="{00000000-0005-0000-0000-000066130000}"/>
    <cellStyle name="Currency 3 11 2 6 2 2 2" xfId="23810" xr:uid="{00000000-0005-0000-0000-000067130000}"/>
    <cellStyle name="Currency 3 11 2 6 2 2 2 2" xfId="45390" xr:uid="{3FD08C96-DBDC-4968-A3AC-8735969D88B9}"/>
    <cellStyle name="Currency 3 11 2 6 2 2 3" xfId="34662" xr:uid="{4EBF1658-8A1E-4991-A96A-731759487F29}"/>
    <cellStyle name="Currency 3 11 2 6 2 3" xfId="18441" xr:uid="{00000000-0005-0000-0000-000068130000}"/>
    <cellStyle name="Currency 3 11 2 6 2 3 2" xfId="40021" xr:uid="{61581B3E-AC32-4822-ADE6-9659C77DAA76}"/>
    <cellStyle name="Currency 3 11 2 6 2 4" xfId="29291" xr:uid="{AF4D6045-D2A7-4445-A190-BD25E0BCEC40}"/>
    <cellStyle name="Currency 3 11 2 6 3" xfId="8831" xr:uid="{00000000-0005-0000-0000-000069130000}"/>
    <cellStyle name="Currency 3 11 2 6 3 2" xfId="14852" xr:uid="{00000000-0005-0000-0000-00006A130000}"/>
    <cellStyle name="Currency 3 11 2 6 3 2 2" xfId="25590" xr:uid="{00000000-0005-0000-0000-00006B130000}"/>
    <cellStyle name="Currency 3 11 2 6 3 2 2 2" xfId="47170" xr:uid="{A1FDA1D4-CA3F-4320-84BC-41F936033F17}"/>
    <cellStyle name="Currency 3 11 2 6 3 2 3" xfId="36443" xr:uid="{D3B0998E-3CD1-4E6C-8872-1A0DCA5AB43B}"/>
    <cellStyle name="Currency 3 11 2 6 3 3" xfId="20221" xr:uid="{00000000-0005-0000-0000-00006C130000}"/>
    <cellStyle name="Currency 3 11 2 6 3 3 2" xfId="41801" xr:uid="{DB372716-D7E4-4859-A53C-675AEFDAB5DD}"/>
    <cellStyle name="Currency 3 11 2 6 3 4" xfId="31071" xr:uid="{C26DE454-48CE-4149-8DE5-0DD93FCA6458}"/>
    <cellStyle name="Currency 3 11 2 6 4" xfId="11154" xr:uid="{00000000-0005-0000-0000-00006D130000}"/>
    <cellStyle name="Currency 3 11 2 6 4 2" xfId="22022" xr:uid="{00000000-0005-0000-0000-00006E130000}"/>
    <cellStyle name="Currency 3 11 2 6 4 2 2" xfId="43602" xr:uid="{B52188BC-637B-468B-829C-3AE8C37570AC}"/>
    <cellStyle name="Currency 3 11 2 6 4 3" xfId="32873" xr:uid="{0A932C4A-C7AC-45C9-9996-654D54CC8B1C}"/>
    <cellStyle name="Currency 3 11 2 6 5" xfId="16653" xr:uid="{00000000-0005-0000-0000-00006F130000}"/>
    <cellStyle name="Currency 3 11 2 6 5 2" xfId="38233" xr:uid="{CF1BF67E-C719-4FDB-961B-B8A4E14A974B}"/>
    <cellStyle name="Currency 3 11 2 6 6" xfId="27503" xr:uid="{46E848A6-505D-4796-8459-38C62713AB4A}"/>
    <cellStyle name="Currency 3 11 2 7" xfId="2966" xr:uid="{00000000-0005-0000-0000-000070130000}"/>
    <cellStyle name="Currency 3 11 2 7 2" xfId="6286" xr:uid="{00000000-0005-0000-0000-000071130000}"/>
    <cellStyle name="Currency 3 11 2 7 2 2" xfId="13419" xr:uid="{00000000-0005-0000-0000-000072130000}"/>
    <cellStyle name="Currency 3 11 2 7 2 2 2" xfId="24221" xr:uid="{00000000-0005-0000-0000-000073130000}"/>
    <cellStyle name="Currency 3 11 2 7 2 2 2 2" xfId="45801" xr:uid="{BBEB533E-1171-418C-8083-4DBFB3CDC034}"/>
    <cellStyle name="Currency 3 11 2 7 2 2 3" xfId="35073" xr:uid="{505DA3C2-9328-4BE3-908B-078F36E92292}"/>
    <cellStyle name="Currency 3 11 2 7 2 3" xfId="18852" xr:uid="{00000000-0005-0000-0000-000074130000}"/>
    <cellStyle name="Currency 3 11 2 7 2 3 2" xfId="40432" xr:uid="{4F41A478-37C1-4A45-80E5-13658A709A10}"/>
    <cellStyle name="Currency 3 11 2 7 2 4" xfId="29702" xr:uid="{73ABBA02-0CB3-48FF-B046-62012BB4321F}"/>
    <cellStyle name="Currency 3 11 2 7 3" xfId="9540" xr:uid="{00000000-0005-0000-0000-000075130000}"/>
    <cellStyle name="Currency 3 11 2 7 3 2" xfId="15263" xr:uid="{00000000-0005-0000-0000-000076130000}"/>
    <cellStyle name="Currency 3 11 2 7 3 2 2" xfId="26001" xr:uid="{00000000-0005-0000-0000-000077130000}"/>
    <cellStyle name="Currency 3 11 2 7 3 2 2 2" xfId="47581" xr:uid="{F5489423-6526-48B5-843A-C1A5E3844AF6}"/>
    <cellStyle name="Currency 3 11 2 7 3 2 3" xfId="36854" xr:uid="{97DFF214-5C2A-4198-A025-C8A56F158C66}"/>
    <cellStyle name="Currency 3 11 2 7 3 3" xfId="20632" xr:uid="{00000000-0005-0000-0000-000078130000}"/>
    <cellStyle name="Currency 3 11 2 7 3 3 2" xfId="42212" xr:uid="{91CCD406-AEF2-4681-A01B-BF1DF13D83C4}"/>
    <cellStyle name="Currency 3 11 2 7 3 4" xfId="31482" xr:uid="{4ABFE0A5-3EC5-41BC-BA66-D61D7E563308}"/>
    <cellStyle name="Currency 3 11 2 7 4" xfId="11565" xr:uid="{00000000-0005-0000-0000-000079130000}"/>
    <cellStyle name="Currency 3 11 2 7 4 2" xfId="22433" xr:uid="{00000000-0005-0000-0000-00007A130000}"/>
    <cellStyle name="Currency 3 11 2 7 4 2 2" xfId="44013" xr:uid="{2378A348-2004-43E5-80FC-9A5C6AC924D3}"/>
    <cellStyle name="Currency 3 11 2 7 4 3" xfId="33284" xr:uid="{03CD1A3A-8C8C-4564-89A9-5A1AB4F48240}"/>
    <cellStyle name="Currency 3 11 2 7 5" xfId="17064" xr:uid="{00000000-0005-0000-0000-00007B130000}"/>
    <cellStyle name="Currency 3 11 2 7 5 2" xfId="38644" xr:uid="{16995204-2DA1-4FB9-93E3-2034C196985E}"/>
    <cellStyle name="Currency 3 11 2 7 6" xfId="27914" xr:uid="{97E03B6A-D437-4E6C-B6F8-22830FF51EA1}"/>
    <cellStyle name="Currency 3 11 2 8" xfId="3150" xr:uid="{00000000-0005-0000-0000-00007C130000}"/>
    <cellStyle name="Currency 3 11 2 8 2" xfId="6470" xr:uid="{00000000-0005-0000-0000-00007D130000}"/>
    <cellStyle name="Currency 3 11 2 8 2 2" xfId="13589" xr:uid="{00000000-0005-0000-0000-00007E130000}"/>
    <cellStyle name="Currency 3 11 2 8 2 2 2" xfId="24391" xr:uid="{00000000-0005-0000-0000-00007F130000}"/>
    <cellStyle name="Currency 3 11 2 8 2 2 2 2" xfId="45971" xr:uid="{8330B3A0-BAC8-40E3-8C21-593944910818}"/>
    <cellStyle name="Currency 3 11 2 8 2 2 3" xfId="35243" xr:uid="{436A850B-A412-4D3E-AAAB-6665D142D692}"/>
    <cellStyle name="Currency 3 11 2 8 2 3" xfId="19022" xr:uid="{00000000-0005-0000-0000-000080130000}"/>
    <cellStyle name="Currency 3 11 2 8 2 3 2" xfId="40602" xr:uid="{270AC34B-FB4C-4023-ADF5-40498DB3D0F2}"/>
    <cellStyle name="Currency 3 11 2 8 2 4" xfId="29872" xr:uid="{DEDD41CD-9330-4AD1-A4EE-8E6D81C55A71}"/>
    <cellStyle name="Currency 3 11 2 8 3" xfId="9724" xr:uid="{00000000-0005-0000-0000-000081130000}"/>
    <cellStyle name="Currency 3 11 2 8 3 2" xfId="15433" xr:uid="{00000000-0005-0000-0000-000082130000}"/>
    <cellStyle name="Currency 3 11 2 8 3 2 2" xfId="26171" xr:uid="{00000000-0005-0000-0000-000083130000}"/>
    <cellStyle name="Currency 3 11 2 8 3 2 2 2" xfId="47751" xr:uid="{DC652A17-6244-4911-AFB6-900CCCAD3873}"/>
    <cellStyle name="Currency 3 11 2 8 3 2 3" xfId="37024" xr:uid="{DA99AA77-D04D-40F4-BFD4-CD4E0F82B6A0}"/>
    <cellStyle name="Currency 3 11 2 8 3 3" xfId="20802" xr:uid="{00000000-0005-0000-0000-000084130000}"/>
    <cellStyle name="Currency 3 11 2 8 3 3 2" xfId="42382" xr:uid="{F474CF7D-3CF8-440F-97B3-7F72EC33C574}"/>
    <cellStyle name="Currency 3 11 2 8 3 4" xfId="31652" xr:uid="{78E31047-15FF-46B8-A5F7-FE99C78CEB39}"/>
    <cellStyle name="Currency 3 11 2 8 4" xfId="11735" xr:uid="{00000000-0005-0000-0000-000085130000}"/>
    <cellStyle name="Currency 3 11 2 8 4 2" xfId="22603" xr:uid="{00000000-0005-0000-0000-000086130000}"/>
    <cellStyle name="Currency 3 11 2 8 4 2 2" xfId="44183" xr:uid="{68013AEF-B8E9-4CA8-B731-42744D8D446A}"/>
    <cellStyle name="Currency 3 11 2 8 4 3" xfId="33454" xr:uid="{B1708B03-2321-4E01-A894-12510C73B225}"/>
    <cellStyle name="Currency 3 11 2 8 5" xfId="17234" xr:uid="{00000000-0005-0000-0000-000087130000}"/>
    <cellStyle name="Currency 3 11 2 8 5 2" xfId="38814" xr:uid="{275BBA1D-B418-455D-843D-E94F58819583}"/>
    <cellStyle name="Currency 3 11 2 8 6" xfId="28084" xr:uid="{BDEB9187-9091-4FC9-BC8E-10A0A1C02450}"/>
    <cellStyle name="Currency 3 11 2 9" xfId="3324" xr:uid="{00000000-0005-0000-0000-000088130000}"/>
    <cellStyle name="Currency 3 11 2 9 2" xfId="6644" xr:uid="{00000000-0005-0000-0000-000089130000}"/>
    <cellStyle name="Currency 3 11 2 9 2 2" xfId="13753" xr:uid="{00000000-0005-0000-0000-00008A130000}"/>
    <cellStyle name="Currency 3 11 2 9 2 2 2" xfId="24555" xr:uid="{00000000-0005-0000-0000-00008B130000}"/>
    <cellStyle name="Currency 3 11 2 9 2 2 2 2" xfId="46135" xr:uid="{179796CD-8D69-4BC7-8FEC-330A69857466}"/>
    <cellStyle name="Currency 3 11 2 9 2 2 3" xfId="35407" xr:uid="{807176E5-EC81-468D-A3AA-C9F44A2DA603}"/>
    <cellStyle name="Currency 3 11 2 9 2 3" xfId="19186" xr:uid="{00000000-0005-0000-0000-00008C130000}"/>
    <cellStyle name="Currency 3 11 2 9 2 3 2" xfId="40766" xr:uid="{E050B95C-E4E9-4D57-B28C-4BE9B9824063}"/>
    <cellStyle name="Currency 3 11 2 9 2 4" xfId="30036" xr:uid="{0A91B582-2AC3-4EC3-A0A1-E5E1EE4B2855}"/>
    <cellStyle name="Currency 3 11 2 9 3" xfId="9898" xr:uid="{00000000-0005-0000-0000-00008D130000}"/>
    <cellStyle name="Currency 3 11 2 9 3 2" xfId="15597" xr:uid="{00000000-0005-0000-0000-00008E130000}"/>
    <cellStyle name="Currency 3 11 2 9 3 2 2" xfId="26335" xr:uid="{00000000-0005-0000-0000-00008F130000}"/>
    <cellStyle name="Currency 3 11 2 9 3 2 2 2" xfId="47915" xr:uid="{7090DDEA-00CE-4737-A9ED-23166F27FB87}"/>
    <cellStyle name="Currency 3 11 2 9 3 2 3" xfId="37188" xr:uid="{6D92A3F4-1B08-4D35-BE6B-C61336664CB8}"/>
    <cellStyle name="Currency 3 11 2 9 3 3" xfId="20966" xr:uid="{00000000-0005-0000-0000-000090130000}"/>
    <cellStyle name="Currency 3 11 2 9 3 3 2" xfId="42546" xr:uid="{0DC5C988-8FA5-4A1A-ADA3-3366EADE2D9D}"/>
    <cellStyle name="Currency 3 11 2 9 3 4" xfId="31816" xr:uid="{E62ED234-08E4-43D2-BD56-BFD95677D544}"/>
    <cellStyle name="Currency 3 11 2 9 4" xfId="11899" xr:uid="{00000000-0005-0000-0000-000091130000}"/>
    <cellStyle name="Currency 3 11 2 9 4 2" xfId="22767" xr:uid="{00000000-0005-0000-0000-000092130000}"/>
    <cellStyle name="Currency 3 11 2 9 4 2 2" xfId="44347" xr:uid="{68F2838F-C8EE-48D2-88B3-8D163B620C72}"/>
    <cellStyle name="Currency 3 11 2 9 4 3" xfId="33618" xr:uid="{C2E666B4-FCE2-4464-BD68-228F32F1E1E9}"/>
    <cellStyle name="Currency 3 11 2 9 5" xfId="17398" xr:uid="{00000000-0005-0000-0000-000093130000}"/>
    <cellStyle name="Currency 3 11 2 9 5 2" xfId="38978" xr:uid="{391B847F-FB4D-47A3-88C4-2C3207514CFC}"/>
    <cellStyle name="Currency 3 11 2 9 6" xfId="28248" xr:uid="{B601BADA-3489-4227-82C3-4F151EC474FC}"/>
    <cellStyle name="Currency 3 11 3" xfId="941" xr:uid="{00000000-0005-0000-0000-000094130000}"/>
    <cellStyle name="Currency 3 11 3 2" xfId="4262" xr:uid="{00000000-0005-0000-0000-000095130000}"/>
    <cellStyle name="Currency 3 11 3 2 2" xfId="12239" xr:uid="{00000000-0005-0000-0000-000096130000}"/>
    <cellStyle name="Currency 3 11 3 2 2 2" xfId="23073" xr:uid="{00000000-0005-0000-0000-000097130000}"/>
    <cellStyle name="Currency 3 11 3 2 2 2 2" xfId="44653" xr:uid="{E6010F20-4BD4-4130-B492-1E37244C84A4}"/>
    <cellStyle name="Currency 3 11 3 2 2 3" xfId="33924" xr:uid="{9FA86BF2-4E22-4CB9-AE3E-17B1BDF5AA46}"/>
    <cellStyle name="Currency 3 11 3 2 3" xfId="17704" xr:uid="{00000000-0005-0000-0000-000098130000}"/>
    <cellStyle name="Currency 3 11 3 2 3 2" xfId="39284" xr:uid="{B20F6FE0-F350-4394-9E69-C86A3899A9F8}"/>
    <cellStyle name="Currency 3 11 3 2 4" xfId="28554" xr:uid="{6F191D1A-DF59-47B8-A457-47C42410FA15}"/>
    <cellStyle name="Currency 3 11 3 3" xfId="7517" xr:uid="{00000000-0005-0000-0000-000099130000}"/>
    <cellStyle name="Currency 3 11 3 3 2" xfId="14083" xr:uid="{00000000-0005-0000-0000-00009A130000}"/>
    <cellStyle name="Currency 3 11 3 3 2 2" xfId="24853" xr:uid="{00000000-0005-0000-0000-00009B130000}"/>
    <cellStyle name="Currency 3 11 3 3 2 2 2" xfId="46433" xr:uid="{6D9CDFE1-555F-42D7-A125-533DECFC707B}"/>
    <cellStyle name="Currency 3 11 3 3 2 3" xfId="35705" xr:uid="{6D6FCADB-F002-4EEE-BDD2-06CFFBEC2880}"/>
    <cellStyle name="Currency 3 11 3 3 3" xfId="19484" xr:uid="{00000000-0005-0000-0000-00009C130000}"/>
    <cellStyle name="Currency 3 11 3 3 3 2" xfId="41064" xr:uid="{774FD5F3-C5D1-4D03-82FF-11BC1AC0EC40}"/>
    <cellStyle name="Currency 3 11 3 3 4" xfId="30334" xr:uid="{1B1EE3DA-1351-4025-B59C-C3963F8BFA7A}"/>
    <cellStyle name="Currency 3 11 3 4" xfId="10385" xr:uid="{00000000-0005-0000-0000-00009D130000}"/>
    <cellStyle name="Currency 3 11 3 4 2" xfId="21285" xr:uid="{00000000-0005-0000-0000-00009E130000}"/>
    <cellStyle name="Currency 3 11 3 4 2 2" xfId="42865" xr:uid="{F06A0086-E3BC-4076-8A3D-EC5A0CA9483E}"/>
    <cellStyle name="Currency 3 11 3 4 3" xfId="32135" xr:uid="{F6F7CA1E-0EC4-41D9-8F88-3315FCFA8D70}"/>
    <cellStyle name="Currency 3 11 3 5" xfId="15916" xr:uid="{00000000-0005-0000-0000-00009F130000}"/>
    <cellStyle name="Currency 3 11 3 5 2" xfId="37496" xr:uid="{44FBD4CA-90B9-4BC4-89B3-E7B5E1AD4F29}"/>
    <cellStyle name="Currency 3 11 3 6" xfId="26765" xr:uid="{C114A7E4-C9EE-4F4D-ACB4-8A0A7A39E29D}"/>
    <cellStyle name="Currency 3 11 4" xfId="1431" xr:uid="{00000000-0005-0000-0000-0000A0130000}"/>
    <cellStyle name="Currency 3 11 4 2" xfId="4752" xr:uid="{00000000-0005-0000-0000-0000A1130000}"/>
    <cellStyle name="Currency 3 11 4 2 2" xfId="12454" xr:uid="{00000000-0005-0000-0000-0000A2130000}"/>
    <cellStyle name="Currency 3 11 4 2 2 2" xfId="23272" xr:uid="{00000000-0005-0000-0000-0000A3130000}"/>
    <cellStyle name="Currency 3 11 4 2 2 2 2" xfId="44852" xr:uid="{2B5B691A-750A-4195-A761-A8430A9151EB}"/>
    <cellStyle name="Currency 3 11 4 2 2 3" xfId="34123" xr:uid="{49678688-5AF4-4D47-BCBB-873FC0F1E6E1}"/>
    <cellStyle name="Currency 3 11 4 2 3" xfId="17903" xr:uid="{00000000-0005-0000-0000-0000A4130000}"/>
    <cellStyle name="Currency 3 11 4 2 3 2" xfId="39483" xr:uid="{48E89210-5939-4CDA-A5D0-FEF4F497A583}"/>
    <cellStyle name="Currency 3 11 4 2 4" xfId="28753" xr:uid="{B24F2097-D688-4A26-A7B9-D3D2E9B886EE}"/>
    <cellStyle name="Currency 3 11 4 3" xfId="8007" xr:uid="{00000000-0005-0000-0000-0000A5130000}"/>
    <cellStyle name="Currency 3 11 4 3 2" xfId="14298" xr:uid="{00000000-0005-0000-0000-0000A6130000}"/>
    <cellStyle name="Currency 3 11 4 3 2 2" xfId="25052" xr:uid="{00000000-0005-0000-0000-0000A7130000}"/>
    <cellStyle name="Currency 3 11 4 3 2 2 2" xfId="46632" xr:uid="{6B288F3F-1AA8-43AE-A173-210FC841EB24}"/>
    <cellStyle name="Currency 3 11 4 3 2 3" xfId="35904" xr:uid="{6F2D49B9-9B67-41D6-BBEB-285084DB5C28}"/>
    <cellStyle name="Currency 3 11 4 3 3" xfId="19683" xr:uid="{00000000-0005-0000-0000-0000A8130000}"/>
    <cellStyle name="Currency 3 11 4 3 3 2" xfId="41263" xr:uid="{A51076BD-FC52-4C19-8169-61B047DF00F2}"/>
    <cellStyle name="Currency 3 11 4 3 4" xfId="30533" xr:uid="{ECC08B51-00B1-477C-A855-7D776656504B}"/>
    <cellStyle name="Currency 3 11 4 4" xfId="10600" xr:uid="{00000000-0005-0000-0000-0000A9130000}"/>
    <cellStyle name="Currency 3 11 4 4 2" xfId="21484" xr:uid="{00000000-0005-0000-0000-0000AA130000}"/>
    <cellStyle name="Currency 3 11 4 4 2 2" xfId="43064" xr:uid="{EE85C0E3-B99A-4A34-B375-F270A190213F}"/>
    <cellStyle name="Currency 3 11 4 4 3" xfId="32334" xr:uid="{7D00AEB0-6AD2-408B-ABCA-291B8D581D7C}"/>
    <cellStyle name="Currency 3 11 4 5" xfId="16115" xr:uid="{00000000-0005-0000-0000-0000AB130000}"/>
    <cellStyle name="Currency 3 11 4 5 2" xfId="37695" xr:uid="{3B87345B-3C0D-43E4-B6B9-EAA57E782A88}"/>
    <cellStyle name="Currency 3 11 4 6" xfId="26964" xr:uid="{B8A1F173-993C-403F-865B-15A266E45797}"/>
    <cellStyle name="Currency 3 11 5" xfId="1886" xr:uid="{00000000-0005-0000-0000-0000AC130000}"/>
    <cellStyle name="Currency 3 11 5 2" xfId="5207" xr:uid="{00000000-0005-0000-0000-0000AD130000}"/>
    <cellStyle name="Currency 3 11 5 2 2" xfId="12665" xr:uid="{00000000-0005-0000-0000-0000AE130000}"/>
    <cellStyle name="Currency 3 11 5 2 2 2" xfId="23468" xr:uid="{00000000-0005-0000-0000-0000AF130000}"/>
    <cellStyle name="Currency 3 11 5 2 2 2 2" xfId="45048" xr:uid="{5A67A637-A60A-4D21-958C-DBCF04473682}"/>
    <cellStyle name="Currency 3 11 5 2 2 3" xfId="34319" xr:uid="{DCFB9118-E2AF-4716-9000-EE6DBB6BE055}"/>
    <cellStyle name="Currency 3 11 5 2 3" xfId="18099" xr:uid="{00000000-0005-0000-0000-0000B0130000}"/>
    <cellStyle name="Currency 3 11 5 2 3 2" xfId="39679" xr:uid="{32C086BD-BB4A-4AA8-8028-792D053EC067}"/>
    <cellStyle name="Currency 3 11 5 2 4" xfId="28949" xr:uid="{3C99E44D-A23E-4AA4-8774-FA7DD6E2A168}"/>
    <cellStyle name="Currency 3 11 5 3" xfId="8462" xr:uid="{00000000-0005-0000-0000-0000B1130000}"/>
    <cellStyle name="Currency 3 11 5 3 2" xfId="14509" xr:uid="{00000000-0005-0000-0000-0000B2130000}"/>
    <cellStyle name="Currency 3 11 5 3 2 2" xfId="25248" xr:uid="{00000000-0005-0000-0000-0000B3130000}"/>
    <cellStyle name="Currency 3 11 5 3 2 2 2" xfId="46828" xr:uid="{F6594AB2-840B-4992-8F04-2EF97049CE43}"/>
    <cellStyle name="Currency 3 11 5 3 2 3" xfId="36100" xr:uid="{F461F278-5115-40DF-9400-E4A178FCE9AF}"/>
    <cellStyle name="Currency 3 11 5 3 3" xfId="19879" xr:uid="{00000000-0005-0000-0000-0000B4130000}"/>
    <cellStyle name="Currency 3 11 5 3 3 2" xfId="41459" xr:uid="{0DC930E1-6A9A-4E14-879C-C4F6A93DAD97}"/>
    <cellStyle name="Currency 3 11 5 3 4" xfId="30729" xr:uid="{C895F5AE-A3B2-4B7A-A8F8-9C2608E75763}"/>
    <cellStyle name="Currency 3 11 5 4" xfId="10811" xr:uid="{00000000-0005-0000-0000-0000B5130000}"/>
    <cellStyle name="Currency 3 11 5 4 2" xfId="21680" xr:uid="{00000000-0005-0000-0000-0000B6130000}"/>
    <cellStyle name="Currency 3 11 5 4 2 2" xfId="43260" xr:uid="{06F2DF03-9535-43A4-8395-062BA6A03A0F}"/>
    <cellStyle name="Currency 3 11 5 4 3" xfId="32530" xr:uid="{FA78356D-570C-487F-91E3-6140205A77D5}"/>
    <cellStyle name="Currency 3 11 5 5" xfId="16311" xr:uid="{00000000-0005-0000-0000-0000B7130000}"/>
    <cellStyle name="Currency 3 11 5 5 2" xfId="37891" xr:uid="{6F001D97-F42D-409B-88F3-CD93EB4CCB61}"/>
    <cellStyle name="Currency 3 11 5 6" xfId="27160" xr:uid="{28F9D7F5-7291-4621-9A43-41C2A5C17DAD}"/>
    <cellStyle name="Currency 3 11 6" xfId="2101" xr:uid="{00000000-0005-0000-0000-0000B8130000}"/>
    <cellStyle name="Currency 3 11 6 2" xfId="5422" xr:uid="{00000000-0005-0000-0000-0000B9130000}"/>
    <cellStyle name="Currency 3 11 6 2 2" xfId="12860" xr:uid="{00000000-0005-0000-0000-0000BA130000}"/>
    <cellStyle name="Currency 3 11 6 2 2 2" xfId="23663" xr:uid="{00000000-0005-0000-0000-0000BB130000}"/>
    <cellStyle name="Currency 3 11 6 2 2 2 2" xfId="45243" xr:uid="{8F4F8CF8-9129-4857-B334-5503BF6BE479}"/>
    <cellStyle name="Currency 3 11 6 2 2 3" xfId="34514" xr:uid="{5ECBFD58-3D03-4AD5-8663-C478F6A13536}"/>
    <cellStyle name="Currency 3 11 6 2 3" xfId="18294" xr:uid="{00000000-0005-0000-0000-0000BC130000}"/>
    <cellStyle name="Currency 3 11 6 2 3 2" xfId="39874" xr:uid="{E54D12B1-1980-42A7-91E3-16AF36BBB453}"/>
    <cellStyle name="Currency 3 11 6 2 4" xfId="29144" xr:uid="{738607AF-2152-46CD-92D8-D080D9FF60D3}"/>
    <cellStyle name="Currency 3 11 6 3" xfId="8677" xr:uid="{00000000-0005-0000-0000-0000BD130000}"/>
    <cellStyle name="Currency 3 11 6 3 2" xfId="14704" xr:uid="{00000000-0005-0000-0000-0000BE130000}"/>
    <cellStyle name="Currency 3 11 6 3 2 2" xfId="25443" xr:uid="{00000000-0005-0000-0000-0000BF130000}"/>
    <cellStyle name="Currency 3 11 6 3 2 2 2" xfId="47023" xr:uid="{992C1087-E451-43E6-898F-8961C97F3AF4}"/>
    <cellStyle name="Currency 3 11 6 3 2 3" xfId="36295" xr:uid="{A1B4E433-434B-4C20-A1B2-96A6FE1764F9}"/>
    <cellStyle name="Currency 3 11 6 3 3" xfId="20074" xr:uid="{00000000-0005-0000-0000-0000C0130000}"/>
    <cellStyle name="Currency 3 11 6 3 3 2" xfId="41654" xr:uid="{E6542086-EC4C-4390-A5CA-1FFE9D6FAE88}"/>
    <cellStyle name="Currency 3 11 6 3 4" xfId="30924" xr:uid="{69F36567-956A-4FB3-AB73-2B2E90A2B513}"/>
    <cellStyle name="Currency 3 11 6 4" xfId="11006" xr:uid="{00000000-0005-0000-0000-0000C1130000}"/>
    <cellStyle name="Currency 3 11 6 4 2" xfId="21875" xr:uid="{00000000-0005-0000-0000-0000C2130000}"/>
    <cellStyle name="Currency 3 11 6 4 2 2" xfId="43455" xr:uid="{93C8490B-6A02-44D1-89A9-C175AAD2142C}"/>
    <cellStyle name="Currency 3 11 6 4 3" xfId="32725" xr:uid="{510292B0-B7A0-4182-AD81-407EDAA99E8C}"/>
    <cellStyle name="Currency 3 11 6 5" xfId="16506" xr:uid="{00000000-0005-0000-0000-0000C3130000}"/>
    <cellStyle name="Currency 3 11 6 5 2" xfId="38086" xr:uid="{04E83A82-A6E9-4F2A-B2DF-C1EA645C7616}"/>
    <cellStyle name="Currency 3 11 6 6" xfId="27355" xr:uid="{A09D943A-B34B-4D59-964D-E3F136686CF0}"/>
    <cellStyle name="Currency 3 11 7" xfId="2255" xr:uid="{00000000-0005-0000-0000-0000C4130000}"/>
    <cellStyle name="Currency 3 11 7 2" xfId="5576" xr:uid="{00000000-0005-0000-0000-0000C5130000}"/>
    <cellStyle name="Currency 3 11 7 2 2" xfId="13007" xr:uid="{00000000-0005-0000-0000-0000C6130000}"/>
    <cellStyle name="Currency 3 11 7 2 2 2" xfId="23809" xr:uid="{00000000-0005-0000-0000-0000C7130000}"/>
    <cellStyle name="Currency 3 11 7 2 2 2 2" xfId="45389" xr:uid="{FF92737C-2109-484B-89BA-281068DBB38F}"/>
    <cellStyle name="Currency 3 11 7 2 2 3" xfId="34661" xr:uid="{76C18D79-ECA8-412B-912D-A27C1DAF11FC}"/>
    <cellStyle name="Currency 3 11 7 2 3" xfId="18440" xr:uid="{00000000-0005-0000-0000-0000C8130000}"/>
    <cellStyle name="Currency 3 11 7 2 3 2" xfId="40020" xr:uid="{D33FA35C-1A60-4837-87FD-EF1FC1F84070}"/>
    <cellStyle name="Currency 3 11 7 2 4" xfId="29290" xr:uid="{A429A6B1-7CC5-474D-A40E-B187B356ED42}"/>
    <cellStyle name="Currency 3 11 7 3" xfId="8830" xr:uid="{00000000-0005-0000-0000-0000C9130000}"/>
    <cellStyle name="Currency 3 11 7 3 2" xfId="14851" xr:uid="{00000000-0005-0000-0000-0000CA130000}"/>
    <cellStyle name="Currency 3 11 7 3 2 2" xfId="25589" xr:uid="{00000000-0005-0000-0000-0000CB130000}"/>
    <cellStyle name="Currency 3 11 7 3 2 2 2" xfId="47169" xr:uid="{B99C7A95-DD8C-401C-9A4D-2451EDEA47CE}"/>
    <cellStyle name="Currency 3 11 7 3 2 3" xfId="36442" xr:uid="{3747F3E5-4E7E-40B0-B553-456CEFAFA4AE}"/>
    <cellStyle name="Currency 3 11 7 3 3" xfId="20220" xr:uid="{00000000-0005-0000-0000-0000CC130000}"/>
    <cellStyle name="Currency 3 11 7 3 3 2" xfId="41800" xr:uid="{EA1F7F8D-8F0B-4026-968C-FD882CF3A3D6}"/>
    <cellStyle name="Currency 3 11 7 3 4" xfId="31070" xr:uid="{4DCA7F4A-975A-4697-AB34-9F50612BA004}"/>
    <cellStyle name="Currency 3 11 7 4" xfId="11153" xr:uid="{00000000-0005-0000-0000-0000CD130000}"/>
    <cellStyle name="Currency 3 11 7 4 2" xfId="22021" xr:uid="{00000000-0005-0000-0000-0000CE130000}"/>
    <cellStyle name="Currency 3 11 7 4 2 2" xfId="43601" xr:uid="{73FC0D4E-F865-49E4-A0D1-8C6553C87089}"/>
    <cellStyle name="Currency 3 11 7 4 3" xfId="32872" xr:uid="{788411A5-45FA-4CAF-B610-70721166F761}"/>
    <cellStyle name="Currency 3 11 7 5" xfId="16652" xr:uid="{00000000-0005-0000-0000-0000CF130000}"/>
    <cellStyle name="Currency 3 11 7 5 2" xfId="38232" xr:uid="{7E0C5A99-0BAC-4262-9BE1-AFCCF8723E98}"/>
    <cellStyle name="Currency 3 11 7 6" xfId="27502" xr:uid="{4FDAE45F-2970-4B83-BDC2-A74FE02908FC}"/>
    <cellStyle name="Currency 3 11 8" xfId="2865" xr:uid="{00000000-0005-0000-0000-0000D0130000}"/>
    <cellStyle name="Currency 3 11 8 2" xfId="6185" xr:uid="{00000000-0005-0000-0000-0000D1130000}"/>
    <cellStyle name="Currency 3 11 8 2 2" xfId="13318" xr:uid="{00000000-0005-0000-0000-0000D2130000}"/>
    <cellStyle name="Currency 3 11 8 2 2 2" xfId="24120" xr:uid="{00000000-0005-0000-0000-0000D3130000}"/>
    <cellStyle name="Currency 3 11 8 2 2 2 2" xfId="45700" xr:uid="{881C172B-5872-4946-B09A-4BCE96309260}"/>
    <cellStyle name="Currency 3 11 8 2 2 3" xfId="34972" xr:uid="{8C5F451A-C407-42F3-A28A-8A4190F84E4F}"/>
    <cellStyle name="Currency 3 11 8 2 3" xfId="18751" xr:uid="{00000000-0005-0000-0000-0000D4130000}"/>
    <cellStyle name="Currency 3 11 8 2 3 2" xfId="40331" xr:uid="{39A99861-6D8B-43C8-AEAC-39B54032AF9D}"/>
    <cellStyle name="Currency 3 11 8 2 4" xfId="29601" xr:uid="{537C0936-CBCC-491A-A3C9-94B54982EA4F}"/>
    <cellStyle name="Currency 3 11 8 3" xfId="9439" xr:uid="{00000000-0005-0000-0000-0000D5130000}"/>
    <cellStyle name="Currency 3 11 8 3 2" xfId="15162" xr:uid="{00000000-0005-0000-0000-0000D6130000}"/>
    <cellStyle name="Currency 3 11 8 3 2 2" xfId="25900" xr:uid="{00000000-0005-0000-0000-0000D7130000}"/>
    <cellStyle name="Currency 3 11 8 3 2 2 2" xfId="47480" xr:uid="{C488589C-B8F8-4940-AA19-89F1CB462A9D}"/>
    <cellStyle name="Currency 3 11 8 3 2 3" xfId="36753" xr:uid="{92249BE6-7E97-4522-A6CE-DC67EC890C7B}"/>
    <cellStyle name="Currency 3 11 8 3 3" xfId="20531" xr:uid="{00000000-0005-0000-0000-0000D8130000}"/>
    <cellStyle name="Currency 3 11 8 3 3 2" xfId="42111" xr:uid="{32D6FFCC-8C7D-461A-A514-9B584342E239}"/>
    <cellStyle name="Currency 3 11 8 3 4" xfId="31381" xr:uid="{60CF06A6-774D-453E-99B4-8973C0AB3F6D}"/>
    <cellStyle name="Currency 3 11 8 4" xfId="11464" xr:uid="{00000000-0005-0000-0000-0000D9130000}"/>
    <cellStyle name="Currency 3 11 8 4 2" xfId="22332" xr:uid="{00000000-0005-0000-0000-0000DA130000}"/>
    <cellStyle name="Currency 3 11 8 4 2 2" xfId="43912" xr:uid="{42E42CC7-5F8D-4367-AA21-1E0D0656B28C}"/>
    <cellStyle name="Currency 3 11 8 4 3" xfId="33183" xr:uid="{F3A61759-6284-4230-BC94-04DC51ACFA32}"/>
    <cellStyle name="Currency 3 11 8 5" xfId="16963" xr:uid="{00000000-0005-0000-0000-0000DB130000}"/>
    <cellStyle name="Currency 3 11 8 5 2" xfId="38543" xr:uid="{778071E7-72FC-418C-8421-D30BA4032254}"/>
    <cellStyle name="Currency 3 11 8 6" xfId="27813" xr:uid="{15A1EF62-DF6B-4FFD-8694-888C8560977E}"/>
    <cellStyle name="Currency 3 11 9" xfId="3051" xr:uid="{00000000-0005-0000-0000-0000DC130000}"/>
    <cellStyle name="Currency 3 11 9 2" xfId="6371" xr:uid="{00000000-0005-0000-0000-0000DD130000}"/>
    <cellStyle name="Currency 3 11 9 2 2" xfId="13490" xr:uid="{00000000-0005-0000-0000-0000DE130000}"/>
    <cellStyle name="Currency 3 11 9 2 2 2" xfId="24292" xr:uid="{00000000-0005-0000-0000-0000DF130000}"/>
    <cellStyle name="Currency 3 11 9 2 2 2 2" xfId="45872" xr:uid="{C007C238-D137-47C9-AC3F-2C9B3D55EE70}"/>
    <cellStyle name="Currency 3 11 9 2 2 3" xfId="35144" xr:uid="{6ACCCADE-5DB2-44AC-A17F-B61D484E8275}"/>
    <cellStyle name="Currency 3 11 9 2 3" xfId="18923" xr:uid="{00000000-0005-0000-0000-0000E0130000}"/>
    <cellStyle name="Currency 3 11 9 2 3 2" xfId="40503" xr:uid="{227CD67D-7F4E-49F8-92E5-27A18ACEC62A}"/>
    <cellStyle name="Currency 3 11 9 2 4" xfId="29773" xr:uid="{36E746D7-0C3B-453D-BE78-7DE5CB1FC6F2}"/>
    <cellStyle name="Currency 3 11 9 3" xfId="9625" xr:uid="{00000000-0005-0000-0000-0000E1130000}"/>
    <cellStyle name="Currency 3 11 9 3 2" xfId="15334" xr:uid="{00000000-0005-0000-0000-0000E2130000}"/>
    <cellStyle name="Currency 3 11 9 3 2 2" xfId="26072" xr:uid="{00000000-0005-0000-0000-0000E3130000}"/>
    <cellStyle name="Currency 3 11 9 3 2 2 2" xfId="47652" xr:uid="{2F0E6AA8-C5A7-428A-A308-0FDBCC6DF40C}"/>
    <cellStyle name="Currency 3 11 9 3 2 3" xfId="36925" xr:uid="{7982BF14-837A-41B5-8EE5-6505F66B6C9D}"/>
    <cellStyle name="Currency 3 11 9 3 3" xfId="20703" xr:uid="{00000000-0005-0000-0000-0000E4130000}"/>
    <cellStyle name="Currency 3 11 9 3 3 2" xfId="42283" xr:uid="{F1D0CEFA-90F3-46A8-AC1C-199BE53B8766}"/>
    <cellStyle name="Currency 3 11 9 3 4" xfId="31553" xr:uid="{97B864FB-DDA0-401F-93B4-862232AB88C9}"/>
    <cellStyle name="Currency 3 11 9 4" xfId="11636" xr:uid="{00000000-0005-0000-0000-0000E5130000}"/>
    <cellStyle name="Currency 3 11 9 4 2" xfId="22504" xr:uid="{00000000-0005-0000-0000-0000E6130000}"/>
    <cellStyle name="Currency 3 11 9 4 2 2" xfId="44084" xr:uid="{EE188989-C4E1-4F44-8D1A-068F2BF4E628}"/>
    <cellStyle name="Currency 3 11 9 4 3" xfId="33355" xr:uid="{D7FD6C5D-95F7-4901-B820-B327C7F79FA4}"/>
    <cellStyle name="Currency 3 11 9 5" xfId="17135" xr:uid="{00000000-0005-0000-0000-0000E7130000}"/>
    <cellStyle name="Currency 3 11 9 5 2" xfId="38715" xr:uid="{614297AE-2B3B-4A8D-82D1-E98EF7E1A4E4}"/>
    <cellStyle name="Currency 3 11 9 6" xfId="27985" xr:uid="{B34D1DDB-F33A-45FB-98B4-F97ECFA19D02}"/>
    <cellStyle name="Currency 3 12" xfId="428" xr:uid="{00000000-0005-0000-0000-0000E8130000}"/>
    <cellStyle name="Currency 3 12 10" xfId="3749" xr:uid="{00000000-0005-0000-0000-0000E9130000}"/>
    <cellStyle name="Currency 3 12 10 2" xfId="12024" xr:uid="{00000000-0005-0000-0000-0000EA130000}"/>
    <cellStyle name="Currency 3 12 10 2 2" xfId="22875" xr:uid="{00000000-0005-0000-0000-0000EB130000}"/>
    <cellStyle name="Currency 3 12 10 2 2 2" xfId="44455" xr:uid="{B8F799E5-3965-4174-BB91-2F8461FD7218}"/>
    <cellStyle name="Currency 3 12 10 2 3" xfId="33726" xr:uid="{D0CD8134-83A2-464F-81C0-9FF05D3B28EC}"/>
    <cellStyle name="Currency 3 12 10 3" xfId="17506" xr:uid="{00000000-0005-0000-0000-0000EC130000}"/>
    <cellStyle name="Currency 3 12 10 3 2" xfId="39086" xr:uid="{AAA9E829-70C7-400A-89FA-DC0BF467676D}"/>
    <cellStyle name="Currency 3 12 10 4" xfId="28356" xr:uid="{789CF340-2A9B-46C2-8F6B-E4A7758E0359}"/>
    <cellStyle name="Currency 3 12 11" xfId="7004" xr:uid="{00000000-0005-0000-0000-0000ED130000}"/>
    <cellStyle name="Currency 3 12 11 2" xfId="13868" xr:uid="{00000000-0005-0000-0000-0000EE130000}"/>
    <cellStyle name="Currency 3 12 11 2 2" xfId="24655" xr:uid="{00000000-0005-0000-0000-0000EF130000}"/>
    <cellStyle name="Currency 3 12 11 2 2 2" xfId="46235" xr:uid="{758282CD-13B3-4BF8-8FA5-E129FC1CFACE}"/>
    <cellStyle name="Currency 3 12 11 2 3" xfId="35507" xr:uid="{04EF602C-EC3D-404A-B961-CF7DAD946D65}"/>
    <cellStyle name="Currency 3 12 11 3" xfId="19286" xr:uid="{00000000-0005-0000-0000-0000F0130000}"/>
    <cellStyle name="Currency 3 12 11 3 2" xfId="40866" xr:uid="{97F1488A-A9B1-42A6-8196-16FCA6A6580D}"/>
    <cellStyle name="Currency 3 12 11 4" xfId="30136" xr:uid="{AD085F17-8342-4791-8E7F-A812A47BE68D}"/>
    <cellStyle name="Currency 3 12 12" xfId="10170" xr:uid="{00000000-0005-0000-0000-0000F1130000}"/>
    <cellStyle name="Currency 3 12 12 2" xfId="21087" xr:uid="{00000000-0005-0000-0000-0000F2130000}"/>
    <cellStyle name="Currency 3 12 12 2 2" xfId="42667" xr:uid="{EAD169C3-C444-4079-AA70-306449211C5E}"/>
    <cellStyle name="Currency 3 12 12 3" xfId="31937" xr:uid="{68F5B644-7058-48AA-8A28-45207AD08BE3}"/>
    <cellStyle name="Currency 3 12 13" xfId="15718" xr:uid="{00000000-0005-0000-0000-0000F3130000}"/>
    <cellStyle name="Currency 3 12 13 2" xfId="37298" xr:uid="{E58438BC-27B8-4227-88D8-6B048ACDF66D}"/>
    <cellStyle name="Currency 3 12 14" xfId="26567" xr:uid="{85B6D58C-D239-497D-875D-57F7826DD3F8}"/>
    <cellStyle name="Currency 3 12 2" xfId="948" xr:uid="{00000000-0005-0000-0000-0000F4130000}"/>
    <cellStyle name="Currency 3 12 2 2" xfId="4269" xr:uid="{00000000-0005-0000-0000-0000F5130000}"/>
    <cellStyle name="Currency 3 12 2 2 2" xfId="12243" xr:uid="{00000000-0005-0000-0000-0000F6130000}"/>
    <cellStyle name="Currency 3 12 2 2 2 2" xfId="23077" xr:uid="{00000000-0005-0000-0000-0000F7130000}"/>
    <cellStyle name="Currency 3 12 2 2 2 2 2" xfId="44657" xr:uid="{E177E135-FDED-4AEB-A050-AC17147C4BE2}"/>
    <cellStyle name="Currency 3 12 2 2 2 3" xfId="33928" xr:uid="{2056E44A-A8E9-419E-8802-9E4735F34902}"/>
    <cellStyle name="Currency 3 12 2 2 3" xfId="17708" xr:uid="{00000000-0005-0000-0000-0000F8130000}"/>
    <cellStyle name="Currency 3 12 2 2 3 2" xfId="39288" xr:uid="{869E4048-079D-4E80-8C18-E614D8067DB7}"/>
    <cellStyle name="Currency 3 12 2 2 4" xfId="28558" xr:uid="{C04B0F73-9687-4960-B35F-E50B241B9D59}"/>
    <cellStyle name="Currency 3 12 2 3" xfId="7524" xr:uid="{00000000-0005-0000-0000-0000F9130000}"/>
    <cellStyle name="Currency 3 12 2 3 2" xfId="14087" xr:uid="{00000000-0005-0000-0000-0000FA130000}"/>
    <cellStyle name="Currency 3 12 2 3 2 2" xfId="24857" xr:uid="{00000000-0005-0000-0000-0000FB130000}"/>
    <cellStyle name="Currency 3 12 2 3 2 2 2" xfId="46437" xr:uid="{7CD1D08E-E7C5-476A-94F5-DEDDDA4C637A}"/>
    <cellStyle name="Currency 3 12 2 3 2 3" xfId="35709" xr:uid="{FC9690ED-46F9-4797-8718-374B2C32B1C8}"/>
    <cellStyle name="Currency 3 12 2 3 3" xfId="19488" xr:uid="{00000000-0005-0000-0000-0000FC130000}"/>
    <cellStyle name="Currency 3 12 2 3 3 2" xfId="41068" xr:uid="{3EDB4643-61B3-43B7-9360-ACD76C57695E}"/>
    <cellStyle name="Currency 3 12 2 3 4" xfId="30338" xr:uid="{31EC2075-4A34-4809-9081-6740633A0FA2}"/>
    <cellStyle name="Currency 3 12 2 4" xfId="10389" xr:uid="{00000000-0005-0000-0000-0000FD130000}"/>
    <cellStyle name="Currency 3 12 2 4 2" xfId="21289" xr:uid="{00000000-0005-0000-0000-0000FE130000}"/>
    <cellStyle name="Currency 3 12 2 4 2 2" xfId="42869" xr:uid="{91674F72-739A-4D5E-B7C3-0794DF6CD556}"/>
    <cellStyle name="Currency 3 12 2 4 3" xfId="32139" xr:uid="{66035170-D8E7-48DA-858F-4556ED8C0D44}"/>
    <cellStyle name="Currency 3 12 2 5" xfId="15920" xr:uid="{00000000-0005-0000-0000-0000FF130000}"/>
    <cellStyle name="Currency 3 12 2 5 2" xfId="37500" xr:uid="{713D96F2-63B0-4151-819C-AB68C1EB730A}"/>
    <cellStyle name="Currency 3 12 2 6" xfId="26769" xr:uid="{D11B7D6C-45E0-4C2C-A3CA-3A788FDA8089}"/>
    <cellStyle name="Currency 3 12 3" xfId="1438" xr:uid="{00000000-0005-0000-0000-000000140000}"/>
    <cellStyle name="Currency 3 12 3 2" xfId="4759" xr:uid="{00000000-0005-0000-0000-000001140000}"/>
    <cellStyle name="Currency 3 12 3 2 2" xfId="12458" xr:uid="{00000000-0005-0000-0000-000002140000}"/>
    <cellStyle name="Currency 3 12 3 2 2 2" xfId="23276" xr:uid="{00000000-0005-0000-0000-000003140000}"/>
    <cellStyle name="Currency 3 12 3 2 2 2 2" xfId="44856" xr:uid="{A902688D-9A1F-4864-959C-873618795E58}"/>
    <cellStyle name="Currency 3 12 3 2 2 3" xfId="34127" xr:uid="{EEEA6545-5B0B-497C-8EE3-2BF253567185}"/>
    <cellStyle name="Currency 3 12 3 2 3" xfId="17907" xr:uid="{00000000-0005-0000-0000-000004140000}"/>
    <cellStyle name="Currency 3 12 3 2 3 2" xfId="39487" xr:uid="{CB9D69E0-6022-4A5C-8475-DEAF54FDC2B6}"/>
    <cellStyle name="Currency 3 12 3 2 4" xfId="28757" xr:uid="{C5EA6ECF-EE07-4DAD-B33D-CF4EBBC22491}"/>
    <cellStyle name="Currency 3 12 3 3" xfId="8014" xr:uid="{00000000-0005-0000-0000-000005140000}"/>
    <cellStyle name="Currency 3 12 3 3 2" xfId="14302" xr:uid="{00000000-0005-0000-0000-000006140000}"/>
    <cellStyle name="Currency 3 12 3 3 2 2" xfId="25056" xr:uid="{00000000-0005-0000-0000-000007140000}"/>
    <cellStyle name="Currency 3 12 3 3 2 2 2" xfId="46636" xr:uid="{36347A1E-A551-4F44-AF16-09DFE449D57F}"/>
    <cellStyle name="Currency 3 12 3 3 2 3" xfId="35908" xr:uid="{147D28B5-4269-463F-B5F2-448F398A23FA}"/>
    <cellStyle name="Currency 3 12 3 3 3" xfId="19687" xr:uid="{00000000-0005-0000-0000-000008140000}"/>
    <cellStyle name="Currency 3 12 3 3 3 2" xfId="41267" xr:uid="{7A567AEA-9FA3-458D-8947-3661092B71D8}"/>
    <cellStyle name="Currency 3 12 3 3 4" xfId="30537" xr:uid="{36B429CE-E7D5-44B6-BD6F-F444456D9802}"/>
    <cellStyle name="Currency 3 12 3 4" xfId="10604" xr:uid="{00000000-0005-0000-0000-000009140000}"/>
    <cellStyle name="Currency 3 12 3 4 2" xfId="21488" xr:uid="{00000000-0005-0000-0000-00000A140000}"/>
    <cellStyle name="Currency 3 12 3 4 2 2" xfId="43068" xr:uid="{F1920F46-4F2F-4051-9E93-ADA1CDB83F54}"/>
    <cellStyle name="Currency 3 12 3 4 3" xfId="32338" xr:uid="{27761FF1-FC3C-491F-A57C-00308A788704}"/>
    <cellStyle name="Currency 3 12 3 5" xfId="16119" xr:uid="{00000000-0005-0000-0000-00000B140000}"/>
    <cellStyle name="Currency 3 12 3 5 2" xfId="37699" xr:uid="{EABFB3C5-524F-41B2-AA58-727D99FF57B7}"/>
    <cellStyle name="Currency 3 12 3 6" xfId="26968" xr:uid="{B4B0F637-166F-41EF-A55E-B4CDD7E0A359}"/>
    <cellStyle name="Currency 3 12 4" xfId="1893" xr:uid="{00000000-0005-0000-0000-00000C140000}"/>
    <cellStyle name="Currency 3 12 4 2" xfId="5214" xr:uid="{00000000-0005-0000-0000-00000D140000}"/>
    <cellStyle name="Currency 3 12 4 2 2" xfId="12669" xr:uid="{00000000-0005-0000-0000-00000E140000}"/>
    <cellStyle name="Currency 3 12 4 2 2 2" xfId="23472" xr:uid="{00000000-0005-0000-0000-00000F140000}"/>
    <cellStyle name="Currency 3 12 4 2 2 2 2" xfId="45052" xr:uid="{53230849-C834-45E9-958B-386462180DCB}"/>
    <cellStyle name="Currency 3 12 4 2 2 3" xfId="34323" xr:uid="{04D9B0AA-8AA7-4266-AA2E-9F978B110086}"/>
    <cellStyle name="Currency 3 12 4 2 3" xfId="18103" xr:uid="{00000000-0005-0000-0000-000010140000}"/>
    <cellStyle name="Currency 3 12 4 2 3 2" xfId="39683" xr:uid="{D59C62DC-AD8A-4069-92FD-41B376133D38}"/>
    <cellStyle name="Currency 3 12 4 2 4" xfId="28953" xr:uid="{F12AEF39-6AB9-4DF6-8FD6-55AAF080ECAD}"/>
    <cellStyle name="Currency 3 12 4 3" xfId="8469" xr:uid="{00000000-0005-0000-0000-000011140000}"/>
    <cellStyle name="Currency 3 12 4 3 2" xfId="14513" xr:uid="{00000000-0005-0000-0000-000012140000}"/>
    <cellStyle name="Currency 3 12 4 3 2 2" xfId="25252" xr:uid="{00000000-0005-0000-0000-000013140000}"/>
    <cellStyle name="Currency 3 12 4 3 2 2 2" xfId="46832" xr:uid="{8EFAE0E8-A435-4443-909E-46883156C49B}"/>
    <cellStyle name="Currency 3 12 4 3 2 3" xfId="36104" xr:uid="{951B33BB-EDA9-466C-9746-5A56266E4EE4}"/>
    <cellStyle name="Currency 3 12 4 3 3" xfId="19883" xr:uid="{00000000-0005-0000-0000-000014140000}"/>
    <cellStyle name="Currency 3 12 4 3 3 2" xfId="41463" xr:uid="{2BF513E7-E62E-4DC3-BB70-451B781EDDDD}"/>
    <cellStyle name="Currency 3 12 4 3 4" xfId="30733" xr:uid="{B9845CEC-E325-43F3-8277-6CA2CC373226}"/>
    <cellStyle name="Currency 3 12 4 4" xfId="10815" xr:uid="{00000000-0005-0000-0000-000015140000}"/>
    <cellStyle name="Currency 3 12 4 4 2" xfId="21684" xr:uid="{00000000-0005-0000-0000-000016140000}"/>
    <cellStyle name="Currency 3 12 4 4 2 2" xfId="43264" xr:uid="{6C88576D-B21B-4943-8B0E-ED7C726937F9}"/>
    <cellStyle name="Currency 3 12 4 4 3" xfId="32534" xr:uid="{2EFB210C-A6C1-4C62-86CF-B0318036BA9E}"/>
    <cellStyle name="Currency 3 12 4 5" xfId="16315" xr:uid="{00000000-0005-0000-0000-000017140000}"/>
    <cellStyle name="Currency 3 12 4 5 2" xfId="37895" xr:uid="{7952DE5D-53E1-4ADC-8C1D-596D28C2C31B}"/>
    <cellStyle name="Currency 3 12 4 6" xfId="27164" xr:uid="{295BCF11-169F-4FF2-B44E-FE4E00156BC4}"/>
    <cellStyle name="Currency 3 12 5" xfId="2105" xr:uid="{00000000-0005-0000-0000-000018140000}"/>
    <cellStyle name="Currency 3 12 5 2" xfId="5426" xr:uid="{00000000-0005-0000-0000-000019140000}"/>
    <cellStyle name="Currency 3 12 5 2 2" xfId="12864" xr:uid="{00000000-0005-0000-0000-00001A140000}"/>
    <cellStyle name="Currency 3 12 5 2 2 2" xfId="23667" xr:uid="{00000000-0005-0000-0000-00001B140000}"/>
    <cellStyle name="Currency 3 12 5 2 2 2 2" xfId="45247" xr:uid="{C2DD22D8-E595-4BCF-A383-A206A4F155E3}"/>
    <cellStyle name="Currency 3 12 5 2 2 3" xfId="34518" xr:uid="{FB167CE2-94F8-4714-8293-C8240CCEA344}"/>
    <cellStyle name="Currency 3 12 5 2 3" xfId="18298" xr:uid="{00000000-0005-0000-0000-00001C140000}"/>
    <cellStyle name="Currency 3 12 5 2 3 2" xfId="39878" xr:uid="{D34E9D76-22CD-4253-AE7A-2EE4F7CEFD19}"/>
    <cellStyle name="Currency 3 12 5 2 4" xfId="29148" xr:uid="{2D37C90C-A379-40F3-ADCD-73C22407D704}"/>
    <cellStyle name="Currency 3 12 5 3" xfId="8681" xr:uid="{00000000-0005-0000-0000-00001D140000}"/>
    <cellStyle name="Currency 3 12 5 3 2" xfId="14708" xr:uid="{00000000-0005-0000-0000-00001E140000}"/>
    <cellStyle name="Currency 3 12 5 3 2 2" xfId="25447" xr:uid="{00000000-0005-0000-0000-00001F140000}"/>
    <cellStyle name="Currency 3 12 5 3 2 2 2" xfId="47027" xr:uid="{20ED02E2-D178-4BCB-B263-D0260FA04D87}"/>
    <cellStyle name="Currency 3 12 5 3 2 3" xfId="36299" xr:uid="{7DE58E14-FC3C-4587-9077-279406EDCB4C}"/>
    <cellStyle name="Currency 3 12 5 3 3" xfId="20078" xr:uid="{00000000-0005-0000-0000-000020140000}"/>
    <cellStyle name="Currency 3 12 5 3 3 2" xfId="41658" xr:uid="{100EECF9-1BCC-41DD-9154-1199DF83E157}"/>
    <cellStyle name="Currency 3 12 5 3 4" xfId="30928" xr:uid="{53DAFC92-4AB8-4B70-9C35-71CFB5498B47}"/>
    <cellStyle name="Currency 3 12 5 4" xfId="11010" xr:uid="{00000000-0005-0000-0000-000021140000}"/>
    <cellStyle name="Currency 3 12 5 4 2" xfId="21879" xr:uid="{00000000-0005-0000-0000-000022140000}"/>
    <cellStyle name="Currency 3 12 5 4 2 2" xfId="43459" xr:uid="{4606E263-A889-4D6C-A5BD-2AB567F091E3}"/>
    <cellStyle name="Currency 3 12 5 4 3" xfId="32729" xr:uid="{E15148E5-AF09-400B-A406-91243963C914}"/>
    <cellStyle name="Currency 3 12 5 5" xfId="16510" xr:uid="{00000000-0005-0000-0000-000023140000}"/>
    <cellStyle name="Currency 3 12 5 5 2" xfId="38090" xr:uid="{74AD00D9-4B05-47BD-A960-84A51F6327D3}"/>
    <cellStyle name="Currency 3 12 5 6" xfId="27359" xr:uid="{433590D7-72EE-472B-AB9E-406BF74B30C9}"/>
    <cellStyle name="Currency 3 12 6" xfId="2257" xr:uid="{00000000-0005-0000-0000-000024140000}"/>
    <cellStyle name="Currency 3 12 6 2" xfId="5578" xr:uid="{00000000-0005-0000-0000-000025140000}"/>
    <cellStyle name="Currency 3 12 6 2 2" xfId="13009" xr:uid="{00000000-0005-0000-0000-000026140000}"/>
    <cellStyle name="Currency 3 12 6 2 2 2" xfId="23811" xr:uid="{00000000-0005-0000-0000-000027140000}"/>
    <cellStyle name="Currency 3 12 6 2 2 2 2" xfId="45391" xr:uid="{BF41F6C4-6F14-4C7F-B79F-58A0D67E5B7E}"/>
    <cellStyle name="Currency 3 12 6 2 2 3" xfId="34663" xr:uid="{2E8C53EB-C53E-47C0-9A00-5E59B045FD70}"/>
    <cellStyle name="Currency 3 12 6 2 3" xfId="18442" xr:uid="{00000000-0005-0000-0000-000028140000}"/>
    <cellStyle name="Currency 3 12 6 2 3 2" xfId="40022" xr:uid="{1445BBFE-CC8B-4730-824B-0A49A931A58C}"/>
    <cellStyle name="Currency 3 12 6 2 4" xfId="29292" xr:uid="{5149AE60-C657-45CE-8EDA-81A127610768}"/>
    <cellStyle name="Currency 3 12 6 3" xfId="8832" xr:uid="{00000000-0005-0000-0000-000029140000}"/>
    <cellStyle name="Currency 3 12 6 3 2" xfId="14853" xr:uid="{00000000-0005-0000-0000-00002A140000}"/>
    <cellStyle name="Currency 3 12 6 3 2 2" xfId="25591" xr:uid="{00000000-0005-0000-0000-00002B140000}"/>
    <cellStyle name="Currency 3 12 6 3 2 2 2" xfId="47171" xr:uid="{9988A93B-3B46-4861-99E7-BBB5D97BA78B}"/>
    <cellStyle name="Currency 3 12 6 3 2 3" xfId="36444" xr:uid="{F627A23E-1B78-427D-ACD0-ABF16A72D73D}"/>
    <cellStyle name="Currency 3 12 6 3 3" xfId="20222" xr:uid="{00000000-0005-0000-0000-00002C140000}"/>
    <cellStyle name="Currency 3 12 6 3 3 2" xfId="41802" xr:uid="{05FDC87E-AB0F-4562-B0D7-6CBDB8234CC5}"/>
    <cellStyle name="Currency 3 12 6 3 4" xfId="31072" xr:uid="{38723A7B-7AC5-44E1-8A8E-DD48175AE9C2}"/>
    <cellStyle name="Currency 3 12 6 4" xfId="11155" xr:uid="{00000000-0005-0000-0000-00002D140000}"/>
    <cellStyle name="Currency 3 12 6 4 2" xfId="22023" xr:uid="{00000000-0005-0000-0000-00002E140000}"/>
    <cellStyle name="Currency 3 12 6 4 2 2" xfId="43603" xr:uid="{3EF67B2D-C925-427C-B26E-C038D4266B26}"/>
    <cellStyle name="Currency 3 12 6 4 3" xfId="32874" xr:uid="{4575900D-DCD0-4AC7-BBDF-3B9F79616F0F}"/>
    <cellStyle name="Currency 3 12 6 5" xfId="16654" xr:uid="{00000000-0005-0000-0000-00002F140000}"/>
    <cellStyle name="Currency 3 12 6 5 2" xfId="38234" xr:uid="{242A2A01-802B-44BF-A724-1C4D70A25CFD}"/>
    <cellStyle name="Currency 3 12 6 6" xfId="27504" xr:uid="{7839762E-3AA1-456D-B986-BF16850FE454}"/>
    <cellStyle name="Currency 3 12 7" xfId="2871" xr:uid="{00000000-0005-0000-0000-000030140000}"/>
    <cellStyle name="Currency 3 12 7 2" xfId="6191" xr:uid="{00000000-0005-0000-0000-000031140000}"/>
    <cellStyle name="Currency 3 12 7 2 2" xfId="13324" xr:uid="{00000000-0005-0000-0000-000032140000}"/>
    <cellStyle name="Currency 3 12 7 2 2 2" xfId="24126" xr:uid="{00000000-0005-0000-0000-000033140000}"/>
    <cellStyle name="Currency 3 12 7 2 2 2 2" xfId="45706" xr:uid="{E1476CA5-675B-48C7-8F54-66AB9C70900F}"/>
    <cellStyle name="Currency 3 12 7 2 2 3" xfId="34978" xr:uid="{D2C0E394-8089-436C-8F06-71BE5EE63317}"/>
    <cellStyle name="Currency 3 12 7 2 3" xfId="18757" xr:uid="{00000000-0005-0000-0000-000034140000}"/>
    <cellStyle name="Currency 3 12 7 2 3 2" xfId="40337" xr:uid="{7299EB3C-6D0C-49D9-8A92-B578F0C9FDE7}"/>
    <cellStyle name="Currency 3 12 7 2 4" xfId="29607" xr:uid="{3EAE0BEC-BB5F-49D9-9F5A-A8C8C5FF94E3}"/>
    <cellStyle name="Currency 3 12 7 3" xfId="9445" xr:uid="{00000000-0005-0000-0000-000035140000}"/>
    <cellStyle name="Currency 3 12 7 3 2" xfId="15168" xr:uid="{00000000-0005-0000-0000-000036140000}"/>
    <cellStyle name="Currency 3 12 7 3 2 2" xfId="25906" xr:uid="{00000000-0005-0000-0000-000037140000}"/>
    <cellStyle name="Currency 3 12 7 3 2 2 2" xfId="47486" xr:uid="{BDA3E749-6541-4CCB-BFD2-125109240454}"/>
    <cellStyle name="Currency 3 12 7 3 2 3" xfId="36759" xr:uid="{F9C70FC3-7AFB-4F00-9442-BFB3A3C13CE4}"/>
    <cellStyle name="Currency 3 12 7 3 3" xfId="20537" xr:uid="{00000000-0005-0000-0000-000038140000}"/>
    <cellStyle name="Currency 3 12 7 3 3 2" xfId="42117" xr:uid="{CAF03507-2417-46A6-8CB3-BB8C62B91B88}"/>
    <cellStyle name="Currency 3 12 7 3 4" xfId="31387" xr:uid="{1680DE8B-3BD7-4B71-9CB6-62DCC67EA26A}"/>
    <cellStyle name="Currency 3 12 7 4" xfId="11470" xr:uid="{00000000-0005-0000-0000-000039140000}"/>
    <cellStyle name="Currency 3 12 7 4 2" xfId="22338" xr:uid="{00000000-0005-0000-0000-00003A140000}"/>
    <cellStyle name="Currency 3 12 7 4 2 2" xfId="43918" xr:uid="{3707597B-0098-4DF2-B73B-6FB8A0E990D3}"/>
    <cellStyle name="Currency 3 12 7 4 3" xfId="33189" xr:uid="{327942FD-E731-4ABD-BBC7-D9CD2A9AEF93}"/>
    <cellStyle name="Currency 3 12 7 5" xfId="16969" xr:uid="{00000000-0005-0000-0000-00003B140000}"/>
    <cellStyle name="Currency 3 12 7 5 2" xfId="38549" xr:uid="{5438D2A4-FAAF-476B-9E69-E2ADC09E2382}"/>
    <cellStyle name="Currency 3 12 7 6" xfId="27819" xr:uid="{22022BA5-F425-4B68-B9F9-25107BF40D45}"/>
    <cellStyle name="Currency 3 12 8" xfId="3055" xr:uid="{00000000-0005-0000-0000-00003C140000}"/>
    <cellStyle name="Currency 3 12 8 2" xfId="6375" xr:uid="{00000000-0005-0000-0000-00003D140000}"/>
    <cellStyle name="Currency 3 12 8 2 2" xfId="13494" xr:uid="{00000000-0005-0000-0000-00003E140000}"/>
    <cellStyle name="Currency 3 12 8 2 2 2" xfId="24296" xr:uid="{00000000-0005-0000-0000-00003F140000}"/>
    <cellStyle name="Currency 3 12 8 2 2 2 2" xfId="45876" xr:uid="{B063575B-157A-447F-858F-B2792EAACAE0}"/>
    <cellStyle name="Currency 3 12 8 2 2 3" xfId="35148" xr:uid="{C7E6066D-E1C3-474E-9363-C39F59E278FB}"/>
    <cellStyle name="Currency 3 12 8 2 3" xfId="18927" xr:uid="{00000000-0005-0000-0000-000040140000}"/>
    <cellStyle name="Currency 3 12 8 2 3 2" xfId="40507" xr:uid="{9294D351-7F97-4C5B-8498-75C0916B0598}"/>
    <cellStyle name="Currency 3 12 8 2 4" xfId="29777" xr:uid="{96685859-1E45-4833-8B97-5C538F46FE21}"/>
    <cellStyle name="Currency 3 12 8 3" xfId="9629" xr:uid="{00000000-0005-0000-0000-000041140000}"/>
    <cellStyle name="Currency 3 12 8 3 2" xfId="15338" xr:uid="{00000000-0005-0000-0000-000042140000}"/>
    <cellStyle name="Currency 3 12 8 3 2 2" xfId="26076" xr:uid="{00000000-0005-0000-0000-000043140000}"/>
    <cellStyle name="Currency 3 12 8 3 2 2 2" xfId="47656" xr:uid="{33543DDE-6231-4080-BC4E-521E56F2326E}"/>
    <cellStyle name="Currency 3 12 8 3 2 3" xfId="36929" xr:uid="{1EF0CAB3-1220-4C08-B706-51F8CFC056BD}"/>
    <cellStyle name="Currency 3 12 8 3 3" xfId="20707" xr:uid="{00000000-0005-0000-0000-000044140000}"/>
    <cellStyle name="Currency 3 12 8 3 3 2" xfId="42287" xr:uid="{A1C68327-DFE4-4ACD-A791-4B924670374B}"/>
    <cellStyle name="Currency 3 12 8 3 4" xfId="31557" xr:uid="{1108D07B-7878-4453-B916-0109E3310EC0}"/>
    <cellStyle name="Currency 3 12 8 4" xfId="11640" xr:uid="{00000000-0005-0000-0000-000045140000}"/>
    <cellStyle name="Currency 3 12 8 4 2" xfId="22508" xr:uid="{00000000-0005-0000-0000-000046140000}"/>
    <cellStyle name="Currency 3 12 8 4 2 2" xfId="44088" xr:uid="{1DC34FF0-23D2-4E71-B06B-8CF0C324FCAB}"/>
    <cellStyle name="Currency 3 12 8 4 3" xfId="33359" xr:uid="{F4127AAE-BC36-4E23-BA84-7C607BFC16F4}"/>
    <cellStyle name="Currency 3 12 8 5" xfId="17139" xr:uid="{00000000-0005-0000-0000-000047140000}"/>
    <cellStyle name="Currency 3 12 8 5 2" xfId="38719" xr:uid="{2096BFF2-A208-420F-87E3-4C1C5F8F255C}"/>
    <cellStyle name="Currency 3 12 8 6" xfId="27989" xr:uid="{4F8C3645-C61F-408D-B7A5-E696D1D1517B}"/>
    <cellStyle name="Currency 3 12 9" xfId="3229" xr:uid="{00000000-0005-0000-0000-000048140000}"/>
    <cellStyle name="Currency 3 12 9 2" xfId="6549" xr:uid="{00000000-0005-0000-0000-000049140000}"/>
    <cellStyle name="Currency 3 12 9 2 2" xfId="13658" xr:uid="{00000000-0005-0000-0000-00004A140000}"/>
    <cellStyle name="Currency 3 12 9 2 2 2" xfId="24460" xr:uid="{00000000-0005-0000-0000-00004B140000}"/>
    <cellStyle name="Currency 3 12 9 2 2 2 2" xfId="46040" xr:uid="{D503A145-225B-4B9C-BFD8-C7DC79D67A87}"/>
    <cellStyle name="Currency 3 12 9 2 2 3" xfId="35312" xr:uid="{BA9E61B6-2BAE-4B65-90D6-C38128E51985}"/>
    <cellStyle name="Currency 3 12 9 2 3" xfId="19091" xr:uid="{00000000-0005-0000-0000-00004C140000}"/>
    <cellStyle name="Currency 3 12 9 2 3 2" xfId="40671" xr:uid="{51B54699-7649-4CA8-93BF-FCD0D7970410}"/>
    <cellStyle name="Currency 3 12 9 2 4" xfId="29941" xr:uid="{69556EBA-C623-4FE8-90F7-6F0D821C58EF}"/>
    <cellStyle name="Currency 3 12 9 3" xfId="9803" xr:uid="{00000000-0005-0000-0000-00004D140000}"/>
    <cellStyle name="Currency 3 12 9 3 2" xfId="15502" xr:uid="{00000000-0005-0000-0000-00004E140000}"/>
    <cellStyle name="Currency 3 12 9 3 2 2" xfId="26240" xr:uid="{00000000-0005-0000-0000-00004F140000}"/>
    <cellStyle name="Currency 3 12 9 3 2 2 2" xfId="47820" xr:uid="{ADF826B8-0D65-46EA-AAD5-DE793BFA84FA}"/>
    <cellStyle name="Currency 3 12 9 3 2 3" xfId="37093" xr:uid="{C5B07B65-23A2-4D0B-B0AA-8C89DAF5F316}"/>
    <cellStyle name="Currency 3 12 9 3 3" xfId="20871" xr:uid="{00000000-0005-0000-0000-000050140000}"/>
    <cellStyle name="Currency 3 12 9 3 3 2" xfId="42451" xr:uid="{60B7A6CC-D9D1-46CF-A193-EA955E712D56}"/>
    <cellStyle name="Currency 3 12 9 3 4" xfId="31721" xr:uid="{E3F4788F-27AD-43A5-BE9C-19B83AB4A48B}"/>
    <cellStyle name="Currency 3 12 9 4" xfId="11804" xr:uid="{00000000-0005-0000-0000-000051140000}"/>
    <cellStyle name="Currency 3 12 9 4 2" xfId="22672" xr:uid="{00000000-0005-0000-0000-000052140000}"/>
    <cellStyle name="Currency 3 12 9 4 2 2" xfId="44252" xr:uid="{D3C5D25A-B9C3-4340-9D3C-38C8FDA0FAEF}"/>
    <cellStyle name="Currency 3 12 9 4 3" xfId="33523" xr:uid="{7D2CC4B0-570D-4E2B-A1C8-DAB4D982616E}"/>
    <cellStyle name="Currency 3 12 9 5" xfId="17303" xr:uid="{00000000-0005-0000-0000-000053140000}"/>
    <cellStyle name="Currency 3 12 9 5 2" xfId="38883" xr:uid="{4A0DD79E-3296-4CCC-9964-32CCB663D46F}"/>
    <cellStyle name="Currency 3 12 9 6" xfId="28153" xr:uid="{A7C9B330-8401-477A-A30E-7D921F024F5F}"/>
    <cellStyle name="Currency 3 13" xfId="551" xr:uid="{00000000-0005-0000-0000-000054140000}"/>
    <cellStyle name="Currency 3 13 2" xfId="3872" xr:uid="{00000000-0005-0000-0000-000055140000}"/>
    <cellStyle name="Currency 3 13 2 2" xfId="12124" xr:uid="{00000000-0005-0000-0000-000056140000}"/>
    <cellStyle name="Currency 3 13 2 2 2" xfId="22974" xr:uid="{00000000-0005-0000-0000-000057140000}"/>
    <cellStyle name="Currency 3 13 2 2 2 2" xfId="44554" xr:uid="{B839A4D8-61F7-4320-BF9D-ED6E062F8BDD}"/>
    <cellStyle name="Currency 3 13 2 2 3" xfId="33825" xr:uid="{EF84A69A-BC10-47BE-A7B4-9A8C08FD6D21}"/>
    <cellStyle name="Currency 3 13 2 3" xfId="17605" xr:uid="{00000000-0005-0000-0000-000058140000}"/>
    <cellStyle name="Currency 3 13 2 3 2" xfId="39185" xr:uid="{49EBFF29-1BBE-4FD6-AF8D-8C12E748F12B}"/>
    <cellStyle name="Currency 3 13 2 4" xfId="28455" xr:uid="{E698C880-1BE0-4737-A6BA-7B31E372298C}"/>
    <cellStyle name="Currency 3 13 3" xfId="7127" xr:uid="{00000000-0005-0000-0000-000059140000}"/>
    <cellStyle name="Currency 3 13 3 2" xfId="13968" xr:uid="{00000000-0005-0000-0000-00005A140000}"/>
    <cellStyle name="Currency 3 13 3 2 2" xfId="24754" xr:uid="{00000000-0005-0000-0000-00005B140000}"/>
    <cellStyle name="Currency 3 13 3 2 2 2" xfId="46334" xr:uid="{33A97C1C-D8B8-4E54-BFA5-133B74190A2E}"/>
    <cellStyle name="Currency 3 13 3 2 3" xfId="35606" xr:uid="{AB940C0A-AD79-4D6F-94F6-FE6290C993CF}"/>
    <cellStyle name="Currency 3 13 3 3" xfId="19385" xr:uid="{00000000-0005-0000-0000-00005C140000}"/>
    <cellStyle name="Currency 3 13 3 3 2" xfId="40965" xr:uid="{28E9393E-D014-42D7-A8EC-0CE5E757A9F8}"/>
    <cellStyle name="Currency 3 13 3 4" xfId="30235" xr:uid="{4050D08A-5D75-4CCA-908D-D611E14A2573}"/>
    <cellStyle name="Currency 3 13 4" xfId="10270" xr:uid="{00000000-0005-0000-0000-00005D140000}"/>
    <cellStyle name="Currency 3 13 4 2" xfId="21186" xr:uid="{00000000-0005-0000-0000-00005E140000}"/>
    <cellStyle name="Currency 3 13 4 2 2" xfId="42766" xr:uid="{16D7BAEF-9563-4C62-8A66-C2DF419ADD59}"/>
    <cellStyle name="Currency 3 13 4 3" xfId="32036" xr:uid="{4E68C17D-0F74-4B79-985D-42D58C53CEAA}"/>
    <cellStyle name="Currency 3 13 5" xfId="15817" xr:uid="{00000000-0005-0000-0000-00005F140000}"/>
    <cellStyle name="Currency 3 13 5 2" xfId="37397" xr:uid="{B0F545B5-24F9-453F-BAF8-206E486E76DC}"/>
    <cellStyle name="Currency 3 13 6" xfId="26666" xr:uid="{2663F242-1396-4762-B536-317106564CC2}"/>
    <cellStyle name="Currency 3 14" xfId="940" xr:uid="{00000000-0005-0000-0000-000060140000}"/>
    <cellStyle name="Currency 3 14 2" xfId="4261" xr:uid="{00000000-0005-0000-0000-000061140000}"/>
    <cellStyle name="Currency 3 14 2 2" xfId="12238" xr:uid="{00000000-0005-0000-0000-000062140000}"/>
    <cellStyle name="Currency 3 14 2 2 2" xfId="23072" xr:uid="{00000000-0005-0000-0000-000063140000}"/>
    <cellStyle name="Currency 3 14 2 2 2 2" xfId="44652" xr:uid="{C8A6DF77-EEB3-4BCF-B463-E047F3756DD8}"/>
    <cellStyle name="Currency 3 14 2 2 3" xfId="33923" xr:uid="{A59CC268-1DE8-41E4-BC5C-E150C0CE72BE}"/>
    <cellStyle name="Currency 3 14 2 3" xfId="17703" xr:uid="{00000000-0005-0000-0000-000064140000}"/>
    <cellStyle name="Currency 3 14 2 3 2" xfId="39283" xr:uid="{AE00DB74-06EB-4AB0-9C9D-C808026CE04E}"/>
    <cellStyle name="Currency 3 14 2 4" xfId="28553" xr:uid="{3600FF91-939A-4488-B790-96B3F4D2B6B3}"/>
    <cellStyle name="Currency 3 14 3" xfId="7516" xr:uid="{00000000-0005-0000-0000-000065140000}"/>
    <cellStyle name="Currency 3 14 3 2" xfId="14082" xr:uid="{00000000-0005-0000-0000-000066140000}"/>
    <cellStyle name="Currency 3 14 3 2 2" xfId="24852" xr:uid="{00000000-0005-0000-0000-000067140000}"/>
    <cellStyle name="Currency 3 14 3 2 2 2" xfId="46432" xr:uid="{BD4CF768-6D6A-47C4-A523-4F0E58114E41}"/>
    <cellStyle name="Currency 3 14 3 2 3" xfId="35704" xr:uid="{1A6DB31D-0039-4346-86DD-89706EB5F12A}"/>
    <cellStyle name="Currency 3 14 3 3" xfId="19483" xr:uid="{00000000-0005-0000-0000-000068140000}"/>
    <cellStyle name="Currency 3 14 3 3 2" xfId="41063" xr:uid="{86519903-C0E9-4AE8-9AB4-58DDCF77FA26}"/>
    <cellStyle name="Currency 3 14 3 4" xfId="30333" xr:uid="{9E6FFF59-AA8A-4B18-83F2-8D431B87E4B2}"/>
    <cellStyle name="Currency 3 14 4" xfId="10384" xr:uid="{00000000-0005-0000-0000-000069140000}"/>
    <cellStyle name="Currency 3 14 4 2" xfId="21284" xr:uid="{00000000-0005-0000-0000-00006A140000}"/>
    <cellStyle name="Currency 3 14 4 2 2" xfId="42864" xr:uid="{7709A46E-4BB3-4A7A-8413-9768F38D5537}"/>
    <cellStyle name="Currency 3 14 4 3" xfId="32134" xr:uid="{0B24570B-0F4B-4436-B85B-BD8D593EFDBA}"/>
    <cellStyle name="Currency 3 14 5" xfId="15915" xr:uid="{00000000-0005-0000-0000-00006B140000}"/>
    <cellStyle name="Currency 3 14 5 2" xfId="37495" xr:uid="{F30691CD-ED55-4838-BA6D-0C8DF16283DA}"/>
    <cellStyle name="Currency 3 14 6" xfId="26764" xr:uid="{BBA82A28-ED65-43A8-9034-B45C43CB89A2}"/>
    <cellStyle name="Currency 3 15" xfId="1175" xr:uid="{00000000-0005-0000-0000-00006C140000}"/>
    <cellStyle name="Currency 3 15 2" xfId="4496" xr:uid="{00000000-0005-0000-0000-00006D140000}"/>
    <cellStyle name="Currency 3 15 2 2" xfId="12360" xr:uid="{00000000-0005-0000-0000-00006E140000}"/>
    <cellStyle name="Currency 3 15 2 2 2" xfId="23190" xr:uid="{00000000-0005-0000-0000-00006F140000}"/>
    <cellStyle name="Currency 3 15 2 2 2 2" xfId="44770" xr:uid="{039EFA40-AD51-4917-9DFB-B786F3760E53}"/>
    <cellStyle name="Currency 3 15 2 2 3" xfId="34041" xr:uid="{323973C1-F124-495F-A464-B4D7D0A67AD2}"/>
    <cellStyle name="Currency 3 15 2 3" xfId="17821" xr:uid="{00000000-0005-0000-0000-000070140000}"/>
    <cellStyle name="Currency 3 15 2 3 2" xfId="39401" xr:uid="{AEEF2490-898A-4FEF-A88B-97F18621F1AF}"/>
    <cellStyle name="Currency 3 15 2 4" xfId="28671" xr:uid="{1516A54D-9CF9-436C-A1FC-71DF0ADCF5CD}"/>
    <cellStyle name="Currency 3 15 3" xfId="7751" xr:uid="{00000000-0005-0000-0000-000071140000}"/>
    <cellStyle name="Currency 3 15 3 2" xfId="14204" xr:uid="{00000000-0005-0000-0000-000072140000}"/>
    <cellStyle name="Currency 3 15 3 2 2" xfId="24970" xr:uid="{00000000-0005-0000-0000-000073140000}"/>
    <cellStyle name="Currency 3 15 3 2 2 2" xfId="46550" xr:uid="{197E9C7F-C1F3-4134-9523-5C2BBEFABB91}"/>
    <cellStyle name="Currency 3 15 3 2 3" xfId="35822" xr:uid="{4EDC450E-AC00-4F0A-9CA1-61C76C4A2B6E}"/>
    <cellStyle name="Currency 3 15 3 3" xfId="19601" xr:uid="{00000000-0005-0000-0000-000074140000}"/>
    <cellStyle name="Currency 3 15 3 3 2" xfId="41181" xr:uid="{72E94F34-813A-43B6-A3E2-5E14B5E24AA7}"/>
    <cellStyle name="Currency 3 15 3 4" xfId="30451" xr:uid="{EF747927-2F08-45AB-B135-B1FAF3FE531C}"/>
    <cellStyle name="Currency 3 15 4" xfId="10506" xr:uid="{00000000-0005-0000-0000-000075140000}"/>
    <cellStyle name="Currency 3 15 4 2" xfId="21402" xr:uid="{00000000-0005-0000-0000-000076140000}"/>
    <cellStyle name="Currency 3 15 4 2 2" xfId="42982" xr:uid="{204DAD9F-F91F-4CE3-AA3C-4FC33F18F3DC}"/>
    <cellStyle name="Currency 3 15 4 3" xfId="32252" xr:uid="{4D2E2338-8605-4946-9C9B-ED4A93E3C906}"/>
    <cellStyle name="Currency 3 15 5" xfId="16033" xr:uid="{00000000-0005-0000-0000-000077140000}"/>
    <cellStyle name="Currency 3 15 5 2" xfId="37613" xr:uid="{3FE9AFA6-3671-415F-896A-819449B267D8}"/>
    <cellStyle name="Currency 3 15 6" xfId="26882" xr:uid="{590BFB2C-BFFC-448F-B7A8-EBBD1D69624F}"/>
    <cellStyle name="Currency 3 16" xfId="1411" xr:uid="{00000000-0005-0000-0000-000078140000}"/>
    <cellStyle name="Currency 3 16 2" xfId="4732" xr:uid="{00000000-0005-0000-0000-000079140000}"/>
    <cellStyle name="Currency 3 16 2 2" xfId="12443" xr:uid="{00000000-0005-0000-0000-00007A140000}"/>
    <cellStyle name="Currency 3 16 2 2 2" xfId="23263" xr:uid="{00000000-0005-0000-0000-00007B140000}"/>
    <cellStyle name="Currency 3 16 2 2 2 2" xfId="44843" xr:uid="{84F16985-87B9-4F95-984E-77492F2F50AB}"/>
    <cellStyle name="Currency 3 16 2 2 3" xfId="34114" xr:uid="{C28E5E83-5321-403E-8E09-5E389345A62B}"/>
    <cellStyle name="Currency 3 16 2 3" xfId="17894" xr:uid="{00000000-0005-0000-0000-00007C140000}"/>
    <cellStyle name="Currency 3 16 2 3 2" xfId="39474" xr:uid="{8E51AF05-8E5F-4218-A101-754ED9376500}"/>
    <cellStyle name="Currency 3 16 2 4" xfId="28744" xr:uid="{C84F44B7-CFD6-4817-8EAB-5912C95E1F98}"/>
    <cellStyle name="Currency 3 16 3" xfId="7987" xr:uid="{00000000-0005-0000-0000-00007D140000}"/>
    <cellStyle name="Currency 3 16 3 2" xfId="14287" xr:uid="{00000000-0005-0000-0000-00007E140000}"/>
    <cellStyle name="Currency 3 16 3 2 2" xfId="25043" xr:uid="{00000000-0005-0000-0000-00007F140000}"/>
    <cellStyle name="Currency 3 16 3 2 2 2" xfId="46623" xr:uid="{CF18602B-78A8-4573-9A49-FB3CCF82D419}"/>
    <cellStyle name="Currency 3 16 3 2 3" xfId="35895" xr:uid="{1646B52E-F950-44A6-B74F-4354CFF1075B}"/>
    <cellStyle name="Currency 3 16 3 3" xfId="19674" xr:uid="{00000000-0005-0000-0000-000080140000}"/>
    <cellStyle name="Currency 3 16 3 3 2" xfId="41254" xr:uid="{DF9AB91F-10EF-48C9-A862-5A18FDF1E341}"/>
    <cellStyle name="Currency 3 16 3 4" xfId="30524" xr:uid="{066B5B46-896C-43D2-A689-339A0CE9FA2B}"/>
    <cellStyle name="Currency 3 16 4" xfId="10589" xr:uid="{00000000-0005-0000-0000-000081140000}"/>
    <cellStyle name="Currency 3 16 4 2" xfId="21475" xr:uid="{00000000-0005-0000-0000-000082140000}"/>
    <cellStyle name="Currency 3 16 4 2 2" xfId="43055" xr:uid="{A4F1439B-6260-4224-94D8-63E31358B8F4}"/>
    <cellStyle name="Currency 3 16 4 3" xfId="32325" xr:uid="{963135F7-681E-4701-9617-99E559E78DCB}"/>
    <cellStyle name="Currency 3 16 5" xfId="16106" xr:uid="{00000000-0005-0000-0000-000083140000}"/>
    <cellStyle name="Currency 3 16 5 2" xfId="37686" xr:uid="{7E9ED03B-4E60-4D3F-B3DC-005554E007B3}"/>
    <cellStyle name="Currency 3 16 6" xfId="26955" xr:uid="{225CB962-4CD6-4A41-A703-D48241C75E25}"/>
    <cellStyle name="Currency 3 17" xfId="2252" xr:uid="{00000000-0005-0000-0000-000084140000}"/>
    <cellStyle name="Currency 3 17 2" xfId="5573" xr:uid="{00000000-0005-0000-0000-000085140000}"/>
    <cellStyle name="Currency 3 17 2 2" xfId="13004" xr:uid="{00000000-0005-0000-0000-000086140000}"/>
    <cellStyle name="Currency 3 17 2 2 2" xfId="23806" xr:uid="{00000000-0005-0000-0000-000087140000}"/>
    <cellStyle name="Currency 3 17 2 2 2 2" xfId="45386" xr:uid="{A17A8FE8-03AB-47E0-A29E-FEC79B5BE43F}"/>
    <cellStyle name="Currency 3 17 2 2 3" xfId="34658" xr:uid="{B21E1060-721D-4DB1-8ADD-BCC249B323E5}"/>
    <cellStyle name="Currency 3 17 2 3" xfId="18437" xr:uid="{00000000-0005-0000-0000-000088140000}"/>
    <cellStyle name="Currency 3 17 2 3 2" xfId="40017" xr:uid="{1C7945C4-B1AF-457D-90AF-5C85135DB131}"/>
    <cellStyle name="Currency 3 17 2 4" xfId="29287" xr:uid="{58562083-8A90-42C8-9D7C-DC4290230BC0}"/>
    <cellStyle name="Currency 3 17 3" xfId="8827" xr:uid="{00000000-0005-0000-0000-000089140000}"/>
    <cellStyle name="Currency 3 17 3 2" xfId="14848" xr:uid="{00000000-0005-0000-0000-00008A140000}"/>
    <cellStyle name="Currency 3 17 3 2 2" xfId="25586" xr:uid="{00000000-0005-0000-0000-00008B140000}"/>
    <cellStyle name="Currency 3 17 3 2 2 2" xfId="47166" xr:uid="{4AF918AC-2A86-4F86-935F-1D6775C7A86F}"/>
    <cellStyle name="Currency 3 17 3 2 3" xfId="36439" xr:uid="{6A6F47C1-8775-4ADD-8AA3-372CEF120D2D}"/>
    <cellStyle name="Currency 3 17 3 3" xfId="20217" xr:uid="{00000000-0005-0000-0000-00008C140000}"/>
    <cellStyle name="Currency 3 17 3 3 2" xfId="41797" xr:uid="{7DE7F8F7-E403-4F2A-802D-C1C40D0FD4DD}"/>
    <cellStyle name="Currency 3 17 3 4" xfId="31067" xr:uid="{03BB8F23-2988-4C62-B8C9-A212E5524D66}"/>
    <cellStyle name="Currency 3 17 4" xfId="11150" xr:uid="{00000000-0005-0000-0000-00008D140000}"/>
    <cellStyle name="Currency 3 17 4 2" xfId="22018" xr:uid="{00000000-0005-0000-0000-00008E140000}"/>
    <cellStyle name="Currency 3 17 4 2 2" xfId="43598" xr:uid="{CA1BFFF1-275A-4D70-9573-7B7926A92324}"/>
    <cellStyle name="Currency 3 17 4 3" xfId="32869" xr:uid="{D5F1CCE5-C2AB-4AA3-9BE3-F2276FC9789D}"/>
    <cellStyle name="Currency 3 17 5" xfId="16649" xr:uid="{00000000-0005-0000-0000-00008F140000}"/>
    <cellStyle name="Currency 3 17 5 2" xfId="38229" xr:uid="{D260EC7A-1CBF-4E67-99CF-5BFAFFCF7CA6}"/>
    <cellStyle name="Currency 3 17 6" xfId="27499" xr:uid="{C41B7F91-019F-4E85-9BD2-43B23C636F2C}"/>
    <cellStyle name="Currency 3 18" xfId="2703" xr:uid="{00000000-0005-0000-0000-000090140000}"/>
    <cellStyle name="Currency 3 18 2" xfId="6023" xr:uid="{00000000-0005-0000-0000-000091140000}"/>
    <cellStyle name="Currency 3 18 2 2" xfId="13168" xr:uid="{00000000-0005-0000-0000-000092140000}"/>
    <cellStyle name="Currency 3 18 2 2 2" xfId="23970" xr:uid="{00000000-0005-0000-0000-000093140000}"/>
    <cellStyle name="Currency 3 18 2 2 2 2" xfId="45550" xr:uid="{490C89D0-1E1F-4594-BBB4-20D6C172E553}"/>
    <cellStyle name="Currency 3 18 2 2 3" xfId="34822" xr:uid="{4662E5C0-092E-47D0-816E-45AE1CC021A4}"/>
    <cellStyle name="Currency 3 18 2 3" xfId="18601" xr:uid="{00000000-0005-0000-0000-000094140000}"/>
    <cellStyle name="Currency 3 18 2 3 2" xfId="40181" xr:uid="{C3F3D433-CF0D-407E-8008-8FAADE20F39E}"/>
    <cellStyle name="Currency 3 18 2 4" xfId="29451" xr:uid="{AAED81BD-BFFE-4F5E-B225-9A2A7E27FBBF}"/>
    <cellStyle name="Currency 3 18 3" xfId="9277" xr:uid="{00000000-0005-0000-0000-000095140000}"/>
    <cellStyle name="Currency 3 18 3 2" xfId="15012" xr:uid="{00000000-0005-0000-0000-000096140000}"/>
    <cellStyle name="Currency 3 18 3 2 2" xfId="25750" xr:uid="{00000000-0005-0000-0000-000097140000}"/>
    <cellStyle name="Currency 3 18 3 2 2 2" xfId="47330" xr:uid="{46DFF573-9D64-40EB-8C4A-89FC52232128}"/>
    <cellStyle name="Currency 3 18 3 2 3" xfId="36603" xr:uid="{4FBBD1E5-FA1E-49FD-A825-3EF9447EC230}"/>
    <cellStyle name="Currency 3 18 3 3" xfId="20381" xr:uid="{00000000-0005-0000-0000-000098140000}"/>
    <cellStyle name="Currency 3 18 3 3 2" xfId="41961" xr:uid="{4177995A-92BE-4F9F-8571-63181F4D0300}"/>
    <cellStyle name="Currency 3 18 3 4" xfId="31231" xr:uid="{3000595A-B98F-4F5D-9D73-8B0D21B01AF2}"/>
    <cellStyle name="Currency 3 18 4" xfId="11314" xr:uid="{00000000-0005-0000-0000-000099140000}"/>
    <cellStyle name="Currency 3 18 4 2" xfId="22182" xr:uid="{00000000-0005-0000-0000-00009A140000}"/>
    <cellStyle name="Currency 3 18 4 2 2" xfId="43762" xr:uid="{B0C15B40-5128-4B50-BD0E-A3D455B5FB9E}"/>
    <cellStyle name="Currency 3 18 4 3" xfId="33033" xr:uid="{9E6F547D-3A72-4DC8-80F9-8D51272E27E6}"/>
    <cellStyle name="Currency 3 18 5" xfId="16813" xr:uid="{00000000-0005-0000-0000-00009B140000}"/>
    <cellStyle name="Currency 3 18 5 2" xfId="38393" xr:uid="{C5DF90C9-B3C9-4B95-82D1-68C9FE4F9DDB}"/>
    <cellStyle name="Currency 3 18 6" xfId="27663" xr:uid="{9FB857EB-6049-4523-AE55-04C53DB739BD}"/>
    <cellStyle name="Currency 3 19" xfId="2794" xr:uid="{00000000-0005-0000-0000-00009C140000}"/>
    <cellStyle name="Currency 3 19 2" xfId="6114" xr:uid="{00000000-0005-0000-0000-00009D140000}"/>
    <cellStyle name="Currency 3 19 2 2" xfId="13248" xr:uid="{00000000-0005-0000-0000-00009E140000}"/>
    <cellStyle name="Currency 3 19 2 2 2" xfId="24050" xr:uid="{00000000-0005-0000-0000-00009F140000}"/>
    <cellStyle name="Currency 3 19 2 2 2 2" xfId="45630" xr:uid="{490A7022-D29D-4ED0-9B4F-1C03C3270DB8}"/>
    <cellStyle name="Currency 3 19 2 2 3" xfId="34902" xr:uid="{2EE70C04-5A41-427A-BA08-6A90EA818BCF}"/>
    <cellStyle name="Currency 3 19 2 3" xfId="18681" xr:uid="{00000000-0005-0000-0000-0000A0140000}"/>
    <cellStyle name="Currency 3 19 2 3 2" xfId="40261" xr:uid="{D1FD541C-34EC-47A9-8C20-60C1F296B6EB}"/>
    <cellStyle name="Currency 3 19 2 4" xfId="29531" xr:uid="{FD840327-D441-4D43-809D-50D635120212}"/>
    <cellStyle name="Currency 3 19 3" xfId="9368" xr:uid="{00000000-0005-0000-0000-0000A1140000}"/>
    <cellStyle name="Currency 3 19 3 2" xfId="15092" xr:uid="{00000000-0005-0000-0000-0000A2140000}"/>
    <cellStyle name="Currency 3 19 3 2 2" xfId="25830" xr:uid="{00000000-0005-0000-0000-0000A3140000}"/>
    <cellStyle name="Currency 3 19 3 2 2 2" xfId="47410" xr:uid="{39E31087-7004-4693-8FA4-50523D42C64D}"/>
    <cellStyle name="Currency 3 19 3 2 3" xfId="36683" xr:uid="{B0576E93-9C18-4094-A309-DDD267E20EFA}"/>
    <cellStyle name="Currency 3 19 3 3" xfId="20461" xr:uid="{00000000-0005-0000-0000-0000A4140000}"/>
    <cellStyle name="Currency 3 19 3 3 2" xfId="42041" xr:uid="{6E4BDAB5-C713-4B7C-B854-465D09B9E75E}"/>
    <cellStyle name="Currency 3 19 3 4" xfId="31311" xr:uid="{F5CAE137-2E08-4CB7-8039-706DC3D6EE00}"/>
    <cellStyle name="Currency 3 19 4" xfId="11394" xr:uid="{00000000-0005-0000-0000-0000A5140000}"/>
    <cellStyle name="Currency 3 19 4 2" xfId="22262" xr:uid="{00000000-0005-0000-0000-0000A6140000}"/>
    <cellStyle name="Currency 3 19 4 2 2" xfId="43842" xr:uid="{01EE3ECB-8262-4A1C-BCE5-5C68B3AAC2EB}"/>
    <cellStyle name="Currency 3 19 4 3" xfId="33113" xr:uid="{3F126813-25E2-4FA3-B6E9-9ED10FC9ACB1}"/>
    <cellStyle name="Currency 3 19 5" xfId="16893" xr:uid="{00000000-0005-0000-0000-0000A7140000}"/>
    <cellStyle name="Currency 3 19 5 2" xfId="38473" xr:uid="{A7CAE40A-966A-45BA-9515-37F08D306A10}"/>
    <cellStyle name="Currency 3 19 6" xfId="27743" xr:uid="{C7041C04-4200-4DA9-9000-25DE7F576E8B}"/>
    <cellStyle name="Currency 3 2" xfId="53" xr:uid="{00000000-0005-0000-0000-0000A8140000}"/>
    <cellStyle name="Currency 3 2 10" xfId="2258" xr:uid="{00000000-0005-0000-0000-0000A9140000}"/>
    <cellStyle name="Currency 3 2 10 2" xfId="5579" xr:uid="{00000000-0005-0000-0000-0000AA140000}"/>
    <cellStyle name="Currency 3 2 10 2 2" xfId="13010" xr:uid="{00000000-0005-0000-0000-0000AB140000}"/>
    <cellStyle name="Currency 3 2 10 2 2 2" xfId="23812" xr:uid="{00000000-0005-0000-0000-0000AC140000}"/>
    <cellStyle name="Currency 3 2 10 2 2 2 2" xfId="45392" xr:uid="{7C194241-ACCF-4388-9E77-8A51F2FFF903}"/>
    <cellStyle name="Currency 3 2 10 2 2 3" xfId="34664" xr:uid="{4C980AFC-573B-4309-ADB3-FFE25F4EC517}"/>
    <cellStyle name="Currency 3 2 10 2 3" xfId="18443" xr:uid="{00000000-0005-0000-0000-0000AD140000}"/>
    <cellStyle name="Currency 3 2 10 2 3 2" xfId="40023" xr:uid="{F446C88D-1435-4C8F-AA9D-5490F583B0CF}"/>
    <cellStyle name="Currency 3 2 10 2 4" xfId="29293" xr:uid="{C1206566-74B4-4F39-8783-1FC5DCD7DAF4}"/>
    <cellStyle name="Currency 3 2 10 3" xfId="8833" xr:uid="{00000000-0005-0000-0000-0000AE140000}"/>
    <cellStyle name="Currency 3 2 10 3 2" xfId="14854" xr:uid="{00000000-0005-0000-0000-0000AF140000}"/>
    <cellStyle name="Currency 3 2 10 3 2 2" xfId="25592" xr:uid="{00000000-0005-0000-0000-0000B0140000}"/>
    <cellStyle name="Currency 3 2 10 3 2 2 2" xfId="47172" xr:uid="{13B6686B-6E7C-489D-A07F-621BF9C62E86}"/>
    <cellStyle name="Currency 3 2 10 3 2 3" xfId="36445" xr:uid="{942D8AFA-161C-4092-A718-1641A6EE351E}"/>
    <cellStyle name="Currency 3 2 10 3 3" xfId="20223" xr:uid="{00000000-0005-0000-0000-0000B1140000}"/>
    <cellStyle name="Currency 3 2 10 3 3 2" xfId="41803" xr:uid="{B9572F22-804D-43E9-BA4C-D708E1850B59}"/>
    <cellStyle name="Currency 3 2 10 3 4" xfId="31073" xr:uid="{416EEC06-328B-49FE-8321-42AD5F4F09FC}"/>
    <cellStyle name="Currency 3 2 10 4" xfId="11156" xr:uid="{00000000-0005-0000-0000-0000B2140000}"/>
    <cellStyle name="Currency 3 2 10 4 2" xfId="22024" xr:uid="{00000000-0005-0000-0000-0000B3140000}"/>
    <cellStyle name="Currency 3 2 10 4 2 2" xfId="43604" xr:uid="{946E1AB1-0A79-460F-938C-CD72619D8954}"/>
    <cellStyle name="Currency 3 2 10 4 3" xfId="32875" xr:uid="{385DE131-77D2-41B1-BD05-BCDF5B0A13C4}"/>
    <cellStyle name="Currency 3 2 10 5" xfId="16655" xr:uid="{00000000-0005-0000-0000-0000B4140000}"/>
    <cellStyle name="Currency 3 2 10 5 2" xfId="38235" xr:uid="{8E6528CF-1A22-4D8F-B289-7B8F60AFCB80}"/>
    <cellStyle name="Currency 3 2 10 6" xfId="27505" xr:uid="{82A7E51D-D7C2-4D4F-BB27-EC4D122FAC02}"/>
    <cellStyle name="Currency 3 2 11" xfId="2710" xr:uid="{00000000-0005-0000-0000-0000B5140000}"/>
    <cellStyle name="Currency 3 2 11 2" xfId="6030" xr:uid="{00000000-0005-0000-0000-0000B6140000}"/>
    <cellStyle name="Currency 3 2 11 2 2" xfId="13174" xr:uid="{00000000-0005-0000-0000-0000B7140000}"/>
    <cellStyle name="Currency 3 2 11 2 2 2" xfId="23976" xr:uid="{00000000-0005-0000-0000-0000B8140000}"/>
    <cellStyle name="Currency 3 2 11 2 2 2 2" xfId="45556" xr:uid="{B8A7417C-0596-4B3C-B711-46B3BC39C235}"/>
    <cellStyle name="Currency 3 2 11 2 2 3" xfId="34828" xr:uid="{C2B70573-AD8E-4960-AD85-4713880E7AB7}"/>
    <cellStyle name="Currency 3 2 11 2 3" xfId="18607" xr:uid="{00000000-0005-0000-0000-0000B9140000}"/>
    <cellStyle name="Currency 3 2 11 2 3 2" xfId="40187" xr:uid="{AF967280-A29B-41D4-85FD-92F958F97DB9}"/>
    <cellStyle name="Currency 3 2 11 2 4" xfId="29457" xr:uid="{A2869095-5367-43A0-A9C6-A9C26C5744DD}"/>
    <cellStyle name="Currency 3 2 11 3" xfId="9284" xr:uid="{00000000-0005-0000-0000-0000BA140000}"/>
    <cellStyle name="Currency 3 2 11 3 2" xfId="15018" xr:uid="{00000000-0005-0000-0000-0000BB140000}"/>
    <cellStyle name="Currency 3 2 11 3 2 2" xfId="25756" xr:uid="{00000000-0005-0000-0000-0000BC140000}"/>
    <cellStyle name="Currency 3 2 11 3 2 2 2" xfId="47336" xr:uid="{FF652B70-BA26-4172-915D-3BD528836BA9}"/>
    <cellStyle name="Currency 3 2 11 3 2 3" xfId="36609" xr:uid="{9F403DC2-1FAD-4DC4-9909-640C21D05905}"/>
    <cellStyle name="Currency 3 2 11 3 3" xfId="20387" xr:uid="{00000000-0005-0000-0000-0000BD140000}"/>
    <cellStyle name="Currency 3 2 11 3 3 2" xfId="41967" xr:uid="{76ABF102-48B6-4017-8D53-20A68E36F155}"/>
    <cellStyle name="Currency 3 2 11 3 4" xfId="31237" xr:uid="{B51FB8DB-7163-4B6D-948C-011DD92FB75B}"/>
    <cellStyle name="Currency 3 2 11 4" xfId="11320" xr:uid="{00000000-0005-0000-0000-0000BE140000}"/>
    <cellStyle name="Currency 3 2 11 4 2" xfId="22188" xr:uid="{00000000-0005-0000-0000-0000BF140000}"/>
    <cellStyle name="Currency 3 2 11 4 2 2" xfId="43768" xr:uid="{0A735DD7-D83E-45B6-B7C5-30F80756AA3D}"/>
    <cellStyle name="Currency 3 2 11 4 3" xfId="33039" xr:uid="{34FCA235-E024-4C3D-8E57-EF40229F70BA}"/>
    <cellStyle name="Currency 3 2 11 5" xfId="16819" xr:uid="{00000000-0005-0000-0000-0000C0140000}"/>
    <cellStyle name="Currency 3 2 11 5 2" xfId="38399" xr:uid="{C8AF628D-62AD-430E-ACD8-05ED032C1DD3}"/>
    <cellStyle name="Currency 3 2 11 6" xfId="27669" xr:uid="{0AE0C1A6-2305-47A7-BD41-C1A5339B39C4}"/>
    <cellStyle name="Currency 3 2 12" xfId="2863" xr:uid="{00000000-0005-0000-0000-0000C1140000}"/>
    <cellStyle name="Currency 3 2 12 2" xfId="6183" xr:uid="{00000000-0005-0000-0000-0000C2140000}"/>
    <cellStyle name="Currency 3 2 12 2 2" xfId="13316" xr:uid="{00000000-0005-0000-0000-0000C3140000}"/>
    <cellStyle name="Currency 3 2 12 2 2 2" xfId="24118" xr:uid="{00000000-0005-0000-0000-0000C4140000}"/>
    <cellStyle name="Currency 3 2 12 2 2 2 2" xfId="45698" xr:uid="{057854E7-9588-4B69-8F99-9CF845645E6C}"/>
    <cellStyle name="Currency 3 2 12 2 2 3" xfId="34970" xr:uid="{61AD5742-22EC-4AD0-9723-483D4A1BC382}"/>
    <cellStyle name="Currency 3 2 12 2 3" xfId="18749" xr:uid="{00000000-0005-0000-0000-0000C5140000}"/>
    <cellStyle name="Currency 3 2 12 2 3 2" xfId="40329" xr:uid="{D4A66964-5DB5-4719-9CAC-10165585EB07}"/>
    <cellStyle name="Currency 3 2 12 2 4" xfId="29599" xr:uid="{CC23116B-2191-4550-ADCD-9AF114B7554E}"/>
    <cellStyle name="Currency 3 2 12 3" xfId="9437" xr:uid="{00000000-0005-0000-0000-0000C6140000}"/>
    <cellStyle name="Currency 3 2 12 3 2" xfId="15160" xr:uid="{00000000-0005-0000-0000-0000C7140000}"/>
    <cellStyle name="Currency 3 2 12 3 2 2" xfId="25898" xr:uid="{00000000-0005-0000-0000-0000C8140000}"/>
    <cellStyle name="Currency 3 2 12 3 2 2 2" xfId="47478" xr:uid="{0F59428D-136F-4B0E-BF69-4F01ABE078D6}"/>
    <cellStyle name="Currency 3 2 12 3 2 3" xfId="36751" xr:uid="{964AD298-5018-4CC0-BA27-8474EB5569D2}"/>
    <cellStyle name="Currency 3 2 12 3 3" xfId="20529" xr:uid="{00000000-0005-0000-0000-0000C9140000}"/>
    <cellStyle name="Currency 3 2 12 3 3 2" xfId="42109" xr:uid="{6D9121D0-6E64-42A1-B954-57BF2B5D8C41}"/>
    <cellStyle name="Currency 3 2 12 3 4" xfId="31379" xr:uid="{88D66E2E-D0AA-43F5-A185-8F72966A59C1}"/>
    <cellStyle name="Currency 3 2 12 4" xfId="11462" xr:uid="{00000000-0005-0000-0000-0000CA140000}"/>
    <cellStyle name="Currency 3 2 12 4 2" xfId="22330" xr:uid="{00000000-0005-0000-0000-0000CB140000}"/>
    <cellStyle name="Currency 3 2 12 4 2 2" xfId="43910" xr:uid="{3B227A8E-26F6-4912-92CA-EF8E9EC85D93}"/>
    <cellStyle name="Currency 3 2 12 4 3" xfId="33181" xr:uid="{B9824CF6-B645-42DC-BE98-0C533F68A124}"/>
    <cellStyle name="Currency 3 2 12 5" xfId="16961" xr:uid="{00000000-0005-0000-0000-0000CC140000}"/>
    <cellStyle name="Currency 3 2 12 5 2" xfId="38541" xr:uid="{EDCCB92E-C24E-4567-B56A-7D71F49C64AB}"/>
    <cellStyle name="Currency 3 2 12 6" xfId="27811" xr:uid="{3AE8192E-5961-4931-94F8-93FD3535F994}"/>
    <cellStyle name="Currency 3 2 13" xfId="2751" xr:uid="{00000000-0005-0000-0000-0000CD140000}"/>
    <cellStyle name="Currency 3 2 13 2" xfId="6071" xr:uid="{00000000-0005-0000-0000-0000CE140000}"/>
    <cellStyle name="Currency 3 2 13 2 2" xfId="13208" xr:uid="{00000000-0005-0000-0000-0000CF140000}"/>
    <cellStyle name="Currency 3 2 13 2 2 2" xfId="24010" xr:uid="{00000000-0005-0000-0000-0000D0140000}"/>
    <cellStyle name="Currency 3 2 13 2 2 2 2" xfId="45590" xr:uid="{ED310F3D-CD66-4887-800F-351B5C6E569B}"/>
    <cellStyle name="Currency 3 2 13 2 2 3" xfId="34862" xr:uid="{E4FC2B31-09B1-45D1-BD3B-562481DF1391}"/>
    <cellStyle name="Currency 3 2 13 2 3" xfId="18641" xr:uid="{00000000-0005-0000-0000-0000D1140000}"/>
    <cellStyle name="Currency 3 2 13 2 3 2" xfId="40221" xr:uid="{51541A67-8D64-439B-A031-857F8ED71A88}"/>
    <cellStyle name="Currency 3 2 13 2 4" xfId="29491" xr:uid="{EB0690CB-0823-4B36-8831-F63E6377D3C1}"/>
    <cellStyle name="Currency 3 2 13 3" xfId="9325" xr:uid="{00000000-0005-0000-0000-0000D2140000}"/>
    <cellStyle name="Currency 3 2 13 3 2" xfId="15052" xr:uid="{00000000-0005-0000-0000-0000D3140000}"/>
    <cellStyle name="Currency 3 2 13 3 2 2" xfId="25790" xr:uid="{00000000-0005-0000-0000-0000D4140000}"/>
    <cellStyle name="Currency 3 2 13 3 2 2 2" xfId="47370" xr:uid="{9FA40FB1-DEF8-4D62-BB35-07522BD49C25}"/>
    <cellStyle name="Currency 3 2 13 3 2 3" xfId="36643" xr:uid="{2ED67E05-AEF6-4D7A-9FAB-A6A16614328D}"/>
    <cellStyle name="Currency 3 2 13 3 3" xfId="20421" xr:uid="{00000000-0005-0000-0000-0000D5140000}"/>
    <cellStyle name="Currency 3 2 13 3 3 2" xfId="42001" xr:uid="{5D22DE80-EEE7-4930-8456-B043E1DC9D63}"/>
    <cellStyle name="Currency 3 2 13 3 4" xfId="31271" xr:uid="{3AAEFDBD-12B4-4FFC-B62B-C59D9E49CA5E}"/>
    <cellStyle name="Currency 3 2 13 4" xfId="11354" xr:uid="{00000000-0005-0000-0000-0000D6140000}"/>
    <cellStyle name="Currency 3 2 13 4 2" xfId="22222" xr:uid="{00000000-0005-0000-0000-0000D7140000}"/>
    <cellStyle name="Currency 3 2 13 4 2 2" xfId="43802" xr:uid="{E52ABEDF-422C-4230-B1E3-D38885749C52}"/>
    <cellStyle name="Currency 3 2 13 4 3" xfId="33073" xr:uid="{FFAFF652-05D2-445F-9516-BE2C5592E190}"/>
    <cellStyle name="Currency 3 2 13 5" xfId="16853" xr:uid="{00000000-0005-0000-0000-0000D8140000}"/>
    <cellStyle name="Currency 3 2 13 5 2" xfId="38433" xr:uid="{34C54590-5E04-44EB-84C5-EFE606D64706}"/>
    <cellStyle name="Currency 3 2 13 6" xfId="27703" xr:uid="{D400393F-8B26-46AC-8F4B-EF24D0725B07}"/>
    <cellStyle name="Currency 3 2 14" xfId="3379" xr:uid="{00000000-0005-0000-0000-0000D9140000}"/>
    <cellStyle name="Currency 3 2 14 2" xfId="11911" xr:uid="{00000000-0005-0000-0000-0000DA140000}"/>
    <cellStyle name="Currency 3 2 14 2 2" xfId="22777" xr:uid="{00000000-0005-0000-0000-0000DB140000}"/>
    <cellStyle name="Currency 3 2 14 2 2 2" xfId="44357" xr:uid="{3B87D947-2983-4BB1-BB50-7E4326F7FC89}"/>
    <cellStyle name="Currency 3 2 14 2 3" xfId="33628" xr:uid="{0A3007D1-AAC7-4409-B942-C781D8D79E35}"/>
    <cellStyle name="Currency 3 2 14 3" xfId="17408" xr:uid="{00000000-0005-0000-0000-0000DC140000}"/>
    <cellStyle name="Currency 3 2 14 3 2" xfId="38988" xr:uid="{E16AFA10-E87C-4F97-86E0-3DB861141D90}"/>
    <cellStyle name="Currency 3 2 14 4" xfId="28258" xr:uid="{826D9D6E-F8AE-47D3-AF67-C2EEC3F45315}"/>
    <cellStyle name="Currency 3 2 15" xfId="6663" xr:uid="{00000000-0005-0000-0000-0000DD140000}"/>
    <cellStyle name="Currency 3 2 15 2" xfId="13759" xr:uid="{00000000-0005-0000-0000-0000DE140000}"/>
    <cellStyle name="Currency 3 2 15 2 2" xfId="24560" xr:uid="{00000000-0005-0000-0000-0000DF140000}"/>
    <cellStyle name="Currency 3 2 15 2 2 2" xfId="46140" xr:uid="{EC743C6F-0757-4C1D-8864-8C99AEEB0785}"/>
    <cellStyle name="Currency 3 2 15 2 3" xfId="35412" xr:uid="{7C4DB04C-CBFB-4E66-81D7-1031049CE964}"/>
    <cellStyle name="Currency 3 2 15 3" xfId="19191" xr:uid="{00000000-0005-0000-0000-0000E0140000}"/>
    <cellStyle name="Currency 3 2 15 3 2" xfId="40771" xr:uid="{D6F4A9F8-94BC-4142-A0A0-D7BF30479E45}"/>
    <cellStyle name="Currency 3 2 15 4" xfId="30041" xr:uid="{80D32A1C-F68B-4081-80E1-07BD06DC1760}"/>
    <cellStyle name="Currency 3 2 16" xfId="10061" xr:uid="{00000000-0005-0000-0000-0000E1140000}"/>
    <cellStyle name="Currency 3 2 16 2" xfId="20992" xr:uid="{00000000-0005-0000-0000-0000E2140000}"/>
    <cellStyle name="Currency 3 2 16 2 2" xfId="42572" xr:uid="{B5FE638F-676C-4303-8228-7D0A092BC656}"/>
    <cellStyle name="Currency 3 2 16 3" xfId="31842" xr:uid="{69B7B5B8-221F-4BBC-8C36-C715681204ED}"/>
    <cellStyle name="Currency 3 2 17" xfId="15623" xr:uid="{00000000-0005-0000-0000-0000E3140000}"/>
    <cellStyle name="Currency 3 2 17 2" xfId="37203" xr:uid="{15EFE50C-A44F-4B60-B8D2-B5FFC14DBA45}"/>
    <cellStyle name="Currency 3 2 18" xfId="26472" xr:uid="{2F0E8A9B-97E0-45E2-B078-7A2B7756DDB5}"/>
    <cellStyle name="Currency 3 2 2" xfId="332" xr:uid="{00000000-0005-0000-0000-0000E4140000}"/>
    <cellStyle name="Currency 3 2 2 10" xfId="3176" xr:uid="{00000000-0005-0000-0000-0000E5140000}"/>
    <cellStyle name="Currency 3 2 2 10 2" xfId="6496" xr:uid="{00000000-0005-0000-0000-0000E6140000}"/>
    <cellStyle name="Currency 3 2 2 10 2 2" xfId="13611" xr:uid="{00000000-0005-0000-0000-0000E7140000}"/>
    <cellStyle name="Currency 3 2 2 10 2 2 2" xfId="24413" xr:uid="{00000000-0005-0000-0000-0000E8140000}"/>
    <cellStyle name="Currency 3 2 2 10 2 2 2 2" xfId="45993" xr:uid="{333E45C9-8FD6-4047-8138-44644CF2E833}"/>
    <cellStyle name="Currency 3 2 2 10 2 2 3" xfId="35265" xr:uid="{22B607D8-4B48-4299-9C83-F1FEB8878D7D}"/>
    <cellStyle name="Currency 3 2 2 10 2 3" xfId="19044" xr:uid="{00000000-0005-0000-0000-0000E9140000}"/>
    <cellStyle name="Currency 3 2 2 10 2 3 2" xfId="40624" xr:uid="{D1D27773-1E70-4885-ADEE-B72FEE9EB428}"/>
    <cellStyle name="Currency 3 2 2 10 2 4" xfId="29894" xr:uid="{9E305A9B-8642-4C21-87A5-F8FBBF816F9D}"/>
    <cellStyle name="Currency 3 2 2 10 3" xfId="9750" xr:uid="{00000000-0005-0000-0000-0000EA140000}"/>
    <cellStyle name="Currency 3 2 2 10 3 2" xfId="15455" xr:uid="{00000000-0005-0000-0000-0000EB140000}"/>
    <cellStyle name="Currency 3 2 2 10 3 2 2" xfId="26193" xr:uid="{00000000-0005-0000-0000-0000EC140000}"/>
    <cellStyle name="Currency 3 2 2 10 3 2 2 2" xfId="47773" xr:uid="{F968202B-C93A-4EA5-AD7C-BC8C4BA1A442}"/>
    <cellStyle name="Currency 3 2 2 10 3 2 3" xfId="37046" xr:uid="{D4D0B355-1EE0-4808-9133-6AFCAE81A345}"/>
    <cellStyle name="Currency 3 2 2 10 3 3" xfId="20824" xr:uid="{00000000-0005-0000-0000-0000ED140000}"/>
    <cellStyle name="Currency 3 2 2 10 3 3 2" xfId="42404" xr:uid="{E4681E17-457C-4209-B6E0-D952AAEA29B8}"/>
    <cellStyle name="Currency 3 2 2 10 3 4" xfId="31674" xr:uid="{FE97054A-28B7-4260-9F9D-DDA613663FCC}"/>
    <cellStyle name="Currency 3 2 2 10 4" xfId="11757" xr:uid="{00000000-0005-0000-0000-0000EE140000}"/>
    <cellStyle name="Currency 3 2 2 10 4 2" xfId="22625" xr:uid="{00000000-0005-0000-0000-0000EF140000}"/>
    <cellStyle name="Currency 3 2 2 10 4 2 2" xfId="44205" xr:uid="{3D75D111-D600-46BB-A351-45EAB210D480}"/>
    <cellStyle name="Currency 3 2 2 10 4 3" xfId="33476" xr:uid="{003C90C2-57A2-458D-840E-1B94A941F84F}"/>
    <cellStyle name="Currency 3 2 2 10 5" xfId="17256" xr:uid="{00000000-0005-0000-0000-0000F0140000}"/>
    <cellStyle name="Currency 3 2 2 10 5 2" xfId="38836" xr:uid="{B5360735-B844-4FF3-95CC-E0239CDB6E1B}"/>
    <cellStyle name="Currency 3 2 2 10 6" xfId="28106" xr:uid="{436AB646-CBBB-4BC9-98C2-FD0B99B94159}"/>
    <cellStyle name="Currency 3 2 2 11" xfId="3655" xr:uid="{00000000-0005-0000-0000-0000F1140000}"/>
    <cellStyle name="Currency 3 2 2 11 2" xfId="11969" xr:uid="{00000000-0005-0000-0000-0000F2140000}"/>
    <cellStyle name="Currency 3 2 2 11 2 2" xfId="22826" xr:uid="{00000000-0005-0000-0000-0000F3140000}"/>
    <cellStyle name="Currency 3 2 2 11 2 2 2" xfId="44406" xr:uid="{7E4E6D5C-B142-4DAE-B5D5-4E4FDD59C282}"/>
    <cellStyle name="Currency 3 2 2 11 2 3" xfId="33677" xr:uid="{0835789A-2957-4072-9453-DA65EF89089C}"/>
    <cellStyle name="Currency 3 2 2 11 3" xfId="17457" xr:uid="{00000000-0005-0000-0000-0000F4140000}"/>
    <cellStyle name="Currency 3 2 2 11 3 2" xfId="39037" xr:uid="{7D781939-9715-4E61-9B85-A0690083DA01}"/>
    <cellStyle name="Currency 3 2 2 11 4" xfId="28307" xr:uid="{35DB99F7-3088-4E28-BAD0-0F3313D71AE2}"/>
    <cellStyle name="Currency 3 2 2 12" xfId="6920" xr:uid="{00000000-0005-0000-0000-0000F5140000}"/>
    <cellStyle name="Currency 3 2 2 12 2" xfId="13815" xr:uid="{00000000-0005-0000-0000-0000F6140000}"/>
    <cellStyle name="Currency 3 2 2 12 2 2" xfId="24608" xr:uid="{00000000-0005-0000-0000-0000F7140000}"/>
    <cellStyle name="Currency 3 2 2 12 2 2 2" xfId="46188" xr:uid="{C0790DB9-63ED-40B2-A80D-C03679C21515}"/>
    <cellStyle name="Currency 3 2 2 12 2 3" xfId="35460" xr:uid="{D022E486-E3B3-4A46-B166-5FA51E19C97F}"/>
    <cellStyle name="Currency 3 2 2 12 3" xfId="19239" xr:uid="{00000000-0005-0000-0000-0000F8140000}"/>
    <cellStyle name="Currency 3 2 2 12 3 2" xfId="40819" xr:uid="{4328BFF8-422A-42FA-920E-5E4B22158AC2}"/>
    <cellStyle name="Currency 3 2 2 12 4" xfId="30089" xr:uid="{152DA531-FAA5-494A-8C88-2E3A6A7C0151}"/>
    <cellStyle name="Currency 3 2 2 13" xfId="10117" xr:uid="{00000000-0005-0000-0000-0000F9140000}"/>
    <cellStyle name="Currency 3 2 2 13 2" xfId="21040" xr:uid="{00000000-0005-0000-0000-0000FA140000}"/>
    <cellStyle name="Currency 3 2 2 13 2 2" xfId="42620" xr:uid="{7329A43C-86C2-4B35-A94F-DE2283E47D49}"/>
    <cellStyle name="Currency 3 2 2 13 3" xfId="31890" xr:uid="{557FDF30-2BF0-421E-B629-18606211EC0A}"/>
    <cellStyle name="Currency 3 2 2 14" xfId="15671" xr:uid="{00000000-0005-0000-0000-0000FB140000}"/>
    <cellStyle name="Currency 3 2 2 14 2" xfId="37251" xr:uid="{C0C681FC-1804-451F-B5EA-F536400EDF62}"/>
    <cellStyle name="Currency 3 2 2 15" xfId="26520" xr:uid="{53412CD7-D6FD-4D1C-AE1D-B6F73289B11F}"/>
    <cellStyle name="Currency 3 2 2 2" xfId="480" xr:uid="{00000000-0005-0000-0000-0000FC140000}"/>
    <cellStyle name="Currency 3 2 2 2 10" xfId="3801" xr:uid="{00000000-0005-0000-0000-0000FD140000}"/>
    <cellStyle name="Currency 3 2 2 2 10 2" xfId="12076" xr:uid="{00000000-0005-0000-0000-0000FE140000}"/>
    <cellStyle name="Currency 3 2 2 2 10 2 2" xfId="22927" xr:uid="{00000000-0005-0000-0000-0000FF140000}"/>
    <cellStyle name="Currency 3 2 2 2 10 2 2 2" xfId="44507" xr:uid="{A70BEFEF-D288-4154-B5F0-001FDE4E5FDC}"/>
    <cellStyle name="Currency 3 2 2 2 10 2 3" xfId="33778" xr:uid="{568DD3BE-ED7A-4E40-9122-4ABFFCA1301A}"/>
    <cellStyle name="Currency 3 2 2 2 10 3" xfId="17558" xr:uid="{00000000-0005-0000-0000-000000150000}"/>
    <cellStyle name="Currency 3 2 2 2 10 3 2" xfId="39138" xr:uid="{D108E5EB-986F-4685-A20F-817AC3358DDA}"/>
    <cellStyle name="Currency 3 2 2 2 10 4" xfId="28408" xr:uid="{CE0C0838-391B-44F8-ABC5-52B185C732D2}"/>
    <cellStyle name="Currency 3 2 2 2 11" xfId="7056" xr:uid="{00000000-0005-0000-0000-000001150000}"/>
    <cellStyle name="Currency 3 2 2 2 11 2" xfId="13920" xr:uid="{00000000-0005-0000-0000-000002150000}"/>
    <cellStyle name="Currency 3 2 2 2 11 2 2" xfId="24707" xr:uid="{00000000-0005-0000-0000-000003150000}"/>
    <cellStyle name="Currency 3 2 2 2 11 2 2 2" xfId="46287" xr:uid="{08F83A77-CA47-4FBE-A333-9DB165A8BFC2}"/>
    <cellStyle name="Currency 3 2 2 2 11 2 3" xfId="35559" xr:uid="{862D0901-03DC-4646-B64D-C9EA3448BC87}"/>
    <cellStyle name="Currency 3 2 2 2 11 3" xfId="19338" xr:uid="{00000000-0005-0000-0000-000004150000}"/>
    <cellStyle name="Currency 3 2 2 2 11 3 2" xfId="40918" xr:uid="{138086B1-D6F4-4C34-81C9-1193A3731E45}"/>
    <cellStyle name="Currency 3 2 2 2 11 4" xfId="30188" xr:uid="{3C2C67DD-6334-4D62-89E1-6722F5326169}"/>
    <cellStyle name="Currency 3 2 2 2 12" xfId="10222" xr:uid="{00000000-0005-0000-0000-000005150000}"/>
    <cellStyle name="Currency 3 2 2 2 12 2" xfId="21139" xr:uid="{00000000-0005-0000-0000-000006150000}"/>
    <cellStyle name="Currency 3 2 2 2 12 2 2" xfId="42719" xr:uid="{0ED70319-BEB2-4DAE-925B-E3EE75358833}"/>
    <cellStyle name="Currency 3 2 2 2 12 3" xfId="31989" xr:uid="{96B91131-85AB-41DD-9CC8-5FCB25B414C3}"/>
    <cellStyle name="Currency 3 2 2 2 13" xfId="15770" xr:uid="{00000000-0005-0000-0000-000007150000}"/>
    <cellStyle name="Currency 3 2 2 2 13 2" xfId="37350" xr:uid="{E6A446BA-8DB0-4B13-93ED-C0577C969DD2}"/>
    <cellStyle name="Currency 3 2 2 2 14" xfId="26619" xr:uid="{125E2F9A-3DFC-48EA-98DA-812895F8D862}"/>
    <cellStyle name="Currency 3 2 2 2 2" xfId="1000" xr:uid="{00000000-0005-0000-0000-000008150000}"/>
    <cellStyle name="Currency 3 2 2 2 2 2" xfId="4321" xr:uid="{00000000-0005-0000-0000-000009150000}"/>
    <cellStyle name="Currency 3 2 2 2 2 2 2" xfId="12295" xr:uid="{00000000-0005-0000-0000-00000A150000}"/>
    <cellStyle name="Currency 3 2 2 2 2 2 2 2" xfId="23129" xr:uid="{00000000-0005-0000-0000-00000B150000}"/>
    <cellStyle name="Currency 3 2 2 2 2 2 2 2 2" xfId="44709" xr:uid="{B0676429-C520-47DA-9C17-5EB7600D5341}"/>
    <cellStyle name="Currency 3 2 2 2 2 2 2 3" xfId="33980" xr:uid="{13A3FCAB-AB51-43B8-966C-C891C343C5DA}"/>
    <cellStyle name="Currency 3 2 2 2 2 2 3" xfId="17760" xr:uid="{00000000-0005-0000-0000-00000C150000}"/>
    <cellStyle name="Currency 3 2 2 2 2 2 3 2" xfId="39340" xr:uid="{04F28462-56B1-4771-90FD-06CDC5695964}"/>
    <cellStyle name="Currency 3 2 2 2 2 2 4" xfId="28610" xr:uid="{A9240D78-C4EA-4DD5-A550-6C75BC612439}"/>
    <cellStyle name="Currency 3 2 2 2 2 3" xfId="7576" xr:uid="{00000000-0005-0000-0000-00000D150000}"/>
    <cellStyle name="Currency 3 2 2 2 2 3 2" xfId="14139" xr:uid="{00000000-0005-0000-0000-00000E150000}"/>
    <cellStyle name="Currency 3 2 2 2 2 3 2 2" xfId="24909" xr:uid="{00000000-0005-0000-0000-00000F150000}"/>
    <cellStyle name="Currency 3 2 2 2 2 3 2 2 2" xfId="46489" xr:uid="{441961CB-3375-459A-9EAC-3FA696FCFACB}"/>
    <cellStyle name="Currency 3 2 2 2 2 3 2 3" xfId="35761" xr:uid="{566F4348-305B-4F21-9613-8F2DEB7323DD}"/>
    <cellStyle name="Currency 3 2 2 2 2 3 3" xfId="19540" xr:uid="{00000000-0005-0000-0000-000010150000}"/>
    <cellStyle name="Currency 3 2 2 2 2 3 3 2" xfId="41120" xr:uid="{DB0D9D4B-D843-4D3B-9470-0521EFCA8B7C}"/>
    <cellStyle name="Currency 3 2 2 2 2 3 4" xfId="30390" xr:uid="{F37E3512-B5CA-4CC0-8D63-0BACC2A53FF2}"/>
    <cellStyle name="Currency 3 2 2 2 2 4" xfId="10441" xr:uid="{00000000-0005-0000-0000-000011150000}"/>
    <cellStyle name="Currency 3 2 2 2 2 4 2" xfId="21341" xr:uid="{00000000-0005-0000-0000-000012150000}"/>
    <cellStyle name="Currency 3 2 2 2 2 4 2 2" xfId="42921" xr:uid="{F967DCAC-65FC-4CB6-B27B-4A9E339E2AB7}"/>
    <cellStyle name="Currency 3 2 2 2 2 4 3" xfId="32191" xr:uid="{F3B9ABE1-89DE-4984-A0E8-DED3E6B88088}"/>
    <cellStyle name="Currency 3 2 2 2 2 5" xfId="15972" xr:uid="{00000000-0005-0000-0000-000013150000}"/>
    <cellStyle name="Currency 3 2 2 2 2 5 2" xfId="37552" xr:uid="{29D69563-2E0F-4C86-87EC-4176181B803E}"/>
    <cellStyle name="Currency 3 2 2 2 2 6" xfId="26821" xr:uid="{DB29CDD5-DE7D-4355-830D-178759D8E510}"/>
    <cellStyle name="Currency 3 2 2 2 3" xfId="1490" xr:uid="{00000000-0005-0000-0000-000014150000}"/>
    <cellStyle name="Currency 3 2 2 2 3 2" xfId="4811" xr:uid="{00000000-0005-0000-0000-000015150000}"/>
    <cellStyle name="Currency 3 2 2 2 3 2 2" xfId="12510" xr:uid="{00000000-0005-0000-0000-000016150000}"/>
    <cellStyle name="Currency 3 2 2 2 3 2 2 2" xfId="23328" xr:uid="{00000000-0005-0000-0000-000017150000}"/>
    <cellStyle name="Currency 3 2 2 2 3 2 2 2 2" xfId="44908" xr:uid="{7A0CC50F-D991-4FD2-84F2-91172992C89E}"/>
    <cellStyle name="Currency 3 2 2 2 3 2 2 3" xfId="34179" xr:uid="{1A524272-EBF3-4DA9-B6C7-DD847FE69502}"/>
    <cellStyle name="Currency 3 2 2 2 3 2 3" xfId="17959" xr:uid="{00000000-0005-0000-0000-000018150000}"/>
    <cellStyle name="Currency 3 2 2 2 3 2 3 2" xfId="39539" xr:uid="{727E7670-EF7F-4EDC-B5B5-F1C857500368}"/>
    <cellStyle name="Currency 3 2 2 2 3 2 4" xfId="28809" xr:uid="{873BA84E-E25C-4E0F-9221-79FEA4A4B63C}"/>
    <cellStyle name="Currency 3 2 2 2 3 3" xfId="8066" xr:uid="{00000000-0005-0000-0000-000019150000}"/>
    <cellStyle name="Currency 3 2 2 2 3 3 2" xfId="14354" xr:uid="{00000000-0005-0000-0000-00001A150000}"/>
    <cellStyle name="Currency 3 2 2 2 3 3 2 2" xfId="25108" xr:uid="{00000000-0005-0000-0000-00001B150000}"/>
    <cellStyle name="Currency 3 2 2 2 3 3 2 2 2" xfId="46688" xr:uid="{2C526D53-C1B6-40AE-ACD1-A7CD81939F5D}"/>
    <cellStyle name="Currency 3 2 2 2 3 3 2 3" xfId="35960" xr:uid="{EDB1C6AD-4ECB-440A-804C-98F0AA162E81}"/>
    <cellStyle name="Currency 3 2 2 2 3 3 3" xfId="19739" xr:uid="{00000000-0005-0000-0000-00001C150000}"/>
    <cellStyle name="Currency 3 2 2 2 3 3 3 2" xfId="41319" xr:uid="{BCC40EEF-C202-43D8-8A1D-C477465FAAA0}"/>
    <cellStyle name="Currency 3 2 2 2 3 3 4" xfId="30589" xr:uid="{7062732A-EBCE-4F1D-9DCF-5F29B01C79EC}"/>
    <cellStyle name="Currency 3 2 2 2 3 4" xfId="10656" xr:uid="{00000000-0005-0000-0000-00001D150000}"/>
    <cellStyle name="Currency 3 2 2 2 3 4 2" xfId="21540" xr:uid="{00000000-0005-0000-0000-00001E150000}"/>
    <cellStyle name="Currency 3 2 2 2 3 4 2 2" xfId="43120" xr:uid="{B3298B55-59B0-475C-B084-64D9C1A4F0D8}"/>
    <cellStyle name="Currency 3 2 2 2 3 4 3" xfId="32390" xr:uid="{BEFA9E14-F3A0-4BC2-B7DA-1CE3E7F59220}"/>
    <cellStyle name="Currency 3 2 2 2 3 5" xfId="16171" xr:uid="{00000000-0005-0000-0000-00001F150000}"/>
    <cellStyle name="Currency 3 2 2 2 3 5 2" xfId="37751" xr:uid="{2E3803B6-4675-4C13-904D-A541F470EE57}"/>
    <cellStyle name="Currency 3 2 2 2 3 6" xfId="27020" xr:uid="{357A52A5-3582-4CB8-866D-2CE9BAFC9ED0}"/>
    <cellStyle name="Currency 3 2 2 2 4" xfId="1945" xr:uid="{00000000-0005-0000-0000-000020150000}"/>
    <cellStyle name="Currency 3 2 2 2 4 2" xfId="5266" xr:uid="{00000000-0005-0000-0000-000021150000}"/>
    <cellStyle name="Currency 3 2 2 2 4 2 2" xfId="12721" xr:uid="{00000000-0005-0000-0000-000022150000}"/>
    <cellStyle name="Currency 3 2 2 2 4 2 2 2" xfId="23524" xr:uid="{00000000-0005-0000-0000-000023150000}"/>
    <cellStyle name="Currency 3 2 2 2 4 2 2 2 2" xfId="45104" xr:uid="{591EFFC8-6AE8-48C1-B35D-00DD7B1FA031}"/>
    <cellStyle name="Currency 3 2 2 2 4 2 2 3" xfId="34375" xr:uid="{8FD5608C-5D44-45D1-9D56-B9D598A7F25D}"/>
    <cellStyle name="Currency 3 2 2 2 4 2 3" xfId="18155" xr:uid="{00000000-0005-0000-0000-000024150000}"/>
    <cellStyle name="Currency 3 2 2 2 4 2 3 2" xfId="39735" xr:uid="{AAC04884-9CBA-42DF-A37D-0A97DB0EF5E0}"/>
    <cellStyle name="Currency 3 2 2 2 4 2 4" xfId="29005" xr:uid="{E3E59CE5-BFF7-4279-B09F-085AB67BC7D4}"/>
    <cellStyle name="Currency 3 2 2 2 4 3" xfId="8521" xr:uid="{00000000-0005-0000-0000-000025150000}"/>
    <cellStyle name="Currency 3 2 2 2 4 3 2" xfId="14565" xr:uid="{00000000-0005-0000-0000-000026150000}"/>
    <cellStyle name="Currency 3 2 2 2 4 3 2 2" xfId="25304" xr:uid="{00000000-0005-0000-0000-000027150000}"/>
    <cellStyle name="Currency 3 2 2 2 4 3 2 2 2" xfId="46884" xr:uid="{8085D682-FD67-4E83-A99B-2CBF56D90621}"/>
    <cellStyle name="Currency 3 2 2 2 4 3 2 3" xfId="36156" xr:uid="{CC2CB0F9-43B7-47C8-B754-2B20CD43D2D1}"/>
    <cellStyle name="Currency 3 2 2 2 4 3 3" xfId="19935" xr:uid="{00000000-0005-0000-0000-000028150000}"/>
    <cellStyle name="Currency 3 2 2 2 4 3 3 2" xfId="41515" xr:uid="{427C1220-D5C1-412C-85FA-D01A29AB667D}"/>
    <cellStyle name="Currency 3 2 2 2 4 3 4" xfId="30785" xr:uid="{2C3C2AC8-12D6-4108-A2FA-2C0C1960CFAC}"/>
    <cellStyle name="Currency 3 2 2 2 4 4" xfId="10867" xr:uid="{00000000-0005-0000-0000-000029150000}"/>
    <cellStyle name="Currency 3 2 2 2 4 4 2" xfId="21736" xr:uid="{00000000-0005-0000-0000-00002A150000}"/>
    <cellStyle name="Currency 3 2 2 2 4 4 2 2" xfId="43316" xr:uid="{408ABF2C-2FA3-4500-A9C0-2D21A1D80AE2}"/>
    <cellStyle name="Currency 3 2 2 2 4 4 3" xfId="32586" xr:uid="{E2765AA5-F4CA-4ECF-9F6C-7F55A86CB511}"/>
    <cellStyle name="Currency 3 2 2 2 4 5" xfId="16367" xr:uid="{00000000-0005-0000-0000-00002B150000}"/>
    <cellStyle name="Currency 3 2 2 2 4 5 2" xfId="37947" xr:uid="{0E227874-2AA4-4062-8277-7F93F200BD8D}"/>
    <cellStyle name="Currency 3 2 2 2 4 6" xfId="27216" xr:uid="{B02E7DB5-9A9D-415B-8B1B-DEA7A5C7FFB3}"/>
    <cellStyle name="Currency 3 2 2 2 5" xfId="2157" xr:uid="{00000000-0005-0000-0000-00002C150000}"/>
    <cellStyle name="Currency 3 2 2 2 5 2" xfId="5478" xr:uid="{00000000-0005-0000-0000-00002D150000}"/>
    <cellStyle name="Currency 3 2 2 2 5 2 2" xfId="12916" xr:uid="{00000000-0005-0000-0000-00002E150000}"/>
    <cellStyle name="Currency 3 2 2 2 5 2 2 2" xfId="23719" xr:uid="{00000000-0005-0000-0000-00002F150000}"/>
    <cellStyle name="Currency 3 2 2 2 5 2 2 2 2" xfId="45299" xr:uid="{9E7CF6A1-C1BB-48FC-B19C-5998D830F9C6}"/>
    <cellStyle name="Currency 3 2 2 2 5 2 2 3" xfId="34570" xr:uid="{5A591D2C-36A3-4144-9AB9-AA651B32D425}"/>
    <cellStyle name="Currency 3 2 2 2 5 2 3" xfId="18350" xr:uid="{00000000-0005-0000-0000-000030150000}"/>
    <cellStyle name="Currency 3 2 2 2 5 2 3 2" xfId="39930" xr:uid="{CC62E4F8-FE8D-46C5-B7FA-E23BA7C01E4B}"/>
    <cellStyle name="Currency 3 2 2 2 5 2 4" xfId="29200" xr:uid="{04B35BA2-09C1-4233-8AC8-FD9845CE0209}"/>
    <cellStyle name="Currency 3 2 2 2 5 3" xfId="8733" xr:uid="{00000000-0005-0000-0000-000031150000}"/>
    <cellStyle name="Currency 3 2 2 2 5 3 2" xfId="14760" xr:uid="{00000000-0005-0000-0000-000032150000}"/>
    <cellStyle name="Currency 3 2 2 2 5 3 2 2" xfId="25499" xr:uid="{00000000-0005-0000-0000-000033150000}"/>
    <cellStyle name="Currency 3 2 2 2 5 3 2 2 2" xfId="47079" xr:uid="{95DB3EE2-912C-411A-881A-3804C3207AC1}"/>
    <cellStyle name="Currency 3 2 2 2 5 3 2 3" xfId="36351" xr:uid="{7F4E34EA-EAF7-490A-A31B-83C77EE8D080}"/>
    <cellStyle name="Currency 3 2 2 2 5 3 3" xfId="20130" xr:uid="{00000000-0005-0000-0000-000034150000}"/>
    <cellStyle name="Currency 3 2 2 2 5 3 3 2" xfId="41710" xr:uid="{0FAAE3CA-0B6B-43E9-8522-5A46418BE598}"/>
    <cellStyle name="Currency 3 2 2 2 5 3 4" xfId="30980" xr:uid="{505D628C-45C8-4961-ABFC-C6A2BCD2DDC1}"/>
    <cellStyle name="Currency 3 2 2 2 5 4" xfId="11062" xr:uid="{00000000-0005-0000-0000-000035150000}"/>
    <cellStyle name="Currency 3 2 2 2 5 4 2" xfId="21931" xr:uid="{00000000-0005-0000-0000-000036150000}"/>
    <cellStyle name="Currency 3 2 2 2 5 4 2 2" xfId="43511" xr:uid="{E703223A-F2D3-45D3-AF74-0C4125E14E5A}"/>
    <cellStyle name="Currency 3 2 2 2 5 4 3" xfId="32781" xr:uid="{F42C4503-E22D-463C-9AD5-1B4C48EE3C5F}"/>
    <cellStyle name="Currency 3 2 2 2 5 5" xfId="16562" xr:uid="{00000000-0005-0000-0000-000037150000}"/>
    <cellStyle name="Currency 3 2 2 2 5 5 2" xfId="38142" xr:uid="{F1F8EE0F-05C7-475B-AB24-D815CA17DEEE}"/>
    <cellStyle name="Currency 3 2 2 2 5 6" xfId="27411" xr:uid="{101ED58B-995A-418C-869E-CC93ECC075FF}"/>
    <cellStyle name="Currency 3 2 2 2 6" xfId="2260" xr:uid="{00000000-0005-0000-0000-000038150000}"/>
    <cellStyle name="Currency 3 2 2 2 6 2" xfId="5581" xr:uid="{00000000-0005-0000-0000-000039150000}"/>
    <cellStyle name="Currency 3 2 2 2 6 2 2" xfId="13012" xr:uid="{00000000-0005-0000-0000-00003A150000}"/>
    <cellStyle name="Currency 3 2 2 2 6 2 2 2" xfId="23814" xr:uid="{00000000-0005-0000-0000-00003B150000}"/>
    <cellStyle name="Currency 3 2 2 2 6 2 2 2 2" xfId="45394" xr:uid="{137CACE1-1106-481B-8C6A-3DF3C65E7E4D}"/>
    <cellStyle name="Currency 3 2 2 2 6 2 2 3" xfId="34666" xr:uid="{D0B0A633-D2B8-4A42-A291-9A96C2D2579A}"/>
    <cellStyle name="Currency 3 2 2 2 6 2 3" xfId="18445" xr:uid="{00000000-0005-0000-0000-00003C150000}"/>
    <cellStyle name="Currency 3 2 2 2 6 2 3 2" xfId="40025" xr:uid="{5FF1606A-7EF4-40BA-BD07-3234C1139F4B}"/>
    <cellStyle name="Currency 3 2 2 2 6 2 4" xfId="29295" xr:uid="{9FA00E79-395B-4B58-B88D-6E644720172A}"/>
    <cellStyle name="Currency 3 2 2 2 6 3" xfId="8835" xr:uid="{00000000-0005-0000-0000-00003D150000}"/>
    <cellStyle name="Currency 3 2 2 2 6 3 2" xfId="14856" xr:uid="{00000000-0005-0000-0000-00003E150000}"/>
    <cellStyle name="Currency 3 2 2 2 6 3 2 2" xfId="25594" xr:uid="{00000000-0005-0000-0000-00003F150000}"/>
    <cellStyle name="Currency 3 2 2 2 6 3 2 2 2" xfId="47174" xr:uid="{6B4F59E5-F815-4174-B6A9-C40BB677A3EB}"/>
    <cellStyle name="Currency 3 2 2 2 6 3 2 3" xfId="36447" xr:uid="{BB4C4C5D-20B0-4B51-93F7-163819E30517}"/>
    <cellStyle name="Currency 3 2 2 2 6 3 3" xfId="20225" xr:uid="{00000000-0005-0000-0000-000040150000}"/>
    <cellStyle name="Currency 3 2 2 2 6 3 3 2" xfId="41805" xr:uid="{FEA759C9-7D1E-4783-8551-4F87DBC7C644}"/>
    <cellStyle name="Currency 3 2 2 2 6 3 4" xfId="31075" xr:uid="{C5EFC106-C687-4C2C-9654-1DE8BD7ACFEF}"/>
    <cellStyle name="Currency 3 2 2 2 6 4" xfId="11158" xr:uid="{00000000-0005-0000-0000-000041150000}"/>
    <cellStyle name="Currency 3 2 2 2 6 4 2" xfId="22026" xr:uid="{00000000-0005-0000-0000-000042150000}"/>
    <cellStyle name="Currency 3 2 2 2 6 4 2 2" xfId="43606" xr:uid="{59871DF5-71E9-4785-A8F9-4A1FCBC757F7}"/>
    <cellStyle name="Currency 3 2 2 2 6 4 3" xfId="32877" xr:uid="{04C5EB0E-1F3F-4A34-89C3-DDE56B190B5B}"/>
    <cellStyle name="Currency 3 2 2 2 6 5" xfId="16657" xr:uid="{00000000-0005-0000-0000-000043150000}"/>
    <cellStyle name="Currency 3 2 2 2 6 5 2" xfId="38237" xr:uid="{75C37452-2658-4BF2-A3D4-505485ABD121}"/>
    <cellStyle name="Currency 3 2 2 2 6 6" xfId="27507" xr:uid="{92866F05-D53D-42A3-BE13-3BC35C9395DA}"/>
    <cellStyle name="Currency 3 2 2 2 7" xfId="2923" xr:uid="{00000000-0005-0000-0000-000044150000}"/>
    <cellStyle name="Currency 3 2 2 2 7 2" xfId="6243" xr:uid="{00000000-0005-0000-0000-000045150000}"/>
    <cellStyle name="Currency 3 2 2 2 7 2 2" xfId="13376" xr:uid="{00000000-0005-0000-0000-000046150000}"/>
    <cellStyle name="Currency 3 2 2 2 7 2 2 2" xfId="24178" xr:uid="{00000000-0005-0000-0000-000047150000}"/>
    <cellStyle name="Currency 3 2 2 2 7 2 2 2 2" xfId="45758" xr:uid="{5DA3EBE8-133F-44AC-87C8-39155F436A13}"/>
    <cellStyle name="Currency 3 2 2 2 7 2 2 3" xfId="35030" xr:uid="{40158F88-CB27-44BE-9EB0-C1406C0FAA26}"/>
    <cellStyle name="Currency 3 2 2 2 7 2 3" xfId="18809" xr:uid="{00000000-0005-0000-0000-000048150000}"/>
    <cellStyle name="Currency 3 2 2 2 7 2 3 2" xfId="40389" xr:uid="{01F559CE-99AC-4102-B33E-C886397D815E}"/>
    <cellStyle name="Currency 3 2 2 2 7 2 4" xfId="29659" xr:uid="{6C48D153-DE9F-434F-9187-D84A20163A97}"/>
    <cellStyle name="Currency 3 2 2 2 7 3" xfId="9497" xr:uid="{00000000-0005-0000-0000-000049150000}"/>
    <cellStyle name="Currency 3 2 2 2 7 3 2" xfId="15220" xr:uid="{00000000-0005-0000-0000-00004A150000}"/>
    <cellStyle name="Currency 3 2 2 2 7 3 2 2" xfId="25958" xr:uid="{00000000-0005-0000-0000-00004B150000}"/>
    <cellStyle name="Currency 3 2 2 2 7 3 2 2 2" xfId="47538" xr:uid="{DC48FF39-68EC-41A6-9353-2156F0CADCA9}"/>
    <cellStyle name="Currency 3 2 2 2 7 3 2 3" xfId="36811" xr:uid="{4C3D3E7A-CA53-4125-85B9-7F569FBBE999}"/>
    <cellStyle name="Currency 3 2 2 2 7 3 3" xfId="20589" xr:uid="{00000000-0005-0000-0000-00004C150000}"/>
    <cellStyle name="Currency 3 2 2 2 7 3 3 2" xfId="42169" xr:uid="{78D0C81A-8167-408D-AE54-E4F246B65AF2}"/>
    <cellStyle name="Currency 3 2 2 2 7 3 4" xfId="31439" xr:uid="{7F431F75-9876-4A2D-A24E-1BBEC2FECE26}"/>
    <cellStyle name="Currency 3 2 2 2 7 4" xfId="11522" xr:uid="{00000000-0005-0000-0000-00004D150000}"/>
    <cellStyle name="Currency 3 2 2 2 7 4 2" xfId="22390" xr:uid="{00000000-0005-0000-0000-00004E150000}"/>
    <cellStyle name="Currency 3 2 2 2 7 4 2 2" xfId="43970" xr:uid="{4666746D-D35B-4C33-8778-0D8BAB7C387A}"/>
    <cellStyle name="Currency 3 2 2 2 7 4 3" xfId="33241" xr:uid="{69F160B9-3C02-498A-88BF-65E6109FA921}"/>
    <cellStyle name="Currency 3 2 2 2 7 5" xfId="17021" xr:uid="{00000000-0005-0000-0000-00004F150000}"/>
    <cellStyle name="Currency 3 2 2 2 7 5 2" xfId="38601" xr:uid="{6DE72F7A-728D-4E5F-8FFE-79DE6C02F903}"/>
    <cellStyle name="Currency 3 2 2 2 7 6" xfId="27871" xr:uid="{156699AB-9935-4653-95B8-DC3357A4D9A3}"/>
    <cellStyle name="Currency 3 2 2 2 8" xfId="3107" xr:uid="{00000000-0005-0000-0000-000050150000}"/>
    <cellStyle name="Currency 3 2 2 2 8 2" xfId="6427" xr:uid="{00000000-0005-0000-0000-000051150000}"/>
    <cellStyle name="Currency 3 2 2 2 8 2 2" xfId="13546" xr:uid="{00000000-0005-0000-0000-000052150000}"/>
    <cellStyle name="Currency 3 2 2 2 8 2 2 2" xfId="24348" xr:uid="{00000000-0005-0000-0000-000053150000}"/>
    <cellStyle name="Currency 3 2 2 2 8 2 2 2 2" xfId="45928" xr:uid="{1C11FCC7-7AF5-4B2B-990B-5FCCE9F07EE9}"/>
    <cellStyle name="Currency 3 2 2 2 8 2 2 3" xfId="35200" xr:uid="{4577087F-59AF-4399-A566-414D87993BBE}"/>
    <cellStyle name="Currency 3 2 2 2 8 2 3" xfId="18979" xr:uid="{00000000-0005-0000-0000-000054150000}"/>
    <cellStyle name="Currency 3 2 2 2 8 2 3 2" xfId="40559" xr:uid="{AC2F90FB-6FC3-46A9-AA63-150929662E28}"/>
    <cellStyle name="Currency 3 2 2 2 8 2 4" xfId="29829" xr:uid="{C08B4A98-727A-4622-A873-0872908A6A29}"/>
    <cellStyle name="Currency 3 2 2 2 8 3" xfId="9681" xr:uid="{00000000-0005-0000-0000-000055150000}"/>
    <cellStyle name="Currency 3 2 2 2 8 3 2" xfId="15390" xr:uid="{00000000-0005-0000-0000-000056150000}"/>
    <cellStyle name="Currency 3 2 2 2 8 3 2 2" xfId="26128" xr:uid="{00000000-0005-0000-0000-000057150000}"/>
    <cellStyle name="Currency 3 2 2 2 8 3 2 2 2" xfId="47708" xr:uid="{9BBF1DB4-F2E7-4498-B69E-3F422A564FEF}"/>
    <cellStyle name="Currency 3 2 2 2 8 3 2 3" xfId="36981" xr:uid="{5A481493-FD07-4A37-A2B8-E66C25A49BF6}"/>
    <cellStyle name="Currency 3 2 2 2 8 3 3" xfId="20759" xr:uid="{00000000-0005-0000-0000-000058150000}"/>
    <cellStyle name="Currency 3 2 2 2 8 3 3 2" xfId="42339" xr:uid="{97062180-B8DD-4231-82BB-361E2F535585}"/>
    <cellStyle name="Currency 3 2 2 2 8 3 4" xfId="31609" xr:uid="{9A19D776-FF65-4690-9258-4FFEA9672071}"/>
    <cellStyle name="Currency 3 2 2 2 8 4" xfId="11692" xr:uid="{00000000-0005-0000-0000-000059150000}"/>
    <cellStyle name="Currency 3 2 2 2 8 4 2" xfId="22560" xr:uid="{00000000-0005-0000-0000-00005A150000}"/>
    <cellStyle name="Currency 3 2 2 2 8 4 2 2" xfId="44140" xr:uid="{B6528DE5-FC00-4136-A0B4-20000A34F214}"/>
    <cellStyle name="Currency 3 2 2 2 8 4 3" xfId="33411" xr:uid="{8A1D4B8E-77F1-4538-B707-CF2D688BC44B}"/>
    <cellStyle name="Currency 3 2 2 2 8 5" xfId="17191" xr:uid="{00000000-0005-0000-0000-00005B150000}"/>
    <cellStyle name="Currency 3 2 2 2 8 5 2" xfId="38771" xr:uid="{F2EC7EC3-ABEE-4F5D-9E19-9BB4611590D2}"/>
    <cellStyle name="Currency 3 2 2 2 8 6" xfId="28041" xr:uid="{BB9CF036-95BE-4498-B7F9-6D1B7A9D1FC8}"/>
    <cellStyle name="Currency 3 2 2 2 9" xfId="3281" xr:uid="{00000000-0005-0000-0000-00005C150000}"/>
    <cellStyle name="Currency 3 2 2 2 9 2" xfId="6601" xr:uid="{00000000-0005-0000-0000-00005D150000}"/>
    <cellStyle name="Currency 3 2 2 2 9 2 2" xfId="13710" xr:uid="{00000000-0005-0000-0000-00005E150000}"/>
    <cellStyle name="Currency 3 2 2 2 9 2 2 2" xfId="24512" xr:uid="{00000000-0005-0000-0000-00005F150000}"/>
    <cellStyle name="Currency 3 2 2 2 9 2 2 2 2" xfId="46092" xr:uid="{826D3159-6C72-4B13-9F00-1373E904D71E}"/>
    <cellStyle name="Currency 3 2 2 2 9 2 2 3" xfId="35364" xr:uid="{93D84C4E-8305-4136-9EE2-2427C8DD297C}"/>
    <cellStyle name="Currency 3 2 2 2 9 2 3" xfId="19143" xr:uid="{00000000-0005-0000-0000-000060150000}"/>
    <cellStyle name="Currency 3 2 2 2 9 2 3 2" xfId="40723" xr:uid="{D8259296-9E40-4D7F-8DA3-5F520AEC6C42}"/>
    <cellStyle name="Currency 3 2 2 2 9 2 4" xfId="29993" xr:uid="{F4E18AD6-8BBF-4118-8EFB-1CAD12C98112}"/>
    <cellStyle name="Currency 3 2 2 2 9 3" xfId="9855" xr:uid="{00000000-0005-0000-0000-000061150000}"/>
    <cellStyle name="Currency 3 2 2 2 9 3 2" xfId="15554" xr:uid="{00000000-0005-0000-0000-000062150000}"/>
    <cellStyle name="Currency 3 2 2 2 9 3 2 2" xfId="26292" xr:uid="{00000000-0005-0000-0000-000063150000}"/>
    <cellStyle name="Currency 3 2 2 2 9 3 2 2 2" xfId="47872" xr:uid="{30CFB857-2108-4E26-96CD-7633F11958CD}"/>
    <cellStyle name="Currency 3 2 2 2 9 3 2 3" xfId="37145" xr:uid="{9EFBDBB7-0043-44D9-A714-1CFE06CBFB71}"/>
    <cellStyle name="Currency 3 2 2 2 9 3 3" xfId="20923" xr:uid="{00000000-0005-0000-0000-000064150000}"/>
    <cellStyle name="Currency 3 2 2 2 9 3 3 2" xfId="42503" xr:uid="{BFA48ECB-52A1-4A68-94DB-29C9706A6BFA}"/>
    <cellStyle name="Currency 3 2 2 2 9 3 4" xfId="31773" xr:uid="{05443592-DF4B-49ED-81EA-547C1BE07DB1}"/>
    <cellStyle name="Currency 3 2 2 2 9 4" xfId="11856" xr:uid="{00000000-0005-0000-0000-000065150000}"/>
    <cellStyle name="Currency 3 2 2 2 9 4 2" xfId="22724" xr:uid="{00000000-0005-0000-0000-000066150000}"/>
    <cellStyle name="Currency 3 2 2 2 9 4 2 2" xfId="44304" xr:uid="{0DEE3837-A720-496C-8F99-BE47C14577CD}"/>
    <cellStyle name="Currency 3 2 2 2 9 4 3" xfId="33575" xr:uid="{220BADBB-B231-481F-A7AF-49BB2AF12279}"/>
    <cellStyle name="Currency 3 2 2 2 9 5" xfId="17355" xr:uid="{00000000-0005-0000-0000-000067150000}"/>
    <cellStyle name="Currency 3 2 2 2 9 5 2" xfId="38935" xr:uid="{DBAD3555-B740-4128-B15A-F3D36F9D96AD}"/>
    <cellStyle name="Currency 3 2 2 2 9 6" xfId="28205" xr:uid="{C43E0194-E54F-4B4A-AE2C-D5EEF541C1A3}"/>
    <cellStyle name="Currency 3 2 2 3" xfId="854" xr:uid="{00000000-0005-0000-0000-000068150000}"/>
    <cellStyle name="Currency 3 2 2 3 2" xfId="4175" xr:uid="{00000000-0005-0000-0000-000069150000}"/>
    <cellStyle name="Currency 3 2 2 3 2 2" xfId="12187" xr:uid="{00000000-0005-0000-0000-00006A150000}"/>
    <cellStyle name="Currency 3 2 2 3 2 2 2" xfId="23028" xr:uid="{00000000-0005-0000-0000-00006B150000}"/>
    <cellStyle name="Currency 3 2 2 3 2 2 2 2" xfId="44608" xr:uid="{FF51C175-C2A1-4226-A2C0-6A829604D23E}"/>
    <cellStyle name="Currency 3 2 2 3 2 2 3" xfId="33879" xr:uid="{D4DAC2C3-F995-43A3-B1F0-99B718C4C8F0}"/>
    <cellStyle name="Currency 3 2 2 3 2 3" xfId="17659" xr:uid="{00000000-0005-0000-0000-00006C150000}"/>
    <cellStyle name="Currency 3 2 2 3 2 3 2" xfId="39239" xr:uid="{B4E65E0F-1C9E-4A59-A71C-58DC6DFAB7A1}"/>
    <cellStyle name="Currency 3 2 2 3 2 4" xfId="28509" xr:uid="{83873C40-437E-41EF-922B-7E1E814829EC}"/>
    <cellStyle name="Currency 3 2 2 3 3" xfId="7430" xr:uid="{00000000-0005-0000-0000-00006D150000}"/>
    <cellStyle name="Currency 3 2 2 3 3 2" xfId="14031" xr:uid="{00000000-0005-0000-0000-00006E150000}"/>
    <cellStyle name="Currency 3 2 2 3 3 2 2" xfId="24808" xr:uid="{00000000-0005-0000-0000-00006F150000}"/>
    <cellStyle name="Currency 3 2 2 3 3 2 2 2" xfId="46388" xr:uid="{75B32AD4-0222-41A4-8AB4-CD1A1123FCE4}"/>
    <cellStyle name="Currency 3 2 2 3 3 2 3" xfId="35660" xr:uid="{7924CF74-9931-4512-A92B-A0C41CC06CEA}"/>
    <cellStyle name="Currency 3 2 2 3 3 3" xfId="19439" xr:uid="{00000000-0005-0000-0000-000070150000}"/>
    <cellStyle name="Currency 3 2 2 3 3 3 2" xfId="41019" xr:uid="{702823C9-FB6A-4D9D-8406-54BE4947A974}"/>
    <cellStyle name="Currency 3 2 2 3 3 4" xfId="30289" xr:uid="{52784D5F-FFAD-43D6-98D1-C75DBE6E3505}"/>
    <cellStyle name="Currency 3 2 2 3 4" xfId="10333" xr:uid="{00000000-0005-0000-0000-000071150000}"/>
    <cellStyle name="Currency 3 2 2 3 4 2" xfId="21240" xr:uid="{00000000-0005-0000-0000-000072150000}"/>
    <cellStyle name="Currency 3 2 2 3 4 2 2" xfId="42820" xr:uid="{6ADFD086-C626-4533-A77C-315AF01170F3}"/>
    <cellStyle name="Currency 3 2 2 3 4 3" xfId="32090" xr:uid="{4E6D2009-65E9-46BF-8604-747E35F57B3E}"/>
    <cellStyle name="Currency 3 2 2 3 5" xfId="15871" xr:uid="{00000000-0005-0000-0000-000073150000}"/>
    <cellStyle name="Currency 3 2 2 3 5 2" xfId="37451" xr:uid="{2ECFAA2A-7991-4DDD-BB92-E8CDC93F81D7}"/>
    <cellStyle name="Currency 3 2 2 3 6" xfId="26720" xr:uid="{8D9F1F9E-F554-4150-BDBE-F5F475DA3AC8}"/>
    <cellStyle name="Currency 3 2 2 4" xfId="1343" xr:uid="{00000000-0005-0000-0000-000074150000}"/>
    <cellStyle name="Currency 3 2 2 4 2" xfId="4664" xr:uid="{00000000-0005-0000-0000-000075150000}"/>
    <cellStyle name="Currency 3 2 2 4 2 2" xfId="12404" xr:uid="{00000000-0005-0000-0000-000076150000}"/>
    <cellStyle name="Currency 3 2 2 4 2 2 2" xfId="23228" xr:uid="{00000000-0005-0000-0000-000077150000}"/>
    <cellStyle name="Currency 3 2 2 4 2 2 2 2" xfId="44808" xr:uid="{70594C6D-CE03-4EC9-9E18-286BC0C1F08D}"/>
    <cellStyle name="Currency 3 2 2 4 2 2 3" xfId="34079" xr:uid="{20D54954-876B-4BDA-A84D-B6CB67CB695E}"/>
    <cellStyle name="Currency 3 2 2 4 2 3" xfId="17859" xr:uid="{00000000-0005-0000-0000-000078150000}"/>
    <cellStyle name="Currency 3 2 2 4 2 3 2" xfId="39439" xr:uid="{0E25FE27-EDAC-4976-857A-C9B7A25648B1}"/>
    <cellStyle name="Currency 3 2 2 4 2 4" xfId="28709" xr:uid="{42EBFCEE-EABF-4592-A74A-DE9037EAAF07}"/>
    <cellStyle name="Currency 3 2 2 4 3" xfId="7919" xr:uid="{00000000-0005-0000-0000-000079150000}"/>
    <cellStyle name="Currency 3 2 2 4 3 2" xfId="14248" xr:uid="{00000000-0005-0000-0000-00007A150000}"/>
    <cellStyle name="Currency 3 2 2 4 3 2 2" xfId="25008" xr:uid="{00000000-0005-0000-0000-00007B150000}"/>
    <cellStyle name="Currency 3 2 2 4 3 2 2 2" xfId="46588" xr:uid="{370BE1CC-D0C3-4085-B630-07CD2B7761D1}"/>
    <cellStyle name="Currency 3 2 2 4 3 2 3" xfId="35860" xr:uid="{3A58CAD7-5F08-4B5E-9EC4-C244D9359C8E}"/>
    <cellStyle name="Currency 3 2 2 4 3 3" xfId="19639" xr:uid="{00000000-0005-0000-0000-00007C150000}"/>
    <cellStyle name="Currency 3 2 2 4 3 3 2" xfId="41219" xr:uid="{522C6549-B525-4BF7-8EE8-05D8217E00DA}"/>
    <cellStyle name="Currency 3 2 2 4 3 4" xfId="30489" xr:uid="{44A66874-AF85-4370-B662-CD5E3AE35A61}"/>
    <cellStyle name="Currency 3 2 2 4 4" xfId="10550" xr:uid="{00000000-0005-0000-0000-00007D150000}"/>
    <cellStyle name="Currency 3 2 2 4 4 2" xfId="21440" xr:uid="{00000000-0005-0000-0000-00007E150000}"/>
    <cellStyle name="Currency 3 2 2 4 4 2 2" xfId="43020" xr:uid="{28579583-F6AD-4684-A990-3E2C3D9DE939}"/>
    <cellStyle name="Currency 3 2 2 4 4 3" xfId="32290" xr:uid="{000F8D34-14FB-41E3-B137-B865D39005B9}"/>
    <cellStyle name="Currency 3 2 2 4 5" xfId="16071" xr:uid="{00000000-0005-0000-0000-00007F150000}"/>
    <cellStyle name="Currency 3 2 2 4 5 2" xfId="37651" xr:uid="{1DE0BA53-8265-496E-8BBF-8BDB47A9B1AD}"/>
    <cellStyle name="Currency 3 2 2 4 6" xfId="26920" xr:uid="{9CDCCCC5-3C97-4E81-851F-7464017D969E}"/>
    <cellStyle name="Currency 3 2 2 5" xfId="1806" xr:uid="{00000000-0005-0000-0000-000080150000}"/>
    <cellStyle name="Currency 3 2 2 5 2" xfId="5127" xr:uid="{00000000-0005-0000-0000-000081150000}"/>
    <cellStyle name="Currency 3 2 2 5 2 2" xfId="12614" xr:uid="{00000000-0005-0000-0000-000082150000}"/>
    <cellStyle name="Currency 3 2 2 5 2 2 2" xfId="23423" xr:uid="{00000000-0005-0000-0000-000083150000}"/>
    <cellStyle name="Currency 3 2 2 5 2 2 2 2" xfId="45003" xr:uid="{4271E8B0-076B-486B-BDD7-15FF1E73F7F6}"/>
    <cellStyle name="Currency 3 2 2 5 2 2 3" xfId="34274" xr:uid="{8DA59399-B0F9-4636-AAB3-29AF4A664A3A}"/>
    <cellStyle name="Currency 3 2 2 5 2 3" xfId="18054" xr:uid="{00000000-0005-0000-0000-000084150000}"/>
    <cellStyle name="Currency 3 2 2 5 2 3 2" xfId="39634" xr:uid="{9AD51D6F-36E1-46FC-A69E-6997AAFC943D}"/>
    <cellStyle name="Currency 3 2 2 5 2 4" xfId="28904" xr:uid="{38788B05-7383-414B-AA53-D242867E25E2}"/>
    <cellStyle name="Currency 3 2 2 5 3" xfId="8382" xr:uid="{00000000-0005-0000-0000-000085150000}"/>
    <cellStyle name="Currency 3 2 2 5 3 2" xfId="14458" xr:uid="{00000000-0005-0000-0000-000086150000}"/>
    <cellStyle name="Currency 3 2 2 5 3 2 2" xfId="25203" xr:uid="{00000000-0005-0000-0000-000087150000}"/>
    <cellStyle name="Currency 3 2 2 5 3 2 2 2" xfId="46783" xr:uid="{91BD5B69-2A78-4125-86E2-28553E36570D}"/>
    <cellStyle name="Currency 3 2 2 5 3 2 3" xfId="36055" xr:uid="{B6EB27F5-8EA5-48E0-84A5-04D56644A4D7}"/>
    <cellStyle name="Currency 3 2 2 5 3 3" xfId="19834" xr:uid="{00000000-0005-0000-0000-000088150000}"/>
    <cellStyle name="Currency 3 2 2 5 3 3 2" xfId="41414" xr:uid="{9F5003F0-65E3-44DF-A7C7-045C2D34CE8E}"/>
    <cellStyle name="Currency 3 2 2 5 3 4" xfId="30684" xr:uid="{DAE7BC00-18DF-4015-8BE5-C8C5201A4171}"/>
    <cellStyle name="Currency 3 2 2 5 4" xfId="10760" xr:uid="{00000000-0005-0000-0000-000089150000}"/>
    <cellStyle name="Currency 3 2 2 5 4 2" xfId="21635" xr:uid="{00000000-0005-0000-0000-00008A150000}"/>
    <cellStyle name="Currency 3 2 2 5 4 2 2" xfId="43215" xr:uid="{DD6D57CF-A953-4049-80A4-9D07600C98D2}"/>
    <cellStyle name="Currency 3 2 2 5 4 3" xfId="32485" xr:uid="{AE7C8D59-3439-4130-94C2-89730696AFAC}"/>
    <cellStyle name="Currency 3 2 2 5 5" xfId="16266" xr:uid="{00000000-0005-0000-0000-00008B150000}"/>
    <cellStyle name="Currency 3 2 2 5 5 2" xfId="37846" xr:uid="{3AC23B2C-1448-4E8E-B13E-6DFF92FB4236}"/>
    <cellStyle name="Currency 3 2 2 5 6" xfId="27115" xr:uid="{7B36CEB3-7BD8-4A21-934F-10A7410E5F2D}"/>
    <cellStyle name="Currency 3 2 2 6" xfId="2052" xr:uid="{00000000-0005-0000-0000-00008C150000}"/>
    <cellStyle name="Currency 3 2 2 6 2" xfId="5373" xr:uid="{00000000-0005-0000-0000-00008D150000}"/>
    <cellStyle name="Currency 3 2 2 6 2 2" xfId="12817" xr:uid="{00000000-0005-0000-0000-00008E150000}"/>
    <cellStyle name="Currency 3 2 2 6 2 2 2" xfId="23620" xr:uid="{00000000-0005-0000-0000-00008F150000}"/>
    <cellStyle name="Currency 3 2 2 6 2 2 2 2" xfId="45200" xr:uid="{39226367-7031-44ED-A8A0-AFB40A71FE85}"/>
    <cellStyle name="Currency 3 2 2 6 2 2 3" xfId="34471" xr:uid="{528A1814-D049-40F1-A058-4BCA01B09078}"/>
    <cellStyle name="Currency 3 2 2 6 2 3" xfId="18251" xr:uid="{00000000-0005-0000-0000-000090150000}"/>
    <cellStyle name="Currency 3 2 2 6 2 3 2" xfId="39831" xr:uid="{90516110-1B97-49B7-B873-2F0E6D24C7BE}"/>
    <cellStyle name="Currency 3 2 2 6 2 4" xfId="29101" xr:uid="{F00F4E6E-9DE7-4CD7-B45E-36C16C95A50C}"/>
    <cellStyle name="Currency 3 2 2 6 3" xfId="8628" xr:uid="{00000000-0005-0000-0000-000091150000}"/>
    <cellStyle name="Currency 3 2 2 6 3 2" xfId="14661" xr:uid="{00000000-0005-0000-0000-000092150000}"/>
    <cellStyle name="Currency 3 2 2 6 3 2 2" xfId="25400" xr:uid="{00000000-0005-0000-0000-000093150000}"/>
    <cellStyle name="Currency 3 2 2 6 3 2 2 2" xfId="46980" xr:uid="{B7DC028A-8165-4423-8C03-8EA37BC168E9}"/>
    <cellStyle name="Currency 3 2 2 6 3 2 3" xfId="36252" xr:uid="{0F0917B5-655C-462B-86E0-35905673CE64}"/>
    <cellStyle name="Currency 3 2 2 6 3 3" xfId="20031" xr:uid="{00000000-0005-0000-0000-000094150000}"/>
    <cellStyle name="Currency 3 2 2 6 3 3 2" xfId="41611" xr:uid="{305B3AB3-6563-4A7D-BA3D-A2AE914C330C}"/>
    <cellStyle name="Currency 3 2 2 6 3 4" xfId="30881" xr:uid="{092E32C8-5138-43A3-805E-C9E861E963AD}"/>
    <cellStyle name="Currency 3 2 2 6 4" xfId="10963" xr:uid="{00000000-0005-0000-0000-000095150000}"/>
    <cellStyle name="Currency 3 2 2 6 4 2" xfId="21832" xr:uid="{00000000-0005-0000-0000-000096150000}"/>
    <cellStyle name="Currency 3 2 2 6 4 2 2" xfId="43412" xr:uid="{C3CA95FE-F1F3-450E-9D5A-BCC48E2CCF25}"/>
    <cellStyle name="Currency 3 2 2 6 4 3" xfId="32682" xr:uid="{0A52EC82-4E23-41BC-A9F0-CEA214140EEF}"/>
    <cellStyle name="Currency 3 2 2 6 5" xfId="16463" xr:uid="{00000000-0005-0000-0000-000097150000}"/>
    <cellStyle name="Currency 3 2 2 6 5 2" xfId="38043" xr:uid="{EFA0886A-5760-4352-A7C5-A408CA611C7D}"/>
    <cellStyle name="Currency 3 2 2 6 6" xfId="27312" xr:uid="{93958574-5F2D-4CE1-935B-D777594BE7BB}"/>
    <cellStyle name="Currency 3 2 2 7" xfId="2259" xr:uid="{00000000-0005-0000-0000-000098150000}"/>
    <cellStyle name="Currency 3 2 2 7 2" xfId="5580" xr:uid="{00000000-0005-0000-0000-000099150000}"/>
    <cellStyle name="Currency 3 2 2 7 2 2" xfId="13011" xr:uid="{00000000-0005-0000-0000-00009A150000}"/>
    <cellStyle name="Currency 3 2 2 7 2 2 2" xfId="23813" xr:uid="{00000000-0005-0000-0000-00009B150000}"/>
    <cellStyle name="Currency 3 2 2 7 2 2 2 2" xfId="45393" xr:uid="{B4000786-CD97-473E-973E-40865FE010F0}"/>
    <cellStyle name="Currency 3 2 2 7 2 2 3" xfId="34665" xr:uid="{AD31A98E-95B5-4678-8175-68F9B890FF90}"/>
    <cellStyle name="Currency 3 2 2 7 2 3" xfId="18444" xr:uid="{00000000-0005-0000-0000-00009C150000}"/>
    <cellStyle name="Currency 3 2 2 7 2 3 2" xfId="40024" xr:uid="{63B67F6A-CCA8-4D30-B84F-B6148E9A5047}"/>
    <cellStyle name="Currency 3 2 2 7 2 4" xfId="29294" xr:uid="{2A48D783-C388-4FC1-865F-B6BD81727048}"/>
    <cellStyle name="Currency 3 2 2 7 3" xfId="8834" xr:uid="{00000000-0005-0000-0000-00009D150000}"/>
    <cellStyle name="Currency 3 2 2 7 3 2" xfId="14855" xr:uid="{00000000-0005-0000-0000-00009E150000}"/>
    <cellStyle name="Currency 3 2 2 7 3 2 2" xfId="25593" xr:uid="{00000000-0005-0000-0000-00009F150000}"/>
    <cellStyle name="Currency 3 2 2 7 3 2 2 2" xfId="47173" xr:uid="{CCC1FC66-1DE3-4062-B447-BAADA66A198C}"/>
    <cellStyle name="Currency 3 2 2 7 3 2 3" xfId="36446" xr:uid="{070DC899-D637-46DD-889F-49CD37C63034}"/>
    <cellStyle name="Currency 3 2 2 7 3 3" xfId="20224" xr:uid="{00000000-0005-0000-0000-0000A0150000}"/>
    <cellStyle name="Currency 3 2 2 7 3 3 2" xfId="41804" xr:uid="{37E97347-23B4-4453-8986-6125BCD735B8}"/>
    <cellStyle name="Currency 3 2 2 7 3 4" xfId="31074" xr:uid="{986567EB-8AB8-4F5D-8FC5-313B66DA7B82}"/>
    <cellStyle name="Currency 3 2 2 7 4" xfId="11157" xr:uid="{00000000-0005-0000-0000-0000A1150000}"/>
    <cellStyle name="Currency 3 2 2 7 4 2" xfId="22025" xr:uid="{00000000-0005-0000-0000-0000A2150000}"/>
    <cellStyle name="Currency 3 2 2 7 4 2 2" xfId="43605" xr:uid="{A068647D-D732-4A98-ADA8-2CB6E17D0A89}"/>
    <cellStyle name="Currency 3 2 2 7 4 3" xfId="32876" xr:uid="{6FB18E3F-A2AD-4C3D-87DC-3C70F370B913}"/>
    <cellStyle name="Currency 3 2 2 7 5" xfId="16656" xr:uid="{00000000-0005-0000-0000-0000A3150000}"/>
    <cellStyle name="Currency 3 2 2 7 5 2" xfId="38236" xr:uid="{7A9ED656-9DB9-4014-8ACF-2DEB0C6A2BF2}"/>
    <cellStyle name="Currency 3 2 2 7 6" xfId="27506" xr:uid="{5BF7529F-5412-4367-A353-79F127C35437}"/>
    <cellStyle name="Currency 3 2 2 8" xfId="2811" xr:uid="{00000000-0005-0000-0000-0000A4150000}"/>
    <cellStyle name="Currency 3 2 2 8 2" xfId="6131" xr:uid="{00000000-0005-0000-0000-0000A5150000}"/>
    <cellStyle name="Currency 3 2 2 8 2 2" xfId="13265" xr:uid="{00000000-0005-0000-0000-0000A6150000}"/>
    <cellStyle name="Currency 3 2 2 8 2 2 2" xfId="24067" xr:uid="{00000000-0005-0000-0000-0000A7150000}"/>
    <cellStyle name="Currency 3 2 2 8 2 2 2 2" xfId="45647" xr:uid="{09BD9871-7A24-4CB1-A3AC-56B184B4C554}"/>
    <cellStyle name="Currency 3 2 2 8 2 2 3" xfId="34919" xr:uid="{BDD324D0-3129-447F-9BC9-77C47B363C8E}"/>
    <cellStyle name="Currency 3 2 2 8 2 3" xfId="18698" xr:uid="{00000000-0005-0000-0000-0000A8150000}"/>
    <cellStyle name="Currency 3 2 2 8 2 3 2" xfId="40278" xr:uid="{A13515B9-712C-405D-8CF0-505BB2E2C7E9}"/>
    <cellStyle name="Currency 3 2 2 8 2 4" xfId="29548" xr:uid="{9AF439E8-8483-44E0-84C1-D46492B0D58C}"/>
    <cellStyle name="Currency 3 2 2 8 3" xfId="9385" xr:uid="{00000000-0005-0000-0000-0000A9150000}"/>
    <cellStyle name="Currency 3 2 2 8 3 2" xfId="15109" xr:uid="{00000000-0005-0000-0000-0000AA150000}"/>
    <cellStyle name="Currency 3 2 2 8 3 2 2" xfId="25847" xr:uid="{00000000-0005-0000-0000-0000AB150000}"/>
    <cellStyle name="Currency 3 2 2 8 3 2 2 2" xfId="47427" xr:uid="{FF857354-0557-4EE6-BAA4-F4A904402510}"/>
    <cellStyle name="Currency 3 2 2 8 3 2 3" xfId="36700" xr:uid="{684BD3A7-E8D6-4599-B4C2-BA0F8621D37C}"/>
    <cellStyle name="Currency 3 2 2 8 3 3" xfId="20478" xr:uid="{00000000-0005-0000-0000-0000AC150000}"/>
    <cellStyle name="Currency 3 2 2 8 3 3 2" xfId="42058" xr:uid="{92AE4B08-4511-4BC8-ABB8-93010F580D02}"/>
    <cellStyle name="Currency 3 2 2 8 3 4" xfId="31328" xr:uid="{6CB10FC6-D522-47CA-AD75-CC26498DF6A2}"/>
    <cellStyle name="Currency 3 2 2 8 4" xfId="11411" xr:uid="{00000000-0005-0000-0000-0000AD150000}"/>
    <cellStyle name="Currency 3 2 2 8 4 2" xfId="22279" xr:uid="{00000000-0005-0000-0000-0000AE150000}"/>
    <cellStyle name="Currency 3 2 2 8 4 2 2" xfId="43859" xr:uid="{A1614128-3993-4182-9160-5345D2C787FA}"/>
    <cellStyle name="Currency 3 2 2 8 4 3" xfId="33130" xr:uid="{D92D4A50-B4DA-4A44-8354-18C9AB9EA34A}"/>
    <cellStyle name="Currency 3 2 2 8 5" xfId="16910" xr:uid="{00000000-0005-0000-0000-0000AF150000}"/>
    <cellStyle name="Currency 3 2 2 8 5 2" xfId="38490" xr:uid="{0472E0DC-E956-46AA-8FE7-5FFD86643250}"/>
    <cellStyle name="Currency 3 2 2 8 6" xfId="27760" xr:uid="{E7F17B1C-72AB-4E24-B1E7-96BB97239558}"/>
    <cellStyle name="Currency 3 2 2 9" xfId="2994" xr:uid="{00000000-0005-0000-0000-0000B0150000}"/>
    <cellStyle name="Currency 3 2 2 9 2" xfId="6314" xr:uid="{00000000-0005-0000-0000-0000B1150000}"/>
    <cellStyle name="Currency 3 2 2 9 2 2" xfId="13440" xr:uid="{00000000-0005-0000-0000-0000B2150000}"/>
    <cellStyle name="Currency 3 2 2 9 2 2 2" xfId="24242" xr:uid="{00000000-0005-0000-0000-0000B3150000}"/>
    <cellStyle name="Currency 3 2 2 9 2 2 2 2" xfId="45822" xr:uid="{210EE674-B695-467A-993C-35B04F5279D6}"/>
    <cellStyle name="Currency 3 2 2 9 2 2 3" xfId="35094" xr:uid="{7D94B3F5-3F31-47D1-87F4-751B9BEF735F}"/>
    <cellStyle name="Currency 3 2 2 9 2 3" xfId="18873" xr:uid="{00000000-0005-0000-0000-0000B4150000}"/>
    <cellStyle name="Currency 3 2 2 9 2 3 2" xfId="40453" xr:uid="{162E530A-F404-4039-8A4E-8192B97E5172}"/>
    <cellStyle name="Currency 3 2 2 9 2 4" xfId="29723" xr:uid="{DE90E648-8C62-4CAE-8FBF-87D17407625F}"/>
    <cellStyle name="Currency 3 2 2 9 3" xfId="9568" xr:uid="{00000000-0005-0000-0000-0000B5150000}"/>
    <cellStyle name="Currency 3 2 2 9 3 2" xfId="15284" xr:uid="{00000000-0005-0000-0000-0000B6150000}"/>
    <cellStyle name="Currency 3 2 2 9 3 2 2" xfId="26022" xr:uid="{00000000-0005-0000-0000-0000B7150000}"/>
    <cellStyle name="Currency 3 2 2 9 3 2 2 2" xfId="47602" xr:uid="{1C54FE69-3E96-4A89-B7E1-09D951115CFB}"/>
    <cellStyle name="Currency 3 2 2 9 3 2 3" xfId="36875" xr:uid="{075DD1A6-8A0F-42E7-8397-896EC53ED6D5}"/>
    <cellStyle name="Currency 3 2 2 9 3 3" xfId="20653" xr:uid="{00000000-0005-0000-0000-0000B8150000}"/>
    <cellStyle name="Currency 3 2 2 9 3 3 2" xfId="42233" xr:uid="{2413FA35-14A6-4F71-8C8B-35C2D425F44A}"/>
    <cellStyle name="Currency 3 2 2 9 3 4" xfId="31503" xr:uid="{D448F2EB-2166-48F9-AA6F-596F15063C31}"/>
    <cellStyle name="Currency 3 2 2 9 4" xfId="11586" xr:uid="{00000000-0005-0000-0000-0000B9150000}"/>
    <cellStyle name="Currency 3 2 2 9 4 2" xfId="22454" xr:uid="{00000000-0005-0000-0000-0000BA150000}"/>
    <cellStyle name="Currency 3 2 2 9 4 2 2" xfId="44034" xr:uid="{E34EE301-4B21-460E-AB0B-EC7A7BCD96C6}"/>
    <cellStyle name="Currency 3 2 2 9 4 3" xfId="33305" xr:uid="{4A4A1C9B-DDCA-4147-BD4D-464CA966E81E}"/>
    <cellStyle name="Currency 3 2 2 9 5" xfId="17085" xr:uid="{00000000-0005-0000-0000-0000BB150000}"/>
    <cellStyle name="Currency 3 2 2 9 5 2" xfId="38665" xr:uid="{50450A4D-4885-48B8-9981-CDE107E50D39}"/>
    <cellStyle name="Currency 3 2 2 9 6" xfId="27935" xr:uid="{91743934-5DAB-4F5C-AA54-4A053C9AD4E8}"/>
    <cellStyle name="Currency 3 2 3" xfId="369" xr:uid="{00000000-0005-0000-0000-0000BC150000}"/>
    <cellStyle name="Currency 3 2 3 10" xfId="3197" xr:uid="{00000000-0005-0000-0000-0000BD150000}"/>
    <cellStyle name="Currency 3 2 3 10 2" xfId="6517" xr:uid="{00000000-0005-0000-0000-0000BE150000}"/>
    <cellStyle name="Currency 3 2 3 10 2 2" xfId="13631" xr:uid="{00000000-0005-0000-0000-0000BF150000}"/>
    <cellStyle name="Currency 3 2 3 10 2 2 2" xfId="24433" xr:uid="{00000000-0005-0000-0000-0000C0150000}"/>
    <cellStyle name="Currency 3 2 3 10 2 2 2 2" xfId="46013" xr:uid="{F6B21FBB-ED3A-4FDE-97EE-B525B8D3E2F6}"/>
    <cellStyle name="Currency 3 2 3 10 2 2 3" xfId="35285" xr:uid="{531C8567-0498-406C-824F-5E9F3BFEED22}"/>
    <cellStyle name="Currency 3 2 3 10 2 3" xfId="19064" xr:uid="{00000000-0005-0000-0000-0000C1150000}"/>
    <cellStyle name="Currency 3 2 3 10 2 3 2" xfId="40644" xr:uid="{2948781A-6BC3-4065-8598-5FFDACEBB75D}"/>
    <cellStyle name="Currency 3 2 3 10 2 4" xfId="29914" xr:uid="{CB7F9987-6016-457E-A715-E0DA16DBC6E8}"/>
    <cellStyle name="Currency 3 2 3 10 3" xfId="9771" xr:uid="{00000000-0005-0000-0000-0000C2150000}"/>
    <cellStyle name="Currency 3 2 3 10 3 2" xfId="15475" xr:uid="{00000000-0005-0000-0000-0000C3150000}"/>
    <cellStyle name="Currency 3 2 3 10 3 2 2" xfId="26213" xr:uid="{00000000-0005-0000-0000-0000C4150000}"/>
    <cellStyle name="Currency 3 2 3 10 3 2 2 2" xfId="47793" xr:uid="{4DC187A8-2B18-498C-9240-8982E6DA90A9}"/>
    <cellStyle name="Currency 3 2 3 10 3 2 3" xfId="37066" xr:uid="{1ED866C9-3BD8-431F-BF97-9F599CEF5662}"/>
    <cellStyle name="Currency 3 2 3 10 3 3" xfId="20844" xr:uid="{00000000-0005-0000-0000-0000C5150000}"/>
    <cellStyle name="Currency 3 2 3 10 3 3 2" xfId="42424" xr:uid="{6F45B318-BA1D-41AE-9CA6-B47F4139601F}"/>
    <cellStyle name="Currency 3 2 3 10 3 4" xfId="31694" xr:uid="{90F4BDEF-90FD-491C-A7B4-0BC8A3C7DA9C}"/>
    <cellStyle name="Currency 3 2 3 10 4" xfId="11777" xr:uid="{00000000-0005-0000-0000-0000C6150000}"/>
    <cellStyle name="Currency 3 2 3 10 4 2" xfId="22645" xr:uid="{00000000-0005-0000-0000-0000C7150000}"/>
    <cellStyle name="Currency 3 2 3 10 4 2 2" xfId="44225" xr:uid="{7ADD943C-1565-4028-8573-BF4A72580B13}"/>
    <cellStyle name="Currency 3 2 3 10 4 3" xfId="33496" xr:uid="{CA781C72-81F6-42F5-850D-BBE8DEBCD3EB}"/>
    <cellStyle name="Currency 3 2 3 10 5" xfId="17276" xr:uid="{00000000-0005-0000-0000-0000C8150000}"/>
    <cellStyle name="Currency 3 2 3 10 5 2" xfId="38856" xr:uid="{EE776385-6EA3-41AB-B7EB-13703F093B52}"/>
    <cellStyle name="Currency 3 2 3 10 6" xfId="28126" xr:uid="{4EFC9908-3FFE-4973-B996-7B903AEC3EEE}"/>
    <cellStyle name="Currency 3 2 3 11" xfId="3692" xr:uid="{00000000-0005-0000-0000-0000C9150000}"/>
    <cellStyle name="Currency 3 2 3 11 2" xfId="11990" xr:uid="{00000000-0005-0000-0000-0000CA150000}"/>
    <cellStyle name="Currency 3 2 3 11 2 2" xfId="22846" xr:uid="{00000000-0005-0000-0000-0000CB150000}"/>
    <cellStyle name="Currency 3 2 3 11 2 2 2" xfId="44426" xr:uid="{7EB3AB5B-97A2-41A7-9CC2-EF912CF098BB}"/>
    <cellStyle name="Currency 3 2 3 11 2 3" xfId="33697" xr:uid="{6978D7D4-C952-4F99-8A0B-944E90A50994}"/>
    <cellStyle name="Currency 3 2 3 11 3" xfId="17477" xr:uid="{00000000-0005-0000-0000-0000CC150000}"/>
    <cellStyle name="Currency 3 2 3 11 3 2" xfId="39057" xr:uid="{0F6132CD-2CF0-4CB2-8295-BA24BB226996}"/>
    <cellStyle name="Currency 3 2 3 11 4" xfId="28327" xr:uid="{46505735-F76A-491F-A46D-DAA32327CDD4}"/>
    <cellStyle name="Currency 3 2 3 12" xfId="6956" xr:uid="{00000000-0005-0000-0000-0000CD150000}"/>
    <cellStyle name="Currency 3 2 3 12 2" xfId="13836" xr:uid="{00000000-0005-0000-0000-0000CE150000}"/>
    <cellStyle name="Currency 3 2 3 12 2 2" xfId="24628" xr:uid="{00000000-0005-0000-0000-0000CF150000}"/>
    <cellStyle name="Currency 3 2 3 12 2 2 2" xfId="46208" xr:uid="{C43D3505-9934-48D0-9FDB-51C48BE44FF7}"/>
    <cellStyle name="Currency 3 2 3 12 2 3" xfId="35480" xr:uid="{B4F4C9D1-FB61-4FB1-9605-B16B43D14D9A}"/>
    <cellStyle name="Currency 3 2 3 12 3" xfId="19259" xr:uid="{00000000-0005-0000-0000-0000D0150000}"/>
    <cellStyle name="Currency 3 2 3 12 3 2" xfId="40839" xr:uid="{A9E1EA14-2692-4A40-B222-3CE7A27179C3}"/>
    <cellStyle name="Currency 3 2 3 12 4" xfId="30109" xr:uid="{A85E5A2E-8216-4F1B-AFCD-A66C229EDF88}"/>
    <cellStyle name="Currency 3 2 3 13" xfId="10138" xr:uid="{00000000-0005-0000-0000-0000D1150000}"/>
    <cellStyle name="Currency 3 2 3 13 2" xfId="21060" xr:uid="{00000000-0005-0000-0000-0000D2150000}"/>
    <cellStyle name="Currency 3 2 3 13 2 2" xfId="42640" xr:uid="{8C6AC78E-0592-4077-B0F3-7AF4A403CFCA}"/>
    <cellStyle name="Currency 3 2 3 13 3" xfId="31910" xr:uid="{EC867ADE-6DE0-4CAB-9BDE-54FDBE108734}"/>
    <cellStyle name="Currency 3 2 3 14" xfId="15691" xr:uid="{00000000-0005-0000-0000-0000D3150000}"/>
    <cellStyle name="Currency 3 2 3 14 2" xfId="37271" xr:uid="{1EDA4A67-8843-445F-B27E-EAC87D0EDC74}"/>
    <cellStyle name="Currency 3 2 3 15" xfId="26540" xr:uid="{7C164ECB-EB84-47A7-B19F-7837C4107CA8}"/>
    <cellStyle name="Currency 3 2 3 2" xfId="500" xr:uid="{00000000-0005-0000-0000-0000D4150000}"/>
    <cellStyle name="Currency 3 2 3 2 10" xfId="3821" xr:uid="{00000000-0005-0000-0000-0000D5150000}"/>
    <cellStyle name="Currency 3 2 3 2 10 2" xfId="12096" xr:uid="{00000000-0005-0000-0000-0000D6150000}"/>
    <cellStyle name="Currency 3 2 3 2 10 2 2" xfId="22947" xr:uid="{00000000-0005-0000-0000-0000D7150000}"/>
    <cellStyle name="Currency 3 2 3 2 10 2 2 2" xfId="44527" xr:uid="{E274CFD2-8F29-4AF4-A39D-C4204798B235}"/>
    <cellStyle name="Currency 3 2 3 2 10 2 3" xfId="33798" xr:uid="{4F46BB83-39EE-4023-83DA-2F20C32ABC05}"/>
    <cellStyle name="Currency 3 2 3 2 10 3" xfId="17578" xr:uid="{00000000-0005-0000-0000-0000D8150000}"/>
    <cellStyle name="Currency 3 2 3 2 10 3 2" xfId="39158" xr:uid="{166FD94A-7619-453B-A198-D050EC096F40}"/>
    <cellStyle name="Currency 3 2 3 2 10 4" xfId="28428" xr:uid="{70F852AD-1DBA-445B-8E6E-0C87144DE7F8}"/>
    <cellStyle name="Currency 3 2 3 2 11" xfId="7076" xr:uid="{00000000-0005-0000-0000-0000D9150000}"/>
    <cellStyle name="Currency 3 2 3 2 11 2" xfId="13940" xr:uid="{00000000-0005-0000-0000-0000DA150000}"/>
    <cellStyle name="Currency 3 2 3 2 11 2 2" xfId="24727" xr:uid="{00000000-0005-0000-0000-0000DB150000}"/>
    <cellStyle name="Currency 3 2 3 2 11 2 2 2" xfId="46307" xr:uid="{1CE641C2-192F-4F8B-91E2-19BB261C3B90}"/>
    <cellStyle name="Currency 3 2 3 2 11 2 3" xfId="35579" xr:uid="{9691A53B-4EB5-401C-9AD8-5BE6F7527DFF}"/>
    <cellStyle name="Currency 3 2 3 2 11 3" xfId="19358" xr:uid="{00000000-0005-0000-0000-0000DC150000}"/>
    <cellStyle name="Currency 3 2 3 2 11 3 2" xfId="40938" xr:uid="{5823B771-04FD-43F9-8937-28CE9CDB6D99}"/>
    <cellStyle name="Currency 3 2 3 2 11 4" xfId="30208" xr:uid="{46BCE007-F6DE-47B3-8B74-B8EAF4B87523}"/>
    <cellStyle name="Currency 3 2 3 2 12" xfId="10242" xr:uid="{00000000-0005-0000-0000-0000DD150000}"/>
    <cellStyle name="Currency 3 2 3 2 12 2" xfId="21159" xr:uid="{00000000-0005-0000-0000-0000DE150000}"/>
    <cellStyle name="Currency 3 2 3 2 12 2 2" xfId="42739" xr:uid="{6CD2D4E4-D2A1-455B-A7D0-C52268BC05E9}"/>
    <cellStyle name="Currency 3 2 3 2 12 3" xfId="32009" xr:uid="{E9A1DA78-4971-44A4-A389-32D6489BE5E4}"/>
    <cellStyle name="Currency 3 2 3 2 13" xfId="15790" xr:uid="{00000000-0005-0000-0000-0000DF150000}"/>
    <cellStyle name="Currency 3 2 3 2 13 2" xfId="37370" xr:uid="{0925378F-1A96-4974-88A7-4E86E762EE60}"/>
    <cellStyle name="Currency 3 2 3 2 14" xfId="26639" xr:uid="{0EA01AC8-B15E-48C8-87EA-43395B675E26}"/>
    <cellStyle name="Currency 3 2 3 2 2" xfId="1020" xr:uid="{00000000-0005-0000-0000-0000E0150000}"/>
    <cellStyle name="Currency 3 2 3 2 2 2" xfId="4341" xr:uid="{00000000-0005-0000-0000-0000E1150000}"/>
    <cellStyle name="Currency 3 2 3 2 2 2 2" xfId="12315" xr:uid="{00000000-0005-0000-0000-0000E2150000}"/>
    <cellStyle name="Currency 3 2 3 2 2 2 2 2" xfId="23149" xr:uid="{00000000-0005-0000-0000-0000E3150000}"/>
    <cellStyle name="Currency 3 2 3 2 2 2 2 2 2" xfId="44729" xr:uid="{C38E9C9E-0ED6-4619-A96C-7AA3850EBF1D}"/>
    <cellStyle name="Currency 3 2 3 2 2 2 2 3" xfId="34000" xr:uid="{7A4C943C-EC39-4804-A369-CA72114906A4}"/>
    <cellStyle name="Currency 3 2 3 2 2 2 3" xfId="17780" xr:uid="{00000000-0005-0000-0000-0000E4150000}"/>
    <cellStyle name="Currency 3 2 3 2 2 2 3 2" xfId="39360" xr:uid="{F29A4DB3-C79C-4DC7-AFA2-1DB101FF9CC1}"/>
    <cellStyle name="Currency 3 2 3 2 2 2 4" xfId="28630" xr:uid="{A7614592-A4D5-4C79-8445-3B598A934EC8}"/>
    <cellStyle name="Currency 3 2 3 2 2 3" xfId="7596" xr:uid="{00000000-0005-0000-0000-0000E5150000}"/>
    <cellStyle name="Currency 3 2 3 2 2 3 2" xfId="14159" xr:uid="{00000000-0005-0000-0000-0000E6150000}"/>
    <cellStyle name="Currency 3 2 3 2 2 3 2 2" xfId="24929" xr:uid="{00000000-0005-0000-0000-0000E7150000}"/>
    <cellStyle name="Currency 3 2 3 2 2 3 2 2 2" xfId="46509" xr:uid="{D15873F3-83D5-4E57-8B33-8F9C5338D355}"/>
    <cellStyle name="Currency 3 2 3 2 2 3 2 3" xfId="35781" xr:uid="{526C3866-AE82-483F-A471-7C50EF4C3AE2}"/>
    <cellStyle name="Currency 3 2 3 2 2 3 3" xfId="19560" xr:uid="{00000000-0005-0000-0000-0000E8150000}"/>
    <cellStyle name="Currency 3 2 3 2 2 3 3 2" xfId="41140" xr:uid="{16AA12C2-2374-4907-9923-E2192DD2880E}"/>
    <cellStyle name="Currency 3 2 3 2 2 3 4" xfId="30410" xr:uid="{F20E0228-43BC-4F1F-A875-AEEF11DDFBEF}"/>
    <cellStyle name="Currency 3 2 3 2 2 4" xfId="10461" xr:uid="{00000000-0005-0000-0000-0000E9150000}"/>
    <cellStyle name="Currency 3 2 3 2 2 4 2" xfId="21361" xr:uid="{00000000-0005-0000-0000-0000EA150000}"/>
    <cellStyle name="Currency 3 2 3 2 2 4 2 2" xfId="42941" xr:uid="{CD561FF9-F61A-4B2B-877B-5950215CCFCB}"/>
    <cellStyle name="Currency 3 2 3 2 2 4 3" xfId="32211" xr:uid="{BF01E00F-F87D-44C9-BB9B-4E440E88ECEB}"/>
    <cellStyle name="Currency 3 2 3 2 2 5" xfId="15992" xr:uid="{00000000-0005-0000-0000-0000EB150000}"/>
    <cellStyle name="Currency 3 2 3 2 2 5 2" xfId="37572" xr:uid="{E31C06B3-5468-484E-94DD-AD420E8A1351}"/>
    <cellStyle name="Currency 3 2 3 2 2 6" xfId="26841" xr:uid="{4429675C-2A50-4FCC-A414-A29782AF68B3}"/>
    <cellStyle name="Currency 3 2 3 2 3" xfId="1510" xr:uid="{00000000-0005-0000-0000-0000EC150000}"/>
    <cellStyle name="Currency 3 2 3 2 3 2" xfId="4831" xr:uid="{00000000-0005-0000-0000-0000ED150000}"/>
    <cellStyle name="Currency 3 2 3 2 3 2 2" xfId="12530" xr:uid="{00000000-0005-0000-0000-0000EE150000}"/>
    <cellStyle name="Currency 3 2 3 2 3 2 2 2" xfId="23348" xr:uid="{00000000-0005-0000-0000-0000EF150000}"/>
    <cellStyle name="Currency 3 2 3 2 3 2 2 2 2" xfId="44928" xr:uid="{CCD8630D-1D5D-4293-8475-08E8F00260DB}"/>
    <cellStyle name="Currency 3 2 3 2 3 2 2 3" xfId="34199" xr:uid="{B06707D8-00A1-4130-9903-05E24B19F1CD}"/>
    <cellStyle name="Currency 3 2 3 2 3 2 3" xfId="17979" xr:uid="{00000000-0005-0000-0000-0000F0150000}"/>
    <cellStyle name="Currency 3 2 3 2 3 2 3 2" xfId="39559" xr:uid="{205A6C83-5637-49BF-BB45-61C01944C360}"/>
    <cellStyle name="Currency 3 2 3 2 3 2 4" xfId="28829" xr:uid="{412C9DA6-3E2F-4D94-80EA-731218AFC2B5}"/>
    <cellStyle name="Currency 3 2 3 2 3 3" xfId="8086" xr:uid="{00000000-0005-0000-0000-0000F1150000}"/>
    <cellStyle name="Currency 3 2 3 2 3 3 2" xfId="14374" xr:uid="{00000000-0005-0000-0000-0000F2150000}"/>
    <cellStyle name="Currency 3 2 3 2 3 3 2 2" xfId="25128" xr:uid="{00000000-0005-0000-0000-0000F3150000}"/>
    <cellStyle name="Currency 3 2 3 2 3 3 2 2 2" xfId="46708" xr:uid="{E0BA4203-E6F9-4E21-8C62-9A66FAFBF087}"/>
    <cellStyle name="Currency 3 2 3 2 3 3 2 3" xfId="35980" xr:uid="{AEA39687-1E18-4AF7-B523-68E148500FF6}"/>
    <cellStyle name="Currency 3 2 3 2 3 3 3" xfId="19759" xr:uid="{00000000-0005-0000-0000-0000F4150000}"/>
    <cellStyle name="Currency 3 2 3 2 3 3 3 2" xfId="41339" xr:uid="{79994D03-D582-4064-B340-C255277CE55F}"/>
    <cellStyle name="Currency 3 2 3 2 3 3 4" xfId="30609" xr:uid="{9724AAB1-D8CC-4771-B572-9439C08BBD37}"/>
    <cellStyle name="Currency 3 2 3 2 3 4" xfId="10676" xr:uid="{00000000-0005-0000-0000-0000F5150000}"/>
    <cellStyle name="Currency 3 2 3 2 3 4 2" xfId="21560" xr:uid="{00000000-0005-0000-0000-0000F6150000}"/>
    <cellStyle name="Currency 3 2 3 2 3 4 2 2" xfId="43140" xr:uid="{DFF8C2D1-D503-4A2C-8DF2-6B8CA795DFD9}"/>
    <cellStyle name="Currency 3 2 3 2 3 4 3" xfId="32410" xr:uid="{00F584EE-941D-4ABD-B14E-75A556EBD1C1}"/>
    <cellStyle name="Currency 3 2 3 2 3 5" xfId="16191" xr:uid="{00000000-0005-0000-0000-0000F7150000}"/>
    <cellStyle name="Currency 3 2 3 2 3 5 2" xfId="37771" xr:uid="{1C25EA92-03CC-463D-9FB8-A8F0DF54E18C}"/>
    <cellStyle name="Currency 3 2 3 2 3 6" xfId="27040" xr:uid="{075839A0-EC60-4BC3-9578-4524797155A5}"/>
    <cellStyle name="Currency 3 2 3 2 4" xfId="1965" xr:uid="{00000000-0005-0000-0000-0000F8150000}"/>
    <cellStyle name="Currency 3 2 3 2 4 2" xfId="5286" xr:uid="{00000000-0005-0000-0000-0000F9150000}"/>
    <cellStyle name="Currency 3 2 3 2 4 2 2" xfId="12741" xr:uid="{00000000-0005-0000-0000-0000FA150000}"/>
    <cellStyle name="Currency 3 2 3 2 4 2 2 2" xfId="23544" xr:uid="{00000000-0005-0000-0000-0000FB150000}"/>
    <cellStyle name="Currency 3 2 3 2 4 2 2 2 2" xfId="45124" xr:uid="{0053AA78-59A6-4577-8EE8-E84E3B717D7F}"/>
    <cellStyle name="Currency 3 2 3 2 4 2 2 3" xfId="34395" xr:uid="{97D4D442-E3EB-4511-BF83-8FE5BFD0721B}"/>
    <cellStyle name="Currency 3 2 3 2 4 2 3" xfId="18175" xr:uid="{00000000-0005-0000-0000-0000FC150000}"/>
    <cellStyle name="Currency 3 2 3 2 4 2 3 2" xfId="39755" xr:uid="{904D1CB3-48C5-4F7A-8CA3-45E624B7C972}"/>
    <cellStyle name="Currency 3 2 3 2 4 2 4" xfId="29025" xr:uid="{C5DD45A0-E398-4B61-B991-707238DFD667}"/>
    <cellStyle name="Currency 3 2 3 2 4 3" xfId="8541" xr:uid="{00000000-0005-0000-0000-0000FD150000}"/>
    <cellStyle name="Currency 3 2 3 2 4 3 2" xfId="14585" xr:uid="{00000000-0005-0000-0000-0000FE150000}"/>
    <cellStyle name="Currency 3 2 3 2 4 3 2 2" xfId="25324" xr:uid="{00000000-0005-0000-0000-0000FF150000}"/>
    <cellStyle name="Currency 3 2 3 2 4 3 2 2 2" xfId="46904" xr:uid="{C4618CDE-6173-457E-AF3C-15E60443D4A5}"/>
    <cellStyle name="Currency 3 2 3 2 4 3 2 3" xfId="36176" xr:uid="{0D8B9848-A3E9-4104-8447-2A09D49E0808}"/>
    <cellStyle name="Currency 3 2 3 2 4 3 3" xfId="19955" xr:uid="{00000000-0005-0000-0000-000000160000}"/>
    <cellStyle name="Currency 3 2 3 2 4 3 3 2" xfId="41535" xr:uid="{1AC3B808-38B0-436C-A707-3BC96F82AC0B}"/>
    <cellStyle name="Currency 3 2 3 2 4 3 4" xfId="30805" xr:uid="{AF686E82-A49E-4E93-876F-D81FD0F4394E}"/>
    <cellStyle name="Currency 3 2 3 2 4 4" xfId="10887" xr:uid="{00000000-0005-0000-0000-000001160000}"/>
    <cellStyle name="Currency 3 2 3 2 4 4 2" xfId="21756" xr:uid="{00000000-0005-0000-0000-000002160000}"/>
    <cellStyle name="Currency 3 2 3 2 4 4 2 2" xfId="43336" xr:uid="{2ED2D024-52E3-4A14-8C77-402BADCF6CCD}"/>
    <cellStyle name="Currency 3 2 3 2 4 4 3" xfId="32606" xr:uid="{34D4A58D-612E-4A5E-8A2B-2350613AD13D}"/>
    <cellStyle name="Currency 3 2 3 2 4 5" xfId="16387" xr:uid="{00000000-0005-0000-0000-000003160000}"/>
    <cellStyle name="Currency 3 2 3 2 4 5 2" xfId="37967" xr:uid="{CE416DB9-4CDE-4CA7-B64E-A784B205E76D}"/>
    <cellStyle name="Currency 3 2 3 2 4 6" xfId="27236" xr:uid="{9098B76E-478A-4E68-B7A9-9B7DD712F1B6}"/>
    <cellStyle name="Currency 3 2 3 2 5" xfId="2177" xr:uid="{00000000-0005-0000-0000-000004160000}"/>
    <cellStyle name="Currency 3 2 3 2 5 2" xfId="5498" xr:uid="{00000000-0005-0000-0000-000005160000}"/>
    <cellStyle name="Currency 3 2 3 2 5 2 2" xfId="12936" xr:uid="{00000000-0005-0000-0000-000006160000}"/>
    <cellStyle name="Currency 3 2 3 2 5 2 2 2" xfId="23739" xr:uid="{00000000-0005-0000-0000-000007160000}"/>
    <cellStyle name="Currency 3 2 3 2 5 2 2 2 2" xfId="45319" xr:uid="{A5D9FACE-FBD5-4AA0-A8A0-D9D7A18FF0F1}"/>
    <cellStyle name="Currency 3 2 3 2 5 2 2 3" xfId="34590" xr:uid="{ECC2F54E-5450-47F6-9E73-2A2E2F772DC0}"/>
    <cellStyle name="Currency 3 2 3 2 5 2 3" xfId="18370" xr:uid="{00000000-0005-0000-0000-000008160000}"/>
    <cellStyle name="Currency 3 2 3 2 5 2 3 2" xfId="39950" xr:uid="{F10B3806-76C1-4319-B749-C4EAE982193E}"/>
    <cellStyle name="Currency 3 2 3 2 5 2 4" xfId="29220" xr:uid="{D746129B-11EF-4FBB-BE8E-7841DEE8F205}"/>
    <cellStyle name="Currency 3 2 3 2 5 3" xfId="8753" xr:uid="{00000000-0005-0000-0000-000009160000}"/>
    <cellStyle name="Currency 3 2 3 2 5 3 2" xfId="14780" xr:uid="{00000000-0005-0000-0000-00000A160000}"/>
    <cellStyle name="Currency 3 2 3 2 5 3 2 2" xfId="25519" xr:uid="{00000000-0005-0000-0000-00000B160000}"/>
    <cellStyle name="Currency 3 2 3 2 5 3 2 2 2" xfId="47099" xr:uid="{4428D47F-F4C9-40C2-9493-7DA0F830368C}"/>
    <cellStyle name="Currency 3 2 3 2 5 3 2 3" xfId="36371" xr:uid="{A89EA33D-1456-4C98-9F0C-1BE1D82C797F}"/>
    <cellStyle name="Currency 3 2 3 2 5 3 3" xfId="20150" xr:uid="{00000000-0005-0000-0000-00000C160000}"/>
    <cellStyle name="Currency 3 2 3 2 5 3 3 2" xfId="41730" xr:uid="{B3982925-1A47-4733-BFC5-B49CF124226D}"/>
    <cellStyle name="Currency 3 2 3 2 5 3 4" xfId="31000" xr:uid="{FB73CECE-5CF1-445B-8AF5-545C266BD823}"/>
    <cellStyle name="Currency 3 2 3 2 5 4" xfId="11082" xr:uid="{00000000-0005-0000-0000-00000D160000}"/>
    <cellStyle name="Currency 3 2 3 2 5 4 2" xfId="21951" xr:uid="{00000000-0005-0000-0000-00000E160000}"/>
    <cellStyle name="Currency 3 2 3 2 5 4 2 2" xfId="43531" xr:uid="{D233DA37-1FE1-4D2E-B57E-F05423D40AFA}"/>
    <cellStyle name="Currency 3 2 3 2 5 4 3" xfId="32801" xr:uid="{F5E5A3CA-4911-4207-B4FA-67D0AB4B32DD}"/>
    <cellStyle name="Currency 3 2 3 2 5 5" xfId="16582" xr:uid="{00000000-0005-0000-0000-00000F160000}"/>
    <cellStyle name="Currency 3 2 3 2 5 5 2" xfId="38162" xr:uid="{D41BBC35-1BD0-4AC7-AE76-F010E90679EC}"/>
    <cellStyle name="Currency 3 2 3 2 5 6" xfId="27431" xr:uid="{78E96C86-7C35-4BC1-A917-35D629F99DEA}"/>
    <cellStyle name="Currency 3 2 3 2 6" xfId="2262" xr:uid="{00000000-0005-0000-0000-000010160000}"/>
    <cellStyle name="Currency 3 2 3 2 6 2" xfId="5583" xr:uid="{00000000-0005-0000-0000-000011160000}"/>
    <cellStyle name="Currency 3 2 3 2 6 2 2" xfId="13014" xr:uid="{00000000-0005-0000-0000-000012160000}"/>
    <cellStyle name="Currency 3 2 3 2 6 2 2 2" xfId="23816" xr:uid="{00000000-0005-0000-0000-000013160000}"/>
    <cellStyle name="Currency 3 2 3 2 6 2 2 2 2" xfId="45396" xr:uid="{F3E7C251-E024-4A4E-BEEF-EB9466758A0C}"/>
    <cellStyle name="Currency 3 2 3 2 6 2 2 3" xfId="34668" xr:uid="{0FAFF909-7D29-47F9-A614-4FD84BF5FB9A}"/>
    <cellStyle name="Currency 3 2 3 2 6 2 3" xfId="18447" xr:uid="{00000000-0005-0000-0000-000014160000}"/>
    <cellStyle name="Currency 3 2 3 2 6 2 3 2" xfId="40027" xr:uid="{3F5F5AB0-E85F-4F82-9526-F3F8C4EBF925}"/>
    <cellStyle name="Currency 3 2 3 2 6 2 4" xfId="29297" xr:uid="{79464772-F2BB-4BB1-A152-C0159AA3C290}"/>
    <cellStyle name="Currency 3 2 3 2 6 3" xfId="8837" xr:uid="{00000000-0005-0000-0000-000015160000}"/>
    <cellStyle name="Currency 3 2 3 2 6 3 2" xfId="14858" xr:uid="{00000000-0005-0000-0000-000016160000}"/>
    <cellStyle name="Currency 3 2 3 2 6 3 2 2" xfId="25596" xr:uid="{00000000-0005-0000-0000-000017160000}"/>
    <cellStyle name="Currency 3 2 3 2 6 3 2 2 2" xfId="47176" xr:uid="{16D2D7E9-EF8E-429B-9B9F-AC3BCF4D3940}"/>
    <cellStyle name="Currency 3 2 3 2 6 3 2 3" xfId="36449" xr:uid="{DD262DA2-68A3-453C-A514-C8B78DD1DE61}"/>
    <cellStyle name="Currency 3 2 3 2 6 3 3" xfId="20227" xr:uid="{00000000-0005-0000-0000-000018160000}"/>
    <cellStyle name="Currency 3 2 3 2 6 3 3 2" xfId="41807" xr:uid="{B64AD742-D6D6-4782-8697-435675EF7789}"/>
    <cellStyle name="Currency 3 2 3 2 6 3 4" xfId="31077" xr:uid="{59B16841-B949-447A-A2AD-6BED1B47B2AF}"/>
    <cellStyle name="Currency 3 2 3 2 6 4" xfId="11160" xr:uid="{00000000-0005-0000-0000-000019160000}"/>
    <cellStyle name="Currency 3 2 3 2 6 4 2" xfId="22028" xr:uid="{00000000-0005-0000-0000-00001A160000}"/>
    <cellStyle name="Currency 3 2 3 2 6 4 2 2" xfId="43608" xr:uid="{3826CF3C-CC3F-42BF-A63C-341AC700F721}"/>
    <cellStyle name="Currency 3 2 3 2 6 4 3" xfId="32879" xr:uid="{59BD37DF-ABC6-4C4E-87DA-F1EA82D936D1}"/>
    <cellStyle name="Currency 3 2 3 2 6 5" xfId="16659" xr:uid="{00000000-0005-0000-0000-00001B160000}"/>
    <cellStyle name="Currency 3 2 3 2 6 5 2" xfId="38239" xr:uid="{D2D1E8A6-B864-48FB-9CC7-CF099FDCC95C}"/>
    <cellStyle name="Currency 3 2 3 2 6 6" xfId="27509" xr:uid="{90E7239D-FB55-4CEC-B9D4-7349BED97C6C}"/>
    <cellStyle name="Currency 3 2 3 2 7" xfId="2943" xr:uid="{00000000-0005-0000-0000-00001C160000}"/>
    <cellStyle name="Currency 3 2 3 2 7 2" xfId="6263" xr:uid="{00000000-0005-0000-0000-00001D160000}"/>
    <cellStyle name="Currency 3 2 3 2 7 2 2" xfId="13396" xr:uid="{00000000-0005-0000-0000-00001E160000}"/>
    <cellStyle name="Currency 3 2 3 2 7 2 2 2" xfId="24198" xr:uid="{00000000-0005-0000-0000-00001F160000}"/>
    <cellStyle name="Currency 3 2 3 2 7 2 2 2 2" xfId="45778" xr:uid="{21550DB0-5291-4200-A1E4-2887027340D8}"/>
    <cellStyle name="Currency 3 2 3 2 7 2 2 3" xfId="35050" xr:uid="{3472B085-52D0-4C02-8CFE-C59EE6B23862}"/>
    <cellStyle name="Currency 3 2 3 2 7 2 3" xfId="18829" xr:uid="{00000000-0005-0000-0000-000020160000}"/>
    <cellStyle name="Currency 3 2 3 2 7 2 3 2" xfId="40409" xr:uid="{9C7C88B9-C3CC-431F-A761-13F63BE7B792}"/>
    <cellStyle name="Currency 3 2 3 2 7 2 4" xfId="29679" xr:uid="{89F48A70-F125-4245-8E3D-4B6CE183B6D7}"/>
    <cellStyle name="Currency 3 2 3 2 7 3" xfId="9517" xr:uid="{00000000-0005-0000-0000-000021160000}"/>
    <cellStyle name="Currency 3 2 3 2 7 3 2" xfId="15240" xr:uid="{00000000-0005-0000-0000-000022160000}"/>
    <cellStyle name="Currency 3 2 3 2 7 3 2 2" xfId="25978" xr:uid="{00000000-0005-0000-0000-000023160000}"/>
    <cellStyle name="Currency 3 2 3 2 7 3 2 2 2" xfId="47558" xr:uid="{52A99A5F-9184-4257-9988-62EEC68F4531}"/>
    <cellStyle name="Currency 3 2 3 2 7 3 2 3" xfId="36831" xr:uid="{DDAA5B9F-1CA9-4B42-8BDC-16DD52696FC2}"/>
    <cellStyle name="Currency 3 2 3 2 7 3 3" xfId="20609" xr:uid="{00000000-0005-0000-0000-000024160000}"/>
    <cellStyle name="Currency 3 2 3 2 7 3 3 2" xfId="42189" xr:uid="{6280A82C-3DD0-4CD0-B08D-3305D63FC8C8}"/>
    <cellStyle name="Currency 3 2 3 2 7 3 4" xfId="31459" xr:uid="{4786ACD9-7143-45B9-95E2-1FE03F598260}"/>
    <cellStyle name="Currency 3 2 3 2 7 4" xfId="11542" xr:uid="{00000000-0005-0000-0000-000025160000}"/>
    <cellStyle name="Currency 3 2 3 2 7 4 2" xfId="22410" xr:uid="{00000000-0005-0000-0000-000026160000}"/>
    <cellStyle name="Currency 3 2 3 2 7 4 2 2" xfId="43990" xr:uid="{E427FFCD-4EA3-4F26-A80C-E94DD86BD05D}"/>
    <cellStyle name="Currency 3 2 3 2 7 4 3" xfId="33261" xr:uid="{C9AB8528-9CD6-4B7C-9381-47C25DF8EDD7}"/>
    <cellStyle name="Currency 3 2 3 2 7 5" xfId="17041" xr:uid="{00000000-0005-0000-0000-000027160000}"/>
    <cellStyle name="Currency 3 2 3 2 7 5 2" xfId="38621" xr:uid="{782B250A-8D81-4967-9173-97E308B6157C}"/>
    <cellStyle name="Currency 3 2 3 2 7 6" xfId="27891" xr:uid="{A4FBCAE8-41CF-4CC6-87FD-C9FEDE12A947}"/>
    <cellStyle name="Currency 3 2 3 2 8" xfId="3127" xr:uid="{00000000-0005-0000-0000-000028160000}"/>
    <cellStyle name="Currency 3 2 3 2 8 2" xfId="6447" xr:uid="{00000000-0005-0000-0000-000029160000}"/>
    <cellStyle name="Currency 3 2 3 2 8 2 2" xfId="13566" xr:uid="{00000000-0005-0000-0000-00002A160000}"/>
    <cellStyle name="Currency 3 2 3 2 8 2 2 2" xfId="24368" xr:uid="{00000000-0005-0000-0000-00002B160000}"/>
    <cellStyle name="Currency 3 2 3 2 8 2 2 2 2" xfId="45948" xr:uid="{82895C0C-1B4D-4B7A-9DA7-22E258988A67}"/>
    <cellStyle name="Currency 3 2 3 2 8 2 2 3" xfId="35220" xr:uid="{E5B5400E-EBE9-4B2D-AB4E-97682F92868A}"/>
    <cellStyle name="Currency 3 2 3 2 8 2 3" xfId="18999" xr:uid="{00000000-0005-0000-0000-00002C160000}"/>
    <cellStyle name="Currency 3 2 3 2 8 2 3 2" xfId="40579" xr:uid="{3D357409-A45A-4D27-9963-B5E3B46CC0FB}"/>
    <cellStyle name="Currency 3 2 3 2 8 2 4" xfId="29849" xr:uid="{5599BA3A-589E-4FF0-9AAC-5A09F787C6F4}"/>
    <cellStyle name="Currency 3 2 3 2 8 3" xfId="9701" xr:uid="{00000000-0005-0000-0000-00002D160000}"/>
    <cellStyle name="Currency 3 2 3 2 8 3 2" xfId="15410" xr:uid="{00000000-0005-0000-0000-00002E160000}"/>
    <cellStyle name="Currency 3 2 3 2 8 3 2 2" xfId="26148" xr:uid="{00000000-0005-0000-0000-00002F160000}"/>
    <cellStyle name="Currency 3 2 3 2 8 3 2 2 2" xfId="47728" xr:uid="{38C165A5-1D93-41D1-82E9-A6FB6F74B960}"/>
    <cellStyle name="Currency 3 2 3 2 8 3 2 3" xfId="37001" xr:uid="{6ABA8289-31DE-4266-A705-ED2C2CD4C8AA}"/>
    <cellStyle name="Currency 3 2 3 2 8 3 3" xfId="20779" xr:uid="{00000000-0005-0000-0000-000030160000}"/>
    <cellStyle name="Currency 3 2 3 2 8 3 3 2" xfId="42359" xr:uid="{2867B170-6F49-4D55-B6E1-974886FAE692}"/>
    <cellStyle name="Currency 3 2 3 2 8 3 4" xfId="31629" xr:uid="{C5C7DEFD-979D-4EC2-822F-E65582E3807D}"/>
    <cellStyle name="Currency 3 2 3 2 8 4" xfId="11712" xr:uid="{00000000-0005-0000-0000-000031160000}"/>
    <cellStyle name="Currency 3 2 3 2 8 4 2" xfId="22580" xr:uid="{00000000-0005-0000-0000-000032160000}"/>
    <cellStyle name="Currency 3 2 3 2 8 4 2 2" xfId="44160" xr:uid="{9BB1618A-80E2-4BED-9E5B-5B2FBD9113A5}"/>
    <cellStyle name="Currency 3 2 3 2 8 4 3" xfId="33431" xr:uid="{6A898140-EE24-4CD5-8076-9B3BB219CDF5}"/>
    <cellStyle name="Currency 3 2 3 2 8 5" xfId="17211" xr:uid="{00000000-0005-0000-0000-000033160000}"/>
    <cellStyle name="Currency 3 2 3 2 8 5 2" xfId="38791" xr:uid="{86ED0B4B-B865-4235-9118-7BB6947E60DC}"/>
    <cellStyle name="Currency 3 2 3 2 8 6" xfId="28061" xr:uid="{C9C09C4E-F452-44BA-8AA4-BFE4A2A15F20}"/>
    <cellStyle name="Currency 3 2 3 2 9" xfId="3301" xr:uid="{00000000-0005-0000-0000-000034160000}"/>
    <cellStyle name="Currency 3 2 3 2 9 2" xfId="6621" xr:uid="{00000000-0005-0000-0000-000035160000}"/>
    <cellStyle name="Currency 3 2 3 2 9 2 2" xfId="13730" xr:uid="{00000000-0005-0000-0000-000036160000}"/>
    <cellStyle name="Currency 3 2 3 2 9 2 2 2" xfId="24532" xr:uid="{00000000-0005-0000-0000-000037160000}"/>
    <cellStyle name="Currency 3 2 3 2 9 2 2 2 2" xfId="46112" xr:uid="{C83E0964-D672-4AEC-B432-8E40C94B90D7}"/>
    <cellStyle name="Currency 3 2 3 2 9 2 2 3" xfId="35384" xr:uid="{889EE341-169D-4E28-A5F9-27D3D344AB07}"/>
    <cellStyle name="Currency 3 2 3 2 9 2 3" xfId="19163" xr:uid="{00000000-0005-0000-0000-000038160000}"/>
    <cellStyle name="Currency 3 2 3 2 9 2 3 2" xfId="40743" xr:uid="{19FB820F-4072-4BA7-8024-5743929C0CEE}"/>
    <cellStyle name="Currency 3 2 3 2 9 2 4" xfId="30013" xr:uid="{751A4A61-5294-4D1A-9C10-A33B1412B90F}"/>
    <cellStyle name="Currency 3 2 3 2 9 3" xfId="9875" xr:uid="{00000000-0005-0000-0000-000039160000}"/>
    <cellStyle name="Currency 3 2 3 2 9 3 2" xfId="15574" xr:uid="{00000000-0005-0000-0000-00003A160000}"/>
    <cellStyle name="Currency 3 2 3 2 9 3 2 2" xfId="26312" xr:uid="{00000000-0005-0000-0000-00003B160000}"/>
    <cellStyle name="Currency 3 2 3 2 9 3 2 2 2" xfId="47892" xr:uid="{7507D0B2-475D-4018-BD27-A9EB543E04F6}"/>
    <cellStyle name="Currency 3 2 3 2 9 3 2 3" xfId="37165" xr:uid="{B7403291-9879-4E94-8035-E834FED83E5B}"/>
    <cellStyle name="Currency 3 2 3 2 9 3 3" xfId="20943" xr:uid="{00000000-0005-0000-0000-00003C160000}"/>
    <cellStyle name="Currency 3 2 3 2 9 3 3 2" xfId="42523" xr:uid="{C950C8BC-A3AF-49AD-A89E-B05DE46DEBD8}"/>
    <cellStyle name="Currency 3 2 3 2 9 3 4" xfId="31793" xr:uid="{4DAACFDB-8D63-438D-8F8E-EB18F1907298}"/>
    <cellStyle name="Currency 3 2 3 2 9 4" xfId="11876" xr:uid="{00000000-0005-0000-0000-00003D160000}"/>
    <cellStyle name="Currency 3 2 3 2 9 4 2" xfId="22744" xr:uid="{00000000-0005-0000-0000-00003E160000}"/>
    <cellStyle name="Currency 3 2 3 2 9 4 2 2" xfId="44324" xr:uid="{09FB7AD1-6409-4C51-961D-8A2270882D46}"/>
    <cellStyle name="Currency 3 2 3 2 9 4 3" xfId="33595" xr:uid="{AE03205A-DD02-493D-A3AF-A75CCE90AB0C}"/>
    <cellStyle name="Currency 3 2 3 2 9 5" xfId="17375" xr:uid="{00000000-0005-0000-0000-00003F160000}"/>
    <cellStyle name="Currency 3 2 3 2 9 5 2" xfId="38955" xr:uid="{0C266C8A-82AD-4D85-B4F3-2C75F5049596}"/>
    <cellStyle name="Currency 3 2 3 2 9 6" xfId="28225" xr:uid="{ABAF4D3C-9D3C-477C-88CA-0E88BA5399A9}"/>
    <cellStyle name="Currency 3 2 3 3" xfId="891" xr:uid="{00000000-0005-0000-0000-000040160000}"/>
    <cellStyle name="Currency 3 2 3 3 2" xfId="4212" xr:uid="{00000000-0005-0000-0000-000041160000}"/>
    <cellStyle name="Currency 3 2 3 3 2 2" xfId="12208" xr:uid="{00000000-0005-0000-0000-000042160000}"/>
    <cellStyle name="Currency 3 2 3 3 2 2 2" xfId="23048" xr:uid="{00000000-0005-0000-0000-000043160000}"/>
    <cellStyle name="Currency 3 2 3 3 2 2 2 2" xfId="44628" xr:uid="{535CFCB4-41C0-449F-A78D-9B35E2675589}"/>
    <cellStyle name="Currency 3 2 3 3 2 2 3" xfId="33899" xr:uid="{CBDB2C60-D51B-491D-BCA3-279C9530B7F8}"/>
    <cellStyle name="Currency 3 2 3 3 2 3" xfId="17679" xr:uid="{00000000-0005-0000-0000-000044160000}"/>
    <cellStyle name="Currency 3 2 3 3 2 3 2" xfId="39259" xr:uid="{6022794B-C315-4811-B77E-E50160367122}"/>
    <cellStyle name="Currency 3 2 3 3 2 4" xfId="28529" xr:uid="{8C74DBC5-38C1-4A56-B263-ECC1A2601CA9}"/>
    <cellStyle name="Currency 3 2 3 3 3" xfId="7467" xr:uid="{00000000-0005-0000-0000-000045160000}"/>
    <cellStyle name="Currency 3 2 3 3 3 2" xfId="14052" xr:uid="{00000000-0005-0000-0000-000046160000}"/>
    <cellStyle name="Currency 3 2 3 3 3 2 2" xfId="24828" xr:uid="{00000000-0005-0000-0000-000047160000}"/>
    <cellStyle name="Currency 3 2 3 3 3 2 2 2" xfId="46408" xr:uid="{87362FE8-ACE3-43D8-9E62-ECB55C87CB36}"/>
    <cellStyle name="Currency 3 2 3 3 3 2 3" xfId="35680" xr:uid="{E0FE9C46-9711-4422-936A-BC7169753A06}"/>
    <cellStyle name="Currency 3 2 3 3 3 3" xfId="19459" xr:uid="{00000000-0005-0000-0000-000048160000}"/>
    <cellStyle name="Currency 3 2 3 3 3 3 2" xfId="41039" xr:uid="{0DEF9527-31FC-4841-ACBE-42EF6B68B6FC}"/>
    <cellStyle name="Currency 3 2 3 3 3 4" xfId="30309" xr:uid="{E1FBDC85-0D6C-429A-BE49-51858B2FA23E}"/>
    <cellStyle name="Currency 3 2 3 3 4" xfId="10354" xr:uid="{00000000-0005-0000-0000-000049160000}"/>
    <cellStyle name="Currency 3 2 3 3 4 2" xfId="21260" xr:uid="{00000000-0005-0000-0000-00004A160000}"/>
    <cellStyle name="Currency 3 2 3 3 4 2 2" xfId="42840" xr:uid="{886055C7-BA1F-41E6-95FB-51340BFD1C32}"/>
    <cellStyle name="Currency 3 2 3 3 4 3" xfId="32110" xr:uid="{2695FD76-132A-4A22-B54F-542477248B82}"/>
    <cellStyle name="Currency 3 2 3 3 5" xfId="15891" xr:uid="{00000000-0005-0000-0000-00004B160000}"/>
    <cellStyle name="Currency 3 2 3 3 5 2" xfId="37471" xr:uid="{8172A454-3738-48DC-ADDE-7BB649BF3609}"/>
    <cellStyle name="Currency 3 2 3 3 6" xfId="26740" xr:uid="{A35AE2C5-5208-4AD5-8509-3AFEB1C8ABD9}"/>
    <cellStyle name="Currency 3 2 3 4" xfId="1380" xr:uid="{00000000-0005-0000-0000-00004C160000}"/>
    <cellStyle name="Currency 3 2 3 4 2" xfId="4701" xr:uid="{00000000-0005-0000-0000-00004D160000}"/>
    <cellStyle name="Currency 3 2 3 4 2 2" xfId="12425" xr:uid="{00000000-0005-0000-0000-00004E160000}"/>
    <cellStyle name="Currency 3 2 3 4 2 2 2" xfId="23248" xr:uid="{00000000-0005-0000-0000-00004F160000}"/>
    <cellStyle name="Currency 3 2 3 4 2 2 2 2" xfId="44828" xr:uid="{76E17D4D-D3C4-473D-B7BA-0DDED6F90980}"/>
    <cellStyle name="Currency 3 2 3 4 2 2 3" xfId="34099" xr:uid="{B0525264-5A5B-4F7B-8803-D1136C53F5C0}"/>
    <cellStyle name="Currency 3 2 3 4 2 3" xfId="17879" xr:uid="{00000000-0005-0000-0000-000050160000}"/>
    <cellStyle name="Currency 3 2 3 4 2 3 2" xfId="39459" xr:uid="{FCA40709-D5BE-4343-BBDC-C47342D20F4E}"/>
    <cellStyle name="Currency 3 2 3 4 2 4" xfId="28729" xr:uid="{25E5E4FB-D87E-48E7-82DB-CA64651B55A3}"/>
    <cellStyle name="Currency 3 2 3 4 3" xfId="7956" xr:uid="{00000000-0005-0000-0000-000051160000}"/>
    <cellStyle name="Currency 3 2 3 4 3 2" xfId="14269" xr:uid="{00000000-0005-0000-0000-000052160000}"/>
    <cellStyle name="Currency 3 2 3 4 3 2 2" xfId="25028" xr:uid="{00000000-0005-0000-0000-000053160000}"/>
    <cellStyle name="Currency 3 2 3 4 3 2 2 2" xfId="46608" xr:uid="{C55548EB-2B64-4554-A7B8-B93B32201FB5}"/>
    <cellStyle name="Currency 3 2 3 4 3 2 3" xfId="35880" xr:uid="{1D81F770-7016-4CD6-A38D-673128D573FC}"/>
    <cellStyle name="Currency 3 2 3 4 3 3" xfId="19659" xr:uid="{00000000-0005-0000-0000-000054160000}"/>
    <cellStyle name="Currency 3 2 3 4 3 3 2" xfId="41239" xr:uid="{3715F0F2-6A47-4334-93C4-D8D593F8A570}"/>
    <cellStyle name="Currency 3 2 3 4 3 4" xfId="30509" xr:uid="{2791FE28-7DBB-4A7E-A836-3DEBC56C28DA}"/>
    <cellStyle name="Currency 3 2 3 4 4" xfId="10571" xr:uid="{00000000-0005-0000-0000-000055160000}"/>
    <cellStyle name="Currency 3 2 3 4 4 2" xfId="21460" xr:uid="{00000000-0005-0000-0000-000056160000}"/>
    <cellStyle name="Currency 3 2 3 4 4 2 2" xfId="43040" xr:uid="{87F68BDF-9BB1-449E-99B0-CEF1CB3BFF5D}"/>
    <cellStyle name="Currency 3 2 3 4 4 3" xfId="32310" xr:uid="{F1F8FE6C-781D-4EFB-9788-7D0026582400}"/>
    <cellStyle name="Currency 3 2 3 4 5" xfId="16091" xr:uid="{00000000-0005-0000-0000-000057160000}"/>
    <cellStyle name="Currency 3 2 3 4 5 2" xfId="37671" xr:uid="{96219FD9-68E5-4E4B-B761-59331A80D438}"/>
    <cellStyle name="Currency 3 2 3 4 6" xfId="26940" xr:uid="{F9F55E39-70C2-498F-91F1-ADF344D430F3}"/>
    <cellStyle name="Currency 3 2 3 5" xfId="1842" xr:uid="{00000000-0005-0000-0000-000058160000}"/>
    <cellStyle name="Currency 3 2 3 5 2" xfId="5163" xr:uid="{00000000-0005-0000-0000-000059160000}"/>
    <cellStyle name="Currency 3 2 3 5 2 2" xfId="12635" xr:uid="{00000000-0005-0000-0000-00005A160000}"/>
    <cellStyle name="Currency 3 2 3 5 2 2 2" xfId="23443" xr:uid="{00000000-0005-0000-0000-00005B160000}"/>
    <cellStyle name="Currency 3 2 3 5 2 2 2 2" xfId="45023" xr:uid="{94CD5616-E6D1-4FEF-9B93-E1958FD577DA}"/>
    <cellStyle name="Currency 3 2 3 5 2 2 3" xfId="34294" xr:uid="{492531D8-664E-4C65-82B1-A3C1F668D24C}"/>
    <cellStyle name="Currency 3 2 3 5 2 3" xfId="18074" xr:uid="{00000000-0005-0000-0000-00005C160000}"/>
    <cellStyle name="Currency 3 2 3 5 2 3 2" xfId="39654" xr:uid="{5718E5FF-5EEE-458B-8607-0565948410F6}"/>
    <cellStyle name="Currency 3 2 3 5 2 4" xfId="28924" xr:uid="{AA3A14D7-0ACF-4BF2-BAA8-76F0B57B3AA3}"/>
    <cellStyle name="Currency 3 2 3 5 3" xfId="8418" xr:uid="{00000000-0005-0000-0000-00005D160000}"/>
    <cellStyle name="Currency 3 2 3 5 3 2" xfId="14479" xr:uid="{00000000-0005-0000-0000-00005E160000}"/>
    <cellStyle name="Currency 3 2 3 5 3 2 2" xfId="25223" xr:uid="{00000000-0005-0000-0000-00005F160000}"/>
    <cellStyle name="Currency 3 2 3 5 3 2 2 2" xfId="46803" xr:uid="{15125239-BB86-4E28-9350-93AEA9DA077E}"/>
    <cellStyle name="Currency 3 2 3 5 3 2 3" xfId="36075" xr:uid="{A54A1F88-6B69-494F-8950-7A5D1717F3F5}"/>
    <cellStyle name="Currency 3 2 3 5 3 3" xfId="19854" xr:uid="{00000000-0005-0000-0000-000060160000}"/>
    <cellStyle name="Currency 3 2 3 5 3 3 2" xfId="41434" xr:uid="{986E7C9C-5D5A-419B-BF32-57564E7FB2B0}"/>
    <cellStyle name="Currency 3 2 3 5 3 4" xfId="30704" xr:uid="{F5852360-A847-41C0-B028-A0B1D4B6CD6E}"/>
    <cellStyle name="Currency 3 2 3 5 4" xfId="10781" xr:uid="{00000000-0005-0000-0000-000061160000}"/>
    <cellStyle name="Currency 3 2 3 5 4 2" xfId="21655" xr:uid="{00000000-0005-0000-0000-000062160000}"/>
    <cellStyle name="Currency 3 2 3 5 4 2 2" xfId="43235" xr:uid="{250ADC45-50D7-44CB-834C-11DADE9310EB}"/>
    <cellStyle name="Currency 3 2 3 5 4 3" xfId="32505" xr:uid="{70B87B22-5EEF-4B2E-A94C-82E002228F5E}"/>
    <cellStyle name="Currency 3 2 3 5 5" xfId="16286" xr:uid="{00000000-0005-0000-0000-000063160000}"/>
    <cellStyle name="Currency 3 2 3 5 5 2" xfId="37866" xr:uid="{2DB1563D-DD83-415F-8ECF-562DB4BD4FE6}"/>
    <cellStyle name="Currency 3 2 3 5 6" xfId="27135" xr:uid="{E4768747-4420-4B09-A679-78208381666B}"/>
    <cellStyle name="Currency 3 2 3 6" xfId="2073" xr:uid="{00000000-0005-0000-0000-000064160000}"/>
    <cellStyle name="Currency 3 2 3 6 2" xfId="5394" xr:uid="{00000000-0005-0000-0000-000065160000}"/>
    <cellStyle name="Currency 3 2 3 6 2 2" xfId="12837" xr:uid="{00000000-0005-0000-0000-000066160000}"/>
    <cellStyle name="Currency 3 2 3 6 2 2 2" xfId="23640" xr:uid="{00000000-0005-0000-0000-000067160000}"/>
    <cellStyle name="Currency 3 2 3 6 2 2 2 2" xfId="45220" xr:uid="{A89B7652-3B2D-46DF-954E-2E48C6A27F2C}"/>
    <cellStyle name="Currency 3 2 3 6 2 2 3" xfId="34491" xr:uid="{D3F639AD-B12C-4374-9C5D-061116970C1D}"/>
    <cellStyle name="Currency 3 2 3 6 2 3" xfId="18271" xr:uid="{00000000-0005-0000-0000-000068160000}"/>
    <cellStyle name="Currency 3 2 3 6 2 3 2" xfId="39851" xr:uid="{B8D4B0CF-4945-4F2D-A1B3-CAA1AFFC73ED}"/>
    <cellStyle name="Currency 3 2 3 6 2 4" xfId="29121" xr:uid="{64C5D1B2-C945-43E5-B9F2-33FF68417C5D}"/>
    <cellStyle name="Currency 3 2 3 6 3" xfId="8649" xr:uid="{00000000-0005-0000-0000-000069160000}"/>
    <cellStyle name="Currency 3 2 3 6 3 2" xfId="14681" xr:uid="{00000000-0005-0000-0000-00006A160000}"/>
    <cellStyle name="Currency 3 2 3 6 3 2 2" xfId="25420" xr:uid="{00000000-0005-0000-0000-00006B160000}"/>
    <cellStyle name="Currency 3 2 3 6 3 2 2 2" xfId="47000" xr:uid="{9D3B5528-7D48-4463-BE30-30511A598376}"/>
    <cellStyle name="Currency 3 2 3 6 3 2 3" xfId="36272" xr:uid="{849EEC8C-36DB-4379-8D57-1985FF894A8A}"/>
    <cellStyle name="Currency 3 2 3 6 3 3" xfId="20051" xr:uid="{00000000-0005-0000-0000-00006C160000}"/>
    <cellStyle name="Currency 3 2 3 6 3 3 2" xfId="41631" xr:uid="{29280804-B07B-4B9F-97BD-44D67939F867}"/>
    <cellStyle name="Currency 3 2 3 6 3 4" xfId="30901" xr:uid="{7534E4D8-EF1C-4457-9C04-0AA63D622D8A}"/>
    <cellStyle name="Currency 3 2 3 6 4" xfId="10983" xr:uid="{00000000-0005-0000-0000-00006D160000}"/>
    <cellStyle name="Currency 3 2 3 6 4 2" xfId="21852" xr:uid="{00000000-0005-0000-0000-00006E160000}"/>
    <cellStyle name="Currency 3 2 3 6 4 2 2" xfId="43432" xr:uid="{FCCD49FD-2EC9-44C8-9F32-6B1058074F10}"/>
    <cellStyle name="Currency 3 2 3 6 4 3" xfId="32702" xr:uid="{B2483018-59A3-4A06-9B7B-1AE65B77135C}"/>
    <cellStyle name="Currency 3 2 3 6 5" xfId="16483" xr:uid="{00000000-0005-0000-0000-00006F160000}"/>
    <cellStyle name="Currency 3 2 3 6 5 2" xfId="38063" xr:uid="{4E7A5D52-3B95-44AB-ACA7-AEE5A6AC6813}"/>
    <cellStyle name="Currency 3 2 3 6 6" xfId="27332" xr:uid="{B49266AD-A46A-489F-BD4E-AB7B4C11972C}"/>
    <cellStyle name="Currency 3 2 3 7" xfId="2261" xr:uid="{00000000-0005-0000-0000-000070160000}"/>
    <cellStyle name="Currency 3 2 3 7 2" xfId="5582" xr:uid="{00000000-0005-0000-0000-000071160000}"/>
    <cellStyle name="Currency 3 2 3 7 2 2" xfId="13013" xr:uid="{00000000-0005-0000-0000-000072160000}"/>
    <cellStyle name="Currency 3 2 3 7 2 2 2" xfId="23815" xr:uid="{00000000-0005-0000-0000-000073160000}"/>
    <cellStyle name="Currency 3 2 3 7 2 2 2 2" xfId="45395" xr:uid="{D30EE553-0F6C-4911-9D29-73C9AEA57F3B}"/>
    <cellStyle name="Currency 3 2 3 7 2 2 3" xfId="34667" xr:uid="{F5253F0F-3079-463E-A42E-0C4366F2351C}"/>
    <cellStyle name="Currency 3 2 3 7 2 3" xfId="18446" xr:uid="{00000000-0005-0000-0000-000074160000}"/>
    <cellStyle name="Currency 3 2 3 7 2 3 2" xfId="40026" xr:uid="{D874FC5C-3DA7-4857-9BEB-9FC5E3A72DA4}"/>
    <cellStyle name="Currency 3 2 3 7 2 4" xfId="29296" xr:uid="{87C3B1F2-B2EC-474F-97F9-A0B384E2E03B}"/>
    <cellStyle name="Currency 3 2 3 7 3" xfId="8836" xr:uid="{00000000-0005-0000-0000-000075160000}"/>
    <cellStyle name="Currency 3 2 3 7 3 2" xfId="14857" xr:uid="{00000000-0005-0000-0000-000076160000}"/>
    <cellStyle name="Currency 3 2 3 7 3 2 2" xfId="25595" xr:uid="{00000000-0005-0000-0000-000077160000}"/>
    <cellStyle name="Currency 3 2 3 7 3 2 2 2" xfId="47175" xr:uid="{966A5DB0-B544-439F-B05C-6F61B88557AA}"/>
    <cellStyle name="Currency 3 2 3 7 3 2 3" xfId="36448" xr:uid="{7DFD4125-D396-4C05-B9E3-F0B19E22A7C0}"/>
    <cellStyle name="Currency 3 2 3 7 3 3" xfId="20226" xr:uid="{00000000-0005-0000-0000-000078160000}"/>
    <cellStyle name="Currency 3 2 3 7 3 3 2" xfId="41806" xr:uid="{E8DA2DD7-1F37-4674-99DD-CE7A857681F9}"/>
    <cellStyle name="Currency 3 2 3 7 3 4" xfId="31076" xr:uid="{EB85B50C-76DE-4074-974D-4865D96E640C}"/>
    <cellStyle name="Currency 3 2 3 7 4" xfId="11159" xr:uid="{00000000-0005-0000-0000-000079160000}"/>
    <cellStyle name="Currency 3 2 3 7 4 2" xfId="22027" xr:uid="{00000000-0005-0000-0000-00007A160000}"/>
    <cellStyle name="Currency 3 2 3 7 4 2 2" xfId="43607" xr:uid="{646B3EFD-4B39-4F6D-B630-5FBFE55832C1}"/>
    <cellStyle name="Currency 3 2 3 7 4 3" xfId="32878" xr:uid="{C23B2D2D-3FCD-409A-9DA9-BE332A592083}"/>
    <cellStyle name="Currency 3 2 3 7 5" xfId="16658" xr:uid="{00000000-0005-0000-0000-00007B160000}"/>
    <cellStyle name="Currency 3 2 3 7 5 2" xfId="38238" xr:uid="{FE2542E5-A223-4A6D-81C3-0DE9C98FB549}"/>
    <cellStyle name="Currency 3 2 3 7 6" xfId="27508" xr:uid="{3351F003-DFEA-4C31-B988-EDCACE683929}"/>
    <cellStyle name="Currency 3 2 3 8" xfId="2835" xr:uid="{00000000-0005-0000-0000-00007C160000}"/>
    <cellStyle name="Currency 3 2 3 8 2" xfId="6155" xr:uid="{00000000-0005-0000-0000-00007D160000}"/>
    <cellStyle name="Currency 3 2 3 8 2 2" xfId="13288" xr:uid="{00000000-0005-0000-0000-00007E160000}"/>
    <cellStyle name="Currency 3 2 3 8 2 2 2" xfId="24090" xr:uid="{00000000-0005-0000-0000-00007F160000}"/>
    <cellStyle name="Currency 3 2 3 8 2 2 2 2" xfId="45670" xr:uid="{2A56F8A6-0D92-40E4-956B-6E097145E219}"/>
    <cellStyle name="Currency 3 2 3 8 2 2 3" xfId="34942" xr:uid="{36D90144-D672-4FB9-9042-59C1D36EF234}"/>
    <cellStyle name="Currency 3 2 3 8 2 3" xfId="18721" xr:uid="{00000000-0005-0000-0000-000080160000}"/>
    <cellStyle name="Currency 3 2 3 8 2 3 2" xfId="40301" xr:uid="{AB3157EA-5C9A-4D37-AA40-FFF20540DD92}"/>
    <cellStyle name="Currency 3 2 3 8 2 4" xfId="29571" xr:uid="{5CFEC4CF-A2B7-40A0-828D-D55E5956D226}"/>
    <cellStyle name="Currency 3 2 3 8 3" xfId="9409" xr:uid="{00000000-0005-0000-0000-000081160000}"/>
    <cellStyle name="Currency 3 2 3 8 3 2" xfId="15132" xr:uid="{00000000-0005-0000-0000-000082160000}"/>
    <cellStyle name="Currency 3 2 3 8 3 2 2" xfId="25870" xr:uid="{00000000-0005-0000-0000-000083160000}"/>
    <cellStyle name="Currency 3 2 3 8 3 2 2 2" xfId="47450" xr:uid="{61A2AE85-CA94-43A3-9E89-BEAC2F0AE3F1}"/>
    <cellStyle name="Currency 3 2 3 8 3 2 3" xfId="36723" xr:uid="{D7B1260C-747A-4259-A70E-D84F11CC6D98}"/>
    <cellStyle name="Currency 3 2 3 8 3 3" xfId="20501" xr:uid="{00000000-0005-0000-0000-000084160000}"/>
    <cellStyle name="Currency 3 2 3 8 3 3 2" xfId="42081" xr:uid="{B86FD744-29E6-4324-8F20-3DB9A0443926}"/>
    <cellStyle name="Currency 3 2 3 8 3 4" xfId="31351" xr:uid="{EBFAB8BA-A939-4A80-AFE0-BCB581BFC8D7}"/>
    <cellStyle name="Currency 3 2 3 8 4" xfId="11434" xr:uid="{00000000-0005-0000-0000-000085160000}"/>
    <cellStyle name="Currency 3 2 3 8 4 2" xfId="22302" xr:uid="{00000000-0005-0000-0000-000086160000}"/>
    <cellStyle name="Currency 3 2 3 8 4 2 2" xfId="43882" xr:uid="{2B5647A4-B98B-4F79-A758-31ED40301754}"/>
    <cellStyle name="Currency 3 2 3 8 4 3" xfId="33153" xr:uid="{AA3BE630-7552-4C2C-A4C6-A007DF217C1D}"/>
    <cellStyle name="Currency 3 2 3 8 5" xfId="16933" xr:uid="{00000000-0005-0000-0000-000087160000}"/>
    <cellStyle name="Currency 3 2 3 8 5 2" xfId="38513" xr:uid="{CCA7DCD0-5882-4592-B953-A526CE05B16E}"/>
    <cellStyle name="Currency 3 2 3 8 6" xfId="27783" xr:uid="{1A4D2242-072D-4D26-9C44-6F238B98B2EF}"/>
    <cellStyle name="Currency 3 2 3 9" xfId="3016" xr:uid="{00000000-0005-0000-0000-000088160000}"/>
    <cellStyle name="Currency 3 2 3 9 2" xfId="6336" xr:uid="{00000000-0005-0000-0000-000089160000}"/>
    <cellStyle name="Currency 3 2 3 9 2 2" xfId="13461" xr:uid="{00000000-0005-0000-0000-00008A160000}"/>
    <cellStyle name="Currency 3 2 3 9 2 2 2" xfId="24263" xr:uid="{00000000-0005-0000-0000-00008B160000}"/>
    <cellStyle name="Currency 3 2 3 9 2 2 2 2" xfId="45843" xr:uid="{6451D2D9-4C64-48CD-A83A-61EBD2E1FE76}"/>
    <cellStyle name="Currency 3 2 3 9 2 2 3" xfId="35115" xr:uid="{82738A21-0DC1-4EF7-A39F-815558F60559}"/>
    <cellStyle name="Currency 3 2 3 9 2 3" xfId="18894" xr:uid="{00000000-0005-0000-0000-00008C160000}"/>
    <cellStyle name="Currency 3 2 3 9 2 3 2" xfId="40474" xr:uid="{77191463-3B6F-46F7-8F08-1FEBC028D54C}"/>
    <cellStyle name="Currency 3 2 3 9 2 4" xfId="29744" xr:uid="{3C19DF3A-BEF0-4329-A3E3-8AE4E69CBFDB}"/>
    <cellStyle name="Currency 3 2 3 9 3" xfId="9590" xr:uid="{00000000-0005-0000-0000-00008D160000}"/>
    <cellStyle name="Currency 3 2 3 9 3 2" xfId="15305" xr:uid="{00000000-0005-0000-0000-00008E160000}"/>
    <cellStyle name="Currency 3 2 3 9 3 2 2" xfId="26043" xr:uid="{00000000-0005-0000-0000-00008F160000}"/>
    <cellStyle name="Currency 3 2 3 9 3 2 2 2" xfId="47623" xr:uid="{5348B8ED-5255-4EF8-9AAC-16E6FDE4E8C7}"/>
    <cellStyle name="Currency 3 2 3 9 3 2 3" xfId="36896" xr:uid="{1A34C2BC-D0AB-46DD-BD76-B876038B7520}"/>
    <cellStyle name="Currency 3 2 3 9 3 3" xfId="20674" xr:uid="{00000000-0005-0000-0000-000090160000}"/>
    <cellStyle name="Currency 3 2 3 9 3 3 2" xfId="42254" xr:uid="{957A38EE-ABE5-46A0-9485-630062E7339D}"/>
    <cellStyle name="Currency 3 2 3 9 3 4" xfId="31524" xr:uid="{560FB804-579C-42FF-BBBE-1709EEB9C2C1}"/>
    <cellStyle name="Currency 3 2 3 9 4" xfId="11607" xr:uid="{00000000-0005-0000-0000-000091160000}"/>
    <cellStyle name="Currency 3 2 3 9 4 2" xfId="22475" xr:uid="{00000000-0005-0000-0000-000092160000}"/>
    <cellStyle name="Currency 3 2 3 9 4 2 2" xfId="44055" xr:uid="{69FB8304-12F1-454C-A88F-B6D777375AB4}"/>
    <cellStyle name="Currency 3 2 3 9 4 3" xfId="33326" xr:uid="{BBAF35F3-BC25-4391-AA81-42DB4C368160}"/>
    <cellStyle name="Currency 3 2 3 9 5" xfId="17106" xr:uid="{00000000-0005-0000-0000-000093160000}"/>
    <cellStyle name="Currency 3 2 3 9 5 2" xfId="38686" xr:uid="{FA584C2B-350E-45C3-92AC-ACCE6A2FAD9D}"/>
    <cellStyle name="Currency 3 2 3 9 6" xfId="27956" xr:uid="{3DE325F3-A7BB-4E2B-8A16-F9B86C41CD6F}"/>
    <cellStyle name="Currency 3 2 4" xfId="401" xr:uid="{00000000-0005-0000-0000-000094160000}"/>
    <cellStyle name="Currency 3 2 4 10" xfId="3215" xr:uid="{00000000-0005-0000-0000-000095160000}"/>
    <cellStyle name="Currency 3 2 4 10 2" xfId="6535" xr:uid="{00000000-0005-0000-0000-000096160000}"/>
    <cellStyle name="Currency 3 2 4 10 2 2" xfId="13646" xr:uid="{00000000-0005-0000-0000-000097160000}"/>
    <cellStyle name="Currency 3 2 4 10 2 2 2" xfId="24448" xr:uid="{00000000-0005-0000-0000-000098160000}"/>
    <cellStyle name="Currency 3 2 4 10 2 2 2 2" xfId="46028" xr:uid="{D9501466-B2F8-4D00-9841-2F7C5A57DE0A}"/>
    <cellStyle name="Currency 3 2 4 10 2 2 3" xfId="35300" xr:uid="{958940F5-8BB9-4F47-9A78-24FF00876BE2}"/>
    <cellStyle name="Currency 3 2 4 10 2 3" xfId="19079" xr:uid="{00000000-0005-0000-0000-000099160000}"/>
    <cellStyle name="Currency 3 2 4 10 2 3 2" xfId="40659" xr:uid="{0424D047-A1C2-491B-877A-F09FBFE8A7ED}"/>
    <cellStyle name="Currency 3 2 4 10 2 4" xfId="29929" xr:uid="{37FE0035-E929-439C-A96E-57F8E403A992}"/>
    <cellStyle name="Currency 3 2 4 10 3" xfId="9789" xr:uid="{00000000-0005-0000-0000-00009A160000}"/>
    <cellStyle name="Currency 3 2 4 10 3 2" xfId="15490" xr:uid="{00000000-0005-0000-0000-00009B160000}"/>
    <cellStyle name="Currency 3 2 4 10 3 2 2" xfId="26228" xr:uid="{00000000-0005-0000-0000-00009C160000}"/>
    <cellStyle name="Currency 3 2 4 10 3 2 2 2" xfId="47808" xr:uid="{D81C183A-218A-4A29-945C-0EC14F0BC556}"/>
    <cellStyle name="Currency 3 2 4 10 3 2 3" xfId="37081" xr:uid="{68F2D4E5-E82D-4363-9205-90E02CE1DC1F}"/>
    <cellStyle name="Currency 3 2 4 10 3 3" xfId="20859" xr:uid="{00000000-0005-0000-0000-00009D160000}"/>
    <cellStyle name="Currency 3 2 4 10 3 3 2" xfId="42439" xr:uid="{1955E05A-4FCB-4B21-B67D-2F2C4D292C5C}"/>
    <cellStyle name="Currency 3 2 4 10 3 4" xfId="31709" xr:uid="{1CD654F6-3DE9-4410-A4BB-527A83D77349}"/>
    <cellStyle name="Currency 3 2 4 10 4" xfId="11792" xr:uid="{00000000-0005-0000-0000-00009E160000}"/>
    <cellStyle name="Currency 3 2 4 10 4 2" xfId="22660" xr:uid="{00000000-0005-0000-0000-00009F160000}"/>
    <cellStyle name="Currency 3 2 4 10 4 2 2" xfId="44240" xr:uid="{5B1906AC-6714-46DA-9716-8F1301442C0F}"/>
    <cellStyle name="Currency 3 2 4 10 4 3" xfId="33511" xr:uid="{C1301FF9-0EB1-49C2-A68F-07AB776910A2}"/>
    <cellStyle name="Currency 3 2 4 10 5" xfId="17291" xr:uid="{00000000-0005-0000-0000-0000A0160000}"/>
    <cellStyle name="Currency 3 2 4 10 5 2" xfId="38871" xr:uid="{6B1D5E79-464D-4933-93F4-8EC9BEF82E2B}"/>
    <cellStyle name="Currency 3 2 4 10 6" xfId="28141" xr:uid="{BAF2CB36-8A99-4708-8421-B2E2747FC278}"/>
    <cellStyle name="Currency 3 2 4 11" xfId="3724" xr:uid="{00000000-0005-0000-0000-0000A1160000}"/>
    <cellStyle name="Currency 3 2 4 11 2" xfId="12010" xr:uid="{00000000-0005-0000-0000-0000A2160000}"/>
    <cellStyle name="Currency 3 2 4 11 2 2" xfId="22863" xr:uid="{00000000-0005-0000-0000-0000A3160000}"/>
    <cellStyle name="Currency 3 2 4 11 2 2 2" xfId="44443" xr:uid="{F8AAF649-EA88-4110-BBFB-F738591D8E3C}"/>
    <cellStyle name="Currency 3 2 4 11 2 3" xfId="33714" xr:uid="{77450578-E168-4F4F-A4D8-3854674C7143}"/>
    <cellStyle name="Currency 3 2 4 11 3" xfId="17494" xr:uid="{00000000-0005-0000-0000-0000A4160000}"/>
    <cellStyle name="Currency 3 2 4 11 3 2" xfId="39074" xr:uid="{BE791EA5-07C4-4F51-8A3F-387610F29D11}"/>
    <cellStyle name="Currency 3 2 4 11 4" xfId="28344" xr:uid="{A78AEE33-2654-4913-82BA-124B914B489F}"/>
    <cellStyle name="Currency 3 2 4 12" xfId="6983" xr:uid="{00000000-0005-0000-0000-0000A5160000}"/>
    <cellStyle name="Currency 3 2 4 12 2" xfId="13854" xr:uid="{00000000-0005-0000-0000-0000A6160000}"/>
    <cellStyle name="Currency 3 2 4 12 2 2" xfId="24643" xr:uid="{00000000-0005-0000-0000-0000A7160000}"/>
    <cellStyle name="Currency 3 2 4 12 2 2 2" xfId="46223" xr:uid="{8C43701F-226F-4ED4-B19B-31346E7B0AAE}"/>
    <cellStyle name="Currency 3 2 4 12 2 3" xfId="35495" xr:uid="{5AA1D760-2590-472E-9954-BDA258F18598}"/>
    <cellStyle name="Currency 3 2 4 12 3" xfId="19274" xr:uid="{00000000-0005-0000-0000-0000A8160000}"/>
    <cellStyle name="Currency 3 2 4 12 3 2" xfId="40854" xr:uid="{2A2CB468-00CC-4542-AFE3-8A8710AE8D09}"/>
    <cellStyle name="Currency 3 2 4 12 4" xfId="30124" xr:uid="{0B2587F5-6FB4-47C5-97B6-41FF92A27905}"/>
    <cellStyle name="Currency 3 2 4 13" xfId="10156" xr:uid="{00000000-0005-0000-0000-0000A9160000}"/>
    <cellStyle name="Currency 3 2 4 13 2" xfId="21075" xr:uid="{00000000-0005-0000-0000-0000AA160000}"/>
    <cellStyle name="Currency 3 2 4 13 2 2" xfId="42655" xr:uid="{313C4369-BA51-41EC-A02B-CDF7B5738378}"/>
    <cellStyle name="Currency 3 2 4 13 3" xfId="31925" xr:uid="{0438CF2A-03B4-4B65-9E35-CCDEC87EE216}"/>
    <cellStyle name="Currency 3 2 4 14" xfId="15706" xr:uid="{00000000-0005-0000-0000-0000AB160000}"/>
    <cellStyle name="Currency 3 2 4 14 2" xfId="37286" xr:uid="{5F5CFF86-3DB3-489D-B3A2-82FFBC34FA58}"/>
    <cellStyle name="Currency 3 2 4 15" xfId="26555" xr:uid="{8EA17EE8-5BF3-4C15-9B8C-BF09410CF5A8}"/>
    <cellStyle name="Currency 3 2 4 2" xfId="515" xr:uid="{00000000-0005-0000-0000-0000AC160000}"/>
    <cellStyle name="Currency 3 2 4 2 10" xfId="3836" xr:uid="{00000000-0005-0000-0000-0000AD160000}"/>
    <cellStyle name="Currency 3 2 4 2 10 2" xfId="12111" xr:uid="{00000000-0005-0000-0000-0000AE160000}"/>
    <cellStyle name="Currency 3 2 4 2 10 2 2" xfId="22962" xr:uid="{00000000-0005-0000-0000-0000AF160000}"/>
    <cellStyle name="Currency 3 2 4 2 10 2 2 2" xfId="44542" xr:uid="{DD99D474-06E2-4B16-944A-6F653F89FE28}"/>
    <cellStyle name="Currency 3 2 4 2 10 2 3" xfId="33813" xr:uid="{2E9B1106-8262-4FF6-BAD7-FB4EF26BBE5C}"/>
    <cellStyle name="Currency 3 2 4 2 10 3" xfId="17593" xr:uid="{00000000-0005-0000-0000-0000B0160000}"/>
    <cellStyle name="Currency 3 2 4 2 10 3 2" xfId="39173" xr:uid="{A4FED03D-E345-406C-A0C2-B7DAB5775925}"/>
    <cellStyle name="Currency 3 2 4 2 10 4" xfId="28443" xr:uid="{F9319653-8ED0-45DC-A9DA-B4DB04DE3B5B}"/>
    <cellStyle name="Currency 3 2 4 2 11" xfId="7091" xr:uid="{00000000-0005-0000-0000-0000B1160000}"/>
    <cellStyle name="Currency 3 2 4 2 11 2" xfId="13955" xr:uid="{00000000-0005-0000-0000-0000B2160000}"/>
    <cellStyle name="Currency 3 2 4 2 11 2 2" xfId="24742" xr:uid="{00000000-0005-0000-0000-0000B3160000}"/>
    <cellStyle name="Currency 3 2 4 2 11 2 2 2" xfId="46322" xr:uid="{8DE45340-5525-4071-816E-969902115655}"/>
    <cellStyle name="Currency 3 2 4 2 11 2 3" xfId="35594" xr:uid="{49831040-0BB7-4DD2-91DE-4B566997B0DE}"/>
    <cellStyle name="Currency 3 2 4 2 11 3" xfId="19373" xr:uid="{00000000-0005-0000-0000-0000B4160000}"/>
    <cellStyle name="Currency 3 2 4 2 11 3 2" xfId="40953" xr:uid="{11CB0E73-9181-4E1F-A219-9D19F5DE2E4D}"/>
    <cellStyle name="Currency 3 2 4 2 11 4" xfId="30223" xr:uid="{6DF7706C-729E-41F3-B559-B139A88EEB3B}"/>
    <cellStyle name="Currency 3 2 4 2 12" xfId="10257" xr:uid="{00000000-0005-0000-0000-0000B5160000}"/>
    <cellStyle name="Currency 3 2 4 2 12 2" xfId="21174" xr:uid="{00000000-0005-0000-0000-0000B6160000}"/>
    <cellStyle name="Currency 3 2 4 2 12 2 2" xfId="42754" xr:uid="{73E51522-F22F-4ABC-90ED-49093FBD1F37}"/>
    <cellStyle name="Currency 3 2 4 2 12 3" xfId="32024" xr:uid="{7241ACB9-DF04-4F4B-ACD8-DD517C7C81BF}"/>
    <cellStyle name="Currency 3 2 4 2 13" xfId="15805" xr:uid="{00000000-0005-0000-0000-0000B7160000}"/>
    <cellStyle name="Currency 3 2 4 2 13 2" xfId="37385" xr:uid="{6B79177B-AF39-486D-85B5-76E43005D33A}"/>
    <cellStyle name="Currency 3 2 4 2 14" xfId="26654" xr:uid="{B74A4D48-2D1A-450E-8E83-6E9FB46ED0E0}"/>
    <cellStyle name="Currency 3 2 4 2 2" xfId="1035" xr:uid="{00000000-0005-0000-0000-0000B8160000}"/>
    <cellStyle name="Currency 3 2 4 2 2 2" xfId="4356" xr:uid="{00000000-0005-0000-0000-0000B9160000}"/>
    <cellStyle name="Currency 3 2 4 2 2 2 2" xfId="12330" xr:uid="{00000000-0005-0000-0000-0000BA160000}"/>
    <cellStyle name="Currency 3 2 4 2 2 2 2 2" xfId="23164" xr:uid="{00000000-0005-0000-0000-0000BB160000}"/>
    <cellStyle name="Currency 3 2 4 2 2 2 2 2 2" xfId="44744" xr:uid="{634BAF81-E720-473D-BFB4-80A4C3339C0F}"/>
    <cellStyle name="Currency 3 2 4 2 2 2 2 3" xfId="34015" xr:uid="{F21D6E89-07A5-4B04-93F0-831CB11B31A2}"/>
    <cellStyle name="Currency 3 2 4 2 2 2 3" xfId="17795" xr:uid="{00000000-0005-0000-0000-0000BC160000}"/>
    <cellStyle name="Currency 3 2 4 2 2 2 3 2" xfId="39375" xr:uid="{624EEC1A-DABA-4A73-8F7C-764BB4C721AC}"/>
    <cellStyle name="Currency 3 2 4 2 2 2 4" xfId="28645" xr:uid="{CE1310C4-FCF6-4397-987E-4BE477D6971B}"/>
    <cellStyle name="Currency 3 2 4 2 2 3" xfId="7611" xr:uid="{00000000-0005-0000-0000-0000BD160000}"/>
    <cellStyle name="Currency 3 2 4 2 2 3 2" xfId="14174" xr:uid="{00000000-0005-0000-0000-0000BE160000}"/>
    <cellStyle name="Currency 3 2 4 2 2 3 2 2" xfId="24944" xr:uid="{00000000-0005-0000-0000-0000BF160000}"/>
    <cellStyle name="Currency 3 2 4 2 2 3 2 2 2" xfId="46524" xr:uid="{A94FA45C-AAF8-4260-8105-C3A18E2A6824}"/>
    <cellStyle name="Currency 3 2 4 2 2 3 2 3" xfId="35796" xr:uid="{2734DF54-598E-4737-AB61-D58FB4A58628}"/>
    <cellStyle name="Currency 3 2 4 2 2 3 3" xfId="19575" xr:uid="{00000000-0005-0000-0000-0000C0160000}"/>
    <cellStyle name="Currency 3 2 4 2 2 3 3 2" xfId="41155" xr:uid="{D4B6EC43-F702-4B5F-8CDD-5FC0856C727A}"/>
    <cellStyle name="Currency 3 2 4 2 2 3 4" xfId="30425" xr:uid="{D8245D75-D49A-4904-B990-66A6EA6611E7}"/>
    <cellStyle name="Currency 3 2 4 2 2 4" xfId="10476" xr:uid="{00000000-0005-0000-0000-0000C1160000}"/>
    <cellStyle name="Currency 3 2 4 2 2 4 2" xfId="21376" xr:uid="{00000000-0005-0000-0000-0000C2160000}"/>
    <cellStyle name="Currency 3 2 4 2 2 4 2 2" xfId="42956" xr:uid="{223BACC0-B590-4899-9695-693F69D1F065}"/>
    <cellStyle name="Currency 3 2 4 2 2 4 3" xfId="32226" xr:uid="{1DAA8C29-94B0-4794-9AF7-CD16E6E79C65}"/>
    <cellStyle name="Currency 3 2 4 2 2 5" xfId="16007" xr:uid="{00000000-0005-0000-0000-0000C3160000}"/>
    <cellStyle name="Currency 3 2 4 2 2 5 2" xfId="37587" xr:uid="{8F4CB48F-09B3-448B-88FD-5794D1BAE351}"/>
    <cellStyle name="Currency 3 2 4 2 2 6" xfId="26856" xr:uid="{B215FC1A-DE73-4EE5-9DB4-8416FE16E8C0}"/>
    <cellStyle name="Currency 3 2 4 2 3" xfId="1525" xr:uid="{00000000-0005-0000-0000-0000C4160000}"/>
    <cellStyle name="Currency 3 2 4 2 3 2" xfId="4846" xr:uid="{00000000-0005-0000-0000-0000C5160000}"/>
    <cellStyle name="Currency 3 2 4 2 3 2 2" xfId="12545" xr:uid="{00000000-0005-0000-0000-0000C6160000}"/>
    <cellStyle name="Currency 3 2 4 2 3 2 2 2" xfId="23363" xr:uid="{00000000-0005-0000-0000-0000C7160000}"/>
    <cellStyle name="Currency 3 2 4 2 3 2 2 2 2" xfId="44943" xr:uid="{25607DC3-C2E4-4E6F-94F0-E0FF896D4EE0}"/>
    <cellStyle name="Currency 3 2 4 2 3 2 2 3" xfId="34214" xr:uid="{C9AE13FC-3CBF-4148-987C-41390821208D}"/>
    <cellStyle name="Currency 3 2 4 2 3 2 3" xfId="17994" xr:uid="{00000000-0005-0000-0000-0000C8160000}"/>
    <cellStyle name="Currency 3 2 4 2 3 2 3 2" xfId="39574" xr:uid="{36D28328-B480-4717-BF5E-61F27A69C22E}"/>
    <cellStyle name="Currency 3 2 4 2 3 2 4" xfId="28844" xr:uid="{E8B4E913-ED76-4D55-9B65-73D24A7528FA}"/>
    <cellStyle name="Currency 3 2 4 2 3 3" xfId="8101" xr:uid="{00000000-0005-0000-0000-0000C9160000}"/>
    <cellStyle name="Currency 3 2 4 2 3 3 2" xfId="14389" xr:uid="{00000000-0005-0000-0000-0000CA160000}"/>
    <cellStyle name="Currency 3 2 4 2 3 3 2 2" xfId="25143" xr:uid="{00000000-0005-0000-0000-0000CB160000}"/>
    <cellStyle name="Currency 3 2 4 2 3 3 2 2 2" xfId="46723" xr:uid="{4715BD79-E836-495E-B656-BF8114C0D653}"/>
    <cellStyle name="Currency 3 2 4 2 3 3 2 3" xfId="35995" xr:uid="{4CAA1A40-EC03-4AE9-8DD8-075C42392CD5}"/>
    <cellStyle name="Currency 3 2 4 2 3 3 3" xfId="19774" xr:uid="{00000000-0005-0000-0000-0000CC160000}"/>
    <cellStyle name="Currency 3 2 4 2 3 3 3 2" xfId="41354" xr:uid="{C9E2DA1D-10AB-415C-8035-AD4DC02BE6A8}"/>
    <cellStyle name="Currency 3 2 4 2 3 3 4" xfId="30624" xr:uid="{052AFD62-00F9-4C9F-83B8-9DD78C65712E}"/>
    <cellStyle name="Currency 3 2 4 2 3 4" xfId="10691" xr:uid="{00000000-0005-0000-0000-0000CD160000}"/>
    <cellStyle name="Currency 3 2 4 2 3 4 2" xfId="21575" xr:uid="{00000000-0005-0000-0000-0000CE160000}"/>
    <cellStyle name="Currency 3 2 4 2 3 4 2 2" xfId="43155" xr:uid="{94A7D213-B05C-47C8-A053-F26475AF1DC4}"/>
    <cellStyle name="Currency 3 2 4 2 3 4 3" xfId="32425" xr:uid="{5EC53815-E369-4061-9913-6652691F9942}"/>
    <cellStyle name="Currency 3 2 4 2 3 5" xfId="16206" xr:uid="{00000000-0005-0000-0000-0000CF160000}"/>
    <cellStyle name="Currency 3 2 4 2 3 5 2" xfId="37786" xr:uid="{E0E403DD-223B-4B29-A8A0-E8E293F30896}"/>
    <cellStyle name="Currency 3 2 4 2 3 6" xfId="27055" xr:uid="{A7B24BA5-94A9-4C05-A8F7-72C327D43498}"/>
    <cellStyle name="Currency 3 2 4 2 4" xfId="1980" xr:uid="{00000000-0005-0000-0000-0000D0160000}"/>
    <cellStyle name="Currency 3 2 4 2 4 2" xfId="5301" xr:uid="{00000000-0005-0000-0000-0000D1160000}"/>
    <cellStyle name="Currency 3 2 4 2 4 2 2" xfId="12756" xr:uid="{00000000-0005-0000-0000-0000D2160000}"/>
    <cellStyle name="Currency 3 2 4 2 4 2 2 2" xfId="23559" xr:uid="{00000000-0005-0000-0000-0000D3160000}"/>
    <cellStyle name="Currency 3 2 4 2 4 2 2 2 2" xfId="45139" xr:uid="{78D039E4-63AC-4656-82C9-3D6E99BE5FAB}"/>
    <cellStyle name="Currency 3 2 4 2 4 2 2 3" xfId="34410" xr:uid="{FBB6BA63-C401-4733-88A3-F64A03AF29EB}"/>
    <cellStyle name="Currency 3 2 4 2 4 2 3" xfId="18190" xr:uid="{00000000-0005-0000-0000-0000D4160000}"/>
    <cellStyle name="Currency 3 2 4 2 4 2 3 2" xfId="39770" xr:uid="{0E31D726-4761-41D6-B8E0-FDE3F11ED1E3}"/>
    <cellStyle name="Currency 3 2 4 2 4 2 4" xfId="29040" xr:uid="{259FD6D1-F4CF-4764-A505-1C9344EA70D9}"/>
    <cellStyle name="Currency 3 2 4 2 4 3" xfId="8556" xr:uid="{00000000-0005-0000-0000-0000D5160000}"/>
    <cellStyle name="Currency 3 2 4 2 4 3 2" xfId="14600" xr:uid="{00000000-0005-0000-0000-0000D6160000}"/>
    <cellStyle name="Currency 3 2 4 2 4 3 2 2" xfId="25339" xr:uid="{00000000-0005-0000-0000-0000D7160000}"/>
    <cellStyle name="Currency 3 2 4 2 4 3 2 2 2" xfId="46919" xr:uid="{FEAE1CB4-4E34-4CC3-BAFA-2788756E434C}"/>
    <cellStyle name="Currency 3 2 4 2 4 3 2 3" xfId="36191" xr:uid="{C3317ABA-759A-4D8D-95B3-0CAA195340AF}"/>
    <cellStyle name="Currency 3 2 4 2 4 3 3" xfId="19970" xr:uid="{00000000-0005-0000-0000-0000D8160000}"/>
    <cellStyle name="Currency 3 2 4 2 4 3 3 2" xfId="41550" xr:uid="{A4F525BD-6E58-4CCB-A405-B5B58C612CC7}"/>
    <cellStyle name="Currency 3 2 4 2 4 3 4" xfId="30820" xr:uid="{D28DAC4F-5B2A-4AFC-9D3F-AFD8D3D9A2E0}"/>
    <cellStyle name="Currency 3 2 4 2 4 4" xfId="10902" xr:uid="{00000000-0005-0000-0000-0000D9160000}"/>
    <cellStyle name="Currency 3 2 4 2 4 4 2" xfId="21771" xr:uid="{00000000-0005-0000-0000-0000DA160000}"/>
    <cellStyle name="Currency 3 2 4 2 4 4 2 2" xfId="43351" xr:uid="{8472405E-C10C-4DDF-8127-9A4D15C52146}"/>
    <cellStyle name="Currency 3 2 4 2 4 4 3" xfId="32621" xr:uid="{A9BBD39E-507B-44D8-9E88-EE7BB7E30C3C}"/>
    <cellStyle name="Currency 3 2 4 2 4 5" xfId="16402" xr:uid="{00000000-0005-0000-0000-0000DB160000}"/>
    <cellStyle name="Currency 3 2 4 2 4 5 2" xfId="37982" xr:uid="{7CBB8DAC-BDEC-49EF-943E-C9598A14969A}"/>
    <cellStyle name="Currency 3 2 4 2 4 6" xfId="27251" xr:uid="{62AEF482-00BB-4FA1-BB09-E3B84B41BB7E}"/>
    <cellStyle name="Currency 3 2 4 2 5" xfId="2192" xr:uid="{00000000-0005-0000-0000-0000DC160000}"/>
    <cellStyle name="Currency 3 2 4 2 5 2" xfId="5513" xr:uid="{00000000-0005-0000-0000-0000DD160000}"/>
    <cellStyle name="Currency 3 2 4 2 5 2 2" xfId="12951" xr:uid="{00000000-0005-0000-0000-0000DE160000}"/>
    <cellStyle name="Currency 3 2 4 2 5 2 2 2" xfId="23754" xr:uid="{00000000-0005-0000-0000-0000DF160000}"/>
    <cellStyle name="Currency 3 2 4 2 5 2 2 2 2" xfId="45334" xr:uid="{57C4E47F-03AE-4826-993D-F183AD329718}"/>
    <cellStyle name="Currency 3 2 4 2 5 2 2 3" xfId="34605" xr:uid="{FF9388FE-1A75-4F37-B6E3-315AB9CD80F3}"/>
    <cellStyle name="Currency 3 2 4 2 5 2 3" xfId="18385" xr:uid="{00000000-0005-0000-0000-0000E0160000}"/>
    <cellStyle name="Currency 3 2 4 2 5 2 3 2" xfId="39965" xr:uid="{BE2EA9B3-8254-4BB4-A274-BCEA36BFB5D7}"/>
    <cellStyle name="Currency 3 2 4 2 5 2 4" xfId="29235" xr:uid="{298D6269-DF0F-4A7B-BE92-6A2B317434B5}"/>
    <cellStyle name="Currency 3 2 4 2 5 3" xfId="8768" xr:uid="{00000000-0005-0000-0000-0000E1160000}"/>
    <cellStyle name="Currency 3 2 4 2 5 3 2" xfId="14795" xr:uid="{00000000-0005-0000-0000-0000E2160000}"/>
    <cellStyle name="Currency 3 2 4 2 5 3 2 2" xfId="25534" xr:uid="{00000000-0005-0000-0000-0000E3160000}"/>
    <cellStyle name="Currency 3 2 4 2 5 3 2 2 2" xfId="47114" xr:uid="{03B699B8-A6E0-42A4-ACAF-EE15E642A13C}"/>
    <cellStyle name="Currency 3 2 4 2 5 3 2 3" xfId="36386" xr:uid="{926AFDB5-BA36-41A0-A0DF-C16BC638EFA2}"/>
    <cellStyle name="Currency 3 2 4 2 5 3 3" xfId="20165" xr:uid="{00000000-0005-0000-0000-0000E4160000}"/>
    <cellStyle name="Currency 3 2 4 2 5 3 3 2" xfId="41745" xr:uid="{ACCCCBDC-7191-44A9-A88C-79AD0A85FE70}"/>
    <cellStyle name="Currency 3 2 4 2 5 3 4" xfId="31015" xr:uid="{89DB937A-35B2-44B1-92C8-B50F7ADF21EE}"/>
    <cellStyle name="Currency 3 2 4 2 5 4" xfId="11097" xr:uid="{00000000-0005-0000-0000-0000E5160000}"/>
    <cellStyle name="Currency 3 2 4 2 5 4 2" xfId="21966" xr:uid="{00000000-0005-0000-0000-0000E6160000}"/>
    <cellStyle name="Currency 3 2 4 2 5 4 2 2" xfId="43546" xr:uid="{39494D5A-3493-4C56-A9ED-B92777F3DBAE}"/>
    <cellStyle name="Currency 3 2 4 2 5 4 3" xfId="32816" xr:uid="{96FF6616-563C-4392-885B-3B4233C6520B}"/>
    <cellStyle name="Currency 3 2 4 2 5 5" xfId="16597" xr:uid="{00000000-0005-0000-0000-0000E7160000}"/>
    <cellStyle name="Currency 3 2 4 2 5 5 2" xfId="38177" xr:uid="{FD7C3584-149F-491D-8307-BED929FF4D59}"/>
    <cellStyle name="Currency 3 2 4 2 5 6" xfId="27446" xr:uid="{79607457-B6EC-4897-9B33-7BECBF94304A}"/>
    <cellStyle name="Currency 3 2 4 2 6" xfId="2264" xr:uid="{00000000-0005-0000-0000-0000E8160000}"/>
    <cellStyle name="Currency 3 2 4 2 6 2" xfId="5585" xr:uid="{00000000-0005-0000-0000-0000E9160000}"/>
    <cellStyle name="Currency 3 2 4 2 6 2 2" xfId="13016" xr:uid="{00000000-0005-0000-0000-0000EA160000}"/>
    <cellStyle name="Currency 3 2 4 2 6 2 2 2" xfId="23818" xr:uid="{00000000-0005-0000-0000-0000EB160000}"/>
    <cellStyle name="Currency 3 2 4 2 6 2 2 2 2" xfId="45398" xr:uid="{4EBF8E81-90A7-454E-91FB-5D7A3D2C8DC6}"/>
    <cellStyle name="Currency 3 2 4 2 6 2 2 3" xfId="34670" xr:uid="{8FB28A70-856C-4337-9F90-0D53065FDDC8}"/>
    <cellStyle name="Currency 3 2 4 2 6 2 3" xfId="18449" xr:uid="{00000000-0005-0000-0000-0000EC160000}"/>
    <cellStyle name="Currency 3 2 4 2 6 2 3 2" xfId="40029" xr:uid="{44C2653D-2DCE-47C4-962B-7B0D572AC08E}"/>
    <cellStyle name="Currency 3 2 4 2 6 2 4" xfId="29299" xr:uid="{5992D647-EBA2-4535-A26E-694252434813}"/>
    <cellStyle name="Currency 3 2 4 2 6 3" xfId="8839" xr:uid="{00000000-0005-0000-0000-0000ED160000}"/>
    <cellStyle name="Currency 3 2 4 2 6 3 2" xfId="14860" xr:uid="{00000000-0005-0000-0000-0000EE160000}"/>
    <cellStyle name="Currency 3 2 4 2 6 3 2 2" xfId="25598" xr:uid="{00000000-0005-0000-0000-0000EF160000}"/>
    <cellStyle name="Currency 3 2 4 2 6 3 2 2 2" xfId="47178" xr:uid="{389D7F54-EDFD-4209-9D53-2DA63D5B6F16}"/>
    <cellStyle name="Currency 3 2 4 2 6 3 2 3" xfId="36451" xr:uid="{C705B544-5302-49C5-9A6F-9D1BA26ACDD1}"/>
    <cellStyle name="Currency 3 2 4 2 6 3 3" xfId="20229" xr:uid="{00000000-0005-0000-0000-0000F0160000}"/>
    <cellStyle name="Currency 3 2 4 2 6 3 3 2" xfId="41809" xr:uid="{2439F774-A7AB-46D8-AFD6-621227BB8317}"/>
    <cellStyle name="Currency 3 2 4 2 6 3 4" xfId="31079" xr:uid="{CBCCC6BA-CBCF-46FA-AEE3-12C1AF93A329}"/>
    <cellStyle name="Currency 3 2 4 2 6 4" xfId="11162" xr:uid="{00000000-0005-0000-0000-0000F1160000}"/>
    <cellStyle name="Currency 3 2 4 2 6 4 2" xfId="22030" xr:uid="{00000000-0005-0000-0000-0000F2160000}"/>
    <cellStyle name="Currency 3 2 4 2 6 4 2 2" xfId="43610" xr:uid="{BE74E12C-CEC6-41ED-A380-31DD3DB2ABB7}"/>
    <cellStyle name="Currency 3 2 4 2 6 4 3" xfId="32881" xr:uid="{6A06EC13-3932-48B2-8312-96A32DC87A59}"/>
    <cellStyle name="Currency 3 2 4 2 6 5" xfId="16661" xr:uid="{00000000-0005-0000-0000-0000F3160000}"/>
    <cellStyle name="Currency 3 2 4 2 6 5 2" xfId="38241" xr:uid="{46F6690B-F667-4D9B-9A36-3DDB1C119289}"/>
    <cellStyle name="Currency 3 2 4 2 6 6" xfId="27511" xr:uid="{87A9A97C-8841-4F4E-AC86-939553C52587}"/>
    <cellStyle name="Currency 3 2 4 2 7" xfId="2958" xr:uid="{00000000-0005-0000-0000-0000F4160000}"/>
    <cellStyle name="Currency 3 2 4 2 7 2" xfId="6278" xr:uid="{00000000-0005-0000-0000-0000F5160000}"/>
    <cellStyle name="Currency 3 2 4 2 7 2 2" xfId="13411" xr:uid="{00000000-0005-0000-0000-0000F6160000}"/>
    <cellStyle name="Currency 3 2 4 2 7 2 2 2" xfId="24213" xr:uid="{00000000-0005-0000-0000-0000F7160000}"/>
    <cellStyle name="Currency 3 2 4 2 7 2 2 2 2" xfId="45793" xr:uid="{45212821-79EB-43C5-90B3-96C2B2AA1018}"/>
    <cellStyle name="Currency 3 2 4 2 7 2 2 3" xfId="35065" xr:uid="{CC2E8227-D273-4DA1-A84C-93808C238FC4}"/>
    <cellStyle name="Currency 3 2 4 2 7 2 3" xfId="18844" xr:uid="{00000000-0005-0000-0000-0000F8160000}"/>
    <cellStyle name="Currency 3 2 4 2 7 2 3 2" xfId="40424" xr:uid="{E242B238-DA85-4042-8592-D71A1B9A9CCD}"/>
    <cellStyle name="Currency 3 2 4 2 7 2 4" xfId="29694" xr:uid="{07133CEE-091B-44B5-814B-FBF1DB38EF31}"/>
    <cellStyle name="Currency 3 2 4 2 7 3" xfId="9532" xr:uid="{00000000-0005-0000-0000-0000F9160000}"/>
    <cellStyle name="Currency 3 2 4 2 7 3 2" xfId="15255" xr:uid="{00000000-0005-0000-0000-0000FA160000}"/>
    <cellStyle name="Currency 3 2 4 2 7 3 2 2" xfId="25993" xr:uid="{00000000-0005-0000-0000-0000FB160000}"/>
    <cellStyle name="Currency 3 2 4 2 7 3 2 2 2" xfId="47573" xr:uid="{1F77A3FC-3B95-4050-AB47-137DAB9D7EF3}"/>
    <cellStyle name="Currency 3 2 4 2 7 3 2 3" xfId="36846" xr:uid="{7488248E-4B2D-4EF3-93CA-BEE9742A94F2}"/>
    <cellStyle name="Currency 3 2 4 2 7 3 3" xfId="20624" xr:uid="{00000000-0005-0000-0000-0000FC160000}"/>
    <cellStyle name="Currency 3 2 4 2 7 3 3 2" xfId="42204" xr:uid="{620E7642-DD1D-4452-892D-00349AE666CA}"/>
    <cellStyle name="Currency 3 2 4 2 7 3 4" xfId="31474" xr:uid="{2A0626E9-0E40-4F77-9F7F-1A8ACD579ADA}"/>
    <cellStyle name="Currency 3 2 4 2 7 4" xfId="11557" xr:uid="{00000000-0005-0000-0000-0000FD160000}"/>
    <cellStyle name="Currency 3 2 4 2 7 4 2" xfId="22425" xr:uid="{00000000-0005-0000-0000-0000FE160000}"/>
    <cellStyle name="Currency 3 2 4 2 7 4 2 2" xfId="44005" xr:uid="{0878EDFA-22C5-4B6F-BA89-55D288960E6C}"/>
    <cellStyle name="Currency 3 2 4 2 7 4 3" xfId="33276" xr:uid="{B4A6D19E-195C-4F5C-BCC9-BFA1DCB78A6C}"/>
    <cellStyle name="Currency 3 2 4 2 7 5" xfId="17056" xr:uid="{00000000-0005-0000-0000-0000FF160000}"/>
    <cellStyle name="Currency 3 2 4 2 7 5 2" xfId="38636" xr:uid="{F9EC149F-00AE-4DFF-8FFE-8C60781B1C47}"/>
    <cellStyle name="Currency 3 2 4 2 7 6" xfId="27906" xr:uid="{6855FCA0-3146-49C8-9986-8475F0AFAA31}"/>
    <cellStyle name="Currency 3 2 4 2 8" xfId="3142" xr:uid="{00000000-0005-0000-0000-000000170000}"/>
    <cellStyle name="Currency 3 2 4 2 8 2" xfId="6462" xr:uid="{00000000-0005-0000-0000-000001170000}"/>
    <cellStyle name="Currency 3 2 4 2 8 2 2" xfId="13581" xr:uid="{00000000-0005-0000-0000-000002170000}"/>
    <cellStyle name="Currency 3 2 4 2 8 2 2 2" xfId="24383" xr:uid="{00000000-0005-0000-0000-000003170000}"/>
    <cellStyle name="Currency 3 2 4 2 8 2 2 2 2" xfId="45963" xr:uid="{FF2F380C-1B88-43EA-9D1A-2BE05E533F7D}"/>
    <cellStyle name="Currency 3 2 4 2 8 2 2 3" xfId="35235" xr:uid="{BD1F03FB-2730-4873-8996-EB6502D78938}"/>
    <cellStyle name="Currency 3 2 4 2 8 2 3" xfId="19014" xr:uid="{00000000-0005-0000-0000-000004170000}"/>
    <cellStyle name="Currency 3 2 4 2 8 2 3 2" xfId="40594" xr:uid="{A7592A3A-6133-488E-9FAD-A17B761B0BDB}"/>
    <cellStyle name="Currency 3 2 4 2 8 2 4" xfId="29864" xr:uid="{DD5DB61F-DFDB-404A-AB76-1BF37CD6B5FA}"/>
    <cellStyle name="Currency 3 2 4 2 8 3" xfId="9716" xr:uid="{00000000-0005-0000-0000-000005170000}"/>
    <cellStyle name="Currency 3 2 4 2 8 3 2" xfId="15425" xr:uid="{00000000-0005-0000-0000-000006170000}"/>
    <cellStyle name="Currency 3 2 4 2 8 3 2 2" xfId="26163" xr:uid="{00000000-0005-0000-0000-000007170000}"/>
    <cellStyle name="Currency 3 2 4 2 8 3 2 2 2" xfId="47743" xr:uid="{09A4C6AB-50B8-4D62-8DA4-34E5AD0931FA}"/>
    <cellStyle name="Currency 3 2 4 2 8 3 2 3" xfId="37016" xr:uid="{61C617E3-6406-4C1D-9821-1C63820E39FA}"/>
    <cellStyle name="Currency 3 2 4 2 8 3 3" xfId="20794" xr:uid="{00000000-0005-0000-0000-000008170000}"/>
    <cellStyle name="Currency 3 2 4 2 8 3 3 2" xfId="42374" xr:uid="{D049F6DB-2D91-47FF-BA2C-8278D8113C48}"/>
    <cellStyle name="Currency 3 2 4 2 8 3 4" xfId="31644" xr:uid="{6F165F07-0563-42CF-B3A4-C7F87A9FC234}"/>
    <cellStyle name="Currency 3 2 4 2 8 4" xfId="11727" xr:uid="{00000000-0005-0000-0000-000009170000}"/>
    <cellStyle name="Currency 3 2 4 2 8 4 2" xfId="22595" xr:uid="{00000000-0005-0000-0000-00000A170000}"/>
    <cellStyle name="Currency 3 2 4 2 8 4 2 2" xfId="44175" xr:uid="{1EC5149B-530F-4388-97C9-E38E748537EB}"/>
    <cellStyle name="Currency 3 2 4 2 8 4 3" xfId="33446" xr:uid="{1F935543-FF73-45A0-9BCB-6A57923EDA00}"/>
    <cellStyle name="Currency 3 2 4 2 8 5" xfId="17226" xr:uid="{00000000-0005-0000-0000-00000B170000}"/>
    <cellStyle name="Currency 3 2 4 2 8 5 2" xfId="38806" xr:uid="{577CE826-56A6-4A31-B065-C2A9107133F6}"/>
    <cellStyle name="Currency 3 2 4 2 8 6" xfId="28076" xr:uid="{E9B661BF-8918-4F0F-AAFF-4E025D32D254}"/>
    <cellStyle name="Currency 3 2 4 2 9" xfId="3316" xr:uid="{00000000-0005-0000-0000-00000C170000}"/>
    <cellStyle name="Currency 3 2 4 2 9 2" xfId="6636" xr:uid="{00000000-0005-0000-0000-00000D170000}"/>
    <cellStyle name="Currency 3 2 4 2 9 2 2" xfId="13745" xr:uid="{00000000-0005-0000-0000-00000E170000}"/>
    <cellStyle name="Currency 3 2 4 2 9 2 2 2" xfId="24547" xr:uid="{00000000-0005-0000-0000-00000F170000}"/>
    <cellStyle name="Currency 3 2 4 2 9 2 2 2 2" xfId="46127" xr:uid="{EB3A7230-6343-4445-A990-91AF35D13550}"/>
    <cellStyle name="Currency 3 2 4 2 9 2 2 3" xfId="35399" xr:uid="{03E1FDA4-A021-4593-8FBA-95B309F02871}"/>
    <cellStyle name="Currency 3 2 4 2 9 2 3" xfId="19178" xr:uid="{00000000-0005-0000-0000-000010170000}"/>
    <cellStyle name="Currency 3 2 4 2 9 2 3 2" xfId="40758" xr:uid="{59AAF370-949A-43CC-AB2A-CA22F6DD6071}"/>
    <cellStyle name="Currency 3 2 4 2 9 2 4" xfId="30028" xr:uid="{F5E5701E-AC89-4F27-BC1F-3A011B87D67A}"/>
    <cellStyle name="Currency 3 2 4 2 9 3" xfId="9890" xr:uid="{00000000-0005-0000-0000-000011170000}"/>
    <cellStyle name="Currency 3 2 4 2 9 3 2" xfId="15589" xr:uid="{00000000-0005-0000-0000-000012170000}"/>
    <cellStyle name="Currency 3 2 4 2 9 3 2 2" xfId="26327" xr:uid="{00000000-0005-0000-0000-000013170000}"/>
    <cellStyle name="Currency 3 2 4 2 9 3 2 2 2" xfId="47907" xr:uid="{F79C39D5-8900-4B04-A0C7-D9E15120B780}"/>
    <cellStyle name="Currency 3 2 4 2 9 3 2 3" xfId="37180" xr:uid="{6FBB83B5-B0A7-4E55-BD74-DD0A99283050}"/>
    <cellStyle name="Currency 3 2 4 2 9 3 3" xfId="20958" xr:uid="{00000000-0005-0000-0000-000014170000}"/>
    <cellStyle name="Currency 3 2 4 2 9 3 3 2" xfId="42538" xr:uid="{C5DC79A6-3C2A-47F8-BA9D-581D4DDE1F53}"/>
    <cellStyle name="Currency 3 2 4 2 9 3 4" xfId="31808" xr:uid="{7B14FB10-D16F-40FA-9F80-0BC39F7FA236}"/>
    <cellStyle name="Currency 3 2 4 2 9 4" xfId="11891" xr:uid="{00000000-0005-0000-0000-000015170000}"/>
    <cellStyle name="Currency 3 2 4 2 9 4 2" xfId="22759" xr:uid="{00000000-0005-0000-0000-000016170000}"/>
    <cellStyle name="Currency 3 2 4 2 9 4 2 2" xfId="44339" xr:uid="{CE2672FF-A0FA-4701-8BBD-CB9320674505}"/>
    <cellStyle name="Currency 3 2 4 2 9 4 3" xfId="33610" xr:uid="{D9BA3634-D66F-4FB8-915E-05CD713EEA0E}"/>
    <cellStyle name="Currency 3 2 4 2 9 5" xfId="17390" xr:uid="{00000000-0005-0000-0000-000017170000}"/>
    <cellStyle name="Currency 3 2 4 2 9 5 2" xfId="38970" xr:uid="{7C0C6139-D559-4DC7-AAF7-09ACE684BF30}"/>
    <cellStyle name="Currency 3 2 4 2 9 6" xfId="28240" xr:uid="{FF846758-0EDB-48EE-9048-EBD1BB9F5853}"/>
    <cellStyle name="Currency 3 2 4 3" xfId="923" xr:uid="{00000000-0005-0000-0000-000018170000}"/>
    <cellStyle name="Currency 3 2 4 3 2" xfId="4244" xr:uid="{00000000-0005-0000-0000-000019170000}"/>
    <cellStyle name="Currency 3 2 4 3 2 2" xfId="12228" xr:uid="{00000000-0005-0000-0000-00001A170000}"/>
    <cellStyle name="Currency 3 2 4 3 2 2 2" xfId="23064" xr:uid="{00000000-0005-0000-0000-00001B170000}"/>
    <cellStyle name="Currency 3 2 4 3 2 2 2 2" xfId="44644" xr:uid="{C1604BDC-829B-4747-93F3-FBFFA4F7B561}"/>
    <cellStyle name="Currency 3 2 4 3 2 2 3" xfId="33915" xr:uid="{19463C1B-8EFB-412D-B5A1-25A45AD6218D}"/>
    <cellStyle name="Currency 3 2 4 3 2 3" xfId="17695" xr:uid="{00000000-0005-0000-0000-00001C170000}"/>
    <cellStyle name="Currency 3 2 4 3 2 3 2" xfId="39275" xr:uid="{67CBEF67-2536-441B-86D4-B58E8DBDD937}"/>
    <cellStyle name="Currency 3 2 4 3 2 4" xfId="28545" xr:uid="{6664EF60-11A5-4023-8B96-9A245C6B5507}"/>
    <cellStyle name="Currency 3 2 4 3 3" xfId="7499" xr:uid="{00000000-0005-0000-0000-00001D170000}"/>
    <cellStyle name="Currency 3 2 4 3 3 2" xfId="14072" xr:uid="{00000000-0005-0000-0000-00001E170000}"/>
    <cellStyle name="Currency 3 2 4 3 3 2 2" xfId="24844" xr:uid="{00000000-0005-0000-0000-00001F170000}"/>
    <cellStyle name="Currency 3 2 4 3 3 2 2 2" xfId="46424" xr:uid="{AA4447B1-B5F3-4BD1-8E42-A088F3A08839}"/>
    <cellStyle name="Currency 3 2 4 3 3 2 3" xfId="35696" xr:uid="{BB57322E-654E-46EB-88F1-0884C8560B6E}"/>
    <cellStyle name="Currency 3 2 4 3 3 3" xfId="19475" xr:uid="{00000000-0005-0000-0000-000020170000}"/>
    <cellStyle name="Currency 3 2 4 3 3 3 2" xfId="41055" xr:uid="{3307BBCA-19CC-472F-B175-5A7C0AA79DF2}"/>
    <cellStyle name="Currency 3 2 4 3 3 4" xfId="30325" xr:uid="{4BD9F344-D53F-4A41-8583-970405B38F47}"/>
    <cellStyle name="Currency 3 2 4 3 4" xfId="10374" xr:uid="{00000000-0005-0000-0000-000021170000}"/>
    <cellStyle name="Currency 3 2 4 3 4 2" xfId="21276" xr:uid="{00000000-0005-0000-0000-000022170000}"/>
    <cellStyle name="Currency 3 2 4 3 4 2 2" xfId="42856" xr:uid="{530BCF97-28AC-4A79-AA7D-DF3E13EB2711}"/>
    <cellStyle name="Currency 3 2 4 3 4 3" xfId="32126" xr:uid="{190E18D4-97A8-4FDF-B652-A3AD7D3009C7}"/>
    <cellStyle name="Currency 3 2 4 3 5" xfId="15907" xr:uid="{00000000-0005-0000-0000-000023170000}"/>
    <cellStyle name="Currency 3 2 4 3 5 2" xfId="37487" xr:uid="{530B2113-5F3D-4A9C-8A68-6DC9D384FCAB}"/>
    <cellStyle name="Currency 3 2 4 3 6" xfId="26756" xr:uid="{D8CD8257-7A10-4E55-96CE-E425C92D150D}"/>
    <cellStyle name="Currency 3 2 4 4" xfId="1412" xr:uid="{00000000-0005-0000-0000-000024170000}"/>
    <cellStyle name="Currency 3 2 4 4 2" xfId="4733" xr:uid="{00000000-0005-0000-0000-000025170000}"/>
    <cellStyle name="Currency 3 2 4 4 2 2" xfId="12444" xr:uid="{00000000-0005-0000-0000-000026170000}"/>
    <cellStyle name="Currency 3 2 4 4 2 2 2" xfId="23264" xr:uid="{00000000-0005-0000-0000-000027170000}"/>
    <cellStyle name="Currency 3 2 4 4 2 2 2 2" xfId="44844" xr:uid="{2F434DEA-867E-4E02-B72F-9B822CE47216}"/>
    <cellStyle name="Currency 3 2 4 4 2 2 3" xfId="34115" xr:uid="{9CE85011-FD33-41B0-8E27-4A5D903F43F5}"/>
    <cellStyle name="Currency 3 2 4 4 2 3" xfId="17895" xr:uid="{00000000-0005-0000-0000-000028170000}"/>
    <cellStyle name="Currency 3 2 4 4 2 3 2" xfId="39475" xr:uid="{A5C4D9F3-34AC-46BB-974A-99D79A62735C}"/>
    <cellStyle name="Currency 3 2 4 4 2 4" xfId="28745" xr:uid="{3B72CB3B-0C1A-4B8B-B766-15AB2A223A7A}"/>
    <cellStyle name="Currency 3 2 4 4 3" xfId="7988" xr:uid="{00000000-0005-0000-0000-000029170000}"/>
    <cellStyle name="Currency 3 2 4 4 3 2" xfId="14288" xr:uid="{00000000-0005-0000-0000-00002A170000}"/>
    <cellStyle name="Currency 3 2 4 4 3 2 2" xfId="25044" xr:uid="{00000000-0005-0000-0000-00002B170000}"/>
    <cellStyle name="Currency 3 2 4 4 3 2 2 2" xfId="46624" xr:uid="{784EE6DF-AF35-40FE-903B-63629EA00D45}"/>
    <cellStyle name="Currency 3 2 4 4 3 2 3" xfId="35896" xr:uid="{EDD97B35-A607-4B23-990E-AF4E74D8A4BF}"/>
    <cellStyle name="Currency 3 2 4 4 3 3" xfId="19675" xr:uid="{00000000-0005-0000-0000-00002C170000}"/>
    <cellStyle name="Currency 3 2 4 4 3 3 2" xfId="41255" xr:uid="{8E607A04-A2D6-48B6-87B3-DEDB0B7311F4}"/>
    <cellStyle name="Currency 3 2 4 4 3 4" xfId="30525" xr:uid="{5FB6B9F6-B645-4933-9573-DBB64DABA81D}"/>
    <cellStyle name="Currency 3 2 4 4 4" xfId="10590" xr:uid="{00000000-0005-0000-0000-00002D170000}"/>
    <cellStyle name="Currency 3 2 4 4 4 2" xfId="21476" xr:uid="{00000000-0005-0000-0000-00002E170000}"/>
    <cellStyle name="Currency 3 2 4 4 4 2 2" xfId="43056" xr:uid="{AE03D103-22A8-45A0-868A-DAEBC7F5CBF1}"/>
    <cellStyle name="Currency 3 2 4 4 4 3" xfId="32326" xr:uid="{FACCCDDB-92E6-4D4A-96A6-493F58DD9703}"/>
    <cellStyle name="Currency 3 2 4 4 5" xfId="16107" xr:uid="{00000000-0005-0000-0000-00002F170000}"/>
    <cellStyle name="Currency 3 2 4 4 5 2" xfId="37687" xr:uid="{979080E5-B8A9-4B21-A0F8-6BB8D401577E}"/>
    <cellStyle name="Currency 3 2 4 4 6" xfId="26956" xr:uid="{257FEF59-B275-4CF6-BBCD-2F01AECD0452}"/>
    <cellStyle name="Currency 3 2 4 5" xfId="1870" xr:uid="{00000000-0005-0000-0000-000030170000}"/>
    <cellStyle name="Currency 3 2 4 5 2" xfId="5191" xr:uid="{00000000-0005-0000-0000-000031170000}"/>
    <cellStyle name="Currency 3 2 4 5 2 2" xfId="12653" xr:uid="{00000000-0005-0000-0000-000032170000}"/>
    <cellStyle name="Currency 3 2 4 5 2 2 2" xfId="23458" xr:uid="{00000000-0005-0000-0000-000033170000}"/>
    <cellStyle name="Currency 3 2 4 5 2 2 2 2" xfId="45038" xr:uid="{B0DDCD80-912D-4BAD-88BD-4F5A2DFAA3B1}"/>
    <cellStyle name="Currency 3 2 4 5 2 2 3" xfId="34309" xr:uid="{CDA5BADF-E00C-41C5-B88F-A83A50049574}"/>
    <cellStyle name="Currency 3 2 4 5 2 3" xfId="18089" xr:uid="{00000000-0005-0000-0000-000034170000}"/>
    <cellStyle name="Currency 3 2 4 5 2 3 2" xfId="39669" xr:uid="{6B9B87B4-FA3E-48B0-B2B8-ADC69674A200}"/>
    <cellStyle name="Currency 3 2 4 5 2 4" xfId="28939" xr:uid="{BC4C6377-B381-4CEA-8841-2F8BF4BF40F5}"/>
    <cellStyle name="Currency 3 2 4 5 3" xfId="8446" xr:uid="{00000000-0005-0000-0000-000035170000}"/>
    <cellStyle name="Currency 3 2 4 5 3 2" xfId="14497" xr:uid="{00000000-0005-0000-0000-000036170000}"/>
    <cellStyle name="Currency 3 2 4 5 3 2 2" xfId="25238" xr:uid="{00000000-0005-0000-0000-000037170000}"/>
    <cellStyle name="Currency 3 2 4 5 3 2 2 2" xfId="46818" xr:uid="{6903FBAE-D330-4E12-A9B5-16F3CAEE315F}"/>
    <cellStyle name="Currency 3 2 4 5 3 2 3" xfId="36090" xr:uid="{720BB9A6-FB57-4C8B-82B5-9AF3B32CD402}"/>
    <cellStyle name="Currency 3 2 4 5 3 3" xfId="19869" xr:uid="{00000000-0005-0000-0000-000038170000}"/>
    <cellStyle name="Currency 3 2 4 5 3 3 2" xfId="41449" xr:uid="{EB05BF87-7244-46BD-B723-EBBB4F0E778D}"/>
    <cellStyle name="Currency 3 2 4 5 3 4" xfId="30719" xr:uid="{B8A0161B-5343-4188-BD5C-16D0FB5FF1B7}"/>
    <cellStyle name="Currency 3 2 4 5 4" xfId="10799" xr:uid="{00000000-0005-0000-0000-000039170000}"/>
    <cellStyle name="Currency 3 2 4 5 4 2" xfId="21670" xr:uid="{00000000-0005-0000-0000-00003A170000}"/>
    <cellStyle name="Currency 3 2 4 5 4 2 2" xfId="43250" xr:uid="{74CEBED0-A263-4F5B-97D6-435F22659052}"/>
    <cellStyle name="Currency 3 2 4 5 4 3" xfId="32520" xr:uid="{657717B9-754B-466E-81A9-B01599C9A3BB}"/>
    <cellStyle name="Currency 3 2 4 5 5" xfId="16301" xr:uid="{00000000-0005-0000-0000-00003B170000}"/>
    <cellStyle name="Currency 3 2 4 5 5 2" xfId="37881" xr:uid="{BD2A3E05-F16F-431C-BCED-FCEA81657967}"/>
    <cellStyle name="Currency 3 2 4 5 6" xfId="27150" xr:uid="{D48833CA-1ED7-448B-BEA4-07B96EB750A4}"/>
    <cellStyle name="Currency 3 2 4 6" xfId="2091" xr:uid="{00000000-0005-0000-0000-00003C170000}"/>
    <cellStyle name="Currency 3 2 4 6 2" xfId="5412" xr:uid="{00000000-0005-0000-0000-00003D170000}"/>
    <cellStyle name="Currency 3 2 4 6 2 2" xfId="12852" xr:uid="{00000000-0005-0000-0000-00003E170000}"/>
    <cellStyle name="Currency 3 2 4 6 2 2 2" xfId="23655" xr:uid="{00000000-0005-0000-0000-00003F170000}"/>
    <cellStyle name="Currency 3 2 4 6 2 2 2 2" xfId="45235" xr:uid="{EA7F27E6-0025-42D7-8C3F-5EEC1BDD9B3D}"/>
    <cellStyle name="Currency 3 2 4 6 2 2 3" xfId="34506" xr:uid="{B6D6A817-BC4C-40A5-9787-AF24C8AA3740}"/>
    <cellStyle name="Currency 3 2 4 6 2 3" xfId="18286" xr:uid="{00000000-0005-0000-0000-000040170000}"/>
    <cellStyle name="Currency 3 2 4 6 2 3 2" xfId="39866" xr:uid="{4AD107B5-A467-4685-A3F5-1F81E2683BEC}"/>
    <cellStyle name="Currency 3 2 4 6 2 4" xfId="29136" xr:uid="{0798D8D6-A5A4-49F3-B23D-53A176AD11B9}"/>
    <cellStyle name="Currency 3 2 4 6 3" xfId="8667" xr:uid="{00000000-0005-0000-0000-000041170000}"/>
    <cellStyle name="Currency 3 2 4 6 3 2" xfId="14696" xr:uid="{00000000-0005-0000-0000-000042170000}"/>
    <cellStyle name="Currency 3 2 4 6 3 2 2" xfId="25435" xr:uid="{00000000-0005-0000-0000-000043170000}"/>
    <cellStyle name="Currency 3 2 4 6 3 2 2 2" xfId="47015" xr:uid="{E59D82FB-4AC2-4F6F-8F29-7273DA4140A0}"/>
    <cellStyle name="Currency 3 2 4 6 3 2 3" xfId="36287" xr:uid="{1F3BC9FA-6378-4509-82DB-94310F01CD9A}"/>
    <cellStyle name="Currency 3 2 4 6 3 3" xfId="20066" xr:uid="{00000000-0005-0000-0000-000044170000}"/>
    <cellStyle name="Currency 3 2 4 6 3 3 2" xfId="41646" xr:uid="{8CC6E401-3815-4F97-9FB7-84FCB6B6B7F3}"/>
    <cellStyle name="Currency 3 2 4 6 3 4" xfId="30916" xr:uid="{26BDA6FB-7EC6-4B5E-A996-A5989BBC1631}"/>
    <cellStyle name="Currency 3 2 4 6 4" xfId="10998" xr:uid="{00000000-0005-0000-0000-000045170000}"/>
    <cellStyle name="Currency 3 2 4 6 4 2" xfId="21867" xr:uid="{00000000-0005-0000-0000-000046170000}"/>
    <cellStyle name="Currency 3 2 4 6 4 2 2" xfId="43447" xr:uid="{170C4B32-BCFC-4BDA-8703-C44CEBB232A1}"/>
    <cellStyle name="Currency 3 2 4 6 4 3" xfId="32717" xr:uid="{4D558E34-D6D2-45FC-B3A6-9145F6EC3875}"/>
    <cellStyle name="Currency 3 2 4 6 5" xfId="16498" xr:uid="{00000000-0005-0000-0000-000047170000}"/>
    <cellStyle name="Currency 3 2 4 6 5 2" xfId="38078" xr:uid="{39058A9C-FF35-49D2-88B4-DF45A73962C6}"/>
    <cellStyle name="Currency 3 2 4 6 6" xfId="27347" xr:uid="{39830AF2-560E-4E67-B586-A372F1D122C5}"/>
    <cellStyle name="Currency 3 2 4 7" xfId="2263" xr:uid="{00000000-0005-0000-0000-000048170000}"/>
    <cellStyle name="Currency 3 2 4 7 2" xfId="5584" xr:uid="{00000000-0005-0000-0000-000049170000}"/>
    <cellStyle name="Currency 3 2 4 7 2 2" xfId="13015" xr:uid="{00000000-0005-0000-0000-00004A170000}"/>
    <cellStyle name="Currency 3 2 4 7 2 2 2" xfId="23817" xr:uid="{00000000-0005-0000-0000-00004B170000}"/>
    <cellStyle name="Currency 3 2 4 7 2 2 2 2" xfId="45397" xr:uid="{3DAB88AA-BD79-47A0-A1BD-9BCAB99AC58F}"/>
    <cellStyle name="Currency 3 2 4 7 2 2 3" xfId="34669" xr:uid="{AB580F06-6FFB-45FB-973F-74FB452048A2}"/>
    <cellStyle name="Currency 3 2 4 7 2 3" xfId="18448" xr:uid="{00000000-0005-0000-0000-00004C170000}"/>
    <cellStyle name="Currency 3 2 4 7 2 3 2" xfId="40028" xr:uid="{7A8CAF1B-6667-4939-9FE5-01423099C530}"/>
    <cellStyle name="Currency 3 2 4 7 2 4" xfId="29298" xr:uid="{25C9AD1B-C69B-4F3F-9216-B248394F611D}"/>
    <cellStyle name="Currency 3 2 4 7 3" xfId="8838" xr:uid="{00000000-0005-0000-0000-00004D170000}"/>
    <cellStyle name="Currency 3 2 4 7 3 2" xfId="14859" xr:uid="{00000000-0005-0000-0000-00004E170000}"/>
    <cellStyle name="Currency 3 2 4 7 3 2 2" xfId="25597" xr:uid="{00000000-0005-0000-0000-00004F170000}"/>
    <cellStyle name="Currency 3 2 4 7 3 2 2 2" xfId="47177" xr:uid="{53387A36-F36B-4AF1-9A58-D1E4A8AA711D}"/>
    <cellStyle name="Currency 3 2 4 7 3 2 3" xfId="36450" xr:uid="{2707F61C-47B8-4477-84BF-E94B00B58C6A}"/>
    <cellStyle name="Currency 3 2 4 7 3 3" xfId="20228" xr:uid="{00000000-0005-0000-0000-000050170000}"/>
    <cellStyle name="Currency 3 2 4 7 3 3 2" xfId="41808" xr:uid="{8F15DBD4-ACCA-49CA-864B-DF34C6B81D4E}"/>
    <cellStyle name="Currency 3 2 4 7 3 4" xfId="31078" xr:uid="{C2DBAA0E-90D9-4BE0-91BF-A7A0CD49241F}"/>
    <cellStyle name="Currency 3 2 4 7 4" xfId="11161" xr:uid="{00000000-0005-0000-0000-000051170000}"/>
    <cellStyle name="Currency 3 2 4 7 4 2" xfId="22029" xr:uid="{00000000-0005-0000-0000-000052170000}"/>
    <cellStyle name="Currency 3 2 4 7 4 2 2" xfId="43609" xr:uid="{77D79E01-BDD0-4B6A-8981-07EFE5462484}"/>
    <cellStyle name="Currency 3 2 4 7 4 3" xfId="32880" xr:uid="{85895DC0-57B0-4FA2-A545-839DADEC2E6E}"/>
    <cellStyle name="Currency 3 2 4 7 5" xfId="16660" xr:uid="{00000000-0005-0000-0000-000053170000}"/>
    <cellStyle name="Currency 3 2 4 7 5 2" xfId="38240" xr:uid="{007E2A46-FDA9-43EF-9DE8-89CBDCA0D642}"/>
    <cellStyle name="Currency 3 2 4 7 6" xfId="27510" xr:uid="{07FCD054-9BA3-4033-97EF-5FA2CB5E8E3F}"/>
    <cellStyle name="Currency 3 2 4 8" xfId="2855" xr:uid="{00000000-0005-0000-0000-000054170000}"/>
    <cellStyle name="Currency 3 2 4 8 2" xfId="6175" xr:uid="{00000000-0005-0000-0000-000055170000}"/>
    <cellStyle name="Currency 3 2 4 8 2 2" xfId="13308" xr:uid="{00000000-0005-0000-0000-000056170000}"/>
    <cellStyle name="Currency 3 2 4 8 2 2 2" xfId="24110" xr:uid="{00000000-0005-0000-0000-000057170000}"/>
    <cellStyle name="Currency 3 2 4 8 2 2 2 2" xfId="45690" xr:uid="{A7B4742F-746C-490E-B18E-2CB0D47EC452}"/>
    <cellStyle name="Currency 3 2 4 8 2 2 3" xfId="34962" xr:uid="{778F5CFA-1CC1-4BB9-89A8-8F952D7429D7}"/>
    <cellStyle name="Currency 3 2 4 8 2 3" xfId="18741" xr:uid="{00000000-0005-0000-0000-000058170000}"/>
    <cellStyle name="Currency 3 2 4 8 2 3 2" xfId="40321" xr:uid="{CB9C9447-B338-4B86-8D4D-6BFE521425AA}"/>
    <cellStyle name="Currency 3 2 4 8 2 4" xfId="29591" xr:uid="{9E359CEB-0C02-4D46-AFFE-D18E17B7994E}"/>
    <cellStyle name="Currency 3 2 4 8 3" xfId="9429" xr:uid="{00000000-0005-0000-0000-000059170000}"/>
    <cellStyle name="Currency 3 2 4 8 3 2" xfId="15152" xr:uid="{00000000-0005-0000-0000-00005A170000}"/>
    <cellStyle name="Currency 3 2 4 8 3 2 2" xfId="25890" xr:uid="{00000000-0005-0000-0000-00005B170000}"/>
    <cellStyle name="Currency 3 2 4 8 3 2 2 2" xfId="47470" xr:uid="{860E2FB9-ED60-4C5A-9893-FA97B37CBF7E}"/>
    <cellStyle name="Currency 3 2 4 8 3 2 3" xfId="36743" xr:uid="{C0F99CE4-D0B4-4F46-A872-033C5F0D0ADB}"/>
    <cellStyle name="Currency 3 2 4 8 3 3" xfId="20521" xr:uid="{00000000-0005-0000-0000-00005C170000}"/>
    <cellStyle name="Currency 3 2 4 8 3 3 2" xfId="42101" xr:uid="{CADB22B2-E26D-4950-A02B-C4506386C3E7}"/>
    <cellStyle name="Currency 3 2 4 8 3 4" xfId="31371" xr:uid="{E31E19CC-82AF-4439-9ACF-745D4380C320}"/>
    <cellStyle name="Currency 3 2 4 8 4" xfId="11454" xr:uid="{00000000-0005-0000-0000-00005D170000}"/>
    <cellStyle name="Currency 3 2 4 8 4 2" xfId="22322" xr:uid="{00000000-0005-0000-0000-00005E170000}"/>
    <cellStyle name="Currency 3 2 4 8 4 2 2" xfId="43902" xr:uid="{2A338B61-C0C0-48EA-AA6F-758E9BD998E9}"/>
    <cellStyle name="Currency 3 2 4 8 4 3" xfId="33173" xr:uid="{B4D8CE39-436D-4CFF-AC1E-FA2C37F377CE}"/>
    <cellStyle name="Currency 3 2 4 8 5" xfId="16953" xr:uid="{00000000-0005-0000-0000-00005F170000}"/>
    <cellStyle name="Currency 3 2 4 8 5 2" xfId="38533" xr:uid="{4E5A691B-5810-441E-9ED9-88FD2EED1527}"/>
    <cellStyle name="Currency 3 2 4 8 6" xfId="27803" xr:uid="{F34D82E8-0A0E-437A-B160-ECBDEA44CF56}"/>
    <cellStyle name="Currency 3 2 4 9" xfId="3038" xr:uid="{00000000-0005-0000-0000-000060170000}"/>
    <cellStyle name="Currency 3 2 4 9 2" xfId="6358" xr:uid="{00000000-0005-0000-0000-000061170000}"/>
    <cellStyle name="Currency 3 2 4 9 2 2" xfId="13479" xr:uid="{00000000-0005-0000-0000-000062170000}"/>
    <cellStyle name="Currency 3 2 4 9 2 2 2" xfId="24281" xr:uid="{00000000-0005-0000-0000-000063170000}"/>
    <cellStyle name="Currency 3 2 4 9 2 2 2 2" xfId="45861" xr:uid="{CE54317B-C361-4F7F-91E7-47137158CA71}"/>
    <cellStyle name="Currency 3 2 4 9 2 2 3" xfId="35133" xr:uid="{C6756C48-EEA7-472B-AC8C-4726AE5A9C3F}"/>
    <cellStyle name="Currency 3 2 4 9 2 3" xfId="18912" xr:uid="{00000000-0005-0000-0000-000064170000}"/>
    <cellStyle name="Currency 3 2 4 9 2 3 2" xfId="40492" xr:uid="{3A399432-3730-4AEB-A691-07324DC18C1A}"/>
    <cellStyle name="Currency 3 2 4 9 2 4" xfId="29762" xr:uid="{35789C37-A05B-46CC-98AF-766AAA90A5F2}"/>
    <cellStyle name="Currency 3 2 4 9 3" xfId="9612" xr:uid="{00000000-0005-0000-0000-000065170000}"/>
    <cellStyle name="Currency 3 2 4 9 3 2" xfId="15323" xr:uid="{00000000-0005-0000-0000-000066170000}"/>
    <cellStyle name="Currency 3 2 4 9 3 2 2" xfId="26061" xr:uid="{00000000-0005-0000-0000-000067170000}"/>
    <cellStyle name="Currency 3 2 4 9 3 2 2 2" xfId="47641" xr:uid="{097A7A23-A66F-443B-AB48-130BF3B0811E}"/>
    <cellStyle name="Currency 3 2 4 9 3 2 3" xfId="36914" xr:uid="{9946B3C8-D640-4358-A28B-0BC7C781C76E}"/>
    <cellStyle name="Currency 3 2 4 9 3 3" xfId="20692" xr:uid="{00000000-0005-0000-0000-000068170000}"/>
    <cellStyle name="Currency 3 2 4 9 3 3 2" xfId="42272" xr:uid="{C0721C15-6061-410F-AA52-32B03738CE8B}"/>
    <cellStyle name="Currency 3 2 4 9 3 4" xfId="31542" xr:uid="{B2F2E340-7ED0-44A5-8507-2E6CEE22FF26}"/>
    <cellStyle name="Currency 3 2 4 9 4" xfId="11625" xr:uid="{00000000-0005-0000-0000-000069170000}"/>
    <cellStyle name="Currency 3 2 4 9 4 2" xfId="22493" xr:uid="{00000000-0005-0000-0000-00006A170000}"/>
    <cellStyle name="Currency 3 2 4 9 4 2 2" xfId="44073" xr:uid="{3AA1D0B2-CAF8-4E7C-9CA2-A7701375CC80}"/>
    <cellStyle name="Currency 3 2 4 9 4 3" xfId="33344" xr:uid="{C86095B3-5C9B-4B05-8FA7-6B65686145F6}"/>
    <cellStyle name="Currency 3 2 4 9 5" xfId="17124" xr:uid="{00000000-0005-0000-0000-00006B170000}"/>
    <cellStyle name="Currency 3 2 4 9 5 2" xfId="38704" xr:uid="{2A12489C-0302-4584-95D8-C56ECCAF1536}"/>
    <cellStyle name="Currency 3 2 4 9 6" xfId="27974" xr:uid="{0B4AA9E4-CD80-4209-B1F9-AAE68EFF7899}"/>
    <cellStyle name="Currency 3 2 5" xfId="432" xr:uid="{00000000-0005-0000-0000-00006C170000}"/>
    <cellStyle name="Currency 3 2 5 10" xfId="3753" xr:uid="{00000000-0005-0000-0000-00006D170000}"/>
    <cellStyle name="Currency 3 2 5 10 2" xfId="12028" xr:uid="{00000000-0005-0000-0000-00006E170000}"/>
    <cellStyle name="Currency 3 2 5 10 2 2" xfId="22879" xr:uid="{00000000-0005-0000-0000-00006F170000}"/>
    <cellStyle name="Currency 3 2 5 10 2 2 2" xfId="44459" xr:uid="{5B7233A5-680D-49AA-9D82-8BD6FA2D42F7}"/>
    <cellStyle name="Currency 3 2 5 10 2 3" xfId="33730" xr:uid="{C9190229-2533-40B2-874A-6D8AD25E423D}"/>
    <cellStyle name="Currency 3 2 5 10 3" xfId="17510" xr:uid="{00000000-0005-0000-0000-000070170000}"/>
    <cellStyle name="Currency 3 2 5 10 3 2" xfId="39090" xr:uid="{0DC9D182-8045-4863-B8D8-860C1BEB1D21}"/>
    <cellStyle name="Currency 3 2 5 10 4" xfId="28360" xr:uid="{9A820C3F-31C1-4BA7-BBF7-7F1241E0E421}"/>
    <cellStyle name="Currency 3 2 5 11" xfId="7008" xr:uid="{00000000-0005-0000-0000-000071170000}"/>
    <cellStyle name="Currency 3 2 5 11 2" xfId="13872" xr:uid="{00000000-0005-0000-0000-000072170000}"/>
    <cellStyle name="Currency 3 2 5 11 2 2" xfId="24659" xr:uid="{00000000-0005-0000-0000-000073170000}"/>
    <cellStyle name="Currency 3 2 5 11 2 2 2" xfId="46239" xr:uid="{04A81842-A996-4F08-8BAB-63024A2F39CB}"/>
    <cellStyle name="Currency 3 2 5 11 2 3" xfId="35511" xr:uid="{5C3120D4-CEFC-4674-AC00-7FB0BD2A627B}"/>
    <cellStyle name="Currency 3 2 5 11 3" xfId="19290" xr:uid="{00000000-0005-0000-0000-000074170000}"/>
    <cellStyle name="Currency 3 2 5 11 3 2" xfId="40870" xr:uid="{BCAD92CD-D15C-4871-A2CA-6D4048E3F6E7}"/>
    <cellStyle name="Currency 3 2 5 11 4" xfId="30140" xr:uid="{CB52B95D-ABC4-4440-A257-3CBAC4FDA2A4}"/>
    <cellStyle name="Currency 3 2 5 12" xfId="10174" xr:uid="{00000000-0005-0000-0000-000075170000}"/>
    <cellStyle name="Currency 3 2 5 12 2" xfId="21091" xr:uid="{00000000-0005-0000-0000-000076170000}"/>
    <cellStyle name="Currency 3 2 5 12 2 2" xfId="42671" xr:uid="{7F3C7033-1217-4F41-B205-767AD73CAFAC}"/>
    <cellStyle name="Currency 3 2 5 12 3" xfId="31941" xr:uid="{8995709D-7296-4B4B-8CE3-FDDC8A18B180}"/>
    <cellStyle name="Currency 3 2 5 13" xfId="15722" xr:uid="{00000000-0005-0000-0000-000077170000}"/>
    <cellStyle name="Currency 3 2 5 13 2" xfId="37302" xr:uid="{1A1C3F3F-ED90-4122-AB00-8EB75BD4C22A}"/>
    <cellStyle name="Currency 3 2 5 14" xfId="26571" xr:uid="{166B06E6-698D-4754-A79A-D01D1C29015C}"/>
    <cellStyle name="Currency 3 2 5 2" xfId="952" xr:uid="{00000000-0005-0000-0000-000078170000}"/>
    <cellStyle name="Currency 3 2 5 2 2" xfId="4273" xr:uid="{00000000-0005-0000-0000-000079170000}"/>
    <cellStyle name="Currency 3 2 5 2 2 2" xfId="12247" xr:uid="{00000000-0005-0000-0000-00007A170000}"/>
    <cellStyle name="Currency 3 2 5 2 2 2 2" xfId="23081" xr:uid="{00000000-0005-0000-0000-00007B170000}"/>
    <cellStyle name="Currency 3 2 5 2 2 2 2 2" xfId="44661" xr:uid="{2010E618-C0E1-4290-B747-642FC2F4F2BA}"/>
    <cellStyle name="Currency 3 2 5 2 2 2 3" xfId="33932" xr:uid="{97EE5B35-E453-472B-BCEC-6C73FF8D9F82}"/>
    <cellStyle name="Currency 3 2 5 2 2 3" xfId="17712" xr:uid="{00000000-0005-0000-0000-00007C170000}"/>
    <cellStyle name="Currency 3 2 5 2 2 3 2" xfId="39292" xr:uid="{9CE94F15-D2E0-43D9-BFC5-2CCC442D8C03}"/>
    <cellStyle name="Currency 3 2 5 2 2 4" xfId="28562" xr:uid="{3D0F41C2-6E33-4CC5-ADE2-FAC697DEE736}"/>
    <cellStyle name="Currency 3 2 5 2 3" xfId="7528" xr:uid="{00000000-0005-0000-0000-00007D170000}"/>
    <cellStyle name="Currency 3 2 5 2 3 2" xfId="14091" xr:uid="{00000000-0005-0000-0000-00007E170000}"/>
    <cellStyle name="Currency 3 2 5 2 3 2 2" xfId="24861" xr:uid="{00000000-0005-0000-0000-00007F170000}"/>
    <cellStyle name="Currency 3 2 5 2 3 2 2 2" xfId="46441" xr:uid="{22E2356D-E37A-4618-9A1D-07C0A1078730}"/>
    <cellStyle name="Currency 3 2 5 2 3 2 3" xfId="35713" xr:uid="{6898B66B-DD0A-4BA4-A512-33AD0306D576}"/>
    <cellStyle name="Currency 3 2 5 2 3 3" xfId="19492" xr:uid="{00000000-0005-0000-0000-000080170000}"/>
    <cellStyle name="Currency 3 2 5 2 3 3 2" xfId="41072" xr:uid="{EFBA452C-237F-46E8-A1E6-87063F146F59}"/>
    <cellStyle name="Currency 3 2 5 2 3 4" xfId="30342" xr:uid="{42F6C5C1-4B02-436D-8FD2-85962D881B9D}"/>
    <cellStyle name="Currency 3 2 5 2 4" xfId="10393" xr:uid="{00000000-0005-0000-0000-000081170000}"/>
    <cellStyle name="Currency 3 2 5 2 4 2" xfId="21293" xr:uid="{00000000-0005-0000-0000-000082170000}"/>
    <cellStyle name="Currency 3 2 5 2 4 2 2" xfId="42873" xr:uid="{7E13CD68-44B8-466E-96E5-0C248E37981A}"/>
    <cellStyle name="Currency 3 2 5 2 4 3" xfId="32143" xr:uid="{B78E0906-2B65-4B2A-9F0C-069959200012}"/>
    <cellStyle name="Currency 3 2 5 2 5" xfId="15924" xr:uid="{00000000-0005-0000-0000-000083170000}"/>
    <cellStyle name="Currency 3 2 5 2 5 2" xfId="37504" xr:uid="{9252FB1D-78DD-4D34-83C4-5AF4294BE0B0}"/>
    <cellStyle name="Currency 3 2 5 2 6" xfId="26773" xr:uid="{A9C4A75C-CD2B-4964-901D-30E7A19DEB4E}"/>
    <cellStyle name="Currency 3 2 5 3" xfId="1442" xr:uid="{00000000-0005-0000-0000-000084170000}"/>
    <cellStyle name="Currency 3 2 5 3 2" xfId="4763" xr:uid="{00000000-0005-0000-0000-000085170000}"/>
    <cellStyle name="Currency 3 2 5 3 2 2" xfId="12462" xr:uid="{00000000-0005-0000-0000-000086170000}"/>
    <cellStyle name="Currency 3 2 5 3 2 2 2" xfId="23280" xr:uid="{00000000-0005-0000-0000-000087170000}"/>
    <cellStyle name="Currency 3 2 5 3 2 2 2 2" xfId="44860" xr:uid="{7C9DA619-364C-4A14-BE56-9FEE5412A314}"/>
    <cellStyle name="Currency 3 2 5 3 2 2 3" xfId="34131" xr:uid="{CBF6B91E-EECA-4CE1-9D83-1C1A37ADAFBC}"/>
    <cellStyle name="Currency 3 2 5 3 2 3" xfId="17911" xr:uid="{00000000-0005-0000-0000-000088170000}"/>
    <cellStyle name="Currency 3 2 5 3 2 3 2" xfId="39491" xr:uid="{F8304A45-80A4-4A5C-AAE6-388B79F01F87}"/>
    <cellStyle name="Currency 3 2 5 3 2 4" xfId="28761" xr:uid="{8E862944-39BE-4B46-91A6-1553E36800F3}"/>
    <cellStyle name="Currency 3 2 5 3 3" xfId="8018" xr:uid="{00000000-0005-0000-0000-000089170000}"/>
    <cellStyle name="Currency 3 2 5 3 3 2" xfId="14306" xr:uid="{00000000-0005-0000-0000-00008A170000}"/>
    <cellStyle name="Currency 3 2 5 3 3 2 2" xfId="25060" xr:uid="{00000000-0005-0000-0000-00008B170000}"/>
    <cellStyle name="Currency 3 2 5 3 3 2 2 2" xfId="46640" xr:uid="{3E79190F-BC45-4280-8E9D-E2E1A7C13670}"/>
    <cellStyle name="Currency 3 2 5 3 3 2 3" xfId="35912" xr:uid="{A11D336A-0DAE-46E0-AA99-58F153D79AAF}"/>
    <cellStyle name="Currency 3 2 5 3 3 3" xfId="19691" xr:uid="{00000000-0005-0000-0000-00008C170000}"/>
    <cellStyle name="Currency 3 2 5 3 3 3 2" xfId="41271" xr:uid="{F3FCAFFF-9C8C-4AB0-9C26-9A87EC052E01}"/>
    <cellStyle name="Currency 3 2 5 3 3 4" xfId="30541" xr:uid="{B479E907-6EAF-45B7-908F-C899EB152FEC}"/>
    <cellStyle name="Currency 3 2 5 3 4" xfId="10608" xr:uid="{00000000-0005-0000-0000-00008D170000}"/>
    <cellStyle name="Currency 3 2 5 3 4 2" xfId="21492" xr:uid="{00000000-0005-0000-0000-00008E170000}"/>
    <cellStyle name="Currency 3 2 5 3 4 2 2" xfId="43072" xr:uid="{474EA8C5-3BFF-41C1-83BC-FEE2FCFA444D}"/>
    <cellStyle name="Currency 3 2 5 3 4 3" xfId="32342" xr:uid="{F31BEDC6-A010-4836-9A05-C851022BECEE}"/>
    <cellStyle name="Currency 3 2 5 3 5" xfId="16123" xr:uid="{00000000-0005-0000-0000-00008F170000}"/>
    <cellStyle name="Currency 3 2 5 3 5 2" xfId="37703" xr:uid="{B0BA722C-DD69-4E37-AE3D-6B4F23D00C27}"/>
    <cellStyle name="Currency 3 2 5 3 6" xfId="26972" xr:uid="{714B96BA-2819-4CE1-92E3-A16D2F1CE4F4}"/>
    <cellStyle name="Currency 3 2 5 4" xfId="1897" xr:uid="{00000000-0005-0000-0000-000090170000}"/>
    <cellStyle name="Currency 3 2 5 4 2" xfId="5218" xr:uid="{00000000-0005-0000-0000-000091170000}"/>
    <cellStyle name="Currency 3 2 5 4 2 2" xfId="12673" xr:uid="{00000000-0005-0000-0000-000092170000}"/>
    <cellStyle name="Currency 3 2 5 4 2 2 2" xfId="23476" xr:uid="{00000000-0005-0000-0000-000093170000}"/>
    <cellStyle name="Currency 3 2 5 4 2 2 2 2" xfId="45056" xr:uid="{CE102055-2688-40C6-A0C0-68BD9E235411}"/>
    <cellStyle name="Currency 3 2 5 4 2 2 3" xfId="34327" xr:uid="{5334DA12-F22A-42FD-939E-5348DDF7519A}"/>
    <cellStyle name="Currency 3 2 5 4 2 3" xfId="18107" xr:uid="{00000000-0005-0000-0000-000094170000}"/>
    <cellStyle name="Currency 3 2 5 4 2 3 2" xfId="39687" xr:uid="{05DB2BE0-0D89-476D-9F92-BF2E1676C0C1}"/>
    <cellStyle name="Currency 3 2 5 4 2 4" xfId="28957" xr:uid="{ED565945-5055-44A1-91A0-E1519EED2F52}"/>
    <cellStyle name="Currency 3 2 5 4 3" xfId="8473" xr:uid="{00000000-0005-0000-0000-000095170000}"/>
    <cellStyle name="Currency 3 2 5 4 3 2" xfId="14517" xr:uid="{00000000-0005-0000-0000-000096170000}"/>
    <cellStyle name="Currency 3 2 5 4 3 2 2" xfId="25256" xr:uid="{00000000-0005-0000-0000-000097170000}"/>
    <cellStyle name="Currency 3 2 5 4 3 2 2 2" xfId="46836" xr:uid="{C0730AB2-895F-4F34-AC54-248FA3A7510A}"/>
    <cellStyle name="Currency 3 2 5 4 3 2 3" xfId="36108" xr:uid="{AEF0A9BA-CEF6-44DE-AF6C-C62095C9FA49}"/>
    <cellStyle name="Currency 3 2 5 4 3 3" xfId="19887" xr:uid="{00000000-0005-0000-0000-000098170000}"/>
    <cellStyle name="Currency 3 2 5 4 3 3 2" xfId="41467" xr:uid="{73FC6057-BD6E-4A4F-BC19-C8B5395F7F71}"/>
    <cellStyle name="Currency 3 2 5 4 3 4" xfId="30737" xr:uid="{5A3AB4AA-0A56-4008-BCF5-9635CE22E348}"/>
    <cellStyle name="Currency 3 2 5 4 4" xfId="10819" xr:uid="{00000000-0005-0000-0000-000099170000}"/>
    <cellStyle name="Currency 3 2 5 4 4 2" xfId="21688" xr:uid="{00000000-0005-0000-0000-00009A170000}"/>
    <cellStyle name="Currency 3 2 5 4 4 2 2" xfId="43268" xr:uid="{E5F348F7-96BC-411B-9ECF-44D2CDCE9E1B}"/>
    <cellStyle name="Currency 3 2 5 4 4 3" xfId="32538" xr:uid="{C61E65AC-5865-4D32-AD1F-76DA4852145B}"/>
    <cellStyle name="Currency 3 2 5 4 5" xfId="16319" xr:uid="{00000000-0005-0000-0000-00009B170000}"/>
    <cellStyle name="Currency 3 2 5 4 5 2" xfId="37899" xr:uid="{0C2ADA51-B0E8-4EFC-AE51-3B709F7BF846}"/>
    <cellStyle name="Currency 3 2 5 4 6" xfId="27168" xr:uid="{AB55C035-7855-42E3-A4F6-8DA11F5B84EA}"/>
    <cellStyle name="Currency 3 2 5 5" xfId="2109" xr:uid="{00000000-0005-0000-0000-00009C170000}"/>
    <cellStyle name="Currency 3 2 5 5 2" xfId="5430" xr:uid="{00000000-0005-0000-0000-00009D170000}"/>
    <cellStyle name="Currency 3 2 5 5 2 2" xfId="12868" xr:uid="{00000000-0005-0000-0000-00009E170000}"/>
    <cellStyle name="Currency 3 2 5 5 2 2 2" xfId="23671" xr:uid="{00000000-0005-0000-0000-00009F170000}"/>
    <cellStyle name="Currency 3 2 5 5 2 2 2 2" xfId="45251" xr:uid="{48181E0C-6D9A-48A6-8276-9A6367421A00}"/>
    <cellStyle name="Currency 3 2 5 5 2 2 3" xfId="34522" xr:uid="{20447F17-8E37-411D-8A56-F0B9EAAECD0A}"/>
    <cellStyle name="Currency 3 2 5 5 2 3" xfId="18302" xr:uid="{00000000-0005-0000-0000-0000A0170000}"/>
    <cellStyle name="Currency 3 2 5 5 2 3 2" xfId="39882" xr:uid="{FAC9A90C-B7B7-4B55-A6BE-51B1C184CC6C}"/>
    <cellStyle name="Currency 3 2 5 5 2 4" xfId="29152" xr:uid="{4C4F08B8-CF14-486B-8987-C886AF886557}"/>
    <cellStyle name="Currency 3 2 5 5 3" xfId="8685" xr:uid="{00000000-0005-0000-0000-0000A1170000}"/>
    <cellStyle name="Currency 3 2 5 5 3 2" xfId="14712" xr:uid="{00000000-0005-0000-0000-0000A2170000}"/>
    <cellStyle name="Currency 3 2 5 5 3 2 2" xfId="25451" xr:uid="{00000000-0005-0000-0000-0000A3170000}"/>
    <cellStyle name="Currency 3 2 5 5 3 2 2 2" xfId="47031" xr:uid="{DA402C5F-94BD-447A-8B1D-E8C030475089}"/>
    <cellStyle name="Currency 3 2 5 5 3 2 3" xfId="36303" xr:uid="{D74FED33-C3A2-4ED9-A2EE-F6FA05977DE4}"/>
    <cellStyle name="Currency 3 2 5 5 3 3" xfId="20082" xr:uid="{00000000-0005-0000-0000-0000A4170000}"/>
    <cellStyle name="Currency 3 2 5 5 3 3 2" xfId="41662" xr:uid="{01A44648-DF04-47FC-A666-3C51F3934C99}"/>
    <cellStyle name="Currency 3 2 5 5 3 4" xfId="30932" xr:uid="{5585FE43-0B3B-4614-878E-498A27EFC4CB}"/>
    <cellStyle name="Currency 3 2 5 5 4" xfId="11014" xr:uid="{00000000-0005-0000-0000-0000A5170000}"/>
    <cellStyle name="Currency 3 2 5 5 4 2" xfId="21883" xr:uid="{00000000-0005-0000-0000-0000A6170000}"/>
    <cellStyle name="Currency 3 2 5 5 4 2 2" xfId="43463" xr:uid="{D9959280-300C-4ECF-AAB5-97C2268C0B7D}"/>
    <cellStyle name="Currency 3 2 5 5 4 3" xfId="32733" xr:uid="{136A49EA-2E8B-4DBB-9B8D-07C1F001D339}"/>
    <cellStyle name="Currency 3 2 5 5 5" xfId="16514" xr:uid="{00000000-0005-0000-0000-0000A7170000}"/>
    <cellStyle name="Currency 3 2 5 5 5 2" xfId="38094" xr:uid="{1DF70114-0F58-4CCF-B1CE-75EAFE2326FB}"/>
    <cellStyle name="Currency 3 2 5 5 6" xfId="27363" xr:uid="{6CEE00D8-EE1C-48A4-95D9-81B61F42DCF6}"/>
    <cellStyle name="Currency 3 2 5 6" xfId="2265" xr:uid="{00000000-0005-0000-0000-0000A8170000}"/>
    <cellStyle name="Currency 3 2 5 6 2" xfId="5586" xr:uid="{00000000-0005-0000-0000-0000A9170000}"/>
    <cellStyle name="Currency 3 2 5 6 2 2" xfId="13017" xr:uid="{00000000-0005-0000-0000-0000AA170000}"/>
    <cellStyle name="Currency 3 2 5 6 2 2 2" xfId="23819" xr:uid="{00000000-0005-0000-0000-0000AB170000}"/>
    <cellStyle name="Currency 3 2 5 6 2 2 2 2" xfId="45399" xr:uid="{1828C8A2-26E7-42C0-A6B3-D04ED1C00ACD}"/>
    <cellStyle name="Currency 3 2 5 6 2 2 3" xfId="34671" xr:uid="{88447C70-A30A-48DD-BC85-182D145C5466}"/>
    <cellStyle name="Currency 3 2 5 6 2 3" xfId="18450" xr:uid="{00000000-0005-0000-0000-0000AC170000}"/>
    <cellStyle name="Currency 3 2 5 6 2 3 2" xfId="40030" xr:uid="{14FB9149-1A91-4236-BFF6-6AD3D32C8901}"/>
    <cellStyle name="Currency 3 2 5 6 2 4" xfId="29300" xr:uid="{CCA76BA5-FB51-445F-86A1-1A149AE7D111}"/>
    <cellStyle name="Currency 3 2 5 6 3" xfId="8840" xr:uid="{00000000-0005-0000-0000-0000AD170000}"/>
    <cellStyle name="Currency 3 2 5 6 3 2" xfId="14861" xr:uid="{00000000-0005-0000-0000-0000AE170000}"/>
    <cellStyle name="Currency 3 2 5 6 3 2 2" xfId="25599" xr:uid="{00000000-0005-0000-0000-0000AF170000}"/>
    <cellStyle name="Currency 3 2 5 6 3 2 2 2" xfId="47179" xr:uid="{F8C82466-2D02-4CC9-850B-C9A3FA512A1D}"/>
    <cellStyle name="Currency 3 2 5 6 3 2 3" xfId="36452" xr:uid="{B49DBB92-22AD-478C-89CD-2AC2B125261E}"/>
    <cellStyle name="Currency 3 2 5 6 3 3" xfId="20230" xr:uid="{00000000-0005-0000-0000-0000B0170000}"/>
    <cellStyle name="Currency 3 2 5 6 3 3 2" xfId="41810" xr:uid="{9F4506D7-E78F-48A5-86FB-D0AA6B6A0207}"/>
    <cellStyle name="Currency 3 2 5 6 3 4" xfId="31080" xr:uid="{D9EBFEE8-E532-44BB-8B42-7BAD1AD887FA}"/>
    <cellStyle name="Currency 3 2 5 6 4" xfId="11163" xr:uid="{00000000-0005-0000-0000-0000B1170000}"/>
    <cellStyle name="Currency 3 2 5 6 4 2" xfId="22031" xr:uid="{00000000-0005-0000-0000-0000B2170000}"/>
    <cellStyle name="Currency 3 2 5 6 4 2 2" xfId="43611" xr:uid="{BE157322-3616-489D-A50E-4FA8DBDBF023}"/>
    <cellStyle name="Currency 3 2 5 6 4 3" xfId="32882" xr:uid="{81D260CC-9BA3-451D-9C86-033FDB466C4A}"/>
    <cellStyle name="Currency 3 2 5 6 5" xfId="16662" xr:uid="{00000000-0005-0000-0000-0000B3170000}"/>
    <cellStyle name="Currency 3 2 5 6 5 2" xfId="38242" xr:uid="{9149F833-D5DC-442E-BC5E-2C72801B5CAA}"/>
    <cellStyle name="Currency 3 2 5 6 6" xfId="27512" xr:uid="{F9A84F2E-19D5-4156-A06B-2851A89F0B42}"/>
    <cellStyle name="Currency 3 2 5 7" xfId="2875" xr:uid="{00000000-0005-0000-0000-0000B4170000}"/>
    <cellStyle name="Currency 3 2 5 7 2" xfId="6195" xr:uid="{00000000-0005-0000-0000-0000B5170000}"/>
    <cellStyle name="Currency 3 2 5 7 2 2" xfId="13328" xr:uid="{00000000-0005-0000-0000-0000B6170000}"/>
    <cellStyle name="Currency 3 2 5 7 2 2 2" xfId="24130" xr:uid="{00000000-0005-0000-0000-0000B7170000}"/>
    <cellStyle name="Currency 3 2 5 7 2 2 2 2" xfId="45710" xr:uid="{65FAE224-4867-458A-AA60-12C63C1B3413}"/>
    <cellStyle name="Currency 3 2 5 7 2 2 3" xfId="34982" xr:uid="{D2B9F518-ACF1-4539-8FF6-194A4B20443C}"/>
    <cellStyle name="Currency 3 2 5 7 2 3" xfId="18761" xr:uid="{00000000-0005-0000-0000-0000B8170000}"/>
    <cellStyle name="Currency 3 2 5 7 2 3 2" xfId="40341" xr:uid="{06579BD9-A72D-4699-8180-CD66B6D53052}"/>
    <cellStyle name="Currency 3 2 5 7 2 4" xfId="29611" xr:uid="{59C3F51D-EC5F-46EC-9AD6-DA3F207D086C}"/>
    <cellStyle name="Currency 3 2 5 7 3" xfId="9449" xr:uid="{00000000-0005-0000-0000-0000B9170000}"/>
    <cellStyle name="Currency 3 2 5 7 3 2" xfId="15172" xr:uid="{00000000-0005-0000-0000-0000BA170000}"/>
    <cellStyle name="Currency 3 2 5 7 3 2 2" xfId="25910" xr:uid="{00000000-0005-0000-0000-0000BB170000}"/>
    <cellStyle name="Currency 3 2 5 7 3 2 2 2" xfId="47490" xr:uid="{A710C2F6-E0FB-48BD-A0F3-76FFCFEA3373}"/>
    <cellStyle name="Currency 3 2 5 7 3 2 3" xfId="36763" xr:uid="{DF156649-C1FE-4528-A130-4DB635F7B2B9}"/>
    <cellStyle name="Currency 3 2 5 7 3 3" xfId="20541" xr:uid="{00000000-0005-0000-0000-0000BC170000}"/>
    <cellStyle name="Currency 3 2 5 7 3 3 2" xfId="42121" xr:uid="{E0711D8B-5DA2-4AE4-AC49-03619C04E8C8}"/>
    <cellStyle name="Currency 3 2 5 7 3 4" xfId="31391" xr:uid="{C99EEA9E-1D80-4F7E-8C64-C45B9092B86B}"/>
    <cellStyle name="Currency 3 2 5 7 4" xfId="11474" xr:uid="{00000000-0005-0000-0000-0000BD170000}"/>
    <cellStyle name="Currency 3 2 5 7 4 2" xfId="22342" xr:uid="{00000000-0005-0000-0000-0000BE170000}"/>
    <cellStyle name="Currency 3 2 5 7 4 2 2" xfId="43922" xr:uid="{256D723F-1BD3-4245-BF70-50DFFF83BB95}"/>
    <cellStyle name="Currency 3 2 5 7 4 3" xfId="33193" xr:uid="{471DDC29-C6DE-4CF1-B1FA-50A21D0A7C0E}"/>
    <cellStyle name="Currency 3 2 5 7 5" xfId="16973" xr:uid="{00000000-0005-0000-0000-0000BF170000}"/>
    <cellStyle name="Currency 3 2 5 7 5 2" xfId="38553" xr:uid="{C0C05892-F924-4C98-AD19-7C1513CBFFCA}"/>
    <cellStyle name="Currency 3 2 5 7 6" xfId="27823" xr:uid="{3B2958EE-6AAC-4C4A-B4CA-6849BEFE7040}"/>
    <cellStyle name="Currency 3 2 5 8" xfId="3059" xr:uid="{00000000-0005-0000-0000-0000C0170000}"/>
    <cellStyle name="Currency 3 2 5 8 2" xfId="6379" xr:uid="{00000000-0005-0000-0000-0000C1170000}"/>
    <cellStyle name="Currency 3 2 5 8 2 2" xfId="13498" xr:uid="{00000000-0005-0000-0000-0000C2170000}"/>
    <cellStyle name="Currency 3 2 5 8 2 2 2" xfId="24300" xr:uid="{00000000-0005-0000-0000-0000C3170000}"/>
    <cellStyle name="Currency 3 2 5 8 2 2 2 2" xfId="45880" xr:uid="{3C8DB878-7FB5-4219-8179-6A4A926A051D}"/>
    <cellStyle name="Currency 3 2 5 8 2 2 3" xfId="35152" xr:uid="{9B4A4846-5CB3-4ACF-888D-82A101CB12B0}"/>
    <cellStyle name="Currency 3 2 5 8 2 3" xfId="18931" xr:uid="{00000000-0005-0000-0000-0000C4170000}"/>
    <cellStyle name="Currency 3 2 5 8 2 3 2" xfId="40511" xr:uid="{20EC9198-1F9B-44D8-9AFE-0D9393AFD5B7}"/>
    <cellStyle name="Currency 3 2 5 8 2 4" xfId="29781" xr:uid="{98D7105E-9AB6-4C08-95C9-ED208605924A}"/>
    <cellStyle name="Currency 3 2 5 8 3" xfId="9633" xr:uid="{00000000-0005-0000-0000-0000C5170000}"/>
    <cellStyle name="Currency 3 2 5 8 3 2" xfId="15342" xr:uid="{00000000-0005-0000-0000-0000C6170000}"/>
    <cellStyle name="Currency 3 2 5 8 3 2 2" xfId="26080" xr:uid="{00000000-0005-0000-0000-0000C7170000}"/>
    <cellStyle name="Currency 3 2 5 8 3 2 2 2" xfId="47660" xr:uid="{A0C03643-6159-4DAC-8AD4-8E4B8DD7DF0C}"/>
    <cellStyle name="Currency 3 2 5 8 3 2 3" xfId="36933" xr:uid="{1092236A-BFC5-436B-96D9-D6ED2F874580}"/>
    <cellStyle name="Currency 3 2 5 8 3 3" xfId="20711" xr:uid="{00000000-0005-0000-0000-0000C8170000}"/>
    <cellStyle name="Currency 3 2 5 8 3 3 2" xfId="42291" xr:uid="{1AACE3A6-3B1D-41E1-B71D-EF29CC6F8056}"/>
    <cellStyle name="Currency 3 2 5 8 3 4" xfId="31561" xr:uid="{46729970-99B6-4A83-8EF8-10003D5398F7}"/>
    <cellStyle name="Currency 3 2 5 8 4" xfId="11644" xr:uid="{00000000-0005-0000-0000-0000C9170000}"/>
    <cellStyle name="Currency 3 2 5 8 4 2" xfId="22512" xr:uid="{00000000-0005-0000-0000-0000CA170000}"/>
    <cellStyle name="Currency 3 2 5 8 4 2 2" xfId="44092" xr:uid="{9E437256-F479-4607-9615-6880FDA53A6A}"/>
    <cellStyle name="Currency 3 2 5 8 4 3" xfId="33363" xr:uid="{B2ECD0DF-CD65-4E10-8CD7-31EA75732DB2}"/>
    <cellStyle name="Currency 3 2 5 8 5" xfId="17143" xr:uid="{00000000-0005-0000-0000-0000CB170000}"/>
    <cellStyle name="Currency 3 2 5 8 5 2" xfId="38723" xr:uid="{8DE00443-531B-4906-925F-895BC9469843}"/>
    <cellStyle name="Currency 3 2 5 8 6" xfId="27993" xr:uid="{A4F92DBD-7756-4220-8AAE-6C256620004B}"/>
    <cellStyle name="Currency 3 2 5 9" xfId="3233" xr:uid="{00000000-0005-0000-0000-0000CC170000}"/>
    <cellStyle name="Currency 3 2 5 9 2" xfId="6553" xr:uid="{00000000-0005-0000-0000-0000CD170000}"/>
    <cellStyle name="Currency 3 2 5 9 2 2" xfId="13662" xr:uid="{00000000-0005-0000-0000-0000CE170000}"/>
    <cellStyle name="Currency 3 2 5 9 2 2 2" xfId="24464" xr:uid="{00000000-0005-0000-0000-0000CF170000}"/>
    <cellStyle name="Currency 3 2 5 9 2 2 2 2" xfId="46044" xr:uid="{227E980A-A8A0-43A5-8355-5DDE4D7928CF}"/>
    <cellStyle name="Currency 3 2 5 9 2 2 3" xfId="35316" xr:uid="{787AAF78-8A88-4A4F-9F2F-72134EB628AF}"/>
    <cellStyle name="Currency 3 2 5 9 2 3" xfId="19095" xr:uid="{00000000-0005-0000-0000-0000D0170000}"/>
    <cellStyle name="Currency 3 2 5 9 2 3 2" xfId="40675" xr:uid="{0A7A7284-3CCB-4D4A-BC16-464538B43199}"/>
    <cellStyle name="Currency 3 2 5 9 2 4" xfId="29945" xr:uid="{B2764ECD-156F-49F1-81C9-E9049810F276}"/>
    <cellStyle name="Currency 3 2 5 9 3" xfId="9807" xr:uid="{00000000-0005-0000-0000-0000D1170000}"/>
    <cellStyle name="Currency 3 2 5 9 3 2" xfId="15506" xr:uid="{00000000-0005-0000-0000-0000D2170000}"/>
    <cellStyle name="Currency 3 2 5 9 3 2 2" xfId="26244" xr:uid="{00000000-0005-0000-0000-0000D3170000}"/>
    <cellStyle name="Currency 3 2 5 9 3 2 2 2" xfId="47824" xr:uid="{BCEDB7AD-0F0D-4BAB-8AAC-90E339C732CF}"/>
    <cellStyle name="Currency 3 2 5 9 3 2 3" xfId="37097" xr:uid="{DABDAA35-DF06-4369-9904-0347D4169CD9}"/>
    <cellStyle name="Currency 3 2 5 9 3 3" xfId="20875" xr:uid="{00000000-0005-0000-0000-0000D4170000}"/>
    <cellStyle name="Currency 3 2 5 9 3 3 2" xfId="42455" xr:uid="{1596FDA8-551D-4E05-8FAE-03B16D34EF82}"/>
    <cellStyle name="Currency 3 2 5 9 3 4" xfId="31725" xr:uid="{940054CC-00DF-427A-A1AA-FA628078ECE7}"/>
    <cellStyle name="Currency 3 2 5 9 4" xfId="11808" xr:uid="{00000000-0005-0000-0000-0000D5170000}"/>
    <cellStyle name="Currency 3 2 5 9 4 2" xfId="22676" xr:uid="{00000000-0005-0000-0000-0000D6170000}"/>
    <cellStyle name="Currency 3 2 5 9 4 2 2" xfId="44256" xr:uid="{9E1E296F-335F-4CEB-9F74-87B5D6489318}"/>
    <cellStyle name="Currency 3 2 5 9 4 3" xfId="33527" xr:uid="{49B13CA1-ADC0-4608-9E7D-EEADEE85DCFB}"/>
    <cellStyle name="Currency 3 2 5 9 5" xfId="17307" xr:uid="{00000000-0005-0000-0000-0000D7170000}"/>
    <cellStyle name="Currency 3 2 5 9 5 2" xfId="38887" xr:uid="{5F050DAE-4ED1-43CA-8324-FCDBCCD85409}"/>
    <cellStyle name="Currency 3 2 5 9 6" xfId="28157" xr:uid="{A0A4072C-4DEA-4126-AE13-8C0C4EA6AEFE}"/>
    <cellStyle name="Currency 3 2 6" xfId="579" xr:uid="{00000000-0005-0000-0000-0000D8170000}"/>
    <cellStyle name="Currency 3 2 6 2" xfId="3900" xr:uid="{00000000-0005-0000-0000-0000D9170000}"/>
    <cellStyle name="Currency 3 2 6 2 2" xfId="12129" xr:uid="{00000000-0005-0000-0000-0000DA170000}"/>
    <cellStyle name="Currency 3 2 6 2 2 2" xfId="22978" xr:uid="{00000000-0005-0000-0000-0000DB170000}"/>
    <cellStyle name="Currency 3 2 6 2 2 2 2" xfId="44558" xr:uid="{0058F93D-0FF1-4AF8-A179-476AB1D9E5DE}"/>
    <cellStyle name="Currency 3 2 6 2 2 3" xfId="33829" xr:uid="{2A73F49D-EBCE-4A65-9B03-69F70211DB9D}"/>
    <cellStyle name="Currency 3 2 6 2 3" xfId="17609" xr:uid="{00000000-0005-0000-0000-0000DC170000}"/>
    <cellStyle name="Currency 3 2 6 2 3 2" xfId="39189" xr:uid="{B7362560-5E6C-4467-9F45-D28E883D0399}"/>
    <cellStyle name="Currency 3 2 6 2 4" xfId="28459" xr:uid="{9E88457B-CEE7-4DD0-BD7F-1A09634005BD}"/>
    <cellStyle name="Currency 3 2 6 3" xfId="7155" xr:uid="{00000000-0005-0000-0000-0000DD170000}"/>
    <cellStyle name="Currency 3 2 6 3 2" xfId="13973" xr:uid="{00000000-0005-0000-0000-0000DE170000}"/>
    <cellStyle name="Currency 3 2 6 3 2 2" xfId="24758" xr:uid="{00000000-0005-0000-0000-0000DF170000}"/>
    <cellStyle name="Currency 3 2 6 3 2 2 2" xfId="46338" xr:uid="{815B4B7A-DA73-4B81-99E6-2190C8F919F8}"/>
    <cellStyle name="Currency 3 2 6 3 2 3" xfId="35610" xr:uid="{923DB8D0-2151-4123-883A-D9E89AD50E88}"/>
    <cellStyle name="Currency 3 2 6 3 3" xfId="19389" xr:uid="{00000000-0005-0000-0000-0000E0170000}"/>
    <cellStyle name="Currency 3 2 6 3 3 2" xfId="40969" xr:uid="{541DFC2A-02B2-40B7-B82A-D6B78AB72742}"/>
    <cellStyle name="Currency 3 2 6 3 4" xfId="30239" xr:uid="{D4529E2F-B8FD-401D-AD86-D45FEC6D8558}"/>
    <cellStyle name="Currency 3 2 6 4" xfId="10275" xr:uid="{00000000-0005-0000-0000-0000E1170000}"/>
    <cellStyle name="Currency 3 2 6 4 2" xfId="21190" xr:uid="{00000000-0005-0000-0000-0000E2170000}"/>
    <cellStyle name="Currency 3 2 6 4 2 2" xfId="42770" xr:uid="{621FECB0-4F78-47AA-AF31-2D69FC79E043}"/>
    <cellStyle name="Currency 3 2 6 4 3" xfId="32040" xr:uid="{D4E3C9D8-DC25-43D5-A2FE-C1565EF41C95}"/>
    <cellStyle name="Currency 3 2 6 5" xfId="15821" xr:uid="{00000000-0005-0000-0000-0000E3170000}"/>
    <cellStyle name="Currency 3 2 6 5 2" xfId="37401" xr:uid="{7BA307D5-2989-42E7-8534-069FA5B454E8}"/>
    <cellStyle name="Currency 3 2 6 6" xfId="26670" xr:uid="{FD798988-6122-4D7A-8E01-8367D8A3766F}"/>
    <cellStyle name="Currency 3 2 7" xfId="1067" xr:uid="{00000000-0005-0000-0000-0000E4170000}"/>
    <cellStyle name="Currency 3 2 7 2" xfId="4388" xr:uid="{00000000-0005-0000-0000-0000E5170000}"/>
    <cellStyle name="Currency 3 2 7 2 2" xfId="12344" xr:uid="{00000000-0005-0000-0000-0000E6170000}"/>
    <cellStyle name="Currency 3 2 7 2 2 2" xfId="23177" xr:uid="{00000000-0005-0000-0000-0000E7170000}"/>
    <cellStyle name="Currency 3 2 7 2 2 2 2" xfId="44757" xr:uid="{F5A1DA6B-2473-4FC5-8AC8-9EF0B9C18CF7}"/>
    <cellStyle name="Currency 3 2 7 2 2 3" xfId="34028" xr:uid="{CF9ED519-32CF-4A4A-9981-533C10F1C2FA}"/>
    <cellStyle name="Currency 3 2 7 2 3" xfId="17808" xr:uid="{00000000-0005-0000-0000-0000E8170000}"/>
    <cellStyle name="Currency 3 2 7 2 3 2" xfId="39388" xr:uid="{9AE87BA3-8810-4D56-A86F-FC78A827803F}"/>
    <cellStyle name="Currency 3 2 7 2 4" xfId="28658" xr:uid="{DFFCE7A6-3DDC-469F-818B-6C6CB8B33957}"/>
    <cellStyle name="Currency 3 2 7 3" xfId="7643" xr:uid="{00000000-0005-0000-0000-0000E9170000}"/>
    <cellStyle name="Currency 3 2 7 3 2" xfId="14188" xr:uid="{00000000-0005-0000-0000-0000EA170000}"/>
    <cellStyle name="Currency 3 2 7 3 2 2" xfId="24957" xr:uid="{00000000-0005-0000-0000-0000EB170000}"/>
    <cellStyle name="Currency 3 2 7 3 2 2 2" xfId="46537" xr:uid="{59182DDB-634F-4663-B2F3-2F2008C2CA06}"/>
    <cellStyle name="Currency 3 2 7 3 2 3" xfId="35809" xr:uid="{4E87B74B-A5A9-498B-9826-9D3AA66F1552}"/>
    <cellStyle name="Currency 3 2 7 3 3" xfId="19588" xr:uid="{00000000-0005-0000-0000-0000EC170000}"/>
    <cellStyle name="Currency 3 2 7 3 3 2" xfId="41168" xr:uid="{2D853164-8A2B-457E-A8CE-376A030BC926}"/>
    <cellStyle name="Currency 3 2 7 3 4" xfId="30438" xr:uid="{A15948F6-306E-4B1E-B399-17449AB9F1F5}"/>
    <cellStyle name="Currency 3 2 7 4" xfId="10490" xr:uid="{00000000-0005-0000-0000-0000ED170000}"/>
    <cellStyle name="Currency 3 2 7 4 2" xfId="21389" xr:uid="{00000000-0005-0000-0000-0000EE170000}"/>
    <cellStyle name="Currency 3 2 7 4 2 2" xfId="42969" xr:uid="{430C8316-25C1-430B-BFEB-4C9AD3D94B17}"/>
    <cellStyle name="Currency 3 2 7 4 3" xfId="32239" xr:uid="{4AF98D29-63FF-41D7-9D3D-DA8FCEB6E190}"/>
    <cellStyle name="Currency 3 2 7 5" xfId="16020" xr:uid="{00000000-0005-0000-0000-0000EF170000}"/>
    <cellStyle name="Currency 3 2 7 5 2" xfId="37600" xr:uid="{DC366210-B17B-413E-A458-D944C25871C7}"/>
    <cellStyle name="Currency 3 2 7 6" xfId="26869" xr:uid="{78F3B47D-8F4D-4A1B-A7B4-6A4535850EF5}"/>
    <cellStyle name="Currency 3 2 8" xfId="1549" xr:uid="{00000000-0005-0000-0000-0000F0170000}"/>
    <cellStyle name="Currency 3 2 8 2" xfId="4870" xr:uid="{00000000-0005-0000-0000-0000F1170000}"/>
    <cellStyle name="Currency 3 2 8 2 2" xfId="12558" xr:uid="{00000000-0005-0000-0000-0000F2170000}"/>
    <cellStyle name="Currency 3 2 8 2 2 2" xfId="23375" xr:uid="{00000000-0005-0000-0000-0000F3170000}"/>
    <cellStyle name="Currency 3 2 8 2 2 2 2" xfId="44955" xr:uid="{8B2278F3-8DDF-4E9D-A986-235D74E51AE3}"/>
    <cellStyle name="Currency 3 2 8 2 2 3" xfId="34226" xr:uid="{AE2688C1-4B60-4387-B845-9B0F4BF1F0B3}"/>
    <cellStyle name="Currency 3 2 8 2 3" xfId="18006" xr:uid="{00000000-0005-0000-0000-0000F4170000}"/>
    <cellStyle name="Currency 3 2 8 2 3 2" xfId="39586" xr:uid="{A53D8089-763F-44C8-9419-C4F326371CB8}"/>
    <cellStyle name="Currency 3 2 8 2 4" xfId="28856" xr:uid="{5BEB2B43-3F9F-4952-A4F7-7366596E06B8}"/>
    <cellStyle name="Currency 3 2 8 3" xfId="8125" xr:uid="{00000000-0005-0000-0000-0000F5170000}"/>
    <cellStyle name="Currency 3 2 8 3 2" xfId="14402" xr:uid="{00000000-0005-0000-0000-0000F6170000}"/>
    <cellStyle name="Currency 3 2 8 3 2 2" xfId="25155" xr:uid="{00000000-0005-0000-0000-0000F7170000}"/>
    <cellStyle name="Currency 3 2 8 3 2 2 2" xfId="46735" xr:uid="{0D8A258E-3328-454A-9AF0-B5BDE574156D}"/>
    <cellStyle name="Currency 3 2 8 3 2 3" xfId="36007" xr:uid="{CC2DE1AD-61EE-4436-91C6-617E310F4B42}"/>
    <cellStyle name="Currency 3 2 8 3 3" xfId="19786" xr:uid="{00000000-0005-0000-0000-0000F8170000}"/>
    <cellStyle name="Currency 3 2 8 3 3 2" xfId="41366" xr:uid="{7A4E9FD4-CC1D-404E-93C7-38360FF4B44E}"/>
    <cellStyle name="Currency 3 2 8 3 4" xfId="30636" xr:uid="{6936CD9F-C65E-40F1-B006-DC560B0BAF47}"/>
    <cellStyle name="Currency 3 2 8 4" xfId="10704" xr:uid="{00000000-0005-0000-0000-0000F9170000}"/>
    <cellStyle name="Currency 3 2 8 4 2" xfId="21587" xr:uid="{00000000-0005-0000-0000-0000FA170000}"/>
    <cellStyle name="Currency 3 2 8 4 2 2" xfId="43167" xr:uid="{A931C0CF-C0E5-4ADD-88DE-409A65CBE74E}"/>
    <cellStyle name="Currency 3 2 8 4 3" xfId="32437" xr:uid="{E695CC28-ABF6-4679-B6CB-E05F4F4F19F6}"/>
    <cellStyle name="Currency 3 2 8 5" xfId="16218" xr:uid="{00000000-0005-0000-0000-0000FB170000}"/>
    <cellStyle name="Currency 3 2 8 5 2" xfId="37798" xr:uid="{DD233034-9298-46C0-9AC7-D2C3BCF76DA5}"/>
    <cellStyle name="Currency 3 2 8 6" xfId="27067" xr:uid="{BD28D761-0FB7-48B6-BBCB-5CA56FCBBB39}"/>
    <cellStyle name="Currency 3 2 9" xfId="1996" xr:uid="{00000000-0005-0000-0000-0000FC170000}"/>
    <cellStyle name="Currency 3 2 9 2" xfId="5317" xr:uid="{00000000-0005-0000-0000-0000FD170000}"/>
    <cellStyle name="Currency 3 2 9 2 2" xfId="12769" xr:uid="{00000000-0005-0000-0000-0000FE170000}"/>
    <cellStyle name="Currency 3 2 9 2 2 2" xfId="23572" xr:uid="{00000000-0005-0000-0000-0000FF170000}"/>
    <cellStyle name="Currency 3 2 9 2 2 2 2" xfId="45152" xr:uid="{4C9272E6-217F-4774-9C95-4B42E43166F3}"/>
    <cellStyle name="Currency 3 2 9 2 2 3" xfId="34423" xr:uid="{94DC549F-1254-4A1D-9D4C-295037BB9CAD}"/>
    <cellStyle name="Currency 3 2 9 2 3" xfId="18203" xr:uid="{00000000-0005-0000-0000-000000180000}"/>
    <cellStyle name="Currency 3 2 9 2 3 2" xfId="39783" xr:uid="{72903F1E-AB1F-4D9B-A6E1-F49D51A1F9A9}"/>
    <cellStyle name="Currency 3 2 9 2 4" xfId="29053" xr:uid="{C4ED5D79-C5D3-4A14-9130-9794AF03E343}"/>
    <cellStyle name="Currency 3 2 9 3" xfId="8572" xr:uid="{00000000-0005-0000-0000-000001180000}"/>
    <cellStyle name="Currency 3 2 9 3 2" xfId="14613" xr:uid="{00000000-0005-0000-0000-000002180000}"/>
    <cellStyle name="Currency 3 2 9 3 2 2" xfId="25352" xr:uid="{00000000-0005-0000-0000-000003180000}"/>
    <cellStyle name="Currency 3 2 9 3 2 2 2" xfId="46932" xr:uid="{64576A74-1700-4436-A9BA-F714B3C7452B}"/>
    <cellStyle name="Currency 3 2 9 3 2 3" xfId="36204" xr:uid="{AC863994-636F-48D7-AD24-F3F9C399A6E8}"/>
    <cellStyle name="Currency 3 2 9 3 3" xfId="19983" xr:uid="{00000000-0005-0000-0000-000004180000}"/>
    <cellStyle name="Currency 3 2 9 3 3 2" xfId="41563" xr:uid="{F96731A6-9349-4F37-AF60-4FCEE9CEA0E2}"/>
    <cellStyle name="Currency 3 2 9 3 4" xfId="30833" xr:uid="{0464E864-6064-4DDB-B39D-C3F0F056B641}"/>
    <cellStyle name="Currency 3 2 9 4" xfId="10915" xr:uid="{00000000-0005-0000-0000-000005180000}"/>
    <cellStyle name="Currency 3 2 9 4 2" xfId="21784" xr:uid="{00000000-0005-0000-0000-000006180000}"/>
    <cellStyle name="Currency 3 2 9 4 2 2" xfId="43364" xr:uid="{2AC75587-EB90-4BAC-B2C9-2A859317854B}"/>
    <cellStyle name="Currency 3 2 9 4 3" xfId="32634" xr:uid="{38269C59-39EB-4273-8169-78211D2DD8F3}"/>
    <cellStyle name="Currency 3 2 9 5" xfId="16415" xr:uid="{00000000-0005-0000-0000-000007180000}"/>
    <cellStyle name="Currency 3 2 9 5 2" xfId="37995" xr:uid="{8C7AB232-51CC-44A1-981B-1A4AEEBEF793}"/>
    <cellStyle name="Currency 3 2 9 6" xfId="27264" xr:uid="{615B03FE-0CD6-46A5-980C-5FC4BEE18E5C}"/>
    <cellStyle name="Currency 3 20" xfId="2852" xr:uid="{00000000-0005-0000-0000-000008180000}"/>
    <cellStyle name="Currency 3 20 2" xfId="6172" xr:uid="{00000000-0005-0000-0000-000009180000}"/>
    <cellStyle name="Currency 3 20 2 2" xfId="13305" xr:uid="{00000000-0005-0000-0000-00000A180000}"/>
    <cellStyle name="Currency 3 20 2 2 2" xfId="24107" xr:uid="{00000000-0005-0000-0000-00000B180000}"/>
    <cellStyle name="Currency 3 20 2 2 2 2" xfId="45687" xr:uid="{CBE539DE-1E26-43F6-A208-2EAE495D20B6}"/>
    <cellStyle name="Currency 3 20 2 2 3" xfId="34959" xr:uid="{7A08D030-35D1-4119-AC99-7F9F346C3496}"/>
    <cellStyle name="Currency 3 20 2 3" xfId="18738" xr:uid="{00000000-0005-0000-0000-00000C180000}"/>
    <cellStyle name="Currency 3 20 2 3 2" xfId="40318" xr:uid="{210CF6B3-DE44-4F28-8C4C-5C2504EEF5E7}"/>
    <cellStyle name="Currency 3 20 2 4" xfId="29588" xr:uid="{532BCB95-DEA0-46BB-ACDF-FE74F08F2566}"/>
    <cellStyle name="Currency 3 20 3" xfId="9426" xr:uid="{00000000-0005-0000-0000-00000D180000}"/>
    <cellStyle name="Currency 3 20 3 2" xfId="15149" xr:uid="{00000000-0005-0000-0000-00000E180000}"/>
    <cellStyle name="Currency 3 20 3 2 2" xfId="25887" xr:uid="{00000000-0005-0000-0000-00000F180000}"/>
    <cellStyle name="Currency 3 20 3 2 2 2" xfId="47467" xr:uid="{D5BEDADA-0BC0-4403-AA43-EA3179E04108}"/>
    <cellStyle name="Currency 3 20 3 2 3" xfId="36740" xr:uid="{09EB633B-3576-4F15-A075-347CD1953593}"/>
    <cellStyle name="Currency 3 20 3 3" xfId="20518" xr:uid="{00000000-0005-0000-0000-000010180000}"/>
    <cellStyle name="Currency 3 20 3 3 2" xfId="42098" xr:uid="{0126D425-2C5D-467A-A439-D92C6A529F7A}"/>
    <cellStyle name="Currency 3 20 3 4" xfId="31368" xr:uid="{D215F8FE-C767-4FA0-ADE3-2A972773DE3E}"/>
    <cellStyle name="Currency 3 20 4" xfId="11451" xr:uid="{00000000-0005-0000-0000-000011180000}"/>
    <cellStyle name="Currency 3 20 4 2" xfId="22319" xr:uid="{00000000-0005-0000-0000-000012180000}"/>
    <cellStyle name="Currency 3 20 4 2 2" xfId="43899" xr:uid="{226B5B3B-C977-4A15-8F6E-F79F182ADBA7}"/>
    <cellStyle name="Currency 3 20 4 3" xfId="33170" xr:uid="{760FDF33-8823-4F3E-A604-AD92F6B5D0D1}"/>
    <cellStyle name="Currency 3 20 5" xfId="16950" xr:uid="{00000000-0005-0000-0000-000013180000}"/>
    <cellStyle name="Currency 3 20 5 2" xfId="38530" xr:uid="{819BF6B3-AF53-4E53-B532-135522754D49}"/>
    <cellStyle name="Currency 3 20 6" xfId="27800" xr:uid="{C6A5435B-8747-4DAB-8F59-C55C93DFCEE7}"/>
    <cellStyle name="Currency 3 21" xfId="3353" xr:uid="{00000000-0005-0000-0000-000014180000}"/>
    <cellStyle name="Currency 3 21 2" xfId="11906" xr:uid="{00000000-0005-0000-0000-000015180000}"/>
    <cellStyle name="Currency 3 21 2 2" xfId="22773" xr:uid="{00000000-0005-0000-0000-000016180000}"/>
    <cellStyle name="Currency 3 21 2 2 2" xfId="44353" xr:uid="{5CFEABCD-471A-414C-9FE5-DA7C4F0EB97A}"/>
    <cellStyle name="Currency 3 21 2 3" xfId="33624" xr:uid="{48264BCE-445F-45F9-A9E5-5A2AADFC8952}"/>
    <cellStyle name="Currency 3 21 3" xfId="17404" xr:uid="{00000000-0005-0000-0000-000017180000}"/>
    <cellStyle name="Currency 3 21 3 2" xfId="38984" xr:uid="{8608DE24-DCAC-4E0E-AF44-82027D5D86FB}"/>
    <cellStyle name="Currency 3 21 4" xfId="28254" xr:uid="{B04E9DC9-D150-469F-B73C-FB94D62EC45C}"/>
    <cellStyle name="Currency 3 22" xfId="3720" xr:uid="{00000000-0005-0000-0000-000018180000}"/>
    <cellStyle name="Currency 3 22 2" xfId="12006" xr:uid="{00000000-0005-0000-0000-000019180000}"/>
    <cellStyle name="Currency 3 22 2 2" xfId="22859" xr:uid="{00000000-0005-0000-0000-00001A180000}"/>
    <cellStyle name="Currency 3 22 2 2 2" xfId="44439" xr:uid="{29F310E3-7014-4D42-954E-9F35E8D53412}"/>
    <cellStyle name="Currency 3 22 2 3" xfId="33710" xr:uid="{156B497F-D4B9-4567-ACB5-94F6EFF28C7E}"/>
    <cellStyle name="Currency 3 22 3" xfId="17490" xr:uid="{00000000-0005-0000-0000-00001B180000}"/>
    <cellStyle name="Currency 3 22 3 2" xfId="39070" xr:uid="{86FEB0D5-65F3-4389-987A-EE5515B3B8E8}"/>
    <cellStyle name="Currency 3 22 4" xfId="28340" xr:uid="{74058C15-371E-411B-911F-822DCA4D5B66}"/>
    <cellStyle name="Currency 3 23" xfId="10056" xr:uid="{00000000-0005-0000-0000-00001C180000}"/>
    <cellStyle name="Currency 3 23 2" xfId="20988" xr:uid="{00000000-0005-0000-0000-00001D180000}"/>
    <cellStyle name="Currency 3 23 2 2" xfId="42568" xr:uid="{8B8AD0D0-F52D-46D3-8353-93017E86375F}"/>
    <cellStyle name="Currency 3 23 3" xfId="31838" xr:uid="{52D240FF-DB92-4A23-AC28-B3BC3E6BB949}"/>
    <cellStyle name="Currency 3 24" xfId="15619" xr:uid="{00000000-0005-0000-0000-00001E180000}"/>
    <cellStyle name="Currency 3 24 2" xfId="37199" xr:uid="{E7B694D8-268F-4B44-BEA0-F40F482D084F}"/>
    <cellStyle name="Currency 3 25" xfId="26468" xr:uid="{723D23D0-6F6B-41A9-89ED-C7032C2F285F}"/>
    <cellStyle name="Currency 3 3" xfId="163" xr:uid="{00000000-0005-0000-0000-00001F180000}"/>
    <cellStyle name="Currency 3 3 10" xfId="2266" xr:uid="{00000000-0005-0000-0000-000020180000}"/>
    <cellStyle name="Currency 3 3 10 2" xfId="5587" xr:uid="{00000000-0005-0000-0000-000021180000}"/>
    <cellStyle name="Currency 3 3 10 2 2" xfId="13018" xr:uid="{00000000-0005-0000-0000-000022180000}"/>
    <cellStyle name="Currency 3 3 10 2 2 2" xfId="23820" xr:uid="{00000000-0005-0000-0000-000023180000}"/>
    <cellStyle name="Currency 3 3 10 2 2 2 2" xfId="45400" xr:uid="{3E36BD1B-DC0A-442D-BAE7-6FC0DF519679}"/>
    <cellStyle name="Currency 3 3 10 2 2 3" xfId="34672" xr:uid="{2617685B-8C82-40E1-9947-EBC20E170BF2}"/>
    <cellStyle name="Currency 3 3 10 2 3" xfId="18451" xr:uid="{00000000-0005-0000-0000-000024180000}"/>
    <cellStyle name="Currency 3 3 10 2 3 2" xfId="40031" xr:uid="{D12CF692-D7E2-43BD-96FE-00CCDB34EF84}"/>
    <cellStyle name="Currency 3 3 10 2 4" xfId="29301" xr:uid="{74F223D5-8F47-4A24-B97D-08CD0A8AA63B}"/>
    <cellStyle name="Currency 3 3 10 3" xfId="8841" xr:uid="{00000000-0005-0000-0000-000025180000}"/>
    <cellStyle name="Currency 3 3 10 3 2" xfId="14862" xr:uid="{00000000-0005-0000-0000-000026180000}"/>
    <cellStyle name="Currency 3 3 10 3 2 2" xfId="25600" xr:uid="{00000000-0005-0000-0000-000027180000}"/>
    <cellStyle name="Currency 3 3 10 3 2 2 2" xfId="47180" xr:uid="{C71B0E06-227E-43AD-AD75-8DCEDE635780}"/>
    <cellStyle name="Currency 3 3 10 3 2 3" xfId="36453" xr:uid="{50700F2D-E51F-4545-8A43-CBFB73926E80}"/>
    <cellStyle name="Currency 3 3 10 3 3" xfId="20231" xr:uid="{00000000-0005-0000-0000-000028180000}"/>
    <cellStyle name="Currency 3 3 10 3 3 2" xfId="41811" xr:uid="{F599C9A1-75A1-4AF4-A972-3FB3B31B5D46}"/>
    <cellStyle name="Currency 3 3 10 3 4" xfId="31081" xr:uid="{6DEE655A-15CF-445E-87ED-EC29AF6D034F}"/>
    <cellStyle name="Currency 3 3 10 4" xfId="11164" xr:uid="{00000000-0005-0000-0000-000029180000}"/>
    <cellStyle name="Currency 3 3 10 4 2" xfId="22032" xr:uid="{00000000-0005-0000-0000-00002A180000}"/>
    <cellStyle name="Currency 3 3 10 4 2 2" xfId="43612" xr:uid="{12B0259D-4703-4690-A9A8-BC280E1ECD8B}"/>
    <cellStyle name="Currency 3 3 10 4 3" xfId="32883" xr:uid="{33BE5A74-689B-4A9D-8A7D-E160019C6B38}"/>
    <cellStyle name="Currency 3 3 10 5" xfId="16663" xr:uid="{00000000-0005-0000-0000-00002B180000}"/>
    <cellStyle name="Currency 3 3 10 5 2" xfId="38243" xr:uid="{E42704D5-64A3-466B-ABC0-F434E6A3A076}"/>
    <cellStyle name="Currency 3 3 10 6" xfId="27513" xr:uid="{2DB35F60-4554-4619-BD2B-0FFD443E0B76}"/>
    <cellStyle name="Currency 3 3 11" xfId="2742" xr:uid="{00000000-0005-0000-0000-00002C180000}"/>
    <cellStyle name="Currency 3 3 11 2" xfId="6062" xr:uid="{00000000-0005-0000-0000-00002D180000}"/>
    <cellStyle name="Currency 3 3 11 2 2" xfId="13199" xr:uid="{00000000-0005-0000-0000-00002E180000}"/>
    <cellStyle name="Currency 3 3 11 2 2 2" xfId="24001" xr:uid="{00000000-0005-0000-0000-00002F180000}"/>
    <cellStyle name="Currency 3 3 11 2 2 2 2" xfId="45581" xr:uid="{5FBB7D91-7661-40FC-A791-009813076676}"/>
    <cellStyle name="Currency 3 3 11 2 2 3" xfId="34853" xr:uid="{5B365EF2-DE0A-4637-BC96-BA0A69507B7F}"/>
    <cellStyle name="Currency 3 3 11 2 3" xfId="18632" xr:uid="{00000000-0005-0000-0000-000030180000}"/>
    <cellStyle name="Currency 3 3 11 2 3 2" xfId="40212" xr:uid="{DA3A2E9E-CD08-4178-9E95-E7DCB04AACFB}"/>
    <cellStyle name="Currency 3 3 11 2 4" xfId="29482" xr:uid="{7E2BD1D1-8316-4C31-8EE2-3EADB65A11BA}"/>
    <cellStyle name="Currency 3 3 11 3" xfId="9316" xr:uid="{00000000-0005-0000-0000-000031180000}"/>
    <cellStyle name="Currency 3 3 11 3 2" xfId="15043" xr:uid="{00000000-0005-0000-0000-000032180000}"/>
    <cellStyle name="Currency 3 3 11 3 2 2" xfId="25781" xr:uid="{00000000-0005-0000-0000-000033180000}"/>
    <cellStyle name="Currency 3 3 11 3 2 2 2" xfId="47361" xr:uid="{1E527435-4621-45E3-B940-C119FDD82C6E}"/>
    <cellStyle name="Currency 3 3 11 3 2 3" xfId="36634" xr:uid="{FA1EA7AD-713F-4A68-8733-F57A1B57DE16}"/>
    <cellStyle name="Currency 3 3 11 3 3" xfId="20412" xr:uid="{00000000-0005-0000-0000-000034180000}"/>
    <cellStyle name="Currency 3 3 11 3 3 2" xfId="41992" xr:uid="{5BC8D1A7-3A8F-44F4-83EA-B572E2FF30CA}"/>
    <cellStyle name="Currency 3 3 11 3 4" xfId="31262" xr:uid="{EC1A6744-9624-4694-8423-FA7E6D483031}"/>
    <cellStyle name="Currency 3 3 11 4" xfId="11345" xr:uid="{00000000-0005-0000-0000-000035180000}"/>
    <cellStyle name="Currency 3 3 11 4 2" xfId="22213" xr:uid="{00000000-0005-0000-0000-000036180000}"/>
    <cellStyle name="Currency 3 3 11 4 2 2" xfId="43793" xr:uid="{226EA06A-A965-46B4-9968-3926F09F3BF2}"/>
    <cellStyle name="Currency 3 3 11 4 3" xfId="33064" xr:uid="{D712A676-0662-4FE0-85C5-56D426E998AF}"/>
    <cellStyle name="Currency 3 3 11 5" xfId="16844" xr:uid="{00000000-0005-0000-0000-000037180000}"/>
    <cellStyle name="Currency 3 3 11 5 2" xfId="38424" xr:uid="{F14EC29C-2972-4EA0-941D-286C9B24CF5B}"/>
    <cellStyle name="Currency 3 3 11 6" xfId="27694" xr:uid="{8C652C42-5CD4-46A8-83DD-1A1536B71349}"/>
    <cellStyle name="Currency 3 3 12" xfId="2758" xr:uid="{00000000-0005-0000-0000-000038180000}"/>
    <cellStyle name="Currency 3 3 12 2" xfId="6078" xr:uid="{00000000-0005-0000-0000-000039180000}"/>
    <cellStyle name="Currency 3 3 12 2 2" xfId="13215" xr:uid="{00000000-0005-0000-0000-00003A180000}"/>
    <cellStyle name="Currency 3 3 12 2 2 2" xfId="24017" xr:uid="{00000000-0005-0000-0000-00003B180000}"/>
    <cellStyle name="Currency 3 3 12 2 2 2 2" xfId="45597" xr:uid="{2B04B84F-E0EC-4F2D-B38E-D709A3CA0BE7}"/>
    <cellStyle name="Currency 3 3 12 2 2 3" xfId="34869" xr:uid="{1C3F788A-B915-4D18-B763-844EE59EA5EA}"/>
    <cellStyle name="Currency 3 3 12 2 3" xfId="18648" xr:uid="{00000000-0005-0000-0000-00003C180000}"/>
    <cellStyle name="Currency 3 3 12 2 3 2" xfId="40228" xr:uid="{1A8202D9-E0B3-44C2-BD62-99975BDA46A6}"/>
    <cellStyle name="Currency 3 3 12 2 4" xfId="29498" xr:uid="{46872A94-3CF1-4AE8-9CB8-39913DC4910C}"/>
    <cellStyle name="Currency 3 3 12 3" xfId="9332" xr:uid="{00000000-0005-0000-0000-00003D180000}"/>
    <cellStyle name="Currency 3 3 12 3 2" xfId="15059" xr:uid="{00000000-0005-0000-0000-00003E180000}"/>
    <cellStyle name="Currency 3 3 12 3 2 2" xfId="25797" xr:uid="{00000000-0005-0000-0000-00003F180000}"/>
    <cellStyle name="Currency 3 3 12 3 2 2 2" xfId="47377" xr:uid="{2267755A-0692-426B-92E7-36B7FCF25A0E}"/>
    <cellStyle name="Currency 3 3 12 3 2 3" xfId="36650" xr:uid="{ED4D49B9-BDFD-414F-9F6B-BDB2141401C6}"/>
    <cellStyle name="Currency 3 3 12 3 3" xfId="20428" xr:uid="{00000000-0005-0000-0000-000040180000}"/>
    <cellStyle name="Currency 3 3 12 3 3 2" xfId="42008" xr:uid="{8F722365-BD13-4D55-94E4-647EB116DF1E}"/>
    <cellStyle name="Currency 3 3 12 3 4" xfId="31278" xr:uid="{0BF7C6A1-5DCB-439A-BF3C-1FCD45D8B88D}"/>
    <cellStyle name="Currency 3 3 12 4" xfId="11361" xr:uid="{00000000-0005-0000-0000-000041180000}"/>
    <cellStyle name="Currency 3 3 12 4 2" xfId="22229" xr:uid="{00000000-0005-0000-0000-000042180000}"/>
    <cellStyle name="Currency 3 3 12 4 2 2" xfId="43809" xr:uid="{4B72351C-76F6-4CDA-AC02-247A7110D475}"/>
    <cellStyle name="Currency 3 3 12 4 3" xfId="33080" xr:uid="{994B3480-1A7F-406A-82F4-0A8391EF7A85}"/>
    <cellStyle name="Currency 3 3 12 5" xfId="16860" xr:uid="{00000000-0005-0000-0000-000043180000}"/>
    <cellStyle name="Currency 3 3 12 5 2" xfId="38440" xr:uid="{8A068028-415D-427D-8431-A1137113AD69}"/>
    <cellStyle name="Currency 3 3 12 6" xfId="27710" xr:uid="{6CF6A962-33FD-408F-8C47-9237EBA8D9BD}"/>
    <cellStyle name="Currency 3 3 13" xfId="2718" xr:uid="{00000000-0005-0000-0000-000044180000}"/>
    <cellStyle name="Currency 3 3 13 2" xfId="6038" xr:uid="{00000000-0005-0000-0000-000045180000}"/>
    <cellStyle name="Currency 3 3 13 2 2" xfId="13180" xr:uid="{00000000-0005-0000-0000-000046180000}"/>
    <cellStyle name="Currency 3 3 13 2 2 2" xfId="23982" xr:uid="{00000000-0005-0000-0000-000047180000}"/>
    <cellStyle name="Currency 3 3 13 2 2 2 2" xfId="45562" xr:uid="{487E03C6-B03A-48B5-A01F-62968B3BB507}"/>
    <cellStyle name="Currency 3 3 13 2 2 3" xfId="34834" xr:uid="{8EEB28EB-F10E-47DF-B9F5-55E919E45787}"/>
    <cellStyle name="Currency 3 3 13 2 3" xfId="18613" xr:uid="{00000000-0005-0000-0000-000048180000}"/>
    <cellStyle name="Currency 3 3 13 2 3 2" xfId="40193" xr:uid="{1EE46FDE-5AC5-48D4-9A09-91E6C420E14D}"/>
    <cellStyle name="Currency 3 3 13 2 4" xfId="29463" xr:uid="{93B0543A-361D-403E-A1A9-580656AE2D83}"/>
    <cellStyle name="Currency 3 3 13 3" xfId="9292" xr:uid="{00000000-0005-0000-0000-000049180000}"/>
    <cellStyle name="Currency 3 3 13 3 2" xfId="15024" xr:uid="{00000000-0005-0000-0000-00004A180000}"/>
    <cellStyle name="Currency 3 3 13 3 2 2" xfId="25762" xr:uid="{00000000-0005-0000-0000-00004B180000}"/>
    <cellStyle name="Currency 3 3 13 3 2 2 2" xfId="47342" xr:uid="{F3838ACF-9F1F-44C2-B0D2-B1CE26D315C5}"/>
    <cellStyle name="Currency 3 3 13 3 2 3" xfId="36615" xr:uid="{EFDEF28D-3F23-4A9F-BD8B-01FBFBB24229}"/>
    <cellStyle name="Currency 3 3 13 3 3" xfId="20393" xr:uid="{00000000-0005-0000-0000-00004C180000}"/>
    <cellStyle name="Currency 3 3 13 3 3 2" xfId="41973" xr:uid="{FDC130A0-8AAF-4AE3-A693-6447E456FFCC}"/>
    <cellStyle name="Currency 3 3 13 3 4" xfId="31243" xr:uid="{12A04F7C-E36D-42A9-BDC1-AD1E8EAF7548}"/>
    <cellStyle name="Currency 3 3 13 4" xfId="11326" xr:uid="{00000000-0005-0000-0000-00004D180000}"/>
    <cellStyle name="Currency 3 3 13 4 2" xfId="22194" xr:uid="{00000000-0005-0000-0000-00004E180000}"/>
    <cellStyle name="Currency 3 3 13 4 2 2" xfId="43774" xr:uid="{4A9EF541-8994-4E7D-A1E8-A6CB96246E0F}"/>
    <cellStyle name="Currency 3 3 13 4 3" xfId="33045" xr:uid="{49385ED5-C8C6-4AF8-8E8D-0FA892F2A73E}"/>
    <cellStyle name="Currency 3 3 13 5" xfId="16825" xr:uid="{00000000-0005-0000-0000-00004F180000}"/>
    <cellStyle name="Currency 3 3 13 5 2" xfId="38405" xr:uid="{B99119F6-7C7A-4EE0-8250-C9EB4A3A2283}"/>
    <cellStyle name="Currency 3 3 13 6" xfId="27675" xr:uid="{B0C0FC99-89AF-4C60-9DE7-10FE077E7AE5}"/>
    <cellStyle name="Currency 3 3 14" xfId="3488" xr:uid="{00000000-0005-0000-0000-000050180000}"/>
    <cellStyle name="Currency 3 3 14 2" xfId="11928" xr:uid="{00000000-0005-0000-0000-000051180000}"/>
    <cellStyle name="Currency 3 3 14 2 2" xfId="22790" xr:uid="{00000000-0005-0000-0000-000052180000}"/>
    <cellStyle name="Currency 3 3 14 2 2 2" xfId="44370" xr:uid="{09CF00EB-3AC8-417F-BDA8-1A378F43CEC6}"/>
    <cellStyle name="Currency 3 3 14 2 3" xfId="33641" xr:uid="{BA766283-FA32-48AE-9829-0548AEC5390F}"/>
    <cellStyle name="Currency 3 3 14 3" xfId="17421" xr:uid="{00000000-0005-0000-0000-000053180000}"/>
    <cellStyle name="Currency 3 3 14 3 2" xfId="39001" xr:uid="{F7CAEB37-3C62-407A-B1E0-C4CFF6F3DA0C}"/>
    <cellStyle name="Currency 3 3 14 4" xfId="28271" xr:uid="{12552673-3DE1-4A07-99B6-A31D338D79AE}"/>
    <cellStyle name="Currency 3 3 15" xfId="6763" xr:uid="{00000000-0005-0000-0000-000054180000}"/>
    <cellStyle name="Currency 3 3 15 2" xfId="13774" xr:uid="{00000000-0005-0000-0000-000055180000}"/>
    <cellStyle name="Currency 3 3 15 2 2" xfId="24572" xr:uid="{00000000-0005-0000-0000-000056180000}"/>
    <cellStyle name="Currency 3 3 15 2 2 2" xfId="46152" xr:uid="{C4041BF6-C6F8-4447-98CE-D8E282345ADD}"/>
    <cellStyle name="Currency 3 3 15 2 3" xfId="35424" xr:uid="{0FED589E-534D-463A-88E7-CF02D09AA84C}"/>
    <cellStyle name="Currency 3 3 15 3" xfId="19203" xr:uid="{00000000-0005-0000-0000-000057180000}"/>
    <cellStyle name="Currency 3 3 15 3 2" xfId="40783" xr:uid="{EC8C2437-9B36-4856-A95D-2084619B59F2}"/>
    <cellStyle name="Currency 3 3 15 4" xfId="30053" xr:uid="{67615A43-D863-4407-87CA-11325C334F06}"/>
    <cellStyle name="Currency 3 3 16" xfId="10076" xr:uid="{00000000-0005-0000-0000-000058180000}"/>
    <cellStyle name="Currency 3 3 16 2" xfId="21004" xr:uid="{00000000-0005-0000-0000-000059180000}"/>
    <cellStyle name="Currency 3 3 16 2 2" xfId="42584" xr:uid="{159298EF-E8F4-4936-86B5-BBF2EACEF7ED}"/>
    <cellStyle name="Currency 3 3 16 3" xfId="31854" xr:uid="{A82DF767-ECE6-4228-B341-B9705DC7CFA9}"/>
    <cellStyle name="Currency 3 3 17" xfId="15635" xr:uid="{00000000-0005-0000-0000-00005A180000}"/>
    <cellStyle name="Currency 3 3 17 2" xfId="37215" xr:uid="{BA2CE232-DF84-465F-ADB5-9EEFC0F668D4}"/>
    <cellStyle name="Currency 3 3 18" xfId="26484" xr:uid="{6C411768-1B3E-433C-9865-DB52E08B9C59}"/>
    <cellStyle name="Currency 3 3 2" xfId="328" xr:uid="{00000000-0005-0000-0000-00005B180000}"/>
    <cellStyle name="Currency 3 3 2 10" xfId="3172" xr:uid="{00000000-0005-0000-0000-00005C180000}"/>
    <cellStyle name="Currency 3 3 2 10 2" xfId="6492" xr:uid="{00000000-0005-0000-0000-00005D180000}"/>
    <cellStyle name="Currency 3 3 2 10 2 2" xfId="13607" xr:uid="{00000000-0005-0000-0000-00005E180000}"/>
    <cellStyle name="Currency 3 3 2 10 2 2 2" xfId="24409" xr:uid="{00000000-0005-0000-0000-00005F180000}"/>
    <cellStyle name="Currency 3 3 2 10 2 2 2 2" xfId="45989" xr:uid="{6D71B370-6C7C-4862-9539-99036147831E}"/>
    <cellStyle name="Currency 3 3 2 10 2 2 3" xfId="35261" xr:uid="{615B69BD-ED10-41C6-AB25-44B926C76CB6}"/>
    <cellStyle name="Currency 3 3 2 10 2 3" xfId="19040" xr:uid="{00000000-0005-0000-0000-000060180000}"/>
    <cellStyle name="Currency 3 3 2 10 2 3 2" xfId="40620" xr:uid="{CBBE9C86-B682-4DE0-AB41-B5BC0AE82F0C}"/>
    <cellStyle name="Currency 3 3 2 10 2 4" xfId="29890" xr:uid="{CBA34C7B-36BB-4305-8ADC-4263F07129FF}"/>
    <cellStyle name="Currency 3 3 2 10 3" xfId="9746" xr:uid="{00000000-0005-0000-0000-000061180000}"/>
    <cellStyle name="Currency 3 3 2 10 3 2" xfId="15451" xr:uid="{00000000-0005-0000-0000-000062180000}"/>
    <cellStyle name="Currency 3 3 2 10 3 2 2" xfId="26189" xr:uid="{00000000-0005-0000-0000-000063180000}"/>
    <cellStyle name="Currency 3 3 2 10 3 2 2 2" xfId="47769" xr:uid="{D2F42CBD-FF70-4112-AAB5-B5DF3EEE4116}"/>
    <cellStyle name="Currency 3 3 2 10 3 2 3" xfId="37042" xr:uid="{285AB295-F922-4FC6-8A58-247486A30EE4}"/>
    <cellStyle name="Currency 3 3 2 10 3 3" xfId="20820" xr:uid="{00000000-0005-0000-0000-000064180000}"/>
    <cellStyle name="Currency 3 3 2 10 3 3 2" xfId="42400" xr:uid="{240B4D01-53A9-4291-804B-E855471978F8}"/>
    <cellStyle name="Currency 3 3 2 10 3 4" xfId="31670" xr:uid="{E2956304-8EF1-485A-9679-EE264CCEA1AA}"/>
    <cellStyle name="Currency 3 3 2 10 4" xfId="11753" xr:uid="{00000000-0005-0000-0000-000065180000}"/>
    <cellStyle name="Currency 3 3 2 10 4 2" xfId="22621" xr:uid="{00000000-0005-0000-0000-000066180000}"/>
    <cellStyle name="Currency 3 3 2 10 4 2 2" xfId="44201" xr:uid="{9CEC47E4-75B7-4A4E-9C10-F49B1CEE1A63}"/>
    <cellStyle name="Currency 3 3 2 10 4 3" xfId="33472" xr:uid="{8A2BCE3A-934B-4DC9-BAEA-2B2753F42A1D}"/>
    <cellStyle name="Currency 3 3 2 10 5" xfId="17252" xr:uid="{00000000-0005-0000-0000-000067180000}"/>
    <cellStyle name="Currency 3 3 2 10 5 2" xfId="38832" xr:uid="{2697D904-3024-4902-8FD4-4AC68A97F6E1}"/>
    <cellStyle name="Currency 3 3 2 10 6" xfId="28102" xr:uid="{389FD4B4-F366-4B60-B722-A36B234847BD}"/>
    <cellStyle name="Currency 3 3 2 11" xfId="3651" xr:uid="{00000000-0005-0000-0000-000068180000}"/>
    <cellStyle name="Currency 3 3 2 11 2" xfId="11965" xr:uid="{00000000-0005-0000-0000-000069180000}"/>
    <cellStyle name="Currency 3 3 2 11 2 2" xfId="22822" xr:uid="{00000000-0005-0000-0000-00006A180000}"/>
    <cellStyle name="Currency 3 3 2 11 2 2 2" xfId="44402" xr:uid="{D33C1094-F0AD-4316-88BF-201B913C4A11}"/>
    <cellStyle name="Currency 3 3 2 11 2 3" xfId="33673" xr:uid="{5F70FEF5-A510-4224-AD53-E0BC1E38ED3A}"/>
    <cellStyle name="Currency 3 3 2 11 3" xfId="17453" xr:uid="{00000000-0005-0000-0000-00006B180000}"/>
    <cellStyle name="Currency 3 3 2 11 3 2" xfId="39033" xr:uid="{2293B7BE-7354-4675-8015-1E60B2B69E77}"/>
    <cellStyle name="Currency 3 3 2 11 4" xfId="28303" xr:uid="{02E56911-0B37-41AD-B77A-F0141A83CBE1}"/>
    <cellStyle name="Currency 3 3 2 12" xfId="6916" xr:uid="{00000000-0005-0000-0000-00006C180000}"/>
    <cellStyle name="Currency 3 3 2 12 2" xfId="13811" xr:uid="{00000000-0005-0000-0000-00006D180000}"/>
    <cellStyle name="Currency 3 3 2 12 2 2" xfId="24604" xr:uid="{00000000-0005-0000-0000-00006E180000}"/>
    <cellStyle name="Currency 3 3 2 12 2 2 2" xfId="46184" xr:uid="{E27FE19A-9EDC-471D-9051-997215B761E3}"/>
    <cellStyle name="Currency 3 3 2 12 2 3" xfId="35456" xr:uid="{E10D7ACE-0634-4606-8CF2-AB843B144E69}"/>
    <cellStyle name="Currency 3 3 2 12 3" xfId="19235" xr:uid="{00000000-0005-0000-0000-00006F180000}"/>
    <cellStyle name="Currency 3 3 2 12 3 2" xfId="40815" xr:uid="{DB22D6E6-B001-4F02-8A12-FBB2A6CDD764}"/>
    <cellStyle name="Currency 3 3 2 12 4" xfId="30085" xr:uid="{49FAF529-EFED-49E7-B38B-21CB8F4CE30E}"/>
    <cellStyle name="Currency 3 3 2 13" xfId="10113" xr:uid="{00000000-0005-0000-0000-000070180000}"/>
    <cellStyle name="Currency 3 3 2 13 2" xfId="21036" xr:uid="{00000000-0005-0000-0000-000071180000}"/>
    <cellStyle name="Currency 3 3 2 13 2 2" xfId="42616" xr:uid="{7E3B9E57-378D-4666-9454-B1C086EC450D}"/>
    <cellStyle name="Currency 3 3 2 13 3" xfId="31886" xr:uid="{A84F390B-CBE4-40AA-B03D-16263F2ADE5A}"/>
    <cellStyle name="Currency 3 3 2 14" xfId="15667" xr:uid="{00000000-0005-0000-0000-000072180000}"/>
    <cellStyle name="Currency 3 3 2 14 2" xfId="37247" xr:uid="{F6740553-142A-4172-99E7-C69AD89F458A}"/>
    <cellStyle name="Currency 3 3 2 15" xfId="26516" xr:uid="{B4D4EEC5-97E4-460E-A49A-3FC9F2C09535}"/>
    <cellStyle name="Currency 3 3 2 2" xfId="476" xr:uid="{00000000-0005-0000-0000-000073180000}"/>
    <cellStyle name="Currency 3 3 2 2 10" xfId="3797" xr:uid="{00000000-0005-0000-0000-000074180000}"/>
    <cellStyle name="Currency 3 3 2 2 10 2" xfId="12072" xr:uid="{00000000-0005-0000-0000-000075180000}"/>
    <cellStyle name="Currency 3 3 2 2 10 2 2" xfId="22923" xr:uid="{00000000-0005-0000-0000-000076180000}"/>
    <cellStyle name="Currency 3 3 2 2 10 2 2 2" xfId="44503" xr:uid="{EC79291D-DB1A-4F42-BEF1-2585FB55919A}"/>
    <cellStyle name="Currency 3 3 2 2 10 2 3" xfId="33774" xr:uid="{8CAD02F5-6357-43D6-9363-C7BB6DD3A446}"/>
    <cellStyle name="Currency 3 3 2 2 10 3" xfId="17554" xr:uid="{00000000-0005-0000-0000-000077180000}"/>
    <cellStyle name="Currency 3 3 2 2 10 3 2" xfId="39134" xr:uid="{3B0C5054-FE72-4BA9-8B1F-C44772A4BEE6}"/>
    <cellStyle name="Currency 3 3 2 2 10 4" xfId="28404" xr:uid="{7E07BF5F-31F6-4926-9448-6FA71566191B}"/>
    <cellStyle name="Currency 3 3 2 2 11" xfId="7052" xr:uid="{00000000-0005-0000-0000-000078180000}"/>
    <cellStyle name="Currency 3 3 2 2 11 2" xfId="13916" xr:uid="{00000000-0005-0000-0000-000079180000}"/>
    <cellStyle name="Currency 3 3 2 2 11 2 2" xfId="24703" xr:uid="{00000000-0005-0000-0000-00007A180000}"/>
    <cellStyle name="Currency 3 3 2 2 11 2 2 2" xfId="46283" xr:uid="{EF363F80-1212-49FB-A93F-0F5799073344}"/>
    <cellStyle name="Currency 3 3 2 2 11 2 3" xfId="35555" xr:uid="{A95C3F43-133D-49D8-806C-EE477F786BDE}"/>
    <cellStyle name="Currency 3 3 2 2 11 3" xfId="19334" xr:uid="{00000000-0005-0000-0000-00007B180000}"/>
    <cellStyle name="Currency 3 3 2 2 11 3 2" xfId="40914" xr:uid="{A37AD314-2B65-4E4E-AECE-B044D25A4C6D}"/>
    <cellStyle name="Currency 3 3 2 2 11 4" xfId="30184" xr:uid="{56A93F6B-07B6-40D9-9C04-4322F322FA9A}"/>
    <cellStyle name="Currency 3 3 2 2 12" xfId="10218" xr:uid="{00000000-0005-0000-0000-00007C180000}"/>
    <cellStyle name="Currency 3 3 2 2 12 2" xfId="21135" xr:uid="{00000000-0005-0000-0000-00007D180000}"/>
    <cellStyle name="Currency 3 3 2 2 12 2 2" xfId="42715" xr:uid="{EAACA34C-6FD7-49F9-A4CC-7F593F88FB83}"/>
    <cellStyle name="Currency 3 3 2 2 12 3" xfId="31985" xr:uid="{606EC398-958F-45A3-9BDE-ED05A3144595}"/>
    <cellStyle name="Currency 3 3 2 2 13" xfId="15766" xr:uid="{00000000-0005-0000-0000-00007E180000}"/>
    <cellStyle name="Currency 3 3 2 2 13 2" xfId="37346" xr:uid="{A1ED3B6F-36B0-4EC3-AF34-535E7FDDABDE}"/>
    <cellStyle name="Currency 3 3 2 2 14" xfId="26615" xr:uid="{B395608E-91D9-4459-909C-B22F33FCB46B}"/>
    <cellStyle name="Currency 3 3 2 2 2" xfId="996" xr:uid="{00000000-0005-0000-0000-00007F180000}"/>
    <cellStyle name="Currency 3 3 2 2 2 2" xfId="4317" xr:uid="{00000000-0005-0000-0000-000080180000}"/>
    <cellStyle name="Currency 3 3 2 2 2 2 2" xfId="12291" xr:uid="{00000000-0005-0000-0000-000081180000}"/>
    <cellStyle name="Currency 3 3 2 2 2 2 2 2" xfId="23125" xr:uid="{00000000-0005-0000-0000-000082180000}"/>
    <cellStyle name="Currency 3 3 2 2 2 2 2 2 2" xfId="44705" xr:uid="{97827764-D64C-4CBD-B32F-2B25166C03F0}"/>
    <cellStyle name="Currency 3 3 2 2 2 2 2 3" xfId="33976" xr:uid="{29A097B4-609A-4BDD-A687-3E4620077034}"/>
    <cellStyle name="Currency 3 3 2 2 2 2 3" xfId="17756" xr:uid="{00000000-0005-0000-0000-000083180000}"/>
    <cellStyle name="Currency 3 3 2 2 2 2 3 2" xfId="39336" xr:uid="{331E58B9-99EC-4FAD-9AF1-0E5F56C864C4}"/>
    <cellStyle name="Currency 3 3 2 2 2 2 4" xfId="28606" xr:uid="{6F07AF33-D434-4784-B48F-85C7947B010B}"/>
    <cellStyle name="Currency 3 3 2 2 2 3" xfId="7572" xr:uid="{00000000-0005-0000-0000-000084180000}"/>
    <cellStyle name="Currency 3 3 2 2 2 3 2" xfId="14135" xr:uid="{00000000-0005-0000-0000-000085180000}"/>
    <cellStyle name="Currency 3 3 2 2 2 3 2 2" xfId="24905" xr:uid="{00000000-0005-0000-0000-000086180000}"/>
    <cellStyle name="Currency 3 3 2 2 2 3 2 2 2" xfId="46485" xr:uid="{C64CED9A-DF61-45F7-B3F9-B7D495F45445}"/>
    <cellStyle name="Currency 3 3 2 2 2 3 2 3" xfId="35757" xr:uid="{2F719DC1-D1BF-4B20-A8E3-EC348A59D866}"/>
    <cellStyle name="Currency 3 3 2 2 2 3 3" xfId="19536" xr:uid="{00000000-0005-0000-0000-000087180000}"/>
    <cellStyle name="Currency 3 3 2 2 2 3 3 2" xfId="41116" xr:uid="{1253CDAF-7118-41A5-B7E5-61D07B2B5EBD}"/>
    <cellStyle name="Currency 3 3 2 2 2 3 4" xfId="30386" xr:uid="{F1C0CF04-4C9C-44C4-9904-00331A49F239}"/>
    <cellStyle name="Currency 3 3 2 2 2 4" xfId="10437" xr:uid="{00000000-0005-0000-0000-000088180000}"/>
    <cellStyle name="Currency 3 3 2 2 2 4 2" xfId="21337" xr:uid="{00000000-0005-0000-0000-000089180000}"/>
    <cellStyle name="Currency 3 3 2 2 2 4 2 2" xfId="42917" xr:uid="{B2414070-0D3D-443C-BA13-F3CBE7513EE5}"/>
    <cellStyle name="Currency 3 3 2 2 2 4 3" xfId="32187" xr:uid="{023E999D-7B87-4DBE-99DD-BA6A6771BEA4}"/>
    <cellStyle name="Currency 3 3 2 2 2 5" xfId="15968" xr:uid="{00000000-0005-0000-0000-00008A180000}"/>
    <cellStyle name="Currency 3 3 2 2 2 5 2" xfId="37548" xr:uid="{A4E3939F-921B-4330-A3D5-D0D24BF3116C}"/>
    <cellStyle name="Currency 3 3 2 2 2 6" xfId="26817" xr:uid="{927FDF6B-0DE8-4C18-B9EF-CB66F741348D}"/>
    <cellStyle name="Currency 3 3 2 2 3" xfId="1486" xr:uid="{00000000-0005-0000-0000-00008B180000}"/>
    <cellStyle name="Currency 3 3 2 2 3 2" xfId="4807" xr:uid="{00000000-0005-0000-0000-00008C180000}"/>
    <cellStyle name="Currency 3 3 2 2 3 2 2" xfId="12506" xr:uid="{00000000-0005-0000-0000-00008D180000}"/>
    <cellStyle name="Currency 3 3 2 2 3 2 2 2" xfId="23324" xr:uid="{00000000-0005-0000-0000-00008E180000}"/>
    <cellStyle name="Currency 3 3 2 2 3 2 2 2 2" xfId="44904" xr:uid="{C32077E9-8D6D-43F6-9C75-2326BA6B0FE9}"/>
    <cellStyle name="Currency 3 3 2 2 3 2 2 3" xfId="34175" xr:uid="{36AC3C85-0C7D-43A8-904E-904AD664F617}"/>
    <cellStyle name="Currency 3 3 2 2 3 2 3" xfId="17955" xr:uid="{00000000-0005-0000-0000-00008F180000}"/>
    <cellStyle name="Currency 3 3 2 2 3 2 3 2" xfId="39535" xr:uid="{2EA715C1-4FD3-40F5-892E-6D79D6E35CE8}"/>
    <cellStyle name="Currency 3 3 2 2 3 2 4" xfId="28805" xr:uid="{15A9DEB1-261A-4E9D-B60F-3E91D736E8DE}"/>
    <cellStyle name="Currency 3 3 2 2 3 3" xfId="8062" xr:uid="{00000000-0005-0000-0000-000090180000}"/>
    <cellStyle name="Currency 3 3 2 2 3 3 2" xfId="14350" xr:uid="{00000000-0005-0000-0000-000091180000}"/>
    <cellStyle name="Currency 3 3 2 2 3 3 2 2" xfId="25104" xr:uid="{00000000-0005-0000-0000-000092180000}"/>
    <cellStyle name="Currency 3 3 2 2 3 3 2 2 2" xfId="46684" xr:uid="{6E086A24-EE4D-4CD3-B418-3BC1E173F960}"/>
    <cellStyle name="Currency 3 3 2 2 3 3 2 3" xfId="35956" xr:uid="{F26E31AF-585E-48C9-AD6F-4D7353E6A467}"/>
    <cellStyle name="Currency 3 3 2 2 3 3 3" xfId="19735" xr:uid="{00000000-0005-0000-0000-000093180000}"/>
    <cellStyle name="Currency 3 3 2 2 3 3 3 2" xfId="41315" xr:uid="{452AF867-B879-4412-BD28-7564362683C6}"/>
    <cellStyle name="Currency 3 3 2 2 3 3 4" xfId="30585" xr:uid="{A4C945FF-FC7F-4C53-A76C-FCF70514B331}"/>
    <cellStyle name="Currency 3 3 2 2 3 4" xfId="10652" xr:uid="{00000000-0005-0000-0000-000094180000}"/>
    <cellStyle name="Currency 3 3 2 2 3 4 2" xfId="21536" xr:uid="{00000000-0005-0000-0000-000095180000}"/>
    <cellStyle name="Currency 3 3 2 2 3 4 2 2" xfId="43116" xr:uid="{279F25F3-29B8-434E-9406-3560919724FF}"/>
    <cellStyle name="Currency 3 3 2 2 3 4 3" xfId="32386" xr:uid="{6158FA2C-B653-4017-8A03-2D3E95E59562}"/>
    <cellStyle name="Currency 3 3 2 2 3 5" xfId="16167" xr:uid="{00000000-0005-0000-0000-000096180000}"/>
    <cellStyle name="Currency 3 3 2 2 3 5 2" xfId="37747" xr:uid="{CDC7FA27-7F41-4A30-82D0-14D7B39B6CFF}"/>
    <cellStyle name="Currency 3 3 2 2 3 6" xfId="27016" xr:uid="{56045AC1-7D91-40C7-A97A-9C2A0EE009A2}"/>
    <cellStyle name="Currency 3 3 2 2 4" xfId="1941" xr:uid="{00000000-0005-0000-0000-000097180000}"/>
    <cellStyle name="Currency 3 3 2 2 4 2" xfId="5262" xr:uid="{00000000-0005-0000-0000-000098180000}"/>
    <cellStyle name="Currency 3 3 2 2 4 2 2" xfId="12717" xr:uid="{00000000-0005-0000-0000-000099180000}"/>
    <cellStyle name="Currency 3 3 2 2 4 2 2 2" xfId="23520" xr:uid="{00000000-0005-0000-0000-00009A180000}"/>
    <cellStyle name="Currency 3 3 2 2 4 2 2 2 2" xfId="45100" xr:uid="{8132651E-1E4C-46A4-A797-9B96328F2C4B}"/>
    <cellStyle name="Currency 3 3 2 2 4 2 2 3" xfId="34371" xr:uid="{1E4CA693-6565-4443-9488-0B81D1A161DE}"/>
    <cellStyle name="Currency 3 3 2 2 4 2 3" xfId="18151" xr:uid="{00000000-0005-0000-0000-00009B180000}"/>
    <cellStyle name="Currency 3 3 2 2 4 2 3 2" xfId="39731" xr:uid="{6A519AF6-6681-42BC-987C-22AB4BA43918}"/>
    <cellStyle name="Currency 3 3 2 2 4 2 4" xfId="29001" xr:uid="{21D9EE17-CE73-4413-B434-CC57E676B418}"/>
    <cellStyle name="Currency 3 3 2 2 4 3" xfId="8517" xr:uid="{00000000-0005-0000-0000-00009C180000}"/>
    <cellStyle name="Currency 3 3 2 2 4 3 2" xfId="14561" xr:uid="{00000000-0005-0000-0000-00009D180000}"/>
    <cellStyle name="Currency 3 3 2 2 4 3 2 2" xfId="25300" xr:uid="{00000000-0005-0000-0000-00009E180000}"/>
    <cellStyle name="Currency 3 3 2 2 4 3 2 2 2" xfId="46880" xr:uid="{BF069B8A-44A5-4077-B71B-C4122C588BF9}"/>
    <cellStyle name="Currency 3 3 2 2 4 3 2 3" xfId="36152" xr:uid="{40450529-E3B0-4AD5-95F5-BE8DD8030700}"/>
    <cellStyle name="Currency 3 3 2 2 4 3 3" xfId="19931" xr:uid="{00000000-0005-0000-0000-00009F180000}"/>
    <cellStyle name="Currency 3 3 2 2 4 3 3 2" xfId="41511" xr:uid="{3E77C024-1C59-495D-9712-2CCD9FDA3D4D}"/>
    <cellStyle name="Currency 3 3 2 2 4 3 4" xfId="30781" xr:uid="{5ABD1447-EA55-47EF-8A73-D32B1F2DD97D}"/>
    <cellStyle name="Currency 3 3 2 2 4 4" xfId="10863" xr:uid="{00000000-0005-0000-0000-0000A0180000}"/>
    <cellStyle name="Currency 3 3 2 2 4 4 2" xfId="21732" xr:uid="{00000000-0005-0000-0000-0000A1180000}"/>
    <cellStyle name="Currency 3 3 2 2 4 4 2 2" xfId="43312" xr:uid="{26C3D944-B1CA-471F-9370-86FA7F779472}"/>
    <cellStyle name="Currency 3 3 2 2 4 4 3" xfId="32582" xr:uid="{236791BE-C29E-43D8-A096-F2E6EAD0E017}"/>
    <cellStyle name="Currency 3 3 2 2 4 5" xfId="16363" xr:uid="{00000000-0005-0000-0000-0000A2180000}"/>
    <cellStyle name="Currency 3 3 2 2 4 5 2" xfId="37943" xr:uid="{1A63A3FC-9727-4728-B2A8-8836E58F8DAA}"/>
    <cellStyle name="Currency 3 3 2 2 4 6" xfId="27212" xr:uid="{360FB9F1-D98A-40BB-A6F8-348F52225258}"/>
    <cellStyle name="Currency 3 3 2 2 5" xfId="2153" xr:uid="{00000000-0005-0000-0000-0000A3180000}"/>
    <cellStyle name="Currency 3 3 2 2 5 2" xfId="5474" xr:uid="{00000000-0005-0000-0000-0000A4180000}"/>
    <cellStyle name="Currency 3 3 2 2 5 2 2" xfId="12912" xr:uid="{00000000-0005-0000-0000-0000A5180000}"/>
    <cellStyle name="Currency 3 3 2 2 5 2 2 2" xfId="23715" xr:uid="{00000000-0005-0000-0000-0000A6180000}"/>
    <cellStyle name="Currency 3 3 2 2 5 2 2 2 2" xfId="45295" xr:uid="{32022D1B-5987-4F06-9D84-8829970C6BF2}"/>
    <cellStyle name="Currency 3 3 2 2 5 2 2 3" xfId="34566" xr:uid="{CA0C77BA-31E9-4476-9694-ED2C65BC6EAA}"/>
    <cellStyle name="Currency 3 3 2 2 5 2 3" xfId="18346" xr:uid="{00000000-0005-0000-0000-0000A7180000}"/>
    <cellStyle name="Currency 3 3 2 2 5 2 3 2" xfId="39926" xr:uid="{30AC26F4-5F8D-4328-A1DC-F7846B460290}"/>
    <cellStyle name="Currency 3 3 2 2 5 2 4" xfId="29196" xr:uid="{73262360-4814-4584-B56D-02C86A74388E}"/>
    <cellStyle name="Currency 3 3 2 2 5 3" xfId="8729" xr:uid="{00000000-0005-0000-0000-0000A8180000}"/>
    <cellStyle name="Currency 3 3 2 2 5 3 2" xfId="14756" xr:uid="{00000000-0005-0000-0000-0000A9180000}"/>
    <cellStyle name="Currency 3 3 2 2 5 3 2 2" xfId="25495" xr:uid="{00000000-0005-0000-0000-0000AA180000}"/>
    <cellStyle name="Currency 3 3 2 2 5 3 2 2 2" xfId="47075" xr:uid="{06E5127A-FAA7-4225-8439-AA27A34A7937}"/>
    <cellStyle name="Currency 3 3 2 2 5 3 2 3" xfId="36347" xr:uid="{E8BCC86D-CDDC-4959-A7E3-4E06E1837737}"/>
    <cellStyle name="Currency 3 3 2 2 5 3 3" xfId="20126" xr:uid="{00000000-0005-0000-0000-0000AB180000}"/>
    <cellStyle name="Currency 3 3 2 2 5 3 3 2" xfId="41706" xr:uid="{74A69C4D-2745-4CC0-8078-A4B44633B261}"/>
    <cellStyle name="Currency 3 3 2 2 5 3 4" xfId="30976" xr:uid="{9027501B-91A4-49FA-951D-B3E459164612}"/>
    <cellStyle name="Currency 3 3 2 2 5 4" xfId="11058" xr:uid="{00000000-0005-0000-0000-0000AC180000}"/>
    <cellStyle name="Currency 3 3 2 2 5 4 2" xfId="21927" xr:uid="{00000000-0005-0000-0000-0000AD180000}"/>
    <cellStyle name="Currency 3 3 2 2 5 4 2 2" xfId="43507" xr:uid="{8650B990-AD63-411D-B4B7-9B50A22DE962}"/>
    <cellStyle name="Currency 3 3 2 2 5 4 3" xfId="32777" xr:uid="{6A0C9A1F-88FA-472F-8DA3-48EB23DDFEC7}"/>
    <cellStyle name="Currency 3 3 2 2 5 5" xfId="16558" xr:uid="{00000000-0005-0000-0000-0000AE180000}"/>
    <cellStyle name="Currency 3 3 2 2 5 5 2" xfId="38138" xr:uid="{C2462FFF-0E65-4015-B816-B832EB831089}"/>
    <cellStyle name="Currency 3 3 2 2 5 6" xfId="27407" xr:uid="{2BF435ED-28DB-4379-BE2D-A662E5A39034}"/>
    <cellStyle name="Currency 3 3 2 2 6" xfId="2268" xr:uid="{00000000-0005-0000-0000-0000AF180000}"/>
    <cellStyle name="Currency 3 3 2 2 6 2" xfId="5589" xr:uid="{00000000-0005-0000-0000-0000B0180000}"/>
    <cellStyle name="Currency 3 3 2 2 6 2 2" xfId="13020" xr:uid="{00000000-0005-0000-0000-0000B1180000}"/>
    <cellStyle name="Currency 3 3 2 2 6 2 2 2" xfId="23822" xr:uid="{00000000-0005-0000-0000-0000B2180000}"/>
    <cellStyle name="Currency 3 3 2 2 6 2 2 2 2" xfId="45402" xr:uid="{63CC32BF-B22D-4ECD-A881-F9A4D984C83E}"/>
    <cellStyle name="Currency 3 3 2 2 6 2 2 3" xfId="34674" xr:uid="{CE411253-A9CE-4DB9-8835-AE9702BE698D}"/>
    <cellStyle name="Currency 3 3 2 2 6 2 3" xfId="18453" xr:uid="{00000000-0005-0000-0000-0000B3180000}"/>
    <cellStyle name="Currency 3 3 2 2 6 2 3 2" xfId="40033" xr:uid="{793138EC-F8A9-4479-8D8B-BC02A583517C}"/>
    <cellStyle name="Currency 3 3 2 2 6 2 4" xfId="29303" xr:uid="{71A78236-E219-4F16-99E0-B47A4B2F9A67}"/>
    <cellStyle name="Currency 3 3 2 2 6 3" xfId="8843" xr:uid="{00000000-0005-0000-0000-0000B4180000}"/>
    <cellStyle name="Currency 3 3 2 2 6 3 2" xfId="14864" xr:uid="{00000000-0005-0000-0000-0000B5180000}"/>
    <cellStyle name="Currency 3 3 2 2 6 3 2 2" xfId="25602" xr:uid="{00000000-0005-0000-0000-0000B6180000}"/>
    <cellStyle name="Currency 3 3 2 2 6 3 2 2 2" xfId="47182" xr:uid="{C0C73D1C-49E1-4199-B500-C4D1FB917C6C}"/>
    <cellStyle name="Currency 3 3 2 2 6 3 2 3" xfId="36455" xr:uid="{2DA9D091-7D1F-433B-B8B4-42E9BB187F5A}"/>
    <cellStyle name="Currency 3 3 2 2 6 3 3" xfId="20233" xr:uid="{00000000-0005-0000-0000-0000B7180000}"/>
    <cellStyle name="Currency 3 3 2 2 6 3 3 2" xfId="41813" xr:uid="{0CDB1A3C-A428-42B0-95DA-7CE5036BCC2A}"/>
    <cellStyle name="Currency 3 3 2 2 6 3 4" xfId="31083" xr:uid="{6683998C-9FE3-4D15-A0C0-B18468F7D9E6}"/>
    <cellStyle name="Currency 3 3 2 2 6 4" xfId="11166" xr:uid="{00000000-0005-0000-0000-0000B8180000}"/>
    <cellStyle name="Currency 3 3 2 2 6 4 2" xfId="22034" xr:uid="{00000000-0005-0000-0000-0000B9180000}"/>
    <cellStyle name="Currency 3 3 2 2 6 4 2 2" xfId="43614" xr:uid="{7804DBC7-93A9-4A19-968D-F3A18771B592}"/>
    <cellStyle name="Currency 3 3 2 2 6 4 3" xfId="32885" xr:uid="{8CC85898-1370-4A3B-9810-3F309B38BFC5}"/>
    <cellStyle name="Currency 3 3 2 2 6 5" xfId="16665" xr:uid="{00000000-0005-0000-0000-0000BA180000}"/>
    <cellStyle name="Currency 3 3 2 2 6 5 2" xfId="38245" xr:uid="{AEAE5489-8674-4B2E-9281-FEA580ED1893}"/>
    <cellStyle name="Currency 3 3 2 2 6 6" xfId="27515" xr:uid="{3AC0A8BA-1FEC-4E25-BA44-38A749779441}"/>
    <cellStyle name="Currency 3 3 2 2 7" xfId="2919" xr:uid="{00000000-0005-0000-0000-0000BB180000}"/>
    <cellStyle name="Currency 3 3 2 2 7 2" xfId="6239" xr:uid="{00000000-0005-0000-0000-0000BC180000}"/>
    <cellStyle name="Currency 3 3 2 2 7 2 2" xfId="13372" xr:uid="{00000000-0005-0000-0000-0000BD180000}"/>
    <cellStyle name="Currency 3 3 2 2 7 2 2 2" xfId="24174" xr:uid="{00000000-0005-0000-0000-0000BE180000}"/>
    <cellStyle name="Currency 3 3 2 2 7 2 2 2 2" xfId="45754" xr:uid="{080F4B36-61CD-4E13-9D2C-B3389C848179}"/>
    <cellStyle name="Currency 3 3 2 2 7 2 2 3" xfId="35026" xr:uid="{15671776-9234-4DF5-AD2A-3266A8D8096E}"/>
    <cellStyle name="Currency 3 3 2 2 7 2 3" xfId="18805" xr:uid="{00000000-0005-0000-0000-0000BF180000}"/>
    <cellStyle name="Currency 3 3 2 2 7 2 3 2" xfId="40385" xr:uid="{B6D6743D-A352-4478-B987-C928A2145AFF}"/>
    <cellStyle name="Currency 3 3 2 2 7 2 4" xfId="29655" xr:uid="{DF97E12A-E9DC-4AFE-952A-FAF73CECA99A}"/>
    <cellStyle name="Currency 3 3 2 2 7 3" xfId="9493" xr:uid="{00000000-0005-0000-0000-0000C0180000}"/>
    <cellStyle name="Currency 3 3 2 2 7 3 2" xfId="15216" xr:uid="{00000000-0005-0000-0000-0000C1180000}"/>
    <cellStyle name="Currency 3 3 2 2 7 3 2 2" xfId="25954" xr:uid="{00000000-0005-0000-0000-0000C2180000}"/>
    <cellStyle name="Currency 3 3 2 2 7 3 2 2 2" xfId="47534" xr:uid="{EC699018-4D68-4B0A-AEE4-DA327F5E81E9}"/>
    <cellStyle name="Currency 3 3 2 2 7 3 2 3" xfId="36807" xr:uid="{D20C380A-567E-42FD-8AA7-BF6473249959}"/>
    <cellStyle name="Currency 3 3 2 2 7 3 3" xfId="20585" xr:uid="{00000000-0005-0000-0000-0000C3180000}"/>
    <cellStyle name="Currency 3 3 2 2 7 3 3 2" xfId="42165" xr:uid="{EC5A0C3D-0DE3-41E7-BCA5-8C9200C72EDD}"/>
    <cellStyle name="Currency 3 3 2 2 7 3 4" xfId="31435" xr:uid="{7B7D0678-B60E-4F4F-AD4E-41541FABA330}"/>
    <cellStyle name="Currency 3 3 2 2 7 4" xfId="11518" xr:uid="{00000000-0005-0000-0000-0000C4180000}"/>
    <cellStyle name="Currency 3 3 2 2 7 4 2" xfId="22386" xr:uid="{00000000-0005-0000-0000-0000C5180000}"/>
    <cellStyle name="Currency 3 3 2 2 7 4 2 2" xfId="43966" xr:uid="{6A2231CA-4139-41BB-8417-5D2E44F51123}"/>
    <cellStyle name="Currency 3 3 2 2 7 4 3" xfId="33237" xr:uid="{A55C5670-5423-45F1-88E6-1F1C24387316}"/>
    <cellStyle name="Currency 3 3 2 2 7 5" xfId="17017" xr:uid="{00000000-0005-0000-0000-0000C6180000}"/>
    <cellStyle name="Currency 3 3 2 2 7 5 2" xfId="38597" xr:uid="{9AF790A5-0AA6-4725-A00E-947353345E9C}"/>
    <cellStyle name="Currency 3 3 2 2 7 6" xfId="27867" xr:uid="{CE20B9D4-7064-4953-A3E1-86D43A00DD3E}"/>
    <cellStyle name="Currency 3 3 2 2 8" xfId="3103" xr:uid="{00000000-0005-0000-0000-0000C7180000}"/>
    <cellStyle name="Currency 3 3 2 2 8 2" xfId="6423" xr:uid="{00000000-0005-0000-0000-0000C8180000}"/>
    <cellStyle name="Currency 3 3 2 2 8 2 2" xfId="13542" xr:uid="{00000000-0005-0000-0000-0000C9180000}"/>
    <cellStyle name="Currency 3 3 2 2 8 2 2 2" xfId="24344" xr:uid="{00000000-0005-0000-0000-0000CA180000}"/>
    <cellStyle name="Currency 3 3 2 2 8 2 2 2 2" xfId="45924" xr:uid="{8B0A2D75-9A03-4CB4-AF19-ED83C8285A35}"/>
    <cellStyle name="Currency 3 3 2 2 8 2 2 3" xfId="35196" xr:uid="{5EA8A6E8-9649-4372-860C-CD00B5091C82}"/>
    <cellStyle name="Currency 3 3 2 2 8 2 3" xfId="18975" xr:uid="{00000000-0005-0000-0000-0000CB180000}"/>
    <cellStyle name="Currency 3 3 2 2 8 2 3 2" xfId="40555" xr:uid="{F9FE0A22-0F90-43EB-8B5B-72EDF53B80E5}"/>
    <cellStyle name="Currency 3 3 2 2 8 2 4" xfId="29825" xr:uid="{5E3FFE18-1A1C-4C9B-8F8B-0743CA632DB7}"/>
    <cellStyle name="Currency 3 3 2 2 8 3" xfId="9677" xr:uid="{00000000-0005-0000-0000-0000CC180000}"/>
    <cellStyle name="Currency 3 3 2 2 8 3 2" xfId="15386" xr:uid="{00000000-0005-0000-0000-0000CD180000}"/>
    <cellStyle name="Currency 3 3 2 2 8 3 2 2" xfId="26124" xr:uid="{00000000-0005-0000-0000-0000CE180000}"/>
    <cellStyle name="Currency 3 3 2 2 8 3 2 2 2" xfId="47704" xr:uid="{7F33B743-F20F-4FE2-AF9B-403A6B3EFF4D}"/>
    <cellStyle name="Currency 3 3 2 2 8 3 2 3" xfId="36977" xr:uid="{A5A086BE-2C12-4E6A-9FDC-CAD663800CAD}"/>
    <cellStyle name="Currency 3 3 2 2 8 3 3" xfId="20755" xr:uid="{00000000-0005-0000-0000-0000CF180000}"/>
    <cellStyle name="Currency 3 3 2 2 8 3 3 2" xfId="42335" xr:uid="{DD0D7FA3-D450-4C19-A078-C0F08BBE5974}"/>
    <cellStyle name="Currency 3 3 2 2 8 3 4" xfId="31605" xr:uid="{074D578B-6A09-4D99-86FA-A66C74D73B46}"/>
    <cellStyle name="Currency 3 3 2 2 8 4" xfId="11688" xr:uid="{00000000-0005-0000-0000-0000D0180000}"/>
    <cellStyle name="Currency 3 3 2 2 8 4 2" xfId="22556" xr:uid="{00000000-0005-0000-0000-0000D1180000}"/>
    <cellStyle name="Currency 3 3 2 2 8 4 2 2" xfId="44136" xr:uid="{58A9DAC4-082C-44C7-8F76-B5DF239D4DF1}"/>
    <cellStyle name="Currency 3 3 2 2 8 4 3" xfId="33407" xr:uid="{C645F2B5-B25A-4D3B-A97E-7A645CE2D8A2}"/>
    <cellStyle name="Currency 3 3 2 2 8 5" xfId="17187" xr:uid="{00000000-0005-0000-0000-0000D2180000}"/>
    <cellStyle name="Currency 3 3 2 2 8 5 2" xfId="38767" xr:uid="{1F20E5D1-6226-425D-A223-D00CA919A9D6}"/>
    <cellStyle name="Currency 3 3 2 2 8 6" xfId="28037" xr:uid="{70C7EE5F-F46E-4D03-A03B-391CE5C4E7C2}"/>
    <cellStyle name="Currency 3 3 2 2 9" xfId="3277" xr:uid="{00000000-0005-0000-0000-0000D3180000}"/>
    <cellStyle name="Currency 3 3 2 2 9 2" xfId="6597" xr:uid="{00000000-0005-0000-0000-0000D4180000}"/>
    <cellStyle name="Currency 3 3 2 2 9 2 2" xfId="13706" xr:uid="{00000000-0005-0000-0000-0000D5180000}"/>
    <cellStyle name="Currency 3 3 2 2 9 2 2 2" xfId="24508" xr:uid="{00000000-0005-0000-0000-0000D6180000}"/>
    <cellStyle name="Currency 3 3 2 2 9 2 2 2 2" xfId="46088" xr:uid="{F910572E-3D0D-4665-A18D-8C7038559125}"/>
    <cellStyle name="Currency 3 3 2 2 9 2 2 3" xfId="35360" xr:uid="{BAECA8AF-6215-4017-AFE8-6CCECDC91E50}"/>
    <cellStyle name="Currency 3 3 2 2 9 2 3" xfId="19139" xr:uid="{00000000-0005-0000-0000-0000D7180000}"/>
    <cellStyle name="Currency 3 3 2 2 9 2 3 2" xfId="40719" xr:uid="{B7E523D6-FEF1-4E45-AB7D-844E1ADFA3E8}"/>
    <cellStyle name="Currency 3 3 2 2 9 2 4" xfId="29989" xr:uid="{9E097D63-F5D3-47FB-A254-0EFDCEF58937}"/>
    <cellStyle name="Currency 3 3 2 2 9 3" xfId="9851" xr:uid="{00000000-0005-0000-0000-0000D8180000}"/>
    <cellStyle name="Currency 3 3 2 2 9 3 2" xfId="15550" xr:uid="{00000000-0005-0000-0000-0000D9180000}"/>
    <cellStyle name="Currency 3 3 2 2 9 3 2 2" xfId="26288" xr:uid="{00000000-0005-0000-0000-0000DA180000}"/>
    <cellStyle name="Currency 3 3 2 2 9 3 2 2 2" xfId="47868" xr:uid="{94D1F605-500E-4C7F-81D6-165392349186}"/>
    <cellStyle name="Currency 3 3 2 2 9 3 2 3" xfId="37141" xr:uid="{3BB2A093-A13F-4D0D-854A-D8460372813F}"/>
    <cellStyle name="Currency 3 3 2 2 9 3 3" xfId="20919" xr:uid="{00000000-0005-0000-0000-0000DB180000}"/>
    <cellStyle name="Currency 3 3 2 2 9 3 3 2" xfId="42499" xr:uid="{7C79D47E-9989-4D1E-8454-2DFC5A91CCB2}"/>
    <cellStyle name="Currency 3 3 2 2 9 3 4" xfId="31769" xr:uid="{60FD01D9-87DE-4A3D-9BC0-2F1CF211CE7D}"/>
    <cellStyle name="Currency 3 3 2 2 9 4" xfId="11852" xr:uid="{00000000-0005-0000-0000-0000DC180000}"/>
    <cellStyle name="Currency 3 3 2 2 9 4 2" xfId="22720" xr:uid="{00000000-0005-0000-0000-0000DD180000}"/>
    <cellStyle name="Currency 3 3 2 2 9 4 2 2" xfId="44300" xr:uid="{FB9535D9-2F76-4C9F-A92A-3305A47A7F34}"/>
    <cellStyle name="Currency 3 3 2 2 9 4 3" xfId="33571" xr:uid="{3C8FC07C-0976-4AFD-92DA-5B8C7844DB0B}"/>
    <cellStyle name="Currency 3 3 2 2 9 5" xfId="17351" xr:uid="{00000000-0005-0000-0000-0000DE180000}"/>
    <cellStyle name="Currency 3 3 2 2 9 5 2" xfId="38931" xr:uid="{E06F8C98-C353-4E4B-BE32-36D95AEDB4FF}"/>
    <cellStyle name="Currency 3 3 2 2 9 6" xfId="28201" xr:uid="{E3B8668C-027D-4176-A27F-80844722813A}"/>
    <cellStyle name="Currency 3 3 2 3" xfId="850" xr:uid="{00000000-0005-0000-0000-0000DF180000}"/>
    <cellStyle name="Currency 3 3 2 3 2" xfId="4171" xr:uid="{00000000-0005-0000-0000-0000E0180000}"/>
    <cellStyle name="Currency 3 3 2 3 2 2" xfId="12183" xr:uid="{00000000-0005-0000-0000-0000E1180000}"/>
    <cellStyle name="Currency 3 3 2 3 2 2 2" xfId="23024" xr:uid="{00000000-0005-0000-0000-0000E2180000}"/>
    <cellStyle name="Currency 3 3 2 3 2 2 2 2" xfId="44604" xr:uid="{938A68A1-2618-410F-9193-1CF1FE7DAB37}"/>
    <cellStyle name="Currency 3 3 2 3 2 2 3" xfId="33875" xr:uid="{A8905E83-C8DE-4134-9EBF-28574BA68647}"/>
    <cellStyle name="Currency 3 3 2 3 2 3" xfId="17655" xr:uid="{00000000-0005-0000-0000-0000E3180000}"/>
    <cellStyle name="Currency 3 3 2 3 2 3 2" xfId="39235" xr:uid="{1FAE139E-99AE-4B89-B555-A9106FC3C874}"/>
    <cellStyle name="Currency 3 3 2 3 2 4" xfId="28505" xr:uid="{511CD2E4-7298-4312-996E-40C33BC178F6}"/>
    <cellStyle name="Currency 3 3 2 3 3" xfId="7426" xr:uid="{00000000-0005-0000-0000-0000E4180000}"/>
    <cellStyle name="Currency 3 3 2 3 3 2" xfId="14027" xr:uid="{00000000-0005-0000-0000-0000E5180000}"/>
    <cellStyle name="Currency 3 3 2 3 3 2 2" xfId="24804" xr:uid="{00000000-0005-0000-0000-0000E6180000}"/>
    <cellStyle name="Currency 3 3 2 3 3 2 2 2" xfId="46384" xr:uid="{609F75D0-A7E2-4168-BD5E-A75BB4E2D385}"/>
    <cellStyle name="Currency 3 3 2 3 3 2 3" xfId="35656" xr:uid="{3FD9EEF9-7EBE-4023-A218-23217094C0E9}"/>
    <cellStyle name="Currency 3 3 2 3 3 3" xfId="19435" xr:uid="{00000000-0005-0000-0000-0000E7180000}"/>
    <cellStyle name="Currency 3 3 2 3 3 3 2" xfId="41015" xr:uid="{BCC60A72-A68D-479B-B2AC-330E61EA4158}"/>
    <cellStyle name="Currency 3 3 2 3 3 4" xfId="30285" xr:uid="{C65E99C0-29A7-4303-B304-2F60B60D8976}"/>
    <cellStyle name="Currency 3 3 2 3 4" xfId="10329" xr:uid="{00000000-0005-0000-0000-0000E8180000}"/>
    <cellStyle name="Currency 3 3 2 3 4 2" xfId="21236" xr:uid="{00000000-0005-0000-0000-0000E9180000}"/>
    <cellStyle name="Currency 3 3 2 3 4 2 2" xfId="42816" xr:uid="{CAB0B538-E23A-46F4-9F10-C5893E4E7103}"/>
    <cellStyle name="Currency 3 3 2 3 4 3" xfId="32086" xr:uid="{9C548B08-45A5-48C3-96DD-0F744207FDCF}"/>
    <cellStyle name="Currency 3 3 2 3 5" xfId="15867" xr:uid="{00000000-0005-0000-0000-0000EA180000}"/>
    <cellStyle name="Currency 3 3 2 3 5 2" xfId="37447" xr:uid="{D4F4F41A-E9FE-4524-8584-2CD6FFC7E3EC}"/>
    <cellStyle name="Currency 3 3 2 3 6" xfId="26716" xr:uid="{5CFF8096-705E-4B5C-BEBA-82B6A82692EB}"/>
    <cellStyle name="Currency 3 3 2 4" xfId="1339" xr:uid="{00000000-0005-0000-0000-0000EB180000}"/>
    <cellStyle name="Currency 3 3 2 4 2" xfId="4660" xr:uid="{00000000-0005-0000-0000-0000EC180000}"/>
    <cellStyle name="Currency 3 3 2 4 2 2" xfId="12400" xr:uid="{00000000-0005-0000-0000-0000ED180000}"/>
    <cellStyle name="Currency 3 3 2 4 2 2 2" xfId="23224" xr:uid="{00000000-0005-0000-0000-0000EE180000}"/>
    <cellStyle name="Currency 3 3 2 4 2 2 2 2" xfId="44804" xr:uid="{E64B0C69-5340-43F9-8189-6E4528146057}"/>
    <cellStyle name="Currency 3 3 2 4 2 2 3" xfId="34075" xr:uid="{C3629540-BA3C-4CFA-B21E-489FD7665541}"/>
    <cellStyle name="Currency 3 3 2 4 2 3" xfId="17855" xr:uid="{00000000-0005-0000-0000-0000EF180000}"/>
    <cellStyle name="Currency 3 3 2 4 2 3 2" xfId="39435" xr:uid="{465D5D53-399C-4DB4-901F-98D0631BCE31}"/>
    <cellStyle name="Currency 3 3 2 4 2 4" xfId="28705" xr:uid="{D00D82D8-BCA0-4B70-80CB-5A674535830D}"/>
    <cellStyle name="Currency 3 3 2 4 3" xfId="7915" xr:uid="{00000000-0005-0000-0000-0000F0180000}"/>
    <cellStyle name="Currency 3 3 2 4 3 2" xfId="14244" xr:uid="{00000000-0005-0000-0000-0000F1180000}"/>
    <cellStyle name="Currency 3 3 2 4 3 2 2" xfId="25004" xr:uid="{00000000-0005-0000-0000-0000F2180000}"/>
    <cellStyle name="Currency 3 3 2 4 3 2 2 2" xfId="46584" xr:uid="{0D999D4E-137C-43FB-ACA5-747AF179CDB6}"/>
    <cellStyle name="Currency 3 3 2 4 3 2 3" xfId="35856" xr:uid="{C9C706D5-0331-4AA6-94BA-CCB4A623ED34}"/>
    <cellStyle name="Currency 3 3 2 4 3 3" xfId="19635" xr:uid="{00000000-0005-0000-0000-0000F3180000}"/>
    <cellStyle name="Currency 3 3 2 4 3 3 2" xfId="41215" xr:uid="{8C2D0BE8-2588-4B93-89D6-74B0F32AB048}"/>
    <cellStyle name="Currency 3 3 2 4 3 4" xfId="30485" xr:uid="{D67D8347-C9B2-4D95-A1C8-B6202202375B}"/>
    <cellStyle name="Currency 3 3 2 4 4" xfId="10546" xr:uid="{00000000-0005-0000-0000-0000F4180000}"/>
    <cellStyle name="Currency 3 3 2 4 4 2" xfId="21436" xr:uid="{00000000-0005-0000-0000-0000F5180000}"/>
    <cellStyle name="Currency 3 3 2 4 4 2 2" xfId="43016" xr:uid="{14C075A9-D098-426A-BBF8-F4785672E354}"/>
    <cellStyle name="Currency 3 3 2 4 4 3" xfId="32286" xr:uid="{EE25C185-E756-4976-8152-174D4CF34C42}"/>
    <cellStyle name="Currency 3 3 2 4 5" xfId="16067" xr:uid="{00000000-0005-0000-0000-0000F6180000}"/>
    <cellStyle name="Currency 3 3 2 4 5 2" xfId="37647" xr:uid="{274A7A49-5430-4B03-AF89-B982717E7F7E}"/>
    <cellStyle name="Currency 3 3 2 4 6" xfId="26916" xr:uid="{0550C561-E2B3-4F8E-8C68-5A67C695071F}"/>
    <cellStyle name="Currency 3 3 2 5" xfId="1802" xr:uid="{00000000-0005-0000-0000-0000F7180000}"/>
    <cellStyle name="Currency 3 3 2 5 2" xfId="5123" xr:uid="{00000000-0005-0000-0000-0000F8180000}"/>
    <cellStyle name="Currency 3 3 2 5 2 2" xfId="12610" xr:uid="{00000000-0005-0000-0000-0000F9180000}"/>
    <cellStyle name="Currency 3 3 2 5 2 2 2" xfId="23419" xr:uid="{00000000-0005-0000-0000-0000FA180000}"/>
    <cellStyle name="Currency 3 3 2 5 2 2 2 2" xfId="44999" xr:uid="{9D8C8433-BD3B-4EC5-BF4D-7DF941BEB891}"/>
    <cellStyle name="Currency 3 3 2 5 2 2 3" xfId="34270" xr:uid="{1D4417DE-43B2-41FB-BCE4-AE3EC1423020}"/>
    <cellStyle name="Currency 3 3 2 5 2 3" xfId="18050" xr:uid="{00000000-0005-0000-0000-0000FB180000}"/>
    <cellStyle name="Currency 3 3 2 5 2 3 2" xfId="39630" xr:uid="{AEF2A2F7-BC38-4B77-B2C6-8797EB7F6952}"/>
    <cellStyle name="Currency 3 3 2 5 2 4" xfId="28900" xr:uid="{96F3E684-8C94-4CD3-A45E-1D8A53C9B919}"/>
    <cellStyle name="Currency 3 3 2 5 3" xfId="8378" xr:uid="{00000000-0005-0000-0000-0000FC180000}"/>
    <cellStyle name="Currency 3 3 2 5 3 2" xfId="14454" xr:uid="{00000000-0005-0000-0000-0000FD180000}"/>
    <cellStyle name="Currency 3 3 2 5 3 2 2" xfId="25199" xr:uid="{00000000-0005-0000-0000-0000FE180000}"/>
    <cellStyle name="Currency 3 3 2 5 3 2 2 2" xfId="46779" xr:uid="{E50424C5-6584-45C7-8B3D-65E14729F466}"/>
    <cellStyle name="Currency 3 3 2 5 3 2 3" xfId="36051" xr:uid="{BF16B6F5-AFAC-49D3-8E9A-4ABE33ADBEDF}"/>
    <cellStyle name="Currency 3 3 2 5 3 3" xfId="19830" xr:uid="{00000000-0005-0000-0000-0000FF180000}"/>
    <cellStyle name="Currency 3 3 2 5 3 3 2" xfId="41410" xr:uid="{3094E543-4688-4D4C-AB92-C429D6ED6382}"/>
    <cellStyle name="Currency 3 3 2 5 3 4" xfId="30680" xr:uid="{CE8F8201-9E22-45CE-8528-6AF2E852727C}"/>
    <cellStyle name="Currency 3 3 2 5 4" xfId="10756" xr:uid="{00000000-0005-0000-0000-000000190000}"/>
    <cellStyle name="Currency 3 3 2 5 4 2" xfId="21631" xr:uid="{00000000-0005-0000-0000-000001190000}"/>
    <cellStyle name="Currency 3 3 2 5 4 2 2" xfId="43211" xr:uid="{3AD58B46-23C7-4093-B1B0-99EA5DE31852}"/>
    <cellStyle name="Currency 3 3 2 5 4 3" xfId="32481" xr:uid="{506FBA41-ABFA-43AE-9DC7-B43E29CCB195}"/>
    <cellStyle name="Currency 3 3 2 5 5" xfId="16262" xr:uid="{00000000-0005-0000-0000-000002190000}"/>
    <cellStyle name="Currency 3 3 2 5 5 2" xfId="37842" xr:uid="{A318443E-757C-4E15-85DE-98135F5036B2}"/>
    <cellStyle name="Currency 3 3 2 5 6" xfId="27111" xr:uid="{DC19A97A-6CD2-4CC4-9A47-2CA37148A49F}"/>
    <cellStyle name="Currency 3 3 2 6" xfId="2048" xr:uid="{00000000-0005-0000-0000-000003190000}"/>
    <cellStyle name="Currency 3 3 2 6 2" xfId="5369" xr:uid="{00000000-0005-0000-0000-000004190000}"/>
    <cellStyle name="Currency 3 3 2 6 2 2" xfId="12813" xr:uid="{00000000-0005-0000-0000-000005190000}"/>
    <cellStyle name="Currency 3 3 2 6 2 2 2" xfId="23616" xr:uid="{00000000-0005-0000-0000-000006190000}"/>
    <cellStyle name="Currency 3 3 2 6 2 2 2 2" xfId="45196" xr:uid="{44692859-0002-459C-96F7-510D2192A745}"/>
    <cellStyle name="Currency 3 3 2 6 2 2 3" xfId="34467" xr:uid="{8037591E-CA20-470E-A755-5BBBBE24E64C}"/>
    <cellStyle name="Currency 3 3 2 6 2 3" xfId="18247" xr:uid="{00000000-0005-0000-0000-000007190000}"/>
    <cellStyle name="Currency 3 3 2 6 2 3 2" xfId="39827" xr:uid="{255362F5-C334-4935-9608-4CF77E46ADAD}"/>
    <cellStyle name="Currency 3 3 2 6 2 4" xfId="29097" xr:uid="{E474AAA6-97EB-4DCD-A8C9-8877EDC875C1}"/>
    <cellStyle name="Currency 3 3 2 6 3" xfId="8624" xr:uid="{00000000-0005-0000-0000-000008190000}"/>
    <cellStyle name="Currency 3 3 2 6 3 2" xfId="14657" xr:uid="{00000000-0005-0000-0000-000009190000}"/>
    <cellStyle name="Currency 3 3 2 6 3 2 2" xfId="25396" xr:uid="{00000000-0005-0000-0000-00000A190000}"/>
    <cellStyle name="Currency 3 3 2 6 3 2 2 2" xfId="46976" xr:uid="{E3D88F75-DA3E-461F-91D3-9AD06A661871}"/>
    <cellStyle name="Currency 3 3 2 6 3 2 3" xfId="36248" xr:uid="{0E72276A-6482-41C7-A592-C746EA889445}"/>
    <cellStyle name="Currency 3 3 2 6 3 3" xfId="20027" xr:uid="{00000000-0005-0000-0000-00000B190000}"/>
    <cellStyle name="Currency 3 3 2 6 3 3 2" xfId="41607" xr:uid="{3A176510-0A9F-40F4-8421-AB7779174B95}"/>
    <cellStyle name="Currency 3 3 2 6 3 4" xfId="30877" xr:uid="{E80319E8-0D87-4090-99BF-50270636D32F}"/>
    <cellStyle name="Currency 3 3 2 6 4" xfId="10959" xr:uid="{00000000-0005-0000-0000-00000C190000}"/>
    <cellStyle name="Currency 3 3 2 6 4 2" xfId="21828" xr:uid="{00000000-0005-0000-0000-00000D190000}"/>
    <cellStyle name="Currency 3 3 2 6 4 2 2" xfId="43408" xr:uid="{261D7A89-E3FF-4375-BAFD-C76E16C25BDB}"/>
    <cellStyle name="Currency 3 3 2 6 4 3" xfId="32678" xr:uid="{E3F7CF65-0A37-48D6-8D36-8D829D808BF4}"/>
    <cellStyle name="Currency 3 3 2 6 5" xfId="16459" xr:uid="{00000000-0005-0000-0000-00000E190000}"/>
    <cellStyle name="Currency 3 3 2 6 5 2" xfId="38039" xr:uid="{B1187D7D-9F66-4BAD-8F46-07A0A7EEC1FD}"/>
    <cellStyle name="Currency 3 3 2 6 6" xfId="27308" xr:uid="{C9E3E930-2802-4DA5-8267-492AC03BEEA0}"/>
    <cellStyle name="Currency 3 3 2 7" xfId="2267" xr:uid="{00000000-0005-0000-0000-00000F190000}"/>
    <cellStyle name="Currency 3 3 2 7 2" xfId="5588" xr:uid="{00000000-0005-0000-0000-000010190000}"/>
    <cellStyle name="Currency 3 3 2 7 2 2" xfId="13019" xr:uid="{00000000-0005-0000-0000-000011190000}"/>
    <cellStyle name="Currency 3 3 2 7 2 2 2" xfId="23821" xr:uid="{00000000-0005-0000-0000-000012190000}"/>
    <cellStyle name="Currency 3 3 2 7 2 2 2 2" xfId="45401" xr:uid="{512AA40F-E50B-49BB-B481-8C53F047AB12}"/>
    <cellStyle name="Currency 3 3 2 7 2 2 3" xfId="34673" xr:uid="{5A31F737-4039-41D9-9541-F9CDC2F38B45}"/>
    <cellStyle name="Currency 3 3 2 7 2 3" xfId="18452" xr:uid="{00000000-0005-0000-0000-000013190000}"/>
    <cellStyle name="Currency 3 3 2 7 2 3 2" xfId="40032" xr:uid="{D4062132-FC25-46A7-A0DF-12755669B020}"/>
    <cellStyle name="Currency 3 3 2 7 2 4" xfId="29302" xr:uid="{43F2426B-8D15-4B8B-AD1F-AB57715E17E1}"/>
    <cellStyle name="Currency 3 3 2 7 3" xfId="8842" xr:uid="{00000000-0005-0000-0000-000014190000}"/>
    <cellStyle name="Currency 3 3 2 7 3 2" xfId="14863" xr:uid="{00000000-0005-0000-0000-000015190000}"/>
    <cellStyle name="Currency 3 3 2 7 3 2 2" xfId="25601" xr:uid="{00000000-0005-0000-0000-000016190000}"/>
    <cellStyle name="Currency 3 3 2 7 3 2 2 2" xfId="47181" xr:uid="{B53D0BF2-FE43-47E7-90E9-3FA76036D314}"/>
    <cellStyle name="Currency 3 3 2 7 3 2 3" xfId="36454" xr:uid="{EBECBA65-FE37-4959-9540-056B918C0274}"/>
    <cellStyle name="Currency 3 3 2 7 3 3" xfId="20232" xr:uid="{00000000-0005-0000-0000-000017190000}"/>
    <cellStyle name="Currency 3 3 2 7 3 3 2" xfId="41812" xr:uid="{F3D3F78F-C2C9-4E8F-B2D8-88EC0DD490A5}"/>
    <cellStyle name="Currency 3 3 2 7 3 4" xfId="31082" xr:uid="{FA83D5C7-2479-4A05-B77D-C6B858C4F2F0}"/>
    <cellStyle name="Currency 3 3 2 7 4" xfId="11165" xr:uid="{00000000-0005-0000-0000-000018190000}"/>
    <cellStyle name="Currency 3 3 2 7 4 2" xfId="22033" xr:uid="{00000000-0005-0000-0000-000019190000}"/>
    <cellStyle name="Currency 3 3 2 7 4 2 2" xfId="43613" xr:uid="{DC3C727B-9B58-4801-B76B-F2C3C0A0B2FC}"/>
    <cellStyle name="Currency 3 3 2 7 4 3" xfId="32884" xr:uid="{D3558350-3913-40DF-BF8D-266F2C8C8C11}"/>
    <cellStyle name="Currency 3 3 2 7 5" xfId="16664" xr:uid="{00000000-0005-0000-0000-00001A190000}"/>
    <cellStyle name="Currency 3 3 2 7 5 2" xfId="38244" xr:uid="{FC49059E-F255-49A3-B384-63E3A5FD3771}"/>
    <cellStyle name="Currency 3 3 2 7 6" xfId="27514" xr:uid="{F33ED4BC-98D8-4073-8745-B29CA9E37BBC}"/>
    <cellStyle name="Currency 3 3 2 8" xfId="2807" xr:uid="{00000000-0005-0000-0000-00001B190000}"/>
    <cellStyle name="Currency 3 3 2 8 2" xfId="6127" xr:uid="{00000000-0005-0000-0000-00001C190000}"/>
    <cellStyle name="Currency 3 3 2 8 2 2" xfId="13261" xr:uid="{00000000-0005-0000-0000-00001D190000}"/>
    <cellStyle name="Currency 3 3 2 8 2 2 2" xfId="24063" xr:uid="{00000000-0005-0000-0000-00001E190000}"/>
    <cellStyle name="Currency 3 3 2 8 2 2 2 2" xfId="45643" xr:uid="{06D7A694-87DB-43D3-9736-4F33D8A6D423}"/>
    <cellStyle name="Currency 3 3 2 8 2 2 3" xfId="34915" xr:uid="{EE4D3236-45F3-482B-84CF-9D7A35A05426}"/>
    <cellStyle name="Currency 3 3 2 8 2 3" xfId="18694" xr:uid="{00000000-0005-0000-0000-00001F190000}"/>
    <cellStyle name="Currency 3 3 2 8 2 3 2" xfId="40274" xr:uid="{26B62245-ED3D-4CC2-9981-9AFF054CF7BC}"/>
    <cellStyle name="Currency 3 3 2 8 2 4" xfId="29544" xr:uid="{765C8B66-C4B2-4D0C-90CB-1497284C2263}"/>
    <cellStyle name="Currency 3 3 2 8 3" xfId="9381" xr:uid="{00000000-0005-0000-0000-000020190000}"/>
    <cellStyle name="Currency 3 3 2 8 3 2" xfId="15105" xr:uid="{00000000-0005-0000-0000-000021190000}"/>
    <cellStyle name="Currency 3 3 2 8 3 2 2" xfId="25843" xr:uid="{00000000-0005-0000-0000-000022190000}"/>
    <cellStyle name="Currency 3 3 2 8 3 2 2 2" xfId="47423" xr:uid="{4AC6BFFD-6405-4E9D-8FC4-9C8DA05FC519}"/>
    <cellStyle name="Currency 3 3 2 8 3 2 3" xfId="36696" xr:uid="{3D41138D-8301-4C90-B51C-14795484E2BC}"/>
    <cellStyle name="Currency 3 3 2 8 3 3" xfId="20474" xr:uid="{00000000-0005-0000-0000-000023190000}"/>
    <cellStyle name="Currency 3 3 2 8 3 3 2" xfId="42054" xr:uid="{6CD08187-BE0B-4EA2-86EF-C28499D876CC}"/>
    <cellStyle name="Currency 3 3 2 8 3 4" xfId="31324" xr:uid="{F9508630-0768-4ECA-B829-508F571A7E6E}"/>
    <cellStyle name="Currency 3 3 2 8 4" xfId="11407" xr:uid="{00000000-0005-0000-0000-000024190000}"/>
    <cellStyle name="Currency 3 3 2 8 4 2" xfId="22275" xr:uid="{00000000-0005-0000-0000-000025190000}"/>
    <cellStyle name="Currency 3 3 2 8 4 2 2" xfId="43855" xr:uid="{D1F8C76A-1D47-4A88-9F72-0C8EC9DB7B32}"/>
    <cellStyle name="Currency 3 3 2 8 4 3" xfId="33126" xr:uid="{437A3602-4F96-4E47-800B-CF409EDBBFBC}"/>
    <cellStyle name="Currency 3 3 2 8 5" xfId="16906" xr:uid="{00000000-0005-0000-0000-000026190000}"/>
    <cellStyle name="Currency 3 3 2 8 5 2" xfId="38486" xr:uid="{DB79265B-72DC-4895-876B-E7D98EE90EC9}"/>
    <cellStyle name="Currency 3 3 2 8 6" xfId="27756" xr:uid="{4860C3EE-C4BB-422A-A91C-1F9D9E8DC14C}"/>
    <cellStyle name="Currency 3 3 2 9" xfId="2990" xr:uid="{00000000-0005-0000-0000-000027190000}"/>
    <cellStyle name="Currency 3 3 2 9 2" xfId="6310" xr:uid="{00000000-0005-0000-0000-000028190000}"/>
    <cellStyle name="Currency 3 3 2 9 2 2" xfId="13436" xr:uid="{00000000-0005-0000-0000-000029190000}"/>
    <cellStyle name="Currency 3 3 2 9 2 2 2" xfId="24238" xr:uid="{00000000-0005-0000-0000-00002A190000}"/>
    <cellStyle name="Currency 3 3 2 9 2 2 2 2" xfId="45818" xr:uid="{027E0829-5F44-4E42-87BF-650D578981F6}"/>
    <cellStyle name="Currency 3 3 2 9 2 2 3" xfId="35090" xr:uid="{2F83CB90-063F-4F8B-B7F1-477D6D96D144}"/>
    <cellStyle name="Currency 3 3 2 9 2 3" xfId="18869" xr:uid="{00000000-0005-0000-0000-00002B190000}"/>
    <cellStyle name="Currency 3 3 2 9 2 3 2" xfId="40449" xr:uid="{EC4ABE16-1835-4836-8EDB-96B8BE4A235C}"/>
    <cellStyle name="Currency 3 3 2 9 2 4" xfId="29719" xr:uid="{4D6CFB01-9043-4940-9585-04676384AD3E}"/>
    <cellStyle name="Currency 3 3 2 9 3" xfId="9564" xr:uid="{00000000-0005-0000-0000-00002C190000}"/>
    <cellStyle name="Currency 3 3 2 9 3 2" xfId="15280" xr:uid="{00000000-0005-0000-0000-00002D190000}"/>
    <cellStyle name="Currency 3 3 2 9 3 2 2" xfId="26018" xr:uid="{00000000-0005-0000-0000-00002E190000}"/>
    <cellStyle name="Currency 3 3 2 9 3 2 2 2" xfId="47598" xr:uid="{7B3FA785-F809-4DA8-BB6C-89718D526A7B}"/>
    <cellStyle name="Currency 3 3 2 9 3 2 3" xfId="36871" xr:uid="{8437E7C4-4077-40E8-A275-76511CD772B5}"/>
    <cellStyle name="Currency 3 3 2 9 3 3" xfId="20649" xr:uid="{00000000-0005-0000-0000-00002F190000}"/>
    <cellStyle name="Currency 3 3 2 9 3 3 2" xfId="42229" xr:uid="{79333353-1957-4219-BDAA-C6E31CC6B00C}"/>
    <cellStyle name="Currency 3 3 2 9 3 4" xfId="31499" xr:uid="{6F24E5E5-DC63-47D5-9142-4F3F4A156B98}"/>
    <cellStyle name="Currency 3 3 2 9 4" xfId="11582" xr:uid="{00000000-0005-0000-0000-000030190000}"/>
    <cellStyle name="Currency 3 3 2 9 4 2" xfId="22450" xr:uid="{00000000-0005-0000-0000-000031190000}"/>
    <cellStyle name="Currency 3 3 2 9 4 2 2" xfId="44030" xr:uid="{F7BA60AD-4CAE-498E-B72A-7DC69947BF46}"/>
    <cellStyle name="Currency 3 3 2 9 4 3" xfId="33301" xr:uid="{C4235F04-0A7C-4FD3-9903-E1FA55770511}"/>
    <cellStyle name="Currency 3 3 2 9 5" xfId="17081" xr:uid="{00000000-0005-0000-0000-000032190000}"/>
    <cellStyle name="Currency 3 3 2 9 5 2" xfId="38661" xr:uid="{A2DA04B0-53C8-4179-9C8B-959E078C06CC}"/>
    <cellStyle name="Currency 3 3 2 9 6" xfId="27931" xr:uid="{7D5F6B59-F569-468A-9178-FE0F687E2DE4}"/>
    <cellStyle name="Currency 3 3 3" xfId="365" xr:uid="{00000000-0005-0000-0000-000033190000}"/>
    <cellStyle name="Currency 3 3 3 10" xfId="3193" xr:uid="{00000000-0005-0000-0000-000034190000}"/>
    <cellStyle name="Currency 3 3 3 10 2" xfId="6513" xr:uid="{00000000-0005-0000-0000-000035190000}"/>
    <cellStyle name="Currency 3 3 3 10 2 2" xfId="13627" xr:uid="{00000000-0005-0000-0000-000036190000}"/>
    <cellStyle name="Currency 3 3 3 10 2 2 2" xfId="24429" xr:uid="{00000000-0005-0000-0000-000037190000}"/>
    <cellStyle name="Currency 3 3 3 10 2 2 2 2" xfId="46009" xr:uid="{B6EAE9B3-5CB9-4E6C-8DCD-DCBFECCDDD7C}"/>
    <cellStyle name="Currency 3 3 3 10 2 2 3" xfId="35281" xr:uid="{359AF584-52D1-48CD-969F-4FA20F500871}"/>
    <cellStyle name="Currency 3 3 3 10 2 3" xfId="19060" xr:uid="{00000000-0005-0000-0000-000038190000}"/>
    <cellStyle name="Currency 3 3 3 10 2 3 2" xfId="40640" xr:uid="{C3867544-C811-4E3D-8A67-B9A3B5971630}"/>
    <cellStyle name="Currency 3 3 3 10 2 4" xfId="29910" xr:uid="{ED37E796-F490-444F-9183-719AAC58CFA6}"/>
    <cellStyle name="Currency 3 3 3 10 3" xfId="9767" xr:uid="{00000000-0005-0000-0000-000039190000}"/>
    <cellStyle name="Currency 3 3 3 10 3 2" xfId="15471" xr:uid="{00000000-0005-0000-0000-00003A190000}"/>
    <cellStyle name="Currency 3 3 3 10 3 2 2" xfId="26209" xr:uid="{00000000-0005-0000-0000-00003B190000}"/>
    <cellStyle name="Currency 3 3 3 10 3 2 2 2" xfId="47789" xr:uid="{B5359DE1-8006-4D5D-A006-849604ECC396}"/>
    <cellStyle name="Currency 3 3 3 10 3 2 3" xfId="37062" xr:uid="{E64F788E-449F-497D-9F0C-195A38151377}"/>
    <cellStyle name="Currency 3 3 3 10 3 3" xfId="20840" xr:uid="{00000000-0005-0000-0000-00003C190000}"/>
    <cellStyle name="Currency 3 3 3 10 3 3 2" xfId="42420" xr:uid="{18D71AA9-B592-4039-B85F-B440FC7FF73F}"/>
    <cellStyle name="Currency 3 3 3 10 3 4" xfId="31690" xr:uid="{697BD6D5-1D6A-4EB4-802C-44110FA30A95}"/>
    <cellStyle name="Currency 3 3 3 10 4" xfId="11773" xr:uid="{00000000-0005-0000-0000-00003D190000}"/>
    <cellStyle name="Currency 3 3 3 10 4 2" xfId="22641" xr:uid="{00000000-0005-0000-0000-00003E190000}"/>
    <cellStyle name="Currency 3 3 3 10 4 2 2" xfId="44221" xr:uid="{55360D7F-E128-4B48-BAAF-E16593B1469E}"/>
    <cellStyle name="Currency 3 3 3 10 4 3" xfId="33492" xr:uid="{7AB246FD-B081-4931-AEC4-A307406AB90D}"/>
    <cellStyle name="Currency 3 3 3 10 5" xfId="17272" xr:uid="{00000000-0005-0000-0000-00003F190000}"/>
    <cellStyle name="Currency 3 3 3 10 5 2" xfId="38852" xr:uid="{EB8A8906-CF98-4BBD-89CE-4C8C2C34FDAE}"/>
    <cellStyle name="Currency 3 3 3 10 6" xfId="28122" xr:uid="{A266ECA2-0E38-465B-BA01-FD5F5CC1D378}"/>
    <cellStyle name="Currency 3 3 3 11" xfId="3688" xr:uid="{00000000-0005-0000-0000-000040190000}"/>
    <cellStyle name="Currency 3 3 3 11 2" xfId="11986" xr:uid="{00000000-0005-0000-0000-000041190000}"/>
    <cellStyle name="Currency 3 3 3 11 2 2" xfId="22842" xr:uid="{00000000-0005-0000-0000-000042190000}"/>
    <cellStyle name="Currency 3 3 3 11 2 2 2" xfId="44422" xr:uid="{D6138661-9ACB-4A9D-9AB5-F1670B8490DB}"/>
    <cellStyle name="Currency 3 3 3 11 2 3" xfId="33693" xr:uid="{6F473868-0632-4AD3-AD1B-0FA57E00E6BD}"/>
    <cellStyle name="Currency 3 3 3 11 3" xfId="17473" xr:uid="{00000000-0005-0000-0000-000043190000}"/>
    <cellStyle name="Currency 3 3 3 11 3 2" xfId="39053" xr:uid="{F63B9E8F-710B-4901-A911-9A9CA8837550}"/>
    <cellStyle name="Currency 3 3 3 11 4" xfId="28323" xr:uid="{29AC287F-B1FF-4EE8-A7BF-746E58E74475}"/>
    <cellStyle name="Currency 3 3 3 12" xfId="6952" xr:uid="{00000000-0005-0000-0000-000044190000}"/>
    <cellStyle name="Currency 3 3 3 12 2" xfId="13832" xr:uid="{00000000-0005-0000-0000-000045190000}"/>
    <cellStyle name="Currency 3 3 3 12 2 2" xfId="24624" xr:uid="{00000000-0005-0000-0000-000046190000}"/>
    <cellStyle name="Currency 3 3 3 12 2 2 2" xfId="46204" xr:uid="{67900675-CC1A-4B8C-BFAC-2EC499F91FD6}"/>
    <cellStyle name="Currency 3 3 3 12 2 3" xfId="35476" xr:uid="{52BB822D-1C22-4228-B29B-4711D0AB99FA}"/>
    <cellStyle name="Currency 3 3 3 12 3" xfId="19255" xr:uid="{00000000-0005-0000-0000-000047190000}"/>
    <cellStyle name="Currency 3 3 3 12 3 2" xfId="40835" xr:uid="{E6B80368-E41B-470A-A73B-3D6933900A7A}"/>
    <cellStyle name="Currency 3 3 3 12 4" xfId="30105" xr:uid="{F1E56B66-60CA-437A-807C-DA1B1A9C1724}"/>
    <cellStyle name="Currency 3 3 3 13" xfId="10134" xr:uid="{00000000-0005-0000-0000-000048190000}"/>
    <cellStyle name="Currency 3 3 3 13 2" xfId="21056" xr:uid="{00000000-0005-0000-0000-000049190000}"/>
    <cellStyle name="Currency 3 3 3 13 2 2" xfId="42636" xr:uid="{21C2FCA9-C252-4912-923F-67995A0C940B}"/>
    <cellStyle name="Currency 3 3 3 13 3" xfId="31906" xr:uid="{B7FCDC9B-4148-4A42-A771-5919AF4C3449}"/>
    <cellStyle name="Currency 3 3 3 14" xfId="15687" xr:uid="{00000000-0005-0000-0000-00004A190000}"/>
    <cellStyle name="Currency 3 3 3 14 2" xfId="37267" xr:uid="{37F21BAD-BEF9-4650-A830-204F97C09EAA}"/>
    <cellStyle name="Currency 3 3 3 15" xfId="26536" xr:uid="{42D8EDE9-8723-4CC4-9D48-CBA458732CCF}"/>
    <cellStyle name="Currency 3 3 3 2" xfId="496" xr:uid="{00000000-0005-0000-0000-00004B190000}"/>
    <cellStyle name="Currency 3 3 3 2 10" xfId="3817" xr:uid="{00000000-0005-0000-0000-00004C190000}"/>
    <cellStyle name="Currency 3 3 3 2 10 2" xfId="12092" xr:uid="{00000000-0005-0000-0000-00004D190000}"/>
    <cellStyle name="Currency 3 3 3 2 10 2 2" xfId="22943" xr:uid="{00000000-0005-0000-0000-00004E190000}"/>
    <cellStyle name="Currency 3 3 3 2 10 2 2 2" xfId="44523" xr:uid="{BD29F3A3-33B2-4637-BC56-0B51F9220292}"/>
    <cellStyle name="Currency 3 3 3 2 10 2 3" xfId="33794" xr:uid="{0D9CE243-0162-49C5-B886-9013F8CC9E06}"/>
    <cellStyle name="Currency 3 3 3 2 10 3" xfId="17574" xr:uid="{00000000-0005-0000-0000-00004F190000}"/>
    <cellStyle name="Currency 3 3 3 2 10 3 2" xfId="39154" xr:uid="{D69DDF65-4B16-48C9-9DD8-85B0B1B761FF}"/>
    <cellStyle name="Currency 3 3 3 2 10 4" xfId="28424" xr:uid="{2C22182B-EA9C-4D24-942D-4C336CA8DAA2}"/>
    <cellStyle name="Currency 3 3 3 2 11" xfId="7072" xr:uid="{00000000-0005-0000-0000-000050190000}"/>
    <cellStyle name="Currency 3 3 3 2 11 2" xfId="13936" xr:uid="{00000000-0005-0000-0000-000051190000}"/>
    <cellStyle name="Currency 3 3 3 2 11 2 2" xfId="24723" xr:uid="{00000000-0005-0000-0000-000052190000}"/>
    <cellStyle name="Currency 3 3 3 2 11 2 2 2" xfId="46303" xr:uid="{B836F398-6CCA-41C9-AB1F-60B677A55F81}"/>
    <cellStyle name="Currency 3 3 3 2 11 2 3" xfId="35575" xr:uid="{44085971-E05C-4386-8BAD-2641E931A9C4}"/>
    <cellStyle name="Currency 3 3 3 2 11 3" xfId="19354" xr:uid="{00000000-0005-0000-0000-000053190000}"/>
    <cellStyle name="Currency 3 3 3 2 11 3 2" xfId="40934" xr:uid="{6E6372D7-4441-48E8-AA62-94DA1C9457BE}"/>
    <cellStyle name="Currency 3 3 3 2 11 4" xfId="30204" xr:uid="{0D671F3F-4F57-4D13-ACC4-1DC6BDE5DBCB}"/>
    <cellStyle name="Currency 3 3 3 2 12" xfId="10238" xr:uid="{00000000-0005-0000-0000-000054190000}"/>
    <cellStyle name="Currency 3 3 3 2 12 2" xfId="21155" xr:uid="{00000000-0005-0000-0000-000055190000}"/>
    <cellStyle name="Currency 3 3 3 2 12 2 2" xfId="42735" xr:uid="{7685B933-AABB-4A14-BE77-2DA39183C388}"/>
    <cellStyle name="Currency 3 3 3 2 12 3" xfId="32005" xr:uid="{9C52A4F8-D274-4183-99D2-A1AEEDA969B3}"/>
    <cellStyle name="Currency 3 3 3 2 13" xfId="15786" xr:uid="{00000000-0005-0000-0000-000056190000}"/>
    <cellStyle name="Currency 3 3 3 2 13 2" xfId="37366" xr:uid="{8947B5B2-6774-429E-A414-886F6277C517}"/>
    <cellStyle name="Currency 3 3 3 2 14" xfId="26635" xr:uid="{645E55FA-114F-44B0-9C8D-03399E12C132}"/>
    <cellStyle name="Currency 3 3 3 2 2" xfId="1016" xr:uid="{00000000-0005-0000-0000-000057190000}"/>
    <cellStyle name="Currency 3 3 3 2 2 2" xfId="4337" xr:uid="{00000000-0005-0000-0000-000058190000}"/>
    <cellStyle name="Currency 3 3 3 2 2 2 2" xfId="12311" xr:uid="{00000000-0005-0000-0000-000059190000}"/>
    <cellStyle name="Currency 3 3 3 2 2 2 2 2" xfId="23145" xr:uid="{00000000-0005-0000-0000-00005A190000}"/>
    <cellStyle name="Currency 3 3 3 2 2 2 2 2 2" xfId="44725" xr:uid="{4FAF6D46-F72D-4E70-A9F4-AD94FB1870DA}"/>
    <cellStyle name="Currency 3 3 3 2 2 2 2 3" xfId="33996" xr:uid="{CB6E6668-4E02-48D5-8A5A-0143ED98013D}"/>
    <cellStyle name="Currency 3 3 3 2 2 2 3" xfId="17776" xr:uid="{00000000-0005-0000-0000-00005B190000}"/>
    <cellStyle name="Currency 3 3 3 2 2 2 3 2" xfId="39356" xr:uid="{CD369802-21C4-4BBA-A915-4DD2465D61B5}"/>
    <cellStyle name="Currency 3 3 3 2 2 2 4" xfId="28626" xr:uid="{3D2F1CBA-107F-43E7-980F-DA5DDE6A7E72}"/>
    <cellStyle name="Currency 3 3 3 2 2 3" xfId="7592" xr:uid="{00000000-0005-0000-0000-00005C190000}"/>
    <cellStyle name="Currency 3 3 3 2 2 3 2" xfId="14155" xr:uid="{00000000-0005-0000-0000-00005D190000}"/>
    <cellStyle name="Currency 3 3 3 2 2 3 2 2" xfId="24925" xr:uid="{00000000-0005-0000-0000-00005E190000}"/>
    <cellStyle name="Currency 3 3 3 2 2 3 2 2 2" xfId="46505" xr:uid="{DECC259B-F178-4260-97CF-6DC2145F19C6}"/>
    <cellStyle name="Currency 3 3 3 2 2 3 2 3" xfId="35777" xr:uid="{33B2A0FB-1537-47E0-970D-43F257FFCF38}"/>
    <cellStyle name="Currency 3 3 3 2 2 3 3" xfId="19556" xr:uid="{00000000-0005-0000-0000-00005F190000}"/>
    <cellStyle name="Currency 3 3 3 2 2 3 3 2" xfId="41136" xr:uid="{3A4E57D0-249D-4CB8-A285-23ABEA635544}"/>
    <cellStyle name="Currency 3 3 3 2 2 3 4" xfId="30406" xr:uid="{E0318571-1958-4668-99A0-E624ED445DCB}"/>
    <cellStyle name="Currency 3 3 3 2 2 4" xfId="10457" xr:uid="{00000000-0005-0000-0000-000060190000}"/>
    <cellStyle name="Currency 3 3 3 2 2 4 2" xfId="21357" xr:uid="{00000000-0005-0000-0000-000061190000}"/>
    <cellStyle name="Currency 3 3 3 2 2 4 2 2" xfId="42937" xr:uid="{3528B326-8412-46FB-8A7D-C9122EEF8616}"/>
    <cellStyle name="Currency 3 3 3 2 2 4 3" xfId="32207" xr:uid="{C9E2C461-2368-4668-AEF8-4B99B3CA7E92}"/>
    <cellStyle name="Currency 3 3 3 2 2 5" xfId="15988" xr:uid="{00000000-0005-0000-0000-000062190000}"/>
    <cellStyle name="Currency 3 3 3 2 2 5 2" xfId="37568" xr:uid="{40D2B750-B32F-4A2A-ACFF-BAE1B901F778}"/>
    <cellStyle name="Currency 3 3 3 2 2 6" xfId="26837" xr:uid="{DE414CAE-C232-4A8C-9C52-E6669641C090}"/>
    <cellStyle name="Currency 3 3 3 2 3" xfId="1506" xr:uid="{00000000-0005-0000-0000-000063190000}"/>
    <cellStyle name="Currency 3 3 3 2 3 2" xfId="4827" xr:uid="{00000000-0005-0000-0000-000064190000}"/>
    <cellStyle name="Currency 3 3 3 2 3 2 2" xfId="12526" xr:uid="{00000000-0005-0000-0000-000065190000}"/>
    <cellStyle name="Currency 3 3 3 2 3 2 2 2" xfId="23344" xr:uid="{00000000-0005-0000-0000-000066190000}"/>
    <cellStyle name="Currency 3 3 3 2 3 2 2 2 2" xfId="44924" xr:uid="{CC46B5C9-339E-4C4C-9EB6-D75D8BEE4CA6}"/>
    <cellStyle name="Currency 3 3 3 2 3 2 2 3" xfId="34195" xr:uid="{2EF6AAA6-ABC0-47FA-A5CE-86E554A68AA4}"/>
    <cellStyle name="Currency 3 3 3 2 3 2 3" xfId="17975" xr:uid="{00000000-0005-0000-0000-000067190000}"/>
    <cellStyle name="Currency 3 3 3 2 3 2 3 2" xfId="39555" xr:uid="{0F37D57C-89A5-4487-9F1A-556631C0390F}"/>
    <cellStyle name="Currency 3 3 3 2 3 2 4" xfId="28825" xr:uid="{62F2B08C-6BA2-4BE8-8B2E-86EFD1F0AA22}"/>
    <cellStyle name="Currency 3 3 3 2 3 3" xfId="8082" xr:uid="{00000000-0005-0000-0000-000068190000}"/>
    <cellStyle name="Currency 3 3 3 2 3 3 2" xfId="14370" xr:uid="{00000000-0005-0000-0000-000069190000}"/>
    <cellStyle name="Currency 3 3 3 2 3 3 2 2" xfId="25124" xr:uid="{00000000-0005-0000-0000-00006A190000}"/>
    <cellStyle name="Currency 3 3 3 2 3 3 2 2 2" xfId="46704" xr:uid="{BD094CFA-A83F-4044-A517-B320DBB8AC94}"/>
    <cellStyle name="Currency 3 3 3 2 3 3 2 3" xfId="35976" xr:uid="{1663D1A8-7FA8-4E16-BB29-E29C02FD75A1}"/>
    <cellStyle name="Currency 3 3 3 2 3 3 3" xfId="19755" xr:uid="{00000000-0005-0000-0000-00006B190000}"/>
    <cellStyle name="Currency 3 3 3 2 3 3 3 2" xfId="41335" xr:uid="{57E637AC-25F4-4B22-A30B-D0CB4F5DC72B}"/>
    <cellStyle name="Currency 3 3 3 2 3 3 4" xfId="30605" xr:uid="{D50E7D7A-8859-43CF-BBBC-9E9C8806CD5A}"/>
    <cellStyle name="Currency 3 3 3 2 3 4" xfId="10672" xr:uid="{00000000-0005-0000-0000-00006C190000}"/>
    <cellStyle name="Currency 3 3 3 2 3 4 2" xfId="21556" xr:uid="{00000000-0005-0000-0000-00006D190000}"/>
    <cellStyle name="Currency 3 3 3 2 3 4 2 2" xfId="43136" xr:uid="{79A56740-706C-4102-853F-FFDE59C9F9D7}"/>
    <cellStyle name="Currency 3 3 3 2 3 4 3" xfId="32406" xr:uid="{E38C5FF6-92EC-44F5-B801-CFBFA59EDB47}"/>
    <cellStyle name="Currency 3 3 3 2 3 5" xfId="16187" xr:uid="{00000000-0005-0000-0000-00006E190000}"/>
    <cellStyle name="Currency 3 3 3 2 3 5 2" xfId="37767" xr:uid="{B4541634-B95E-4825-9622-69708422AB01}"/>
    <cellStyle name="Currency 3 3 3 2 3 6" xfId="27036" xr:uid="{B78C9ED1-37CB-42AF-AB53-B9AA611DFD0B}"/>
    <cellStyle name="Currency 3 3 3 2 4" xfId="1961" xr:uid="{00000000-0005-0000-0000-00006F190000}"/>
    <cellStyle name="Currency 3 3 3 2 4 2" xfId="5282" xr:uid="{00000000-0005-0000-0000-000070190000}"/>
    <cellStyle name="Currency 3 3 3 2 4 2 2" xfId="12737" xr:uid="{00000000-0005-0000-0000-000071190000}"/>
    <cellStyle name="Currency 3 3 3 2 4 2 2 2" xfId="23540" xr:uid="{00000000-0005-0000-0000-000072190000}"/>
    <cellStyle name="Currency 3 3 3 2 4 2 2 2 2" xfId="45120" xr:uid="{1FC8EB4F-8CB8-4BD0-A0CA-4A9A7388074F}"/>
    <cellStyle name="Currency 3 3 3 2 4 2 2 3" xfId="34391" xr:uid="{404B0159-93BD-4F8A-AF71-7D3AD43FED8D}"/>
    <cellStyle name="Currency 3 3 3 2 4 2 3" xfId="18171" xr:uid="{00000000-0005-0000-0000-000073190000}"/>
    <cellStyle name="Currency 3 3 3 2 4 2 3 2" xfId="39751" xr:uid="{2DFB5673-74F5-45C4-A140-17A0EDB829A7}"/>
    <cellStyle name="Currency 3 3 3 2 4 2 4" xfId="29021" xr:uid="{C2745021-A7A7-4792-8B94-955C376F71E6}"/>
    <cellStyle name="Currency 3 3 3 2 4 3" xfId="8537" xr:uid="{00000000-0005-0000-0000-000074190000}"/>
    <cellStyle name="Currency 3 3 3 2 4 3 2" xfId="14581" xr:uid="{00000000-0005-0000-0000-000075190000}"/>
    <cellStyle name="Currency 3 3 3 2 4 3 2 2" xfId="25320" xr:uid="{00000000-0005-0000-0000-000076190000}"/>
    <cellStyle name="Currency 3 3 3 2 4 3 2 2 2" xfId="46900" xr:uid="{0910E493-BF1C-4741-91F9-3BBCF4485AE7}"/>
    <cellStyle name="Currency 3 3 3 2 4 3 2 3" xfId="36172" xr:uid="{53EFCA23-76CA-4909-B351-81D3E6DA7211}"/>
    <cellStyle name="Currency 3 3 3 2 4 3 3" xfId="19951" xr:uid="{00000000-0005-0000-0000-000077190000}"/>
    <cellStyle name="Currency 3 3 3 2 4 3 3 2" xfId="41531" xr:uid="{E608C4A4-0CF2-49E5-AAE0-209112923FD6}"/>
    <cellStyle name="Currency 3 3 3 2 4 3 4" xfId="30801" xr:uid="{10DA09E9-247F-42BD-B84D-2F13C51D84FA}"/>
    <cellStyle name="Currency 3 3 3 2 4 4" xfId="10883" xr:uid="{00000000-0005-0000-0000-000078190000}"/>
    <cellStyle name="Currency 3 3 3 2 4 4 2" xfId="21752" xr:uid="{00000000-0005-0000-0000-000079190000}"/>
    <cellStyle name="Currency 3 3 3 2 4 4 2 2" xfId="43332" xr:uid="{E4E4B472-B834-42B8-BCAA-5FB00B238BF9}"/>
    <cellStyle name="Currency 3 3 3 2 4 4 3" xfId="32602" xr:uid="{F4349A56-01BA-458B-8AB2-2245D6866997}"/>
    <cellStyle name="Currency 3 3 3 2 4 5" xfId="16383" xr:uid="{00000000-0005-0000-0000-00007A190000}"/>
    <cellStyle name="Currency 3 3 3 2 4 5 2" xfId="37963" xr:uid="{7ED7E91C-DB81-44F5-ABD4-1C702E41265D}"/>
    <cellStyle name="Currency 3 3 3 2 4 6" xfId="27232" xr:uid="{CD8BBEE1-9F6C-47CD-9983-9B57086C5256}"/>
    <cellStyle name="Currency 3 3 3 2 5" xfId="2173" xr:uid="{00000000-0005-0000-0000-00007B190000}"/>
    <cellStyle name="Currency 3 3 3 2 5 2" xfId="5494" xr:uid="{00000000-0005-0000-0000-00007C190000}"/>
    <cellStyle name="Currency 3 3 3 2 5 2 2" xfId="12932" xr:uid="{00000000-0005-0000-0000-00007D190000}"/>
    <cellStyle name="Currency 3 3 3 2 5 2 2 2" xfId="23735" xr:uid="{00000000-0005-0000-0000-00007E190000}"/>
    <cellStyle name="Currency 3 3 3 2 5 2 2 2 2" xfId="45315" xr:uid="{974A4BFA-17C5-4DAF-829F-7B118B248D27}"/>
    <cellStyle name="Currency 3 3 3 2 5 2 2 3" xfId="34586" xr:uid="{DAE149F9-6283-455E-885D-1C24D5630976}"/>
    <cellStyle name="Currency 3 3 3 2 5 2 3" xfId="18366" xr:uid="{00000000-0005-0000-0000-00007F190000}"/>
    <cellStyle name="Currency 3 3 3 2 5 2 3 2" xfId="39946" xr:uid="{1CA10B26-07D5-4A4F-8C56-BE9733AF3BB2}"/>
    <cellStyle name="Currency 3 3 3 2 5 2 4" xfId="29216" xr:uid="{2A3712B2-FE67-45A8-AA72-C13126E98ACB}"/>
    <cellStyle name="Currency 3 3 3 2 5 3" xfId="8749" xr:uid="{00000000-0005-0000-0000-000080190000}"/>
    <cellStyle name="Currency 3 3 3 2 5 3 2" xfId="14776" xr:uid="{00000000-0005-0000-0000-000081190000}"/>
    <cellStyle name="Currency 3 3 3 2 5 3 2 2" xfId="25515" xr:uid="{00000000-0005-0000-0000-000082190000}"/>
    <cellStyle name="Currency 3 3 3 2 5 3 2 2 2" xfId="47095" xr:uid="{9CA4AB35-2D64-4F84-A520-17E55EFDCB1E}"/>
    <cellStyle name="Currency 3 3 3 2 5 3 2 3" xfId="36367" xr:uid="{87025A11-BE1C-4C1D-A54D-D387AB51DD87}"/>
    <cellStyle name="Currency 3 3 3 2 5 3 3" xfId="20146" xr:uid="{00000000-0005-0000-0000-000083190000}"/>
    <cellStyle name="Currency 3 3 3 2 5 3 3 2" xfId="41726" xr:uid="{575531C3-EE50-4CB1-9F49-B4F405D121AB}"/>
    <cellStyle name="Currency 3 3 3 2 5 3 4" xfId="30996" xr:uid="{C88F94DB-6DA4-4492-9393-F5750B5E085A}"/>
    <cellStyle name="Currency 3 3 3 2 5 4" xfId="11078" xr:uid="{00000000-0005-0000-0000-000084190000}"/>
    <cellStyle name="Currency 3 3 3 2 5 4 2" xfId="21947" xr:uid="{00000000-0005-0000-0000-000085190000}"/>
    <cellStyle name="Currency 3 3 3 2 5 4 2 2" xfId="43527" xr:uid="{246DC916-F0C1-403C-937B-1DAFF0C925F8}"/>
    <cellStyle name="Currency 3 3 3 2 5 4 3" xfId="32797" xr:uid="{72C3D517-9786-48AA-88D1-A5FFE58C2D64}"/>
    <cellStyle name="Currency 3 3 3 2 5 5" xfId="16578" xr:uid="{00000000-0005-0000-0000-000086190000}"/>
    <cellStyle name="Currency 3 3 3 2 5 5 2" xfId="38158" xr:uid="{7CE9D6E0-258D-4050-A59B-771A901EDE5E}"/>
    <cellStyle name="Currency 3 3 3 2 5 6" xfId="27427" xr:uid="{CF73DC08-57CF-488B-8068-88C7145BD801}"/>
    <cellStyle name="Currency 3 3 3 2 6" xfId="2270" xr:uid="{00000000-0005-0000-0000-000087190000}"/>
    <cellStyle name="Currency 3 3 3 2 6 2" xfId="5591" xr:uid="{00000000-0005-0000-0000-000088190000}"/>
    <cellStyle name="Currency 3 3 3 2 6 2 2" xfId="13022" xr:uid="{00000000-0005-0000-0000-000089190000}"/>
    <cellStyle name="Currency 3 3 3 2 6 2 2 2" xfId="23824" xr:uid="{00000000-0005-0000-0000-00008A190000}"/>
    <cellStyle name="Currency 3 3 3 2 6 2 2 2 2" xfId="45404" xr:uid="{0F43890B-E56A-43D1-8C7A-169E2A11B603}"/>
    <cellStyle name="Currency 3 3 3 2 6 2 2 3" xfId="34676" xr:uid="{9387CFA2-13F2-40D3-B5EA-CCC3BF0EDCB8}"/>
    <cellStyle name="Currency 3 3 3 2 6 2 3" xfId="18455" xr:uid="{00000000-0005-0000-0000-00008B190000}"/>
    <cellStyle name="Currency 3 3 3 2 6 2 3 2" xfId="40035" xr:uid="{890C7250-79AE-4629-A3EC-1572D1F0690D}"/>
    <cellStyle name="Currency 3 3 3 2 6 2 4" xfId="29305" xr:uid="{D391617D-CACE-4E33-B96A-4A8ACDF92807}"/>
    <cellStyle name="Currency 3 3 3 2 6 3" xfId="8845" xr:uid="{00000000-0005-0000-0000-00008C190000}"/>
    <cellStyle name="Currency 3 3 3 2 6 3 2" xfId="14866" xr:uid="{00000000-0005-0000-0000-00008D190000}"/>
    <cellStyle name="Currency 3 3 3 2 6 3 2 2" xfId="25604" xr:uid="{00000000-0005-0000-0000-00008E190000}"/>
    <cellStyle name="Currency 3 3 3 2 6 3 2 2 2" xfId="47184" xr:uid="{DE168A38-5093-4993-8B66-4B427448DF60}"/>
    <cellStyle name="Currency 3 3 3 2 6 3 2 3" xfId="36457" xr:uid="{B3FD686C-07D3-42A3-8234-C460DEB55F75}"/>
    <cellStyle name="Currency 3 3 3 2 6 3 3" xfId="20235" xr:uid="{00000000-0005-0000-0000-00008F190000}"/>
    <cellStyle name="Currency 3 3 3 2 6 3 3 2" xfId="41815" xr:uid="{EF68D545-342C-47F6-B9E5-67114CA63645}"/>
    <cellStyle name="Currency 3 3 3 2 6 3 4" xfId="31085" xr:uid="{A8230F3D-3324-4676-B5AB-10B9E4CEBE49}"/>
    <cellStyle name="Currency 3 3 3 2 6 4" xfId="11168" xr:uid="{00000000-0005-0000-0000-000090190000}"/>
    <cellStyle name="Currency 3 3 3 2 6 4 2" xfId="22036" xr:uid="{00000000-0005-0000-0000-000091190000}"/>
    <cellStyle name="Currency 3 3 3 2 6 4 2 2" xfId="43616" xr:uid="{68453698-4F88-48A8-8565-2F4702FD0648}"/>
    <cellStyle name="Currency 3 3 3 2 6 4 3" xfId="32887" xr:uid="{389451ED-7ED6-49DB-8CA3-49927D933FF0}"/>
    <cellStyle name="Currency 3 3 3 2 6 5" xfId="16667" xr:uid="{00000000-0005-0000-0000-000092190000}"/>
    <cellStyle name="Currency 3 3 3 2 6 5 2" xfId="38247" xr:uid="{735CCE60-126F-49EF-9947-7D55ADC6E4E2}"/>
    <cellStyle name="Currency 3 3 3 2 6 6" xfId="27517" xr:uid="{4C58D5AA-C0D8-4DC1-A570-D1A51A2563D4}"/>
    <cellStyle name="Currency 3 3 3 2 7" xfId="2939" xr:uid="{00000000-0005-0000-0000-000093190000}"/>
    <cellStyle name="Currency 3 3 3 2 7 2" xfId="6259" xr:uid="{00000000-0005-0000-0000-000094190000}"/>
    <cellStyle name="Currency 3 3 3 2 7 2 2" xfId="13392" xr:uid="{00000000-0005-0000-0000-000095190000}"/>
    <cellStyle name="Currency 3 3 3 2 7 2 2 2" xfId="24194" xr:uid="{00000000-0005-0000-0000-000096190000}"/>
    <cellStyle name="Currency 3 3 3 2 7 2 2 2 2" xfId="45774" xr:uid="{DCBE4E10-D589-49B9-99D5-D1911B53F493}"/>
    <cellStyle name="Currency 3 3 3 2 7 2 2 3" xfId="35046" xr:uid="{A6A4AAE8-0C21-48FE-BC5B-CD4571B0CD8E}"/>
    <cellStyle name="Currency 3 3 3 2 7 2 3" xfId="18825" xr:uid="{00000000-0005-0000-0000-000097190000}"/>
    <cellStyle name="Currency 3 3 3 2 7 2 3 2" xfId="40405" xr:uid="{6F62EF20-C154-4E48-8B4B-F5F92DE51054}"/>
    <cellStyle name="Currency 3 3 3 2 7 2 4" xfId="29675" xr:uid="{2C7B25EC-F6E8-4A4F-B243-919892B2924C}"/>
    <cellStyle name="Currency 3 3 3 2 7 3" xfId="9513" xr:uid="{00000000-0005-0000-0000-000098190000}"/>
    <cellStyle name="Currency 3 3 3 2 7 3 2" xfId="15236" xr:uid="{00000000-0005-0000-0000-000099190000}"/>
    <cellStyle name="Currency 3 3 3 2 7 3 2 2" xfId="25974" xr:uid="{00000000-0005-0000-0000-00009A190000}"/>
    <cellStyle name="Currency 3 3 3 2 7 3 2 2 2" xfId="47554" xr:uid="{63818C33-67B8-4100-92C6-96F136DBFB67}"/>
    <cellStyle name="Currency 3 3 3 2 7 3 2 3" xfId="36827" xr:uid="{0F9A7B9D-8E66-4D6B-BA5E-D588098C31F9}"/>
    <cellStyle name="Currency 3 3 3 2 7 3 3" xfId="20605" xr:uid="{00000000-0005-0000-0000-00009B190000}"/>
    <cellStyle name="Currency 3 3 3 2 7 3 3 2" xfId="42185" xr:uid="{72E0FD2C-65A9-4F23-B2F9-3BF82D98535F}"/>
    <cellStyle name="Currency 3 3 3 2 7 3 4" xfId="31455" xr:uid="{BF557D88-B892-44AD-8394-C5C349CB85E5}"/>
    <cellStyle name="Currency 3 3 3 2 7 4" xfId="11538" xr:uid="{00000000-0005-0000-0000-00009C190000}"/>
    <cellStyle name="Currency 3 3 3 2 7 4 2" xfId="22406" xr:uid="{00000000-0005-0000-0000-00009D190000}"/>
    <cellStyle name="Currency 3 3 3 2 7 4 2 2" xfId="43986" xr:uid="{8E104332-8F2E-4497-82DC-4C4DAC5A23CF}"/>
    <cellStyle name="Currency 3 3 3 2 7 4 3" xfId="33257" xr:uid="{4BDF15C6-97A6-4621-9253-EC103C6D5DEE}"/>
    <cellStyle name="Currency 3 3 3 2 7 5" xfId="17037" xr:uid="{00000000-0005-0000-0000-00009E190000}"/>
    <cellStyle name="Currency 3 3 3 2 7 5 2" xfId="38617" xr:uid="{5A4447A9-04A7-44FD-ACF9-1A9D8E6A7BEE}"/>
    <cellStyle name="Currency 3 3 3 2 7 6" xfId="27887" xr:uid="{2C04F67B-0EB1-40B0-BA03-C94279DAED3E}"/>
    <cellStyle name="Currency 3 3 3 2 8" xfId="3123" xr:uid="{00000000-0005-0000-0000-00009F190000}"/>
    <cellStyle name="Currency 3 3 3 2 8 2" xfId="6443" xr:uid="{00000000-0005-0000-0000-0000A0190000}"/>
    <cellStyle name="Currency 3 3 3 2 8 2 2" xfId="13562" xr:uid="{00000000-0005-0000-0000-0000A1190000}"/>
    <cellStyle name="Currency 3 3 3 2 8 2 2 2" xfId="24364" xr:uid="{00000000-0005-0000-0000-0000A2190000}"/>
    <cellStyle name="Currency 3 3 3 2 8 2 2 2 2" xfId="45944" xr:uid="{FE2224AD-851A-404A-BFE3-3E8DB0FBDF26}"/>
    <cellStyle name="Currency 3 3 3 2 8 2 2 3" xfId="35216" xr:uid="{32FA1A13-CDD2-410B-95F1-02F8CAA733B7}"/>
    <cellStyle name="Currency 3 3 3 2 8 2 3" xfId="18995" xr:uid="{00000000-0005-0000-0000-0000A3190000}"/>
    <cellStyle name="Currency 3 3 3 2 8 2 3 2" xfId="40575" xr:uid="{19C89948-DEB0-4B24-B76A-2838C93A17C7}"/>
    <cellStyle name="Currency 3 3 3 2 8 2 4" xfId="29845" xr:uid="{5B8DD713-5C9C-486F-86E4-E4B93E086C86}"/>
    <cellStyle name="Currency 3 3 3 2 8 3" xfId="9697" xr:uid="{00000000-0005-0000-0000-0000A4190000}"/>
    <cellStyle name="Currency 3 3 3 2 8 3 2" xfId="15406" xr:uid="{00000000-0005-0000-0000-0000A5190000}"/>
    <cellStyle name="Currency 3 3 3 2 8 3 2 2" xfId="26144" xr:uid="{00000000-0005-0000-0000-0000A6190000}"/>
    <cellStyle name="Currency 3 3 3 2 8 3 2 2 2" xfId="47724" xr:uid="{198F4A0C-524B-4122-9014-4A631B168BFB}"/>
    <cellStyle name="Currency 3 3 3 2 8 3 2 3" xfId="36997" xr:uid="{91BD2B06-D542-42F7-AA21-2C220D4E45DD}"/>
    <cellStyle name="Currency 3 3 3 2 8 3 3" xfId="20775" xr:uid="{00000000-0005-0000-0000-0000A7190000}"/>
    <cellStyle name="Currency 3 3 3 2 8 3 3 2" xfId="42355" xr:uid="{500D5698-AEAF-4DF5-9A9C-A45C3347E8DB}"/>
    <cellStyle name="Currency 3 3 3 2 8 3 4" xfId="31625" xr:uid="{28887EEE-5C9B-4C47-844E-4A602BE240A1}"/>
    <cellStyle name="Currency 3 3 3 2 8 4" xfId="11708" xr:uid="{00000000-0005-0000-0000-0000A8190000}"/>
    <cellStyle name="Currency 3 3 3 2 8 4 2" xfId="22576" xr:uid="{00000000-0005-0000-0000-0000A9190000}"/>
    <cellStyle name="Currency 3 3 3 2 8 4 2 2" xfId="44156" xr:uid="{9A4DA14D-D029-4EEE-AB87-290567EB4A0C}"/>
    <cellStyle name="Currency 3 3 3 2 8 4 3" xfId="33427" xr:uid="{42EEADDF-DEA7-4F4B-9BC6-C2C6981094B8}"/>
    <cellStyle name="Currency 3 3 3 2 8 5" xfId="17207" xr:uid="{00000000-0005-0000-0000-0000AA190000}"/>
    <cellStyle name="Currency 3 3 3 2 8 5 2" xfId="38787" xr:uid="{1370F341-BD6D-479D-B1F8-DE8282DDE675}"/>
    <cellStyle name="Currency 3 3 3 2 8 6" xfId="28057" xr:uid="{5DCE81CF-37C2-4E99-8724-EE48BC405E20}"/>
    <cellStyle name="Currency 3 3 3 2 9" xfId="3297" xr:uid="{00000000-0005-0000-0000-0000AB190000}"/>
    <cellStyle name="Currency 3 3 3 2 9 2" xfId="6617" xr:uid="{00000000-0005-0000-0000-0000AC190000}"/>
    <cellStyle name="Currency 3 3 3 2 9 2 2" xfId="13726" xr:uid="{00000000-0005-0000-0000-0000AD190000}"/>
    <cellStyle name="Currency 3 3 3 2 9 2 2 2" xfId="24528" xr:uid="{00000000-0005-0000-0000-0000AE190000}"/>
    <cellStyle name="Currency 3 3 3 2 9 2 2 2 2" xfId="46108" xr:uid="{7721216E-894C-4B82-9A83-AC35A0500FA3}"/>
    <cellStyle name="Currency 3 3 3 2 9 2 2 3" xfId="35380" xr:uid="{FED6AD03-57D7-47B0-B59A-F91B6FB3DA9D}"/>
    <cellStyle name="Currency 3 3 3 2 9 2 3" xfId="19159" xr:uid="{00000000-0005-0000-0000-0000AF190000}"/>
    <cellStyle name="Currency 3 3 3 2 9 2 3 2" xfId="40739" xr:uid="{F2C22188-E0B4-4C57-9DF5-E353DBBDD01A}"/>
    <cellStyle name="Currency 3 3 3 2 9 2 4" xfId="30009" xr:uid="{65B798CF-77AF-41E8-8593-BDA5D45A1F5E}"/>
    <cellStyle name="Currency 3 3 3 2 9 3" xfId="9871" xr:uid="{00000000-0005-0000-0000-0000B0190000}"/>
    <cellStyle name="Currency 3 3 3 2 9 3 2" xfId="15570" xr:uid="{00000000-0005-0000-0000-0000B1190000}"/>
    <cellStyle name="Currency 3 3 3 2 9 3 2 2" xfId="26308" xr:uid="{00000000-0005-0000-0000-0000B2190000}"/>
    <cellStyle name="Currency 3 3 3 2 9 3 2 2 2" xfId="47888" xr:uid="{684E5B2F-60D6-47FE-A154-91FAECFE30BA}"/>
    <cellStyle name="Currency 3 3 3 2 9 3 2 3" xfId="37161" xr:uid="{D40BF0D9-9B18-424F-AD68-42DF426675EE}"/>
    <cellStyle name="Currency 3 3 3 2 9 3 3" xfId="20939" xr:uid="{00000000-0005-0000-0000-0000B3190000}"/>
    <cellStyle name="Currency 3 3 3 2 9 3 3 2" xfId="42519" xr:uid="{0D264053-9192-4724-989D-F1A76468D046}"/>
    <cellStyle name="Currency 3 3 3 2 9 3 4" xfId="31789" xr:uid="{34E7FEC1-919C-4E06-B2A2-BD9D2A983B9F}"/>
    <cellStyle name="Currency 3 3 3 2 9 4" xfId="11872" xr:uid="{00000000-0005-0000-0000-0000B4190000}"/>
    <cellStyle name="Currency 3 3 3 2 9 4 2" xfId="22740" xr:uid="{00000000-0005-0000-0000-0000B5190000}"/>
    <cellStyle name="Currency 3 3 3 2 9 4 2 2" xfId="44320" xr:uid="{E7204706-36CB-4E52-A119-FBF5B2372143}"/>
    <cellStyle name="Currency 3 3 3 2 9 4 3" xfId="33591" xr:uid="{38C52DFE-AB24-4244-8988-ABC22418E3CC}"/>
    <cellStyle name="Currency 3 3 3 2 9 5" xfId="17371" xr:uid="{00000000-0005-0000-0000-0000B6190000}"/>
    <cellStyle name="Currency 3 3 3 2 9 5 2" xfId="38951" xr:uid="{F1BC2EAF-DE61-42B6-AA88-2756CFA5D9EE}"/>
    <cellStyle name="Currency 3 3 3 2 9 6" xfId="28221" xr:uid="{B579FE2E-ADD7-4BF8-8920-40308A76B2CA}"/>
    <cellStyle name="Currency 3 3 3 3" xfId="887" xr:uid="{00000000-0005-0000-0000-0000B7190000}"/>
    <cellStyle name="Currency 3 3 3 3 2" xfId="4208" xr:uid="{00000000-0005-0000-0000-0000B8190000}"/>
    <cellStyle name="Currency 3 3 3 3 2 2" xfId="12204" xr:uid="{00000000-0005-0000-0000-0000B9190000}"/>
    <cellStyle name="Currency 3 3 3 3 2 2 2" xfId="23044" xr:uid="{00000000-0005-0000-0000-0000BA190000}"/>
    <cellStyle name="Currency 3 3 3 3 2 2 2 2" xfId="44624" xr:uid="{F342C930-FA5A-4889-9D58-787ABE329662}"/>
    <cellStyle name="Currency 3 3 3 3 2 2 3" xfId="33895" xr:uid="{A7E1C4D8-34DA-4800-A4C4-9021C89D7199}"/>
    <cellStyle name="Currency 3 3 3 3 2 3" xfId="17675" xr:uid="{00000000-0005-0000-0000-0000BB190000}"/>
    <cellStyle name="Currency 3 3 3 3 2 3 2" xfId="39255" xr:uid="{C809A383-0B99-4874-9965-FA979873CB13}"/>
    <cellStyle name="Currency 3 3 3 3 2 4" xfId="28525" xr:uid="{827B46B5-B2DA-4760-9E68-46CE777C050B}"/>
    <cellStyle name="Currency 3 3 3 3 3" xfId="7463" xr:uid="{00000000-0005-0000-0000-0000BC190000}"/>
    <cellStyle name="Currency 3 3 3 3 3 2" xfId="14048" xr:uid="{00000000-0005-0000-0000-0000BD190000}"/>
    <cellStyle name="Currency 3 3 3 3 3 2 2" xfId="24824" xr:uid="{00000000-0005-0000-0000-0000BE190000}"/>
    <cellStyle name="Currency 3 3 3 3 3 2 2 2" xfId="46404" xr:uid="{10A5D5BC-D473-4EED-A74B-236014918B44}"/>
    <cellStyle name="Currency 3 3 3 3 3 2 3" xfId="35676" xr:uid="{552EA439-66C3-4005-A081-24DF41092676}"/>
    <cellStyle name="Currency 3 3 3 3 3 3" xfId="19455" xr:uid="{00000000-0005-0000-0000-0000BF190000}"/>
    <cellStyle name="Currency 3 3 3 3 3 3 2" xfId="41035" xr:uid="{D9F41FA1-4D86-4C11-B732-B2E8A272903E}"/>
    <cellStyle name="Currency 3 3 3 3 3 4" xfId="30305" xr:uid="{ED6C0BDD-06E3-4F87-AD00-7D751D87E551}"/>
    <cellStyle name="Currency 3 3 3 3 4" xfId="10350" xr:uid="{00000000-0005-0000-0000-0000C0190000}"/>
    <cellStyle name="Currency 3 3 3 3 4 2" xfId="21256" xr:uid="{00000000-0005-0000-0000-0000C1190000}"/>
    <cellStyle name="Currency 3 3 3 3 4 2 2" xfId="42836" xr:uid="{7C6C0C2B-54F2-4C2D-8533-46DFB5C4D412}"/>
    <cellStyle name="Currency 3 3 3 3 4 3" xfId="32106" xr:uid="{EE37F38E-C5D2-448E-836B-EA605476D73B}"/>
    <cellStyle name="Currency 3 3 3 3 5" xfId="15887" xr:uid="{00000000-0005-0000-0000-0000C2190000}"/>
    <cellStyle name="Currency 3 3 3 3 5 2" xfId="37467" xr:uid="{14F9A305-6011-4782-9046-A8DBD74AD43B}"/>
    <cellStyle name="Currency 3 3 3 3 6" xfId="26736" xr:uid="{237565D5-7446-4CA6-80D3-F14E4B0D213C}"/>
    <cellStyle name="Currency 3 3 3 4" xfId="1376" xr:uid="{00000000-0005-0000-0000-0000C3190000}"/>
    <cellStyle name="Currency 3 3 3 4 2" xfId="4697" xr:uid="{00000000-0005-0000-0000-0000C4190000}"/>
    <cellStyle name="Currency 3 3 3 4 2 2" xfId="12421" xr:uid="{00000000-0005-0000-0000-0000C5190000}"/>
    <cellStyle name="Currency 3 3 3 4 2 2 2" xfId="23244" xr:uid="{00000000-0005-0000-0000-0000C6190000}"/>
    <cellStyle name="Currency 3 3 3 4 2 2 2 2" xfId="44824" xr:uid="{F1F423AD-B8E6-4299-B678-0CF9C5A8591D}"/>
    <cellStyle name="Currency 3 3 3 4 2 2 3" xfId="34095" xr:uid="{433F078D-5FA6-494D-A64A-E41CD6EAA388}"/>
    <cellStyle name="Currency 3 3 3 4 2 3" xfId="17875" xr:uid="{00000000-0005-0000-0000-0000C7190000}"/>
    <cellStyle name="Currency 3 3 3 4 2 3 2" xfId="39455" xr:uid="{8364D50C-15A4-40F0-9D3A-77DF58CE8F72}"/>
    <cellStyle name="Currency 3 3 3 4 2 4" xfId="28725" xr:uid="{D446F86D-A0E7-4177-B7D0-5E6451373FF4}"/>
    <cellStyle name="Currency 3 3 3 4 3" xfId="7952" xr:uid="{00000000-0005-0000-0000-0000C8190000}"/>
    <cellStyle name="Currency 3 3 3 4 3 2" xfId="14265" xr:uid="{00000000-0005-0000-0000-0000C9190000}"/>
    <cellStyle name="Currency 3 3 3 4 3 2 2" xfId="25024" xr:uid="{00000000-0005-0000-0000-0000CA190000}"/>
    <cellStyle name="Currency 3 3 3 4 3 2 2 2" xfId="46604" xr:uid="{C7367085-793C-41D2-BB3D-70545301D533}"/>
    <cellStyle name="Currency 3 3 3 4 3 2 3" xfId="35876" xr:uid="{3C9AD2DC-3D51-4926-A115-6490F4F4A416}"/>
    <cellStyle name="Currency 3 3 3 4 3 3" xfId="19655" xr:uid="{00000000-0005-0000-0000-0000CB190000}"/>
    <cellStyle name="Currency 3 3 3 4 3 3 2" xfId="41235" xr:uid="{E284289A-08DF-400C-9B10-5FB29CA17873}"/>
    <cellStyle name="Currency 3 3 3 4 3 4" xfId="30505" xr:uid="{CF4A9B8B-CC1F-4925-A87C-66603F03024E}"/>
    <cellStyle name="Currency 3 3 3 4 4" xfId="10567" xr:uid="{00000000-0005-0000-0000-0000CC190000}"/>
    <cellStyle name="Currency 3 3 3 4 4 2" xfId="21456" xr:uid="{00000000-0005-0000-0000-0000CD190000}"/>
    <cellStyle name="Currency 3 3 3 4 4 2 2" xfId="43036" xr:uid="{44A7D113-FEAB-402B-86F4-A45A776BFA12}"/>
    <cellStyle name="Currency 3 3 3 4 4 3" xfId="32306" xr:uid="{D83EA2FC-6F0C-4399-94CC-6B7B1ADB53E9}"/>
    <cellStyle name="Currency 3 3 3 4 5" xfId="16087" xr:uid="{00000000-0005-0000-0000-0000CE190000}"/>
    <cellStyle name="Currency 3 3 3 4 5 2" xfId="37667" xr:uid="{6C82D114-3259-42AC-BB94-B523B579B00D}"/>
    <cellStyle name="Currency 3 3 3 4 6" xfId="26936" xr:uid="{065221C5-00BE-4D31-A362-4B6F0BE70700}"/>
    <cellStyle name="Currency 3 3 3 5" xfId="1838" xr:uid="{00000000-0005-0000-0000-0000CF190000}"/>
    <cellStyle name="Currency 3 3 3 5 2" xfId="5159" xr:uid="{00000000-0005-0000-0000-0000D0190000}"/>
    <cellStyle name="Currency 3 3 3 5 2 2" xfId="12631" xr:uid="{00000000-0005-0000-0000-0000D1190000}"/>
    <cellStyle name="Currency 3 3 3 5 2 2 2" xfId="23439" xr:uid="{00000000-0005-0000-0000-0000D2190000}"/>
    <cellStyle name="Currency 3 3 3 5 2 2 2 2" xfId="45019" xr:uid="{760B518D-40F3-4014-A9F8-14484B77B037}"/>
    <cellStyle name="Currency 3 3 3 5 2 2 3" xfId="34290" xr:uid="{8B339B2D-E343-4EF3-8DA5-F54A6BA05960}"/>
    <cellStyle name="Currency 3 3 3 5 2 3" xfId="18070" xr:uid="{00000000-0005-0000-0000-0000D3190000}"/>
    <cellStyle name="Currency 3 3 3 5 2 3 2" xfId="39650" xr:uid="{36ABEE67-EDD5-4EC0-A1ED-28250933A3EA}"/>
    <cellStyle name="Currency 3 3 3 5 2 4" xfId="28920" xr:uid="{438FE03C-B0E2-47A5-AE06-6B3B6DF3EEDC}"/>
    <cellStyle name="Currency 3 3 3 5 3" xfId="8414" xr:uid="{00000000-0005-0000-0000-0000D4190000}"/>
    <cellStyle name="Currency 3 3 3 5 3 2" xfId="14475" xr:uid="{00000000-0005-0000-0000-0000D5190000}"/>
    <cellStyle name="Currency 3 3 3 5 3 2 2" xfId="25219" xr:uid="{00000000-0005-0000-0000-0000D6190000}"/>
    <cellStyle name="Currency 3 3 3 5 3 2 2 2" xfId="46799" xr:uid="{B5BE81BA-95CC-46EC-9051-08F424413727}"/>
    <cellStyle name="Currency 3 3 3 5 3 2 3" xfId="36071" xr:uid="{78D2494E-99BC-4349-B610-4D16B19A6AB7}"/>
    <cellStyle name="Currency 3 3 3 5 3 3" xfId="19850" xr:uid="{00000000-0005-0000-0000-0000D7190000}"/>
    <cellStyle name="Currency 3 3 3 5 3 3 2" xfId="41430" xr:uid="{4D25BC5C-94CE-43B0-96B0-86B4DEF8021D}"/>
    <cellStyle name="Currency 3 3 3 5 3 4" xfId="30700" xr:uid="{0B01EA23-BC90-4B7C-B059-17F1FF7F2663}"/>
    <cellStyle name="Currency 3 3 3 5 4" xfId="10777" xr:uid="{00000000-0005-0000-0000-0000D8190000}"/>
    <cellStyle name="Currency 3 3 3 5 4 2" xfId="21651" xr:uid="{00000000-0005-0000-0000-0000D9190000}"/>
    <cellStyle name="Currency 3 3 3 5 4 2 2" xfId="43231" xr:uid="{984DE328-E7DB-4626-AF62-025BB25B97EA}"/>
    <cellStyle name="Currency 3 3 3 5 4 3" xfId="32501" xr:uid="{ABA6CAAA-BBDB-4200-A03F-D96E398E4AE6}"/>
    <cellStyle name="Currency 3 3 3 5 5" xfId="16282" xr:uid="{00000000-0005-0000-0000-0000DA190000}"/>
    <cellStyle name="Currency 3 3 3 5 5 2" xfId="37862" xr:uid="{85C925F9-D37E-4E4E-B7D0-E062B7803548}"/>
    <cellStyle name="Currency 3 3 3 5 6" xfId="27131" xr:uid="{F8B57E21-CB0A-4515-A95D-FD2A9F5EEA50}"/>
    <cellStyle name="Currency 3 3 3 6" xfId="2069" xr:uid="{00000000-0005-0000-0000-0000DB190000}"/>
    <cellStyle name="Currency 3 3 3 6 2" xfId="5390" xr:uid="{00000000-0005-0000-0000-0000DC190000}"/>
    <cellStyle name="Currency 3 3 3 6 2 2" xfId="12833" xr:uid="{00000000-0005-0000-0000-0000DD190000}"/>
    <cellStyle name="Currency 3 3 3 6 2 2 2" xfId="23636" xr:uid="{00000000-0005-0000-0000-0000DE190000}"/>
    <cellStyle name="Currency 3 3 3 6 2 2 2 2" xfId="45216" xr:uid="{60D06DE7-5648-47B6-A55D-2B10A38FB044}"/>
    <cellStyle name="Currency 3 3 3 6 2 2 3" xfId="34487" xr:uid="{B8AC27BA-E643-42F8-A045-4DAE2E6CB0D2}"/>
    <cellStyle name="Currency 3 3 3 6 2 3" xfId="18267" xr:uid="{00000000-0005-0000-0000-0000DF190000}"/>
    <cellStyle name="Currency 3 3 3 6 2 3 2" xfId="39847" xr:uid="{3BF7518B-2A4A-4BFB-85FE-B5378DD32DD7}"/>
    <cellStyle name="Currency 3 3 3 6 2 4" xfId="29117" xr:uid="{3CEB4618-7A9D-4EF7-93AE-8292D38F1762}"/>
    <cellStyle name="Currency 3 3 3 6 3" xfId="8645" xr:uid="{00000000-0005-0000-0000-0000E0190000}"/>
    <cellStyle name="Currency 3 3 3 6 3 2" xfId="14677" xr:uid="{00000000-0005-0000-0000-0000E1190000}"/>
    <cellStyle name="Currency 3 3 3 6 3 2 2" xfId="25416" xr:uid="{00000000-0005-0000-0000-0000E2190000}"/>
    <cellStyle name="Currency 3 3 3 6 3 2 2 2" xfId="46996" xr:uid="{13E2A850-3A5E-4DA8-88D0-4A8A2687776A}"/>
    <cellStyle name="Currency 3 3 3 6 3 2 3" xfId="36268" xr:uid="{1EF8ACD8-E4F3-4FEA-8B39-0C1B75327295}"/>
    <cellStyle name="Currency 3 3 3 6 3 3" xfId="20047" xr:uid="{00000000-0005-0000-0000-0000E3190000}"/>
    <cellStyle name="Currency 3 3 3 6 3 3 2" xfId="41627" xr:uid="{B738ACAA-58CB-4D0B-B744-F198D414607E}"/>
    <cellStyle name="Currency 3 3 3 6 3 4" xfId="30897" xr:uid="{4F0183AF-893C-448B-8289-8CCD7B19FCB1}"/>
    <cellStyle name="Currency 3 3 3 6 4" xfId="10979" xr:uid="{00000000-0005-0000-0000-0000E4190000}"/>
    <cellStyle name="Currency 3 3 3 6 4 2" xfId="21848" xr:uid="{00000000-0005-0000-0000-0000E5190000}"/>
    <cellStyle name="Currency 3 3 3 6 4 2 2" xfId="43428" xr:uid="{7D1B0FE9-8E42-4071-8954-EB9C2CE879BB}"/>
    <cellStyle name="Currency 3 3 3 6 4 3" xfId="32698" xr:uid="{DAD3A4FA-7524-4616-9013-A5B7443157C4}"/>
    <cellStyle name="Currency 3 3 3 6 5" xfId="16479" xr:uid="{00000000-0005-0000-0000-0000E6190000}"/>
    <cellStyle name="Currency 3 3 3 6 5 2" xfId="38059" xr:uid="{A6270CA7-602C-4929-81D2-6FDA09F27D56}"/>
    <cellStyle name="Currency 3 3 3 6 6" xfId="27328" xr:uid="{1141B86C-9ED1-468E-BB07-E3AE4786DED3}"/>
    <cellStyle name="Currency 3 3 3 7" xfId="2269" xr:uid="{00000000-0005-0000-0000-0000E7190000}"/>
    <cellStyle name="Currency 3 3 3 7 2" xfId="5590" xr:uid="{00000000-0005-0000-0000-0000E8190000}"/>
    <cellStyle name="Currency 3 3 3 7 2 2" xfId="13021" xr:uid="{00000000-0005-0000-0000-0000E9190000}"/>
    <cellStyle name="Currency 3 3 3 7 2 2 2" xfId="23823" xr:uid="{00000000-0005-0000-0000-0000EA190000}"/>
    <cellStyle name="Currency 3 3 3 7 2 2 2 2" xfId="45403" xr:uid="{0B8462E8-D0E4-46E0-BE06-99263C231808}"/>
    <cellStyle name="Currency 3 3 3 7 2 2 3" xfId="34675" xr:uid="{4E0121A9-5056-4CDE-BF92-DD93D566C547}"/>
    <cellStyle name="Currency 3 3 3 7 2 3" xfId="18454" xr:uid="{00000000-0005-0000-0000-0000EB190000}"/>
    <cellStyle name="Currency 3 3 3 7 2 3 2" xfId="40034" xr:uid="{B33204C9-01B9-402E-932F-D7A25B5A7F15}"/>
    <cellStyle name="Currency 3 3 3 7 2 4" xfId="29304" xr:uid="{A3914A99-ACE3-4518-869E-9A0AA7314226}"/>
    <cellStyle name="Currency 3 3 3 7 3" xfId="8844" xr:uid="{00000000-0005-0000-0000-0000EC190000}"/>
    <cellStyle name="Currency 3 3 3 7 3 2" xfId="14865" xr:uid="{00000000-0005-0000-0000-0000ED190000}"/>
    <cellStyle name="Currency 3 3 3 7 3 2 2" xfId="25603" xr:uid="{00000000-0005-0000-0000-0000EE190000}"/>
    <cellStyle name="Currency 3 3 3 7 3 2 2 2" xfId="47183" xr:uid="{19338FED-0155-49A1-8AA7-EFA3B925200B}"/>
    <cellStyle name="Currency 3 3 3 7 3 2 3" xfId="36456" xr:uid="{55F1F56A-1EA7-4F94-87D9-83F9F0E08C6E}"/>
    <cellStyle name="Currency 3 3 3 7 3 3" xfId="20234" xr:uid="{00000000-0005-0000-0000-0000EF190000}"/>
    <cellStyle name="Currency 3 3 3 7 3 3 2" xfId="41814" xr:uid="{70FF8ADE-62F5-43C1-A242-F6CE6AF38E47}"/>
    <cellStyle name="Currency 3 3 3 7 3 4" xfId="31084" xr:uid="{818AB596-1A4B-4274-A09C-E36D46C08B32}"/>
    <cellStyle name="Currency 3 3 3 7 4" xfId="11167" xr:uid="{00000000-0005-0000-0000-0000F0190000}"/>
    <cellStyle name="Currency 3 3 3 7 4 2" xfId="22035" xr:uid="{00000000-0005-0000-0000-0000F1190000}"/>
    <cellStyle name="Currency 3 3 3 7 4 2 2" xfId="43615" xr:uid="{333BA773-5D4D-4CFF-BF31-5F135CBC7E2D}"/>
    <cellStyle name="Currency 3 3 3 7 4 3" xfId="32886" xr:uid="{DDEFF452-182E-4A23-BF5E-D11DAF8D27D7}"/>
    <cellStyle name="Currency 3 3 3 7 5" xfId="16666" xr:uid="{00000000-0005-0000-0000-0000F2190000}"/>
    <cellStyle name="Currency 3 3 3 7 5 2" xfId="38246" xr:uid="{D5483C3C-7911-4E9A-85B7-75E84464281D}"/>
    <cellStyle name="Currency 3 3 3 7 6" xfId="27516" xr:uid="{94B2272E-28AB-40EA-A944-6D45F78EA8A4}"/>
    <cellStyle name="Currency 3 3 3 8" xfId="2831" xr:uid="{00000000-0005-0000-0000-0000F3190000}"/>
    <cellStyle name="Currency 3 3 3 8 2" xfId="6151" xr:uid="{00000000-0005-0000-0000-0000F4190000}"/>
    <cellStyle name="Currency 3 3 3 8 2 2" xfId="13284" xr:uid="{00000000-0005-0000-0000-0000F5190000}"/>
    <cellStyle name="Currency 3 3 3 8 2 2 2" xfId="24086" xr:uid="{00000000-0005-0000-0000-0000F6190000}"/>
    <cellStyle name="Currency 3 3 3 8 2 2 2 2" xfId="45666" xr:uid="{B74815F7-91DD-4B93-AF11-BE92859B7799}"/>
    <cellStyle name="Currency 3 3 3 8 2 2 3" xfId="34938" xr:uid="{B7D41A59-D3D4-4A48-A6A2-F353E531D87C}"/>
    <cellStyle name="Currency 3 3 3 8 2 3" xfId="18717" xr:uid="{00000000-0005-0000-0000-0000F7190000}"/>
    <cellStyle name="Currency 3 3 3 8 2 3 2" xfId="40297" xr:uid="{CDD7D28E-11ED-481F-9AB4-9202622D5BD3}"/>
    <cellStyle name="Currency 3 3 3 8 2 4" xfId="29567" xr:uid="{B5DCFA4D-3523-4CF0-A471-F99197CDC5D1}"/>
    <cellStyle name="Currency 3 3 3 8 3" xfId="9405" xr:uid="{00000000-0005-0000-0000-0000F8190000}"/>
    <cellStyle name="Currency 3 3 3 8 3 2" xfId="15128" xr:uid="{00000000-0005-0000-0000-0000F9190000}"/>
    <cellStyle name="Currency 3 3 3 8 3 2 2" xfId="25866" xr:uid="{00000000-0005-0000-0000-0000FA190000}"/>
    <cellStyle name="Currency 3 3 3 8 3 2 2 2" xfId="47446" xr:uid="{BFDF73B5-2B4E-499A-88BB-6EBED9261050}"/>
    <cellStyle name="Currency 3 3 3 8 3 2 3" xfId="36719" xr:uid="{D27273BA-D5F3-475F-8B2E-A569DAD5BB77}"/>
    <cellStyle name="Currency 3 3 3 8 3 3" xfId="20497" xr:uid="{00000000-0005-0000-0000-0000FB190000}"/>
    <cellStyle name="Currency 3 3 3 8 3 3 2" xfId="42077" xr:uid="{E99C0D9B-75EB-4C14-B8AC-A0A6D893E485}"/>
    <cellStyle name="Currency 3 3 3 8 3 4" xfId="31347" xr:uid="{DB0CD32F-F024-417E-8C4D-0DB7C212D651}"/>
    <cellStyle name="Currency 3 3 3 8 4" xfId="11430" xr:uid="{00000000-0005-0000-0000-0000FC190000}"/>
    <cellStyle name="Currency 3 3 3 8 4 2" xfId="22298" xr:uid="{00000000-0005-0000-0000-0000FD190000}"/>
    <cellStyle name="Currency 3 3 3 8 4 2 2" xfId="43878" xr:uid="{68F18435-13D8-4371-AA09-1D691DE31E8B}"/>
    <cellStyle name="Currency 3 3 3 8 4 3" xfId="33149" xr:uid="{22F08816-3504-4551-A3FF-927DD31938A8}"/>
    <cellStyle name="Currency 3 3 3 8 5" xfId="16929" xr:uid="{00000000-0005-0000-0000-0000FE190000}"/>
    <cellStyle name="Currency 3 3 3 8 5 2" xfId="38509" xr:uid="{F0E6CDFC-D18F-4A4B-A45A-D9D370058D4F}"/>
    <cellStyle name="Currency 3 3 3 8 6" xfId="27779" xr:uid="{29D31EB9-6932-4F9D-9DC3-13D96990C883}"/>
    <cellStyle name="Currency 3 3 3 9" xfId="3012" xr:uid="{00000000-0005-0000-0000-0000FF190000}"/>
    <cellStyle name="Currency 3 3 3 9 2" xfId="6332" xr:uid="{00000000-0005-0000-0000-0000001A0000}"/>
    <cellStyle name="Currency 3 3 3 9 2 2" xfId="13457" xr:uid="{00000000-0005-0000-0000-0000011A0000}"/>
    <cellStyle name="Currency 3 3 3 9 2 2 2" xfId="24259" xr:uid="{00000000-0005-0000-0000-0000021A0000}"/>
    <cellStyle name="Currency 3 3 3 9 2 2 2 2" xfId="45839" xr:uid="{ACD9AE43-BC13-4017-BBDF-F6E08E97416A}"/>
    <cellStyle name="Currency 3 3 3 9 2 2 3" xfId="35111" xr:uid="{AC18BA46-958D-4B16-970E-CD1CB1B10DAB}"/>
    <cellStyle name="Currency 3 3 3 9 2 3" xfId="18890" xr:uid="{00000000-0005-0000-0000-0000031A0000}"/>
    <cellStyle name="Currency 3 3 3 9 2 3 2" xfId="40470" xr:uid="{1E835BD1-37A2-48E4-A372-2CE160FC6121}"/>
    <cellStyle name="Currency 3 3 3 9 2 4" xfId="29740" xr:uid="{2821971B-4BED-4E5B-9380-970AF560E823}"/>
    <cellStyle name="Currency 3 3 3 9 3" xfId="9586" xr:uid="{00000000-0005-0000-0000-0000041A0000}"/>
    <cellStyle name="Currency 3 3 3 9 3 2" xfId="15301" xr:uid="{00000000-0005-0000-0000-0000051A0000}"/>
    <cellStyle name="Currency 3 3 3 9 3 2 2" xfId="26039" xr:uid="{00000000-0005-0000-0000-0000061A0000}"/>
    <cellStyle name="Currency 3 3 3 9 3 2 2 2" xfId="47619" xr:uid="{808E523F-2EE5-4328-9E8E-57FBE7E7C710}"/>
    <cellStyle name="Currency 3 3 3 9 3 2 3" xfId="36892" xr:uid="{4B4AB35A-AA29-420A-98EA-4931595BF604}"/>
    <cellStyle name="Currency 3 3 3 9 3 3" xfId="20670" xr:uid="{00000000-0005-0000-0000-0000071A0000}"/>
    <cellStyle name="Currency 3 3 3 9 3 3 2" xfId="42250" xr:uid="{B2AADFC2-5003-487D-80A0-A6295DF8E4BA}"/>
    <cellStyle name="Currency 3 3 3 9 3 4" xfId="31520" xr:uid="{EB85FD51-FB66-4990-A9F9-24EE44AB8C90}"/>
    <cellStyle name="Currency 3 3 3 9 4" xfId="11603" xr:uid="{00000000-0005-0000-0000-0000081A0000}"/>
    <cellStyle name="Currency 3 3 3 9 4 2" xfId="22471" xr:uid="{00000000-0005-0000-0000-0000091A0000}"/>
    <cellStyle name="Currency 3 3 3 9 4 2 2" xfId="44051" xr:uid="{7B528EEE-2319-4854-8D68-3F2A7BE3A25B}"/>
    <cellStyle name="Currency 3 3 3 9 4 3" xfId="33322" xr:uid="{449BBF25-2002-4DAB-85F0-524F9000E970}"/>
    <cellStyle name="Currency 3 3 3 9 5" xfId="17102" xr:uid="{00000000-0005-0000-0000-00000A1A0000}"/>
    <cellStyle name="Currency 3 3 3 9 5 2" xfId="38682" xr:uid="{DFA78D37-CA3B-4C5A-894B-B95F69CA3AA0}"/>
    <cellStyle name="Currency 3 3 3 9 6" xfId="27952" xr:uid="{2510B52F-C141-4424-9D98-0F20E0936A70}"/>
    <cellStyle name="Currency 3 3 4" xfId="409" xr:uid="{00000000-0005-0000-0000-00000B1A0000}"/>
    <cellStyle name="Currency 3 3 4 10" xfId="3220" xr:uid="{00000000-0005-0000-0000-00000C1A0000}"/>
    <cellStyle name="Currency 3 3 4 10 2" xfId="6540" xr:uid="{00000000-0005-0000-0000-00000D1A0000}"/>
    <cellStyle name="Currency 3 3 4 10 2 2" xfId="13650" xr:uid="{00000000-0005-0000-0000-00000E1A0000}"/>
    <cellStyle name="Currency 3 3 4 10 2 2 2" xfId="24452" xr:uid="{00000000-0005-0000-0000-00000F1A0000}"/>
    <cellStyle name="Currency 3 3 4 10 2 2 2 2" xfId="46032" xr:uid="{AAA1E230-60A0-4417-922F-8A43530C1994}"/>
    <cellStyle name="Currency 3 3 4 10 2 2 3" xfId="35304" xr:uid="{5FAE1AF5-82B9-499A-8FD6-25454D04BE39}"/>
    <cellStyle name="Currency 3 3 4 10 2 3" xfId="19083" xr:uid="{00000000-0005-0000-0000-0000101A0000}"/>
    <cellStyle name="Currency 3 3 4 10 2 3 2" xfId="40663" xr:uid="{21634C56-6D41-4303-ADBC-AFABB84810BF}"/>
    <cellStyle name="Currency 3 3 4 10 2 4" xfId="29933" xr:uid="{AE88291C-1687-4864-909D-A2F9997080B1}"/>
    <cellStyle name="Currency 3 3 4 10 3" xfId="9794" xr:uid="{00000000-0005-0000-0000-0000111A0000}"/>
    <cellStyle name="Currency 3 3 4 10 3 2" xfId="15494" xr:uid="{00000000-0005-0000-0000-0000121A0000}"/>
    <cellStyle name="Currency 3 3 4 10 3 2 2" xfId="26232" xr:uid="{00000000-0005-0000-0000-0000131A0000}"/>
    <cellStyle name="Currency 3 3 4 10 3 2 2 2" xfId="47812" xr:uid="{4BF85ADB-4379-450E-A13F-FEB853A5DBE1}"/>
    <cellStyle name="Currency 3 3 4 10 3 2 3" xfId="37085" xr:uid="{A9198080-BE8F-4714-9DD0-89E9AE812F74}"/>
    <cellStyle name="Currency 3 3 4 10 3 3" xfId="20863" xr:uid="{00000000-0005-0000-0000-0000141A0000}"/>
    <cellStyle name="Currency 3 3 4 10 3 3 2" xfId="42443" xr:uid="{0BB0AC3D-48B4-4E7E-81EB-31A46A7D7593}"/>
    <cellStyle name="Currency 3 3 4 10 3 4" xfId="31713" xr:uid="{2520D7D3-00B1-4D04-9EED-0AE74C0ACB14}"/>
    <cellStyle name="Currency 3 3 4 10 4" xfId="11796" xr:uid="{00000000-0005-0000-0000-0000151A0000}"/>
    <cellStyle name="Currency 3 3 4 10 4 2" xfId="22664" xr:uid="{00000000-0005-0000-0000-0000161A0000}"/>
    <cellStyle name="Currency 3 3 4 10 4 2 2" xfId="44244" xr:uid="{E40C3589-9C20-4EF2-8D68-D22D22ECC075}"/>
    <cellStyle name="Currency 3 3 4 10 4 3" xfId="33515" xr:uid="{9303892C-0CFD-4FD6-9F93-5AA264C3AE04}"/>
    <cellStyle name="Currency 3 3 4 10 5" xfId="17295" xr:uid="{00000000-0005-0000-0000-0000171A0000}"/>
    <cellStyle name="Currency 3 3 4 10 5 2" xfId="38875" xr:uid="{58626522-A88C-4F8C-BE43-2AC21B47346D}"/>
    <cellStyle name="Currency 3 3 4 10 6" xfId="28145" xr:uid="{F869202A-2CAC-4572-AE80-4B8D68018919}"/>
    <cellStyle name="Currency 3 3 4 11" xfId="3731" xr:uid="{00000000-0005-0000-0000-0000181A0000}"/>
    <cellStyle name="Currency 3 3 4 11 2" xfId="12015" xr:uid="{00000000-0005-0000-0000-0000191A0000}"/>
    <cellStyle name="Currency 3 3 4 11 2 2" xfId="22867" xr:uid="{00000000-0005-0000-0000-00001A1A0000}"/>
    <cellStyle name="Currency 3 3 4 11 2 2 2" xfId="44447" xr:uid="{5974ACF2-F96E-4E1B-B5FF-DF4F1C930B07}"/>
    <cellStyle name="Currency 3 3 4 11 2 3" xfId="33718" xr:uid="{7A0DBE1F-C728-4B99-88E3-ED182B0E8F4F}"/>
    <cellStyle name="Currency 3 3 4 11 3" xfId="17498" xr:uid="{00000000-0005-0000-0000-00001B1A0000}"/>
    <cellStyle name="Currency 3 3 4 11 3 2" xfId="39078" xr:uid="{2B504B4E-A381-4564-B712-7667B6A33610}"/>
    <cellStyle name="Currency 3 3 4 11 4" xfId="28348" xr:uid="{3CA808DC-23EB-46B4-82F5-AE6E19178251}"/>
    <cellStyle name="Currency 3 3 4 12" xfId="6988" xr:uid="{00000000-0005-0000-0000-00001C1A0000}"/>
    <cellStyle name="Currency 3 3 4 12 2" xfId="13859" xr:uid="{00000000-0005-0000-0000-00001D1A0000}"/>
    <cellStyle name="Currency 3 3 4 12 2 2" xfId="24647" xr:uid="{00000000-0005-0000-0000-00001E1A0000}"/>
    <cellStyle name="Currency 3 3 4 12 2 2 2" xfId="46227" xr:uid="{9B174CCF-FC7D-4FF0-8ED5-D6F70851082E}"/>
    <cellStyle name="Currency 3 3 4 12 2 3" xfId="35499" xr:uid="{A1198479-8DA0-4A30-B9DA-5FEEBD42A158}"/>
    <cellStyle name="Currency 3 3 4 12 3" xfId="19278" xr:uid="{00000000-0005-0000-0000-00001F1A0000}"/>
    <cellStyle name="Currency 3 3 4 12 3 2" xfId="40858" xr:uid="{E22385EB-B8F2-4D2B-B57F-D92110961605}"/>
    <cellStyle name="Currency 3 3 4 12 4" xfId="30128" xr:uid="{D7D5C51D-E3DE-4761-8BE9-15A50543F71F}"/>
    <cellStyle name="Currency 3 3 4 13" xfId="10161" xr:uid="{00000000-0005-0000-0000-0000201A0000}"/>
    <cellStyle name="Currency 3 3 4 13 2" xfId="21079" xr:uid="{00000000-0005-0000-0000-0000211A0000}"/>
    <cellStyle name="Currency 3 3 4 13 2 2" xfId="42659" xr:uid="{A7004F28-0565-48C2-8FA1-CDEC3B3F568B}"/>
    <cellStyle name="Currency 3 3 4 13 3" xfId="31929" xr:uid="{FB7F8956-D232-4BFB-B336-B57C016CAAA7}"/>
    <cellStyle name="Currency 3 3 4 14" xfId="15710" xr:uid="{00000000-0005-0000-0000-0000221A0000}"/>
    <cellStyle name="Currency 3 3 4 14 2" xfId="37290" xr:uid="{C0E03FB9-BAE6-442A-95DC-20A159973B22}"/>
    <cellStyle name="Currency 3 3 4 15" xfId="26559" xr:uid="{A6514273-CE08-4C4E-B188-EDB971B24F27}"/>
    <cellStyle name="Currency 3 3 4 2" xfId="519" xr:uid="{00000000-0005-0000-0000-0000231A0000}"/>
    <cellStyle name="Currency 3 3 4 2 10" xfId="3840" xr:uid="{00000000-0005-0000-0000-0000241A0000}"/>
    <cellStyle name="Currency 3 3 4 2 10 2" xfId="12115" xr:uid="{00000000-0005-0000-0000-0000251A0000}"/>
    <cellStyle name="Currency 3 3 4 2 10 2 2" xfId="22966" xr:uid="{00000000-0005-0000-0000-0000261A0000}"/>
    <cellStyle name="Currency 3 3 4 2 10 2 2 2" xfId="44546" xr:uid="{D80FB23F-F7B2-434D-AEF6-155C3D0CBDA6}"/>
    <cellStyle name="Currency 3 3 4 2 10 2 3" xfId="33817" xr:uid="{BE35F58D-6D96-445D-A702-02D203A97C09}"/>
    <cellStyle name="Currency 3 3 4 2 10 3" xfId="17597" xr:uid="{00000000-0005-0000-0000-0000271A0000}"/>
    <cellStyle name="Currency 3 3 4 2 10 3 2" xfId="39177" xr:uid="{B78FCB4F-8459-406E-9D19-16BB53B02309}"/>
    <cellStyle name="Currency 3 3 4 2 10 4" xfId="28447" xr:uid="{7848BFA7-86FF-4552-9FAC-615AF21B3781}"/>
    <cellStyle name="Currency 3 3 4 2 11" xfId="7095" xr:uid="{00000000-0005-0000-0000-0000281A0000}"/>
    <cellStyle name="Currency 3 3 4 2 11 2" xfId="13959" xr:uid="{00000000-0005-0000-0000-0000291A0000}"/>
    <cellStyle name="Currency 3 3 4 2 11 2 2" xfId="24746" xr:uid="{00000000-0005-0000-0000-00002A1A0000}"/>
    <cellStyle name="Currency 3 3 4 2 11 2 2 2" xfId="46326" xr:uid="{9A9158F1-076B-49F6-8740-947687659AC3}"/>
    <cellStyle name="Currency 3 3 4 2 11 2 3" xfId="35598" xr:uid="{83574D77-8010-4BEA-90A0-66D38F9FE149}"/>
    <cellStyle name="Currency 3 3 4 2 11 3" xfId="19377" xr:uid="{00000000-0005-0000-0000-00002B1A0000}"/>
    <cellStyle name="Currency 3 3 4 2 11 3 2" xfId="40957" xr:uid="{69FD9D11-C803-4201-954F-EF09AADDD997}"/>
    <cellStyle name="Currency 3 3 4 2 11 4" xfId="30227" xr:uid="{D72504C7-590F-454E-8852-FD27F4D32CB4}"/>
    <cellStyle name="Currency 3 3 4 2 12" xfId="10261" xr:uid="{00000000-0005-0000-0000-00002C1A0000}"/>
    <cellStyle name="Currency 3 3 4 2 12 2" xfId="21178" xr:uid="{00000000-0005-0000-0000-00002D1A0000}"/>
    <cellStyle name="Currency 3 3 4 2 12 2 2" xfId="42758" xr:uid="{7166AC33-8308-4C4A-8839-240D8D79C2E0}"/>
    <cellStyle name="Currency 3 3 4 2 12 3" xfId="32028" xr:uid="{F32A1BEE-36E6-4888-BC15-F3D82CFAB124}"/>
    <cellStyle name="Currency 3 3 4 2 13" xfId="15809" xr:uid="{00000000-0005-0000-0000-00002E1A0000}"/>
    <cellStyle name="Currency 3 3 4 2 13 2" xfId="37389" xr:uid="{4465B8B6-907C-4DED-97B6-0A311AA0B4E8}"/>
    <cellStyle name="Currency 3 3 4 2 14" xfId="26658" xr:uid="{B44C36AA-A8AB-46C0-9711-CEE5A013A0F6}"/>
    <cellStyle name="Currency 3 3 4 2 2" xfId="1039" xr:uid="{00000000-0005-0000-0000-00002F1A0000}"/>
    <cellStyle name="Currency 3 3 4 2 2 2" xfId="4360" xr:uid="{00000000-0005-0000-0000-0000301A0000}"/>
    <cellStyle name="Currency 3 3 4 2 2 2 2" xfId="12334" xr:uid="{00000000-0005-0000-0000-0000311A0000}"/>
    <cellStyle name="Currency 3 3 4 2 2 2 2 2" xfId="23168" xr:uid="{00000000-0005-0000-0000-0000321A0000}"/>
    <cellStyle name="Currency 3 3 4 2 2 2 2 2 2" xfId="44748" xr:uid="{D10B23AE-FB0F-4F15-A9F7-95C276878967}"/>
    <cellStyle name="Currency 3 3 4 2 2 2 2 3" xfId="34019" xr:uid="{7ECE08E0-B99D-447E-9A3B-BF4EFEF3609A}"/>
    <cellStyle name="Currency 3 3 4 2 2 2 3" xfId="17799" xr:uid="{00000000-0005-0000-0000-0000331A0000}"/>
    <cellStyle name="Currency 3 3 4 2 2 2 3 2" xfId="39379" xr:uid="{6A453CFB-E02D-4628-860E-313ADB97CC60}"/>
    <cellStyle name="Currency 3 3 4 2 2 2 4" xfId="28649" xr:uid="{B369211B-289E-419A-B174-12986616DCBC}"/>
    <cellStyle name="Currency 3 3 4 2 2 3" xfId="7615" xr:uid="{00000000-0005-0000-0000-0000341A0000}"/>
    <cellStyle name="Currency 3 3 4 2 2 3 2" xfId="14178" xr:uid="{00000000-0005-0000-0000-0000351A0000}"/>
    <cellStyle name="Currency 3 3 4 2 2 3 2 2" xfId="24948" xr:uid="{00000000-0005-0000-0000-0000361A0000}"/>
    <cellStyle name="Currency 3 3 4 2 2 3 2 2 2" xfId="46528" xr:uid="{DA357E90-48EA-409D-A465-32AD12F5BFF7}"/>
    <cellStyle name="Currency 3 3 4 2 2 3 2 3" xfId="35800" xr:uid="{D35DEBCE-B32D-4ED1-8908-6AAF85708F2F}"/>
    <cellStyle name="Currency 3 3 4 2 2 3 3" xfId="19579" xr:uid="{00000000-0005-0000-0000-0000371A0000}"/>
    <cellStyle name="Currency 3 3 4 2 2 3 3 2" xfId="41159" xr:uid="{44FABE5C-6D7C-4518-A26A-624364847AF3}"/>
    <cellStyle name="Currency 3 3 4 2 2 3 4" xfId="30429" xr:uid="{3AC9EAAA-0238-42B8-AC10-97B4DDCC839C}"/>
    <cellStyle name="Currency 3 3 4 2 2 4" xfId="10480" xr:uid="{00000000-0005-0000-0000-0000381A0000}"/>
    <cellStyle name="Currency 3 3 4 2 2 4 2" xfId="21380" xr:uid="{00000000-0005-0000-0000-0000391A0000}"/>
    <cellStyle name="Currency 3 3 4 2 2 4 2 2" xfId="42960" xr:uid="{EA0A61ED-55C1-4966-8B56-BBD71852DF56}"/>
    <cellStyle name="Currency 3 3 4 2 2 4 3" xfId="32230" xr:uid="{F0EE8926-0EF0-4603-A9FF-7CBAA4CF74E0}"/>
    <cellStyle name="Currency 3 3 4 2 2 5" xfId="16011" xr:uid="{00000000-0005-0000-0000-00003A1A0000}"/>
    <cellStyle name="Currency 3 3 4 2 2 5 2" xfId="37591" xr:uid="{8CE46457-A389-4C02-B351-0F081305EEAE}"/>
    <cellStyle name="Currency 3 3 4 2 2 6" xfId="26860" xr:uid="{E813B007-DE40-4AF7-B087-364E0DF10449}"/>
    <cellStyle name="Currency 3 3 4 2 3" xfId="1529" xr:uid="{00000000-0005-0000-0000-00003B1A0000}"/>
    <cellStyle name="Currency 3 3 4 2 3 2" xfId="4850" xr:uid="{00000000-0005-0000-0000-00003C1A0000}"/>
    <cellStyle name="Currency 3 3 4 2 3 2 2" xfId="12549" xr:uid="{00000000-0005-0000-0000-00003D1A0000}"/>
    <cellStyle name="Currency 3 3 4 2 3 2 2 2" xfId="23367" xr:uid="{00000000-0005-0000-0000-00003E1A0000}"/>
    <cellStyle name="Currency 3 3 4 2 3 2 2 2 2" xfId="44947" xr:uid="{29C469D7-0788-44BF-AFAF-30B9D875360B}"/>
    <cellStyle name="Currency 3 3 4 2 3 2 2 3" xfId="34218" xr:uid="{450FA983-526D-4A7C-8EBC-EF44E8997431}"/>
    <cellStyle name="Currency 3 3 4 2 3 2 3" xfId="17998" xr:uid="{00000000-0005-0000-0000-00003F1A0000}"/>
    <cellStyle name="Currency 3 3 4 2 3 2 3 2" xfId="39578" xr:uid="{09DFAB27-9564-490F-BE0A-66FCA24904AC}"/>
    <cellStyle name="Currency 3 3 4 2 3 2 4" xfId="28848" xr:uid="{EE918275-8494-47A5-AE08-82F316E1B018}"/>
    <cellStyle name="Currency 3 3 4 2 3 3" xfId="8105" xr:uid="{00000000-0005-0000-0000-0000401A0000}"/>
    <cellStyle name="Currency 3 3 4 2 3 3 2" xfId="14393" xr:uid="{00000000-0005-0000-0000-0000411A0000}"/>
    <cellStyle name="Currency 3 3 4 2 3 3 2 2" xfId="25147" xr:uid="{00000000-0005-0000-0000-0000421A0000}"/>
    <cellStyle name="Currency 3 3 4 2 3 3 2 2 2" xfId="46727" xr:uid="{E9BE2693-AF22-4A6F-AA10-ABD7BEB6A52E}"/>
    <cellStyle name="Currency 3 3 4 2 3 3 2 3" xfId="35999" xr:uid="{6AB20C26-BAB1-4BBB-AC86-7153043C58C7}"/>
    <cellStyle name="Currency 3 3 4 2 3 3 3" xfId="19778" xr:uid="{00000000-0005-0000-0000-0000431A0000}"/>
    <cellStyle name="Currency 3 3 4 2 3 3 3 2" xfId="41358" xr:uid="{C6D47305-BA41-461D-88B3-F879F037EB6D}"/>
    <cellStyle name="Currency 3 3 4 2 3 3 4" xfId="30628" xr:uid="{DE1C479B-865A-4566-BB50-F959683F1361}"/>
    <cellStyle name="Currency 3 3 4 2 3 4" xfId="10695" xr:uid="{00000000-0005-0000-0000-0000441A0000}"/>
    <cellStyle name="Currency 3 3 4 2 3 4 2" xfId="21579" xr:uid="{00000000-0005-0000-0000-0000451A0000}"/>
    <cellStyle name="Currency 3 3 4 2 3 4 2 2" xfId="43159" xr:uid="{870DB4A2-37EA-420D-A9E8-D5EBCC4A59DA}"/>
    <cellStyle name="Currency 3 3 4 2 3 4 3" xfId="32429" xr:uid="{5EDB18EC-EEA7-4FE1-A32F-74575D56C162}"/>
    <cellStyle name="Currency 3 3 4 2 3 5" xfId="16210" xr:uid="{00000000-0005-0000-0000-0000461A0000}"/>
    <cellStyle name="Currency 3 3 4 2 3 5 2" xfId="37790" xr:uid="{A7BD8F32-2CF0-4596-9D73-A326931CA590}"/>
    <cellStyle name="Currency 3 3 4 2 3 6" xfId="27059" xr:uid="{A796541B-F3D6-4BE2-A6F5-FA59F3A7AE94}"/>
    <cellStyle name="Currency 3 3 4 2 4" xfId="1984" xr:uid="{00000000-0005-0000-0000-0000471A0000}"/>
    <cellStyle name="Currency 3 3 4 2 4 2" xfId="5305" xr:uid="{00000000-0005-0000-0000-0000481A0000}"/>
    <cellStyle name="Currency 3 3 4 2 4 2 2" xfId="12760" xr:uid="{00000000-0005-0000-0000-0000491A0000}"/>
    <cellStyle name="Currency 3 3 4 2 4 2 2 2" xfId="23563" xr:uid="{00000000-0005-0000-0000-00004A1A0000}"/>
    <cellStyle name="Currency 3 3 4 2 4 2 2 2 2" xfId="45143" xr:uid="{7F1F5912-E01F-44A4-BBFF-F41192553B6B}"/>
    <cellStyle name="Currency 3 3 4 2 4 2 2 3" xfId="34414" xr:uid="{E02C65F2-2E2C-4D67-987F-060351F3F345}"/>
    <cellStyle name="Currency 3 3 4 2 4 2 3" xfId="18194" xr:uid="{00000000-0005-0000-0000-00004B1A0000}"/>
    <cellStyle name="Currency 3 3 4 2 4 2 3 2" xfId="39774" xr:uid="{216A466E-FD5F-4E35-8A83-FC7527FAF4F8}"/>
    <cellStyle name="Currency 3 3 4 2 4 2 4" xfId="29044" xr:uid="{887ED22E-6506-48F1-85FA-9583C0376CF8}"/>
    <cellStyle name="Currency 3 3 4 2 4 3" xfId="8560" xr:uid="{00000000-0005-0000-0000-00004C1A0000}"/>
    <cellStyle name="Currency 3 3 4 2 4 3 2" xfId="14604" xr:uid="{00000000-0005-0000-0000-00004D1A0000}"/>
    <cellStyle name="Currency 3 3 4 2 4 3 2 2" xfId="25343" xr:uid="{00000000-0005-0000-0000-00004E1A0000}"/>
    <cellStyle name="Currency 3 3 4 2 4 3 2 2 2" xfId="46923" xr:uid="{C4EB2A64-DD9D-4DB7-9907-9905890EB938}"/>
    <cellStyle name="Currency 3 3 4 2 4 3 2 3" xfId="36195" xr:uid="{B08AE4BD-7357-42CA-A1ED-CD1352070A6A}"/>
    <cellStyle name="Currency 3 3 4 2 4 3 3" xfId="19974" xr:uid="{00000000-0005-0000-0000-00004F1A0000}"/>
    <cellStyle name="Currency 3 3 4 2 4 3 3 2" xfId="41554" xr:uid="{ABDFFDB7-15D2-43E9-81BE-053224662310}"/>
    <cellStyle name="Currency 3 3 4 2 4 3 4" xfId="30824" xr:uid="{6E863320-8CE6-4411-ABBD-DE96782F22A9}"/>
    <cellStyle name="Currency 3 3 4 2 4 4" xfId="10906" xr:uid="{00000000-0005-0000-0000-0000501A0000}"/>
    <cellStyle name="Currency 3 3 4 2 4 4 2" xfId="21775" xr:uid="{00000000-0005-0000-0000-0000511A0000}"/>
    <cellStyle name="Currency 3 3 4 2 4 4 2 2" xfId="43355" xr:uid="{68FB494D-BB4B-4E70-8DF0-139960AED504}"/>
    <cellStyle name="Currency 3 3 4 2 4 4 3" xfId="32625" xr:uid="{2C55A796-33EA-418B-8797-8DAB4021EEBB}"/>
    <cellStyle name="Currency 3 3 4 2 4 5" xfId="16406" xr:uid="{00000000-0005-0000-0000-0000521A0000}"/>
    <cellStyle name="Currency 3 3 4 2 4 5 2" xfId="37986" xr:uid="{AF699253-B807-43BA-A1D8-EB61C8E87480}"/>
    <cellStyle name="Currency 3 3 4 2 4 6" xfId="27255" xr:uid="{47C82FE7-1709-4590-AE45-E0B6F8405DEA}"/>
    <cellStyle name="Currency 3 3 4 2 5" xfId="2196" xr:uid="{00000000-0005-0000-0000-0000531A0000}"/>
    <cellStyle name="Currency 3 3 4 2 5 2" xfId="5517" xr:uid="{00000000-0005-0000-0000-0000541A0000}"/>
    <cellStyle name="Currency 3 3 4 2 5 2 2" xfId="12955" xr:uid="{00000000-0005-0000-0000-0000551A0000}"/>
    <cellStyle name="Currency 3 3 4 2 5 2 2 2" xfId="23758" xr:uid="{00000000-0005-0000-0000-0000561A0000}"/>
    <cellStyle name="Currency 3 3 4 2 5 2 2 2 2" xfId="45338" xr:uid="{F52E4B21-8BF5-47DA-914A-32BB9E7D319A}"/>
    <cellStyle name="Currency 3 3 4 2 5 2 2 3" xfId="34609" xr:uid="{9F27E24B-C1D7-4D33-8E39-23FB7E29DD3A}"/>
    <cellStyle name="Currency 3 3 4 2 5 2 3" xfId="18389" xr:uid="{00000000-0005-0000-0000-0000571A0000}"/>
    <cellStyle name="Currency 3 3 4 2 5 2 3 2" xfId="39969" xr:uid="{2D2ED41A-955A-4760-8705-4FE0CA60BF6F}"/>
    <cellStyle name="Currency 3 3 4 2 5 2 4" xfId="29239" xr:uid="{AE2C138D-8CA1-4C63-9687-F264AE1A78D1}"/>
    <cellStyle name="Currency 3 3 4 2 5 3" xfId="8772" xr:uid="{00000000-0005-0000-0000-0000581A0000}"/>
    <cellStyle name="Currency 3 3 4 2 5 3 2" xfId="14799" xr:uid="{00000000-0005-0000-0000-0000591A0000}"/>
    <cellStyle name="Currency 3 3 4 2 5 3 2 2" xfId="25538" xr:uid="{00000000-0005-0000-0000-00005A1A0000}"/>
    <cellStyle name="Currency 3 3 4 2 5 3 2 2 2" xfId="47118" xr:uid="{15351A65-3AC9-452A-B878-C6F1CC8C8CCF}"/>
    <cellStyle name="Currency 3 3 4 2 5 3 2 3" xfId="36390" xr:uid="{83A3800D-A3BE-42A7-B6D8-A8996E61851E}"/>
    <cellStyle name="Currency 3 3 4 2 5 3 3" xfId="20169" xr:uid="{00000000-0005-0000-0000-00005B1A0000}"/>
    <cellStyle name="Currency 3 3 4 2 5 3 3 2" xfId="41749" xr:uid="{79A79604-A0FA-478B-883C-8CBF81635F94}"/>
    <cellStyle name="Currency 3 3 4 2 5 3 4" xfId="31019" xr:uid="{1CEE45B1-44FF-49EF-913B-4C22D6CC3F70}"/>
    <cellStyle name="Currency 3 3 4 2 5 4" xfId="11101" xr:uid="{00000000-0005-0000-0000-00005C1A0000}"/>
    <cellStyle name="Currency 3 3 4 2 5 4 2" xfId="21970" xr:uid="{00000000-0005-0000-0000-00005D1A0000}"/>
    <cellStyle name="Currency 3 3 4 2 5 4 2 2" xfId="43550" xr:uid="{85A0DB12-97F0-4414-9ED6-FBE675EC3E59}"/>
    <cellStyle name="Currency 3 3 4 2 5 4 3" xfId="32820" xr:uid="{BFE4B918-CC87-4579-B085-3358D3D2CD89}"/>
    <cellStyle name="Currency 3 3 4 2 5 5" xfId="16601" xr:uid="{00000000-0005-0000-0000-00005E1A0000}"/>
    <cellStyle name="Currency 3 3 4 2 5 5 2" xfId="38181" xr:uid="{80B721E5-5D25-49A9-AD5A-25B284C7084F}"/>
    <cellStyle name="Currency 3 3 4 2 5 6" xfId="27450" xr:uid="{7454A596-A9AA-4772-8770-8177F39602C9}"/>
    <cellStyle name="Currency 3 3 4 2 6" xfId="2272" xr:uid="{00000000-0005-0000-0000-00005F1A0000}"/>
    <cellStyle name="Currency 3 3 4 2 6 2" xfId="5593" xr:uid="{00000000-0005-0000-0000-0000601A0000}"/>
    <cellStyle name="Currency 3 3 4 2 6 2 2" xfId="13024" xr:uid="{00000000-0005-0000-0000-0000611A0000}"/>
    <cellStyle name="Currency 3 3 4 2 6 2 2 2" xfId="23826" xr:uid="{00000000-0005-0000-0000-0000621A0000}"/>
    <cellStyle name="Currency 3 3 4 2 6 2 2 2 2" xfId="45406" xr:uid="{D56EF9D1-371A-4F16-9462-783146BDC018}"/>
    <cellStyle name="Currency 3 3 4 2 6 2 2 3" xfId="34678" xr:uid="{5E9EFD2F-FCFA-4B47-86D1-C92E69C6ED28}"/>
    <cellStyle name="Currency 3 3 4 2 6 2 3" xfId="18457" xr:uid="{00000000-0005-0000-0000-0000631A0000}"/>
    <cellStyle name="Currency 3 3 4 2 6 2 3 2" xfId="40037" xr:uid="{3D946368-C63E-4412-A466-D650CEA9455A}"/>
    <cellStyle name="Currency 3 3 4 2 6 2 4" xfId="29307" xr:uid="{0630BDF2-C735-426C-96CE-7B12615E22A9}"/>
    <cellStyle name="Currency 3 3 4 2 6 3" xfId="8847" xr:uid="{00000000-0005-0000-0000-0000641A0000}"/>
    <cellStyle name="Currency 3 3 4 2 6 3 2" xfId="14868" xr:uid="{00000000-0005-0000-0000-0000651A0000}"/>
    <cellStyle name="Currency 3 3 4 2 6 3 2 2" xfId="25606" xr:uid="{00000000-0005-0000-0000-0000661A0000}"/>
    <cellStyle name="Currency 3 3 4 2 6 3 2 2 2" xfId="47186" xr:uid="{DC58F989-A867-4E7D-9B06-3FBD5C3EA0A1}"/>
    <cellStyle name="Currency 3 3 4 2 6 3 2 3" xfId="36459" xr:uid="{5CD39239-88B8-4C95-A28A-A83247665DA1}"/>
    <cellStyle name="Currency 3 3 4 2 6 3 3" xfId="20237" xr:uid="{00000000-0005-0000-0000-0000671A0000}"/>
    <cellStyle name="Currency 3 3 4 2 6 3 3 2" xfId="41817" xr:uid="{94873044-3049-4800-8865-D865BBD6B7F7}"/>
    <cellStyle name="Currency 3 3 4 2 6 3 4" xfId="31087" xr:uid="{5470FBE9-6FC5-4061-BF83-76CD01ABDD34}"/>
    <cellStyle name="Currency 3 3 4 2 6 4" xfId="11170" xr:uid="{00000000-0005-0000-0000-0000681A0000}"/>
    <cellStyle name="Currency 3 3 4 2 6 4 2" xfId="22038" xr:uid="{00000000-0005-0000-0000-0000691A0000}"/>
    <cellStyle name="Currency 3 3 4 2 6 4 2 2" xfId="43618" xr:uid="{649C0F7B-1823-47C6-8137-93AF40A410C1}"/>
    <cellStyle name="Currency 3 3 4 2 6 4 3" xfId="32889" xr:uid="{B8003D5A-75C1-44FE-AED4-A8AE491E4B54}"/>
    <cellStyle name="Currency 3 3 4 2 6 5" xfId="16669" xr:uid="{00000000-0005-0000-0000-00006A1A0000}"/>
    <cellStyle name="Currency 3 3 4 2 6 5 2" xfId="38249" xr:uid="{BDD0C6D4-A453-461E-9102-24F9927757DA}"/>
    <cellStyle name="Currency 3 3 4 2 6 6" xfId="27519" xr:uid="{87E96C6F-A3EF-403E-8171-6AEDA86E900A}"/>
    <cellStyle name="Currency 3 3 4 2 7" xfId="2962" xr:uid="{00000000-0005-0000-0000-00006B1A0000}"/>
    <cellStyle name="Currency 3 3 4 2 7 2" xfId="6282" xr:uid="{00000000-0005-0000-0000-00006C1A0000}"/>
    <cellStyle name="Currency 3 3 4 2 7 2 2" xfId="13415" xr:uid="{00000000-0005-0000-0000-00006D1A0000}"/>
    <cellStyle name="Currency 3 3 4 2 7 2 2 2" xfId="24217" xr:uid="{00000000-0005-0000-0000-00006E1A0000}"/>
    <cellStyle name="Currency 3 3 4 2 7 2 2 2 2" xfId="45797" xr:uid="{92668DC5-F72C-4455-9247-313DD60DEF0C}"/>
    <cellStyle name="Currency 3 3 4 2 7 2 2 3" xfId="35069" xr:uid="{0AC07E7A-8413-474A-A109-E473D65F31B3}"/>
    <cellStyle name="Currency 3 3 4 2 7 2 3" xfId="18848" xr:uid="{00000000-0005-0000-0000-00006F1A0000}"/>
    <cellStyle name="Currency 3 3 4 2 7 2 3 2" xfId="40428" xr:uid="{351409C6-3299-4BA9-B9BF-45F1C996AF8A}"/>
    <cellStyle name="Currency 3 3 4 2 7 2 4" xfId="29698" xr:uid="{F3E44932-605C-4DA8-AE83-F1829E894A35}"/>
    <cellStyle name="Currency 3 3 4 2 7 3" xfId="9536" xr:uid="{00000000-0005-0000-0000-0000701A0000}"/>
    <cellStyle name="Currency 3 3 4 2 7 3 2" xfId="15259" xr:uid="{00000000-0005-0000-0000-0000711A0000}"/>
    <cellStyle name="Currency 3 3 4 2 7 3 2 2" xfId="25997" xr:uid="{00000000-0005-0000-0000-0000721A0000}"/>
    <cellStyle name="Currency 3 3 4 2 7 3 2 2 2" xfId="47577" xr:uid="{EADA90EE-CCAE-435F-A0D8-610AE30A475C}"/>
    <cellStyle name="Currency 3 3 4 2 7 3 2 3" xfId="36850" xr:uid="{FE21D644-9802-4F19-9C8D-6C08E0E56CC5}"/>
    <cellStyle name="Currency 3 3 4 2 7 3 3" xfId="20628" xr:uid="{00000000-0005-0000-0000-0000731A0000}"/>
    <cellStyle name="Currency 3 3 4 2 7 3 3 2" xfId="42208" xr:uid="{7F77267E-CDAD-479B-9101-3866D14AFF47}"/>
    <cellStyle name="Currency 3 3 4 2 7 3 4" xfId="31478" xr:uid="{EC1A0205-24FE-4973-95F8-028BEC857F36}"/>
    <cellStyle name="Currency 3 3 4 2 7 4" xfId="11561" xr:uid="{00000000-0005-0000-0000-0000741A0000}"/>
    <cellStyle name="Currency 3 3 4 2 7 4 2" xfId="22429" xr:uid="{00000000-0005-0000-0000-0000751A0000}"/>
    <cellStyle name="Currency 3 3 4 2 7 4 2 2" xfId="44009" xr:uid="{C62F1DEE-C098-450B-9E16-4829EDD44A88}"/>
    <cellStyle name="Currency 3 3 4 2 7 4 3" xfId="33280" xr:uid="{5B7A2C73-1049-4B42-978E-2C12E669C314}"/>
    <cellStyle name="Currency 3 3 4 2 7 5" xfId="17060" xr:uid="{00000000-0005-0000-0000-0000761A0000}"/>
    <cellStyle name="Currency 3 3 4 2 7 5 2" xfId="38640" xr:uid="{10C55EB9-17C2-4930-91EA-EEBBBD913F1D}"/>
    <cellStyle name="Currency 3 3 4 2 7 6" xfId="27910" xr:uid="{EA7A8B06-51F7-4A59-AB01-BA394AA88578}"/>
    <cellStyle name="Currency 3 3 4 2 8" xfId="3146" xr:uid="{00000000-0005-0000-0000-0000771A0000}"/>
    <cellStyle name="Currency 3 3 4 2 8 2" xfId="6466" xr:uid="{00000000-0005-0000-0000-0000781A0000}"/>
    <cellStyle name="Currency 3 3 4 2 8 2 2" xfId="13585" xr:uid="{00000000-0005-0000-0000-0000791A0000}"/>
    <cellStyle name="Currency 3 3 4 2 8 2 2 2" xfId="24387" xr:uid="{00000000-0005-0000-0000-00007A1A0000}"/>
    <cellStyle name="Currency 3 3 4 2 8 2 2 2 2" xfId="45967" xr:uid="{128BFB8C-0E76-4E12-AF7D-497DEB6D6259}"/>
    <cellStyle name="Currency 3 3 4 2 8 2 2 3" xfId="35239" xr:uid="{D922BB4D-CAE3-4768-8898-C72E06EA2F9B}"/>
    <cellStyle name="Currency 3 3 4 2 8 2 3" xfId="19018" xr:uid="{00000000-0005-0000-0000-00007B1A0000}"/>
    <cellStyle name="Currency 3 3 4 2 8 2 3 2" xfId="40598" xr:uid="{F24D2A81-F925-4A25-9472-0A762666525E}"/>
    <cellStyle name="Currency 3 3 4 2 8 2 4" xfId="29868" xr:uid="{68F13955-56D1-47EA-B486-6AECBE6F9377}"/>
    <cellStyle name="Currency 3 3 4 2 8 3" xfId="9720" xr:uid="{00000000-0005-0000-0000-00007C1A0000}"/>
    <cellStyle name="Currency 3 3 4 2 8 3 2" xfId="15429" xr:uid="{00000000-0005-0000-0000-00007D1A0000}"/>
    <cellStyle name="Currency 3 3 4 2 8 3 2 2" xfId="26167" xr:uid="{00000000-0005-0000-0000-00007E1A0000}"/>
    <cellStyle name="Currency 3 3 4 2 8 3 2 2 2" xfId="47747" xr:uid="{7F3790C6-5A82-473F-B683-C5E50CBE4A73}"/>
    <cellStyle name="Currency 3 3 4 2 8 3 2 3" xfId="37020" xr:uid="{CAD5ED77-77E7-40D2-A577-544BABC4D140}"/>
    <cellStyle name="Currency 3 3 4 2 8 3 3" xfId="20798" xr:uid="{00000000-0005-0000-0000-00007F1A0000}"/>
    <cellStyle name="Currency 3 3 4 2 8 3 3 2" xfId="42378" xr:uid="{9ACAC868-A300-48DD-A7FE-F5354FDA1DCD}"/>
    <cellStyle name="Currency 3 3 4 2 8 3 4" xfId="31648" xr:uid="{5A722F99-0066-4B9C-8586-BAF85C3002FE}"/>
    <cellStyle name="Currency 3 3 4 2 8 4" xfId="11731" xr:uid="{00000000-0005-0000-0000-0000801A0000}"/>
    <cellStyle name="Currency 3 3 4 2 8 4 2" xfId="22599" xr:uid="{00000000-0005-0000-0000-0000811A0000}"/>
    <cellStyle name="Currency 3 3 4 2 8 4 2 2" xfId="44179" xr:uid="{BAB0258A-DAB4-4509-B266-2401594CF5E4}"/>
    <cellStyle name="Currency 3 3 4 2 8 4 3" xfId="33450" xr:uid="{0E1F25E3-862F-4A12-A927-F23BCFB7B909}"/>
    <cellStyle name="Currency 3 3 4 2 8 5" xfId="17230" xr:uid="{00000000-0005-0000-0000-0000821A0000}"/>
    <cellStyle name="Currency 3 3 4 2 8 5 2" xfId="38810" xr:uid="{A946B13F-28FC-481D-A01B-C9CCD7DF2E8C}"/>
    <cellStyle name="Currency 3 3 4 2 8 6" xfId="28080" xr:uid="{DDE7AE1F-D3FB-4710-9C31-849FC0C9105B}"/>
    <cellStyle name="Currency 3 3 4 2 9" xfId="3320" xr:uid="{00000000-0005-0000-0000-0000831A0000}"/>
    <cellStyle name="Currency 3 3 4 2 9 2" xfId="6640" xr:uid="{00000000-0005-0000-0000-0000841A0000}"/>
    <cellStyle name="Currency 3 3 4 2 9 2 2" xfId="13749" xr:uid="{00000000-0005-0000-0000-0000851A0000}"/>
    <cellStyle name="Currency 3 3 4 2 9 2 2 2" xfId="24551" xr:uid="{00000000-0005-0000-0000-0000861A0000}"/>
    <cellStyle name="Currency 3 3 4 2 9 2 2 2 2" xfId="46131" xr:uid="{B2380B59-0E75-4C3D-8FB4-A4A88157FE39}"/>
    <cellStyle name="Currency 3 3 4 2 9 2 2 3" xfId="35403" xr:uid="{D58A48B5-5644-4CE4-AD8E-749CC42EE010}"/>
    <cellStyle name="Currency 3 3 4 2 9 2 3" xfId="19182" xr:uid="{00000000-0005-0000-0000-0000871A0000}"/>
    <cellStyle name="Currency 3 3 4 2 9 2 3 2" xfId="40762" xr:uid="{07D82FF3-6C91-4830-A2AC-3DF08715F139}"/>
    <cellStyle name="Currency 3 3 4 2 9 2 4" xfId="30032" xr:uid="{82DD40B5-14B0-48C1-A2D9-95883AF05E54}"/>
    <cellStyle name="Currency 3 3 4 2 9 3" xfId="9894" xr:uid="{00000000-0005-0000-0000-0000881A0000}"/>
    <cellStyle name="Currency 3 3 4 2 9 3 2" xfId="15593" xr:uid="{00000000-0005-0000-0000-0000891A0000}"/>
    <cellStyle name="Currency 3 3 4 2 9 3 2 2" xfId="26331" xr:uid="{00000000-0005-0000-0000-00008A1A0000}"/>
    <cellStyle name="Currency 3 3 4 2 9 3 2 2 2" xfId="47911" xr:uid="{E6E8C275-FBA4-4E08-8896-880B97F5AA75}"/>
    <cellStyle name="Currency 3 3 4 2 9 3 2 3" xfId="37184" xr:uid="{71B9765A-6942-4FED-A9DC-F095571517AF}"/>
    <cellStyle name="Currency 3 3 4 2 9 3 3" xfId="20962" xr:uid="{00000000-0005-0000-0000-00008B1A0000}"/>
    <cellStyle name="Currency 3 3 4 2 9 3 3 2" xfId="42542" xr:uid="{4B6A27F2-0F50-4D82-A293-A89A0CCA5A8A}"/>
    <cellStyle name="Currency 3 3 4 2 9 3 4" xfId="31812" xr:uid="{16DCCCB7-645B-45CD-B806-2511D8164AAA}"/>
    <cellStyle name="Currency 3 3 4 2 9 4" xfId="11895" xr:uid="{00000000-0005-0000-0000-00008C1A0000}"/>
    <cellStyle name="Currency 3 3 4 2 9 4 2" xfId="22763" xr:uid="{00000000-0005-0000-0000-00008D1A0000}"/>
    <cellStyle name="Currency 3 3 4 2 9 4 2 2" xfId="44343" xr:uid="{325940E2-4587-4B88-9876-8E5568D2AF47}"/>
    <cellStyle name="Currency 3 3 4 2 9 4 3" xfId="33614" xr:uid="{2AF39CB8-0AD5-4B90-84F8-BDB62A7C37D0}"/>
    <cellStyle name="Currency 3 3 4 2 9 5" xfId="17394" xr:uid="{00000000-0005-0000-0000-00008E1A0000}"/>
    <cellStyle name="Currency 3 3 4 2 9 5 2" xfId="38974" xr:uid="{CA05BC16-2847-4C5B-B973-F6DBFE3F71E5}"/>
    <cellStyle name="Currency 3 3 4 2 9 6" xfId="28244" xr:uid="{4D0A167B-E088-4FF8-B58E-8351D6C3F585}"/>
    <cellStyle name="Currency 3 3 4 3" xfId="930" xr:uid="{00000000-0005-0000-0000-00008F1A0000}"/>
    <cellStyle name="Currency 3 3 4 3 2" xfId="4251" xr:uid="{00000000-0005-0000-0000-0000901A0000}"/>
    <cellStyle name="Currency 3 3 4 3 2 2" xfId="12233" xr:uid="{00000000-0005-0000-0000-0000911A0000}"/>
    <cellStyle name="Currency 3 3 4 3 2 2 2" xfId="23068" xr:uid="{00000000-0005-0000-0000-0000921A0000}"/>
    <cellStyle name="Currency 3 3 4 3 2 2 2 2" xfId="44648" xr:uid="{A14F873B-80C2-4F75-9A23-3FDAF48FCF86}"/>
    <cellStyle name="Currency 3 3 4 3 2 2 3" xfId="33919" xr:uid="{9B40E62C-0CCD-404C-85D7-CD1F63AFCFC0}"/>
    <cellStyle name="Currency 3 3 4 3 2 3" xfId="17699" xr:uid="{00000000-0005-0000-0000-0000931A0000}"/>
    <cellStyle name="Currency 3 3 4 3 2 3 2" xfId="39279" xr:uid="{02147571-9612-46C7-85FF-451301EEE1F4}"/>
    <cellStyle name="Currency 3 3 4 3 2 4" xfId="28549" xr:uid="{8A8270C4-5C39-4747-AFFB-6E804FE41D16}"/>
    <cellStyle name="Currency 3 3 4 3 3" xfId="7506" xr:uid="{00000000-0005-0000-0000-0000941A0000}"/>
    <cellStyle name="Currency 3 3 4 3 3 2" xfId="14077" xr:uid="{00000000-0005-0000-0000-0000951A0000}"/>
    <cellStyle name="Currency 3 3 4 3 3 2 2" xfId="24848" xr:uid="{00000000-0005-0000-0000-0000961A0000}"/>
    <cellStyle name="Currency 3 3 4 3 3 2 2 2" xfId="46428" xr:uid="{D18A46BC-A635-47AC-BCD3-18BCE7E96268}"/>
    <cellStyle name="Currency 3 3 4 3 3 2 3" xfId="35700" xr:uid="{B6DAB396-9B0C-43B3-805B-490C6DE2E6C2}"/>
    <cellStyle name="Currency 3 3 4 3 3 3" xfId="19479" xr:uid="{00000000-0005-0000-0000-0000971A0000}"/>
    <cellStyle name="Currency 3 3 4 3 3 3 2" xfId="41059" xr:uid="{97817ED9-EE87-4991-97E9-C6206BC38DAB}"/>
    <cellStyle name="Currency 3 3 4 3 3 4" xfId="30329" xr:uid="{908CC350-9D3D-4508-8420-AAE1E6D3CF98}"/>
    <cellStyle name="Currency 3 3 4 3 4" xfId="10379" xr:uid="{00000000-0005-0000-0000-0000981A0000}"/>
    <cellStyle name="Currency 3 3 4 3 4 2" xfId="21280" xr:uid="{00000000-0005-0000-0000-0000991A0000}"/>
    <cellStyle name="Currency 3 3 4 3 4 2 2" xfId="42860" xr:uid="{57C488DA-75BE-44A3-A132-B443E03DC3DA}"/>
    <cellStyle name="Currency 3 3 4 3 4 3" xfId="32130" xr:uid="{9BA6EFA9-F7C2-405B-AE62-70EEE582EA0F}"/>
    <cellStyle name="Currency 3 3 4 3 5" xfId="15911" xr:uid="{00000000-0005-0000-0000-00009A1A0000}"/>
    <cellStyle name="Currency 3 3 4 3 5 2" xfId="37491" xr:uid="{C2738632-193B-402E-937B-87880A0FB0ED}"/>
    <cellStyle name="Currency 3 3 4 3 6" xfId="26760" xr:uid="{19AB94B8-D27E-43D8-8AC8-1F86717B561B}"/>
    <cellStyle name="Currency 3 3 4 4" xfId="1420" xr:uid="{00000000-0005-0000-0000-00009B1A0000}"/>
    <cellStyle name="Currency 3 3 4 4 2" xfId="4741" xr:uid="{00000000-0005-0000-0000-00009C1A0000}"/>
    <cellStyle name="Currency 3 3 4 4 2 2" xfId="12449" xr:uid="{00000000-0005-0000-0000-00009D1A0000}"/>
    <cellStyle name="Currency 3 3 4 4 2 2 2" xfId="23268" xr:uid="{00000000-0005-0000-0000-00009E1A0000}"/>
    <cellStyle name="Currency 3 3 4 4 2 2 2 2" xfId="44848" xr:uid="{8CAA1B35-72FD-4EED-B569-C84EDE510934}"/>
    <cellStyle name="Currency 3 3 4 4 2 2 3" xfId="34119" xr:uid="{14BCBB70-5FF8-4034-9AB7-308FC96C4AAC}"/>
    <cellStyle name="Currency 3 3 4 4 2 3" xfId="17899" xr:uid="{00000000-0005-0000-0000-00009F1A0000}"/>
    <cellStyle name="Currency 3 3 4 4 2 3 2" xfId="39479" xr:uid="{AA4400C9-1A7F-4C4E-A8AC-AEB579EF5A78}"/>
    <cellStyle name="Currency 3 3 4 4 2 4" xfId="28749" xr:uid="{38DD591E-62B6-484A-BE09-A62FEA29A207}"/>
    <cellStyle name="Currency 3 3 4 4 3" xfId="7996" xr:uid="{00000000-0005-0000-0000-0000A01A0000}"/>
    <cellStyle name="Currency 3 3 4 4 3 2" xfId="14293" xr:uid="{00000000-0005-0000-0000-0000A11A0000}"/>
    <cellStyle name="Currency 3 3 4 4 3 2 2" xfId="25048" xr:uid="{00000000-0005-0000-0000-0000A21A0000}"/>
    <cellStyle name="Currency 3 3 4 4 3 2 2 2" xfId="46628" xr:uid="{BC85BD68-0375-45EF-B347-D2E17F8F44AA}"/>
    <cellStyle name="Currency 3 3 4 4 3 2 3" xfId="35900" xr:uid="{43CF64DC-C46B-4BB8-BED1-035982D0023C}"/>
    <cellStyle name="Currency 3 3 4 4 3 3" xfId="19679" xr:uid="{00000000-0005-0000-0000-0000A31A0000}"/>
    <cellStyle name="Currency 3 3 4 4 3 3 2" xfId="41259" xr:uid="{C9A54C5B-E8C2-4192-B12F-4725264B5936}"/>
    <cellStyle name="Currency 3 3 4 4 3 4" xfId="30529" xr:uid="{6E220F17-7625-4EC9-84AD-7C03BFF8B7E7}"/>
    <cellStyle name="Currency 3 3 4 4 4" xfId="10595" xr:uid="{00000000-0005-0000-0000-0000A41A0000}"/>
    <cellStyle name="Currency 3 3 4 4 4 2" xfId="21480" xr:uid="{00000000-0005-0000-0000-0000A51A0000}"/>
    <cellStyle name="Currency 3 3 4 4 4 2 2" xfId="43060" xr:uid="{E7B0B209-2859-4FEF-85A1-F36602E65F34}"/>
    <cellStyle name="Currency 3 3 4 4 4 3" xfId="32330" xr:uid="{FB243DAB-B271-41C6-8871-8A1441CB8949}"/>
    <cellStyle name="Currency 3 3 4 4 5" xfId="16111" xr:uid="{00000000-0005-0000-0000-0000A61A0000}"/>
    <cellStyle name="Currency 3 3 4 4 5 2" xfId="37691" xr:uid="{7F060E57-6A5D-4C24-A69D-C4C850AB4A7F}"/>
    <cellStyle name="Currency 3 3 4 4 6" xfId="26960" xr:uid="{135B9BD3-0BB6-4043-875D-85599DF86259}"/>
    <cellStyle name="Currency 3 3 4 5" xfId="1875" xr:uid="{00000000-0005-0000-0000-0000A71A0000}"/>
    <cellStyle name="Currency 3 3 4 5 2" xfId="5196" xr:uid="{00000000-0005-0000-0000-0000A81A0000}"/>
    <cellStyle name="Currency 3 3 4 5 2 2" xfId="12658" xr:uid="{00000000-0005-0000-0000-0000A91A0000}"/>
    <cellStyle name="Currency 3 3 4 5 2 2 2" xfId="23462" xr:uid="{00000000-0005-0000-0000-0000AA1A0000}"/>
    <cellStyle name="Currency 3 3 4 5 2 2 2 2" xfId="45042" xr:uid="{4A190F02-37F5-4132-8C40-1446435515B1}"/>
    <cellStyle name="Currency 3 3 4 5 2 2 3" xfId="34313" xr:uid="{F34D3A75-2AF7-45CE-BFA8-54FB7547DB1E}"/>
    <cellStyle name="Currency 3 3 4 5 2 3" xfId="18093" xr:uid="{00000000-0005-0000-0000-0000AB1A0000}"/>
    <cellStyle name="Currency 3 3 4 5 2 3 2" xfId="39673" xr:uid="{EBBA0FEC-AA3B-43C2-9897-6ADCFACB3BFA}"/>
    <cellStyle name="Currency 3 3 4 5 2 4" xfId="28943" xr:uid="{C92FA706-2C0E-4F84-9353-911C90FDA84C}"/>
    <cellStyle name="Currency 3 3 4 5 3" xfId="8451" xr:uid="{00000000-0005-0000-0000-0000AC1A0000}"/>
    <cellStyle name="Currency 3 3 4 5 3 2" xfId="14502" xr:uid="{00000000-0005-0000-0000-0000AD1A0000}"/>
    <cellStyle name="Currency 3 3 4 5 3 2 2" xfId="25242" xr:uid="{00000000-0005-0000-0000-0000AE1A0000}"/>
    <cellStyle name="Currency 3 3 4 5 3 2 2 2" xfId="46822" xr:uid="{E710D8BE-4BD6-44A0-B41A-0A8CA7017683}"/>
    <cellStyle name="Currency 3 3 4 5 3 2 3" xfId="36094" xr:uid="{93F83E79-5538-4B77-9A28-5C442919F1E1}"/>
    <cellStyle name="Currency 3 3 4 5 3 3" xfId="19873" xr:uid="{00000000-0005-0000-0000-0000AF1A0000}"/>
    <cellStyle name="Currency 3 3 4 5 3 3 2" xfId="41453" xr:uid="{1442877A-2428-4D4A-917C-8B4C2CA0332D}"/>
    <cellStyle name="Currency 3 3 4 5 3 4" xfId="30723" xr:uid="{DFC23F1D-02A3-4E8E-993F-5D227F2B534B}"/>
    <cellStyle name="Currency 3 3 4 5 4" xfId="10804" xr:uid="{00000000-0005-0000-0000-0000B01A0000}"/>
    <cellStyle name="Currency 3 3 4 5 4 2" xfId="21674" xr:uid="{00000000-0005-0000-0000-0000B11A0000}"/>
    <cellStyle name="Currency 3 3 4 5 4 2 2" xfId="43254" xr:uid="{208D61D5-4C4B-4720-AF05-2D261B80F530}"/>
    <cellStyle name="Currency 3 3 4 5 4 3" xfId="32524" xr:uid="{6ABBB3A8-97FD-4155-A54E-F97141253919}"/>
    <cellStyle name="Currency 3 3 4 5 5" xfId="16305" xr:uid="{00000000-0005-0000-0000-0000B21A0000}"/>
    <cellStyle name="Currency 3 3 4 5 5 2" xfId="37885" xr:uid="{20AC6D84-35B3-429D-AE4D-737F4F8A2594}"/>
    <cellStyle name="Currency 3 3 4 5 6" xfId="27154" xr:uid="{D15C846F-36B6-4031-8B73-6B32BA73D644}"/>
    <cellStyle name="Currency 3 3 4 6" xfId="2096" xr:uid="{00000000-0005-0000-0000-0000B31A0000}"/>
    <cellStyle name="Currency 3 3 4 6 2" xfId="5417" xr:uid="{00000000-0005-0000-0000-0000B41A0000}"/>
    <cellStyle name="Currency 3 3 4 6 2 2" xfId="12856" xr:uid="{00000000-0005-0000-0000-0000B51A0000}"/>
    <cellStyle name="Currency 3 3 4 6 2 2 2" xfId="23659" xr:uid="{00000000-0005-0000-0000-0000B61A0000}"/>
    <cellStyle name="Currency 3 3 4 6 2 2 2 2" xfId="45239" xr:uid="{F606DE1E-A4E4-41B6-A516-D2F82A4E05AF}"/>
    <cellStyle name="Currency 3 3 4 6 2 2 3" xfId="34510" xr:uid="{3F747490-F1BF-4A35-83C7-6B795B532018}"/>
    <cellStyle name="Currency 3 3 4 6 2 3" xfId="18290" xr:uid="{00000000-0005-0000-0000-0000B71A0000}"/>
    <cellStyle name="Currency 3 3 4 6 2 3 2" xfId="39870" xr:uid="{055005D1-D8EA-4CB2-BC3F-9C5EC741E8D0}"/>
    <cellStyle name="Currency 3 3 4 6 2 4" xfId="29140" xr:uid="{1EDACC02-2A1E-4605-AB8F-3609A1D82F8B}"/>
    <cellStyle name="Currency 3 3 4 6 3" xfId="8672" xr:uid="{00000000-0005-0000-0000-0000B81A0000}"/>
    <cellStyle name="Currency 3 3 4 6 3 2" xfId="14700" xr:uid="{00000000-0005-0000-0000-0000B91A0000}"/>
    <cellStyle name="Currency 3 3 4 6 3 2 2" xfId="25439" xr:uid="{00000000-0005-0000-0000-0000BA1A0000}"/>
    <cellStyle name="Currency 3 3 4 6 3 2 2 2" xfId="47019" xr:uid="{56F78D00-ED47-4C24-8529-6F2444CE2FAD}"/>
    <cellStyle name="Currency 3 3 4 6 3 2 3" xfId="36291" xr:uid="{FD69D7A2-D835-4B62-B7B3-F60BB013ACBD}"/>
    <cellStyle name="Currency 3 3 4 6 3 3" xfId="20070" xr:uid="{00000000-0005-0000-0000-0000BB1A0000}"/>
    <cellStyle name="Currency 3 3 4 6 3 3 2" xfId="41650" xr:uid="{C75C02AD-E9DB-4EDA-8208-FE0D653710CE}"/>
    <cellStyle name="Currency 3 3 4 6 3 4" xfId="30920" xr:uid="{7E4E37A5-804F-4FAB-B2BE-D2F4FFEA9C09}"/>
    <cellStyle name="Currency 3 3 4 6 4" xfId="11002" xr:uid="{00000000-0005-0000-0000-0000BC1A0000}"/>
    <cellStyle name="Currency 3 3 4 6 4 2" xfId="21871" xr:uid="{00000000-0005-0000-0000-0000BD1A0000}"/>
    <cellStyle name="Currency 3 3 4 6 4 2 2" xfId="43451" xr:uid="{8E30A01C-4E0B-4B68-85FC-7A10A661BD31}"/>
    <cellStyle name="Currency 3 3 4 6 4 3" xfId="32721" xr:uid="{3432B6D2-A72C-4DDD-B02E-A6214375B8CA}"/>
    <cellStyle name="Currency 3 3 4 6 5" xfId="16502" xr:uid="{00000000-0005-0000-0000-0000BE1A0000}"/>
    <cellStyle name="Currency 3 3 4 6 5 2" xfId="38082" xr:uid="{B4EF591B-E022-4287-A404-3371B2DEEE8C}"/>
    <cellStyle name="Currency 3 3 4 6 6" xfId="27351" xr:uid="{589C7FEE-2065-4726-A9B9-6179394D7088}"/>
    <cellStyle name="Currency 3 3 4 7" xfId="2271" xr:uid="{00000000-0005-0000-0000-0000BF1A0000}"/>
    <cellStyle name="Currency 3 3 4 7 2" xfId="5592" xr:uid="{00000000-0005-0000-0000-0000C01A0000}"/>
    <cellStyle name="Currency 3 3 4 7 2 2" xfId="13023" xr:uid="{00000000-0005-0000-0000-0000C11A0000}"/>
    <cellStyle name="Currency 3 3 4 7 2 2 2" xfId="23825" xr:uid="{00000000-0005-0000-0000-0000C21A0000}"/>
    <cellStyle name="Currency 3 3 4 7 2 2 2 2" xfId="45405" xr:uid="{0FAF4FFF-FC7A-42BD-80D6-B17F8452C794}"/>
    <cellStyle name="Currency 3 3 4 7 2 2 3" xfId="34677" xr:uid="{B4B64B65-653F-49EF-BA71-0FDFCDAB884A}"/>
    <cellStyle name="Currency 3 3 4 7 2 3" xfId="18456" xr:uid="{00000000-0005-0000-0000-0000C31A0000}"/>
    <cellStyle name="Currency 3 3 4 7 2 3 2" xfId="40036" xr:uid="{9A560547-101D-4A90-9195-26A5AE6F6714}"/>
    <cellStyle name="Currency 3 3 4 7 2 4" xfId="29306" xr:uid="{A73D68C4-39AB-4D2C-831D-13FFD7479798}"/>
    <cellStyle name="Currency 3 3 4 7 3" xfId="8846" xr:uid="{00000000-0005-0000-0000-0000C41A0000}"/>
    <cellStyle name="Currency 3 3 4 7 3 2" xfId="14867" xr:uid="{00000000-0005-0000-0000-0000C51A0000}"/>
    <cellStyle name="Currency 3 3 4 7 3 2 2" xfId="25605" xr:uid="{00000000-0005-0000-0000-0000C61A0000}"/>
    <cellStyle name="Currency 3 3 4 7 3 2 2 2" xfId="47185" xr:uid="{1263606A-928D-46ED-8F08-813C54BFEFDD}"/>
    <cellStyle name="Currency 3 3 4 7 3 2 3" xfId="36458" xr:uid="{3C50B477-664B-4CBA-AE69-44640CC6EC1B}"/>
    <cellStyle name="Currency 3 3 4 7 3 3" xfId="20236" xr:uid="{00000000-0005-0000-0000-0000C71A0000}"/>
    <cellStyle name="Currency 3 3 4 7 3 3 2" xfId="41816" xr:uid="{87F2F7F8-8360-41ED-A5E7-92DF6B8DED38}"/>
    <cellStyle name="Currency 3 3 4 7 3 4" xfId="31086" xr:uid="{974707B3-1456-4540-A43E-5DFEEF5AFCF9}"/>
    <cellStyle name="Currency 3 3 4 7 4" xfId="11169" xr:uid="{00000000-0005-0000-0000-0000C81A0000}"/>
    <cellStyle name="Currency 3 3 4 7 4 2" xfId="22037" xr:uid="{00000000-0005-0000-0000-0000C91A0000}"/>
    <cellStyle name="Currency 3 3 4 7 4 2 2" xfId="43617" xr:uid="{0D55C954-EEFB-4C0B-9EA6-F92D6663AE24}"/>
    <cellStyle name="Currency 3 3 4 7 4 3" xfId="32888" xr:uid="{CB848CEA-9A96-4E98-A380-88DC6E0E3DD9}"/>
    <cellStyle name="Currency 3 3 4 7 5" xfId="16668" xr:uid="{00000000-0005-0000-0000-0000CA1A0000}"/>
    <cellStyle name="Currency 3 3 4 7 5 2" xfId="38248" xr:uid="{60DAE8C9-DB7A-4951-AEED-71D80D37B3B1}"/>
    <cellStyle name="Currency 3 3 4 7 6" xfId="27518" xr:uid="{6834D5DA-60A2-4EF5-8B39-7C786975010E}"/>
    <cellStyle name="Currency 3 3 4 8" xfId="2860" xr:uid="{00000000-0005-0000-0000-0000CB1A0000}"/>
    <cellStyle name="Currency 3 3 4 8 2" xfId="6180" xr:uid="{00000000-0005-0000-0000-0000CC1A0000}"/>
    <cellStyle name="Currency 3 3 4 8 2 2" xfId="13313" xr:uid="{00000000-0005-0000-0000-0000CD1A0000}"/>
    <cellStyle name="Currency 3 3 4 8 2 2 2" xfId="24115" xr:uid="{00000000-0005-0000-0000-0000CE1A0000}"/>
    <cellStyle name="Currency 3 3 4 8 2 2 2 2" xfId="45695" xr:uid="{29D991FB-D122-4A8C-9FCC-D8A5718E4D05}"/>
    <cellStyle name="Currency 3 3 4 8 2 2 3" xfId="34967" xr:uid="{09F46869-B9DC-4C63-B00F-389636A563E6}"/>
    <cellStyle name="Currency 3 3 4 8 2 3" xfId="18746" xr:uid="{00000000-0005-0000-0000-0000CF1A0000}"/>
    <cellStyle name="Currency 3 3 4 8 2 3 2" xfId="40326" xr:uid="{BEAD09E0-578A-47F9-B3A6-836D6A3BB578}"/>
    <cellStyle name="Currency 3 3 4 8 2 4" xfId="29596" xr:uid="{9DE95E52-E9B2-4BB8-99EB-B3A808ED9F89}"/>
    <cellStyle name="Currency 3 3 4 8 3" xfId="9434" xr:uid="{00000000-0005-0000-0000-0000D01A0000}"/>
    <cellStyle name="Currency 3 3 4 8 3 2" xfId="15157" xr:uid="{00000000-0005-0000-0000-0000D11A0000}"/>
    <cellStyle name="Currency 3 3 4 8 3 2 2" xfId="25895" xr:uid="{00000000-0005-0000-0000-0000D21A0000}"/>
    <cellStyle name="Currency 3 3 4 8 3 2 2 2" xfId="47475" xr:uid="{59B1B5B3-8274-4F47-9DC3-4822829ABB3F}"/>
    <cellStyle name="Currency 3 3 4 8 3 2 3" xfId="36748" xr:uid="{B61F608E-C456-4F2F-951B-960E02BEFAEC}"/>
    <cellStyle name="Currency 3 3 4 8 3 3" xfId="20526" xr:uid="{00000000-0005-0000-0000-0000D31A0000}"/>
    <cellStyle name="Currency 3 3 4 8 3 3 2" xfId="42106" xr:uid="{CAD4A54F-9038-45FD-B9C1-E76B09598A6B}"/>
    <cellStyle name="Currency 3 3 4 8 3 4" xfId="31376" xr:uid="{0B532181-D41B-4884-8AA3-9D8111D41B2C}"/>
    <cellStyle name="Currency 3 3 4 8 4" xfId="11459" xr:uid="{00000000-0005-0000-0000-0000D41A0000}"/>
    <cellStyle name="Currency 3 3 4 8 4 2" xfId="22327" xr:uid="{00000000-0005-0000-0000-0000D51A0000}"/>
    <cellStyle name="Currency 3 3 4 8 4 2 2" xfId="43907" xr:uid="{00EF9926-4C62-4E4A-8D62-F2602D8E54FB}"/>
    <cellStyle name="Currency 3 3 4 8 4 3" xfId="33178" xr:uid="{9ABE8F7F-5AFA-45BF-BADA-1870A2C321D1}"/>
    <cellStyle name="Currency 3 3 4 8 5" xfId="16958" xr:uid="{00000000-0005-0000-0000-0000D61A0000}"/>
    <cellStyle name="Currency 3 3 4 8 5 2" xfId="38538" xr:uid="{FF356D8B-C2FD-48EA-823D-105C96D415C6}"/>
    <cellStyle name="Currency 3 3 4 8 6" xfId="27808" xr:uid="{95B4DE82-50E1-4869-9DC0-6971503D5F80}"/>
    <cellStyle name="Currency 3 3 4 9" xfId="3045" xr:uid="{00000000-0005-0000-0000-0000D71A0000}"/>
    <cellStyle name="Currency 3 3 4 9 2" xfId="6365" xr:uid="{00000000-0005-0000-0000-0000D81A0000}"/>
    <cellStyle name="Currency 3 3 4 9 2 2" xfId="13485" xr:uid="{00000000-0005-0000-0000-0000D91A0000}"/>
    <cellStyle name="Currency 3 3 4 9 2 2 2" xfId="24287" xr:uid="{00000000-0005-0000-0000-0000DA1A0000}"/>
    <cellStyle name="Currency 3 3 4 9 2 2 2 2" xfId="45867" xr:uid="{66AAFF4E-6283-4CAE-8B2A-E986765F2025}"/>
    <cellStyle name="Currency 3 3 4 9 2 2 3" xfId="35139" xr:uid="{3F2A1059-E5E3-410E-8F30-C42377BE9EC6}"/>
    <cellStyle name="Currency 3 3 4 9 2 3" xfId="18918" xr:uid="{00000000-0005-0000-0000-0000DB1A0000}"/>
    <cellStyle name="Currency 3 3 4 9 2 3 2" xfId="40498" xr:uid="{90363210-654D-4261-B7F2-2BDEF7FA0707}"/>
    <cellStyle name="Currency 3 3 4 9 2 4" xfId="29768" xr:uid="{522A9097-ACB8-475B-8A52-1F6CC4C59936}"/>
    <cellStyle name="Currency 3 3 4 9 3" xfId="9619" xr:uid="{00000000-0005-0000-0000-0000DC1A0000}"/>
    <cellStyle name="Currency 3 3 4 9 3 2" xfId="15329" xr:uid="{00000000-0005-0000-0000-0000DD1A0000}"/>
    <cellStyle name="Currency 3 3 4 9 3 2 2" xfId="26067" xr:uid="{00000000-0005-0000-0000-0000DE1A0000}"/>
    <cellStyle name="Currency 3 3 4 9 3 2 2 2" xfId="47647" xr:uid="{C94BD7F6-BE3F-4A77-9D28-DFA9E99B9FD1}"/>
    <cellStyle name="Currency 3 3 4 9 3 2 3" xfId="36920" xr:uid="{4354BC98-FFA0-48E5-9C24-E5F22E8E1346}"/>
    <cellStyle name="Currency 3 3 4 9 3 3" xfId="20698" xr:uid="{00000000-0005-0000-0000-0000DF1A0000}"/>
    <cellStyle name="Currency 3 3 4 9 3 3 2" xfId="42278" xr:uid="{23F0A9EE-6690-4B90-92D4-0F7CD10EABDB}"/>
    <cellStyle name="Currency 3 3 4 9 3 4" xfId="31548" xr:uid="{CFA508BB-542B-485B-ADBA-F69A4B2D6F79}"/>
    <cellStyle name="Currency 3 3 4 9 4" xfId="11631" xr:uid="{00000000-0005-0000-0000-0000E01A0000}"/>
    <cellStyle name="Currency 3 3 4 9 4 2" xfId="22499" xr:uid="{00000000-0005-0000-0000-0000E11A0000}"/>
    <cellStyle name="Currency 3 3 4 9 4 2 2" xfId="44079" xr:uid="{AA742E71-BC26-485D-A8D4-B24D61D3D52C}"/>
    <cellStyle name="Currency 3 3 4 9 4 3" xfId="33350" xr:uid="{54524E2F-7A15-4C3A-B3A2-92E7F19A85B1}"/>
    <cellStyle name="Currency 3 3 4 9 5" xfId="17130" xr:uid="{00000000-0005-0000-0000-0000E21A0000}"/>
    <cellStyle name="Currency 3 3 4 9 5 2" xfId="38710" xr:uid="{D22EE54C-9C87-40F7-8669-5C824FEFD8B5}"/>
    <cellStyle name="Currency 3 3 4 9 6" xfId="27980" xr:uid="{7B918B1B-073B-477F-BA06-D65BFBF05352}"/>
    <cellStyle name="Currency 3 3 5" xfId="444" xr:uid="{00000000-0005-0000-0000-0000E31A0000}"/>
    <cellStyle name="Currency 3 3 5 10" xfId="3765" xr:uid="{00000000-0005-0000-0000-0000E41A0000}"/>
    <cellStyle name="Currency 3 3 5 10 2" xfId="12040" xr:uid="{00000000-0005-0000-0000-0000E51A0000}"/>
    <cellStyle name="Currency 3 3 5 10 2 2" xfId="22891" xr:uid="{00000000-0005-0000-0000-0000E61A0000}"/>
    <cellStyle name="Currency 3 3 5 10 2 2 2" xfId="44471" xr:uid="{5C7A0ADA-8220-45D8-BC2F-46A5161FFB18}"/>
    <cellStyle name="Currency 3 3 5 10 2 3" xfId="33742" xr:uid="{35ACA967-A4FC-43BB-8EA3-5B543A2CE8F1}"/>
    <cellStyle name="Currency 3 3 5 10 3" xfId="17522" xr:uid="{00000000-0005-0000-0000-0000E71A0000}"/>
    <cellStyle name="Currency 3 3 5 10 3 2" xfId="39102" xr:uid="{2D8138AF-B6A1-440E-B6BB-F32FE439E2AE}"/>
    <cellStyle name="Currency 3 3 5 10 4" xfId="28372" xr:uid="{DBCF0E6E-9F8C-4F5E-961E-07921BAE1E4A}"/>
    <cellStyle name="Currency 3 3 5 11" xfId="7020" xr:uid="{00000000-0005-0000-0000-0000E81A0000}"/>
    <cellStyle name="Currency 3 3 5 11 2" xfId="13884" xr:uid="{00000000-0005-0000-0000-0000E91A0000}"/>
    <cellStyle name="Currency 3 3 5 11 2 2" xfId="24671" xr:uid="{00000000-0005-0000-0000-0000EA1A0000}"/>
    <cellStyle name="Currency 3 3 5 11 2 2 2" xfId="46251" xr:uid="{B44772B0-095A-4B76-BD7A-23EC76957830}"/>
    <cellStyle name="Currency 3 3 5 11 2 3" xfId="35523" xr:uid="{F768B244-FBD6-4D42-8C57-C625FDAF2DA7}"/>
    <cellStyle name="Currency 3 3 5 11 3" xfId="19302" xr:uid="{00000000-0005-0000-0000-0000EB1A0000}"/>
    <cellStyle name="Currency 3 3 5 11 3 2" xfId="40882" xr:uid="{7A1E19E6-94A7-4F4B-B728-B0EEF0180AED}"/>
    <cellStyle name="Currency 3 3 5 11 4" xfId="30152" xr:uid="{79E1B9B7-18B1-47CF-8BC7-C89A794B3EAE}"/>
    <cellStyle name="Currency 3 3 5 12" xfId="10186" xr:uid="{00000000-0005-0000-0000-0000EC1A0000}"/>
    <cellStyle name="Currency 3 3 5 12 2" xfId="21103" xr:uid="{00000000-0005-0000-0000-0000ED1A0000}"/>
    <cellStyle name="Currency 3 3 5 12 2 2" xfId="42683" xr:uid="{BC3170FB-A16C-4507-987B-2923E0483C3E}"/>
    <cellStyle name="Currency 3 3 5 12 3" xfId="31953" xr:uid="{C4CB053C-9FAF-4E8A-B340-164F39D02642}"/>
    <cellStyle name="Currency 3 3 5 13" xfId="15734" xr:uid="{00000000-0005-0000-0000-0000EE1A0000}"/>
    <cellStyle name="Currency 3 3 5 13 2" xfId="37314" xr:uid="{732C0B6C-FAB9-4495-BC05-F665CC0B8E41}"/>
    <cellStyle name="Currency 3 3 5 14" xfId="26583" xr:uid="{F02D5563-9022-470C-8A56-159ED279C330}"/>
    <cellStyle name="Currency 3 3 5 2" xfId="964" xr:uid="{00000000-0005-0000-0000-0000EF1A0000}"/>
    <cellStyle name="Currency 3 3 5 2 2" xfId="4285" xr:uid="{00000000-0005-0000-0000-0000F01A0000}"/>
    <cellStyle name="Currency 3 3 5 2 2 2" xfId="12259" xr:uid="{00000000-0005-0000-0000-0000F11A0000}"/>
    <cellStyle name="Currency 3 3 5 2 2 2 2" xfId="23093" xr:uid="{00000000-0005-0000-0000-0000F21A0000}"/>
    <cellStyle name="Currency 3 3 5 2 2 2 2 2" xfId="44673" xr:uid="{2557C7CC-3466-4E2B-A042-61F5110D11D0}"/>
    <cellStyle name="Currency 3 3 5 2 2 2 3" xfId="33944" xr:uid="{CAC88255-4782-4546-844F-7B8B79AFB9FE}"/>
    <cellStyle name="Currency 3 3 5 2 2 3" xfId="17724" xr:uid="{00000000-0005-0000-0000-0000F31A0000}"/>
    <cellStyle name="Currency 3 3 5 2 2 3 2" xfId="39304" xr:uid="{10D41552-B841-4B62-87E7-5D329648DA9A}"/>
    <cellStyle name="Currency 3 3 5 2 2 4" xfId="28574" xr:uid="{3E4F40E1-7628-4D7C-AA05-AC0561FCD888}"/>
    <cellStyle name="Currency 3 3 5 2 3" xfId="7540" xr:uid="{00000000-0005-0000-0000-0000F41A0000}"/>
    <cellStyle name="Currency 3 3 5 2 3 2" xfId="14103" xr:uid="{00000000-0005-0000-0000-0000F51A0000}"/>
    <cellStyle name="Currency 3 3 5 2 3 2 2" xfId="24873" xr:uid="{00000000-0005-0000-0000-0000F61A0000}"/>
    <cellStyle name="Currency 3 3 5 2 3 2 2 2" xfId="46453" xr:uid="{2FEFE71D-4D2D-4271-A1AD-2CBDC95CCC29}"/>
    <cellStyle name="Currency 3 3 5 2 3 2 3" xfId="35725" xr:uid="{4729B7B8-8A4E-4736-9A18-AC727B98FBB3}"/>
    <cellStyle name="Currency 3 3 5 2 3 3" xfId="19504" xr:uid="{00000000-0005-0000-0000-0000F71A0000}"/>
    <cellStyle name="Currency 3 3 5 2 3 3 2" xfId="41084" xr:uid="{B02F1D22-4627-47DB-9A44-08A9301FFEB1}"/>
    <cellStyle name="Currency 3 3 5 2 3 4" xfId="30354" xr:uid="{93CE0E50-71EE-4669-986C-FBD193B7B77E}"/>
    <cellStyle name="Currency 3 3 5 2 4" xfId="10405" xr:uid="{00000000-0005-0000-0000-0000F81A0000}"/>
    <cellStyle name="Currency 3 3 5 2 4 2" xfId="21305" xr:uid="{00000000-0005-0000-0000-0000F91A0000}"/>
    <cellStyle name="Currency 3 3 5 2 4 2 2" xfId="42885" xr:uid="{D4B4C0ED-E665-4A85-BA82-6E7C1D2A42D3}"/>
    <cellStyle name="Currency 3 3 5 2 4 3" xfId="32155" xr:uid="{68CA5C90-FC2B-49AF-B17E-7FD2C8F0DDFC}"/>
    <cellStyle name="Currency 3 3 5 2 5" xfId="15936" xr:uid="{00000000-0005-0000-0000-0000FA1A0000}"/>
    <cellStyle name="Currency 3 3 5 2 5 2" xfId="37516" xr:uid="{349C4A6F-5C3A-458E-8369-E6D28F5899A6}"/>
    <cellStyle name="Currency 3 3 5 2 6" xfId="26785" xr:uid="{A27E5AD7-B4E9-4EBA-ACC9-F48B6C9B9D4C}"/>
    <cellStyle name="Currency 3 3 5 3" xfId="1454" xr:uid="{00000000-0005-0000-0000-0000FB1A0000}"/>
    <cellStyle name="Currency 3 3 5 3 2" xfId="4775" xr:uid="{00000000-0005-0000-0000-0000FC1A0000}"/>
    <cellStyle name="Currency 3 3 5 3 2 2" xfId="12474" xr:uid="{00000000-0005-0000-0000-0000FD1A0000}"/>
    <cellStyle name="Currency 3 3 5 3 2 2 2" xfId="23292" xr:uid="{00000000-0005-0000-0000-0000FE1A0000}"/>
    <cellStyle name="Currency 3 3 5 3 2 2 2 2" xfId="44872" xr:uid="{12BAC9DA-4BE5-4558-883A-15EA0DBABEE0}"/>
    <cellStyle name="Currency 3 3 5 3 2 2 3" xfId="34143" xr:uid="{C0F7500D-08E2-4057-A114-797B13369F73}"/>
    <cellStyle name="Currency 3 3 5 3 2 3" xfId="17923" xr:uid="{00000000-0005-0000-0000-0000FF1A0000}"/>
    <cellStyle name="Currency 3 3 5 3 2 3 2" xfId="39503" xr:uid="{D9A996DC-243D-4461-9813-7ABCCA9197BD}"/>
    <cellStyle name="Currency 3 3 5 3 2 4" xfId="28773" xr:uid="{64023943-666E-4CAD-B2C0-846C64A4061B}"/>
    <cellStyle name="Currency 3 3 5 3 3" xfId="8030" xr:uid="{00000000-0005-0000-0000-0000001B0000}"/>
    <cellStyle name="Currency 3 3 5 3 3 2" xfId="14318" xr:uid="{00000000-0005-0000-0000-0000011B0000}"/>
    <cellStyle name="Currency 3 3 5 3 3 2 2" xfId="25072" xr:uid="{00000000-0005-0000-0000-0000021B0000}"/>
    <cellStyle name="Currency 3 3 5 3 3 2 2 2" xfId="46652" xr:uid="{A6EEFFEF-4CFC-4F93-AFEE-3D8D4314CB5E}"/>
    <cellStyle name="Currency 3 3 5 3 3 2 3" xfId="35924" xr:uid="{231C4B4D-BC3A-48DD-AEBB-1D0D167FEB9F}"/>
    <cellStyle name="Currency 3 3 5 3 3 3" xfId="19703" xr:uid="{00000000-0005-0000-0000-0000031B0000}"/>
    <cellStyle name="Currency 3 3 5 3 3 3 2" xfId="41283" xr:uid="{A1CBE9C9-126B-4C62-9306-8EA19871FD21}"/>
    <cellStyle name="Currency 3 3 5 3 3 4" xfId="30553" xr:uid="{7A4118ED-DD1C-4AB0-954D-9E3F813E2004}"/>
    <cellStyle name="Currency 3 3 5 3 4" xfId="10620" xr:uid="{00000000-0005-0000-0000-0000041B0000}"/>
    <cellStyle name="Currency 3 3 5 3 4 2" xfId="21504" xr:uid="{00000000-0005-0000-0000-0000051B0000}"/>
    <cellStyle name="Currency 3 3 5 3 4 2 2" xfId="43084" xr:uid="{74D3943D-6534-4E14-A5A5-2AD23DCB428D}"/>
    <cellStyle name="Currency 3 3 5 3 4 3" xfId="32354" xr:uid="{6EA5A4AC-DC98-44E4-B36B-F3E9298D58C1}"/>
    <cellStyle name="Currency 3 3 5 3 5" xfId="16135" xr:uid="{00000000-0005-0000-0000-0000061B0000}"/>
    <cellStyle name="Currency 3 3 5 3 5 2" xfId="37715" xr:uid="{AB9D7B6B-C5D9-4966-884A-C92BC5090BF1}"/>
    <cellStyle name="Currency 3 3 5 3 6" xfId="26984" xr:uid="{7B0A8DF3-66FA-4EFF-9D30-AC5DDF6F044D}"/>
    <cellStyle name="Currency 3 3 5 4" xfId="1909" xr:uid="{00000000-0005-0000-0000-0000071B0000}"/>
    <cellStyle name="Currency 3 3 5 4 2" xfId="5230" xr:uid="{00000000-0005-0000-0000-0000081B0000}"/>
    <cellStyle name="Currency 3 3 5 4 2 2" xfId="12685" xr:uid="{00000000-0005-0000-0000-0000091B0000}"/>
    <cellStyle name="Currency 3 3 5 4 2 2 2" xfId="23488" xr:uid="{00000000-0005-0000-0000-00000A1B0000}"/>
    <cellStyle name="Currency 3 3 5 4 2 2 2 2" xfId="45068" xr:uid="{9DE2133B-0994-4B36-A67C-B44C4BDC9BF6}"/>
    <cellStyle name="Currency 3 3 5 4 2 2 3" xfId="34339" xr:uid="{7AE967B5-1E1E-4A1A-B96A-9A2C906623D4}"/>
    <cellStyle name="Currency 3 3 5 4 2 3" xfId="18119" xr:uid="{00000000-0005-0000-0000-00000B1B0000}"/>
    <cellStyle name="Currency 3 3 5 4 2 3 2" xfId="39699" xr:uid="{0C7131D1-672B-442A-AAE0-A2A81A80C7B5}"/>
    <cellStyle name="Currency 3 3 5 4 2 4" xfId="28969" xr:uid="{DB2F21D7-41BC-49D0-B393-7CFA731A17CF}"/>
    <cellStyle name="Currency 3 3 5 4 3" xfId="8485" xr:uid="{00000000-0005-0000-0000-00000C1B0000}"/>
    <cellStyle name="Currency 3 3 5 4 3 2" xfId="14529" xr:uid="{00000000-0005-0000-0000-00000D1B0000}"/>
    <cellStyle name="Currency 3 3 5 4 3 2 2" xfId="25268" xr:uid="{00000000-0005-0000-0000-00000E1B0000}"/>
    <cellStyle name="Currency 3 3 5 4 3 2 2 2" xfId="46848" xr:uid="{E5C7671A-D3F5-464B-A044-38B5276C5122}"/>
    <cellStyle name="Currency 3 3 5 4 3 2 3" xfId="36120" xr:uid="{4E8924EC-E351-4AA5-B489-1BAD08CC6F0A}"/>
    <cellStyle name="Currency 3 3 5 4 3 3" xfId="19899" xr:uid="{00000000-0005-0000-0000-00000F1B0000}"/>
    <cellStyle name="Currency 3 3 5 4 3 3 2" xfId="41479" xr:uid="{BD1CA5CD-50E9-457A-93F3-17E13D227B56}"/>
    <cellStyle name="Currency 3 3 5 4 3 4" xfId="30749" xr:uid="{3C5CBB4A-8CC6-46AF-A4E6-0D756048C6BF}"/>
    <cellStyle name="Currency 3 3 5 4 4" xfId="10831" xr:uid="{00000000-0005-0000-0000-0000101B0000}"/>
    <cellStyle name="Currency 3 3 5 4 4 2" xfId="21700" xr:uid="{00000000-0005-0000-0000-0000111B0000}"/>
    <cellStyle name="Currency 3 3 5 4 4 2 2" xfId="43280" xr:uid="{0AB46433-4DD0-4517-94F6-A2CCC5453D3C}"/>
    <cellStyle name="Currency 3 3 5 4 4 3" xfId="32550" xr:uid="{AD6022BA-AB16-413F-AA89-C59B883F208D}"/>
    <cellStyle name="Currency 3 3 5 4 5" xfId="16331" xr:uid="{00000000-0005-0000-0000-0000121B0000}"/>
    <cellStyle name="Currency 3 3 5 4 5 2" xfId="37911" xr:uid="{3703BFCB-56D4-4F9E-9EF0-4BD360798FCB}"/>
    <cellStyle name="Currency 3 3 5 4 6" xfId="27180" xr:uid="{937BF936-943E-4902-8A39-807711F73BB2}"/>
    <cellStyle name="Currency 3 3 5 5" xfId="2121" xr:uid="{00000000-0005-0000-0000-0000131B0000}"/>
    <cellStyle name="Currency 3 3 5 5 2" xfId="5442" xr:uid="{00000000-0005-0000-0000-0000141B0000}"/>
    <cellStyle name="Currency 3 3 5 5 2 2" xfId="12880" xr:uid="{00000000-0005-0000-0000-0000151B0000}"/>
    <cellStyle name="Currency 3 3 5 5 2 2 2" xfId="23683" xr:uid="{00000000-0005-0000-0000-0000161B0000}"/>
    <cellStyle name="Currency 3 3 5 5 2 2 2 2" xfId="45263" xr:uid="{44665F71-8E4C-4C14-A41B-331A71F3FF3F}"/>
    <cellStyle name="Currency 3 3 5 5 2 2 3" xfId="34534" xr:uid="{5E476C09-7803-4362-BB10-4B11129554B7}"/>
    <cellStyle name="Currency 3 3 5 5 2 3" xfId="18314" xr:uid="{00000000-0005-0000-0000-0000171B0000}"/>
    <cellStyle name="Currency 3 3 5 5 2 3 2" xfId="39894" xr:uid="{EE168068-9634-470E-AA19-4395C40A8B09}"/>
    <cellStyle name="Currency 3 3 5 5 2 4" xfId="29164" xr:uid="{8F46659D-59A2-4D2C-9A10-682AD3658ACA}"/>
    <cellStyle name="Currency 3 3 5 5 3" xfId="8697" xr:uid="{00000000-0005-0000-0000-0000181B0000}"/>
    <cellStyle name="Currency 3 3 5 5 3 2" xfId="14724" xr:uid="{00000000-0005-0000-0000-0000191B0000}"/>
    <cellStyle name="Currency 3 3 5 5 3 2 2" xfId="25463" xr:uid="{00000000-0005-0000-0000-00001A1B0000}"/>
    <cellStyle name="Currency 3 3 5 5 3 2 2 2" xfId="47043" xr:uid="{34E744B1-24D7-474A-9063-AC02AEC4CAA4}"/>
    <cellStyle name="Currency 3 3 5 5 3 2 3" xfId="36315" xr:uid="{B3626ED6-64DA-45E4-B3FE-59AB2DB4BC6D}"/>
    <cellStyle name="Currency 3 3 5 5 3 3" xfId="20094" xr:uid="{00000000-0005-0000-0000-00001B1B0000}"/>
    <cellStyle name="Currency 3 3 5 5 3 3 2" xfId="41674" xr:uid="{4F7C1791-9CAC-4FA4-AD31-33D25207E604}"/>
    <cellStyle name="Currency 3 3 5 5 3 4" xfId="30944" xr:uid="{B2AEED6A-9C08-409F-B064-D4E6355CC6D6}"/>
    <cellStyle name="Currency 3 3 5 5 4" xfId="11026" xr:uid="{00000000-0005-0000-0000-00001C1B0000}"/>
    <cellStyle name="Currency 3 3 5 5 4 2" xfId="21895" xr:uid="{00000000-0005-0000-0000-00001D1B0000}"/>
    <cellStyle name="Currency 3 3 5 5 4 2 2" xfId="43475" xr:uid="{E7EDC301-A0B2-4434-B887-8DF867E0C692}"/>
    <cellStyle name="Currency 3 3 5 5 4 3" xfId="32745" xr:uid="{E7D90AF5-D54A-42A9-947D-685214486771}"/>
    <cellStyle name="Currency 3 3 5 5 5" xfId="16526" xr:uid="{00000000-0005-0000-0000-00001E1B0000}"/>
    <cellStyle name="Currency 3 3 5 5 5 2" xfId="38106" xr:uid="{8ACD62A0-8E60-4B3D-97FC-816B9106CCF9}"/>
    <cellStyle name="Currency 3 3 5 5 6" xfId="27375" xr:uid="{F9F486FD-FE01-4009-9A0C-5FAEE753B2E9}"/>
    <cellStyle name="Currency 3 3 5 6" xfId="2273" xr:uid="{00000000-0005-0000-0000-00001F1B0000}"/>
    <cellStyle name="Currency 3 3 5 6 2" xfId="5594" xr:uid="{00000000-0005-0000-0000-0000201B0000}"/>
    <cellStyle name="Currency 3 3 5 6 2 2" xfId="13025" xr:uid="{00000000-0005-0000-0000-0000211B0000}"/>
    <cellStyle name="Currency 3 3 5 6 2 2 2" xfId="23827" xr:uid="{00000000-0005-0000-0000-0000221B0000}"/>
    <cellStyle name="Currency 3 3 5 6 2 2 2 2" xfId="45407" xr:uid="{E41F13CB-F3B9-4912-AB4E-CF2C708377C2}"/>
    <cellStyle name="Currency 3 3 5 6 2 2 3" xfId="34679" xr:uid="{F15E7CE5-EE43-4D6A-AC84-96F5B3C3CD53}"/>
    <cellStyle name="Currency 3 3 5 6 2 3" xfId="18458" xr:uid="{00000000-0005-0000-0000-0000231B0000}"/>
    <cellStyle name="Currency 3 3 5 6 2 3 2" xfId="40038" xr:uid="{EFCB3A80-A8FA-4EAC-A4E8-8D5888C15583}"/>
    <cellStyle name="Currency 3 3 5 6 2 4" xfId="29308" xr:uid="{AD709567-68E5-4FFC-B012-04CCA4D4ED2E}"/>
    <cellStyle name="Currency 3 3 5 6 3" xfId="8848" xr:uid="{00000000-0005-0000-0000-0000241B0000}"/>
    <cellStyle name="Currency 3 3 5 6 3 2" xfId="14869" xr:uid="{00000000-0005-0000-0000-0000251B0000}"/>
    <cellStyle name="Currency 3 3 5 6 3 2 2" xfId="25607" xr:uid="{00000000-0005-0000-0000-0000261B0000}"/>
    <cellStyle name="Currency 3 3 5 6 3 2 2 2" xfId="47187" xr:uid="{B18AAFC8-BFB0-4577-9B02-9CD5072C7501}"/>
    <cellStyle name="Currency 3 3 5 6 3 2 3" xfId="36460" xr:uid="{5FA8CB2D-1C98-45EA-8DA9-B912BB40F4D3}"/>
    <cellStyle name="Currency 3 3 5 6 3 3" xfId="20238" xr:uid="{00000000-0005-0000-0000-0000271B0000}"/>
    <cellStyle name="Currency 3 3 5 6 3 3 2" xfId="41818" xr:uid="{32E73145-0439-4981-9581-094138E36172}"/>
    <cellStyle name="Currency 3 3 5 6 3 4" xfId="31088" xr:uid="{5036A380-0B1A-4E4D-AB72-8C4B6647904F}"/>
    <cellStyle name="Currency 3 3 5 6 4" xfId="11171" xr:uid="{00000000-0005-0000-0000-0000281B0000}"/>
    <cellStyle name="Currency 3 3 5 6 4 2" xfId="22039" xr:uid="{00000000-0005-0000-0000-0000291B0000}"/>
    <cellStyle name="Currency 3 3 5 6 4 2 2" xfId="43619" xr:uid="{C89ACDB0-E8C7-466A-86E5-FBE93798EFE4}"/>
    <cellStyle name="Currency 3 3 5 6 4 3" xfId="32890" xr:uid="{1B604625-7E47-4ED4-AE5A-CC61A913B369}"/>
    <cellStyle name="Currency 3 3 5 6 5" xfId="16670" xr:uid="{00000000-0005-0000-0000-00002A1B0000}"/>
    <cellStyle name="Currency 3 3 5 6 5 2" xfId="38250" xr:uid="{3A031E80-7CDB-45BF-9350-3850DD7ABE94}"/>
    <cellStyle name="Currency 3 3 5 6 6" xfId="27520" xr:uid="{2849AA2A-81A5-41CF-ACB0-F9ACB710CD9E}"/>
    <cellStyle name="Currency 3 3 5 7" xfId="2887" xr:uid="{00000000-0005-0000-0000-00002B1B0000}"/>
    <cellStyle name="Currency 3 3 5 7 2" xfId="6207" xr:uid="{00000000-0005-0000-0000-00002C1B0000}"/>
    <cellStyle name="Currency 3 3 5 7 2 2" xfId="13340" xr:uid="{00000000-0005-0000-0000-00002D1B0000}"/>
    <cellStyle name="Currency 3 3 5 7 2 2 2" xfId="24142" xr:uid="{00000000-0005-0000-0000-00002E1B0000}"/>
    <cellStyle name="Currency 3 3 5 7 2 2 2 2" xfId="45722" xr:uid="{E15337E1-72D9-4BD7-AD5B-E089331418DA}"/>
    <cellStyle name="Currency 3 3 5 7 2 2 3" xfId="34994" xr:uid="{6987CD0E-5547-4E4A-8D08-08A7F960E356}"/>
    <cellStyle name="Currency 3 3 5 7 2 3" xfId="18773" xr:uid="{00000000-0005-0000-0000-00002F1B0000}"/>
    <cellStyle name="Currency 3 3 5 7 2 3 2" xfId="40353" xr:uid="{F3D83476-4AE7-41DC-ABBF-618B77964956}"/>
    <cellStyle name="Currency 3 3 5 7 2 4" xfId="29623" xr:uid="{6AE6555F-5AC9-48BD-B853-3E7132ADE2AF}"/>
    <cellStyle name="Currency 3 3 5 7 3" xfId="9461" xr:uid="{00000000-0005-0000-0000-0000301B0000}"/>
    <cellStyle name="Currency 3 3 5 7 3 2" xfId="15184" xr:uid="{00000000-0005-0000-0000-0000311B0000}"/>
    <cellStyle name="Currency 3 3 5 7 3 2 2" xfId="25922" xr:uid="{00000000-0005-0000-0000-0000321B0000}"/>
    <cellStyle name="Currency 3 3 5 7 3 2 2 2" xfId="47502" xr:uid="{E25CD397-EBCA-4D71-A360-5A89BB7C53B4}"/>
    <cellStyle name="Currency 3 3 5 7 3 2 3" xfId="36775" xr:uid="{2E8A1EF8-0AD9-4F47-BB62-F6F772820502}"/>
    <cellStyle name="Currency 3 3 5 7 3 3" xfId="20553" xr:uid="{00000000-0005-0000-0000-0000331B0000}"/>
    <cellStyle name="Currency 3 3 5 7 3 3 2" xfId="42133" xr:uid="{2DF83353-2244-436E-B903-FE2670EACF29}"/>
    <cellStyle name="Currency 3 3 5 7 3 4" xfId="31403" xr:uid="{CC9CBC9C-D4A0-4D02-A9F8-C2CB7C994AD2}"/>
    <cellStyle name="Currency 3 3 5 7 4" xfId="11486" xr:uid="{00000000-0005-0000-0000-0000341B0000}"/>
    <cellStyle name="Currency 3 3 5 7 4 2" xfId="22354" xr:uid="{00000000-0005-0000-0000-0000351B0000}"/>
    <cellStyle name="Currency 3 3 5 7 4 2 2" xfId="43934" xr:uid="{A9880A12-D161-454C-8DA2-D00B8D716291}"/>
    <cellStyle name="Currency 3 3 5 7 4 3" xfId="33205" xr:uid="{F111A110-8B64-492C-B057-97432BF3E308}"/>
    <cellStyle name="Currency 3 3 5 7 5" xfId="16985" xr:uid="{00000000-0005-0000-0000-0000361B0000}"/>
    <cellStyle name="Currency 3 3 5 7 5 2" xfId="38565" xr:uid="{5EB2E399-1ECD-43F2-8852-5944E99D500E}"/>
    <cellStyle name="Currency 3 3 5 7 6" xfId="27835" xr:uid="{90FEBFB7-CB26-4719-A43B-6D82A51B2B48}"/>
    <cellStyle name="Currency 3 3 5 8" xfId="3071" xr:uid="{00000000-0005-0000-0000-0000371B0000}"/>
    <cellStyle name="Currency 3 3 5 8 2" xfId="6391" xr:uid="{00000000-0005-0000-0000-0000381B0000}"/>
    <cellStyle name="Currency 3 3 5 8 2 2" xfId="13510" xr:uid="{00000000-0005-0000-0000-0000391B0000}"/>
    <cellStyle name="Currency 3 3 5 8 2 2 2" xfId="24312" xr:uid="{00000000-0005-0000-0000-00003A1B0000}"/>
    <cellStyle name="Currency 3 3 5 8 2 2 2 2" xfId="45892" xr:uid="{4EA9BB55-C436-4988-9890-D3B8D78560ED}"/>
    <cellStyle name="Currency 3 3 5 8 2 2 3" xfId="35164" xr:uid="{B8E0DF2B-794B-4A9C-92A2-796D1844B9F1}"/>
    <cellStyle name="Currency 3 3 5 8 2 3" xfId="18943" xr:uid="{00000000-0005-0000-0000-00003B1B0000}"/>
    <cellStyle name="Currency 3 3 5 8 2 3 2" xfId="40523" xr:uid="{5AB8D895-04CD-489C-8712-108C8CD3C9EF}"/>
    <cellStyle name="Currency 3 3 5 8 2 4" xfId="29793" xr:uid="{1F6F52DF-782B-4CE0-8D31-5D504E11A226}"/>
    <cellStyle name="Currency 3 3 5 8 3" xfId="9645" xr:uid="{00000000-0005-0000-0000-00003C1B0000}"/>
    <cellStyle name="Currency 3 3 5 8 3 2" xfId="15354" xr:uid="{00000000-0005-0000-0000-00003D1B0000}"/>
    <cellStyle name="Currency 3 3 5 8 3 2 2" xfId="26092" xr:uid="{00000000-0005-0000-0000-00003E1B0000}"/>
    <cellStyle name="Currency 3 3 5 8 3 2 2 2" xfId="47672" xr:uid="{65804476-46E0-403C-ACDF-377D80F81688}"/>
    <cellStyle name="Currency 3 3 5 8 3 2 3" xfId="36945" xr:uid="{9540C0BA-F258-43A4-B554-7BEBE1AC94A4}"/>
    <cellStyle name="Currency 3 3 5 8 3 3" xfId="20723" xr:uid="{00000000-0005-0000-0000-00003F1B0000}"/>
    <cellStyle name="Currency 3 3 5 8 3 3 2" xfId="42303" xr:uid="{E54182D5-6889-4D24-A1AD-B52947E7AA18}"/>
    <cellStyle name="Currency 3 3 5 8 3 4" xfId="31573" xr:uid="{1E19FB64-8055-4310-AAC7-2F6BCCD5247E}"/>
    <cellStyle name="Currency 3 3 5 8 4" xfId="11656" xr:uid="{00000000-0005-0000-0000-0000401B0000}"/>
    <cellStyle name="Currency 3 3 5 8 4 2" xfId="22524" xr:uid="{00000000-0005-0000-0000-0000411B0000}"/>
    <cellStyle name="Currency 3 3 5 8 4 2 2" xfId="44104" xr:uid="{83DB2343-11F0-4C44-87A3-952FC43D75E2}"/>
    <cellStyle name="Currency 3 3 5 8 4 3" xfId="33375" xr:uid="{F3CBD241-8DE7-4F29-8FC7-BB24D0D158F0}"/>
    <cellStyle name="Currency 3 3 5 8 5" xfId="17155" xr:uid="{00000000-0005-0000-0000-0000421B0000}"/>
    <cellStyle name="Currency 3 3 5 8 5 2" xfId="38735" xr:uid="{03B96328-1200-4DDE-AE35-E43BFA24FC7D}"/>
    <cellStyle name="Currency 3 3 5 8 6" xfId="28005" xr:uid="{71DFCA3E-0413-4E63-A64A-676881186BC9}"/>
    <cellStyle name="Currency 3 3 5 9" xfId="3245" xr:uid="{00000000-0005-0000-0000-0000431B0000}"/>
    <cellStyle name="Currency 3 3 5 9 2" xfId="6565" xr:uid="{00000000-0005-0000-0000-0000441B0000}"/>
    <cellStyle name="Currency 3 3 5 9 2 2" xfId="13674" xr:uid="{00000000-0005-0000-0000-0000451B0000}"/>
    <cellStyle name="Currency 3 3 5 9 2 2 2" xfId="24476" xr:uid="{00000000-0005-0000-0000-0000461B0000}"/>
    <cellStyle name="Currency 3 3 5 9 2 2 2 2" xfId="46056" xr:uid="{3C7421F0-5777-4E85-943A-18D629B27F61}"/>
    <cellStyle name="Currency 3 3 5 9 2 2 3" xfId="35328" xr:uid="{7D9151F0-A1AF-41A0-AB02-CCC463B846B8}"/>
    <cellStyle name="Currency 3 3 5 9 2 3" xfId="19107" xr:uid="{00000000-0005-0000-0000-0000471B0000}"/>
    <cellStyle name="Currency 3 3 5 9 2 3 2" xfId="40687" xr:uid="{CDDFC485-3BBA-468D-A4D5-70F929358A30}"/>
    <cellStyle name="Currency 3 3 5 9 2 4" xfId="29957" xr:uid="{4FAD4A07-80F6-42B2-95BA-83A3F3E4B534}"/>
    <cellStyle name="Currency 3 3 5 9 3" xfId="9819" xr:uid="{00000000-0005-0000-0000-0000481B0000}"/>
    <cellStyle name="Currency 3 3 5 9 3 2" xfId="15518" xr:uid="{00000000-0005-0000-0000-0000491B0000}"/>
    <cellStyle name="Currency 3 3 5 9 3 2 2" xfId="26256" xr:uid="{00000000-0005-0000-0000-00004A1B0000}"/>
    <cellStyle name="Currency 3 3 5 9 3 2 2 2" xfId="47836" xr:uid="{210FAC75-D703-4B80-B04B-55350A9D7502}"/>
    <cellStyle name="Currency 3 3 5 9 3 2 3" xfId="37109" xr:uid="{2B2305B0-B269-4811-BD06-FC3B20A0F51C}"/>
    <cellStyle name="Currency 3 3 5 9 3 3" xfId="20887" xr:uid="{00000000-0005-0000-0000-00004B1B0000}"/>
    <cellStyle name="Currency 3 3 5 9 3 3 2" xfId="42467" xr:uid="{DDB2DE7D-251F-4551-8E8E-3D5CF2F38A51}"/>
    <cellStyle name="Currency 3 3 5 9 3 4" xfId="31737" xr:uid="{DEC8F80A-23DE-46FD-9B8C-568C38F2D2FB}"/>
    <cellStyle name="Currency 3 3 5 9 4" xfId="11820" xr:uid="{00000000-0005-0000-0000-00004C1B0000}"/>
    <cellStyle name="Currency 3 3 5 9 4 2" xfId="22688" xr:uid="{00000000-0005-0000-0000-00004D1B0000}"/>
    <cellStyle name="Currency 3 3 5 9 4 2 2" xfId="44268" xr:uid="{0C67138F-9124-44D8-8F8D-094FCF668303}"/>
    <cellStyle name="Currency 3 3 5 9 4 3" xfId="33539" xr:uid="{A43F432A-0E07-4042-ACD0-5FE704F94F65}"/>
    <cellStyle name="Currency 3 3 5 9 5" xfId="17319" xr:uid="{00000000-0005-0000-0000-00004E1B0000}"/>
    <cellStyle name="Currency 3 3 5 9 5 2" xfId="38899" xr:uid="{BB3249A9-883B-4B29-A65F-3700C9439F0D}"/>
    <cellStyle name="Currency 3 3 5 9 6" xfId="28169" xr:uid="{80BBD551-3D70-4113-A28D-B2FDB0EB1398}"/>
    <cellStyle name="Currency 3 3 6" xfId="686" xr:uid="{00000000-0005-0000-0000-00004F1B0000}"/>
    <cellStyle name="Currency 3 3 6 2" xfId="4007" xr:uid="{00000000-0005-0000-0000-0000501B0000}"/>
    <cellStyle name="Currency 3 3 6 2 2" xfId="12144" xr:uid="{00000000-0005-0000-0000-0000511B0000}"/>
    <cellStyle name="Currency 3 3 6 2 2 2" xfId="22990" xr:uid="{00000000-0005-0000-0000-0000521B0000}"/>
    <cellStyle name="Currency 3 3 6 2 2 2 2" xfId="44570" xr:uid="{17F3CCBB-EA89-42E7-9280-6403A96B4821}"/>
    <cellStyle name="Currency 3 3 6 2 2 3" xfId="33841" xr:uid="{2D867A08-A255-4032-B93A-81FDD3CA39CF}"/>
    <cellStyle name="Currency 3 3 6 2 3" xfId="17621" xr:uid="{00000000-0005-0000-0000-0000531B0000}"/>
    <cellStyle name="Currency 3 3 6 2 3 2" xfId="39201" xr:uid="{3843A272-600A-42D0-8A10-52EF34E5891C}"/>
    <cellStyle name="Currency 3 3 6 2 4" xfId="28471" xr:uid="{CEEE5C64-4E9A-4B31-B5D3-5F8C6A9E3AE3}"/>
    <cellStyle name="Currency 3 3 6 3" xfId="7262" xr:uid="{00000000-0005-0000-0000-0000541B0000}"/>
    <cellStyle name="Currency 3 3 6 3 2" xfId="13988" xr:uid="{00000000-0005-0000-0000-0000551B0000}"/>
    <cellStyle name="Currency 3 3 6 3 2 2" xfId="24770" xr:uid="{00000000-0005-0000-0000-0000561B0000}"/>
    <cellStyle name="Currency 3 3 6 3 2 2 2" xfId="46350" xr:uid="{4903A46F-18A1-4BEA-A952-B9F7BB0290CB}"/>
    <cellStyle name="Currency 3 3 6 3 2 3" xfId="35622" xr:uid="{8AA118BE-328E-4777-8A05-81610F469AD1}"/>
    <cellStyle name="Currency 3 3 6 3 3" xfId="19401" xr:uid="{00000000-0005-0000-0000-0000571B0000}"/>
    <cellStyle name="Currency 3 3 6 3 3 2" xfId="40981" xr:uid="{14B66FE4-1794-493F-8910-486800DFABD2}"/>
    <cellStyle name="Currency 3 3 6 3 4" xfId="30251" xr:uid="{C11503D7-C310-4040-AAE9-98563A6D0731}"/>
    <cellStyle name="Currency 3 3 6 4" xfId="10290" xr:uid="{00000000-0005-0000-0000-0000581B0000}"/>
    <cellStyle name="Currency 3 3 6 4 2" xfId="21202" xr:uid="{00000000-0005-0000-0000-0000591B0000}"/>
    <cellStyle name="Currency 3 3 6 4 2 2" xfId="42782" xr:uid="{7D6889A9-CB1F-4C5A-A5DE-D83565D54F20}"/>
    <cellStyle name="Currency 3 3 6 4 3" xfId="32052" xr:uid="{F03C6453-6A1F-425E-ADC6-DB6516BA9DDB}"/>
    <cellStyle name="Currency 3 3 6 5" xfId="15833" xr:uid="{00000000-0005-0000-0000-00005A1B0000}"/>
    <cellStyle name="Currency 3 3 6 5 2" xfId="37413" xr:uid="{BF3B2BA4-5C1B-4263-8E8D-618D4AB2841B}"/>
    <cellStyle name="Currency 3 3 6 6" xfId="26682" xr:uid="{7CC9200A-BCC4-4651-A9C3-E5D69F59B2FA}"/>
    <cellStyle name="Currency 3 3 7" xfId="1176" xr:uid="{00000000-0005-0000-0000-00005B1B0000}"/>
    <cellStyle name="Currency 3 3 7 2" xfId="4497" xr:uid="{00000000-0005-0000-0000-00005C1B0000}"/>
    <cellStyle name="Currency 3 3 7 2 2" xfId="12361" xr:uid="{00000000-0005-0000-0000-00005D1B0000}"/>
    <cellStyle name="Currency 3 3 7 2 2 2" xfId="23191" xr:uid="{00000000-0005-0000-0000-00005E1B0000}"/>
    <cellStyle name="Currency 3 3 7 2 2 2 2" xfId="44771" xr:uid="{FAAE5951-2D44-465E-95B0-F3B4EB11FA6D}"/>
    <cellStyle name="Currency 3 3 7 2 2 3" xfId="34042" xr:uid="{56122162-A96D-4C0C-B4EB-FD95B74F6856}"/>
    <cellStyle name="Currency 3 3 7 2 3" xfId="17822" xr:uid="{00000000-0005-0000-0000-00005F1B0000}"/>
    <cellStyle name="Currency 3 3 7 2 3 2" xfId="39402" xr:uid="{BDEFAC5B-A69B-4967-A72A-1F2528BA6C26}"/>
    <cellStyle name="Currency 3 3 7 2 4" xfId="28672" xr:uid="{218F3E7D-76D4-4B3D-8698-A0479BD60F75}"/>
    <cellStyle name="Currency 3 3 7 3" xfId="7752" xr:uid="{00000000-0005-0000-0000-0000601B0000}"/>
    <cellStyle name="Currency 3 3 7 3 2" xfId="14205" xr:uid="{00000000-0005-0000-0000-0000611B0000}"/>
    <cellStyle name="Currency 3 3 7 3 2 2" xfId="24971" xr:uid="{00000000-0005-0000-0000-0000621B0000}"/>
    <cellStyle name="Currency 3 3 7 3 2 2 2" xfId="46551" xr:uid="{C8577E78-78A1-4F4C-8C76-C516F6761647}"/>
    <cellStyle name="Currency 3 3 7 3 2 3" xfId="35823" xr:uid="{0A779566-A7FB-4A97-8D78-5B21F121D085}"/>
    <cellStyle name="Currency 3 3 7 3 3" xfId="19602" xr:uid="{00000000-0005-0000-0000-0000631B0000}"/>
    <cellStyle name="Currency 3 3 7 3 3 2" xfId="41182" xr:uid="{EA0BC45A-D487-41A7-97AB-4BD7EA083AEF}"/>
    <cellStyle name="Currency 3 3 7 3 4" xfId="30452" xr:uid="{054A2CF2-41A0-4FD0-9462-88331E5740B2}"/>
    <cellStyle name="Currency 3 3 7 4" xfId="10507" xr:uid="{00000000-0005-0000-0000-0000641B0000}"/>
    <cellStyle name="Currency 3 3 7 4 2" xfId="21403" xr:uid="{00000000-0005-0000-0000-0000651B0000}"/>
    <cellStyle name="Currency 3 3 7 4 2 2" xfId="42983" xr:uid="{EE6BFF2A-4E4C-4B79-B4DA-8C5A2D74C186}"/>
    <cellStyle name="Currency 3 3 7 4 3" xfId="32253" xr:uid="{B69F3FE4-E1E9-46A6-97B5-FF87A9DF2368}"/>
    <cellStyle name="Currency 3 3 7 5" xfId="16034" xr:uid="{00000000-0005-0000-0000-0000661B0000}"/>
    <cellStyle name="Currency 3 3 7 5 2" xfId="37614" xr:uid="{49418A50-5E8D-4133-B550-E747162D0B62}"/>
    <cellStyle name="Currency 3 3 7 6" xfId="26883" xr:uid="{81C46BA0-0EB1-488C-83E5-39BE5D23FCCA}"/>
    <cellStyle name="Currency 3 3 8" xfId="1649" xr:uid="{00000000-0005-0000-0000-0000671B0000}"/>
    <cellStyle name="Currency 3 3 8 2" xfId="4970" xr:uid="{00000000-0005-0000-0000-0000681B0000}"/>
    <cellStyle name="Currency 3 3 8 2 2" xfId="12573" xr:uid="{00000000-0005-0000-0000-0000691B0000}"/>
    <cellStyle name="Currency 3 3 8 2 2 2" xfId="23387" xr:uid="{00000000-0005-0000-0000-00006A1B0000}"/>
    <cellStyle name="Currency 3 3 8 2 2 2 2" xfId="44967" xr:uid="{02FF764D-7B7C-48BD-B536-4CB7D10DAFAE}"/>
    <cellStyle name="Currency 3 3 8 2 2 3" xfId="34238" xr:uid="{D44BF4A9-4013-4059-8895-04BA32B3C963}"/>
    <cellStyle name="Currency 3 3 8 2 3" xfId="18018" xr:uid="{00000000-0005-0000-0000-00006B1B0000}"/>
    <cellStyle name="Currency 3 3 8 2 3 2" xfId="39598" xr:uid="{241149C1-31C0-4CD2-A1F6-DFA2B8698FAF}"/>
    <cellStyle name="Currency 3 3 8 2 4" xfId="28868" xr:uid="{AC8CEC50-F248-42EA-A69C-D97D8FD0378A}"/>
    <cellStyle name="Currency 3 3 8 3" xfId="8225" xr:uid="{00000000-0005-0000-0000-00006C1B0000}"/>
    <cellStyle name="Currency 3 3 8 3 2" xfId="14417" xr:uid="{00000000-0005-0000-0000-00006D1B0000}"/>
    <cellStyle name="Currency 3 3 8 3 2 2" xfId="25167" xr:uid="{00000000-0005-0000-0000-00006E1B0000}"/>
    <cellStyle name="Currency 3 3 8 3 2 2 2" xfId="46747" xr:uid="{13CAAC93-32B0-4DA4-A113-B6BF495FEFEC}"/>
    <cellStyle name="Currency 3 3 8 3 2 3" xfId="36019" xr:uid="{C17A9462-0AB8-43D0-8AE2-C05A2DFD7B24}"/>
    <cellStyle name="Currency 3 3 8 3 3" xfId="19798" xr:uid="{00000000-0005-0000-0000-00006F1B0000}"/>
    <cellStyle name="Currency 3 3 8 3 3 2" xfId="41378" xr:uid="{9CD9D3BC-E552-4330-AFBC-8D799F8F501C}"/>
    <cellStyle name="Currency 3 3 8 3 4" xfId="30648" xr:uid="{20EDBF79-6254-408D-AFC7-7DE1E98E239F}"/>
    <cellStyle name="Currency 3 3 8 4" xfId="10719" xr:uid="{00000000-0005-0000-0000-0000701B0000}"/>
    <cellStyle name="Currency 3 3 8 4 2" xfId="21599" xr:uid="{00000000-0005-0000-0000-0000711B0000}"/>
    <cellStyle name="Currency 3 3 8 4 2 2" xfId="43179" xr:uid="{F10FE822-3945-49E7-8AE9-D1EC49A16871}"/>
    <cellStyle name="Currency 3 3 8 4 3" xfId="32449" xr:uid="{7EC5F721-1D24-49BD-B15A-3A9AFF6C5B07}"/>
    <cellStyle name="Currency 3 3 8 5" xfId="16230" xr:uid="{00000000-0005-0000-0000-0000721B0000}"/>
    <cellStyle name="Currency 3 3 8 5 2" xfId="37810" xr:uid="{D9FA14F9-C56F-4C8A-9EC3-E168AC27DDD3}"/>
    <cellStyle name="Currency 3 3 8 6" xfId="27079" xr:uid="{243DA0D6-63F6-4182-8273-B3E8AB2ED15B}"/>
    <cellStyle name="Currency 3 3 9" xfId="2011" xr:uid="{00000000-0005-0000-0000-0000731B0000}"/>
    <cellStyle name="Currency 3 3 9 2" xfId="5332" xr:uid="{00000000-0005-0000-0000-0000741B0000}"/>
    <cellStyle name="Currency 3 3 9 2 2" xfId="12781" xr:uid="{00000000-0005-0000-0000-0000751B0000}"/>
    <cellStyle name="Currency 3 3 9 2 2 2" xfId="23584" xr:uid="{00000000-0005-0000-0000-0000761B0000}"/>
    <cellStyle name="Currency 3 3 9 2 2 2 2" xfId="45164" xr:uid="{5BE88525-5B0F-467A-A40E-50F7735EBC71}"/>
    <cellStyle name="Currency 3 3 9 2 2 3" xfId="34435" xr:uid="{AC7428E8-BB21-42F8-8A95-333B7BBA1CEB}"/>
    <cellStyle name="Currency 3 3 9 2 3" xfId="18215" xr:uid="{00000000-0005-0000-0000-0000771B0000}"/>
    <cellStyle name="Currency 3 3 9 2 3 2" xfId="39795" xr:uid="{B5169B1B-4744-4F7A-AE5C-BF587C06306E}"/>
    <cellStyle name="Currency 3 3 9 2 4" xfId="29065" xr:uid="{2C4E8972-8149-405D-834A-3A65230BFEFF}"/>
    <cellStyle name="Currency 3 3 9 3" xfId="8587" xr:uid="{00000000-0005-0000-0000-0000781B0000}"/>
    <cellStyle name="Currency 3 3 9 3 2" xfId="14625" xr:uid="{00000000-0005-0000-0000-0000791B0000}"/>
    <cellStyle name="Currency 3 3 9 3 2 2" xfId="25364" xr:uid="{00000000-0005-0000-0000-00007A1B0000}"/>
    <cellStyle name="Currency 3 3 9 3 2 2 2" xfId="46944" xr:uid="{AD50DC52-6CEC-48F9-80A6-F8419B7706AB}"/>
    <cellStyle name="Currency 3 3 9 3 2 3" xfId="36216" xr:uid="{B58C0B59-C2D7-4B95-A60F-BA7AE72986EF}"/>
    <cellStyle name="Currency 3 3 9 3 3" xfId="19995" xr:uid="{00000000-0005-0000-0000-00007B1B0000}"/>
    <cellStyle name="Currency 3 3 9 3 3 2" xfId="41575" xr:uid="{32DDACC3-1DAC-40CD-8161-FEBFB0DEBBB2}"/>
    <cellStyle name="Currency 3 3 9 3 4" xfId="30845" xr:uid="{89868E4F-846D-4325-B7E0-B7E29CBF741C}"/>
    <cellStyle name="Currency 3 3 9 4" xfId="10927" xr:uid="{00000000-0005-0000-0000-00007C1B0000}"/>
    <cellStyle name="Currency 3 3 9 4 2" xfId="21796" xr:uid="{00000000-0005-0000-0000-00007D1B0000}"/>
    <cellStyle name="Currency 3 3 9 4 2 2" xfId="43376" xr:uid="{49FAE1ED-9583-4425-9296-08BE1F9D5FD1}"/>
    <cellStyle name="Currency 3 3 9 4 3" xfId="32646" xr:uid="{FD5BC59B-5BE8-4444-8C96-2CAC808DC25D}"/>
    <cellStyle name="Currency 3 3 9 5" xfId="16427" xr:uid="{00000000-0005-0000-0000-00007E1B0000}"/>
    <cellStyle name="Currency 3 3 9 5 2" xfId="38007" xr:uid="{078364E7-5130-46C5-B9AF-959CF9C5AE16}"/>
    <cellStyle name="Currency 3 3 9 6" xfId="27276" xr:uid="{6E75E66E-0345-48A7-9544-0A3EAFEF6D35}"/>
    <cellStyle name="Currency 3 4" xfId="202" xr:uid="{00000000-0005-0000-0000-00007F1B0000}"/>
    <cellStyle name="Currency 3 4 10" xfId="2754" xr:uid="{00000000-0005-0000-0000-0000801B0000}"/>
    <cellStyle name="Currency 3 4 10 2" xfId="6074" xr:uid="{00000000-0005-0000-0000-0000811B0000}"/>
    <cellStyle name="Currency 3 4 10 2 2" xfId="13211" xr:uid="{00000000-0005-0000-0000-0000821B0000}"/>
    <cellStyle name="Currency 3 4 10 2 2 2" xfId="24013" xr:uid="{00000000-0005-0000-0000-0000831B0000}"/>
    <cellStyle name="Currency 3 4 10 2 2 2 2" xfId="45593" xr:uid="{D3E89C63-63B1-41B0-A917-05847777BA2E}"/>
    <cellStyle name="Currency 3 4 10 2 2 3" xfId="34865" xr:uid="{E2174CFF-7AA0-4F95-8403-6EB1ABA68A24}"/>
    <cellStyle name="Currency 3 4 10 2 3" xfId="18644" xr:uid="{00000000-0005-0000-0000-0000841B0000}"/>
    <cellStyle name="Currency 3 4 10 2 3 2" xfId="40224" xr:uid="{863DF21C-B1EB-40B0-B1BF-17AB0D891AB3}"/>
    <cellStyle name="Currency 3 4 10 2 4" xfId="29494" xr:uid="{7A6ACBFD-33C1-44E9-9358-E730531D58BF}"/>
    <cellStyle name="Currency 3 4 10 3" xfId="9328" xr:uid="{00000000-0005-0000-0000-0000851B0000}"/>
    <cellStyle name="Currency 3 4 10 3 2" xfId="15055" xr:uid="{00000000-0005-0000-0000-0000861B0000}"/>
    <cellStyle name="Currency 3 4 10 3 2 2" xfId="25793" xr:uid="{00000000-0005-0000-0000-0000871B0000}"/>
    <cellStyle name="Currency 3 4 10 3 2 2 2" xfId="47373" xr:uid="{1A1F129F-A6D9-4213-AB29-E1D5A3693C80}"/>
    <cellStyle name="Currency 3 4 10 3 2 3" xfId="36646" xr:uid="{E4717733-EA69-46AA-B89E-E19E4367CC45}"/>
    <cellStyle name="Currency 3 4 10 3 3" xfId="20424" xr:uid="{00000000-0005-0000-0000-0000881B0000}"/>
    <cellStyle name="Currency 3 4 10 3 3 2" xfId="42004" xr:uid="{8AC8085C-4D86-4CA6-A028-0475D36A98F2}"/>
    <cellStyle name="Currency 3 4 10 3 4" xfId="31274" xr:uid="{242BF1AD-EE30-4A8E-AE54-B904820B5EED}"/>
    <cellStyle name="Currency 3 4 10 4" xfId="11357" xr:uid="{00000000-0005-0000-0000-0000891B0000}"/>
    <cellStyle name="Currency 3 4 10 4 2" xfId="22225" xr:uid="{00000000-0005-0000-0000-00008A1B0000}"/>
    <cellStyle name="Currency 3 4 10 4 2 2" xfId="43805" xr:uid="{7336DF31-441D-424B-8C21-265BE7F9390B}"/>
    <cellStyle name="Currency 3 4 10 4 3" xfId="33076" xr:uid="{41A3EAD6-FA9E-4C98-8C8D-DB7A27BA328C}"/>
    <cellStyle name="Currency 3 4 10 5" xfId="16856" xr:uid="{00000000-0005-0000-0000-00008B1B0000}"/>
    <cellStyle name="Currency 3 4 10 5 2" xfId="38436" xr:uid="{D64549A6-BF8D-485F-934F-238F8E901957}"/>
    <cellStyle name="Currency 3 4 10 6" xfId="27706" xr:uid="{763EC60D-D3A2-4339-8ED9-2154B35892FA}"/>
    <cellStyle name="Currency 3 4 11" xfId="2820" xr:uid="{00000000-0005-0000-0000-00008C1B0000}"/>
    <cellStyle name="Currency 3 4 11 2" xfId="6140" xr:uid="{00000000-0005-0000-0000-00008D1B0000}"/>
    <cellStyle name="Currency 3 4 11 2 2" xfId="13273" xr:uid="{00000000-0005-0000-0000-00008E1B0000}"/>
    <cellStyle name="Currency 3 4 11 2 2 2" xfId="24075" xr:uid="{00000000-0005-0000-0000-00008F1B0000}"/>
    <cellStyle name="Currency 3 4 11 2 2 2 2" xfId="45655" xr:uid="{1C5DEA90-A63D-46B1-98C3-F5ADC6CD32DC}"/>
    <cellStyle name="Currency 3 4 11 2 2 3" xfId="34927" xr:uid="{B8B99816-E9C6-4489-8D20-6A81DB952429}"/>
    <cellStyle name="Currency 3 4 11 2 3" xfId="18706" xr:uid="{00000000-0005-0000-0000-0000901B0000}"/>
    <cellStyle name="Currency 3 4 11 2 3 2" xfId="40286" xr:uid="{FAB0C9F3-7FA8-465C-9E75-8E1A7A2E7C98}"/>
    <cellStyle name="Currency 3 4 11 2 4" xfId="29556" xr:uid="{5D17C804-FE8D-4E70-8289-B5C9F84FD027}"/>
    <cellStyle name="Currency 3 4 11 3" xfId="9394" xr:uid="{00000000-0005-0000-0000-0000911B0000}"/>
    <cellStyle name="Currency 3 4 11 3 2" xfId="15117" xr:uid="{00000000-0005-0000-0000-0000921B0000}"/>
    <cellStyle name="Currency 3 4 11 3 2 2" xfId="25855" xr:uid="{00000000-0005-0000-0000-0000931B0000}"/>
    <cellStyle name="Currency 3 4 11 3 2 2 2" xfId="47435" xr:uid="{22CC9506-F898-413D-8C6F-EB37FC8E4C93}"/>
    <cellStyle name="Currency 3 4 11 3 2 3" xfId="36708" xr:uid="{997E7C24-9302-4393-B656-0F06AD6B8D0D}"/>
    <cellStyle name="Currency 3 4 11 3 3" xfId="20486" xr:uid="{00000000-0005-0000-0000-0000941B0000}"/>
    <cellStyle name="Currency 3 4 11 3 3 2" xfId="42066" xr:uid="{A636D287-1FB3-41FF-AE23-E8FA4334B68F}"/>
    <cellStyle name="Currency 3 4 11 3 4" xfId="31336" xr:uid="{430EF088-CDE1-425B-9F55-D5BE497B5EB9}"/>
    <cellStyle name="Currency 3 4 11 4" xfId="11419" xr:uid="{00000000-0005-0000-0000-0000951B0000}"/>
    <cellStyle name="Currency 3 4 11 4 2" xfId="22287" xr:uid="{00000000-0005-0000-0000-0000961B0000}"/>
    <cellStyle name="Currency 3 4 11 4 2 2" xfId="43867" xr:uid="{8152F19B-013F-4D76-B103-9ED1204C557F}"/>
    <cellStyle name="Currency 3 4 11 4 3" xfId="33138" xr:uid="{E372D4D9-4DE8-4A4A-8D3B-8DFAAE90B243}"/>
    <cellStyle name="Currency 3 4 11 5" xfId="16918" xr:uid="{00000000-0005-0000-0000-0000971B0000}"/>
    <cellStyle name="Currency 3 4 11 5 2" xfId="38498" xr:uid="{75B63661-C51D-4750-BA3B-50686F7C1EFF}"/>
    <cellStyle name="Currency 3 4 11 6" xfId="27768" xr:uid="{377C676D-7151-413C-A1F9-88C65FC8D040}"/>
    <cellStyle name="Currency 3 4 12" xfId="2698" xr:uid="{00000000-0005-0000-0000-0000981B0000}"/>
    <cellStyle name="Currency 3 4 12 2" xfId="6018" xr:uid="{00000000-0005-0000-0000-0000991B0000}"/>
    <cellStyle name="Currency 3 4 12 2 2" xfId="13164" xr:uid="{00000000-0005-0000-0000-00009A1B0000}"/>
    <cellStyle name="Currency 3 4 12 2 2 2" xfId="23966" xr:uid="{00000000-0005-0000-0000-00009B1B0000}"/>
    <cellStyle name="Currency 3 4 12 2 2 2 2" xfId="45546" xr:uid="{7DF35C46-2935-4291-9C2D-98AA158C07D3}"/>
    <cellStyle name="Currency 3 4 12 2 2 3" xfId="34818" xr:uid="{F198427B-B500-4EEA-94AE-311CC838B184}"/>
    <cellStyle name="Currency 3 4 12 2 3" xfId="18597" xr:uid="{00000000-0005-0000-0000-00009C1B0000}"/>
    <cellStyle name="Currency 3 4 12 2 3 2" xfId="40177" xr:uid="{479F5968-D2B7-4E3F-9F6F-2113E0059611}"/>
    <cellStyle name="Currency 3 4 12 2 4" xfId="29447" xr:uid="{1C01046D-CBE7-43E7-841A-1841B38A0992}"/>
    <cellStyle name="Currency 3 4 12 3" xfId="9272" xr:uid="{00000000-0005-0000-0000-00009D1B0000}"/>
    <cellStyle name="Currency 3 4 12 3 2" xfId="15008" xr:uid="{00000000-0005-0000-0000-00009E1B0000}"/>
    <cellStyle name="Currency 3 4 12 3 2 2" xfId="25746" xr:uid="{00000000-0005-0000-0000-00009F1B0000}"/>
    <cellStyle name="Currency 3 4 12 3 2 2 2" xfId="47326" xr:uid="{B0482E85-2CFA-4410-82E7-A4CCB8C74930}"/>
    <cellStyle name="Currency 3 4 12 3 2 3" xfId="36599" xr:uid="{A9D0EC33-DE1A-447B-A0D7-294245EB218A}"/>
    <cellStyle name="Currency 3 4 12 3 3" xfId="20377" xr:uid="{00000000-0005-0000-0000-0000A01B0000}"/>
    <cellStyle name="Currency 3 4 12 3 3 2" xfId="41957" xr:uid="{B19C3058-79AC-4EB1-AB97-E1BBE4D1E2B5}"/>
    <cellStyle name="Currency 3 4 12 3 4" xfId="31227" xr:uid="{DF65C181-9287-40EA-AA29-71E83AF2C911}"/>
    <cellStyle name="Currency 3 4 12 4" xfId="11310" xr:uid="{00000000-0005-0000-0000-0000A11B0000}"/>
    <cellStyle name="Currency 3 4 12 4 2" xfId="22178" xr:uid="{00000000-0005-0000-0000-0000A21B0000}"/>
    <cellStyle name="Currency 3 4 12 4 2 2" xfId="43758" xr:uid="{7C12BFC2-1A5F-4159-9E11-8B0D26DCE74F}"/>
    <cellStyle name="Currency 3 4 12 4 3" xfId="33029" xr:uid="{40798CE3-FB08-409E-919D-EC5C25CDA6F7}"/>
    <cellStyle name="Currency 3 4 12 5" xfId="16809" xr:uid="{00000000-0005-0000-0000-0000A31B0000}"/>
    <cellStyle name="Currency 3 4 12 5 2" xfId="38389" xr:uid="{CC4C6340-5C3D-4C3B-8EDD-C3CF68372443}"/>
    <cellStyle name="Currency 3 4 12 6" xfId="27659" xr:uid="{EFD6D05E-EBC1-453E-8010-3321F64D65A0}"/>
    <cellStyle name="Currency 3 4 13" xfId="3527" xr:uid="{00000000-0005-0000-0000-0000A41B0000}"/>
    <cellStyle name="Currency 3 4 13 2" xfId="11936" xr:uid="{00000000-0005-0000-0000-0000A51B0000}"/>
    <cellStyle name="Currency 3 4 13 2 2" xfId="22796" xr:uid="{00000000-0005-0000-0000-0000A61B0000}"/>
    <cellStyle name="Currency 3 4 13 2 2 2" xfId="44376" xr:uid="{F8BAD008-2418-49F7-8500-3BB878042CC3}"/>
    <cellStyle name="Currency 3 4 13 2 3" xfId="33647" xr:uid="{792790EC-D1F4-4BAF-B402-25C279BBFAC9}"/>
    <cellStyle name="Currency 3 4 13 3" xfId="17427" xr:uid="{00000000-0005-0000-0000-0000A71B0000}"/>
    <cellStyle name="Currency 3 4 13 3 2" xfId="39007" xr:uid="{08D73D15-CA4A-4539-B71D-9F29EF324F60}"/>
    <cellStyle name="Currency 3 4 13 4" xfId="28277" xr:uid="{6013A85D-90F7-4BC0-81C9-EAC7BB37744F}"/>
    <cellStyle name="Currency 3 4 14" xfId="6800" xr:uid="{00000000-0005-0000-0000-0000A81B0000}"/>
    <cellStyle name="Currency 3 4 14 2" xfId="13782" xr:uid="{00000000-0005-0000-0000-0000A91B0000}"/>
    <cellStyle name="Currency 3 4 14 2 2" xfId="24578" xr:uid="{00000000-0005-0000-0000-0000AA1B0000}"/>
    <cellStyle name="Currency 3 4 14 2 2 2" xfId="46158" xr:uid="{A5E2CFD1-953C-43D6-A2F9-986B5F2C9D68}"/>
    <cellStyle name="Currency 3 4 14 2 3" xfId="35430" xr:uid="{0D77575F-CB66-4DD9-9838-DD3E4F53EF17}"/>
    <cellStyle name="Currency 3 4 14 3" xfId="19209" xr:uid="{00000000-0005-0000-0000-0000AB1B0000}"/>
    <cellStyle name="Currency 3 4 14 3 2" xfId="40789" xr:uid="{0B7D93B1-5647-4C08-B4ED-3BDD2EB0F0D9}"/>
    <cellStyle name="Currency 3 4 14 4" xfId="30059" xr:uid="{D0428F5E-5705-4971-AF1E-31C35838E559}"/>
    <cellStyle name="Currency 3 4 15" xfId="10084" xr:uid="{00000000-0005-0000-0000-0000AC1B0000}"/>
    <cellStyle name="Currency 3 4 15 2" xfId="21010" xr:uid="{00000000-0005-0000-0000-0000AD1B0000}"/>
    <cellStyle name="Currency 3 4 15 2 2" xfId="42590" xr:uid="{FA1091BA-124E-4948-A646-C0C0A9D6E1F9}"/>
    <cellStyle name="Currency 3 4 15 3" xfId="31860" xr:uid="{6C499790-E59D-47B1-93B5-B31A11BFF0FF}"/>
    <cellStyle name="Currency 3 4 16" xfId="15641" xr:uid="{00000000-0005-0000-0000-0000AE1B0000}"/>
    <cellStyle name="Currency 3 4 16 2" xfId="37221" xr:uid="{E9E1B643-513C-4888-B5FA-A7CE589D91AB}"/>
    <cellStyle name="Currency 3 4 17" xfId="26490" xr:uid="{843992CB-124D-4AC6-B8F3-7592C25872E7}"/>
    <cellStyle name="Currency 3 4 2" xfId="324" xr:uid="{00000000-0005-0000-0000-0000AF1B0000}"/>
    <cellStyle name="Currency 3 4 2 10" xfId="3168" xr:uid="{00000000-0005-0000-0000-0000B01B0000}"/>
    <cellStyle name="Currency 3 4 2 10 2" xfId="6488" xr:uid="{00000000-0005-0000-0000-0000B11B0000}"/>
    <cellStyle name="Currency 3 4 2 10 2 2" xfId="13603" xr:uid="{00000000-0005-0000-0000-0000B21B0000}"/>
    <cellStyle name="Currency 3 4 2 10 2 2 2" xfId="24405" xr:uid="{00000000-0005-0000-0000-0000B31B0000}"/>
    <cellStyle name="Currency 3 4 2 10 2 2 2 2" xfId="45985" xr:uid="{FA1F5D70-938C-41D1-9F7E-37014D1A324F}"/>
    <cellStyle name="Currency 3 4 2 10 2 2 3" xfId="35257" xr:uid="{C92B37CC-88BF-42DC-9B07-28485155DFFA}"/>
    <cellStyle name="Currency 3 4 2 10 2 3" xfId="19036" xr:uid="{00000000-0005-0000-0000-0000B41B0000}"/>
    <cellStyle name="Currency 3 4 2 10 2 3 2" xfId="40616" xr:uid="{E202B262-3B06-46D7-BDDB-A57BBBDA009C}"/>
    <cellStyle name="Currency 3 4 2 10 2 4" xfId="29886" xr:uid="{19426A57-79C6-4C65-9991-CADC2296209C}"/>
    <cellStyle name="Currency 3 4 2 10 3" xfId="9742" xr:uid="{00000000-0005-0000-0000-0000B51B0000}"/>
    <cellStyle name="Currency 3 4 2 10 3 2" xfId="15447" xr:uid="{00000000-0005-0000-0000-0000B61B0000}"/>
    <cellStyle name="Currency 3 4 2 10 3 2 2" xfId="26185" xr:uid="{00000000-0005-0000-0000-0000B71B0000}"/>
    <cellStyle name="Currency 3 4 2 10 3 2 2 2" xfId="47765" xr:uid="{C705C15B-AA83-4909-AAA8-E6D87E98E5AB}"/>
    <cellStyle name="Currency 3 4 2 10 3 2 3" xfId="37038" xr:uid="{AD013A1D-4501-440A-A71B-647A058ED93B}"/>
    <cellStyle name="Currency 3 4 2 10 3 3" xfId="20816" xr:uid="{00000000-0005-0000-0000-0000B81B0000}"/>
    <cellStyle name="Currency 3 4 2 10 3 3 2" xfId="42396" xr:uid="{A9A4189F-081D-4FF2-8BAB-89A7F53BB21B}"/>
    <cellStyle name="Currency 3 4 2 10 3 4" xfId="31666" xr:uid="{45A6FD48-3330-43BE-B505-B57FEB473A8C}"/>
    <cellStyle name="Currency 3 4 2 10 4" xfId="11749" xr:uid="{00000000-0005-0000-0000-0000B91B0000}"/>
    <cellStyle name="Currency 3 4 2 10 4 2" xfId="22617" xr:uid="{00000000-0005-0000-0000-0000BA1B0000}"/>
    <cellStyle name="Currency 3 4 2 10 4 2 2" xfId="44197" xr:uid="{FB45220A-7259-45EB-909D-97A7F065555F}"/>
    <cellStyle name="Currency 3 4 2 10 4 3" xfId="33468" xr:uid="{7160AEFB-2499-4CF4-89D7-96782EE0BD3C}"/>
    <cellStyle name="Currency 3 4 2 10 5" xfId="17248" xr:uid="{00000000-0005-0000-0000-0000BB1B0000}"/>
    <cellStyle name="Currency 3 4 2 10 5 2" xfId="38828" xr:uid="{41525E24-4D13-40D8-A7B5-036377DB9345}"/>
    <cellStyle name="Currency 3 4 2 10 6" xfId="28098" xr:uid="{AC509877-73DA-4F70-B22D-2A5DBE7A7E4D}"/>
    <cellStyle name="Currency 3 4 2 11" xfId="3647" xr:uid="{00000000-0005-0000-0000-0000BC1B0000}"/>
    <cellStyle name="Currency 3 4 2 11 2" xfId="11961" xr:uid="{00000000-0005-0000-0000-0000BD1B0000}"/>
    <cellStyle name="Currency 3 4 2 11 2 2" xfId="22818" xr:uid="{00000000-0005-0000-0000-0000BE1B0000}"/>
    <cellStyle name="Currency 3 4 2 11 2 2 2" xfId="44398" xr:uid="{86B371DA-FC95-497B-AAB2-57E0D3C631B3}"/>
    <cellStyle name="Currency 3 4 2 11 2 3" xfId="33669" xr:uid="{65590D7D-400B-402E-B541-9B399D799C5E}"/>
    <cellStyle name="Currency 3 4 2 11 3" xfId="17449" xr:uid="{00000000-0005-0000-0000-0000BF1B0000}"/>
    <cellStyle name="Currency 3 4 2 11 3 2" xfId="39029" xr:uid="{EE479E1A-343F-4CDA-89EE-078201F089A0}"/>
    <cellStyle name="Currency 3 4 2 11 4" xfId="28299" xr:uid="{A94F1200-1F78-41A3-AC16-3A7C12DEF635}"/>
    <cellStyle name="Currency 3 4 2 12" xfId="6912" xr:uid="{00000000-0005-0000-0000-0000C01B0000}"/>
    <cellStyle name="Currency 3 4 2 12 2" xfId="13807" xr:uid="{00000000-0005-0000-0000-0000C11B0000}"/>
    <cellStyle name="Currency 3 4 2 12 2 2" xfId="24600" xr:uid="{00000000-0005-0000-0000-0000C21B0000}"/>
    <cellStyle name="Currency 3 4 2 12 2 2 2" xfId="46180" xr:uid="{AEEF99E6-57BE-4166-99E5-31A85F248665}"/>
    <cellStyle name="Currency 3 4 2 12 2 3" xfId="35452" xr:uid="{07CBFC55-BD8C-44D4-B8A0-E2B3079096CD}"/>
    <cellStyle name="Currency 3 4 2 12 3" xfId="19231" xr:uid="{00000000-0005-0000-0000-0000C31B0000}"/>
    <cellStyle name="Currency 3 4 2 12 3 2" xfId="40811" xr:uid="{3F2274FC-B04D-433A-B1D4-BDFEDCCCA014}"/>
    <cellStyle name="Currency 3 4 2 12 4" xfId="30081" xr:uid="{67B9A5B7-B052-4EFC-AE2E-468BCBF1C26D}"/>
    <cellStyle name="Currency 3 4 2 13" xfId="10109" xr:uid="{00000000-0005-0000-0000-0000C41B0000}"/>
    <cellStyle name="Currency 3 4 2 13 2" xfId="21032" xr:uid="{00000000-0005-0000-0000-0000C51B0000}"/>
    <cellStyle name="Currency 3 4 2 13 2 2" xfId="42612" xr:uid="{E7026945-6C5F-486B-A3EE-AA4F3B4E37DC}"/>
    <cellStyle name="Currency 3 4 2 13 3" xfId="31882" xr:uid="{2C64DE8A-CC4D-4A8A-A138-7B22418475E4}"/>
    <cellStyle name="Currency 3 4 2 14" xfId="15663" xr:uid="{00000000-0005-0000-0000-0000C61B0000}"/>
    <cellStyle name="Currency 3 4 2 14 2" xfId="37243" xr:uid="{08C609CD-9127-45B6-8B39-11C05F8B1229}"/>
    <cellStyle name="Currency 3 4 2 15" xfId="26512" xr:uid="{13600C91-5D48-4468-B4A8-301B3A0A7CDD}"/>
    <cellStyle name="Currency 3 4 2 2" xfId="472" xr:uid="{00000000-0005-0000-0000-0000C71B0000}"/>
    <cellStyle name="Currency 3 4 2 2 10" xfId="3793" xr:uid="{00000000-0005-0000-0000-0000C81B0000}"/>
    <cellStyle name="Currency 3 4 2 2 10 2" xfId="12068" xr:uid="{00000000-0005-0000-0000-0000C91B0000}"/>
    <cellStyle name="Currency 3 4 2 2 10 2 2" xfId="22919" xr:uid="{00000000-0005-0000-0000-0000CA1B0000}"/>
    <cellStyle name="Currency 3 4 2 2 10 2 2 2" xfId="44499" xr:uid="{04CF1C35-1B27-4B31-96E7-08F9D568557A}"/>
    <cellStyle name="Currency 3 4 2 2 10 2 3" xfId="33770" xr:uid="{388C06E9-E524-4846-ADB1-72697884656A}"/>
    <cellStyle name="Currency 3 4 2 2 10 3" xfId="17550" xr:uid="{00000000-0005-0000-0000-0000CB1B0000}"/>
    <cellStyle name="Currency 3 4 2 2 10 3 2" xfId="39130" xr:uid="{B0C6F064-F7DA-4607-BE68-71DED63B9595}"/>
    <cellStyle name="Currency 3 4 2 2 10 4" xfId="28400" xr:uid="{E6D33AAD-6117-4726-AE15-EADF2B185B2F}"/>
    <cellStyle name="Currency 3 4 2 2 11" xfId="7048" xr:uid="{00000000-0005-0000-0000-0000CC1B0000}"/>
    <cellStyle name="Currency 3 4 2 2 11 2" xfId="13912" xr:uid="{00000000-0005-0000-0000-0000CD1B0000}"/>
    <cellStyle name="Currency 3 4 2 2 11 2 2" xfId="24699" xr:uid="{00000000-0005-0000-0000-0000CE1B0000}"/>
    <cellStyle name="Currency 3 4 2 2 11 2 2 2" xfId="46279" xr:uid="{F8EA5459-8C2E-4FCD-BD85-311705FC6463}"/>
    <cellStyle name="Currency 3 4 2 2 11 2 3" xfId="35551" xr:uid="{41DE1C61-3EF1-47EB-813E-E7A90B8DA0BE}"/>
    <cellStyle name="Currency 3 4 2 2 11 3" xfId="19330" xr:uid="{00000000-0005-0000-0000-0000CF1B0000}"/>
    <cellStyle name="Currency 3 4 2 2 11 3 2" xfId="40910" xr:uid="{E5EB81AC-6097-4289-AA6A-CFA6E6C4F05C}"/>
    <cellStyle name="Currency 3 4 2 2 11 4" xfId="30180" xr:uid="{D735E242-294B-4BC0-8497-ED85E02D82FF}"/>
    <cellStyle name="Currency 3 4 2 2 12" xfId="10214" xr:uid="{00000000-0005-0000-0000-0000D01B0000}"/>
    <cellStyle name="Currency 3 4 2 2 12 2" xfId="21131" xr:uid="{00000000-0005-0000-0000-0000D11B0000}"/>
    <cellStyle name="Currency 3 4 2 2 12 2 2" xfId="42711" xr:uid="{DAD9906A-31A2-4FD7-A914-205F263BCD4A}"/>
    <cellStyle name="Currency 3 4 2 2 12 3" xfId="31981" xr:uid="{B6545609-6A89-4041-AD78-9B1440A5DA9A}"/>
    <cellStyle name="Currency 3 4 2 2 13" xfId="15762" xr:uid="{00000000-0005-0000-0000-0000D21B0000}"/>
    <cellStyle name="Currency 3 4 2 2 13 2" xfId="37342" xr:uid="{1785FE16-9C15-4ECB-8FDF-3D3EA2CB4A3A}"/>
    <cellStyle name="Currency 3 4 2 2 14" xfId="26611" xr:uid="{EDF66D05-4F92-4405-A442-F460515FD77E}"/>
    <cellStyle name="Currency 3 4 2 2 2" xfId="992" xr:uid="{00000000-0005-0000-0000-0000D31B0000}"/>
    <cellStyle name="Currency 3 4 2 2 2 2" xfId="4313" xr:uid="{00000000-0005-0000-0000-0000D41B0000}"/>
    <cellStyle name="Currency 3 4 2 2 2 2 2" xfId="12287" xr:uid="{00000000-0005-0000-0000-0000D51B0000}"/>
    <cellStyle name="Currency 3 4 2 2 2 2 2 2" xfId="23121" xr:uid="{00000000-0005-0000-0000-0000D61B0000}"/>
    <cellStyle name="Currency 3 4 2 2 2 2 2 2 2" xfId="44701" xr:uid="{B380A330-30C6-4FDB-9FFC-D311D9AAC87F}"/>
    <cellStyle name="Currency 3 4 2 2 2 2 2 3" xfId="33972" xr:uid="{01621C12-E26B-4C31-A1C7-800A32DCAC8D}"/>
    <cellStyle name="Currency 3 4 2 2 2 2 3" xfId="17752" xr:uid="{00000000-0005-0000-0000-0000D71B0000}"/>
    <cellStyle name="Currency 3 4 2 2 2 2 3 2" xfId="39332" xr:uid="{B82EE909-4DDC-4946-A775-0970E0133CFE}"/>
    <cellStyle name="Currency 3 4 2 2 2 2 4" xfId="28602" xr:uid="{F08D70D6-77E3-466C-83C2-DACE15FF0BC8}"/>
    <cellStyle name="Currency 3 4 2 2 2 3" xfId="7568" xr:uid="{00000000-0005-0000-0000-0000D81B0000}"/>
    <cellStyle name="Currency 3 4 2 2 2 3 2" xfId="14131" xr:uid="{00000000-0005-0000-0000-0000D91B0000}"/>
    <cellStyle name="Currency 3 4 2 2 2 3 2 2" xfId="24901" xr:uid="{00000000-0005-0000-0000-0000DA1B0000}"/>
    <cellStyle name="Currency 3 4 2 2 2 3 2 2 2" xfId="46481" xr:uid="{726BCE6C-759E-4B32-AC10-B42C89DA0B15}"/>
    <cellStyle name="Currency 3 4 2 2 2 3 2 3" xfId="35753" xr:uid="{64EF9DCA-C7ED-4B25-9198-1B5C03EF1779}"/>
    <cellStyle name="Currency 3 4 2 2 2 3 3" xfId="19532" xr:uid="{00000000-0005-0000-0000-0000DB1B0000}"/>
    <cellStyle name="Currency 3 4 2 2 2 3 3 2" xfId="41112" xr:uid="{B5D4993B-06BF-42D1-859E-2BDF316C6A67}"/>
    <cellStyle name="Currency 3 4 2 2 2 3 4" xfId="30382" xr:uid="{BF54997E-2A75-4891-82E6-AE3D8D6F3977}"/>
    <cellStyle name="Currency 3 4 2 2 2 4" xfId="10433" xr:uid="{00000000-0005-0000-0000-0000DC1B0000}"/>
    <cellStyle name="Currency 3 4 2 2 2 4 2" xfId="21333" xr:uid="{00000000-0005-0000-0000-0000DD1B0000}"/>
    <cellStyle name="Currency 3 4 2 2 2 4 2 2" xfId="42913" xr:uid="{9F586AEE-2969-4A3E-B6F0-B98FB1D8AE3F}"/>
    <cellStyle name="Currency 3 4 2 2 2 4 3" xfId="32183" xr:uid="{8863F580-212E-4A53-BC45-34D9B6F2B695}"/>
    <cellStyle name="Currency 3 4 2 2 2 5" xfId="15964" xr:uid="{00000000-0005-0000-0000-0000DE1B0000}"/>
    <cellStyle name="Currency 3 4 2 2 2 5 2" xfId="37544" xr:uid="{7234C8DD-0EFF-44D9-9502-A6CEC110DCFA}"/>
    <cellStyle name="Currency 3 4 2 2 2 6" xfId="26813" xr:uid="{E1A0365B-6920-402D-9104-2929A87D9BAE}"/>
    <cellStyle name="Currency 3 4 2 2 3" xfId="1482" xr:uid="{00000000-0005-0000-0000-0000DF1B0000}"/>
    <cellStyle name="Currency 3 4 2 2 3 2" xfId="4803" xr:uid="{00000000-0005-0000-0000-0000E01B0000}"/>
    <cellStyle name="Currency 3 4 2 2 3 2 2" xfId="12502" xr:uid="{00000000-0005-0000-0000-0000E11B0000}"/>
    <cellStyle name="Currency 3 4 2 2 3 2 2 2" xfId="23320" xr:uid="{00000000-0005-0000-0000-0000E21B0000}"/>
    <cellStyle name="Currency 3 4 2 2 3 2 2 2 2" xfId="44900" xr:uid="{0A9054B6-9332-433C-B0FE-D7A6C4E5A1E5}"/>
    <cellStyle name="Currency 3 4 2 2 3 2 2 3" xfId="34171" xr:uid="{97F6A28A-7218-4C59-B8FE-3786A05B25EE}"/>
    <cellStyle name="Currency 3 4 2 2 3 2 3" xfId="17951" xr:uid="{00000000-0005-0000-0000-0000E31B0000}"/>
    <cellStyle name="Currency 3 4 2 2 3 2 3 2" xfId="39531" xr:uid="{907A99BC-6D84-441F-A694-0980EFE25D20}"/>
    <cellStyle name="Currency 3 4 2 2 3 2 4" xfId="28801" xr:uid="{DB2EDFD0-8469-4CCD-A2A5-5A13C2C848DE}"/>
    <cellStyle name="Currency 3 4 2 2 3 3" xfId="8058" xr:uid="{00000000-0005-0000-0000-0000E41B0000}"/>
    <cellStyle name="Currency 3 4 2 2 3 3 2" xfId="14346" xr:uid="{00000000-0005-0000-0000-0000E51B0000}"/>
    <cellStyle name="Currency 3 4 2 2 3 3 2 2" xfId="25100" xr:uid="{00000000-0005-0000-0000-0000E61B0000}"/>
    <cellStyle name="Currency 3 4 2 2 3 3 2 2 2" xfId="46680" xr:uid="{DFB58329-BBFA-49E0-A337-802543B76C72}"/>
    <cellStyle name="Currency 3 4 2 2 3 3 2 3" xfId="35952" xr:uid="{ECC66B42-A18D-4D70-A65E-53736B8065A1}"/>
    <cellStyle name="Currency 3 4 2 2 3 3 3" xfId="19731" xr:uid="{00000000-0005-0000-0000-0000E71B0000}"/>
    <cellStyle name="Currency 3 4 2 2 3 3 3 2" xfId="41311" xr:uid="{A42DFE73-2295-473E-A3A0-5BAD85EE8A66}"/>
    <cellStyle name="Currency 3 4 2 2 3 3 4" xfId="30581" xr:uid="{B24C7CA6-A90C-4EA0-A732-32DB8FAC3E2F}"/>
    <cellStyle name="Currency 3 4 2 2 3 4" xfId="10648" xr:uid="{00000000-0005-0000-0000-0000E81B0000}"/>
    <cellStyle name="Currency 3 4 2 2 3 4 2" xfId="21532" xr:uid="{00000000-0005-0000-0000-0000E91B0000}"/>
    <cellStyle name="Currency 3 4 2 2 3 4 2 2" xfId="43112" xr:uid="{E16E74AB-C98F-4B41-9DBA-20D970A5C002}"/>
    <cellStyle name="Currency 3 4 2 2 3 4 3" xfId="32382" xr:uid="{F712D7DF-F5F6-4D7D-ABDF-3DAE65A3DF29}"/>
    <cellStyle name="Currency 3 4 2 2 3 5" xfId="16163" xr:uid="{00000000-0005-0000-0000-0000EA1B0000}"/>
    <cellStyle name="Currency 3 4 2 2 3 5 2" xfId="37743" xr:uid="{EC123635-73E8-4EE6-B0C2-ED114049CE13}"/>
    <cellStyle name="Currency 3 4 2 2 3 6" xfId="27012" xr:uid="{1338EC61-D562-4F77-888A-96CF685173EB}"/>
    <cellStyle name="Currency 3 4 2 2 4" xfId="1937" xr:uid="{00000000-0005-0000-0000-0000EB1B0000}"/>
    <cellStyle name="Currency 3 4 2 2 4 2" xfId="5258" xr:uid="{00000000-0005-0000-0000-0000EC1B0000}"/>
    <cellStyle name="Currency 3 4 2 2 4 2 2" xfId="12713" xr:uid="{00000000-0005-0000-0000-0000ED1B0000}"/>
    <cellStyle name="Currency 3 4 2 2 4 2 2 2" xfId="23516" xr:uid="{00000000-0005-0000-0000-0000EE1B0000}"/>
    <cellStyle name="Currency 3 4 2 2 4 2 2 2 2" xfId="45096" xr:uid="{F299D6A2-74CA-45EC-B479-9432562AA293}"/>
    <cellStyle name="Currency 3 4 2 2 4 2 2 3" xfId="34367" xr:uid="{44CFD57D-CF50-471F-863C-A3EFE75F2DA8}"/>
    <cellStyle name="Currency 3 4 2 2 4 2 3" xfId="18147" xr:uid="{00000000-0005-0000-0000-0000EF1B0000}"/>
    <cellStyle name="Currency 3 4 2 2 4 2 3 2" xfId="39727" xr:uid="{86950EC2-ADEB-4879-A6B5-071579F54FC1}"/>
    <cellStyle name="Currency 3 4 2 2 4 2 4" xfId="28997" xr:uid="{552EFB56-92D9-400B-9CED-BBFAC094D8A8}"/>
    <cellStyle name="Currency 3 4 2 2 4 3" xfId="8513" xr:uid="{00000000-0005-0000-0000-0000F01B0000}"/>
    <cellStyle name="Currency 3 4 2 2 4 3 2" xfId="14557" xr:uid="{00000000-0005-0000-0000-0000F11B0000}"/>
    <cellStyle name="Currency 3 4 2 2 4 3 2 2" xfId="25296" xr:uid="{00000000-0005-0000-0000-0000F21B0000}"/>
    <cellStyle name="Currency 3 4 2 2 4 3 2 2 2" xfId="46876" xr:uid="{DD3BC0D1-E8D4-49B9-ABB8-BD38E08B057A}"/>
    <cellStyle name="Currency 3 4 2 2 4 3 2 3" xfId="36148" xr:uid="{2D0334DD-5D38-447A-AF0D-6C86626BBEBB}"/>
    <cellStyle name="Currency 3 4 2 2 4 3 3" xfId="19927" xr:uid="{00000000-0005-0000-0000-0000F31B0000}"/>
    <cellStyle name="Currency 3 4 2 2 4 3 3 2" xfId="41507" xr:uid="{749E3925-32C8-42B0-9E99-92DEA8FA523C}"/>
    <cellStyle name="Currency 3 4 2 2 4 3 4" xfId="30777" xr:uid="{F8363F9E-5C68-4D47-90BA-238FF4AC4E2E}"/>
    <cellStyle name="Currency 3 4 2 2 4 4" xfId="10859" xr:uid="{00000000-0005-0000-0000-0000F41B0000}"/>
    <cellStyle name="Currency 3 4 2 2 4 4 2" xfId="21728" xr:uid="{00000000-0005-0000-0000-0000F51B0000}"/>
    <cellStyle name="Currency 3 4 2 2 4 4 2 2" xfId="43308" xr:uid="{551B792F-BAED-4A1C-A988-0B0FA82F2CFC}"/>
    <cellStyle name="Currency 3 4 2 2 4 4 3" xfId="32578" xr:uid="{1D018EEE-A42F-4E55-A57E-B4AE83FEBF53}"/>
    <cellStyle name="Currency 3 4 2 2 4 5" xfId="16359" xr:uid="{00000000-0005-0000-0000-0000F61B0000}"/>
    <cellStyle name="Currency 3 4 2 2 4 5 2" xfId="37939" xr:uid="{3A1FBD91-0729-4872-8FD5-1C70F930BCE5}"/>
    <cellStyle name="Currency 3 4 2 2 4 6" xfId="27208" xr:uid="{8DA8EEFF-89D0-45CD-B1C7-CF9210793501}"/>
    <cellStyle name="Currency 3 4 2 2 5" xfId="2149" xr:uid="{00000000-0005-0000-0000-0000F71B0000}"/>
    <cellStyle name="Currency 3 4 2 2 5 2" xfId="5470" xr:uid="{00000000-0005-0000-0000-0000F81B0000}"/>
    <cellStyle name="Currency 3 4 2 2 5 2 2" xfId="12908" xr:uid="{00000000-0005-0000-0000-0000F91B0000}"/>
    <cellStyle name="Currency 3 4 2 2 5 2 2 2" xfId="23711" xr:uid="{00000000-0005-0000-0000-0000FA1B0000}"/>
    <cellStyle name="Currency 3 4 2 2 5 2 2 2 2" xfId="45291" xr:uid="{24A1BAAA-A5FE-44D2-9297-FA22B8E8C48F}"/>
    <cellStyle name="Currency 3 4 2 2 5 2 2 3" xfId="34562" xr:uid="{62BA1784-9C0A-4866-9B1F-ED1668CD4697}"/>
    <cellStyle name="Currency 3 4 2 2 5 2 3" xfId="18342" xr:uid="{00000000-0005-0000-0000-0000FB1B0000}"/>
    <cellStyle name="Currency 3 4 2 2 5 2 3 2" xfId="39922" xr:uid="{5835B028-2140-412F-AA28-12A448040266}"/>
    <cellStyle name="Currency 3 4 2 2 5 2 4" xfId="29192" xr:uid="{AB2EAC59-19E7-4B1F-997B-03036A73C635}"/>
    <cellStyle name="Currency 3 4 2 2 5 3" xfId="8725" xr:uid="{00000000-0005-0000-0000-0000FC1B0000}"/>
    <cellStyle name="Currency 3 4 2 2 5 3 2" xfId="14752" xr:uid="{00000000-0005-0000-0000-0000FD1B0000}"/>
    <cellStyle name="Currency 3 4 2 2 5 3 2 2" xfId="25491" xr:uid="{00000000-0005-0000-0000-0000FE1B0000}"/>
    <cellStyle name="Currency 3 4 2 2 5 3 2 2 2" xfId="47071" xr:uid="{4944059E-C019-4BF9-86A5-0F3A45232ACD}"/>
    <cellStyle name="Currency 3 4 2 2 5 3 2 3" xfId="36343" xr:uid="{1D807933-F945-4211-BD5F-ECFDBAFF20A9}"/>
    <cellStyle name="Currency 3 4 2 2 5 3 3" xfId="20122" xr:uid="{00000000-0005-0000-0000-0000FF1B0000}"/>
    <cellStyle name="Currency 3 4 2 2 5 3 3 2" xfId="41702" xr:uid="{1DB872A0-CB57-40DE-961E-B40D74634688}"/>
    <cellStyle name="Currency 3 4 2 2 5 3 4" xfId="30972" xr:uid="{B07EF4DB-43B6-4B62-B966-8AFC20C50A85}"/>
    <cellStyle name="Currency 3 4 2 2 5 4" xfId="11054" xr:uid="{00000000-0005-0000-0000-0000001C0000}"/>
    <cellStyle name="Currency 3 4 2 2 5 4 2" xfId="21923" xr:uid="{00000000-0005-0000-0000-0000011C0000}"/>
    <cellStyle name="Currency 3 4 2 2 5 4 2 2" xfId="43503" xr:uid="{11EDB6C8-C5E5-496D-8083-3D0CE12B6506}"/>
    <cellStyle name="Currency 3 4 2 2 5 4 3" xfId="32773" xr:uid="{81E8CBE3-7BC7-44EA-8D89-923391A17311}"/>
    <cellStyle name="Currency 3 4 2 2 5 5" xfId="16554" xr:uid="{00000000-0005-0000-0000-0000021C0000}"/>
    <cellStyle name="Currency 3 4 2 2 5 5 2" xfId="38134" xr:uid="{762361C6-D853-4484-A882-704335376EF5}"/>
    <cellStyle name="Currency 3 4 2 2 5 6" xfId="27403" xr:uid="{DDD3A290-1ED5-4970-8EFD-C0FC7C4520DA}"/>
    <cellStyle name="Currency 3 4 2 2 6" xfId="2276" xr:uid="{00000000-0005-0000-0000-0000031C0000}"/>
    <cellStyle name="Currency 3 4 2 2 6 2" xfId="5597" xr:uid="{00000000-0005-0000-0000-0000041C0000}"/>
    <cellStyle name="Currency 3 4 2 2 6 2 2" xfId="13028" xr:uid="{00000000-0005-0000-0000-0000051C0000}"/>
    <cellStyle name="Currency 3 4 2 2 6 2 2 2" xfId="23830" xr:uid="{00000000-0005-0000-0000-0000061C0000}"/>
    <cellStyle name="Currency 3 4 2 2 6 2 2 2 2" xfId="45410" xr:uid="{93543A1E-FD54-4E43-9E56-C36029B22969}"/>
    <cellStyle name="Currency 3 4 2 2 6 2 2 3" xfId="34682" xr:uid="{767DD662-94A3-4F9A-B812-C75DCD03A772}"/>
    <cellStyle name="Currency 3 4 2 2 6 2 3" xfId="18461" xr:uid="{00000000-0005-0000-0000-0000071C0000}"/>
    <cellStyle name="Currency 3 4 2 2 6 2 3 2" xfId="40041" xr:uid="{A5896E04-F9AC-456B-933D-649B98574F46}"/>
    <cellStyle name="Currency 3 4 2 2 6 2 4" xfId="29311" xr:uid="{1FADBF81-4490-4EBB-9190-3512F800DB7D}"/>
    <cellStyle name="Currency 3 4 2 2 6 3" xfId="8851" xr:uid="{00000000-0005-0000-0000-0000081C0000}"/>
    <cellStyle name="Currency 3 4 2 2 6 3 2" xfId="14872" xr:uid="{00000000-0005-0000-0000-0000091C0000}"/>
    <cellStyle name="Currency 3 4 2 2 6 3 2 2" xfId="25610" xr:uid="{00000000-0005-0000-0000-00000A1C0000}"/>
    <cellStyle name="Currency 3 4 2 2 6 3 2 2 2" xfId="47190" xr:uid="{972C56F9-091D-48DB-BF19-DE033054BAED}"/>
    <cellStyle name="Currency 3 4 2 2 6 3 2 3" xfId="36463" xr:uid="{8CDE1231-E0E3-4CE4-B0AF-47C498CAE9A2}"/>
    <cellStyle name="Currency 3 4 2 2 6 3 3" xfId="20241" xr:uid="{00000000-0005-0000-0000-00000B1C0000}"/>
    <cellStyle name="Currency 3 4 2 2 6 3 3 2" xfId="41821" xr:uid="{06452A81-CFEA-466C-ABE3-37EAF069DCF8}"/>
    <cellStyle name="Currency 3 4 2 2 6 3 4" xfId="31091" xr:uid="{163724FE-6311-4694-B62E-EC2653CFC134}"/>
    <cellStyle name="Currency 3 4 2 2 6 4" xfId="11174" xr:uid="{00000000-0005-0000-0000-00000C1C0000}"/>
    <cellStyle name="Currency 3 4 2 2 6 4 2" xfId="22042" xr:uid="{00000000-0005-0000-0000-00000D1C0000}"/>
    <cellStyle name="Currency 3 4 2 2 6 4 2 2" xfId="43622" xr:uid="{03773569-FA96-43D3-A32B-C724B5127644}"/>
    <cellStyle name="Currency 3 4 2 2 6 4 3" xfId="32893" xr:uid="{D441CBEC-F4E5-4278-BD53-767E54ADBABD}"/>
    <cellStyle name="Currency 3 4 2 2 6 5" xfId="16673" xr:uid="{00000000-0005-0000-0000-00000E1C0000}"/>
    <cellStyle name="Currency 3 4 2 2 6 5 2" xfId="38253" xr:uid="{D3DE39CD-0F70-45DC-AA7C-BD7D60C40A8A}"/>
    <cellStyle name="Currency 3 4 2 2 6 6" xfId="27523" xr:uid="{514008CB-5E71-479C-B0D7-DA41B3E0B340}"/>
    <cellStyle name="Currency 3 4 2 2 7" xfId="2915" xr:uid="{00000000-0005-0000-0000-00000F1C0000}"/>
    <cellStyle name="Currency 3 4 2 2 7 2" xfId="6235" xr:uid="{00000000-0005-0000-0000-0000101C0000}"/>
    <cellStyle name="Currency 3 4 2 2 7 2 2" xfId="13368" xr:uid="{00000000-0005-0000-0000-0000111C0000}"/>
    <cellStyle name="Currency 3 4 2 2 7 2 2 2" xfId="24170" xr:uid="{00000000-0005-0000-0000-0000121C0000}"/>
    <cellStyle name="Currency 3 4 2 2 7 2 2 2 2" xfId="45750" xr:uid="{7ACC9EED-AF20-4C2C-94D3-5685EA0739C7}"/>
    <cellStyle name="Currency 3 4 2 2 7 2 2 3" xfId="35022" xr:uid="{C7BDB27B-C0F0-46FF-82F3-2C6B8B2C545D}"/>
    <cellStyle name="Currency 3 4 2 2 7 2 3" xfId="18801" xr:uid="{00000000-0005-0000-0000-0000131C0000}"/>
    <cellStyle name="Currency 3 4 2 2 7 2 3 2" xfId="40381" xr:uid="{F0AE0CD5-3CA9-4F1A-A7A3-DA47AFB36440}"/>
    <cellStyle name="Currency 3 4 2 2 7 2 4" xfId="29651" xr:uid="{638C468E-88BF-4434-ADF0-59340F2D2FC8}"/>
    <cellStyle name="Currency 3 4 2 2 7 3" xfId="9489" xr:uid="{00000000-0005-0000-0000-0000141C0000}"/>
    <cellStyle name="Currency 3 4 2 2 7 3 2" xfId="15212" xr:uid="{00000000-0005-0000-0000-0000151C0000}"/>
    <cellStyle name="Currency 3 4 2 2 7 3 2 2" xfId="25950" xr:uid="{00000000-0005-0000-0000-0000161C0000}"/>
    <cellStyle name="Currency 3 4 2 2 7 3 2 2 2" xfId="47530" xr:uid="{74A1E231-72B7-4E67-A249-7405FE67E9E0}"/>
    <cellStyle name="Currency 3 4 2 2 7 3 2 3" xfId="36803" xr:uid="{FD66E5FD-5D95-456D-8A95-10D37B7973B0}"/>
    <cellStyle name="Currency 3 4 2 2 7 3 3" xfId="20581" xr:uid="{00000000-0005-0000-0000-0000171C0000}"/>
    <cellStyle name="Currency 3 4 2 2 7 3 3 2" xfId="42161" xr:uid="{F3E865AF-D0DD-405C-B6B3-2D349DE06C00}"/>
    <cellStyle name="Currency 3 4 2 2 7 3 4" xfId="31431" xr:uid="{15DA07F3-B74E-4B2D-9203-CA8EF3CE8255}"/>
    <cellStyle name="Currency 3 4 2 2 7 4" xfId="11514" xr:uid="{00000000-0005-0000-0000-0000181C0000}"/>
    <cellStyle name="Currency 3 4 2 2 7 4 2" xfId="22382" xr:uid="{00000000-0005-0000-0000-0000191C0000}"/>
    <cellStyle name="Currency 3 4 2 2 7 4 2 2" xfId="43962" xr:uid="{3DAC0D49-53C7-4CBD-B2C1-37DA2E7A2512}"/>
    <cellStyle name="Currency 3 4 2 2 7 4 3" xfId="33233" xr:uid="{C6B8FF17-1F6E-4405-AB5C-E3B8126EB05E}"/>
    <cellStyle name="Currency 3 4 2 2 7 5" xfId="17013" xr:uid="{00000000-0005-0000-0000-00001A1C0000}"/>
    <cellStyle name="Currency 3 4 2 2 7 5 2" xfId="38593" xr:uid="{0CF45D6B-218E-4F61-97A6-2F9744B102B3}"/>
    <cellStyle name="Currency 3 4 2 2 7 6" xfId="27863" xr:uid="{1C932F7E-9511-4F52-87B1-903CF8B62CD4}"/>
    <cellStyle name="Currency 3 4 2 2 8" xfId="3099" xr:uid="{00000000-0005-0000-0000-00001B1C0000}"/>
    <cellStyle name="Currency 3 4 2 2 8 2" xfId="6419" xr:uid="{00000000-0005-0000-0000-00001C1C0000}"/>
    <cellStyle name="Currency 3 4 2 2 8 2 2" xfId="13538" xr:uid="{00000000-0005-0000-0000-00001D1C0000}"/>
    <cellStyle name="Currency 3 4 2 2 8 2 2 2" xfId="24340" xr:uid="{00000000-0005-0000-0000-00001E1C0000}"/>
    <cellStyle name="Currency 3 4 2 2 8 2 2 2 2" xfId="45920" xr:uid="{C8894B1A-381A-48BA-86AE-ECBC24E7CDF1}"/>
    <cellStyle name="Currency 3 4 2 2 8 2 2 3" xfId="35192" xr:uid="{EEE88024-3060-4A26-9F46-54BE9BACB3C5}"/>
    <cellStyle name="Currency 3 4 2 2 8 2 3" xfId="18971" xr:uid="{00000000-0005-0000-0000-00001F1C0000}"/>
    <cellStyle name="Currency 3 4 2 2 8 2 3 2" xfId="40551" xr:uid="{F84D203E-D1A1-44FA-9C44-77A0C93D5BEE}"/>
    <cellStyle name="Currency 3 4 2 2 8 2 4" xfId="29821" xr:uid="{30B04F05-802E-4ACF-B7E8-F0E0155910FA}"/>
    <cellStyle name="Currency 3 4 2 2 8 3" xfId="9673" xr:uid="{00000000-0005-0000-0000-0000201C0000}"/>
    <cellStyle name="Currency 3 4 2 2 8 3 2" xfId="15382" xr:uid="{00000000-0005-0000-0000-0000211C0000}"/>
    <cellStyle name="Currency 3 4 2 2 8 3 2 2" xfId="26120" xr:uid="{00000000-0005-0000-0000-0000221C0000}"/>
    <cellStyle name="Currency 3 4 2 2 8 3 2 2 2" xfId="47700" xr:uid="{DFEB6630-B453-4F7E-9DB3-0E7F07F0AFDF}"/>
    <cellStyle name="Currency 3 4 2 2 8 3 2 3" xfId="36973" xr:uid="{26932698-DCF7-4E8A-98A2-C5F85BC8DA9E}"/>
    <cellStyle name="Currency 3 4 2 2 8 3 3" xfId="20751" xr:uid="{00000000-0005-0000-0000-0000231C0000}"/>
    <cellStyle name="Currency 3 4 2 2 8 3 3 2" xfId="42331" xr:uid="{B93681A4-8EE7-4514-A544-A98ED3306C28}"/>
    <cellStyle name="Currency 3 4 2 2 8 3 4" xfId="31601" xr:uid="{45245E74-5128-4255-B179-C234B211B8E0}"/>
    <cellStyle name="Currency 3 4 2 2 8 4" xfId="11684" xr:uid="{00000000-0005-0000-0000-0000241C0000}"/>
    <cellStyle name="Currency 3 4 2 2 8 4 2" xfId="22552" xr:uid="{00000000-0005-0000-0000-0000251C0000}"/>
    <cellStyle name="Currency 3 4 2 2 8 4 2 2" xfId="44132" xr:uid="{E654CFD9-9174-4103-B966-312153C39864}"/>
    <cellStyle name="Currency 3 4 2 2 8 4 3" xfId="33403" xr:uid="{D2167B3C-02C7-4572-82D6-D745D76BB3C9}"/>
    <cellStyle name="Currency 3 4 2 2 8 5" xfId="17183" xr:uid="{00000000-0005-0000-0000-0000261C0000}"/>
    <cellStyle name="Currency 3 4 2 2 8 5 2" xfId="38763" xr:uid="{9150034B-8C4D-4478-9EDB-1B1273C170C7}"/>
    <cellStyle name="Currency 3 4 2 2 8 6" xfId="28033" xr:uid="{06FF0C03-A5B1-43E0-9E76-FFB940C087C4}"/>
    <cellStyle name="Currency 3 4 2 2 9" xfId="3273" xr:uid="{00000000-0005-0000-0000-0000271C0000}"/>
    <cellStyle name="Currency 3 4 2 2 9 2" xfId="6593" xr:uid="{00000000-0005-0000-0000-0000281C0000}"/>
    <cellStyle name="Currency 3 4 2 2 9 2 2" xfId="13702" xr:uid="{00000000-0005-0000-0000-0000291C0000}"/>
    <cellStyle name="Currency 3 4 2 2 9 2 2 2" xfId="24504" xr:uid="{00000000-0005-0000-0000-00002A1C0000}"/>
    <cellStyle name="Currency 3 4 2 2 9 2 2 2 2" xfId="46084" xr:uid="{1DCB970D-6115-4C2A-8E44-44CAAB4DE045}"/>
    <cellStyle name="Currency 3 4 2 2 9 2 2 3" xfId="35356" xr:uid="{F9391744-6F04-4FBB-97E4-4CAF60D79E9C}"/>
    <cellStyle name="Currency 3 4 2 2 9 2 3" xfId="19135" xr:uid="{00000000-0005-0000-0000-00002B1C0000}"/>
    <cellStyle name="Currency 3 4 2 2 9 2 3 2" xfId="40715" xr:uid="{0B822627-753D-4E9F-91D4-4BF84A1107C7}"/>
    <cellStyle name="Currency 3 4 2 2 9 2 4" xfId="29985" xr:uid="{57EB618F-842C-4113-81F5-7AEEFA128D2F}"/>
    <cellStyle name="Currency 3 4 2 2 9 3" xfId="9847" xr:uid="{00000000-0005-0000-0000-00002C1C0000}"/>
    <cellStyle name="Currency 3 4 2 2 9 3 2" xfId="15546" xr:uid="{00000000-0005-0000-0000-00002D1C0000}"/>
    <cellStyle name="Currency 3 4 2 2 9 3 2 2" xfId="26284" xr:uid="{00000000-0005-0000-0000-00002E1C0000}"/>
    <cellStyle name="Currency 3 4 2 2 9 3 2 2 2" xfId="47864" xr:uid="{076A5486-1397-4AD2-AAC4-A03FAAD9B696}"/>
    <cellStyle name="Currency 3 4 2 2 9 3 2 3" xfId="37137" xr:uid="{FFC86C64-4D82-48DE-8158-B8916E16CBDE}"/>
    <cellStyle name="Currency 3 4 2 2 9 3 3" xfId="20915" xr:uid="{00000000-0005-0000-0000-00002F1C0000}"/>
    <cellStyle name="Currency 3 4 2 2 9 3 3 2" xfId="42495" xr:uid="{5E1ECB15-1CCD-49B8-B0C4-4671301C4D0D}"/>
    <cellStyle name="Currency 3 4 2 2 9 3 4" xfId="31765" xr:uid="{B84114F3-09D4-4ECA-B642-903B6847E816}"/>
    <cellStyle name="Currency 3 4 2 2 9 4" xfId="11848" xr:uid="{00000000-0005-0000-0000-0000301C0000}"/>
    <cellStyle name="Currency 3 4 2 2 9 4 2" xfId="22716" xr:uid="{00000000-0005-0000-0000-0000311C0000}"/>
    <cellStyle name="Currency 3 4 2 2 9 4 2 2" xfId="44296" xr:uid="{40AD1711-E2BD-4C27-9DEA-6634B76ADE34}"/>
    <cellStyle name="Currency 3 4 2 2 9 4 3" xfId="33567" xr:uid="{68E7A590-12CD-48B4-A426-5DADBBDC2E44}"/>
    <cellStyle name="Currency 3 4 2 2 9 5" xfId="17347" xr:uid="{00000000-0005-0000-0000-0000321C0000}"/>
    <cellStyle name="Currency 3 4 2 2 9 5 2" xfId="38927" xr:uid="{6DDC9ECC-73C3-4A72-BDBE-E2B0B642A6BE}"/>
    <cellStyle name="Currency 3 4 2 2 9 6" xfId="28197" xr:uid="{631F5C55-AD4A-43AB-A039-669F04E1788D}"/>
    <cellStyle name="Currency 3 4 2 3" xfId="846" xr:uid="{00000000-0005-0000-0000-0000331C0000}"/>
    <cellStyle name="Currency 3 4 2 3 2" xfId="4167" xr:uid="{00000000-0005-0000-0000-0000341C0000}"/>
    <cellStyle name="Currency 3 4 2 3 2 2" xfId="12179" xr:uid="{00000000-0005-0000-0000-0000351C0000}"/>
    <cellStyle name="Currency 3 4 2 3 2 2 2" xfId="23020" xr:uid="{00000000-0005-0000-0000-0000361C0000}"/>
    <cellStyle name="Currency 3 4 2 3 2 2 2 2" xfId="44600" xr:uid="{5F16F879-9550-4EA1-BED0-6789066BA412}"/>
    <cellStyle name="Currency 3 4 2 3 2 2 3" xfId="33871" xr:uid="{63FFEB19-44C8-419B-92D1-8254C647DE37}"/>
    <cellStyle name="Currency 3 4 2 3 2 3" xfId="17651" xr:uid="{00000000-0005-0000-0000-0000371C0000}"/>
    <cellStyle name="Currency 3 4 2 3 2 3 2" xfId="39231" xr:uid="{BD291DC7-47FF-4B78-A631-C12945C7EE4D}"/>
    <cellStyle name="Currency 3 4 2 3 2 4" xfId="28501" xr:uid="{9F3580CD-2FFE-4CD0-BFDA-6C505DD8382E}"/>
    <cellStyle name="Currency 3 4 2 3 3" xfId="7422" xr:uid="{00000000-0005-0000-0000-0000381C0000}"/>
    <cellStyle name="Currency 3 4 2 3 3 2" xfId="14023" xr:uid="{00000000-0005-0000-0000-0000391C0000}"/>
    <cellStyle name="Currency 3 4 2 3 3 2 2" xfId="24800" xr:uid="{00000000-0005-0000-0000-00003A1C0000}"/>
    <cellStyle name="Currency 3 4 2 3 3 2 2 2" xfId="46380" xr:uid="{470905EE-3BDD-4D92-B3B9-E66A0990CB68}"/>
    <cellStyle name="Currency 3 4 2 3 3 2 3" xfId="35652" xr:uid="{EC25552F-1662-490B-9FC6-9370D9F6293A}"/>
    <cellStyle name="Currency 3 4 2 3 3 3" xfId="19431" xr:uid="{00000000-0005-0000-0000-00003B1C0000}"/>
    <cellStyle name="Currency 3 4 2 3 3 3 2" xfId="41011" xr:uid="{FF122276-9B47-421B-A3D8-DE801DF881A7}"/>
    <cellStyle name="Currency 3 4 2 3 3 4" xfId="30281" xr:uid="{1AD163A8-9DFA-4EFD-8252-25C2DEB6C052}"/>
    <cellStyle name="Currency 3 4 2 3 4" xfId="10325" xr:uid="{00000000-0005-0000-0000-00003C1C0000}"/>
    <cellStyle name="Currency 3 4 2 3 4 2" xfId="21232" xr:uid="{00000000-0005-0000-0000-00003D1C0000}"/>
    <cellStyle name="Currency 3 4 2 3 4 2 2" xfId="42812" xr:uid="{D3F50B8A-E93C-4DD8-9B8F-C251AEBE0BAF}"/>
    <cellStyle name="Currency 3 4 2 3 4 3" xfId="32082" xr:uid="{24FDFAA4-FECC-4D26-8247-47A7F1E82025}"/>
    <cellStyle name="Currency 3 4 2 3 5" xfId="15863" xr:uid="{00000000-0005-0000-0000-00003E1C0000}"/>
    <cellStyle name="Currency 3 4 2 3 5 2" xfId="37443" xr:uid="{AB2BB7E1-F63B-492B-8BC5-7F021188B6C0}"/>
    <cellStyle name="Currency 3 4 2 3 6" xfId="26712" xr:uid="{975722E2-CC2E-4DBC-8E48-EB74320ED3E9}"/>
    <cellStyle name="Currency 3 4 2 4" xfId="1335" xr:uid="{00000000-0005-0000-0000-00003F1C0000}"/>
    <cellStyle name="Currency 3 4 2 4 2" xfId="4656" xr:uid="{00000000-0005-0000-0000-0000401C0000}"/>
    <cellStyle name="Currency 3 4 2 4 2 2" xfId="12396" xr:uid="{00000000-0005-0000-0000-0000411C0000}"/>
    <cellStyle name="Currency 3 4 2 4 2 2 2" xfId="23220" xr:uid="{00000000-0005-0000-0000-0000421C0000}"/>
    <cellStyle name="Currency 3 4 2 4 2 2 2 2" xfId="44800" xr:uid="{62BC0661-3025-487A-8BCB-5EC505DFDEF2}"/>
    <cellStyle name="Currency 3 4 2 4 2 2 3" xfId="34071" xr:uid="{B7CDD3A6-E01F-4118-9704-7959DA879B2C}"/>
    <cellStyle name="Currency 3 4 2 4 2 3" xfId="17851" xr:uid="{00000000-0005-0000-0000-0000431C0000}"/>
    <cellStyle name="Currency 3 4 2 4 2 3 2" xfId="39431" xr:uid="{450B4596-F0F6-4E9A-BFB8-094B5805D156}"/>
    <cellStyle name="Currency 3 4 2 4 2 4" xfId="28701" xr:uid="{CBD0275B-6EF7-4879-A4D0-277CAAC207AC}"/>
    <cellStyle name="Currency 3 4 2 4 3" xfId="7911" xr:uid="{00000000-0005-0000-0000-0000441C0000}"/>
    <cellStyle name="Currency 3 4 2 4 3 2" xfId="14240" xr:uid="{00000000-0005-0000-0000-0000451C0000}"/>
    <cellStyle name="Currency 3 4 2 4 3 2 2" xfId="25000" xr:uid="{00000000-0005-0000-0000-0000461C0000}"/>
    <cellStyle name="Currency 3 4 2 4 3 2 2 2" xfId="46580" xr:uid="{ABD61091-82AE-4450-AF5A-6C8685C89A9F}"/>
    <cellStyle name="Currency 3 4 2 4 3 2 3" xfId="35852" xr:uid="{7F86E938-F541-4B87-886C-F0B6D18C466E}"/>
    <cellStyle name="Currency 3 4 2 4 3 3" xfId="19631" xr:uid="{00000000-0005-0000-0000-0000471C0000}"/>
    <cellStyle name="Currency 3 4 2 4 3 3 2" xfId="41211" xr:uid="{554666AD-19C7-43C4-B3B2-752B2EC09431}"/>
    <cellStyle name="Currency 3 4 2 4 3 4" xfId="30481" xr:uid="{7143DA01-9A88-4B1F-9D01-2288A9336A21}"/>
    <cellStyle name="Currency 3 4 2 4 4" xfId="10542" xr:uid="{00000000-0005-0000-0000-0000481C0000}"/>
    <cellStyle name="Currency 3 4 2 4 4 2" xfId="21432" xr:uid="{00000000-0005-0000-0000-0000491C0000}"/>
    <cellStyle name="Currency 3 4 2 4 4 2 2" xfId="43012" xr:uid="{F6F39790-D458-47D6-A2A4-A618177C8489}"/>
    <cellStyle name="Currency 3 4 2 4 4 3" xfId="32282" xr:uid="{86E8E89D-4E14-405E-A92F-A51574816C07}"/>
    <cellStyle name="Currency 3 4 2 4 5" xfId="16063" xr:uid="{00000000-0005-0000-0000-00004A1C0000}"/>
    <cellStyle name="Currency 3 4 2 4 5 2" xfId="37643" xr:uid="{80C37056-23CD-4F38-9D8B-AC4B4038F3A8}"/>
    <cellStyle name="Currency 3 4 2 4 6" xfId="26912" xr:uid="{51C2A691-2C71-4F9C-9219-454494BE6AD0}"/>
    <cellStyle name="Currency 3 4 2 5" xfId="1798" xr:uid="{00000000-0005-0000-0000-00004B1C0000}"/>
    <cellStyle name="Currency 3 4 2 5 2" xfId="5119" xr:uid="{00000000-0005-0000-0000-00004C1C0000}"/>
    <cellStyle name="Currency 3 4 2 5 2 2" xfId="12606" xr:uid="{00000000-0005-0000-0000-00004D1C0000}"/>
    <cellStyle name="Currency 3 4 2 5 2 2 2" xfId="23415" xr:uid="{00000000-0005-0000-0000-00004E1C0000}"/>
    <cellStyle name="Currency 3 4 2 5 2 2 2 2" xfId="44995" xr:uid="{4A523398-753A-43FB-B536-6912E6713700}"/>
    <cellStyle name="Currency 3 4 2 5 2 2 3" xfId="34266" xr:uid="{FE6E6775-3A93-41D4-A0DB-970F12A0AF1D}"/>
    <cellStyle name="Currency 3 4 2 5 2 3" xfId="18046" xr:uid="{00000000-0005-0000-0000-00004F1C0000}"/>
    <cellStyle name="Currency 3 4 2 5 2 3 2" xfId="39626" xr:uid="{4BDFDFE3-70A2-47F7-B1CE-78EAFF28A19D}"/>
    <cellStyle name="Currency 3 4 2 5 2 4" xfId="28896" xr:uid="{ED68674C-6981-4B49-BB85-E1B8C8304B2E}"/>
    <cellStyle name="Currency 3 4 2 5 3" xfId="8374" xr:uid="{00000000-0005-0000-0000-0000501C0000}"/>
    <cellStyle name="Currency 3 4 2 5 3 2" xfId="14450" xr:uid="{00000000-0005-0000-0000-0000511C0000}"/>
    <cellStyle name="Currency 3 4 2 5 3 2 2" xfId="25195" xr:uid="{00000000-0005-0000-0000-0000521C0000}"/>
    <cellStyle name="Currency 3 4 2 5 3 2 2 2" xfId="46775" xr:uid="{9D590783-0931-4BB3-A654-2146FF53E46A}"/>
    <cellStyle name="Currency 3 4 2 5 3 2 3" xfId="36047" xr:uid="{37A42529-56C0-4B3B-A095-5281B74F905B}"/>
    <cellStyle name="Currency 3 4 2 5 3 3" xfId="19826" xr:uid="{00000000-0005-0000-0000-0000531C0000}"/>
    <cellStyle name="Currency 3 4 2 5 3 3 2" xfId="41406" xr:uid="{B0625584-1F9F-4FDD-AE77-D13D574217E1}"/>
    <cellStyle name="Currency 3 4 2 5 3 4" xfId="30676" xr:uid="{9C34B4A7-3E0E-4BB4-B4A2-9B4C64E067D2}"/>
    <cellStyle name="Currency 3 4 2 5 4" xfId="10752" xr:uid="{00000000-0005-0000-0000-0000541C0000}"/>
    <cellStyle name="Currency 3 4 2 5 4 2" xfId="21627" xr:uid="{00000000-0005-0000-0000-0000551C0000}"/>
    <cellStyle name="Currency 3 4 2 5 4 2 2" xfId="43207" xr:uid="{B716C0C4-27EE-4029-97E0-7DFDFF59FCB7}"/>
    <cellStyle name="Currency 3 4 2 5 4 3" xfId="32477" xr:uid="{610697C3-70D8-45B3-AAC3-1866FE8D68DA}"/>
    <cellStyle name="Currency 3 4 2 5 5" xfId="16258" xr:uid="{00000000-0005-0000-0000-0000561C0000}"/>
    <cellStyle name="Currency 3 4 2 5 5 2" xfId="37838" xr:uid="{4DEF8AC1-5D25-4664-87B3-D9FF4EB2A828}"/>
    <cellStyle name="Currency 3 4 2 5 6" xfId="27107" xr:uid="{ED52388C-3545-4C40-BDDF-9A9566F82E2A}"/>
    <cellStyle name="Currency 3 4 2 6" xfId="2044" xr:uid="{00000000-0005-0000-0000-0000571C0000}"/>
    <cellStyle name="Currency 3 4 2 6 2" xfId="5365" xr:uid="{00000000-0005-0000-0000-0000581C0000}"/>
    <cellStyle name="Currency 3 4 2 6 2 2" xfId="12809" xr:uid="{00000000-0005-0000-0000-0000591C0000}"/>
    <cellStyle name="Currency 3 4 2 6 2 2 2" xfId="23612" xr:uid="{00000000-0005-0000-0000-00005A1C0000}"/>
    <cellStyle name="Currency 3 4 2 6 2 2 2 2" xfId="45192" xr:uid="{AFCC08F7-F0FE-4C9C-B3E5-78D3C47C1B84}"/>
    <cellStyle name="Currency 3 4 2 6 2 2 3" xfId="34463" xr:uid="{1083A122-1D36-4F47-B384-952B2E462539}"/>
    <cellStyle name="Currency 3 4 2 6 2 3" xfId="18243" xr:uid="{00000000-0005-0000-0000-00005B1C0000}"/>
    <cellStyle name="Currency 3 4 2 6 2 3 2" xfId="39823" xr:uid="{3AC681D3-359C-47A6-A62C-850D8BC567DB}"/>
    <cellStyle name="Currency 3 4 2 6 2 4" xfId="29093" xr:uid="{E8201A9E-1BCB-4EEB-9694-70668106C98A}"/>
    <cellStyle name="Currency 3 4 2 6 3" xfId="8620" xr:uid="{00000000-0005-0000-0000-00005C1C0000}"/>
    <cellStyle name="Currency 3 4 2 6 3 2" xfId="14653" xr:uid="{00000000-0005-0000-0000-00005D1C0000}"/>
    <cellStyle name="Currency 3 4 2 6 3 2 2" xfId="25392" xr:uid="{00000000-0005-0000-0000-00005E1C0000}"/>
    <cellStyle name="Currency 3 4 2 6 3 2 2 2" xfId="46972" xr:uid="{F5E1D447-686C-4181-945B-58D5B520B32F}"/>
    <cellStyle name="Currency 3 4 2 6 3 2 3" xfId="36244" xr:uid="{D379CB8F-7028-40F4-A064-2CC5C68576EA}"/>
    <cellStyle name="Currency 3 4 2 6 3 3" xfId="20023" xr:uid="{00000000-0005-0000-0000-00005F1C0000}"/>
    <cellStyle name="Currency 3 4 2 6 3 3 2" xfId="41603" xr:uid="{E78CD91C-6AE3-4AF8-9C3C-21493F45F7FD}"/>
    <cellStyle name="Currency 3 4 2 6 3 4" xfId="30873" xr:uid="{DE8A273F-79A3-4B51-9CBB-D9F99B69A3C9}"/>
    <cellStyle name="Currency 3 4 2 6 4" xfId="10955" xr:uid="{00000000-0005-0000-0000-0000601C0000}"/>
    <cellStyle name="Currency 3 4 2 6 4 2" xfId="21824" xr:uid="{00000000-0005-0000-0000-0000611C0000}"/>
    <cellStyle name="Currency 3 4 2 6 4 2 2" xfId="43404" xr:uid="{703B35B7-90E5-4201-B140-91A38E20BD27}"/>
    <cellStyle name="Currency 3 4 2 6 4 3" xfId="32674" xr:uid="{E497C572-C928-41D9-B795-2823D5D556F0}"/>
    <cellStyle name="Currency 3 4 2 6 5" xfId="16455" xr:uid="{00000000-0005-0000-0000-0000621C0000}"/>
    <cellStyle name="Currency 3 4 2 6 5 2" xfId="38035" xr:uid="{95EBF23E-29C2-4BEA-92F2-77281BD9320A}"/>
    <cellStyle name="Currency 3 4 2 6 6" xfId="27304" xr:uid="{D6F0F6F2-4570-4037-85C6-807358A24753}"/>
    <cellStyle name="Currency 3 4 2 7" xfId="2275" xr:uid="{00000000-0005-0000-0000-0000631C0000}"/>
    <cellStyle name="Currency 3 4 2 7 2" xfId="5596" xr:uid="{00000000-0005-0000-0000-0000641C0000}"/>
    <cellStyle name="Currency 3 4 2 7 2 2" xfId="13027" xr:uid="{00000000-0005-0000-0000-0000651C0000}"/>
    <cellStyle name="Currency 3 4 2 7 2 2 2" xfId="23829" xr:uid="{00000000-0005-0000-0000-0000661C0000}"/>
    <cellStyle name="Currency 3 4 2 7 2 2 2 2" xfId="45409" xr:uid="{D1D385FF-C27D-4143-AFD3-9480A4F84534}"/>
    <cellStyle name="Currency 3 4 2 7 2 2 3" xfId="34681" xr:uid="{523D7429-53A0-46D0-ACB4-763876DA2242}"/>
    <cellStyle name="Currency 3 4 2 7 2 3" xfId="18460" xr:uid="{00000000-0005-0000-0000-0000671C0000}"/>
    <cellStyle name="Currency 3 4 2 7 2 3 2" xfId="40040" xr:uid="{0062DE15-08FA-486A-BC0C-3A5C1B196F1A}"/>
    <cellStyle name="Currency 3 4 2 7 2 4" xfId="29310" xr:uid="{F0B4495E-3604-44A7-8804-1798E2B77AFB}"/>
    <cellStyle name="Currency 3 4 2 7 3" xfId="8850" xr:uid="{00000000-0005-0000-0000-0000681C0000}"/>
    <cellStyle name="Currency 3 4 2 7 3 2" xfId="14871" xr:uid="{00000000-0005-0000-0000-0000691C0000}"/>
    <cellStyle name="Currency 3 4 2 7 3 2 2" xfId="25609" xr:uid="{00000000-0005-0000-0000-00006A1C0000}"/>
    <cellStyle name="Currency 3 4 2 7 3 2 2 2" xfId="47189" xr:uid="{ABBC0971-06C7-4E84-84A0-9E37FBB2DEFC}"/>
    <cellStyle name="Currency 3 4 2 7 3 2 3" xfId="36462" xr:uid="{3D3B3111-8EE1-4061-886E-B8A42D00733E}"/>
    <cellStyle name="Currency 3 4 2 7 3 3" xfId="20240" xr:uid="{00000000-0005-0000-0000-00006B1C0000}"/>
    <cellStyle name="Currency 3 4 2 7 3 3 2" xfId="41820" xr:uid="{A7E3DDFB-8DAE-4023-953A-07B42FE2B4EA}"/>
    <cellStyle name="Currency 3 4 2 7 3 4" xfId="31090" xr:uid="{187011BD-B2F7-459A-863F-80DBFA57A101}"/>
    <cellStyle name="Currency 3 4 2 7 4" xfId="11173" xr:uid="{00000000-0005-0000-0000-00006C1C0000}"/>
    <cellStyle name="Currency 3 4 2 7 4 2" xfId="22041" xr:uid="{00000000-0005-0000-0000-00006D1C0000}"/>
    <cellStyle name="Currency 3 4 2 7 4 2 2" xfId="43621" xr:uid="{4A8423A9-DF42-4D19-BCF3-92B0BD15B7E8}"/>
    <cellStyle name="Currency 3 4 2 7 4 3" xfId="32892" xr:uid="{0ED0938D-B834-409C-BAEC-152DCD2020A3}"/>
    <cellStyle name="Currency 3 4 2 7 5" xfId="16672" xr:uid="{00000000-0005-0000-0000-00006E1C0000}"/>
    <cellStyle name="Currency 3 4 2 7 5 2" xfId="38252" xr:uid="{A85D529C-873B-4813-86F2-C1D52034BD0E}"/>
    <cellStyle name="Currency 3 4 2 7 6" xfId="27522" xr:uid="{316EF5E4-69E5-477A-8EB2-6258494FC2F3}"/>
    <cellStyle name="Currency 3 4 2 8" xfId="2803" xr:uid="{00000000-0005-0000-0000-00006F1C0000}"/>
    <cellStyle name="Currency 3 4 2 8 2" xfId="6123" xr:uid="{00000000-0005-0000-0000-0000701C0000}"/>
    <cellStyle name="Currency 3 4 2 8 2 2" xfId="13257" xr:uid="{00000000-0005-0000-0000-0000711C0000}"/>
    <cellStyle name="Currency 3 4 2 8 2 2 2" xfId="24059" xr:uid="{00000000-0005-0000-0000-0000721C0000}"/>
    <cellStyle name="Currency 3 4 2 8 2 2 2 2" xfId="45639" xr:uid="{E3780D92-3BD3-4191-B4FE-43C07F1565F4}"/>
    <cellStyle name="Currency 3 4 2 8 2 2 3" xfId="34911" xr:uid="{62BC7855-59DB-4862-892A-D4AC6BC6760B}"/>
    <cellStyle name="Currency 3 4 2 8 2 3" xfId="18690" xr:uid="{00000000-0005-0000-0000-0000731C0000}"/>
    <cellStyle name="Currency 3 4 2 8 2 3 2" xfId="40270" xr:uid="{E601F9E9-E124-4FAB-B1E0-2B605FCFB48A}"/>
    <cellStyle name="Currency 3 4 2 8 2 4" xfId="29540" xr:uid="{985AF878-EBD7-492E-9E2B-F3700C67E46C}"/>
    <cellStyle name="Currency 3 4 2 8 3" xfId="9377" xr:uid="{00000000-0005-0000-0000-0000741C0000}"/>
    <cellStyle name="Currency 3 4 2 8 3 2" xfId="15101" xr:uid="{00000000-0005-0000-0000-0000751C0000}"/>
    <cellStyle name="Currency 3 4 2 8 3 2 2" xfId="25839" xr:uid="{00000000-0005-0000-0000-0000761C0000}"/>
    <cellStyle name="Currency 3 4 2 8 3 2 2 2" xfId="47419" xr:uid="{737378BA-2027-4DE5-9167-003C27BCE99B}"/>
    <cellStyle name="Currency 3 4 2 8 3 2 3" xfId="36692" xr:uid="{1B6D7F9C-4EA7-42DB-A937-842E567A5BBB}"/>
    <cellStyle name="Currency 3 4 2 8 3 3" xfId="20470" xr:uid="{00000000-0005-0000-0000-0000771C0000}"/>
    <cellStyle name="Currency 3 4 2 8 3 3 2" xfId="42050" xr:uid="{4CF7E850-4149-476E-9B1F-E8BB9458F775}"/>
    <cellStyle name="Currency 3 4 2 8 3 4" xfId="31320" xr:uid="{E4D1DA2D-3918-4A9C-B172-008F5CEEB059}"/>
    <cellStyle name="Currency 3 4 2 8 4" xfId="11403" xr:uid="{00000000-0005-0000-0000-0000781C0000}"/>
    <cellStyle name="Currency 3 4 2 8 4 2" xfId="22271" xr:uid="{00000000-0005-0000-0000-0000791C0000}"/>
    <cellStyle name="Currency 3 4 2 8 4 2 2" xfId="43851" xr:uid="{CDF2E7B8-7D15-4663-813E-9AB0674541C3}"/>
    <cellStyle name="Currency 3 4 2 8 4 3" xfId="33122" xr:uid="{421DF1AA-F618-4039-BD12-3A4B6B8278FD}"/>
    <cellStyle name="Currency 3 4 2 8 5" xfId="16902" xr:uid="{00000000-0005-0000-0000-00007A1C0000}"/>
    <cellStyle name="Currency 3 4 2 8 5 2" xfId="38482" xr:uid="{484CFD3C-F2A8-4BAA-B4F9-D02B5F51C4DF}"/>
    <cellStyle name="Currency 3 4 2 8 6" xfId="27752" xr:uid="{E7DF091B-010D-4346-99B1-7A4332599644}"/>
    <cellStyle name="Currency 3 4 2 9" xfId="2986" xr:uid="{00000000-0005-0000-0000-00007B1C0000}"/>
    <cellStyle name="Currency 3 4 2 9 2" xfId="6306" xr:uid="{00000000-0005-0000-0000-00007C1C0000}"/>
    <cellStyle name="Currency 3 4 2 9 2 2" xfId="13432" xr:uid="{00000000-0005-0000-0000-00007D1C0000}"/>
    <cellStyle name="Currency 3 4 2 9 2 2 2" xfId="24234" xr:uid="{00000000-0005-0000-0000-00007E1C0000}"/>
    <cellStyle name="Currency 3 4 2 9 2 2 2 2" xfId="45814" xr:uid="{718B8AD6-96E5-4C62-B092-55A96F08841E}"/>
    <cellStyle name="Currency 3 4 2 9 2 2 3" xfId="35086" xr:uid="{B25C7A00-E164-4E20-B48C-064A97961DEA}"/>
    <cellStyle name="Currency 3 4 2 9 2 3" xfId="18865" xr:uid="{00000000-0005-0000-0000-00007F1C0000}"/>
    <cellStyle name="Currency 3 4 2 9 2 3 2" xfId="40445" xr:uid="{BF63412B-B14E-409E-8524-FBC56B37498F}"/>
    <cellStyle name="Currency 3 4 2 9 2 4" xfId="29715" xr:uid="{CA71BAD9-FFA1-4896-8CB8-7B11466D034A}"/>
    <cellStyle name="Currency 3 4 2 9 3" xfId="9560" xr:uid="{00000000-0005-0000-0000-0000801C0000}"/>
    <cellStyle name="Currency 3 4 2 9 3 2" xfId="15276" xr:uid="{00000000-0005-0000-0000-0000811C0000}"/>
    <cellStyle name="Currency 3 4 2 9 3 2 2" xfId="26014" xr:uid="{00000000-0005-0000-0000-0000821C0000}"/>
    <cellStyle name="Currency 3 4 2 9 3 2 2 2" xfId="47594" xr:uid="{2A0ADDBB-0FE0-449D-8477-F9D66CA56464}"/>
    <cellStyle name="Currency 3 4 2 9 3 2 3" xfId="36867" xr:uid="{A36A2C96-D865-46B1-8E2A-51795AB58A50}"/>
    <cellStyle name="Currency 3 4 2 9 3 3" xfId="20645" xr:uid="{00000000-0005-0000-0000-0000831C0000}"/>
    <cellStyle name="Currency 3 4 2 9 3 3 2" xfId="42225" xr:uid="{0EA83A6A-44F3-420D-86E8-22AFE5F8811F}"/>
    <cellStyle name="Currency 3 4 2 9 3 4" xfId="31495" xr:uid="{01F17EAA-6179-4040-9DD5-E231464CA3D7}"/>
    <cellStyle name="Currency 3 4 2 9 4" xfId="11578" xr:uid="{00000000-0005-0000-0000-0000841C0000}"/>
    <cellStyle name="Currency 3 4 2 9 4 2" xfId="22446" xr:uid="{00000000-0005-0000-0000-0000851C0000}"/>
    <cellStyle name="Currency 3 4 2 9 4 2 2" xfId="44026" xr:uid="{0ED7E301-9174-42E0-9109-73B8C3C6A780}"/>
    <cellStyle name="Currency 3 4 2 9 4 3" xfId="33297" xr:uid="{F8A9790F-5A4F-4910-A907-DF0665AA3D4A}"/>
    <cellStyle name="Currency 3 4 2 9 5" xfId="17077" xr:uid="{00000000-0005-0000-0000-0000861C0000}"/>
    <cellStyle name="Currency 3 4 2 9 5 2" xfId="38657" xr:uid="{4AA59C71-4976-49F8-B4FE-28B89CD358FE}"/>
    <cellStyle name="Currency 3 4 2 9 6" xfId="27927" xr:uid="{D6535C35-EF46-4953-AAF5-203C61946E1E}"/>
    <cellStyle name="Currency 3 4 3" xfId="361" xr:uid="{00000000-0005-0000-0000-0000871C0000}"/>
    <cellStyle name="Currency 3 4 3 10" xfId="3189" xr:uid="{00000000-0005-0000-0000-0000881C0000}"/>
    <cellStyle name="Currency 3 4 3 10 2" xfId="6509" xr:uid="{00000000-0005-0000-0000-0000891C0000}"/>
    <cellStyle name="Currency 3 4 3 10 2 2" xfId="13623" xr:uid="{00000000-0005-0000-0000-00008A1C0000}"/>
    <cellStyle name="Currency 3 4 3 10 2 2 2" xfId="24425" xr:uid="{00000000-0005-0000-0000-00008B1C0000}"/>
    <cellStyle name="Currency 3 4 3 10 2 2 2 2" xfId="46005" xr:uid="{BFE2D2F1-1109-4450-B1D3-1EF4B96E3FC7}"/>
    <cellStyle name="Currency 3 4 3 10 2 2 3" xfId="35277" xr:uid="{E72FC4DF-6C75-4FA1-A445-E8224214A5DC}"/>
    <cellStyle name="Currency 3 4 3 10 2 3" xfId="19056" xr:uid="{00000000-0005-0000-0000-00008C1C0000}"/>
    <cellStyle name="Currency 3 4 3 10 2 3 2" xfId="40636" xr:uid="{4AECF189-E18D-455C-91E2-1221DCF530BB}"/>
    <cellStyle name="Currency 3 4 3 10 2 4" xfId="29906" xr:uid="{F1165EA9-FDA9-4DF9-8B45-FC4060DE7CED}"/>
    <cellStyle name="Currency 3 4 3 10 3" xfId="9763" xr:uid="{00000000-0005-0000-0000-00008D1C0000}"/>
    <cellStyle name="Currency 3 4 3 10 3 2" xfId="15467" xr:uid="{00000000-0005-0000-0000-00008E1C0000}"/>
    <cellStyle name="Currency 3 4 3 10 3 2 2" xfId="26205" xr:uid="{00000000-0005-0000-0000-00008F1C0000}"/>
    <cellStyle name="Currency 3 4 3 10 3 2 2 2" xfId="47785" xr:uid="{8F0663C9-D312-4335-B0E0-1D9E7A65910C}"/>
    <cellStyle name="Currency 3 4 3 10 3 2 3" xfId="37058" xr:uid="{F34DBC79-8545-417C-A202-376279B5648F}"/>
    <cellStyle name="Currency 3 4 3 10 3 3" xfId="20836" xr:uid="{00000000-0005-0000-0000-0000901C0000}"/>
    <cellStyle name="Currency 3 4 3 10 3 3 2" xfId="42416" xr:uid="{526CEDBF-DF55-4920-A831-D889C94EF218}"/>
    <cellStyle name="Currency 3 4 3 10 3 4" xfId="31686" xr:uid="{A183CAFD-0E7D-4A65-8260-5D44AFF3F0B7}"/>
    <cellStyle name="Currency 3 4 3 10 4" xfId="11769" xr:uid="{00000000-0005-0000-0000-0000911C0000}"/>
    <cellStyle name="Currency 3 4 3 10 4 2" xfId="22637" xr:uid="{00000000-0005-0000-0000-0000921C0000}"/>
    <cellStyle name="Currency 3 4 3 10 4 2 2" xfId="44217" xr:uid="{9862DAC7-3D5D-4796-8EF7-BB9F0225A6C8}"/>
    <cellStyle name="Currency 3 4 3 10 4 3" xfId="33488" xr:uid="{451C4574-ABD7-4C3B-AA0E-42E3C5875786}"/>
    <cellStyle name="Currency 3 4 3 10 5" xfId="17268" xr:uid="{00000000-0005-0000-0000-0000931C0000}"/>
    <cellStyle name="Currency 3 4 3 10 5 2" xfId="38848" xr:uid="{485722C2-D5DB-424F-88E8-7B548A8110C5}"/>
    <cellStyle name="Currency 3 4 3 10 6" xfId="28118" xr:uid="{DE91941B-9403-48F9-8D75-D5CAAB8C7785}"/>
    <cellStyle name="Currency 3 4 3 11" xfId="3684" xr:uid="{00000000-0005-0000-0000-0000941C0000}"/>
    <cellStyle name="Currency 3 4 3 11 2" xfId="11982" xr:uid="{00000000-0005-0000-0000-0000951C0000}"/>
    <cellStyle name="Currency 3 4 3 11 2 2" xfId="22838" xr:uid="{00000000-0005-0000-0000-0000961C0000}"/>
    <cellStyle name="Currency 3 4 3 11 2 2 2" xfId="44418" xr:uid="{E4647EC1-71D8-443E-B0C7-2C0DE57F582A}"/>
    <cellStyle name="Currency 3 4 3 11 2 3" xfId="33689" xr:uid="{8567DE90-1E51-4E96-91B2-20D311CB5102}"/>
    <cellStyle name="Currency 3 4 3 11 3" xfId="17469" xr:uid="{00000000-0005-0000-0000-0000971C0000}"/>
    <cellStyle name="Currency 3 4 3 11 3 2" xfId="39049" xr:uid="{487D3B38-A0B7-498D-95AD-0D4C055D9824}"/>
    <cellStyle name="Currency 3 4 3 11 4" xfId="28319" xr:uid="{2E871739-C02D-4945-86D2-C08415D93141}"/>
    <cellStyle name="Currency 3 4 3 12" xfId="6948" xr:uid="{00000000-0005-0000-0000-0000981C0000}"/>
    <cellStyle name="Currency 3 4 3 12 2" xfId="13828" xr:uid="{00000000-0005-0000-0000-0000991C0000}"/>
    <cellStyle name="Currency 3 4 3 12 2 2" xfId="24620" xr:uid="{00000000-0005-0000-0000-00009A1C0000}"/>
    <cellStyle name="Currency 3 4 3 12 2 2 2" xfId="46200" xr:uid="{F23C6A59-79AF-436E-8F12-3276179B89A9}"/>
    <cellStyle name="Currency 3 4 3 12 2 3" xfId="35472" xr:uid="{3D6FCD40-2392-4FAC-BA75-B113C8BA4078}"/>
    <cellStyle name="Currency 3 4 3 12 3" xfId="19251" xr:uid="{00000000-0005-0000-0000-00009B1C0000}"/>
    <cellStyle name="Currency 3 4 3 12 3 2" xfId="40831" xr:uid="{380194F4-B29F-4F1E-8E66-963A4F8C06A9}"/>
    <cellStyle name="Currency 3 4 3 12 4" xfId="30101" xr:uid="{2F8AEE20-07C6-4BD7-8DF7-1C30A0BF16D7}"/>
    <cellStyle name="Currency 3 4 3 13" xfId="10130" xr:uid="{00000000-0005-0000-0000-00009C1C0000}"/>
    <cellStyle name="Currency 3 4 3 13 2" xfId="21052" xr:uid="{00000000-0005-0000-0000-00009D1C0000}"/>
    <cellStyle name="Currency 3 4 3 13 2 2" xfId="42632" xr:uid="{3DC7D7DF-A2D0-4090-A27C-EECA58B34B0B}"/>
    <cellStyle name="Currency 3 4 3 13 3" xfId="31902" xr:uid="{731281EA-9FB0-473F-86E8-B089CF6085E9}"/>
    <cellStyle name="Currency 3 4 3 14" xfId="15683" xr:uid="{00000000-0005-0000-0000-00009E1C0000}"/>
    <cellStyle name="Currency 3 4 3 14 2" xfId="37263" xr:uid="{A0BCBD83-C271-41A2-AD92-574355FF3D6E}"/>
    <cellStyle name="Currency 3 4 3 15" xfId="26532" xr:uid="{EEE393B9-44F2-48FD-8DD8-E872223BD420}"/>
    <cellStyle name="Currency 3 4 3 2" xfId="492" xr:uid="{00000000-0005-0000-0000-00009F1C0000}"/>
    <cellStyle name="Currency 3 4 3 2 10" xfId="3813" xr:uid="{00000000-0005-0000-0000-0000A01C0000}"/>
    <cellStyle name="Currency 3 4 3 2 10 2" xfId="12088" xr:uid="{00000000-0005-0000-0000-0000A11C0000}"/>
    <cellStyle name="Currency 3 4 3 2 10 2 2" xfId="22939" xr:uid="{00000000-0005-0000-0000-0000A21C0000}"/>
    <cellStyle name="Currency 3 4 3 2 10 2 2 2" xfId="44519" xr:uid="{F7B61999-0EDF-4A8B-A24C-8E9B23E4746E}"/>
    <cellStyle name="Currency 3 4 3 2 10 2 3" xfId="33790" xr:uid="{BBE8D62B-1B11-4F1B-92EF-4737F9B9DC5B}"/>
    <cellStyle name="Currency 3 4 3 2 10 3" xfId="17570" xr:uid="{00000000-0005-0000-0000-0000A31C0000}"/>
    <cellStyle name="Currency 3 4 3 2 10 3 2" xfId="39150" xr:uid="{944486FA-8598-434F-8593-29E7F4172A05}"/>
    <cellStyle name="Currency 3 4 3 2 10 4" xfId="28420" xr:uid="{DB493E73-EEDF-4D44-BD5D-21715CE1DF29}"/>
    <cellStyle name="Currency 3 4 3 2 11" xfId="7068" xr:uid="{00000000-0005-0000-0000-0000A41C0000}"/>
    <cellStyle name="Currency 3 4 3 2 11 2" xfId="13932" xr:uid="{00000000-0005-0000-0000-0000A51C0000}"/>
    <cellStyle name="Currency 3 4 3 2 11 2 2" xfId="24719" xr:uid="{00000000-0005-0000-0000-0000A61C0000}"/>
    <cellStyle name="Currency 3 4 3 2 11 2 2 2" xfId="46299" xr:uid="{75CD1025-C7AA-42E8-B171-55C2E466D3A6}"/>
    <cellStyle name="Currency 3 4 3 2 11 2 3" xfId="35571" xr:uid="{BDE92811-63AC-44EF-AF6A-0EF5880A924C}"/>
    <cellStyle name="Currency 3 4 3 2 11 3" xfId="19350" xr:uid="{00000000-0005-0000-0000-0000A71C0000}"/>
    <cellStyle name="Currency 3 4 3 2 11 3 2" xfId="40930" xr:uid="{D66B0ECF-9112-49BD-BAAD-86BD395D86A6}"/>
    <cellStyle name="Currency 3 4 3 2 11 4" xfId="30200" xr:uid="{B5C6DAA7-F676-4DC5-B06C-CDD0DF8F4930}"/>
    <cellStyle name="Currency 3 4 3 2 12" xfId="10234" xr:uid="{00000000-0005-0000-0000-0000A81C0000}"/>
    <cellStyle name="Currency 3 4 3 2 12 2" xfId="21151" xr:uid="{00000000-0005-0000-0000-0000A91C0000}"/>
    <cellStyle name="Currency 3 4 3 2 12 2 2" xfId="42731" xr:uid="{F7ADCF9C-96D7-4D8A-A9CF-CF5BA19A595A}"/>
    <cellStyle name="Currency 3 4 3 2 12 3" xfId="32001" xr:uid="{BC0D395B-2BB3-410D-81EA-6DD3ABA1479B}"/>
    <cellStyle name="Currency 3 4 3 2 13" xfId="15782" xr:uid="{00000000-0005-0000-0000-0000AA1C0000}"/>
    <cellStyle name="Currency 3 4 3 2 13 2" xfId="37362" xr:uid="{227959E5-14A7-4A07-8FEA-1804E76A403F}"/>
    <cellStyle name="Currency 3 4 3 2 14" xfId="26631" xr:uid="{391CC809-46C1-4709-936F-5635F289D9C3}"/>
    <cellStyle name="Currency 3 4 3 2 2" xfId="1012" xr:uid="{00000000-0005-0000-0000-0000AB1C0000}"/>
    <cellStyle name="Currency 3 4 3 2 2 2" xfId="4333" xr:uid="{00000000-0005-0000-0000-0000AC1C0000}"/>
    <cellStyle name="Currency 3 4 3 2 2 2 2" xfId="12307" xr:uid="{00000000-0005-0000-0000-0000AD1C0000}"/>
    <cellStyle name="Currency 3 4 3 2 2 2 2 2" xfId="23141" xr:uid="{00000000-0005-0000-0000-0000AE1C0000}"/>
    <cellStyle name="Currency 3 4 3 2 2 2 2 2 2" xfId="44721" xr:uid="{9C01853F-47D9-4D87-881B-C2B95315B52C}"/>
    <cellStyle name="Currency 3 4 3 2 2 2 2 3" xfId="33992" xr:uid="{C4E4F9B2-BADA-44D0-B9AA-0CADD64072FE}"/>
    <cellStyle name="Currency 3 4 3 2 2 2 3" xfId="17772" xr:uid="{00000000-0005-0000-0000-0000AF1C0000}"/>
    <cellStyle name="Currency 3 4 3 2 2 2 3 2" xfId="39352" xr:uid="{0D5FAEC7-933D-44F9-BD7A-E91CEDF5152C}"/>
    <cellStyle name="Currency 3 4 3 2 2 2 4" xfId="28622" xr:uid="{3821E4CD-2E1B-44A2-A150-B9466E17CD6F}"/>
    <cellStyle name="Currency 3 4 3 2 2 3" xfId="7588" xr:uid="{00000000-0005-0000-0000-0000B01C0000}"/>
    <cellStyle name="Currency 3 4 3 2 2 3 2" xfId="14151" xr:uid="{00000000-0005-0000-0000-0000B11C0000}"/>
    <cellStyle name="Currency 3 4 3 2 2 3 2 2" xfId="24921" xr:uid="{00000000-0005-0000-0000-0000B21C0000}"/>
    <cellStyle name="Currency 3 4 3 2 2 3 2 2 2" xfId="46501" xr:uid="{C9171086-1376-469B-BFBC-1BEA3E5DAC5B}"/>
    <cellStyle name="Currency 3 4 3 2 2 3 2 3" xfId="35773" xr:uid="{0F6FF16A-E447-4BD0-AC6B-6EDCD221E466}"/>
    <cellStyle name="Currency 3 4 3 2 2 3 3" xfId="19552" xr:uid="{00000000-0005-0000-0000-0000B31C0000}"/>
    <cellStyle name="Currency 3 4 3 2 2 3 3 2" xfId="41132" xr:uid="{54942904-357F-469C-A973-31AF9C404EDF}"/>
    <cellStyle name="Currency 3 4 3 2 2 3 4" xfId="30402" xr:uid="{30F823F9-2150-4D7E-B151-6594A6E32165}"/>
    <cellStyle name="Currency 3 4 3 2 2 4" xfId="10453" xr:uid="{00000000-0005-0000-0000-0000B41C0000}"/>
    <cellStyle name="Currency 3 4 3 2 2 4 2" xfId="21353" xr:uid="{00000000-0005-0000-0000-0000B51C0000}"/>
    <cellStyle name="Currency 3 4 3 2 2 4 2 2" xfId="42933" xr:uid="{FC9C9AB0-C679-45E3-A22C-3855642DC836}"/>
    <cellStyle name="Currency 3 4 3 2 2 4 3" xfId="32203" xr:uid="{B0EB68C2-822A-4B9A-A4F0-E74EF1F84A29}"/>
    <cellStyle name="Currency 3 4 3 2 2 5" xfId="15984" xr:uid="{00000000-0005-0000-0000-0000B61C0000}"/>
    <cellStyle name="Currency 3 4 3 2 2 5 2" xfId="37564" xr:uid="{0976E64D-1CBE-4863-9409-8DACA9823600}"/>
    <cellStyle name="Currency 3 4 3 2 2 6" xfId="26833" xr:uid="{EB7676F6-B2B0-47D4-9475-4E9367D9A048}"/>
    <cellStyle name="Currency 3 4 3 2 3" xfId="1502" xr:uid="{00000000-0005-0000-0000-0000B71C0000}"/>
    <cellStyle name="Currency 3 4 3 2 3 2" xfId="4823" xr:uid="{00000000-0005-0000-0000-0000B81C0000}"/>
    <cellStyle name="Currency 3 4 3 2 3 2 2" xfId="12522" xr:uid="{00000000-0005-0000-0000-0000B91C0000}"/>
    <cellStyle name="Currency 3 4 3 2 3 2 2 2" xfId="23340" xr:uid="{00000000-0005-0000-0000-0000BA1C0000}"/>
    <cellStyle name="Currency 3 4 3 2 3 2 2 2 2" xfId="44920" xr:uid="{3F0049CA-7326-4437-A72B-D3D8F2E73E66}"/>
    <cellStyle name="Currency 3 4 3 2 3 2 2 3" xfId="34191" xr:uid="{85FAA03B-C18B-4FE5-BDF0-8526B20E68DB}"/>
    <cellStyle name="Currency 3 4 3 2 3 2 3" xfId="17971" xr:uid="{00000000-0005-0000-0000-0000BB1C0000}"/>
    <cellStyle name="Currency 3 4 3 2 3 2 3 2" xfId="39551" xr:uid="{72352DE0-56EC-491C-B254-45E5456B7E2E}"/>
    <cellStyle name="Currency 3 4 3 2 3 2 4" xfId="28821" xr:uid="{37065816-39D3-4A90-92F5-C33BC32880C6}"/>
    <cellStyle name="Currency 3 4 3 2 3 3" xfId="8078" xr:uid="{00000000-0005-0000-0000-0000BC1C0000}"/>
    <cellStyle name="Currency 3 4 3 2 3 3 2" xfId="14366" xr:uid="{00000000-0005-0000-0000-0000BD1C0000}"/>
    <cellStyle name="Currency 3 4 3 2 3 3 2 2" xfId="25120" xr:uid="{00000000-0005-0000-0000-0000BE1C0000}"/>
    <cellStyle name="Currency 3 4 3 2 3 3 2 2 2" xfId="46700" xr:uid="{D2A0437C-A660-41FA-9E46-E316E5C2108A}"/>
    <cellStyle name="Currency 3 4 3 2 3 3 2 3" xfId="35972" xr:uid="{8FA2F3F4-4E81-4001-9DBD-5CFB5F278BE0}"/>
    <cellStyle name="Currency 3 4 3 2 3 3 3" xfId="19751" xr:uid="{00000000-0005-0000-0000-0000BF1C0000}"/>
    <cellStyle name="Currency 3 4 3 2 3 3 3 2" xfId="41331" xr:uid="{3FFAEBB1-FB0A-4B85-98EE-A10B40BC904C}"/>
    <cellStyle name="Currency 3 4 3 2 3 3 4" xfId="30601" xr:uid="{EED742DC-94B7-4422-A231-A6D4B6D5E018}"/>
    <cellStyle name="Currency 3 4 3 2 3 4" xfId="10668" xr:uid="{00000000-0005-0000-0000-0000C01C0000}"/>
    <cellStyle name="Currency 3 4 3 2 3 4 2" xfId="21552" xr:uid="{00000000-0005-0000-0000-0000C11C0000}"/>
    <cellStyle name="Currency 3 4 3 2 3 4 2 2" xfId="43132" xr:uid="{91C7E5CF-76EB-4301-AADF-325552B2231D}"/>
    <cellStyle name="Currency 3 4 3 2 3 4 3" xfId="32402" xr:uid="{35B5D468-8066-4AC4-831A-22BE5AB54A25}"/>
    <cellStyle name="Currency 3 4 3 2 3 5" xfId="16183" xr:uid="{00000000-0005-0000-0000-0000C21C0000}"/>
    <cellStyle name="Currency 3 4 3 2 3 5 2" xfId="37763" xr:uid="{F911CA6D-1090-4C32-A183-A95B1EEC54D8}"/>
    <cellStyle name="Currency 3 4 3 2 3 6" xfId="27032" xr:uid="{631E7B36-347C-49B3-92C7-A9F2954699C8}"/>
    <cellStyle name="Currency 3 4 3 2 4" xfId="1957" xr:uid="{00000000-0005-0000-0000-0000C31C0000}"/>
    <cellStyle name="Currency 3 4 3 2 4 2" xfId="5278" xr:uid="{00000000-0005-0000-0000-0000C41C0000}"/>
    <cellStyle name="Currency 3 4 3 2 4 2 2" xfId="12733" xr:uid="{00000000-0005-0000-0000-0000C51C0000}"/>
    <cellStyle name="Currency 3 4 3 2 4 2 2 2" xfId="23536" xr:uid="{00000000-0005-0000-0000-0000C61C0000}"/>
    <cellStyle name="Currency 3 4 3 2 4 2 2 2 2" xfId="45116" xr:uid="{4F294AE6-A98B-4F19-81D9-AE1D0D0A0B03}"/>
    <cellStyle name="Currency 3 4 3 2 4 2 2 3" xfId="34387" xr:uid="{DD27356C-1B76-4155-9121-99AA6679F834}"/>
    <cellStyle name="Currency 3 4 3 2 4 2 3" xfId="18167" xr:uid="{00000000-0005-0000-0000-0000C71C0000}"/>
    <cellStyle name="Currency 3 4 3 2 4 2 3 2" xfId="39747" xr:uid="{7F5CA69D-F5DC-4993-9461-70285C6C1F8E}"/>
    <cellStyle name="Currency 3 4 3 2 4 2 4" xfId="29017" xr:uid="{77812E70-5B6C-446A-AC72-8FFCF909311D}"/>
    <cellStyle name="Currency 3 4 3 2 4 3" xfId="8533" xr:uid="{00000000-0005-0000-0000-0000C81C0000}"/>
    <cellStyle name="Currency 3 4 3 2 4 3 2" xfId="14577" xr:uid="{00000000-0005-0000-0000-0000C91C0000}"/>
    <cellStyle name="Currency 3 4 3 2 4 3 2 2" xfId="25316" xr:uid="{00000000-0005-0000-0000-0000CA1C0000}"/>
    <cellStyle name="Currency 3 4 3 2 4 3 2 2 2" xfId="46896" xr:uid="{CDD0F417-2B81-4458-B5EC-ECA6D713CA04}"/>
    <cellStyle name="Currency 3 4 3 2 4 3 2 3" xfId="36168" xr:uid="{8EDA3D4C-CFD9-4C9A-A105-14D0E84103DC}"/>
    <cellStyle name="Currency 3 4 3 2 4 3 3" xfId="19947" xr:uid="{00000000-0005-0000-0000-0000CB1C0000}"/>
    <cellStyle name="Currency 3 4 3 2 4 3 3 2" xfId="41527" xr:uid="{4873A0F0-2A0E-4253-BD26-7291BEB8310F}"/>
    <cellStyle name="Currency 3 4 3 2 4 3 4" xfId="30797" xr:uid="{7AB2845C-FE6E-41AC-BDF4-29B759B8E26E}"/>
    <cellStyle name="Currency 3 4 3 2 4 4" xfId="10879" xr:uid="{00000000-0005-0000-0000-0000CC1C0000}"/>
    <cellStyle name="Currency 3 4 3 2 4 4 2" xfId="21748" xr:uid="{00000000-0005-0000-0000-0000CD1C0000}"/>
    <cellStyle name="Currency 3 4 3 2 4 4 2 2" xfId="43328" xr:uid="{B51A220D-089B-423F-B5E0-61076F0509F4}"/>
    <cellStyle name="Currency 3 4 3 2 4 4 3" xfId="32598" xr:uid="{1731D30E-440C-41CB-B9DF-46F846CD5DEB}"/>
    <cellStyle name="Currency 3 4 3 2 4 5" xfId="16379" xr:uid="{00000000-0005-0000-0000-0000CE1C0000}"/>
    <cellStyle name="Currency 3 4 3 2 4 5 2" xfId="37959" xr:uid="{F4749935-0F22-46DF-8AA1-C075653B7BDD}"/>
    <cellStyle name="Currency 3 4 3 2 4 6" xfId="27228" xr:uid="{C2945EDA-8127-4EF9-B844-8FD78FC8465C}"/>
    <cellStyle name="Currency 3 4 3 2 5" xfId="2169" xr:uid="{00000000-0005-0000-0000-0000CF1C0000}"/>
    <cellStyle name="Currency 3 4 3 2 5 2" xfId="5490" xr:uid="{00000000-0005-0000-0000-0000D01C0000}"/>
    <cellStyle name="Currency 3 4 3 2 5 2 2" xfId="12928" xr:uid="{00000000-0005-0000-0000-0000D11C0000}"/>
    <cellStyle name="Currency 3 4 3 2 5 2 2 2" xfId="23731" xr:uid="{00000000-0005-0000-0000-0000D21C0000}"/>
    <cellStyle name="Currency 3 4 3 2 5 2 2 2 2" xfId="45311" xr:uid="{6F0983DE-1C59-4C50-9F38-8E80E7C57BD5}"/>
    <cellStyle name="Currency 3 4 3 2 5 2 2 3" xfId="34582" xr:uid="{A0C63A17-1750-4790-A2F4-ECF472E52BD7}"/>
    <cellStyle name="Currency 3 4 3 2 5 2 3" xfId="18362" xr:uid="{00000000-0005-0000-0000-0000D31C0000}"/>
    <cellStyle name="Currency 3 4 3 2 5 2 3 2" xfId="39942" xr:uid="{BB0E5C98-28D7-4138-B864-EA7E5FECB4E5}"/>
    <cellStyle name="Currency 3 4 3 2 5 2 4" xfId="29212" xr:uid="{7ED8E999-4E60-408B-AE3C-62B2AAAF2E9F}"/>
    <cellStyle name="Currency 3 4 3 2 5 3" xfId="8745" xr:uid="{00000000-0005-0000-0000-0000D41C0000}"/>
    <cellStyle name="Currency 3 4 3 2 5 3 2" xfId="14772" xr:uid="{00000000-0005-0000-0000-0000D51C0000}"/>
    <cellStyle name="Currency 3 4 3 2 5 3 2 2" xfId="25511" xr:uid="{00000000-0005-0000-0000-0000D61C0000}"/>
    <cellStyle name="Currency 3 4 3 2 5 3 2 2 2" xfId="47091" xr:uid="{13A3B37E-E106-4441-B655-129350CA6CD1}"/>
    <cellStyle name="Currency 3 4 3 2 5 3 2 3" xfId="36363" xr:uid="{92AB9663-42DD-4E02-AAD9-F47708AB13A2}"/>
    <cellStyle name="Currency 3 4 3 2 5 3 3" xfId="20142" xr:uid="{00000000-0005-0000-0000-0000D71C0000}"/>
    <cellStyle name="Currency 3 4 3 2 5 3 3 2" xfId="41722" xr:uid="{FB996D05-EBD8-4950-83D1-066F2C93AAA1}"/>
    <cellStyle name="Currency 3 4 3 2 5 3 4" xfId="30992" xr:uid="{59178D5F-CE35-4F33-9D4F-32A3C7A2DE8F}"/>
    <cellStyle name="Currency 3 4 3 2 5 4" xfId="11074" xr:uid="{00000000-0005-0000-0000-0000D81C0000}"/>
    <cellStyle name="Currency 3 4 3 2 5 4 2" xfId="21943" xr:uid="{00000000-0005-0000-0000-0000D91C0000}"/>
    <cellStyle name="Currency 3 4 3 2 5 4 2 2" xfId="43523" xr:uid="{7A23CB24-E59B-4C10-8905-21E7DE1E57A2}"/>
    <cellStyle name="Currency 3 4 3 2 5 4 3" xfId="32793" xr:uid="{5B6F2277-0807-4442-BDFF-B72AA58A7ACD}"/>
    <cellStyle name="Currency 3 4 3 2 5 5" xfId="16574" xr:uid="{00000000-0005-0000-0000-0000DA1C0000}"/>
    <cellStyle name="Currency 3 4 3 2 5 5 2" xfId="38154" xr:uid="{CE3D7402-BC5D-4C94-9C81-66614F24D8E7}"/>
    <cellStyle name="Currency 3 4 3 2 5 6" xfId="27423" xr:uid="{9D4BF043-EF88-4340-871D-ADA661555404}"/>
    <cellStyle name="Currency 3 4 3 2 6" xfId="2278" xr:uid="{00000000-0005-0000-0000-0000DB1C0000}"/>
    <cellStyle name="Currency 3 4 3 2 6 2" xfId="5599" xr:uid="{00000000-0005-0000-0000-0000DC1C0000}"/>
    <cellStyle name="Currency 3 4 3 2 6 2 2" xfId="13030" xr:uid="{00000000-0005-0000-0000-0000DD1C0000}"/>
    <cellStyle name="Currency 3 4 3 2 6 2 2 2" xfId="23832" xr:uid="{00000000-0005-0000-0000-0000DE1C0000}"/>
    <cellStyle name="Currency 3 4 3 2 6 2 2 2 2" xfId="45412" xr:uid="{53DBF83B-A340-4624-BB1A-06326DE307DD}"/>
    <cellStyle name="Currency 3 4 3 2 6 2 2 3" xfId="34684" xr:uid="{D55A51B6-0526-420F-B88F-2A6A2AF70138}"/>
    <cellStyle name="Currency 3 4 3 2 6 2 3" xfId="18463" xr:uid="{00000000-0005-0000-0000-0000DF1C0000}"/>
    <cellStyle name="Currency 3 4 3 2 6 2 3 2" xfId="40043" xr:uid="{B64F670E-D355-49FA-9B38-038BF49EBE30}"/>
    <cellStyle name="Currency 3 4 3 2 6 2 4" xfId="29313" xr:uid="{9E013508-85E1-4B4B-8AC9-D08026408EA0}"/>
    <cellStyle name="Currency 3 4 3 2 6 3" xfId="8853" xr:uid="{00000000-0005-0000-0000-0000E01C0000}"/>
    <cellStyle name="Currency 3 4 3 2 6 3 2" xfId="14874" xr:uid="{00000000-0005-0000-0000-0000E11C0000}"/>
    <cellStyle name="Currency 3 4 3 2 6 3 2 2" xfId="25612" xr:uid="{00000000-0005-0000-0000-0000E21C0000}"/>
    <cellStyle name="Currency 3 4 3 2 6 3 2 2 2" xfId="47192" xr:uid="{A9DDD1F9-C839-49E2-8616-F576494F00FF}"/>
    <cellStyle name="Currency 3 4 3 2 6 3 2 3" xfId="36465" xr:uid="{6E30737C-BDEE-4CA1-B148-24EF27F07978}"/>
    <cellStyle name="Currency 3 4 3 2 6 3 3" xfId="20243" xr:uid="{00000000-0005-0000-0000-0000E31C0000}"/>
    <cellStyle name="Currency 3 4 3 2 6 3 3 2" xfId="41823" xr:uid="{B799EFBE-6002-4C26-9E13-CB346FD84EA5}"/>
    <cellStyle name="Currency 3 4 3 2 6 3 4" xfId="31093" xr:uid="{E33EBE95-E9ED-4F6C-A78B-DEE85F8BD002}"/>
    <cellStyle name="Currency 3 4 3 2 6 4" xfId="11176" xr:uid="{00000000-0005-0000-0000-0000E41C0000}"/>
    <cellStyle name="Currency 3 4 3 2 6 4 2" xfId="22044" xr:uid="{00000000-0005-0000-0000-0000E51C0000}"/>
    <cellStyle name="Currency 3 4 3 2 6 4 2 2" xfId="43624" xr:uid="{5740F48C-27D5-466A-B7AA-9FA81A4AF954}"/>
    <cellStyle name="Currency 3 4 3 2 6 4 3" xfId="32895" xr:uid="{A730E67F-A6F6-4EF7-9502-549A8A3C7F79}"/>
    <cellStyle name="Currency 3 4 3 2 6 5" xfId="16675" xr:uid="{00000000-0005-0000-0000-0000E61C0000}"/>
    <cellStyle name="Currency 3 4 3 2 6 5 2" xfId="38255" xr:uid="{02D16D35-2943-4BEA-9291-B7EC7AB4E855}"/>
    <cellStyle name="Currency 3 4 3 2 6 6" xfId="27525" xr:uid="{83F33CEE-4C2E-4D9D-B94F-7DB6224BDBC9}"/>
    <cellStyle name="Currency 3 4 3 2 7" xfId="2935" xr:uid="{00000000-0005-0000-0000-0000E71C0000}"/>
    <cellStyle name="Currency 3 4 3 2 7 2" xfId="6255" xr:uid="{00000000-0005-0000-0000-0000E81C0000}"/>
    <cellStyle name="Currency 3 4 3 2 7 2 2" xfId="13388" xr:uid="{00000000-0005-0000-0000-0000E91C0000}"/>
    <cellStyle name="Currency 3 4 3 2 7 2 2 2" xfId="24190" xr:uid="{00000000-0005-0000-0000-0000EA1C0000}"/>
    <cellStyle name="Currency 3 4 3 2 7 2 2 2 2" xfId="45770" xr:uid="{19BAFFEA-331F-450B-926C-B07EE1B5D307}"/>
    <cellStyle name="Currency 3 4 3 2 7 2 2 3" xfId="35042" xr:uid="{4D7906AF-5F13-4964-A4BB-C66FCE3F915C}"/>
    <cellStyle name="Currency 3 4 3 2 7 2 3" xfId="18821" xr:uid="{00000000-0005-0000-0000-0000EB1C0000}"/>
    <cellStyle name="Currency 3 4 3 2 7 2 3 2" xfId="40401" xr:uid="{17485307-62D2-4E44-B381-D8B4991B28BE}"/>
    <cellStyle name="Currency 3 4 3 2 7 2 4" xfId="29671" xr:uid="{13D100E3-B654-48A5-88C4-A70A7CCA9D92}"/>
    <cellStyle name="Currency 3 4 3 2 7 3" xfId="9509" xr:uid="{00000000-0005-0000-0000-0000EC1C0000}"/>
    <cellStyle name="Currency 3 4 3 2 7 3 2" xfId="15232" xr:uid="{00000000-0005-0000-0000-0000ED1C0000}"/>
    <cellStyle name="Currency 3 4 3 2 7 3 2 2" xfId="25970" xr:uid="{00000000-0005-0000-0000-0000EE1C0000}"/>
    <cellStyle name="Currency 3 4 3 2 7 3 2 2 2" xfId="47550" xr:uid="{2F684026-F40E-477F-836D-BE417E199FF5}"/>
    <cellStyle name="Currency 3 4 3 2 7 3 2 3" xfId="36823" xr:uid="{BA2CBEAD-9643-4707-9100-B913EE52957A}"/>
    <cellStyle name="Currency 3 4 3 2 7 3 3" xfId="20601" xr:uid="{00000000-0005-0000-0000-0000EF1C0000}"/>
    <cellStyle name="Currency 3 4 3 2 7 3 3 2" xfId="42181" xr:uid="{2964AE62-087A-450B-BC90-33528F1046CC}"/>
    <cellStyle name="Currency 3 4 3 2 7 3 4" xfId="31451" xr:uid="{3B5FBF4E-84B8-46F6-944E-A39BB7B879FC}"/>
    <cellStyle name="Currency 3 4 3 2 7 4" xfId="11534" xr:uid="{00000000-0005-0000-0000-0000F01C0000}"/>
    <cellStyle name="Currency 3 4 3 2 7 4 2" xfId="22402" xr:uid="{00000000-0005-0000-0000-0000F11C0000}"/>
    <cellStyle name="Currency 3 4 3 2 7 4 2 2" xfId="43982" xr:uid="{27945A3A-96A8-4A71-BF65-523AB5D14EC3}"/>
    <cellStyle name="Currency 3 4 3 2 7 4 3" xfId="33253" xr:uid="{36F310D8-11DA-4E34-A751-3C53C681C94F}"/>
    <cellStyle name="Currency 3 4 3 2 7 5" xfId="17033" xr:uid="{00000000-0005-0000-0000-0000F21C0000}"/>
    <cellStyle name="Currency 3 4 3 2 7 5 2" xfId="38613" xr:uid="{683FCDA7-BC21-4EBB-AE8C-4D5FC6EF5730}"/>
    <cellStyle name="Currency 3 4 3 2 7 6" xfId="27883" xr:uid="{F923335F-EED9-42E9-839A-6E6F5A457192}"/>
    <cellStyle name="Currency 3 4 3 2 8" xfId="3119" xr:uid="{00000000-0005-0000-0000-0000F31C0000}"/>
    <cellStyle name="Currency 3 4 3 2 8 2" xfId="6439" xr:uid="{00000000-0005-0000-0000-0000F41C0000}"/>
    <cellStyle name="Currency 3 4 3 2 8 2 2" xfId="13558" xr:uid="{00000000-0005-0000-0000-0000F51C0000}"/>
    <cellStyle name="Currency 3 4 3 2 8 2 2 2" xfId="24360" xr:uid="{00000000-0005-0000-0000-0000F61C0000}"/>
    <cellStyle name="Currency 3 4 3 2 8 2 2 2 2" xfId="45940" xr:uid="{34133C88-68B9-4F0A-8C1A-52A09A6A9FB5}"/>
    <cellStyle name="Currency 3 4 3 2 8 2 2 3" xfId="35212" xr:uid="{04F382B0-3016-4877-9CD0-4339B26A9F84}"/>
    <cellStyle name="Currency 3 4 3 2 8 2 3" xfId="18991" xr:uid="{00000000-0005-0000-0000-0000F71C0000}"/>
    <cellStyle name="Currency 3 4 3 2 8 2 3 2" xfId="40571" xr:uid="{42C65AC7-8EE7-43AD-BFEF-B9FD92D49FF6}"/>
    <cellStyle name="Currency 3 4 3 2 8 2 4" xfId="29841" xr:uid="{E0005886-F689-46E4-A0E7-A1DB0CA9DF26}"/>
    <cellStyle name="Currency 3 4 3 2 8 3" xfId="9693" xr:uid="{00000000-0005-0000-0000-0000F81C0000}"/>
    <cellStyle name="Currency 3 4 3 2 8 3 2" xfId="15402" xr:uid="{00000000-0005-0000-0000-0000F91C0000}"/>
    <cellStyle name="Currency 3 4 3 2 8 3 2 2" xfId="26140" xr:uid="{00000000-0005-0000-0000-0000FA1C0000}"/>
    <cellStyle name="Currency 3 4 3 2 8 3 2 2 2" xfId="47720" xr:uid="{57D5E297-AD20-49BB-8AA1-BC9599280224}"/>
    <cellStyle name="Currency 3 4 3 2 8 3 2 3" xfId="36993" xr:uid="{BE8835B1-3BD1-4E60-BF71-F232716199E0}"/>
    <cellStyle name="Currency 3 4 3 2 8 3 3" xfId="20771" xr:uid="{00000000-0005-0000-0000-0000FB1C0000}"/>
    <cellStyle name="Currency 3 4 3 2 8 3 3 2" xfId="42351" xr:uid="{0F57A493-990A-4A49-8F00-269A5C709D10}"/>
    <cellStyle name="Currency 3 4 3 2 8 3 4" xfId="31621" xr:uid="{0BD0897E-508B-4891-A133-A3F81E1FE30C}"/>
    <cellStyle name="Currency 3 4 3 2 8 4" xfId="11704" xr:uid="{00000000-0005-0000-0000-0000FC1C0000}"/>
    <cellStyle name="Currency 3 4 3 2 8 4 2" xfId="22572" xr:uid="{00000000-0005-0000-0000-0000FD1C0000}"/>
    <cellStyle name="Currency 3 4 3 2 8 4 2 2" xfId="44152" xr:uid="{55EF05C0-7F80-42B0-8766-D7B598A47E72}"/>
    <cellStyle name="Currency 3 4 3 2 8 4 3" xfId="33423" xr:uid="{54044A40-9851-4852-B72F-4D68F358A5DF}"/>
    <cellStyle name="Currency 3 4 3 2 8 5" xfId="17203" xr:uid="{00000000-0005-0000-0000-0000FE1C0000}"/>
    <cellStyle name="Currency 3 4 3 2 8 5 2" xfId="38783" xr:uid="{0FA111CA-8961-4D7D-AF0E-D2EE8AD18325}"/>
    <cellStyle name="Currency 3 4 3 2 8 6" xfId="28053" xr:uid="{7AACB25B-879D-40B7-A945-2B13DD4AF19D}"/>
    <cellStyle name="Currency 3 4 3 2 9" xfId="3293" xr:uid="{00000000-0005-0000-0000-0000FF1C0000}"/>
    <cellStyle name="Currency 3 4 3 2 9 2" xfId="6613" xr:uid="{00000000-0005-0000-0000-0000001D0000}"/>
    <cellStyle name="Currency 3 4 3 2 9 2 2" xfId="13722" xr:uid="{00000000-0005-0000-0000-0000011D0000}"/>
    <cellStyle name="Currency 3 4 3 2 9 2 2 2" xfId="24524" xr:uid="{00000000-0005-0000-0000-0000021D0000}"/>
    <cellStyle name="Currency 3 4 3 2 9 2 2 2 2" xfId="46104" xr:uid="{B301F1BC-7417-476D-B598-DD1DAC4E2F37}"/>
    <cellStyle name="Currency 3 4 3 2 9 2 2 3" xfId="35376" xr:uid="{AAA3642E-27E5-4C35-948A-98C24F70E222}"/>
    <cellStyle name="Currency 3 4 3 2 9 2 3" xfId="19155" xr:uid="{00000000-0005-0000-0000-0000031D0000}"/>
    <cellStyle name="Currency 3 4 3 2 9 2 3 2" xfId="40735" xr:uid="{60B9D187-FA21-44E1-8C66-BAC50410C7B5}"/>
    <cellStyle name="Currency 3 4 3 2 9 2 4" xfId="30005" xr:uid="{04D110C3-2EC4-4B99-AF16-5C87F6C97BE9}"/>
    <cellStyle name="Currency 3 4 3 2 9 3" xfId="9867" xr:uid="{00000000-0005-0000-0000-0000041D0000}"/>
    <cellStyle name="Currency 3 4 3 2 9 3 2" xfId="15566" xr:uid="{00000000-0005-0000-0000-0000051D0000}"/>
    <cellStyle name="Currency 3 4 3 2 9 3 2 2" xfId="26304" xr:uid="{00000000-0005-0000-0000-0000061D0000}"/>
    <cellStyle name="Currency 3 4 3 2 9 3 2 2 2" xfId="47884" xr:uid="{ED606E17-4E84-4F51-A62B-25D731433DE2}"/>
    <cellStyle name="Currency 3 4 3 2 9 3 2 3" xfId="37157" xr:uid="{FF200C3D-7779-4C91-B925-0EB6ED83EDC0}"/>
    <cellStyle name="Currency 3 4 3 2 9 3 3" xfId="20935" xr:uid="{00000000-0005-0000-0000-0000071D0000}"/>
    <cellStyle name="Currency 3 4 3 2 9 3 3 2" xfId="42515" xr:uid="{AE4F5CA5-B984-4078-8027-55952C3464DE}"/>
    <cellStyle name="Currency 3 4 3 2 9 3 4" xfId="31785" xr:uid="{370EAB07-EA64-458E-B017-FC555196FE9B}"/>
    <cellStyle name="Currency 3 4 3 2 9 4" xfId="11868" xr:uid="{00000000-0005-0000-0000-0000081D0000}"/>
    <cellStyle name="Currency 3 4 3 2 9 4 2" xfId="22736" xr:uid="{00000000-0005-0000-0000-0000091D0000}"/>
    <cellStyle name="Currency 3 4 3 2 9 4 2 2" xfId="44316" xr:uid="{8893AC8C-69A4-4461-B29C-4CFB4DCAB7BC}"/>
    <cellStyle name="Currency 3 4 3 2 9 4 3" xfId="33587" xr:uid="{1A3031B4-1590-4C6C-8907-0A35E0DDD28D}"/>
    <cellStyle name="Currency 3 4 3 2 9 5" xfId="17367" xr:uid="{00000000-0005-0000-0000-00000A1D0000}"/>
    <cellStyle name="Currency 3 4 3 2 9 5 2" xfId="38947" xr:uid="{D10FE631-6D2D-43C9-BF5F-C0CF88FBC6C2}"/>
    <cellStyle name="Currency 3 4 3 2 9 6" xfId="28217" xr:uid="{D63655F6-775F-47CC-B4B5-66670F31F303}"/>
    <cellStyle name="Currency 3 4 3 3" xfId="883" xr:uid="{00000000-0005-0000-0000-00000B1D0000}"/>
    <cellStyle name="Currency 3 4 3 3 2" xfId="4204" xr:uid="{00000000-0005-0000-0000-00000C1D0000}"/>
    <cellStyle name="Currency 3 4 3 3 2 2" xfId="12200" xr:uid="{00000000-0005-0000-0000-00000D1D0000}"/>
    <cellStyle name="Currency 3 4 3 3 2 2 2" xfId="23040" xr:uid="{00000000-0005-0000-0000-00000E1D0000}"/>
    <cellStyle name="Currency 3 4 3 3 2 2 2 2" xfId="44620" xr:uid="{B84BD3C1-3443-453E-831C-B51585BC25C5}"/>
    <cellStyle name="Currency 3 4 3 3 2 2 3" xfId="33891" xr:uid="{51AD0140-A38D-4DB7-8CB7-55A334E97DEF}"/>
    <cellStyle name="Currency 3 4 3 3 2 3" xfId="17671" xr:uid="{00000000-0005-0000-0000-00000F1D0000}"/>
    <cellStyle name="Currency 3 4 3 3 2 3 2" xfId="39251" xr:uid="{0086A520-0ADA-440F-B8F1-27A368222CA6}"/>
    <cellStyle name="Currency 3 4 3 3 2 4" xfId="28521" xr:uid="{6A9E6DEC-0597-43B8-94B2-D12586DEA7DB}"/>
    <cellStyle name="Currency 3 4 3 3 3" xfId="7459" xr:uid="{00000000-0005-0000-0000-0000101D0000}"/>
    <cellStyle name="Currency 3 4 3 3 3 2" xfId="14044" xr:uid="{00000000-0005-0000-0000-0000111D0000}"/>
    <cellStyle name="Currency 3 4 3 3 3 2 2" xfId="24820" xr:uid="{00000000-0005-0000-0000-0000121D0000}"/>
    <cellStyle name="Currency 3 4 3 3 3 2 2 2" xfId="46400" xr:uid="{3043BCAE-930F-4FF4-B179-F1D9681060DA}"/>
    <cellStyle name="Currency 3 4 3 3 3 2 3" xfId="35672" xr:uid="{01FFA2D1-12FA-4DF9-892F-6390628F262E}"/>
    <cellStyle name="Currency 3 4 3 3 3 3" xfId="19451" xr:uid="{00000000-0005-0000-0000-0000131D0000}"/>
    <cellStyle name="Currency 3 4 3 3 3 3 2" xfId="41031" xr:uid="{7D226B42-497D-4EF8-BC4C-BF76E8321B5A}"/>
    <cellStyle name="Currency 3 4 3 3 3 4" xfId="30301" xr:uid="{711398D2-CE63-4A6D-B8D3-85F5CDDAA05B}"/>
    <cellStyle name="Currency 3 4 3 3 4" xfId="10346" xr:uid="{00000000-0005-0000-0000-0000141D0000}"/>
    <cellStyle name="Currency 3 4 3 3 4 2" xfId="21252" xr:uid="{00000000-0005-0000-0000-0000151D0000}"/>
    <cellStyle name="Currency 3 4 3 3 4 2 2" xfId="42832" xr:uid="{12266127-7013-410A-AF59-9D4C093C0B30}"/>
    <cellStyle name="Currency 3 4 3 3 4 3" xfId="32102" xr:uid="{43498971-75F3-4FD7-8FD2-388952B4293C}"/>
    <cellStyle name="Currency 3 4 3 3 5" xfId="15883" xr:uid="{00000000-0005-0000-0000-0000161D0000}"/>
    <cellStyle name="Currency 3 4 3 3 5 2" xfId="37463" xr:uid="{E30A96E0-34D7-45F3-99EC-47E8E76BE4DE}"/>
    <cellStyle name="Currency 3 4 3 3 6" xfId="26732" xr:uid="{AA99409B-0D04-496A-B50C-960CC63FBF03}"/>
    <cellStyle name="Currency 3 4 3 4" xfId="1372" xr:uid="{00000000-0005-0000-0000-0000171D0000}"/>
    <cellStyle name="Currency 3 4 3 4 2" xfId="4693" xr:uid="{00000000-0005-0000-0000-0000181D0000}"/>
    <cellStyle name="Currency 3 4 3 4 2 2" xfId="12417" xr:uid="{00000000-0005-0000-0000-0000191D0000}"/>
    <cellStyle name="Currency 3 4 3 4 2 2 2" xfId="23240" xr:uid="{00000000-0005-0000-0000-00001A1D0000}"/>
    <cellStyle name="Currency 3 4 3 4 2 2 2 2" xfId="44820" xr:uid="{9E26843E-53C4-41F4-BDD8-70D0876ECBE3}"/>
    <cellStyle name="Currency 3 4 3 4 2 2 3" xfId="34091" xr:uid="{02E53757-CFB7-4EB5-A098-FD8769AEF55A}"/>
    <cellStyle name="Currency 3 4 3 4 2 3" xfId="17871" xr:uid="{00000000-0005-0000-0000-00001B1D0000}"/>
    <cellStyle name="Currency 3 4 3 4 2 3 2" xfId="39451" xr:uid="{35CE2C6D-8692-428E-8413-BB0D494FE87A}"/>
    <cellStyle name="Currency 3 4 3 4 2 4" xfId="28721" xr:uid="{1874888E-798D-488E-B517-17CE861DFEC6}"/>
    <cellStyle name="Currency 3 4 3 4 3" xfId="7948" xr:uid="{00000000-0005-0000-0000-00001C1D0000}"/>
    <cellStyle name="Currency 3 4 3 4 3 2" xfId="14261" xr:uid="{00000000-0005-0000-0000-00001D1D0000}"/>
    <cellStyle name="Currency 3 4 3 4 3 2 2" xfId="25020" xr:uid="{00000000-0005-0000-0000-00001E1D0000}"/>
    <cellStyle name="Currency 3 4 3 4 3 2 2 2" xfId="46600" xr:uid="{6E5D5DCA-4BF4-4842-9D24-9839E34705F0}"/>
    <cellStyle name="Currency 3 4 3 4 3 2 3" xfId="35872" xr:uid="{BAA27470-EACE-480F-99A0-056197297086}"/>
    <cellStyle name="Currency 3 4 3 4 3 3" xfId="19651" xr:uid="{00000000-0005-0000-0000-00001F1D0000}"/>
    <cellStyle name="Currency 3 4 3 4 3 3 2" xfId="41231" xr:uid="{89696DC8-0444-47D7-8F77-AD56F963F3AB}"/>
    <cellStyle name="Currency 3 4 3 4 3 4" xfId="30501" xr:uid="{B9DB5C34-CA24-4A33-B6EB-96618DB29750}"/>
    <cellStyle name="Currency 3 4 3 4 4" xfId="10563" xr:uid="{00000000-0005-0000-0000-0000201D0000}"/>
    <cellStyle name="Currency 3 4 3 4 4 2" xfId="21452" xr:uid="{00000000-0005-0000-0000-0000211D0000}"/>
    <cellStyle name="Currency 3 4 3 4 4 2 2" xfId="43032" xr:uid="{8DEFEE7D-0D3B-492F-885A-494080728D57}"/>
    <cellStyle name="Currency 3 4 3 4 4 3" xfId="32302" xr:uid="{6EB4C63E-06CC-49A3-9D20-B075E6182C1A}"/>
    <cellStyle name="Currency 3 4 3 4 5" xfId="16083" xr:uid="{00000000-0005-0000-0000-0000221D0000}"/>
    <cellStyle name="Currency 3 4 3 4 5 2" xfId="37663" xr:uid="{0958EF43-FAE6-4E69-A4B0-6C3A00022054}"/>
    <cellStyle name="Currency 3 4 3 4 6" xfId="26932" xr:uid="{E65A1451-BDA1-4935-8420-97117959D192}"/>
    <cellStyle name="Currency 3 4 3 5" xfId="1834" xr:uid="{00000000-0005-0000-0000-0000231D0000}"/>
    <cellStyle name="Currency 3 4 3 5 2" xfId="5155" xr:uid="{00000000-0005-0000-0000-0000241D0000}"/>
    <cellStyle name="Currency 3 4 3 5 2 2" xfId="12627" xr:uid="{00000000-0005-0000-0000-0000251D0000}"/>
    <cellStyle name="Currency 3 4 3 5 2 2 2" xfId="23435" xr:uid="{00000000-0005-0000-0000-0000261D0000}"/>
    <cellStyle name="Currency 3 4 3 5 2 2 2 2" xfId="45015" xr:uid="{FE224A2F-4A28-461C-9158-EC4A1AAF4047}"/>
    <cellStyle name="Currency 3 4 3 5 2 2 3" xfId="34286" xr:uid="{78819D23-772F-4950-A569-7970009F8BC6}"/>
    <cellStyle name="Currency 3 4 3 5 2 3" xfId="18066" xr:uid="{00000000-0005-0000-0000-0000271D0000}"/>
    <cellStyle name="Currency 3 4 3 5 2 3 2" xfId="39646" xr:uid="{740F1E80-0E98-4BE4-A357-7699E9697197}"/>
    <cellStyle name="Currency 3 4 3 5 2 4" xfId="28916" xr:uid="{41D2040B-6BEA-452D-A777-889F730AF3C7}"/>
    <cellStyle name="Currency 3 4 3 5 3" xfId="8410" xr:uid="{00000000-0005-0000-0000-0000281D0000}"/>
    <cellStyle name="Currency 3 4 3 5 3 2" xfId="14471" xr:uid="{00000000-0005-0000-0000-0000291D0000}"/>
    <cellStyle name="Currency 3 4 3 5 3 2 2" xfId="25215" xr:uid="{00000000-0005-0000-0000-00002A1D0000}"/>
    <cellStyle name="Currency 3 4 3 5 3 2 2 2" xfId="46795" xr:uid="{59187DC5-357E-477D-9707-1F97AF8AF99C}"/>
    <cellStyle name="Currency 3 4 3 5 3 2 3" xfId="36067" xr:uid="{671FBB73-F136-4618-AB74-0B77A4EB5E08}"/>
    <cellStyle name="Currency 3 4 3 5 3 3" xfId="19846" xr:uid="{00000000-0005-0000-0000-00002B1D0000}"/>
    <cellStyle name="Currency 3 4 3 5 3 3 2" xfId="41426" xr:uid="{100A078B-33B4-4710-A3F2-D3E8EDFAE3FE}"/>
    <cellStyle name="Currency 3 4 3 5 3 4" xfId="30696" xr:uid="{04BC790C-EF70-4D6C-BAE9-13981121B868}"/>
    <cellStyle name="Currency 3 4 3 5 4" xfId="10773" xr:uid="{00000000-0005-0000-0000-00002C1D0000}"/>
    <cellStyle name="Currency 3 4 3 5 4 2" xfId="21647" xr:uid="{00000000-0005-0000-0000-00002D1D0000}"/>
    <cellStyle name="Currency 3 4 3 5 4 2 2" xfId="43227" xr:uid="{F9655962-A0AB-4D6F-A4A1-E953C7FFC4F8}"/>
    <cellStyle name="Currency 3 4 3 5 4 3" xfId="32497" xr:uid="{3C96D9EC-ABAA-47E9-944D-DE5B41B7CBA0}"/>
    <cellStyle name="Currency 3 4 3 5 5" xfId="16278" xr:uid="{00000000-0005-0000-0000-00002E1D0000}"/>
    <cellStyle name="Currency 3 4 3 5 5 2" xfId="37858" xr:uid="{C91490C8-1526-4735-8E1F-F1D6A9F555E6}"/>
    <cellStyle name="Currency 3 4 3 5 6" xfId="27127" xr:uid="{3B857687-8903-42DF-AB94-D6891ED8948A}"/>
    <cellStyle name="Currency 3 4 3 6" xfId="2065" xr:uid="{00000000-0005-0000-0000-00002F1D0000}"/>
    <cellStyle name="Currency 3 4 3 6 2" xfId="5386" xr:uid="{00000000-0005-0000-0000-0000301D0000}"/>
    <cellStyle name="Currency 3 4 3 6 2 2" xfId="12829" xr:uid="{00000000-0005-0000-0000-0000311D0000}"/>
    <cellStyle name="Currency 3 4 3 6 2 2 2" xfId="23632" xr:uid="{00000000-0005-0000-0000-0000321D0000}"/>
    <cellStyle name="Currency 3 4 3 6 2 2 2 2" xfId="45212" xr:uid="{CBD03911-5C12-4243-AF84-1C9B18157E83}"/>
    <cellStyle name="Currency 3 4 3 6 2 2 3" xfId="34483" xr:uid="{1C2C4C4E-9104-4A40-8045-94DE0B0C3076}"/>
    <cellStyle name="Currency 3 4 3 6 2 3" xfId="18263" xr:uid="{00000000-0005-0000-0000-0000331D0000}"/>
    <cellStyle name="Currency 3 4 3 6 2 3 2" xfId="39843" xr:uid="{629D6A21-416F-444F-910D-E0DD86075709}"/>
    <cellStyle name="Currency 3 4 3 6 2 4" xfId="29113" xr:uid="{A8100670-58BB-4D82-87D5-3CF1B1F732D2}"/>
    <cellStyle name="Currency 3 4 3 6 3" xfId="8641" xr:uid="{00000000-0005-0000-0000-0000341D0000}"/>
    <cellStyle name="Currency 3 4 3 6 3 2" xfId="14673" xr:uid="{00000000-0005-0000-0000-0000351D0000}"/>
    <cellStyle name="Currency 3 4 3 6 3 2 2" xfId="25412" xr:uid="{00000000-0005-0000-0000-0000361D0000}"/>
    <cellStyle name="Currency 3 4 3 6 3 2 2 2" xfId="46992" xr:uid="{650AC94D-1FD9-4C5C-BE55-737656628F21}"/>
    <cellStyle name="Currency 3 4 3 6 3 2 3" xfId="36264" xr:uid="{DE92699B-4DC3-45CD-9BB6-47828385686F}"/>
    <cellStyle name="Currency 3 4 3 6 3 3" xfId="20043" xr:uid="{00000000-0005-0000-0000-0000371D0000}"/>
    <cellStyle name="Currency 3 4 3 6 3 3 2" xfId="41623" xr:uid="{82011D79-8EDB-4268-8C48-5B6A9A97E848}"/>
    <cellStyle name="Currency 3 4 3 6 3 4" xfId="30893" xr:uid="{39622E15-A63E-40BE-836C-0F4C022A9C28}"/>
    <cellStyle name="Currency 3 4 3 6 4" xfId="10975" xr:uid="{00000000-0005-0000-0000-0000381D0000}"/>
    <cellStyle name="Currency 3 4 3 6 4 2" xfId="21844" xr:uid="{00000000-0005-0000-0000-0000391D0000}"/>
    <cellStyle name="Currency 3 4 3 6 4 2 2" xfId="43424" xr:uid="{A111CD7C-A6C1-4046-AB4B-61980381134E}"/>
    <cellStyle name="Currency 3 4 3 6 4 3" xfId="32694" xr:uid="{215BCCF8-8B23-486A-9A59-724C5761D629}"/>
    <cellStyle name="Currency 3 4 3 6 5" xfId="16475" xr:uid="{00000000-0005-0000-0000-00003A1D0000}"/>
    <cellStyle name="Currency 3 4 3 6 5 2" xfId="38055" xr:uid="{D735E086-62E5-49E6-B3AE-27190132518C}"/>
    <cellStyle name="Currency 3 4 3 6 6" xfId="27324" xr:uid="{7216C4E4-A7A0-4E44-90F9-0148F8E4B158}"/>
    <cellStyle name="Currency 3 4 3 7" xfId="2277" xr:uid="{00000000-0005-0000-0000-00003B1D0000}"/>
    <cellStyle name="Currency 3 4 3 7 2" xfId="5598" xr:uid="{00000000-0005-0000-0000-00003C1D0000}"/>
    <cellStyle name="Currency 3 4 3 7 2 2" xfId="13029" xr:uid="{00000000-0005-0000-0000-00003D1D0000}"/>
    <cellStyle name="Currency 3 4 3 7 2 2 2" xfId="23831" xr:uid="{00000000-0005-0000-0000-00003E1D0000}"/>
    <cellStyle name="Currency 3 4 3 7 2 2 2 2" xfId="45411" xr:uid="{F28A86E0-101E-4975-B4AC-0B86636BDA6E}"/>
    <cellStyle name="Currency 3 4 3 7 2 2 3" xfId="34683" xr:uid="{E7A63810-8EC8-4594-92DC-58E0F000CCD1}"/>
    <cellStyle name="Currency 3 4 3 7 2 3" xfId="18462" xr:uid="{00000000-0005-0000-0000-00003F1D0000}"/>
    <cellStyle name="Currency 3 4 3 7 2 3 2" xfId="40042" xr:uid="{63615D47-A09D-4D03-9C27-0D5002CA3317}"/>
    <cellStyle name="Currency 3 4 3 7 2 4" xfId="29312" xr:uid="{60E90E9B-3993-4E02-8F07-7BE048ABF133}"/>
    <cellStyle name="Currency 3 4 3 7 3" xfId="8852" xr:uid="{00000000-0005-0000-0000-0000401D0000}"/>
    <cellStyle name="Currency 3 4 3 7 3 2" xfId="14873" xr:uid="{00000000-0005-0000-0000-0000411D0000}"/>
    <cellStyle name="Currency 3 4 3 7 3 2 2" xfId="25611" xr:uid="{00000000-0005-0000-0000-0000421D0000}"/>
    <cellStyle name="Currency 3 4 3 7 3 2 2 2" xfId="47191" xr:uid="{E76A8FEA-1023-46F2-9130-A095B720C557}"/>
    <cellStyle name="Currency 3 4 3 7 3 2 3" xfId="36464" xr:uid="{22C203D4-A2BA-41F8-87E1-56AA0E042D70}"/>
    <cellStyle name="Currency 3 4 3 7 3 3" xfId="20242" xr:uid="{00000000-0005-0000-0000-0000431D0000}"/>
    <cellStyle name="Currency 3 4 3 7 3 3 2" xfId="41822" xr:uid="{E5540667-45C0-4578-B3FE-3F0AEC9CA06B}"/>
    <cellStyle name="Currency 3 4 3 7 3 4" xfId="31092" xr:uid="{05FB5626-A361-4C6F-99E4-76B089C06B26}"/>
    <cellStyle name="Currency 3 4 3 7 4" xfId="11175" xr:uid="{00000000-0005-0000-0000-0000441D0000}"/>
    <cellStyle name="Currency 3 4 3 7 4 2" xfId="22043" xr:uid="{00000000-0005-0000-0000-0000451D0000}"/>
    <cellStyle name="Currency 3 4 3 7 4 2 2" xfId="43623" xr:uid="{D436EF83-3D99-4EEC-8AEC-5FDB78EB6DF8}"/>
    <cellStyle name="Currency 3 4 3 7 4 3" xfId="32894" xr:uid="{D39BEF75-9B82-4A26-A277-5D37F070C5B3}"/>
    <cellStyle name="Currency 3 4 3 7 5" xfId="16674" xr:uid="{00000000-0005-0000-0000-0000461D0000}"/>
    <cellStyle name="Currency 3 4 3 7 5 2" xfId="38254" xr:uid="{BDB6C4A5-D0BF-41C6-B12F-807153B06352}"/>
    <cellStyle name="Currency 3 4 3 7 6" xfId="27524" xr:uid="{2AC0AC39-6D79-4D2B-9F62-34BADEA441BF}"/>
    <cellStyle name="Currency 3 4 3 8" xfId="2827" xr:uid="{00000000-0005-0000-0000-0000471D0000}"/>
    <cellStyle name="Currency 3 4 3 8 2" xfId="6147" xr:uid="{00000000-0005-0000-0000-0000481D0000}"/>
    <cellStyle name="Currency 3 4 3 8 2 2" xfId="13280" xr:uid="{00000000-0005-0000-0000-0000491D0000}"/>
    <cellStyle name="Currency 3 4 3 8 2 2 2" xfId="24082" xr:uid="{00000000-0005-0000-0000-00004A1D0000}"/>
    <cellStyle name="Currency 3 4 3 8 2 2 2 2" xfId="45662" xr:uid="{695A4399-1169-4573-B596-811F1F6D8310}"/>
    <cellStyle name="Currency 3 4 3 8 2 2 3" xfId="34934" xr:uid="{F13EAC9D-AF46-41B9-84C8-A19CA95CBC72}"/>
    <cellStyle name="Currency 3 4 3 8 2 3" xfId="18713" xr:uid="{00000000-0005-0000-0000-00004B1D0000}"/>
    <cellStyle name="Currency 3 4 3 8 2 3 2" xfId="40293" xr:uid="{EDD81D27-C9D1-4EF5-82A5-572A27646B98}"/>
    <cellStyle name="Currency 3 4 3 8 2 4" xfId="29563" xr:uid="{BBFB9D10-CFA3-47A9-A28F-4C085C2517DC}"/>
    <cellStyle name="Currency 3 4 3 8 3" xfId="9401" xr:uid="{00000000-0005-0000-0000-00004C1D0000}"/>
    <cellStyle name="Currency 3 4 3 8 3 2" xfId="15124" xr:uid="{00000000-0005-0000-0000-00004D1D0000}"/>
    <cellStyle name="Currency 3 4 3 8 3 2 2" xfId="25862" xr:uid="{00000000-0005-0000-0000-00004E1D0000}"/>
    <cellStyle name="Currency 3 4 3 8 3 2 2 2" xfId="47442" xr:uid="{21F495C9-3CAF-4EB9-87EA-69EEB82B26D9}"/>
    <cellStyle name="Currency 3 4 3 8 3 2 3" xfId="36715" xr:uid="{336152F1-3A5C-44C1-B0C8-94008BCD7187}"/>
    <cellStyle name="Currency 3 4 3 8 3 3" xfId="20493" xr:uid="{00000000-0005-0000-0000-00004F1D0000}"/>
    <cellStyle name="Currency 3 4 3 8 3 3 2" xfId="42073" xr:uid="{C98ECCA0-81AD-424C-8450-F4BF077EE4CF}"/>
    <cellStyle name="Currency 3 4 3 8 3 4" xfId="31343" xr:uid="{0183BA0B-7B8E-4ADA-9B0C-BF1418AAF17C}"/>
    <cellStyle name="Currency 3 4 3 8 4" xfId="11426" xr:uid="{00000000-0005-0000-0000-0000501D0000}"/>
    <cellStyle name="Currency 3 4 3 8 4 2" xfId="22294" xr:uid="{00000000-0005-0000-0000-0000511D0000}"/>
    <cellStyle name="Currency 3 4 3 8 4 2 2" xfId="43874" xr:uid="{F241E0F5-79F7-4547-B57B-C2FD8C9E8669}"/>
    <cellStyle name="Currency 3 4 3 8 4 3" xfId="33145" xr:uid="{C782772A-5845-4B5E-8124-8561962259F8}"/>
    <cellStyle name="Currency 3 4 3 8 5" xfId="16925" xr:uid="{00000000-0005-0000-0000-0000521D0000}"/>
    <cellStyle name="Currency 3 4 3 8 5 2" xfId="38505" xr:uid="{B7F64D05-8664-41B1-A06E-077C352FB82E}"/>
    <cellStyle name="Currency 3 4 3 8 6" xfId="27775" xr:uid="{BABB7610-3FC9-4095-9C0C-AB2CC1FE68CC}"/>
    <cellStyle name="Currency 3 4 3 9" xfId="3008" xr:uid="{00000000-0005-0000-0000-0000531D0000}"/>
    <cellStyle name="Currency 3 4 3 9 2" xfId="6328" xr:uid="{00000000-0005-0000-0000-0000541D0000}"/>
    <cellStyle name="Currency 3 4 3 9 2 2" xfId="13453" xr:uid="{00000000-0005-0000-0000-0000551D0000}"/>
    <cellStyle name="Currency 3 4 3 9 2 2 2" xfId="24255" xr:uid="{00000000-0005-0000-0000-0000561D0000}"/>
    <cellStyle name="Currency 3 4 3 9 2 2 2 2" xfId="45835" xr:uid="{4080EC5A-542C-4C58-AE17-208D69ACEBFF}"/>
    <cellStyle name="Currency 3 4 3 9 2 2 3" xfId="35107" xr:uid="{F9696F47-B5AC-4AB7-9F39-C80391806CD0}"/>
    <cellStyle name="Currency 3 4 3 9 2 3" xfId="18886" xr:uid="{00000000-0005-0000-0000-0000571D0000}"/>
    <cellStyle name="Currency 3 4 3 9 2 3 2" xfId="40466" xr:uid="{D08D6851-16AC-456E-A286-E04FA37CC926}"/>
    <cellStyle name="Currency 3 4 3 9 2 4" xfId="29736" xr:uid="{21AD7C3C-F704-4A48-8F06-B0BDB4E6B1D5}"/>
    <cellStyle name="Currency 3 4 3 9 3" xfId="9582" xr:uid="{00000000-0005-0000-0000-0000581D0000}"/>
    <cellStyle name="Currency 3 4 3 9 3 2" xfId="15297" xr:uid="{00000000-0005-0000-0000-0000591D0000}"/>
    <cellStyle name="Currency 3 4 3 9 3 2 2" xfId="26035" xr:uid="{00000000-0005-0000-0000-00005A1D0000}"/>
    <cellStyle name="Currency 3 4 3 9 3 2 2 2" xfId="47615" xr:uid="{D032CC96-A632-4614-B863-A3FCBF608D8D}"/>
    <cellStyle name="Currency 3 4 3 9 3 2 3" xfId="36888" xr:uid="{67F1F50D-D6D1-40B1-99E3-4EA8051AB5EE}"/>
    <cellStyle name="Currency 3 4 3 9 3 3" xfId="20666" xr:uid="{00000000-0005-0000-0000-00005B1D0000}"/>
    <cellStyle name="Currency 3 4 3 9 3 3 2" xfId="42246" xr:uid="{4EB0D94B-B11C-4E08-81B4-FA7CD1A7704F}"/>
    <cellStyle name="Currency 3 4 3 9 3 4" xfId="31516" xr:uid="{BA167A97-4383-49A9-AE98-5FE844978D26}"/>
    <cellStyle name="Currency 3 4 3 9 4" xfId="11599" xr:uid="{00000000-0005-0000-0000-00005C1D0000}"/>
    <cellStyle name="Currency 3 4 3 9 4 2" xfId="22467" xr:uid="{00000000-0005-0000-0000-00005D1D0000}"/>
    <cellStyle name="Currency 3 4 3 9 4 2 2" xfId="44047" xr:uid="{9CCDF3C9-CE66-4B70-8003-79B048A92856}"/>
    <cellStyle name="Currency 3 4 3 9 4 3" xfId="33318" xr:uid="{3A5B91D6-5878-46EF-AABB-5B527561F5E9}"/>
    <cellStyle name="Currency 3 4 3 9 5" xfId="17098" xr:uid="{00000000-0005-0000-0000-00005E1D0000}"/>
    <cellStyle name="Currency 3 4 3 9 5 2" xfId="38678" xr:uid="{C3EAC3DD-4873-407F-8520-5C4EE749EE47}"/>
    <cellStyle name="Currency 3 4 3 9 6" xfId="27948" xr:uid="{D15AF132-B5B1-4143-ABAC-CAB878242BCC}"/>
    <cellStyle name="Currency 3 4 4" xfId="450" xr:uid="{00000000-0005-0000-0000-00005F1D0000}"/>
    <cellStyle name="Currency 3 4 4 10" xfId="3771" xr:uid="{00000000-0005-0000-0000-0000601D0000}"/>
    <cellStyle name="Currency 3 4 4 10 2" xfId="12046" xr:uid="{00000000-0005-0000-0000-0000611D0000}"/>
    <cellStyle name="Currency 3 4 4 10 2 2" xfId="22897" xr:uid="{00000000-0005-0000-0000-0000621D0000}"/>
    <cellStyle name="Currency 3 4 4 10 2 2 2" xfId="44477" xr:uid="{B6C53677-604A-4445-B3C1-296BBD871EE7}"/>
    <cellStyle name="Currency 3 4 4 10 2 3" xfId="33748" xr:uid="{FE77EB26-0048-47F2-A49C-B9E39407F4B3}"/>
    <cellStyle name="Currency 3 4 4 10 3" xfId="17528" xr:uid="{00000000-0005-0000-0000-0000631D0000}"/>
    <cellStyle name="Currency 3 4 4 10 3 2" xfId="39108" xr:uid="{B0528019-9312-473E-B22C-1BB9BB098FF1}"/>
    <cellStyle name="Currency 3 4 4 10 4" xfId="28378" xr:uid="{592E9F0A-32C5-4388-B8CE-D54B4230E388}"/>
    <cellStyle name="Currency 3 4 4 11" xfId="7026" xr:uid="{00000000-0005-0000-0000-0000641D0000}"/>
    <cellStyle name="Currency 3 4 4 11 2" xfId="13890" xr:uid="{00000000-0005-0000-0000-0000651D0000}"/>
    <cellStyle name="Currency 3 4 4 11 2 2" xfId="24677" xr:uid="{00000000-0005-0000-0000-0000661D0000}"/>
    <cellStyle name="Currency 3 4 4 11 2 2 2" xfId="46257" xr:uid="{40D1E992-C6BE-4386-AEAA-13C354D85FFA}"/>
    <cellStyle name="Currency 3 4 4 11 2 3" xfId="35529" xr:uid="{517DE73D-3BC9-49F1-9652-6A8B8E796834}"/>
    <cellStyle name="Currency 3 4 4 11 3" xfId="19308" xr:uid="{00000000-0005-0000-0000-0000671D0000}"/>
    <cellStyle name="Currency 3 4 4 11 3 2" xfId="40888" xr:uid="{3BE04BDB-009E-4C9A-B850-DA536E5617AC}"/>
    <cellStyle name="Currency 3 4 4 11 4" xfId="30158" xr:uid="{C200C38E-C14C-4930-BFEF-8FCB82D48C4C}"/>
    <cellStyle name="Currency 3 4 4 12" xfId="10192" xr:uid="{00000000-0005-0000-0000-0000681D0000}"/>
    <cellStyle name="Currency 3 4 4 12 2" xfId="21109" xr:uid="{00000000-0005-0000-0000-0000691D0000}"/>
    <cellStyle name="Currency 3 4 4 12 2 2" xfId="42689" xr:uid="{E378B0BF-B98A-485E-88C3-3A03DAA5D4D5}"/>
    <cellStyle name="Currency 3 4 4 12 3" xfId="31959" xr:uid="{506D736D-4FFA-402B-8BD1-B0411BD88E26}"/>
    <cellStyle name="Currency 3 4 4 13" xfId="15740" xr:uid="{00000000-0005-0000-0000-00006A1D0000}"/>
    <cellStyle name="Currency 3 4 4 13 2" xfId="37320" xr:uid="{59ED071B-ED86-40A8-8275-C03D52D37AE9}"/>
    <cellStyle name="Currency 3 4 4 14" xfId="26589" xr:uid="{F88BE44C-B2A5-435E-89DF-F22F9FD06873}"/>
    <cellStyle name="Currency 3 4 4 2" xfId="970" xr:uid="{00000000-0005-0000-0000-00006B1D0000}"/>
    <cellStyle name="Currency 3 4 4 2 2" xfId="4291" xr:uid="{00000000-0005-0000-0000-00006C1D0000}"/>
    <cellStyle name="Currency 3 4 4 2 2 2" xfId="12265" xr:uid="{00000000-0005-0000-0000-00006D1D0000}"/>
    <cellStyle name="Currency 3 4 4 2 2 2 2" xfId="23099" xr:uid="{00000000-0005-0000-0000-00006E1D0000}"/>
    <cellStyle name="Currency 3 4 4 2 2 2 2 2" xfId="44679" xr:uid="{6039D548-4432-4E7A-8025-B3DEBDBF352A}"/>
    <cellStyle name="Currency 3 4 4 2 2 2 3" xfId="33950" xr:uid="{3E9DC531-BE4A-4E09-8661-F157C0169427}"/>
    <cellStyle name="Currency 3 4 4 2 2 3" xfId="17730" xr:uid="{00000000-0005-0000-0000-00006F1D0000}"/>
    <cellStyle name="Currency 3 4 4 2 2 3 2" xfId="39310" xr:uid="{6224A73A-22DA-436D-8E9E-9ECDA3DC5DAF}"/>
    <cellStyle name="Currency 3 4 4 2 2 4" xfId="28580" xr:uid="{44E7D735-CC98-40AB-8EA6-ACA04A0F4E51}"/>
    <cellStyle name="Currency 3 4 4 2 3" xfId="7546" xr:uid="{00000000-0005-0000-0000-0000701D0000}"/>
    <cellStyle name="Currency 3 4 4 2 3 2" xfId="14109" xr:uid="{00000000-0005-0000-0000-0000711D0000}"/>
    <cellStyle name="Currency 3 4 4 2 3 2 2" xfId="24879" xr:uid="{00000000-0005-0000-0000-0000721D0000}"/>
    <cellStyle name="Currency 3 4 4 2 3 2 2 2" xfId="46459" xr:uid="{9F88A47A-BFC6-4B21-83C4-459AF48A00BC}"/>
    <cellStyle name="Currency 3 4 4 2 3 2 3" xfId="35731" xr:uid="{BAEC64DC-302B-4E04-921D-8CE53B484D61}"/>
    <cellStyle name="Currency 3 4 4 2 3 3" xfId="19510" xr:uid="{00000000-0005-0000-0000-0000731D0000}"/>
    <cellStyle name="Currency 3 4 4 2 3 3 2" xfId="41090" xr:uid="{6B5A2376-A66E-4EBD-8F5C-3AB40D72D2CB}"/>
    <cellStyle name="Currency 3 4 4 2 3 4" xfId="30360" xr:uid="{1F257B4B-C247-4C71-92D1-D5DF1D0874EA}"/>
    <cellStyle name="Currency 3 4 4 2 4" xfId="10411" xr:uid="{00000000-0005-0000-0000-0000741D0000}"/>
    <cellStyle name="Currency 3 4 4 2 4 2" xfId="21311" xr:uid="{00000000-0005-0000-0000-0000751D0000}"/>
    <cellStyle name="Currency 3 4 4 2 4 2 2" xfId="42891" xr:uid="{A1943523-D7B4-4EAD-928F-7A1EB0E055AC}"/>
    <cellStyle name="Currency 3 4 4 2 4 3" xfId="32161" xr:uid="{6315274B-91D7-4F69-A58A-D9C5CAF97096}"/>
    <cellStyle name="Currency 3 4 4 2 5" xfId="15942" xr:uid="{00000000-0005-0000-0000-0000761D0000}"/>
    <cellStyle name="Currency 3 4 4 2 5 2" xfId="37522" xr:uid="{C7F2A9A7-C41D-4841-925D-A1366F904B39}"/>
    <cellStyle name="Currency 3 4 4 2 6" xfId="26791" xr:uid="{525FF3D9-8AF1-4ACB-9B31-E2FDC41298ED}"/>
    <cellStyle name="Currency 3 4 4 3" xfId="1460" xr:uid="{00000000-0005-0000-0000-0000771D0000}"/>
    <cellStyle name="Currency 3 4 4 3 2" xfId="4781" xr:uid="{00000000-0005-0000-0000-0000781D0000}"/>
    <cellStyle name="Currency 3 4 4 3 2 2" xfId="12480" xr:uid="{00000000-0005-0000-0000-0000791D0000}"/>
    <cellStyle name="Currency 3 4 4 3 2 2 2" xfId="23298" xr:uid="{00000000-0005-0000-0000-00007A1D0000}"/>
    <cellStyle name="Currency 3 4 4 3 2 2 2 2" xfId="44878" xr:uid="{500C722A-93F1-4468-ABFF-AF603C4CBA63}"/>
    <cellStyle name="Currency 3 4 4 3 2 2 3" xfId="34149" xr:uid="{34B3AE54-6026-4112-B3BF-EE98040B400B}"/>
    <cellStyle name="Currency 3 4 4 3 2 3" xfId="17929" xr:uid="{00000000-0005-0000-0000-00007B1D0000}"/>
    <cellStyle name="Currency 3 4 4 3 2 3 2" xfId="39509" xr:uid="{9233EAAB-DAC6-4BA0-8F81-498FC561F813}"/>
    <cellStyle name="Currency 3 4 4 3 2 4" xfId="28779" xr:uid="{4D602498-685F-4716-984A-DB77EBBEFFFA}"/>
    <cellStyle name="Currency 3 4 4 3 3" xfId="8036" xr:uid="{00000000-0005-0000-0000-00007C1D0000}"/>
    <cellStyle name="Currency 3 4 4 3 3 2" xfId="14324" xr:uid="{00000000-0005-0000-0000-00007D1D0000}"/>
    <cellStyle name="Currency 3 4 4 3 3 2 2" xfId="25078" xr:uid="{00000000-0005-0000-0000-00007E1D0000}"/>
    <cellStyle name="Currency 3 4 4 3 3 2 2 2" xfId="46658" xr:uid="{F0C248CD-54EF-42D0-8A0A-B311C8957616}"/>
    <cellStyle name="Currency 3 4 4 3 3 2 3" xfId="35930" xr:uid="{E15F3444-BADF-4FEB-BFA4-4D81BAFEB1BC}"/>
    <cellStyle name="Currency 3 4 4 3 3 3" xfId="19709" xr:uid="{00000000-0005-0000-0000-00007F1D0000}"/>
    <cellStyle name="Currency 3 4 4 3 3 3 2" xfId="41289" xr:uid="{212251E8-523A-4ED6-B3E4-565B583CDEFA}"/>
    <cellStyle name="Currency 3 4 4 3 3 4" xfId="30559" xr:uid="{0CD0758A-D957-4202-B3B6-9ACCBDFA7778}"/>
    <cellStyle name="Currency 3 4 4 3 4" xfId="10626" xr:uid="{00000000-0005-0000-0000-0000801D0000}"/>
    <cellStyle name="Currency 3 4 4 3 4 2" xfId="21510" xr:uid="{00000000-0005-0000-0000-0000811D0000}"/>
    <cellStyle name="Currency 3 4 4 3 4 2 2" xfId="43090" xr:uid="{43A7A8C5-30C7-4553-BB1D-65F6C72F94B5}"/>
    <cellStyle name="Currency 3 4 4 3 4 3" xfId="32360" xr:uid="{CCACCB57-8E12-41E7-A496-0A5D5CCA09CD}"/>
    <cellStyle name="Currency 3 4 4 3 5" xfId="16141" xr:uid="{00000000-0005-0000-0000-0000821D0000}"/>
    <cellStyle name="Currency 3 4 4 3 5 2" xfId="37721" xr:uid="{086224DB-423A-4780-9894-5F790ACE23F8}"/>
    <cellStyle name="Currency 3 4 4 3 6" xfId="26990" xr:uid="{28D68D1A-AB71-4A8F-B1DE-58DDECF26DFF}"/>
    <cellStyle name="Currency 3 4 4 4" xfId="1915" xr:uid="{00000000-0005-0000-0000-0000831D0000}"/>
    <cellStyle name="Currency 3 4 4 4 2" xfId="5236" xr:uid="{00000000-0005-0000-0000-0000841D0000}"/>
    <cellStyle name="Currency 3 4 4 4 2 2" xfId="12691" xr:uid="{00000000-0005-0000-0000-0000851D0000}"/>
    <cellStyle name="Currency 3 4 4 4 2 2 2" xfId="23494" xr:uid="{00000000-0005-0000-0000-0000861D0000}"/>
    <cellStyle name="Currency 3 4 4 4 2 2 2 2" xfId="45074" xr:uid="{94EF22F6-0476-45FE-ABB6-C3271CFC43E0}"/>
    <cellStyle name="Currency 3 4 4 4 2 2 3" xfId="34345" xr:uid="{BBF71704-C8BB-4FC4-BD64-84171F5232FB}"/>
    <cellStyle name="Currency 3 4 4 4 2 3" xfId="18125" xr:uid="{00000000-0005-0000-0000-0000871D0000}"/>
    <cellStyle name="Currency 3 4 4 4 2 3 2" xfId="39705" xr:uid="{BD45F7E0-FEC4-4E2D-8750-04340192A670}"/>
    <cellStyle name="Currency 3 4 4 4 2 4" xfId="28975" xr:uid="{AD745509-A1FC-4AF1-8F9F-77028645CDF4}"/>
    <cellStyle name="Currency 3 4 4 4 3" xfId="8491" xr:uid="{00000000-0005-0000-0000-0000881D0000}"/>
    <cellStyle name="Currency 3 4 4 4 3 2" xfId="14535" xr:uid="{00000000-0005-0000-0000-0000891D0000}"/>
    <cellStyle name="Currency 3 4 4 4 3 2 2" xfId="25274" xr:uid="{00000000-0005-0000-0000-00008A1D0000}"/>
    <cellStyle name="Currency 3 4 4 4 3 2 2 2" xfId="46854" xr:uid="{45F04A01-CB46-4E9C-93F5-1DB858427FBC}"/>
    <cellStyle name="Currency 3 4 4 4 3 2 3" xfId="36126" xr:uid="{EC43CFED-1C68-4884-B50C-AD226843B2BF}"/>
    <cellStyle name="Currency 3 4 4 4 3 3" xfId="19905" xr:uid="{00000000-0005-0000-0000-00008B1D0000}"/>
    <cellStyle name="Currency 3 4 4 4 3 3 2" xfId="41485" xr:uid="{0C9CFE50-A7C4-4DC5-B9E8-084F8024D237}"/>
    <cellStyle name="Currency 3 4 4 4 3 4" xfId="30755" xr:uid="{5465F192-0E19-4168-B69B-F0EAABF18A4C}"/>
    <cellStyle name="Currency 3 4 4 4 4" xfId="10837" xr:uid="{00000000-0005-0000-0000-00008C1D0000}"/>
    <cellStyle name="Currency 3 4 4 4 4 2" xfId="21706" xr:uid="{00000000-0005-0000-0000-00008D1D0000}"/>
    <cellStyle name="Currency 3 4 4 4 4 2 2" xfId="43286" xr:uid="{9181EE8C-F697-4FFD-AF96-B33133BF37A6}"/>
    <cellStyle name="Currency 3 4 4 4 4 3" xfId="32556" xr:uid="{F09C93E7-AE46-45EC-892D-F03D0E01901F}"/>
    <cellStyle name="Currency 3 4 4 4 5" xfId="16337" xr:uid="{00000000-0005-0000-0000-00008E1D0000}"/>
    <cellStyle name="Currency 3 4 4 4 5 2" xfId="37917" xr:uid="{CFEDEE19-5622-49D0-A627-0FEC20A2428A}"/>
    <cellStyle name="Currency 3 4 4 4 6" xfId="27186" xr:uid="{F9E955BA-BFD9-4723-953A-7530FA2F427F}"/>
    <cellStyle name="Currency 3 4 4 5" xfId="2127" xr:uid="{00000000-0005-0000-0000-00008F1D0000}"/>
    <cellStyle name="Currency 3 4 4 5 2" xfId="5448" xr:uid="{00000000-0005-0000-0000-0000901D0000}"/>
    <cellStyle name="Currency 3 4 4 5 2 2" xfId="12886" xr:uid="{00000000-0005-0000-0000-0000911D0000}"/>
    <cellStyle name="Currency 3 4 4 5 2 2 2" xfId="23689" xr:uid="{00000000-0005-0000-0000-0000921D0000}"/>
    <cellStyle name="Currency 3 4 4 5 2 2 2 2" xfId="45269" xr:uid="{FD719909-CB0E-482A-B250-94BF87B5D1A3}"/>
    <cellStyle name="Currency 3 4 4 5 2 2 3" xfId="34540" xr:uid="{5EA3D773-5BCF-481B-BDB0-7C7F95763728}"/>
    <cellStyle name="Currency 3 4 4 5 2 3" xfId="18320" xr:uid="{00000000-0005-0000-0000-0000931D0000}"/>
    <cellStyle name="Currency 3 4 4 5 2 3 2" xfId="39900" xr:uid="{7AD4E40B-F545-4BCE-B353-55236C30F1F5}"/>
    <cellStyle name="Currency 3 4 4 5 2 4" xfId="29170" xr:uid="{D2241F1C-7BB2-4778-8A4E-E898D2100BCC}"/>
    <cellStyle name="Currency 3 4 4 5 3" xfId="8703" xr:uid="{00000000-0005-0000-0000-0000941D0000}"/>
    <cellStyle name="Currency 3 4 4 5 3 2" xfId="14730" xr:uid="{00000000-0005-0000-0000-0000951D0000}"/>
    <cellStyle name="Currency 3 4 4 5 3 2 2" xfId="25469" xr:uid="{00000000-0005-0000-0000-0000961D0000}"/>
    <cellStyle name="Currency 3 4 4 5 3 2 2 2" xfId="47049" xr:uid="{714F8E7A-7D9A-47F1-8B29-72518743C13E}"/>
    <cellStyle name="Currency 3 4 4 5 3 2 3" xfId="36321" xr:uid="{F459A791-85D1-47C9-9AEF-7B77617D5049}"/>
    <cellStyle name="Currency 3 4 4 5 3 3" xfId="20100" xr:uid="{00000000-0005-0000-0000-0000971D0000}"/>
    <cellStyle name="Currency 3 4 4 5 3 3 2" xfId="41680" xr:uid="{19F2E46A-7FB2-42A2-A0FC-97E1FADEB557}"/>
    <cellStyle name="Currency 3 4 4 5 3 4" xfId="30950" xr:uid="{50F5BB66-1DED-4969-A18B-297F583E8712}"/>
    <cellStyle name="Currency 3 4 4 5 4" xfId="11032" xr:uid="{00000000-0005-0000-0000-0000981D0000}"/>
    <cellStyle name="Currency 3 4 4 5 4 2" xfId="21901" xr:uid="{00000000-0005-0000-0000-0000991D0000}"/>
    <cellStyle name="Currency 3 4 4 5 4 2 2" xfId="43481" xr:uid="{9B0AA250-7682-4914-BF76-5F342DB59BBD}"/>
    <cellStyle name="Currency 3 4 4 5 4 3" xfId="32751" xr:uid="{1617669F-5D51-454D-B0DF-3AA0C577F204}"/>
    <cellStyle name="Currency 3 4 4 5 5" xfId="16532" xr:uid="{00000000-0005-0000-0000-00009A1D0000}"/>
    <cellStyle name="Currency 3 4 4 5 5 2" xfId="38112" xr:uid="{285E68FE-4923-4680-B5CD-6AD2B720DADF}"/>
    <cellStyle name="Currency 3 4 4 5 6" xfId="27381" xr:uid="{F62551C6-2B54-48B8-8A67-1C55E5D97029}"/>
    <cellStyle name="Currency 3 4 4 6" xfId="2279" xr:uid="{00000000-0005-0000-0000-00009B1D0000}"/>
    <cellStyle name="Currency 3 4 4 6 2" xfId="5600" xr:uid="{00000000-0005-0000-0000-00009C1D0000}"/>
    <cellStyle name="Currency 3 4 4 6 2 2" xfId="13031" xr:uid="{00000000-0005-0000-0000-00009D1D0000}"/>
    <cellStyle name="Currency 3 4 4 6 2 2 2" xfId="23833" xr:uid="{00000000-0005-0000-0000-00009E1D0000}"/>
    <cellStyle name="Currency 3 4 4 6 2 2 2 2" xfId="45413" xr:uid="{63B1458E-8E9E-4F19-972E-E2D122DADC8B}"/>
    <cellStyle name="Currency 3 4 4 6 2 2 3" xfId="34685" xr:uid="{29FAA765-FE43-4EED-B759-BDDA04D28453}"/>
    <cellStyle name="Currency 3 4 4 6 2 3" xfId="18464" xr:uid="{00000000-0005-0000-0000-00009F1D0000}"/>
    <cellStyle name="Currency 3 4 4 6 2 3 2" xfId="40044" xr:uid="{D5E95FCE-EC64-48D5-8FC2-2F7C15400E3D}"/>
    <cellStyle name="Currency 3 4 4 6 2 4" xfId="29314" xr:uid="{101F77A5-9E1C-480B-8E51-2D951F9664D4}"/>
    <cellStyle name="Currency 3 4 4 6 3" xfId="8854" xr:uid="{00000000-0005-0000-0000-0000A01D0000}"/>
    <cellStyle name="Currency 3 4 4 6 3 2" xfId="14875" xr:uid="{00000000-0005-0000-0000-0000A11D0000}"/>
    <cellStyle name="Currency 3 4 4 6 3 2 2" xfId="25613" xr:uid="{00000000-0005-0000-0000-0000A21D0000}"/>
    <cellStyle name="Currency 3 4 4 6 3 2 2 2" xfId="47193" xr:uid="{88C5E155-0BF0-413A-919F-9512C42EE040}"/>
    <cellStyle name="Currency 3 4 4 6 3 2 3" xfId="36466" xr:uid="{79CFC3B9-2F0C-4DF6-811A-4AAEF16E3161}"/>
    <cellStyle name="Currency 3 4 4 6 3 3" xfId="20244" xr:uid="{00000000-0005-0000-0000-0000A31D0000}"/>
    <cellStyle name="Currency 3 4 4 6 3 3 2" xfId="41824" xr:uid="{30FC8463-3031-48A4-9C77-66866378F99F}"/>
    <cellStyle name="Currency 3 4 4 6 3 4" xfId="31094" xr:uid="{F14F534B-A4F1-42F0-8981-9036488F6CA0}"/>
    <cellStyle name="Currency 3 4 4 6 4" xfId="11177" xr:uid="{00000000-0005-0000-0000-0000A41D0000}"/>
    <cellStyle name="Currency 3 4 4 6 4 2" xfId="22045" xr:uid="{00000000-0005-0000-0000-0000A51D0000}"/>
    <cellStyle name="Currency 3 4 4 6 4 2 2" xfId="43625" xr:uid="{A8D323B5-9EC8-4055-B1CB-A897BD4C1931}"/>
    <cellStyle name="Currency 3 4 4 6 4 3" xfId="32896" xr:uid="{EDA69C74-BE97-4E0C-ABB3-1A048C761C9D}"/>
    <cellStyle name="Currency 3 4 4 6 5" xfId="16676" xr:uid="{00000000-0005-0000-0000-0000A61D0000}"/>
    <cellStyle name="Currency 3 4 4 6 5 2" xfId="38256" xr:uid="{741C0362-29EB-4127-A9C2-3E70C7A41800}"/>
    <cellStyle name="Currency 3 4 4 6 6" xfId="27526" xr:uid="{7C24F8CF-9BE5-47BD-9517-8C33CD529F4D}"/>
    <cellStyle name="Currency 3 4 4 7" xfId="2893" xr:uid="{00000000-0005-0000-0000-0000A71D0000}"/>
    <cellStyle name="Currency 3 4 4 7 2" xfId="6213" xr:uid="{00000000-0005-0000-0000-0000A81D0000}"/>
    <cellStyle name="Currency 3 4 4 7 2 2" xfId="13346" xr:uid="{00000000-0005-0000-0000-0000A91D0000}"/>
    <cellStyle name="Currency 3 4 4 7 2 2 2" xfId="24148" xr:uid="{00000000-0005-0000-0000-0000AA1D0000}"/>
    <cellStyle name="Currency 3 4 4 7 2 2 2 2" xfId="45728" xr:uid="{838CC0C5-817C-4A10-950E-B53B62D7906D}"/>
    <cellStyle name="Currency 3 4 4 7 2 2 3" xfId="35000" xr:uid="{CAB52563-1123-461F-BFCF-A945AFC244C3}"/>
    <cellStyle name="Currency 3 4 4 7 2 3" xfId="18779" xr:uid="{00000000-0005-0000-0000-0000AB1D0000}"/>
    <cellStyle name="Currency 3 4 4 7 2 3 2" xfId="40359" xr:uid="{A3292F56-C71F-4696-8E28-1E0B9C963C50}"/>
    <cellStyle name="Currency 3 4 4 7 2 4" xfId="29629" xr:uid="{B6C83764-9B44-4B5C-AA9F-6D4368EA10C1}"/>
    <cellStyle name="Currency 3 4 4 7 3" xfId="9467" xr:uid="{00000000-0005-0000-0000-0000AC1D0000}"/>
    <cellStyle name="Currency 3 4 4 7 3 2" xfId="15190" xr:uid="{00000000-0005-0000-0000-0000AD1D0000}"/>
    <cellStyle name="Currency 3 4 4 7 3 2 2" xfId="25928" xr:uid="{00000000-0005-0000-0000-0000AE1D0000}"/>
    <cellStyle name="Currency 3 4 4 7 3 2 2 2" xfId="47508" xr:uid="{7037C2AF-C789-40DB-BAFA-6A3D435D2A5A}"/>
    <cellStyle name="Currency 3 4 4 7 3 2 3" xfId="36781" xr:uid="{8B06A1E0-E4C0-40DF-BA0A-83EE0C8D5055}"/>
    <cellStyle name="Currency 3 4 4 7 3 3" xfId="20559" xr:uid="{00000000-0005-0000-0000-0000AF1D0000}"/>
    <cellStyle name="Currency 3 4 4 7 3 3 2" xfId="42139" xr:uid="{AA3DEBA1-9B9F-4C99-8424-87F5945E113A}"/>
    <cellStyle name="Currency 3 4 4 7 3 4" xfId="31409" xr:uid="{4842C739-6107-48D7-9A24-143DEA158BA4}"/>
    <cellStyle name="Currency 3 4 4 7 4" xfId="11492" xr:uid="{00000000-0005-0000-0000-0000B01D0000}"/>
    <cellStyle name="Currency 3 4 4 7 4 2" xfId="22360" xr:uid="{00000000-0005-0000-0000-0000B11D0000}"/>
    <cellStyle name="Currency 3 4 4 7 4 2 2" xfId="43940" xr:uid="{D04E78B9-E049-48C0-9849-B2F79BCDB58B}"/>
    <cellStyle name="Currency 3 4 4 7 4 3" xfId="33211" xr:uid="{7C0CA03E-A802-40E0-ACA6-6AFB47BE755F}"/>
    <cellStyle name="Currency 3 4 4 7 5" xfId="16991" xr:uid="{00000000-0005-0000-0000-0000B21D0000}"/>
    <cellStyle name="Currency 3 4 4 7 5 2" xfId="38571" xr:uid="{65301202-EF60-46FB-AEB0-2913191B9FCE}"/>
    <cellStyle name="Currency 3 4 4 7 6" xfId="27841" xr:uid="{62234608-77F2-43D5-978D-77BF2DCA2DAC}"/>
    <cellStyle name="Currency 3 4 4 8" xfId="3077" xr:uid="{00000000-0005-0000-0000-0000B31D0000}"/>
    <cellStyle name="Currency 3 4 4 8 2" xfId="6397" xr:uid="{00000000-0005-0000-0000-0000B41D0000}"/>
    <cellStyle name="Currency 3 4 4 8 2 2" xfId="13516" xr:uid="{00000000-0005-0000-0000-0000B51D0000}"/>
    <cellStyle name="Currency 3 4 4 8 2 2 2" xfId="24318" xr:uid="{00000000-0005-0000-0000-0000B61D0000}"/>
    <cellStyle name="Currency 3 4 4 8 2 2 2 2" xfId="45898" xr:uid="{5CC7C020-B563-481A-AFD2-934A80A9A9AA}"/>
    <cellStyle name="Currency 3 4 4 8 2 2 3" xfId="35170" xr:uid="{567BAA9B-E979-4D71-BD48-C7924E839410}"/>
    <cellStyle name="Currency 3 4 4 8 2 3" xfId="18949" xr:uid="{00000000-0005-0000-0000-0000B71D0000}"/>
    <cellStyle name="Currency 3 4 4 8 2 3 2" xfId="40529" xr:uid="{945E6D9E-A8AD-4490-B74B-E6DD952F6921}"/>
    <cellStyle name="Currency 3 4 4 8 2 4" xfId="29799" xr:uid="{2ECF07D5-8639-4BBE-B8C8-A2D10524099D}"/>
    <cellStyle name="Currency 3 4 4 8 3" xfId="9651" xr:uid="{00000000-0005-0000-0000-0000B81D0000}"/>
    <cellStyle name="Currency 3 4 4 8 3 2" xfId="15360" xr:uid="{00000000-0005-0000-0000-0000B91D0000}"/>
    <cellStyle name="Currency 3 4 4 8 3 2 2" xfId="26098" xr:uid="{00000000-0005-0000-0000-0000BA1D0000}"/>
    <cellStyle name="Currency 3 4 4 8 3 2 2 2" xfId="47678" xr:uid="{2C7CD73D-0101-4CA0-9A83-6B2E1E6FAC13}"/>
    <cellStyle name="Currency 3 4 4 8 3 2 3" xfId="36951" xr:uid="{B89C88D0-4250-49A0-BAB8-10AE25083E4B}"/>
    <cellStyle name="Currency 3 4 4 8 3 3" xfId="20729" xr:uid="{00000000-0005-0000-0000-0000BB1D0000}"/>
    <cellStyle name="Currency 3 4 4 8 3 3 2" xfId="42309" xr:uid="{F161D0CA-688E-4AA4-8412-E7A74012D588}"/>
    <cellStyle name="Currency 3 4 4 8 3 4" xfId="31579" xr:uid="{2870FE06-F37F-4F1F-A103-3A940B3BA16D}"/>
    <cellStyle name="Currency 3 4 4 8 4" xfId="11662" xr:uid="{00000000-0005-0000-0000-0000BC1D0000}"/>
    <cellStyle name="Currency 3 4 4 8 4 2" xfId="22530" xr:uid="{00000000-0005-0000-0000-0000BD1D0000}"/>
    <cellStyle name="Currency 3 4 4 8 4 2 2" xfId="44110" xr:uid="{6AF2D6F6-BEB6-4732-BAE9-3E409C5C18A0}"/>
    <cellStyle name="Currency 3 4 4 8 4 3" xfId="33381" xr:uid="{7BC8F3BD-8A47-4B5E-8E81-C41669BDB444}"/>
    <cellStyle name="Currency 3 4 4 8 5" xfId="17161" xr:uid="{00000000-0005-0000-0000-0000BE1D0000}"/>
    <cellStyle name="Currency 3 4 4 8 5 2" xfId="38741" xr:uid="{0F06EA59-38E9-415A-A240-F58C51F53EE6}"/>
    <cellStyle name="Currency 3 4 4 8 6" xfId="28011" xr:uid="{7E053259-78B0-4795-947F-633F1081A88A}"/>
    <cellStyle name="Currency 3 4 4 9" xfId="3251" xr:uid="{00000000-0005-0000-0000-0000BF1D0000}"/>
    <cellStyle name="Currency 3 4 4 9 2" xfId="6571" xr:uid="{00000000-0005-0000-0000-0000C01D0000}"/>
    <cellStyle name="Currency 3 4 4 9 2 2" xfId="13680" xr:uid="{00000000-0005-0000-0000-0000C11D0000}"/>
    <cellStyle name="Currency 3 4 4 9 2 2 2" xfId="24482" xr:uid="{00000000-0005-0000-0000-0000C21D0000}"/>
    <cellStyle name="Currency 3 4 4 9 2 2 2 2" xfId="46062" xr:uid="{016F342C-EB13-4818-8D7E-6C21DE6328F4}"/>
    <cellStyle name="Currency 3 4 4 9 2 2 3" xfId="35334" xr:uid="{CD7524FA-E66E-404B-9871-0CBDF19B4E6A}"/>
    <cellStyle name="Currency 3 4 4 9 2 3" xfId="19113" xr:uid="{00000000-0005-0000-0000-0000C31D0000}"/>
    <cellStyle name="Currency 3 4 4 9 2 3 2" xfId="40693" xr:uid="{D9231803-CF13-4277-8086-2FA98911C413}"/>
    <cellStyle name="Currency 3 4 4 9 2 4" xfId="29963" xr:uid="{B2E898CD-F56E-43DC-8092-B63B6E95F63C}"/>
    <cellStyle name="Currency 3 4 4 9 3" xfId="9825" xr:uid="{00000000-0005-0000-0000-0000C41D0000}"/>
    <cellStyle name="Currency 3 4 4 9 3 2" xfId="15524" xr:uid="{00000000-0005-0000-0000-0000C51D0000}"/>
    <cellStyle name="Currency 3 4 4 9 3 2 2" xfId="26262" xr:uid="{00000000-0005-0000-0000-0000C61D0000}"/>
    <cellStyle name="Currency 3 4 4 9 3 2 2 2" xfId="47842" xr:uid="{38F748A1-86B4-43C7-B5F6-519D4A6CA858}"/>
    <cellStyle name="Currency 3 4 4 9 3 2 3" xfId="37115" xr:uid="{D0206F18-ED6B-4A87-8A32-0DCC728CA6AF}"/>
    <cellStyle name="Currency 3 4 4 9 3 3" xfId="20893" xr:uid="{00000000-0005-0000-0000-0000C71D0000}"/>
    <cellStyle name="Currency 3 4 4 9 3 3 2" xfId="42473" xr:uid="{9B4A8962-39A4-48AC-8379-25CA955C8D84}"/>
    <cellStyle name="Currency 3 4 4 9 3 4" xfId="31743" xr:uid="{C1581FC1-B314-42DE-AE34-E2BAFAD9BCCB}"/>
    <cellStyle name="Currency 3 4 4 9 4" xfId="11826" xr:uid="{00000000-0005-0000-0000-0000C81D0000}"/>
    <cellStyle name="Currency 3 4 4 9 4 2" xfId="22694" xr:uid="{00000000-0005-0000-0000-0000C91D0000}"/>
    <cellStyle name="Currency 3 4 4 9 4 2 2" xfId="44274" xr:uid="{49FB371C-E569-47F9-AC6F-0E59E4910ADD}"/>
    <cellStyle name="Currency 3 4 4 9 4 3" xfId="33545" xr:uid="{7732CE2F-9F8A-4FA5-B4DA-180B98B4877F}"/>
    <cellStyle name="Currency 3 4 4 9 5" xfId="17325" xr:uid="{00000000-0005-0000-0000-0000CA1D0000}"/>
    <cellStyle name="Currency 3 4 4 9 5 2" xfId="38905" xr:uid="{C7945039-E136-4425-A94F-91494FEBED08}"/>
    <cellStyle name="Currency 3 4 4 9 6" xfId="28175" xr:uid="{26D5384E-8742-4B91-A70D-B82D29072638}"/>
    <cellStyle name="Currency 3 4 5" xfId="725" xr:uid="{00000000-0005-0000-0000-0000CB1D0000}"/>
    <cellStyle name="Currency 3 4 5 2" xfId="4046" xr:uid="{00000000-0005-0000-0000-0000CC1D0000}"/>
    <cellStyle name="Currency 3 4 5 2 2" xfId="12152" xr:uid="{00000000-0005-0000-0000-0000CD1D0000}"/>
    <cellStyle name="Currency 3 4 5 2 2 2" xfId="22996" xr:uid="{00000000-0005-0000-0000-0000CE1D0000}"/>
    <cellStyle name="Currency 3 4 5 2 2 2 2" xfId="44576" xr:uid="{AF3809B4-5C8F-488C-A4CB-8091E692B6EB}"/>
    <cellStyle name="Currency 3 4 5 2 2 3" xfId="33847" xr:uid="{30A8DF4D-4E50-44E0-8E23-1A15CADBB200}"/>
    <cellStyle name="Currency 3 4 5 2 3" xfId="17627" xr:uid="{00000000-0005-0000-0000-0000CF1D0000}"/>
    <cellStyle name="Currency 3 4 5 2 3 2" xfId="39207" xr:uid="{8F72F1A4-F22B-4FC8-9873-F9AEE229F00A}"/>
    <cellStyle name="Currency 3 4 5 2 4" xfId="28477" xr:uid="{7EC3FA82-37AB-4C9D-BA52-A0E55ADBD9F4}"/>
    <cellStyle name="Currency 3 4 5 3" xfId="7301" xr:uid="{00000000-0005-0000-0000-0000D01D0000}"/>
    <cellStyle name="Currency 3 4 5 3 2" xfId="13996" xr:uid="{00000000-0005-0000-0000-0000D11D0000}"/>
    <cellStyle name="Currency 3 4 5 3 2 2" xfId="24776" xr:uid="{00000000-0005-0000-0000-0000D21D0000}"/>
    <cellStyle name="Currency 3 4 5 3 2 2 2" xfId="46356" xr:uid="{F8777EF9-6317-4BD2-8DBF-CFF4D124DB5F}"/>
    <cellStyle name="Currency 3 4 5 3 2 3" xfId="35628" xr:uid="{9E0A6164-B09F-4CA2-A94C-B994D2E3D971}"/>
    <cellStyle name="Currency 3 4 5 3 3" xfId="19407" xr:uid="{00000000-0005-0000-0000-0000D31D0000}"/>
    <cellStyle name="Currency 3 4 5 3 3 2" xfId="40987" xr:uid="{135EB2F8-D0F9-48E9-BD13-D04B77768B6B}"/>
    <cellStyle name="Currency 3 4 5 3 4" xfId="30257" xr:uid="{1830EC1F-482F-45E9-9FB9-04D6067FECB5}"/>
    <cellStyle name="Currency 3 4 5 4" xfId="10298" xr:uid="{00000000-0005-0000-0000-0000D41D0000}"/>
    <cellStyle name="Currency 3 4 5 4 2" xfId="21208" xr:uid="{00000000-0005-0000-0000-0000D51D0000}"/>
    <cellStyle name="Currency 3 4 5 4 2 2" xfId="42788" xr:uid="{7E12753B-943C-4B1B-A85E-5416A976BAE7}"/>
    <cellStyle name="Currency 3 4 5 4 3" xfId="32058" xr:uid="{C7A1ADCC-7D1E-4E6D-83EF-CE85D02A8B09}"/>
    <cellStyle name="Currency 3 4 5 5" xfId="15839" xr:uid="{00000000-0005-0000-0000-0000D61D0000}"/>
    <cellStyle name="Currency 3 4 5 5 2" xfId="37419" xr:uid="{AF903FAF-FA2C-41C9-A5D3-50716EB9DFD0}"/>
    <cellStyle name="Currency 3 4 5 6" xfId="26688" xr:uid="{0829D727-5047-46E9-B14E-966A3993EA22}"/>
    <cellStyle name="Currency 3 4 6" xfId="1215" xr:uid="{00000000-0005-0000-0000-0000D71D0000}"/>
    <cellStyle name="Currency 3 4 6 2" xfId="4536" xr:uid="{00000000-0005-0000-0000-0000D81D0000}"/>
    <cellStyle name="Currency 3 4 6 2 2" xfId="12369" xr:uid="{00000000-0005-0000-0000-0000D91D0000}"/>
    <cellStyle name="Currency 3 4 6 2 2 2" xfId="23197" xr:uid="{00000000-0005-0000-0000-0000DA1D0000}"/>
    <cellStyle name="Currency 3 4 6 2 2 2 2" xfId="44777" xr:uid="{BD06D7FF-39D0-424D-8F4D-2F5F81F8B8DD}"/>
    <cellStyle name="Currency 3 4 6 2 2 3" xfId="34048" xr:uid="{98C07561-9EB2-4195-87D7-A009E5218609}"/>
    <cellStyle name="Currency 3 4 6 2 3" xfId="17828" xr:uid="{00000000-0005-0000-0000-0000DB1D0000}"/>
    <cellStyle name="Currency 3 4 6 2 3 2" xfId="39408" xr:uid="{A4DE615A-BBA7-4258-A999-CFE937356A25}"/>
    <cellStyle name="Currency 3 4 6 2 4" xfId="28678" xr:uid="{AE980186-2E85-42EF-BDA1-1237768632CB}"/>
    <cellStyle name="Currency 3 4 6 3" xfId="7791" xr:uid="{00000000-0005-0000-0000-0000DC1D0000}"/>
    <cellStyle name="Currency 3 4 6 3 2" xfId="14213" xr:uid="{00000000-0005-0000-0000-0000DD1D0000}"/>
    <cellStyle name="Currency 3 4 6 3 2 2" xfId="24977" xr:uid="{00000000-0005-0000-0000-0000DE1D0000}"/>
    <cellStyle name="Currency 3 4 6 3 2 2 2" xfId="46557" xr:uid="{CB76F233-2B6E-40F4-9261-DB97E40CAF4E}"/>
    <cellStyle name="Currency 3 4 6 3 2 3" xfId="35829" xr:uid="{F713B6A8-3F1E-4BA0-8E6D-06ADAC0EF9D2}"/>
    <cellStyle name="Currency 3 4 6 3 3" xfId="19608" xr:uid="{00000000-0005-0000-0000-0000DF1D0000}"/>
    <cellStyle name="Currency 3 4 6 3 3 2" xfId="41188" xr:uid="{68FA8F19-762E-4053-8A86-537008B2D0C8}"/>
    <cellStyle name="Currency 3 4 6 3 4" xfId="30458" xr:uid="{0FEA9079-B859-4CBC-B158-29ACCBF83109}"/>
    <cellStyle name="Currency 3 4 6 4" xfId="10515" xr:uid="{00000000-0005-0000-0000-0000E01D0000}"/>
    <cellStyle name="Currency 3 4 6 4 2" xfId="21409" xr:uid="{00000000-0005-0000-0000-0000E11D0000}"/>
    <cellStyle name="Currency 3 4 6 4 2 2" xfId="42989" xr:uid="{A84361C7-43F9-4F59-950D-69E673519DEE}"/>
    <cellStyle name="Currency 3 4 6 4 3" xfId="32259" xr:uid="{4817448D-CA79-46FB-997F-A0FD8635EDF0}"/>
    <cellStyle name="Currency 3 4 6 5" xfId="16040" xr:uid="{00000000-0005-0000-0000-0000E21D0000}"/>
    <cellStyle name="Currency 3 4 6 5 2" xfId="37620" xr:uid="{D9F21682-D404-4E6D-870A-F2326F2F81F7}"/>
    <cellStyle name="Currency 3 4 6 6" xfId="26889" xr:uid="{4ED08FEC-3736-45DB-8471-0ACB7AC500C4}"/>
    <cellStyle name="Currency 3 4 7" xfId="1686" xr:uid="{00000000-0005-0000-0000-0000E31D0000}"/>
    <cellStyle name="Currency 3 4 7 2" xfId="5007" xr:uid="{00000000-0005-0000-0000-0000E41D0000}"/>
    <cellStyle name="Currency 3 4 7 2 2" xfId="12581" xr:uid="{00000000-0005-0000-0000-0000E51D0000}"/>
    <cellStyle name="Currency 3 4 7 2 2 2" xfId="23393" xr:uid="{00000000-0005-0000-0000-0000E61D0000}"/>
    <cellStyle name="Currency 3 4 7 2 2 2 2" xfId="44973" xr:uid="{3776F1B3-172F-4532-A757-4787E835C426}"/>
    <cellStyle name="Currency 3 4 7 2 2 3" xfId="34244" xr:uid="{6CBC941B-55EF-4078-A80E-BE555982A6D9}"/>
    <cellStyle name="Currency 3 4 7 2 3" xfId="18024" xr:uid="{00000000-0005-0000-0000-0000E71D0000}"/>
    <cellStyle name="Currency 3 4 7 2 3 2" xfId="39604" xr:uid="{C0B2DE0C-F965-4E11-80F3-29A58524DA75}"/>
    <cellStyle name="Currency 3 4 7 2 4" xfId="28874" xr:uid="{736EA361-46EA-4950-B75F-DD35ECF4B754}"/>
    <cellStyle name="Currency 3 4 7 3" xfId="8262" xr:uid="{00000000-0005-0000-0000-0000E81D0000}"/>
    <cellStyle name="Currency 3 4 7 3 2" xfId="14425" xr:uid="{00000000-0005-0000-0000-0000E91D0000}"/>
    <cellStyle name="Currency 3 4 7 3 2 2" xfId="25173" xr:uid="{00000000-0005-0000-0000-0000EA1D0000}"/>
    <cellStyle name="Currency 3 4 7 3 2 2 2" xfId="46753" xr:uid="{B97911D7-F58F-4020-B34A-99876409EB86}"/>
    <cellStyle name="Currency 3 4 7 3 2 3" xfId="36025" xr:uid="{742FC145-FB61-4835-96B7-58A676355222}"/>
    <cellStyle name="Currency 3 4 7 3 3" xfId="19804" xr:uid="{00000000-0005-0000-0000-0000EB1D0000}"/>
    <cellStyle name="Currency 3 4 7 3 3 2" xfId="41384" xr:uid="{077D8159-3A29-418F-A0B3-F969DC094708}"/>
    <cellStyle name="Currency 3 4 7 3 4" xfId="30654" xr:uid="{54375796-F9B0-4914-83F3-41AC8BC03446}"/>
    <cellStyle name="Currency 3 4 7 4" xfId="10727" xr:uid="{00000000-0005-0000-0000-0000EC1D0000}"/>
    <cellStyle name="Currency 3 4 7 4 2" xfId="21605" xr:uid="{00000000-0005-0000-0000-0000ED1D0000}"/>
    <cellStyle name="Currency 3 4 7 4 2 2" xfId="43185" xr:uid="{6F9E78EC-77B2-4DCB-81EB-F3E6EEE908D6}"/>
    <cellStyle name="Currency 3 4 7 4 3" xfId="32455" xr:uid="{D01DCA68-57F2-493D-B9B7-71DA227B63E3}"/>
    <cellStyle name="Currency 3 4 7 5" xfId="16236" xr:uid="{00000000-0005-0000-0000-0000EE1D0000}"/>
    <cellStyle name="Currency 3 4 7 5 2" xfId="37816" xr:uid="{E0062762-421C-48DA-861F-3DC95C12FFF1}"/>
    <cellStyle name="Currency 3 4 7 6" xfId="27085" xr:uid="{8080F168-221D-44A0-BEF9-88F94E1B2DCA}"/>
    <cellStyle name="Currency 3 4 8" xfId="2019" xr:uid="{00000000-0005-0000-0000-0000EF1D0000}"/>
    <cellStyle name="Currency 3 4 8 2" xfId="5340" xr:uid="{00000000-0005-0000-0000-0000F01D0000}"/>
    <cellStyle name="Currency 3 4 8 2 2" xfId="12787" xr:uid="{00000000-0005-0000-0000-0000F11D0000}"/>
    <cellStyle name="Currency 3 4 8 2 2 2" xfId="23590" xr:uid="{00000000-0005-0000-0000-0000F21D0000}"/>
    <cellStyle name="Currency 3 4 8 2 2 2 2" xfId="45170" xr:uid="{CF378F3F-C582-4658-8448-4784AEEA26A1}"/>
    <cellStyle name="Currency 3 4 8 2 2 3" xfId="34441" xr:uid="{967B4055-B56F-44A3-875F-1EE4E86EEFC2}"/>
    <cellStyle name="Currency 3 4 8 2 3" xfId="18221" xr:uid="{00000000-0005-0000-0000-0000F31D0000}"/>
    <cellStyle name="Currency 3 4 8 2 3 2" xfId="39801" xr:uid="{2FE73F80-EDB0-44B4-B92C-3FCD5669D3DD}"/>
    <cellStyle name="Currency 3 4 8 2 4" xfId="29071" xr:uid="{B86B40F9-789A-4D28-A436-E961EF8650DB}"/>
    <cellStyle name="Currency 3 4 8 3" xfId="8595" xr:uid="{00000000-0005-0000-0000-0000F41D0000}"/>
    <cellStyle name="Currency 3 4 8 3 2" xfId="14631" xr:uid="{00000000-0005-0000-0000-0000F51D0000}"/>
    <cellStyle name="Currency 3 4 8 3 2 2" xfId="25370" xr:uid="{00000000-0005-0000-0000-0000F61D0000}"/>
    <cellStyle name="Currency 3 4 8 3 2 2 2" xfId="46950" xr:uid="{B6F84F32-E991-411F-B888-F81C6CDD91DF}"/>
    <cellStyle name="Currency 3 4 8 3 2 3" xfId="36222" xr:uid="{120DACFD-EA8B-4192-8A26-F2D5C4306877}"/>
    <cellStyle name="Currency 3 4 8 3 3" xfId="20001" xr:uid="{00000000-0005-0000-0000-0000F71D0000}"/>
    <cellStyle name="Currency 3 4 8 3 3 2" xfId="41581" xr:uid="{6B8FFA0C-C1CF-435E-BE8D-C4E977020B51}"/>
    <cellStyle name="Currency 3 4 8 3 4" xfId="30851" xr:uid="{A33128B7-FBB2-47C9-83DE-4EF22482FE00}"/>
    <cellStyle name="Currency 3 4 8 4" xfId="10933" xr:uid="{00000000-0005-0000-0000-0000F81D0000}"/>
    <cellStyle name="Currency 3 4 8 4 2" xfId="21802" xr:uid="{00000000-0005-0000-0000-0000F91D0000}"/>
    <cellStyle name="Currency 3 4 8 4 2 2" xfId="43382" xr:uid="{D89C2D14-173F-47B5-93F4-6385B0A3A8E8}"/>
    <cellStyle name="Currency 3 4 8 4 3" xfId="32652" xr:uid="{E8C76DA1-3C0A-48BC-A925-2A0E7AE1A0B2}"/>
    <cellStyle name="Currency 3 4 8 5" xfId="16433" xr:uid="{00000000-0005-0000-0000-0000FA1D0000}"/>
    <cellStyle name="Currency 3 4 8 5 2" xfId="38013" xr:uid="{FDF071D9-5E93-4D3F-922D-792B87570377}"/>
    <cellStyle name="Currency 3 4 8 6" xfId="27282" xr:uid="{4CC2D7E6-1B4B-47D1-AAC5-816A1524A1B2}"/>
    <cellStyle name="Currency 3 4 9" xfId="2274" xr:uid="{00000000-0005-0000-0000-0000FB1D0000}"/>
    <cellStyle name="Currency 3 4 9 2" xfId="5595" xr:uid="{00000000-0005-0000-0000-0000FC1D0000}"/>
    <cellStyle name="Currency 3 4 9 2 2" xfId="13026" xr:uid="{00000000-0005-0000-0000-0000FD1D0000}"/>
    <cellStyle name="Currency 3 4 9 2 2 2" xfId="23828" xr:uid="{00000000-0005-0000-0000-0000FE1D0000}"/>
    <cellStyle name="Currency 3 4 9 2 2 2 2" xfId="45408" xr:uid="{1B6EA979-7CB4-4DC9-9C31-7961E317E1BC}"/>
    <cellStyle name="Currency 3 4 9 2 2 3" xfId="34680" xr:uid="{EE05EB4C-3742-4AB1-906B-41294FDA2209}"/>
    <cellStyle name="Currency 3 4 9 2 3" xfId="18459" xr:uid="{00000000-0005-0000-0000-0000FF1D0000}"/>
    <cellStyle name="Currency 3 4 9 2 3 2" xfId="40039" xr:uid="{83CD1A86-BA08-4167-8B0F-D6244D4C8F5C}"/>
    <cellStyle name="Currency 3 4 9 2 4" xfId="29309" xr:uid="{EB1BE970-B4EF-44EF-A16A-6CD79DCF2A68}"/>
    <cellStyle name="Currency 3 4 9 3" xfId="8849" xr:uid="{00000000-0005-0000-0000-0000001E0000}"/>
    <cellStyle name="Currency 3 4 9 3 2" xfId="14870" xr:uid="{00000000-0005-0000-0000-0000011E0000}"/>
    <cellStyle name="Currency 3 4 9 3 2 2" xfId="25608" xr:uid="{00000000-0005-0000-0000-0000021E0000}"/>
    <cellStyle name="Currency 3 4 9 3 2 2 2" xfId="47188" xr:uid="{44C95191-78EF-4022-922A-5B5BEC0F54CF}"/>
    <cellStyle name="Currency 3 4 9 3 2 3" xfId="36461" xr:uid="{346883F1-6288-4A03-84CA-A2C4C572ED48}"/>
    <cellStyle name="Currency 3 4 9 3 3" xfId="20239" xr:uid="{00000000-0005-0000-0000-0000031E0000}"/>
    <cellStyle name="Currency 3 4 9 3 3 2" xfId="41819" xr:uid="{2F654959-185B-44B5-B3AD-E626BC5AF320}"/>
    <cellStyle name="Currency 3 4 9 3 4" xfId="31089" xr:uid="{1EE77E7D-64F2-436D-97BA-520F8D7EFC45}"/>
    <cellStyle name="Currency 3 4 9 4" xfId="11172" xr:uid="{00000000-0005-0000-0000-0000041E0000}"/>
    <cellStyle name="Currency 3 4 9 4 2" xfId="22040" xr:uid="{00000000-0005-0000-0000-0000051E0000}"/>
    <cellStyle name="Currency 3 4 9 4 2 2" xfId="43620" xr:uid="{37917755-9A1D-45F5-A46B-80F1B06D26CB}"/>
    <cellStyle name="Currency 3 4 9 4 3" xfId="32891" xr:uid="{F6CE890A-7100-4E87-B877-15B58222EC52}"/>
    <cellStyle name="Currency 3 4 9 5" xfId="16671" xr:uid="{00000000-0005-0000-0000-0000061E0000}"/>
    <cellStyle name="Currency 3 4 9 5 2" xfId="38251" xr:uid="{8129ECDB-ED3A-462A-966F-78FCF165A17B}"/>
    <cellStyle name="Currency 3 4 9 6" xfId="27521" xr:uid="{E8B26DFB-C3AA-45A7-B6EB-A93E2C486CD6}"/>
    <cellStyle name="Currency 3 5" xfId="239" xr:uid="{00000000-0005-0000-0000-0000071E0000}"/>
    <cellStyle name="Currency 3 5 10" xfId="2769" xr:uid="{00000000-0005-0000-0000-0000081E0000}"/>
    <cellStyle name="Currency 3 5 10 2" xfId="6089" xr:uid="{00000000-0005-0000-0000-0000091E0000}"/>
    <cellStyle name="Currency 3 5 10 2 2" xfId="13225" xr:uid="{00000000-0005-0000-0000-00000A1E0000}"/>
    <cellStyle name="Currency 3 5 10 2 2 2" xfId="24027" xr:uid="{00000000-0005-0000-0000-00000B1E0000}"/>
    <cellStyle name="Currency 3 5 10 2 2 2 2" xfId="45607" xr:uid="{22F19BDC-17E5-48DA-80A6-1A49310E2AA9}"/>
    <cellStyle name="Currency 3 5 10 2 2 3" xfId="34879" xr:uid="{38A20E47-CD59-4607-AD25-7948F5BC7D94}"/>
    <cellStyle name="Currency 3 5 10 2 3" xfId="18658" xr:uid="{00000000-0005-0000-0000-00000C1E0000}"/>
    <cellStyle name="Currency 3 5 10 2 3 2" xfId="40238" xr:uid="{4BF50659-D4DF-4C05-9D1A-92E0BCB1BAC2}"/>
    <cellStyle name="Currency 3 5 10 2 4" xfId="29508" xr:uid="{F8061511-AAED-4EC5-BEC8-3B03DE0021B4}"/>
    <cellStyle name="Currency 3 5 10 3" xfId="9343" xr:uid="{00000000-0005-0000-0000-00000D1E0000}"/>
    <cellStyle name="Currency 3 5 10 3 2" xfId="15069" xr:uid="{00000000-0005-0000-0000-00000E1E0000}"/>
    <cellStyle name="Currency 3 5 10 3 2 2" xfId="25807" xr:uid="{00000000-0005-0000-0000-00000F1E0000}"/>
    <cellStyle name="Currency 3 5 10 3 2 2 2" xfId="47387" xr:uid="{698838A0-79FA-4585-A804-EFCBC41E3F39}"/>
    <cellStyle name="Currency 3 5 10 3 2 3" xfId="36660" xr:uid="{7B82C78E-FF94-4CED-A97D-D50E320B9B4D}"/>
    <cellStyle name="Currency 3 5 10 3 3" xfId="20438" xr:uid="{00000000-0005-0000-0000-0000101E0000}"/>
    <cellStyle name="Currency 3 5 10 3 3 2" xfId="42018" xr:uid="{667058FA-7A67-4A42-A179-8F10CC49ADAE}"/>
    <cellStyle name="Currency 3 5 10 3 4" xfId="31288" xr:uid="{6C5D5B2B-D000-44CE-8512-A9B87837B2D5}"/>
    <cellStyle name="Currency 3 5 10 4" xfId="11371" xr:uid="{00000000-0005-0000-0000-0000111E0000}"/>
    <cellStyle name="Currency 3 5 10 4 2" xfId="22239" xr:uid="{00000000-0005-0000-0000-0000121E0000}"/>
    <cellStyle name="Currency 3 5 10 4 2 2" xfId="43819" xr:uid="{D4169553-3324-4EA6-ABDB-7BF5796CC6F1}"/>
    <cellStyle name="Currency 3 5 10 4 3" xfId="33090" xr:uid="{9235F4D7-D07F-4EDE-BF25-3AB007B46E59}"/>
    <cellStyle name="Currency 3 5 10 5" xfId="16870" xr:uid="{00000000-0005-0000-0000-0000131E0000}"/>
    <cellStyle name="Currency 3 5 10 5 2" xfId="38450" xr:uid="{23AB4F6E-9B49-4203-A3D1-5D21A9A947F3}"/>
    <cellStyle name="Currency 3 5 10 6" xfId="27720" xr:uid="{754A5054-4BD4-4D03-ACD0-C1327FC72E79}"/>
    <cellStyle name="Currency 3 5 11" xfId="2744" xr:uid="{00000000-0005-0000-0000-0000141E0000}"/>
    <cellStyle name="Currency 3 5 11 2" xfId="6064" xr:uid="{00000000-0005-0000-0000-0000151E0000}"/>
    <cellStyle name="Currency 3 5 11 2 2" xfId="13201" xr:uid="{00000000-0005-0000-0000-0000161E0000}"/>
    <cellStyle name="Currency 3 5 11 2 2 2" xfId="24003" xr:uid="{00000000-0005-0000-0000-0000171E0000}"/>
    <cellStyle name="Currency 3 5 11 2 2 2 2" xfId="45583" xr:uid="{AE11B35D-C2AA-460F-8A9D-759942D23361}"/>
    <cellStyle name="Currency 3 5 11 2 2 3" xfId="34855" xr:uid="{BA04862F-3464-4E37-AC39-0AEB4BBC4B5B}"/>
    <cellStyle name="Currency 3 5 11 2 3" xfId="18634" xr:uid="{00000000-0005-0000-0000-0000181E0000}"/>
    <cellStyle name="Currency 3 5 11 2 3 2" xfId="40214" xr:uid="{7E9DCCC9-AFCF-4112-B2AE-10A9E3D98575}"/>
    <cellStyle name="Currency 3 5 11 2 4" xfId="29484" xr:uid="{16957C51-1157-4111-867C-428D181F0959}"/>
    <cellStyle name="Currency 3 5 11 3" xfId="9318" xr:uid="{00000000-0005-0000-0000-0000191E0000}"/>
    <cellStyle name="Currency 3 5 11 3 2" xfId="15045" xr:uid="{00000000-0005-0000-0000-00001A1E0000}"/>
    <cellStyle name="Currency 3 5 11 3 2 2" xfId="25783" xr:uid="{00000000-0005-0000-0000-00001B1E0000}"/>
    <cellStyle name="Currency 3 5 11 3 2 2 2" xfId="47363" xr:uid="{223D3B51-6C76-4B5D-9793-66CA93A92FA7}"/>
    <cellStyle name="Currency 3 5 11 3 2 3" xfId="36636" xr:uid="{3A9CBD0E-ACB4-421D-AD91-D898626A07F7}"/>
    <cellStyle name="Currency 3 5 11 3 3" xfId="20414" xr:uid="{00000000-0005-0000-0000-00001C1E0000}"/>
    <cellStyle name="Currency 3 5 11 3 3 2" xfId="41994" xr:uid="{7206D1AF-4986-4BA8-9793-E1DC62E1917B}"/>
    <cellStyle name="Currency 3 5 11 3 4" xfId="31264" xr:uid="{A9F7AFA7-F250-43F1-85B6-714568CD076E}"/>
    <cellStyle name="Currency 3 5 11 4" xfId="11347" xr:uid="{00000000-0005-0000-0000-00001D1E0000}"/>
    <cellStyle name="Currency 3 5 11 4 2" xfId="22215" xr:uid="{00000000-0005-0000-0000-00001E1E0000}"/>
    <cellStyle name="Currency 3 5 11 4 2 2" xfId="43795" xr:uid="{17D51841-BD6A-4603-A773-829C1DE12F5A}"/>
    <cellStyle name="Currency 3 5 11 4 3" xfId="33066" xr:uid="{E1E75FCB-6D2F-477C-BD68-DF4265CCB061}"/>
    <cellStyle name="Currency 3 5 11 5" xfId="16846" xr:uid="{00000000-0005-0000-0000-00001F1E0000}"/>
    <cellStyle name="Currency 3 5 11 5 2" xfId="38426" xr:uid="{12B177CD-6795-4C2F-8705-AEB80C779492}"/>
    <cellStyle name="Currency 3 5 11 6" xfId="27696" xr:uid="{B1D4BC29-207C-4398-8D0E-6EA0C6F3CA55}"/>
    <cellStyle name="Currency 3 5 12" xfId="3023" xr:uid="{00000000-0005-0000-0000-0000201E0000}"/>
    <cellStyle name="Currency 3 5 12 2" xfId="6343" xr:uid="{00000000-0005-0000-0000-0000211E0000}"/>
    <cellStyle name="Currency 3 5 12 2 2" xfId="13467" xr:uid="{00000000-0005-0000-0000-0000221E0000}"/>
    <cellStyle name="Currency 3 5 12 2 2 2" xfId="24269" xr:uid="{00000000-0005-0000-0000-0000231E0000}"/>
    <cellStyle name="Currency 3 5 12 2 2 2 2" xfId="45849" xr:uid="{2AE0B37D-2152-4855-B9C1-A32A25EF477A}"/>
    <cellStyle name="Currency 3 5 12 2 2 3" xfId="35121" xr:uid="{38F3BF5B-0C4A-4B8A-AEC0-142D0858E65B}"/>
    <cellStyle name="Currency 3 5 12 2 3" xfId="18900" xr:uid="{00000000-0005-0000-0000-0000241E0000}"/>
    <cellStyle name="Currency 3 5 12 2 3 2" xfId="40480" xr:uid="{F4601CC1-A465-47F6-A76A-F84F25DA9B61}"/>
    <cellStyle name="Currency 3 5 12 2 4" xfId="29750" xr:uid="{7887734F-0107-4F9D-96A4-70F42B8CD5F1}"/>
    <cellStyle name="Currency 3 5 12 3" xfId="9597" xr:uid="{00000000-0005-0000-0000-0000251E0000}"/>
    <cellStyle name="Currency 3 5 12 3 2" xfId="15311" xr:uid="{00000000-0005-0000-0000-0000261E0000}"/>
    <cellStyle name="Currency 3 5 12 3 2 2" xfId="26049" xr:uid="{00000000-0005-0000-0000-0000271E0000}"/>
    <cellStyle name="Currency 3 5 12 3 2 2 2" xfId="47629" xr:uid="{4C2E75C7-036A-4D84-B5CC-95E128DD7D79}"/>
    <cellStyle name="Currency 3 5 12 3 2 3" xfId="36902" xr:uid="{343D30C4-ED75-41A7-A51C-7F3D4098DAAD}"/>
    <cellStyle name="Currency 3 5 12 3 3" xfId="20680" xr:uid="{00000000-0005-0000-0000-0000281E0000}"/>
    <cellStyle name="Currency 3 5 12 3 3 2" xfId="42260" xr:uid="{968268DD-A804-419E-9A7E-414666C31930}"/>
    <cellStyle name="Currency 3 5 12 3 4" xfId="31530" xr:uid="{4FC9646A-3127-4178-88FC-084EF6D7FDCA}"/>
    <cellStyle name="Currency 3 5 12 4" xfId="11613" xr:uid="{00000000-0005-0000-0000-0000291E0000}"/>
    <cellStyle name="Currency 3 5 12 4 2" xfId="22481" xr:uid="{00000000-0005-0000-0000-00002A1E0000}"/>
    <cellStyle name="Currency 3 5 12 4 2 2" xfId="44061" xr:uid="{9EA499E7-79FA-45FD-B69A-4DB237CC6D0B}"/>
    <cellStyle name="Currency 3 5 12 4 3" xfId="33332" xr:uid="{2AD6D432-F3A3-4C0C-BC79-D0DD2B2449F9}"/>
    <cellStyle name="Currency 3 5 12 5" xfId="17112" xr:uid="{00000000-0005-0000-0000-00002B1E0000}"/>
    <cellStyle name="Currency 3 5 12 5 2" xfId="38692" xr:uid="{DABA7DF9-DBEE-49DB-9EB4-F1FA87FAF379}"/>
    <cellStyle name="Currency 3 5 12 6" xfId="27962" xr:uid="{6DA9E3A9-EA0C-45B5-B909-7B46BA8BD047}"/>
    <cellStyle name="Currency 3 5 13" xfId="3563" xr:uid="{00000000-0005-0000-0000-00002C1E0000}"/>
    <cellStyle name="Currency 3 5 13 2" xfId="11942" xr:uid="{00000000-0005-0000-0000-00002D1E0000}"/>
    <cellStyle name="Currency 3 5 13 2 2" xfId="22801" xr:uid="{00000000-0005-0000-0000-00002E1E0000}"/>
    <cellStyle name="Currency 3 5 13 2 2 2" xfId="44381" xr:uid="{12FBF400-D88C-45D0-BEA2-B9F974C10DB1}"/>
    <cellStyle name="Currency 3 5 13 2 3" xfId="33652" xr:uid="{50756356-C276-4B4B-AE22-006DFB2CFBA5}"/>
    <cellStyle name="Currency 3 5 13 3" xfId="17432" xr:uid="{00000000-0005-0000-0000-00002F1E0000}"/>
    <cellStyle name="Currency 3 5 13 3 2" xfId="39012" xr:uid="{F0FC3C3C-BBCC-446C-9F1C-0D3EB11B235C}"/>
    <cellStyle name="Currency 3 5 13 4" xfId="28282" xr:uid="{F9E7A6B9-40A0-4760-AFAE-6174D26AE339}"/>
    <cellStyle name="Currency 3 5 14" xfId="6834" xr:uid="{00000000-0005-0000-0000-0000301E0000}"/>
    <cellStyle name="Currency 3 5 14 2" xfId="13788" xr:uid="{00000000-0005-0000-0000-0000311E0000}"/>
    <cellStyle name="Currency 3 5 14 2 2" xfId="24583" xr:uid="{00000000-0005-0000-0000-0000321E0000}"/>
    <cellStyle name="Currency 3 5 14 2 2 2" xfId="46163" xr:uid="{EE80C57A-D6FB-403F-BEA5-8F924F7B4EF8}"/>
    <cellStyle name="Currency 3 5 14 2 3" xfId="35435" xr:uid="{527D0716-B6DA-4E54-8E9B-2ABD1D9E5668}"/>
    <cellStyle name="Currency 3 5 14 3" xfId="19214" xr:uid="{00000000-0005-0000-0000-0000331E0000}"/>
    <cellStyle name="Currency 3 5 14 3 2" xfId="40794" xr:uid="{AD5153E9-3BF8-453D-837F-1D36024CBB55}"/>
    <cellStyle name="Currency 3 5 14 4" xfId="30064" xr:uid="{CF4D630F-1411-460C-85BF-E741CEF13629}"/>
    <cellStyle name="Currency 3 5 15" xfId="10090" xr:uid="{00000000-0005-0000-0000-0000341E0000}"/>
    <cellStyle name="Currency 3 5 15 2" xfId="21015" xr:uid="{00000000-0005-0000-0000-0000351E0000}"/>
    <cellStyle name="Currency 3 5 15 2 2" xfId="42595" xr:uid="{83AD3881-28A4-40E8-A332-404AA5C588A0}"/>
    <cellStyle name="Currency 3 5 15 3" xfId="31865" xr:uid="{75EE618F-B0D1-4B85-B483-DD8D1910E995}"/>
    <cellStyle name="Currency 3 5 16" xfId="15646" xr:uid="{00000000-0005-0000-0000-0000361E0000}"/>
    <cellStyle name="Currency 3 5 16 2" xfId="37226" xr:uid="{A8C397D1-FA86-4029-9D09-66EE1BA238CF}"/>
    <cellStyle name="Currency 3 5 17" xfId="26495" xr:uid="{97EBDE83-9B93-4A1B-A778-9837570DD1B7}"/>
    <cellStyle name="Currency 3 5 2" xfId="342" xr:uid="{00000000-0005-0000-0000-0000371E0000}"/>
    <cellStyle name="Currency 3 5 2 10" xfId="3183" xr:uid="{00000000-0005-0000-0000-0000381E0000}"/>
    <cellStyle name="Currency 3 5 2 10 2" xfId="6503" xr:uid="{00000000-0005-0000-0000-0000391E0000}"/>
    <cellStyle name="Currency 3 5 2 10 2 2" xfId="13617" xr:uid="{00000000-0005-0000-0000-00003A1E0000}"/>
    <cellStyle name="Currency 3 5 2 10 2 2 2" xfId="24419" xr:uid="{00000000-0005-0000-0000-00003B1E0000}"/>
    <cellStyle name="Currency 3 5 2 10 2 2 2 2" xfId="45999" xr:uid="{A052D13A-F024-4589-9EBE-1BDBE79BD082}"/>
    <cellStyle name="Currency 3 5 2 10 2 2 3" xfId="35271" xr:uid="{EF953A6F-021A-49EF-B6F1-3EC7196F42F1}"/>
    <cellStyle name="Currency 3 5 2 10 2 3" xfId="19050" xr:uid="{00000000-0005-0000-0000-00003C1E0000}"/>
    <cellStyle name="Currency 3 5 2 10 2 3 2" xfId="40630" xr:uid="{C7D621A4-9B1B-4D9E-995B-365159650CD5}"/>
    <cellStyle name="Currency 3 5 2 10 2 4" xfId="29900" xr:uid="{20FB5179-39C6-4B57-81B4-AFD389E106DD}"/>
    <cellStyle name="Currency 3 5 2 10 3" xfId="9757" xr:uid="{00000000-0005-0000-0000-00003D1E0000}"/>
    <cellStyle name="Currency 3 5 2 10 3 2" xfId="15461" xr:uid="{00000000-0005-0000-0000-00003E1E0000}"/>
    <cellStyle name="Currency 3 5 2 10 3 2 2" xfId="26199" xr:uid="{00000000-0005-0000-0000-00003F1E0000}"/>
    <cellStyle name="Currency 3 5 2 10 3 2 2 2" xfId="47779" xr:uid="{ECDE6BB3-0DC1-4A40-B15F-AFF1AA70D5F9}"/>
    <cellStyle name="Currency 3 5 2 10 3 2 3" xfId="37052" xr:uid="{B19E7C39-4586-446B-B19B-7CF4F8B63F5E}"/>
    <cellStyle name="Currency 3 5 2 10 3 3" xfId="20830" xr:uid="{00000000-0005-0000-0000-0000401E0000}"/>
    <cellStyle name="Currency 3 5 2 10 3 3 2" xfId="42410" xr:uid="{CBB77BCC-DCCA-41B0-88AA-C02A7871D9C3}"/>
    <cellStyle name="Currency 3 5 2 10 3 4" xfId="31680" xr:uid="{4F76D3A6-23CA-4335-9EAD-E9A7BF7EF6B4}"/>
    <cellStyle name="Currency 3 5 2 10 4" xfId="11763" xr:uid="{00000000-0005-0000-0000-0000411E0000}"/>
    <cellStyle name="Currency 3 5 2 10 4 2" xfId="22631" xr:uid="{00000000-0005-0000-0000-0000421E0000}"/>
    <cellStyle name="Currency 3 5 2 10 4 2 2" xfId="44211" xr:uid="{47130850-BA9E-4D4E-83DB-0A76AC065EEB}"/>
    <cellStyle name="Currency 3 5 2 10 4 3" xfId="33482" xr:uid="{5699E628-B664-47C3-AA84-6F10F49BAA5F}"/>
    <cellStyle name="Currency 3 5 2 10 5" xfId="17262" xr:uid="{00000000-0005-0000-0000-0000431E0000}"/>
    <cellStyle name="Currency 3 5 2 10 5 2" xfId="38842" xr:uid="{86085269-47B0-45F7-827F-55DEE7B2292B}"/>
    <cellStyle name="Currency 3 5 2 10 6" xfId="28112" xr:uid="{A7F9D763-7B36-4518-9733-EF3E303FB0C4}"/>
    <cellStyle name="Currency 3 5 2 11" xfId="3665" xr:uid="{00000000-0005-0000-0000-0000441E0000}"/>
    <cellStyle name="Currency 3 5 2 11 2" xfId="11976" xr:uid="{00000000-0005-0000-0000-0000451E0000}"/>
    <cellStyle name="Currency 3 5 2 11 2 2" xfId="22832" xr:uid="{00000000-0005-0000-0000-0000461E0000}"/>
    <cellStyle name="Currency 3 5 2 11 2 2 2" xfId="44412" xr:uid="{BD8E96BA-EA23-4BF2-89D1-6699CEB192C5}"/>
    <cellStyle name="Currency 3 5 2 11 2 3" xfId="33683" xr:uid="{97807764-FA2A-46E5-8F00-A88B7B2FEEAF}"/>
    <cellStyle name="Currency 3 5 2 11 3" xfId="17463" xr:uid="{00000000-0005-0000-0000-0000471E0000}"/>
    <cellStyle name="Currency 3 5 2 11 3 2" xfId="39043" xr:uid="{12C623B6-421F-44CC-9A2E-6AF0FCF0D72D}"/>
    <cellStyle name="Currency 3 5 2 11 4" xfId="28313" xr:uid="{4EFE9ADC-F06B-470A-AFF3-0845AD987CFD}"/>
    <cellStyle name="Currency 3 5 2 12" xfId="6929" xr:uid="{00000000-0005-0000-0000-0000481E0000}"/>
    <cellStyle name="Currency 3 5 2 12 2" xfId="13822" xr:uid="{00000000-0005-0000-0000-0000491E0000}"/>
    <cellStyle name="Currency 3 5 2 12 2 2" xfId="24614" xr:uid="{00000000-0005-0000-0000-00004A1E0000}"/>
    <cellStyle name="Currency 3 5 2 12 2 2 2" xfId="46194" xr:uid="{3A077714-0B1C-4D36-88D7-69DE01C2F8F3}"/>
    <cellStyle name="Currency 3 5 2 12 2 3" xfId="35466" xr:uid="{B45F00E1-61EF-4EFF-8FF7-FC3CC823A080}"/>
    <cellStyle name="Currency 3 5 2 12 3" xfId="19245" xr:uid="{00000000-0005-0000-0000-00004B1E0000}"/>
    <cellStyle name="Currency 3 5 2 12 3 2" xfId="40825" xr:uid="{F7C327AC-E078-46C3-B5C0-22836F3FAC9D}"/>
    <cellStyle name="Currency 3 5 2 12 4" xfId="30095" xr:uid="{EFD116AB-3D5D-443C-A440-14C150DC267A}"/>
    <cellStyle name="Currency 3 5 2 13" xfId="10124" xr:uid="{00000000-0005-0000-0000-00004C1E0000}"/>
    <cellStyle name="Currency 3 5 2 13 2" xfId="21046" xr:uid="{00000000-0005-0000-0000-00004D1E0000}"/>
    <cellStyle name="Currency 3 5 2 13 2 2" xfId="42626" xr:uid="{D4800CD2-7B4B-4525-9EB9-4F43314A402C}"/>
    <cellStyle name="Currency 3 5 2 13 3" xfId="31896" xr:uid="{ED8CF193-E971-420B-A34B-C556E16117DB}"/>
    <cellStyle name="Currency 3 5 2 14" xfId="15677" xr:uid="{00000000-0005-0000-0000-00004E1E0000}"/>
    <cellStyle name="Currency 3 5 2 14 2" xfId="37257" xr:uid="{B9027BD2-FFCD-404E-A78A-C846D84AA39D}"/>
    <cellStyle name="Currency 3 5 2 15" xfId="26526" xr:uid="{9A657D05-0248-4812-8993-95CEAAE23744}"/>
    <cellStyle name="Currency 3 5 2 2" xfId="486" xr:uid="{00000000-0005-0000-0000-00004F1E0000}"/>
    <cellStyle name="Currency 3 5 2 2 10" xfId="3807" xr:uid="{00000000-0005-0000-0000-0000501E0000}"/>
    <cellStyle name="Currency 3 5 2 2 10 2" xfId="12082" xr:uid="{00000000-0005-0000-0000-0000511E0000}"/>
    <cellStyle name="Currency 3 5 2 2 10 2 2" xfId="22933" xr:uid="{00000000-0005-0000-0000-0000521E0000}"/>
    <cellStyle name="Currency 3 5 2 2 10 2 2 2" xfId="44513" xr:uid="{67169813-4A77-4639-BE5E-E9DC7BA82200}"/>
    <cellStyle name="Currency 3 5 2 2 10 2 3" xfId="33784" xr:uid="{DC592E37-47FB-46A2-B82F-615A19645A04}"/>
    <cellStyle name="Currency 3 5 2 2 10 3" xfId="17564" xr:uid="{00000000-0005-0000-0000-0000531E0000}"/>
    <cellStyle name="Currency 3 5 2 2 10 3 2" xfId="39144" xr:uid="{287804A0-BF0E-46AB-A84E-C83E09CD4185}"/>
    <cellStyle name="Currency 3 5 2 2 10 4" xfId="28414" xr:uid="{AB5F9232-3F24-4EF5-A621-BB24CFA04EA5}"/>
    <cellStyle name="Currency 3 5 2 2 11" xfId="7062" xr:uid="{00000000-0005-0000-0000-0000541E0000}"/>
    <cellStyle name="Currency 3 5 2 2 11 2" xfId="13926" xr:uid="{00000000-0005-0000-0000-0000551E0000}"/>
    <cellStyle name="Currency 3 5 2 2 11 2 2" xfId="24713" xr:uid="{00000000-0005-0000-0000-0000561E0000}"/>
    <cellStyle name="Currency 3 5 2 2 11 2 2 2" xfId="46293" xr:uid="{15C1F4B6-62D0-42B8-9ED3-7A62B6E630EC}"/>
    <cellStyle name="Currency 3 5 2 2 11 2 3" xfId="35565" xr:uid="{20A4930F-2151-4F66-9607-6B65C541A848}"/>
    <cellStyle name="Currency 3 5 2 2 11 3" xfId="19344" xr:uid="{00000000-0005-0000-0000-0000571E0000}"/>
    <cellStyle name="Currency 3 5 2 2 11 3 2" xfId="40924" xr:uid="{579D1323-A912-4A6D-A9FA-010A5E68EFDB}"/>
    <cellStyle name="Currency 3 5 2 2 11 4" xfId="30194" xr:uid="{3A98187D-9340-4E61-8F18-697B4E70C745}"/>
    <cellStyle name="Currency 3 5 2 2 12" xfId="10228" xr:uid="{00000000-0005-0000-0000-0000581E0000}"/>
    <cellStyle name="Currency 3 5 2 2 12 2" xfId="21145" xr:uid="{00000000-0005-0000-0000-0000591E0000}"/>
    <cellStyle name="Currency 3 5 2 2 12 2 2" xfId="42725" xr:uid="{14774E42-3DC1-46B2-BB16-3B1B30BEDE11}"/>
    <cellStyle name="Currency 3 5 2 2 12 3" xfId="31995" xr:uid="{AB30E855-4DCB-4872-8D49-4F855657788F}"/>
    <cellStyle name="Currency 3 5 2 2 13" xfId="15776" xr:uid="{00000000-0005-0000-0000-00005A1E0000}"/>
    <cellStyle name="Currency 3 5 2 2 13 2" xfId="37356" xr:uid="{7AA91065-4958-41D8-8D64-B0FF9D4056FE}"/>
    <cellStyle name="Currency 3 5 2 2 14" xfId="26625" xr:uid="{FF98CDF6-4447-4D24-809A-23F9CB789BC3}"/>
    <cellStyle name="Currency 3 5 2 2 2" xfId="1006" xr:uid="{00000000-0005-0000-0000-00005B1E0000}"/>
    <cellStyle name="Currency 3 5 2 2 2 2" xfId="4327" xr:uid="{00000000-0005-0000-0000-00005C1E0000}"/>
    <cellStyle name="Currency 3 5 2 2 2 2 2" xfId="12301" xr:uid="{00000000-0005-0000-0000-00005D1E0000}"/>
    <cellStyle name="Currency 3 5 2 2 2 2 2 2" xfId="23135" xr:uid="{00000000-0005-0000-0000-00005E1E0000}"/>
    <cellStyle name="Currency 3 5 2 2 2 2 2 2 2" xfId="44715" xr:uid="{02FA5E75-9BB2-47D8-B4A1-A04BCFE93883}"/>
    <cellStyle name="Currency 3 5 2 2 2 2 2 3" xfId="33986" xr:uid="{3654C6F4-E65B-43FC-9C92-0205CEA2E217}"/>
    <cellStyle name="Currency 3 5 2 2 2 2 3" xfId="17766" xr:uid="{00000000-0005-0000-0000-00005F1E0000}"/>
    <cellStyle name="Currency 3 5 2 2 2 2 3 2" xfId="39346" xr:uid="{BCA449CE-18CA-45D9-98E9-605E71E77B60}"/>
    <cellStyle name="Currency 3 5 2 2 2 2 4" xfId="28616" xr:uid="{CA81E570-E1EA-43BD-BBA8-D5E9A0D63DC6}"/>
    <cellStyle name="Currency 3 5 2 2 2 3" xfId="7582" xr:uid="{00000000-0005-0000-0000-0000601E0000}"/>
    <cellStyle name="Currency 3 5 2 2 2 3 2" xfId="14145" xr:uid="{00000000-0005-0000-0000-0000611E0000}"/>
    <cellStyle name="Currency 3 5 2 2 2 3 2 2" xfId="24915" xr:uid="{00000000-0005-0000-0000-0000621E0000}"/>
    <cellStyle name="Currency 3 5 2 2 2 3 2 2 2" xfId="46495" xr:uid="{FC615A76-4FAF-4236-BA2D-B84835CBED18}"/>
    <cellStyle name="Currency 3 5 2 2 2 3 2 3" xfId="35767" xr:uid="{1184BC7E-44F0-4E32-B122-0F05B9036D8D}"/>
    <cellStyle name="Currency 3 5 2 2 2 3 3" xfId="19546" xr:uid="{00000000-0005-0000-0000-0000631E0000}"/>
    <cellStyle name="Currency 3 5 2 2 2 3 3 2" xfId="41126" xr:uid="{0261E69B-BC9D-4E99-9D30-0FB99EBAD982}"/>
    <cellStyle name="Currency 3 5 2 2 2 3 4" xfId="30396" xr:uid="{CA2A6E53-00FF-4366-BE00-5237F1F255A0}"/>
    <cellStyle name="Currency 3 5 2 2 2 4" xfId="10447" xr:uid="{00000000-0005-0000-0000-0000641E0000}"/>
    <cellStyle name="Currency 3 5 2 2 2 4 2" xfId="21347" xr:uid="{00000000-0005-0000-0000-0000651E0000}"/>
    <cellStyle name="Currency 3 5 2 2 2 4 2 2" xfId="42927" xr:uid="{210C0669-A2A1-4C2E-A953-9B810D72998A}"/>
    <cellStyle name="Currency 3 5 2 2 2 4 3" xfId="32197" xr:uid="{58DD7011-3109-42FE-85BE-B80B8D7CE05B}"/>
    <cellStyle name="Currency 3 5 2 2 2 5" xfId="15978" xr:uid="{00000000-0005-0000-0000-0000661E0000}"/>
    <cellStyle name="Currency 3 5 2 2 2 5 2" xfId="37558" xr:uid="{BDA89D90-75F0-4AE5-A817-F749A43D4BD7}"/>
    <cellStyle name="Currency 3 5 2 2 2 6" xfId="26827" xr:uid="{9C408F8D-9E62-45B3-9BF2-FB7046C6961D}"/>
    <cellStyle name="Currency 3 5 2 2 3" xfId="1496" xr:uid="{00000000-0005-0000-0000-0000671E0000}"/>
    <cellStyle name="Currency 3 5 2 2 3 2" xfId="4817" xr:uid="{00000000-0005-0000-0000-0000681E0000}"/>
    <cellStyle name="Currency 3 5 2 2 3 2 2" xfId="12516" xr:uid="{00000000-0005-0000-0000-0000691E0000}"/>
    <cellStyle name="Currency 3 5 2 2 3 2 2 2" xfId="23334" xr:uid="{00000000-0005-0000-0000-00006A1E0000}"/>
    <cellStyle name="Currency 3 5 2 2 3 2 2 2 2" xfId="44914" xr:uid="{581986EF-7A2B-4CE3-8668-A5F4C4CD793B}"/>
    <cellStyle name="Currency 3 5 2 2 3 2 2 3" xfId="34185" xr:uid="{C054ED60-9AE2-4E7D-8AE6-D3B1F10ACE5F}"/>
    <cellStyle name="Currency 3 5 2 2 3 2 3" xfId="17965" xr:uid="{00000000-0005-0000-0000-00006B1E0000}"/>
    <cellStyle name="Currency 3 5 2 2 3 2 3 2" xfId="39545" xr:uid="{524376D6-6CB0-4CA0-972B-505441AB53D9}"/>
    <cellStyle name="Currency 3 5 2 2 3 2 4" xfId="28815" xr:uid="{3B35485A-C463-4D0F-8C30-527F7DC67E84}"/>
    <cellStyle name="Currency 3 5 2 2 3 3" xfId="8072" xr:uid="{00000000-0005-0000-0000-00006C1E0000}"/>
    <cellStyle name="Currency 3 5 2 2 3 3 2" xfId="14360" xr:uid="{00000000-0005-0000-0000-00006D1E0000}"/>
    <cellStyle name="Currency 3 5 2 2 3 3 2 2" xfId="25114" xr:uid="{00000000-0005-0000-0000-00006E1E0000}"/>
    <cellStyle name="Currency 3 5 2 2 3 3 2 2 2" xfId="46694" xr:uid="{40284F3E-6BD7-47D7-8A59-16430544CEBB}"/>
    <cellStyle name="Currency 3 5 2 2 3 3 2 3" xfId="35966" xr:uid="{85F0C307-C5E1-4F54-95E3-BBB38722FE97}"/>
    <cellStyle name="Currency 3 5 2 2 3 3 3" xfId="19745" xr:uid="{00000000-0005-0000-0000-00006F1E0000}"/>
    <cellStyle name="Currency 3 5 2 2 3 3 3 2" xfId="41325" xr:uid="{CEFB179E-9B86-4E89-BDD9-A6CF0E2D8CEA}"/>
    <cellStyle name="Currency 3 5 2 2 3 3 4" xfId="30595" xr:uid="{7D995B4E-552D-4FF6-98B6-F1E2C0F70664}"/>
    <cellStyle name="Currency 3 5 2 2 3 4" xfId="10662" xr:uid="{00000000-0005-0000-0000-0000701E0000}"/>
    <cellStyle name="Currency 3 5 2 2 3 4 2" xfId="21546" xr:uid="{00000000-0005-0000-0000-0000711E0000}"/>
    <cellStyle name="Currency 3 5 2 2 3 4 2 2" xfId="43126" xr:uid="{0375340B-E305-4C74-AAC1-D3EF6E75BB77}"/>
    <cellStyle name="Currency 3 5 2 2 3 4 3" xfId="32396" xr:uid="{7D68845B-BD59-4EA6-8FC7-850FCBBEE624}"/>
    <cellStyle name="Currency 3 5 2 2 3 5" xfId="16177" xr:uid="{00000000-0005-0000-0000-0000721E0000}"/>
    <cellStyle name="Currency 3 5 2 2 3 5 2" xfId="37757" xr:uid="{744522C5-7621-4E56-B75B-8775AF99CA29}"/>
    <cellStyle name="Currency 3 5 2 2 3 6" xfId="27026" xr:uid="{9FB58FB6-26A2-45C1-86BE-F59183527FCD}"/>
    <cellStyle name="Currency 3 5 2 2 4" xfId="1951" xr:uid="{00000000-0005-0000-0000-0000731E0000}"/>
    <cellStyle name="Currency 3 5 2 2 4 2" xfId="5272" xr:uid="{00000000-0005-0000-0000-0000741E0000}"/>
    <cellStyle name="Currency 3 5 2 2 4 2 2" xfId="12727" xr:uid="{00000000-0005-0000-0000-0000751E0000}"/>
    <cellStyle name="Currency 3 5 2 2 4 2 2 2" xfId="23530" xr:uid="{00000000-0005-0000-0000-0000761E0000}"/>
    <cellStyle name="Currency 3 5 2 2 4 2 2 2 2" xfId="45110" xr:uid="{7F29B206-80B8-4D60-8E9F-9C8A6147743C}"/>
    <cellStyle name="Currency 3 5 2 2 4 2 2 3" xfId="34381" xr:uid="{E798EDD5-E557-4A38-A184-7FBAF5ABE919}"/>
    <cellStyle name="Currency 3 5 2 2 4 2 3" xfId="18161" xr:uid="{00000000-0005-0000-0000-0000771E0000}"/>
    <cellStyle name="Currency 3 5 2 2 4 2 3 2" xfId="39741" xr:uid="{AA7B9E61-E903-4E36-983A-9B546772E143}"/>
    <cellStyle name="Currency 3 5 2 2 4 2 4" xfId="29011" xr:uid="{F09E3873-2752-4FBC-898C-A59E0FE196D5}"/>
    <cellStyle name="Currency 3 5 2 2 4 3" xfId="8527" xr:uid="{00000000-0005-0000-0000-0000781E0000}"/>
    <cellStyle name="Currency 3 5 2 2 4 3 2" xfId="14571" xr:uid="{00000000-0005-0000-0000-0000791E0000}"/>
    <cellStyle name="Currency 3 5 2 2 4 3 2 2" xfId="25310" xr:uid="{00000000-0005-0000-0000-00007A1E0000}"/>
    <cellStyle name="Currency 3 5 2 2 4 3 2 2 2" xfId="46890" xr:uid="{13B8BB14-0DD8-4079-BC88-2CEB0D4E258E}"/>
    <cellStyle name="Currency 3 5 2 2 4 3 2 3" xfId="36162" xr:uid="{CEC9C0AE-E5DD-4A23-8016-F28EBBBE3858}"/>
    <cellStyle name="Currency 3 5 2 2 4 3 3" xfId="19941" xr:uid="{00000000-0005-0000-0000-00007B1E0000}"/>
    <cellStyle name="Currency 3 5 2 2 4 3 3 2" xfId="41521" xr:uid="{358F3CE9-5459-4686-A5E5-8D14D3FD0FBA}"/>
    <cellStyle name="Currency 3 5 2 2 4 3 4" xfId="30791" xr:uid="{405353BF-0F13-4C88-84F7-971D375DE50B}"/>
    <cellStyle name="Currency 3 5 2 2 4 4" xfId="10873" xr:uid="{00000000-0005-0000-0000-00007C1E0000}"/>
    <cellStyle name="Currency 3 5 2 2 4 4 2" xfId="21742" xr:uid="{00000000-0005-0000-0000-00007D1E0000}"/>
    <cellStyle name="Currency 3 5 2 2 4 4 2 2" xfId="43322" xr:uid="{0587EC37-9EA5-44CA-9D94-A017CC4FEB48}"/>
    <cellStyle name="Currency 3 5 2 2 4 4 3" xfId="32592" xr:uid="{EFE8EABB-0DAB-4144-A092-7B9582786185}"/>
    <cellStyle name="Currency 3 5 2 2 4 5" xfId="16373" xr:uid="{00000000-0005-0000-0000-00007E1E0000}"/>
    <cellStyle name="Currency 3 5 2 2 4 5 2" xfId="37953" xr:uid="{3CB6EBF8-3F92-40DB-A37C-93056844B572}"/>
    <cellStyle name="Currency 3 5 2 2 4 6" xfId="27222" xr:uid="{B5FC0AFB-58ED-4909-9B2F-C183CD5C40CA}"/>
    <cellStyle name="Currency 3 5 2 2 5" xfId="2163" xr:uid="{00000000-0005-0000-0000-00007F1E0000}"/>
    <cellStyle name="Currency 3 5 2 2 5 2" xfId="5484" xr:uid="{00000000-0005-0000-0000-0000801E0000}"/>
    <cellStyle name="Currency 3 5 2 2 5 2 2" xfId="12922" xr:uid="{00000000-0005-0000-0000-0000811E0000}"/>
    <cellStyle name="Currency 3 5 2 2 5 2 2 2" xfId="23725" xr:uid="{00000000-0005-0000-0000-0000821E0000}"/>
    <cellStyle name="Currency 3 5 2 2 5 2 2 2 2" xfId="45305" xr:uid="{EEC25438-12DD-4556-BA67-A9EF59A13AA3}"/>
    <cellStyle name="Currency 3 5 2 2 5 2 2 3" xfId="34576" xr:uid="{98D41D4F-A62D-4F43-9C35-1DF7E7DFB172}"/>
    <cellStyle name="Currency 3 5 2 2 5 2 3" xfId="18356" xr:uid="{00000000-0005-0000-0000-0000831E0000}"/>
    <cellStyle name="Currency 3 5 2 2 5 2 3 2" xfId="39936" xr:uid="{C5724C9F-5CB1-4A45-A631-7FDDCCD77097}"/>
    <cellStyle name="Currency 3 5 2 2 5 2 4" xfId="29206" xr:uid="{A365976E-7EE4-487D-B113-8D35BD43E794}"/>
    <cellStyle name="Currency 3 5 2 2 5 3" xfId="8739" xr:uid="{00000000-0005-0000-0000-0000841E0000}"/>
    <cellStyle name="Currency 3 5 2 2 5 3 2" xfId="14766" xr:uid="{00000000-0005-0000-0000-0000851E0000}"/>
    <cellStyle name="Currency 3 5 2 2 5 3 2 2" xfId="25505" xr:uid="{00000000-0005-0000-0000-0000861E0000}"/>
    <cellStyle name="Currency 3 5 2 2 5 3 2 2 2" xfId="47085" xr:uid="{42D6146E-135B-4D60-A6E4-79A49B8DA6B3}"/>
    <cellStyle name="Currency 3 5 2 2 5 3 2 3" xfId="36357" xr:uid="{4697BA5F-FAA9-4268-A1C4-487F21B985B3}"/>
    <cellStyle name="Currency 3 5 2 2 5 3 3" xfId="20136" xr:uid="{00000000-0005-0000-0000-0000871E0000}"/>
    <cellStyle name="Currency 3 5 2 2 5 3 3 2" xfId="41716" xr:uid="{A971A8B7-3C27-4FAC-BA44-C8560CE13711}"/>
    <cellStyle name="Currency 3 5 2 2 5 3 4" xfId="30986" xr:uid="{E653043C-4E25-4606-A586-459367B4AD67}"/>
    <cellStyle name="Currency 3 5 2 2 5 4" xfId="11068" xr:uid="{00000000-0005-0000-0000-0000881E0000}"/>
    <cellStyle name="Currency 3 5 2 2 5 4 2" xfId="21937" xr:uid="{00000000-0005-0000-0000-0000891E0000}"/>
    <cellStyle name="Currency 3 5 2 2 5 4 2 2" xfId="43517" xr:uid="{5F80DDAA-B4E6-46AD-9852-BE2361FCDEAA}"/>
    <cellStyle name="Currency 3 5 2 2 5 4 3" xfId="32787" xr:uid="{5C80A04D-454E-44A2-8E34-66C2BBA21607}"/>
    <cellStyle name="Currency 3 5 2 2 5 5" xfId="16568" xr:uid="{00000000-0005-0000-0000-00008A1E0000}"/>
    <cellStyle name="Currency 3 5 2 2 5 5 2" xfId="38148" xr:uid="{CEC7554A-99D7-4276-AFC5-7A722106D0C4}"/>
    <cellStyle name="Currency 3 5 2 2 5 6" xfId="27417" xr:uid="{DB0A96C9-0CAC-4B37-92DE-ABC298048F2B}"/>
    <cellStyle name="Currency 3 5 2 2 6" xfId="2282" xr:uid="{00000000-0005-0000-0000-00008B1E0000}"/>
    <cellStyle name="Currency 3 5 2 2 6 2" xfId="5603" xr:uid="{00000000-0005-0000-0000-00008C1E0000}"/>
    <cellStyle name="Currency 3 5 2 2 6 2 2" xfId="13034" xr:uid="{00000000-0005-0000-0000-00008D1E0000}"/>
    <cellStyle name="Currency 3 5 2 2 6 2 2 2" xfId="23836" xr:uid="{00000000-0005-0000-0000-00008E1E0000}"/>
    <cellStyle name="Currency 3 5 2 2 6 2 2 2 2" xfId="45416" xr:uid="{98D37B6E-AFFC-4A6C-B5D9-B5A2677F0CAC}"/>
    <cellStyle name="Currency 3 5 2 2 6 2 2 3" xfId="34688" xr:uid="{A70ADDDA-DAB9-43E9-95F3-97A0FD1D8168}"/>
    <cellStyle name="Currency 3 5 2 2 6 2 3" xfId="18467" xr:uid="{00000000-0005-0000-0000-00008F1E0000}"/>
    <cellStyle name="Currency 3 5 2 2 6 2 3 2" xfId="40047" xr:uid="{6F686B2B-35B0-40C0-9411-230AD9950F1C}"/>
    <cellStyle name="Currency 3 5 2 2 6 2 4" xfId="29317" xr:uid="{BBD29D93-64E0-4A4B-9958-FF744B311540}"/>
    <cellStyle name="Currency 3 5 2 2 6 3" xfId="8857" xr:uid="{00000000-0005-0000-0000-0000901E0000}"/>
    <cellStyle name="Currency 3 5 2 2 6 3 2" xfId="14878" xr:uid="{00000000-0005-0000-0000-0000911E0000}"/>
    <cellStyle name="Currency 3 5 2 2 6 3 2 2" xfId="25616" xr:uid="{00000000-0005-0000-0000-0000921E0000}"/>
    <cellStyle name="Currency 3 5 2 2 6 3 2 2 2" xfId="47196" xr:uid="{79938EFF-08D5-4F05-9A3C-C40C2BC4A965}"/>
    <cellStyle name="Currency 3 5 2 2 6 3 2 3" xfId="36469" xr:uid="{EFFDD02D-74F7-4C27-8BDE-F73F1FDF917A}"/>
    <cellStyle name="Currency 3 5 2 2 6 3 3" xfId="20247" xr:uid="{00000000-0005-0000-0000-0000931E0000}"/>
    <cellStyle name="Currency 3 5 2 2 6 3 3 2" xfId="41827" xr:uid="{3EC48757-0D18-4284-92C6-268B07958706}"/>
    <cellStyle name="Currency 3 5 2 2 6 3 4" xfId="31097" xr:uid="{3EFA8A2E-0C57-49CA-A9BD-04BACB5F76DD}"/>
    <cellStyle name="Currency 3 5 2 2 6 4" xfId="11180" xr:uid="{00000000-0005-0000-0000-0000941E0000}"/>
    <cellStyle name="Currency 3 5 2 2 6 4 2" xfId="22048" xr:uid="{00000000-0005-0000-0000-0000951E0000}"/>
    <cellStyle name="Currency 3 5 2 2 6 4 2 2" xfId="43628" xr:uid="{2E954BED-9F4C-44C7-87A9-BFF70FE97302}"/>
    <cellStyle name="Currency 3 5 2 2 6 4 3" xfId="32899" xr:uid="{094FC599-9AC8-4099-8143-FF626CCE595D}"/>
    <cellStyle name="Currency 3 5 2 2 6 5" xfId="16679" xr:uid="{00000000-0005-0000-0000-0000961E0000}"/>
    <cellStyle name="Currency 3 5 2 2 6 5 2" xfId="38259" xr:uid="{FB093392-643E-4361-BFDB-F1F488BEC465}"/>
    <cellStyle name="Currency 3 5 2 2 6 6" xfId="27529" xr:uid="{E862A83E-E023-4DBC-BDF0-68886032E63B}"/>
    <cellStyle name="Currency 3 5 2 2 7" xfId="2929" xr:uid="{00000000-0005-0000-0000-0000971E0000}"/>
    <cellStyle name="Currency 3 5 2 2 7 2" xfId="6249" xr:uid="{00000000-0005-0000-0000-0000981E0000}"/>
    <cellStyle name="Currency 3 5 2 2 7 2 2" xfId="13382" xr:uid="{00000000-0005-0000-0000-0000991E0000}"/>
    <cellStyle name="Currency 3 5 2 2 7 2 2 2" xfId="24184" xr:uid="{00000000-0005-0000-0000-00009A1E0000}"/>
    <cellStyle name="Currency 3 5 2 2 7 2 2 2 2" xfId="45764" xr:uid="{639C57D0-3D5E-41F1-8CDF-54F53E117DF0}"/>
    <cellStyle name="Currency 3 5 2 2 7 2 2 3" xfId="35036" xr:uid="{E4157083-8B4A-41DD-BEB3-A5F85D8B3789}"/>
    <cellStyle name="Currency 3 5 2 2 7 2 3" xfId="18815" xr:uid="{00000000-0005-0000-0000-00009B1E0000}"/>
    <cellStyle name="Currency 3 5 2 2 7 2 3 2" xfId="40395" xr:uid="{CA29A2A8-23A3-4C73-B010-AD81F7DD3B49}"/>
    <cellStyle name="Currency 3 5 2 2 7 2 4" xfId="29665" xr:uid="{F411FE4E-77E6-4A91-9B9B-5359AE2DE113}"/>
    <cellStyle name="Currency 3 5 2 2 7 3" xfId="9503" xr:uid="{00000000-0005-0000-0000-00009C1E0000}"/>
    <cellStyle name="Currency 3 5 2 2 7 3 2" xfId="15226" xr:uid="{00000000-0005-0000-0000-00009D1E0000}"/>
    <cellStyle name="Currency 3 5 2 2 7 3 2 2" xfId="25964" xr:uid="{00000000-0005-0000-0000-00009E1E0000}"/>
    <cellStyle name="Currency 3 5 2 2 7 3 2 2 2" xfId="47544" xr:uid="{1195480F-6491-469F-9AC5-EFB7AF468A6D}"/>
    <cellStyle name="Currency 3 5 2 2 7 3 2 3" xfId="36817" xr:uid="{CBA23E78-1ECA-4A05-B232-46A1444D6E37}"/>
    <cellStyle name="Currency 3 5 2 2 7 3 3" xfId="20595" xr:uid="{00000000-0005-0000-0000-00009F1E0000}"/>
    <cellStyle name="Currency 3 5 2 2 7 3 3 2" xfId="42175" xr:uid="{0700E1C3-CCB6-4599-B411-2771A4FEF8E0}"/>
    <cellStyle name="Currency 3 5 2 2 7 3 4" xfId="31445" xr:uid="{89239D9B-89E3-4C07-9B6D-7AC46DD4B295}"/>
    <cellStyle name="Currency 3 5 2 2 7 4" xfId="11528" xr:uid="{00000000-0005-0000-0000-0000A01E0000}"/>
    <cellStyle name="Currency 3 5 2 2 7 4 2" xfId="22396" xr:uid="{00000000-0005-0000-0000-0000A11E0000}"/>
    <cellStyle name="Currency 3 5 2 2 7 4 2 2" xfId="43976" xr:uid="{1293CB0C-8F8A-4BDC-844A-477ACDBD04BF}"/>
    <cellStyle name="Currency 3 5 2 2 7 4 3" xfId="33247" xr:uid="{42296D4C-155F-4BCF-BE5A-2D22A3F6EE0F}"/>
    <cellStyle name="Currency 3 5 2 2 7 5" xfId="17027" xr:uid="{00000000-0005-0000-0000-0000A21E0000}"/>
    <cellStyle name="Currency 3 5 2 2 7 5 2" xfId="38607" xr:uid="{09F6EF1D-3848-470E-87EB-0134BF9A045E}"/>
    <cellStyle name="Currency 3 5 2 2 7 6" xfId="27877" xr:uid="{6199695F-FD63-4F96-8B3C-D802640DBD1D}"/>
    <cellStyle name="Currency 3 5 2 2 8" xfId="3113" xr:uid="{00000000-0005-0000-0000-0000A31E0000}"/>
    <cellStyle name="Currency 3 5 2 2 8 2" xfId="6433" xr:uid="{00000000-0005-0000-0000-0000A41E0000}"/>
    <cellStyle name="Currency 3 5 2 2 8 2 2" xfId="13552" xr:uid="{00000000-0005-0000-0000-0000A51E0000}"/>
    <cellStyle name="Currency 3 5 2 2 8 2 2 2" xfId="24354" xr:uid="{00000000-0005-0000-0000-0000A61E0000}"/>
    <cellStyle name="Currency 3 5 2 2 8 2 2 2 2" xfId="45934" xr:uid="{C6E35093-F82F-43A8-8018-33B5058F4EDD}"/>
    <cellStyle name="Currency 3 5 2 2 8 2 2 3" xfId="35206" xr:uid="{41D6BE4C-E150-497F-ABC2-2580880ADB4A}"/>
    <cellStyle name="Currency 3 5 2 2 8 2 3" xfId="18985" xr:uid="{00000000-0005-0000-0000-0000A71E0000}"/>
    <cellStyle name="Currency 3 5 2 2 8 2 3 2" xfId="40565" xr:uid="{2638E1FA-8EFA-4F5C-B738-AD6AE3B9F378}"/>
    <cellStyle name="Currency 3 5 2 2 8 2 4" xfId="29835" xr:uid="{E8B4BB0E-9BF4-45D2-AFF7-FE4CC9C3075F}"/>
    <cellStyle name="Currency 3 5 2 2 8 3" xfId="9687" xr:uid="{00000000-0005-0000-0000-0000A81E0000}"/>
    <cellStyle name="Currency 3 5 2 2 8 3 2" xfId="15396" xr:uid="{00000000-0005-0000-0000-0000A91E0000}"/>
    <cellStyle name="Currency 3 5 2 2 8 3 2 2" xfId="26134" xr:uid="{00000000-0005-0000-0000-0000AA1E0000}"/>
    <cellStyle name="Currency 3 5 2 2 8 3 2 2 2" xfId="47714" xr:uid="{C5287435-E57A-4D77-8E76-855120FA413A}"/>
    <cellStyle name="Currency 3 5 2 2 8 3 2 3" xfId="36987" xr:uid="{95AD29F0-D861-43F9-87F9-DA8C5813369D}"/>
    <cellStyle name="Currency 3 5 2 2 8 3 3" xfId="20765" xr:uid="{00000000-0005-0000-0000-0000AB1E0000}"/>
    <cellStyle name="Currency 3 5 2 2 8 3 3 2" xfId="42345" xr:uid="{F245EF4C-1266-48E3-B677-3198663A2304}"/>
    <cellStyle name="Currency 3 5 2 2 8 3 4" xfId="31615" xr:uid="{DAD0746D-E5D5-41FA-8A04-D8C5839A3BE5}"/>
    <cellStyle name="Currency 3 5 2 2 8 4" xfId="11698" xr:uid="{00000000-0005-0000-0000-0000AC1E0000}"/>
    <cellStyle name="Currency 3 5 2 2 8 4 2" xfId="22566" xr:uid="{00000000-0005-0000-0000-0000AD1E0000}"/>
    <cellStyle name="Currency 3 5 2 2 8 4 2 2" xfId="44146" xr:uid="{9C4445D9-D164-436B-805D-5E8FA50CA929}"/>
    <cellStyle name="Currency 3 5 2 2 8 4 3" xfId="33417" xr:uid="{E58CA549-F5A6-4101-891D-AD6C6F7E67AF}"/>
    <cellStyle name="Currency 3 5 2 2 8 5" xfId="17197" xr:uid="{00000000-0005-0000-0000-0000AE1E0000}"/>
    <cellStyle name="Currency 3 5 2 2 8 5 2" xfId="38777" xr:uid="{E274232D-0D43-44A9-9878-75574BA7949D}"/>
    <cellStyle name="Currency 3 5 2 2 8 6" xfId="28047" xr:uid="{69E59FD8-C58B-457A-B81C-8D8AD4B450A2}"/>
    <cellStyle name="Currency 3 5 2 2 9" xfId="3287" xr:uid="{00000000-0005-0000-0000-0000AF1E0000}"/>
    <cellStyle name="Currency 3 5 2 2 9 2" xfId="6607" xr:uid="{00000000-0005-0000-0000-0000B01E0000}"/>
    <cellStyle name="Currency 3 5 2 2 9 2 2" xfId="13716" xr:uid="{00000000-0005-0000-0000-0000B11E0000}"/>
    <cellStyle name="Currency 3 5 2 2 9 2 2 2" xfId="24518" xr:uid="{00000000-0005-0000-0000-0000B21E0000}"/>
    <cellStyle name="Currency 3 5 2 2 9 2 2 2 2" xfId="46098" xr:uid="{ECFA84B3-D1EC-44F1-97B6-7BB67E1CDB70}"/>
    <cellStyle name="Currency 3 5 2 2 9 2 2 3" xfId="35370" xr:uid="{5411D76C-EB3F-4208-994F-A426D6FB96A5}"/>
    <cellStyle name="Currency 3 5 2 2 9 2 3" xfId="19149" xr:uid="{00000000-0005-0000-0000-0000B31E0000}"/>
    <cellStyle name="Currency 3 5 2 2 9 2 3 2" xfId="40729" xr:uid="{54D791CD-BA6D-4B88-B224-A9D15321711E}"/>
    <cellStyle name="Currency 3 5 2 2 9 2 4" xfId="29999" xr:uid="{D389829F-E9C4-4A0D-8844-C0B3E8A0F44B}"/>
    <cellStyle name="Currency 3 5 2 2 9 3" xfId="9861" xr:uid="{00000000-0005-0000-0000-0000B41E0000}"/>
    <cellStyle name="Currency 3 5 2 2 9 3 2" xfId="15560" xr:uid="{00000000-0005-0000-0000-0000B51E0000}"/>
    <cellStyle name="Currency 3 5 2 2 9 3 2 2" xfId="26298" xr:uid="{00000000-0005-0000-0000-0000B61E0000}"/>
    <cellStyle name="Currency 3 5 2 2 9 3 2 2 2" xfId="47878" xr:uid="{9FE61C28-4A62-4C1D-ACBB-9E7CF9979068}"/>
    <cellStyle name="Currency 3 5 2 2 9 3 2 3" xfId="37151" xr:uid="{B0A10084-777F-4DE8-9669-E550CA6A9156}"/>
    <cellStyle name="Currency 3 5 2 2 9 3 3" xfId="20929" xr:uid="{00000000-0005-0000-0000-0000B71E0000}"/>
    <cellStyle name="Currency 3 5 2 2 9 3 3 2" xfId="42509" xr:uid="{8C982BBA-2323-4216-8DA7-F3115C983A34}"/>
    <cellStyle name="Currency 3 5 2 2 9 3 4" xfId="31779" xr:uid="{81571FBF-035E-449F-814A-10EFE176C907}"/>
    <cellStyle name="Currency 3 5 2 2 9 4" xfId="11862" xr:uid="{00000000-0005-0000-0000-0000B81E0000}"/>
    <cellStyle name="Currency 3 5 2 2 9 4 2" xfId="22730" xr:uid="{00000000-0005-0000-0000-0000B91E0000}"/>
    <cellStyle name="Currency 3 5 2 2 9 4 2 2" xfId="44310" xr:uid="{AB7AB6FD-154B-41D7-8907-E184BBA31EBD}"/>
    <cellStyle name="Currency 3 5 2 2 9 4 3" xfId="33581" xr:uid="{DE0CD6DD-6AAD-4ACC-9C99-DB2515F05075}"/>
    <cellStyle name="Currency 3 5 2 2 9 5" xfId="17361" xr:uid="{00000000-0005-0000-0000-0000BA1E0000}"/>
    <cellStyle name="Currency 3 5 2 2 9 5 2" xfId="38941" xr:uid="{C2A02D8E-0D3F-4236-9B37-EBED8F6B3E91}"/>
    <cellStyle name="Currency 3 5 2 2 9 6" xfId="28211" xr:uid="{3FAAFE2F-AE04-44DC-9513-77B3BDF4D10B}"/>
    <cellStyle name="Currency 3 5 2 3" xfId="864" xr:uid="{00000000-0005-0000-0000-0000BB1E0000}"/>
    <cellStyle name="Currency 3 5 2 3 2" xfId="4185" xr:uid="{00000000-0005-0000-0000-0000BC1E0000}"/>
    <cellStyle name="Currency 3 5 2 3 2 2" xfId="12194" xr:uid="{00000000-0005-0000-0000-0000BD1E0000}"/>
    <cellStyle name="Currency 3 5 2 3 2 2 2" xfId="23034" xr:uid="{00000000-0005-0000-0000-0000BE1E0000}"/>
    <cellStyle name="Currency 3 5 2 3 2 2 2 2" xfId="44614" xr:uid="{E0DB7E0F-FA18-483D-88A9-1B5FCA97FB33}"/>
    <cellStyle name="Currency 3 5 2 3 2 2 3" xfId="33885" xr:uid="{6F468578-3471-4D8D-BBC7-9EE1FF619DC2}"/>
    <cellStyle name="Currency 3 5 2 3 2 3" xfId="17665" xr:uid="{00000000-0005-0000-0000-0000BF1E0000}"/>
    <cellStyle name="Currency 3 5 2 3 2 3 2" xfId="39245" xr:uid="{A78A2769-61A8-4AF1-B4EF-3F4E061DC500}"/>
    <cellStyle name="Currency 3 5 2 3 2 4" xfId="28515" xr:uid="{6E97C9EA-7A89-4E79-ADFB-9ABFC87A5E49}"/>
    <cellStyle name="Currency 3 5 2 3 3" xfId="7440" xr:uid="{00000000-0005-0000-0000-0000C01E0000}"/>
    <cellStyle name="Currency 3 5 2 3 3 2" xfId="14038" xr:uid="{00000000-0005-0000-0000-0000C11E0000}"/>
    <cellStyle name="Currency 3 5 2 3 3 2 2" xfId="24814" xr:uid="{00000000-0005-0000-0000-0000C21E0000}"/>
    <cellStyle name="Currency 3 5 2 3 3 2 2 2" xfId="46394" xr:uid="{10A730D9-7805-4068-9D8E-E4EEB78DE5BF}"/>
    <cellStyle name="Currency 3 5 2 3 3 2 3" xfId="35666" xr:uid="{1C405356-094F-438E-A833-368CC131B885}"/>
    <cellStyle name="Currency 3 5 2 3 3 3" xfId="19445" xr:uid="{00000000-0005-0000-0000-0000C31E0000}"/>
    <cellStyle name="Currency 3 5 2 3 3 3 2" xfId="41025" xr:uid="{D4CB6425-53D2-4165-849A-01C151354978}"/>
    <cellStyle name="Currency 3 5 2 3 3 4" xfId="30295" xr:uid="{C334235E-2EBE-4F00-9744-108D9EBF0EF8}"/>
    <cellStyle name="Currency 3 5 2 3 4" xfId="10340" xr:uid="{00000000-0005-0000-0000-0000C41E0000}"/>
    <cellStyle name="Currency 3 5 2 3 4 2" xfId="21246" xr:uid="{00000000-0005-0000-0000-0000C51E0000}"/>
    <cellStyle name="Currency 3 5 2 3 4 2 2" xfId="42826" xr:uid="{C1C90D4F-3B3F-47E4-965F-9E36F915878B}"/>
    <cellStyle name="Currency 3 5 2 3 4 3" xfId="32096" xr:uid="{D9AB76BA-8EC0-4406-8F6D-C189ACFACAC5}"/>
    <cellStyle name="Currency 3 5 2 3 5" xfId="15877" xr:uid="{00000000-0005-0000-0000-0000C61E0000}"/>
    <cellStyle name="Currency 3 5 2 3 5 2" xfId="37457" xr:uid="{4BD94F2A-07AA-45D0-8545-0017A112473C}"/>
    <cellStyle name="Currency 3 5 2 3 6" xfId="26726" xr:uid="{839A086A-8D2C-4DB7-ACBC-8159482AC9D7}"/>
    <cellStyle name="Currency 3 5 2 4" xfId="1353" xr:uid="{00000000-0005-0000-0000-0000C71E0000}"/>
    <cellStyle name="Currency 3 5 2 4 2" xfId="4674" xr:uid="{00000000-0005-0000-0000-0000C81E0000}"/>
    <cellStyle name="Currency 3 5 2 4 2 2" xfId="12411" xr:uid="{00000000-0005-0000-0000-0000C91E0000}"/>
    <cellStyle name="Currency 3 5 2 4 2 2 2" xfId="23234" xr:uid="{00000000-0005-0000-0000-0000CA1E0000}"/>
    <cellStyle name="Currency 3 5 2 4 2 2 2 2" xfId="44814" xr:uid="{3ACA8099-931F-4888-9691-4F9CF4854976}"/>
    <cellStyle name="Currency 3 5 2 4 2 2 3" xfId="34085" xr:uid="{B2AA1224-A673-4ED2-AC8C-5A90731AD30F}"/>
    <cellStyle name="Currency 3 5 2 4 2 3" xfId="17865" xr:uid="{00000000-0005-0000-0000-0000CB1E0000}"/>
    <cellStyle name="Currency 3 5 2 4 2 3 2" xfId="39445" xr:uid="{FC0093CA-7EF4-4735-887E-95DD8194D261}"/>
    <cellStyle name="Currency 3 5 2 4 2 4" xfId="28715" xr:uid="{3BD57C85-B2B0-409B-BCA3-409276ED2DFC}"/>
    <cellStyle name="Currency 3 5 2 4 3" xfId="7929" xr:uid="{00000000-0005-0000-0000-0000CC1E0000}"/>
    <cellStyle name="Currency 3 5 2 4 3 2" xfId="14255" xr:uid="{00000000-0005-0000-0000-0000CD1E0000}"/>
    <cellStyle name="Currency 3 5 2 4 3 2 2" xfId="25014" xr:uid="{00000000-0005-0000-0000-0000CE1E0000}"/>
    <cellStyle name="Currency 3 5 2 4 3 2 2 2" xfId="46594" xr:uid="{A20A0831-4798-4834-B3F5-98C3F99C9AD7}"/>
    <cellStyle name="Currency 3 5 2 4 3 2 3" xfId="35866" xr:uid="{C8ACD4A1-0871-45DB-88E9-697A583D34C1}"/>
    <cellStyle name="Currency 3 5 2 4 3 3" xfId="19645" xr:uid="{00000000-0005-0000-0000-0000CF1E0000}"/>
    <cellStyle name="Currency 3 5 2 4 3 3 2" xfId="41225" xr:uid="{930EA8D5-7524-4185-B4A5-8B2C4099295E}"/>
    <cellStyle name="Currency 3 5 2 4 3 4" xfId="30495" xr:uid="{C1D70F57-8F4A-43A7-95FF-B0141A91E083}"/>
    <cellStyle name="Currency 3 5 2 4 4" xfId="10557" xr:uid="{00000000-0005-0000-0000-0000D01E0000}"/>
    <cellStyle name="Currency 3 5 2 4 4 2" xfId="21446" xr:uid="{00000000-0005-0000-0000-0000D11E0000}"/>
    <cellStyle name="Currency 3 5 2 4 4 2 2" xfId="43026" xr:uid="{D4CDE09F-F586-48C4-9286-945E13D7438B}"/>
    <cellStyle name="Currency 3 5 2 4 4 3" xfId="32296" xr:uid="{1D45CA25-AFDB-4637-9BFD-0F2764F1E203}"/>
    <cellStyle name="Currency 3 5 2 4 5" xfId="16077" xr:uid="{00000000-0005-0000-0000-0000D21E0000}"/>
    <cellStyle name="Currency 3 5 2 4 5 2" xfId="37657" xr:uid="{999C284A-7C4F-4460-A8E0-555118199F50}"/>
    <cellStyle name="Currency 3 5 2 4 6" xfId="26926" xr:uid="{458CE039-A874-4452-8EEC-8B66865C45BD}"/>
    <cellStyle name="Currency 3 5 2 5" xfId="1815" xr:uid="{00000000-0005-0000-0000-0000D31E0000}"/>
    <cellStyle name="Currency 3 5 2 5 2" xfId="5136" xr:uid="{00000000-0005-0000-0000-0000D41E0000}"/>
    <cellStyle name="Currency 3 5 2 5 2 2" xfId="12621" xr:uid="{00000000-0005-0000-0000-0000D51E0000}"/>
    <cellStyle name="Currency 3 5 2 5 2 2 2" xfId="23429" xr:uid="{00000000-0005-0000-0000-0000D61E0000}"/>
    <cellStyle name="Currency 3 5 2 5 2 2 2 2" xfId="45009" xr:uid="{4108A2B1-594A-47FC-893B-39EE16A845CE}"/>
    <cellStyle name="Currency 3 5 2 5 2 2 3" xfId="34280" xr:uid="{C1EC45D8-D139-47D8-BA18-101BA942D63B}"/>
    <cellStyle name="Currency 3 5 2 5 2 3" xfId="18060" xr:uid="{00000000-0005-0000-0000-0000D71E0000}"/>
    <cellStyle name="Currency 3 5 2 5 2 3 2" xfId="39640" xr:uid="{5D2A2A66-4FAF-4F7F-A022-BA1501D4D4C3}"/>
    <cellStyle name="Currency 3 5 2 5 2 4" xfId="28910" xr:uid="{B55A783F-A4C3-4B73-97D4-17C795706A36}"/>
    <cellStyle name="Currency 3 5 2 5 3" xfId="8391" xr:uid="{00000000-0005-0000-0000-0000D81E0000}"/>
    <cellStyle name="Currency 3 5 2 5 3 2" xfId="14465" xr:uid="{00000000-0005-0000-0000-0000D91E0000}"/>
    <cellStyle name="Currency 3 5 2 5 3 2 2" xfId="25209" xr:uid="{00000000-0005-0000-0000-0000DA1E0000}"/>
    <cellStyle name="Currency 3 5 2 5 3 2 2 2" xfId="46789" xr:uid="{3C5C3D0A-474E-45B7-AE02-198AD17595ED}"/>
    <cellStyle name="Currency 3 5 2 5 3 2 3" xfId="36061" xr:uid="{26F51776-0A8F-4675-8FBE-68D32D5E16D5}"/>
    <cellStyle name="Currency 3 5 2 5 3 3" xfId="19840" xr:uid="{00000000-0005-0000-0000-0000DB1E0000}"/>
    <cellStyle name="Currency 3 5 2 5 3 3 2" xfId="41420" xr:uid="{6552FC2A-E83D-48AD-8786-415EB2316422}"/>
    <cellStyle name="Currency 3 5 2 5 3 4" xfId="30690" xr:uid="{14E27036-0D95-4DC7-B9EE-72739072F026}"/>
    <cellStyle name="Currency 3 5 2 5 4" xfId="10767" xr:uid="{00000000-0005-0000-0000-0000DC1E0000}"/>
    <cellStyle name="Currency 3 5 2 5 4 2" xfId="21641" xr:uid="{00000000-0005-0000-0000-0000DD1E0000}"/>
    <cellStyle name="Currency 3 5 2 5 4 2 2" xfId="43221" xr:uid="{847F455B-51F8-4B67-BC2C-85F0A910D9F3}"/>
    <cellStyle name="Currency 3 5 2 5 4 3" xfId="32491" xr:uid="{11CAB937-694E-451F-8628-C0962D5C1F6E}"/>
    <cellStyle name="Currency 3 5 2 5 5" xfId="16272" xr:uid="{00000000-0005-0000-0000-0000DE1E0000}"/>
    <cellStyle name="Currency 3 5 2 5 5 2" xfId="37852" xr:uid="{E662FB78-3103-432F-938E-F76B4B76BF5D}"/>
    <cellStyle name="Currency 3 5 2 5 6" xfId="27121" xr:uid="{529D4CA1-04C0-4B8A-8B3D-99DB10930DDB}"/>
    <cellStyle name="Currency 3 5 2 6" xfId="2059" xr:uid="{00000000-0005-0000-0000-0000DF1E0000}"/>
    <cellStyle name="Currency 3 5 2 6 2" xfId="5380" xr:uid="{00000000-0005-0000-0000-0000E01E0000}"/>
    <cellStyle name="Currency 3 5 2 6 2 2" xfId="12823" xr:uid="{00000000-0005-0000-0000-0000E11E0000}"/>
    <cellStyle name="Currency 3 5 2 6 2 2 2" xfId="23626" xr:uid="{00000000-0005-0000-0000-0000E21E0000}"/>
    <cellStyle name="Currency 3 5 2 6 2 2 2 2" xfId="45206" xr:uid="{D75C77E7-D05B-4057-BCC9-2DC443C889E6}"/>
    <cellStyle name="Currency 3 5 2 6 2 2 3" xfId="34477" xr:uid="{35B3CF4C-DA26-4640-B2CC-8D8833B2242A}"/>
    <cellStyle name="Currency 3 5 2 6 2 3" xfId="18257" xr:uid="{00000000-0005-0000-0000-0000E31E0000}"/>
    <cellStyle name="Currency 3 5 2 6 2 3 2" xfId="39837" xr:uid="{E186B2EC-9504-4B94-9D1E-992F2F4D9A3A}"/>
    <cellStyle name="Currency 3 5 2 6 2 4" xfId="29107" xr:uid="{AD17E015-1254-4080-9776-4080435817AC}"/>
    <cellStyle name="Currency 3 5 2 6 3" xfId="8635" xr:uid="{00000000-0005-0000-0000-0000E41E0000}"/>
    <cellStyle name="Currency 3 5 2 6 3 2" xfId="14667" xr:uid="{00000000-0005-0000-0000-0000E51E0000}"/>
    <cellStyle name="Currency 3 5 2 6 3 2 2" xfId="25406" xr:uid="{00000000-0005-0000-0000-0000E61E0000}"/>
    <cellStyle name="Currency 3 5 2 6 3 2 2 2" xfId="46986" xr:uid="{EA450626-7BE6-4983-9381-0185C2E87B4B}"/>
    <cellStyle name="Currency 3 5 2 6 3 2 3" xfId="36258" xr:uid="{5CE2FA65-29D0-4FC0-83DD-974934F7208B}"/>
    <cellStyle name="Currency 3 5 2 6 3 3" xfId="20037" xr:uid="{00000000-0005-0000-0000-0000E71E0000}"/>
    <cellStyle name="Currency 3 5 2 6 3 3 2" xfId="41617" xr:uid="{F679E722-F44F-4AC5-BA4F-A60FA591EF67}"/>
    <cellStyle name="Currency 3 5 2 6 3 4" xfId="30887" xr:uid="{8AA22A85-B2FE-4499-AB54-8E32ACFB53D6}"/>
    <cellStyle name="Currency 3 5 2 6 4" xfId="10969" xr:uid="{00000000-0005-0000-0000-0000E81E0000}"/>
    <cellStyle name="Currency 3 5 2 6 4 2" xfId="21838" xr:uid="{00000000-0005-0000-0000-0000E91E0000}"/>
    <cellStyle name="Currency 3 5 2 6 4 2 2" xfId="43418" xr:uid="{42DBAD49-76D0-4E6E-A24E-B99389FA39F7}"/>
    <cellStyle name="Currency 3 5 2 6 4 3" xfId="32688" xr:uid="{B0D365DC-1D30-47FF-B4F3-267339511D26}"/>
    <cellStyle name="Currency 3 5 2 6 5" xfId="16469" xr:uid="{00000000-0005-0000-0000-0000EA1E0000}"/>
    <cellStyle name="Currency 3 5 2 6 5 2" xfId="38049" xr:uid="{B7D1D80F-AB46-44A9-9E01-7A527DED72C4}"/>
    <cellStyle name="Currency 3 5 2 6 6" xfId="27318" xr:uid="{A5A2C519-70C8-4B42-9571-F95469AA4809}"/>
    <cellStyle name="Currency 3 5 2 7" xfId="2281" xr:uid="{00000000-0005-0000-0000-0000EB1E0000}"/>
    <cellStyle name="Currency 3 5 2 7 2" xfId="5602" xr:uid="{00000000-0005-0000-0000-0000EC1E0000}"/>
    <cellStyle name="Currency 3 5 2 7 2 2" xfId="13033" xr:uid="{00000000-0005-0000-0000-0000ED1E0000}"/>
    <cellStyle name="Currency 3 5 2 7 2 2 2" xfId="23835" xr:uid="{00000000-0005-0000-0000-0000EE1E0000}"/>
    <cellStyle name="Currency 3 5 2 7 2 2 2 2" xfId="45415" xr:uid="{8562881F-5CEB-45C2-969B-579D10838FB7}"/>
    <cellStyle name="Currency 3 5 2 7 2 2 3" xfId="34687" xr:uid="{E81F03C2-F2A7-4F26-9DEA-C64D1D74E524}"/>
    <cellStyle name="Currency 3 5 2 7 2 3" xfId="18466" xr:uid="{00000000-0005-0000-0000-0000EF1E0000}"/>
    <cellStyle name="Currency 3 5 2 7 2 3 2" xfId="40046" xr:uid="{1C947668-BDBB-4DBB-950A-83E532F8917F}"/>
    <cellStyle name="Currency 3 5 2 7 2 4" xfId="29316" xr:uid="{D5E25C6D-1399-4F94-B2EA-DAD7BFD4E14E}"/>
    <cellStyle name="Currency 3 5 2 7 3" xfId="8856" xr:uid="{00000000-0005-0000-0000-0000F01E0000}"/>
    <cellStyle name="Currency 3 5 2 7 3 2" xfId="14877" xr:uid="{00000000-0005-0000-0000-0000F11E0000}"/>
    <cellStyle name="Currency 3 5 2 7 3 2 2" xfId="25615" xr:uid="{00000000-0005-0000-0000-0000F21E0000}"/>
    <cellStyle name="Currency 3 5 2 7 3 2 2 2" xfId="47195" xr:uid="{53D6D527-E4B5-46B0-ACC3-56A2B16E3D65}"/>
    <cellStyle name="Currency 3 5 2 7 3 2 3" xfId="36468" xr:uid="{2D6869AA-A790-4D05-BE14-868B36AF7365}"/>
    <cellStyle name="Currency 3 5 2 7 3 3" xfId="20246" xr:uid="{00000000-0005-0000-0000-0000F31E0000}"/>
    <cellStyle name="Currency 3 5 2 7 3 3 2" xfId="41826" xr:uid="{1B5D35B3-7474-44F0-AF26-E3CA34A2CB0B}"/>
    <cellStyle name="Currency 3 5 2 7 3 4" xfId="31096" xr:uid="{88813F7C-35AB-4D07-8042-752846AB1154}"/>
    <cellStyle name="Currency 3 5 2 7 4" xfId="11179" xr:uid="{00000000-0005-0000-0000-0000F41E0000}"/>
    <cellStyle name="Currency 3 5 2 7 4 2" xfId="22047" xr:uid="{00000000-0005-0000-0000-0000F51E0000}"/>
    <cellStyle name="Currency 3 5 2 7 4 2 2" xfId="43627" xr:uid="{7E228A3D-C8D3-46AC-A678-210314F6469E}"/>
    <cellStyle name="Currency 3 5 2 7 4 3" xfId="32898" xr:uid="{C8FDA4BC-AA2E-458F-A2DD-5112810B2D90}"/>
    <cellStyle name="Currency 3 5 2 7 5" xfId="16678" xr:uid="{00000000-0005-0000-0000-0000F61E0000}"/>
    <cellStyle name="Currency 3 5 2 7 5 2" xfId="38258" xr:uid="{24901210-1B0D-49C4-B11C-ADB59EC64A85}"/>
    <cellStyle name="Currency 3 5 2 7 6" xfId="27528" xr:uid="{A07444D3-66D0-4907-AC57-2F7C199988F2}"/>
    <cellStyle name="Currency 3 5 2 8" xfId="2818" xr:uid="{00000000-0005-0000-0000-0000F71E0000}"/>
    <cellStyle name="Currency 3 5 2 8 2" xfId="6138" xr:uid="{00000000-0005-0000-0000-0000F81E0000}"/>
    <cellStyle name="Currency 3 5 2 8 2 2" xfId="13271" xr:uid="{00000000-0005-0000-0000-0000F91E0000}"/>
    <cellStyle name="Currency 3 5 2 8 2 2 2" xfId="24073" xr:uid="{00000000-0005-0000-0000-0000FA1E0000}"/>
    <cellStyle name="Currency 3 5 2 8 2 2 2 2" xfId="45653" xr:uid="{B4892E6C-832C-42CD-888F-B91DC9483632}"/>
    <cellStyle name="Currency 3 5 2 8 2 2 3" xfId="34925" xr:uid="{B1DEE5A3-759D-4E2E-99B4-93377854DE22}"/>
    <cellStyle name="Currency 3 5 2 8 2 3" xfId="18704" xr:uid="{00000000-0005-0000-0000-0000FB1E0000}"/>
    <cellStyle name="Currency 3 5 2 8 2 3 2" xfId="40284" xr:uid="{D8567736-5A40-4958-8918-01B6054FFFE5}"/>
    <cellStyle name="Currency 3 5 2 8 2 4" xfId="29554" xr:uid="{9AE250F5-F834-4BCD-9ABC-1A900259C07A}"/>
    <cellStyle name="Currency 3 5 2 8 3" xfId="9392" xr:uid="{00000000-0005-0000-0000-0000FC1E0000}"/>
    <cellStyle name="Currency 3 5 2 8 3 2" xfId="15115" xr:uid="{00000000-0005-0000-0000-0000FD1E0000}"/>
    <cellStyle name="Currency 3 5 2 8 3 2 2" xfId="25853" xr:uid="{00000000-0005-0000-0000-0000FE1E0000}"/>
    <cellStyle name="Currency 3 5 2 8 3 2 2 2" xfId="47433" xr:uid="{C12D6B5D-8445-42D0-B964-8738467E347C}"/>
    <cellStyle name="Currency 3 5 2 8 3 2 3" xfId="36706" xr:uid="{3B95D85B-CCD9-4FEA-B4F4-800F80D22343}"/>
    <cellStyle name="Currency 3 5 2 8 3 3" xfId="20484" xr:uid="{00000000-0005-0000-0000-0000FF1E0000}"/>
    <cellStyle name="Currency 3 5 2 8 3 3 2" xfId="42064" xr:uid="{CFB28AD0-FBC3-4D78-B77B-41A7655DCB4B}"/>
    <cellStyle name="Currency 3 5 2 8 3 4" xfId="31334" xr:uid="{27548D30-1794-4F45-B546-605CE1745163}"/>
    <cellStyle name="Currency 3 5 2 8 4" xfId="11417" xr:uid="{00000000-0005-0000-0000-0000001F0000}"/>
    <cellStyle name="Currency 3 5 2 8 4 2" xfId="22285" xr:uid="{00000000-0005-0000-0000-0000011F0000}"/>
    <cellStyle name="Currency 3 5 2 8 4 2 2" xfId="43865" xr:uid="{689778C1-0D75-4174-A4F7-E4FA2667FEF1}"/>
    <cellStyle name="Currency 3 5 2 8 4 3" xfId="33136" xr:uid="{04887880-C3B1-4E57-85A9-114443669225}"/>
    <cellStyle name="Currency 3 5 2 8 5" xfId="16916" xr:uid="{00000000-0005-0000-0000-0000021F0000}"/>
    <cellStyle name="Currency 3 5 2 8 5 2" xfId="38496" xr:uid="{044271F3-B586-41BE-B6B0-80ACF255EC40}"/>
    <cellStyle name="Currency 3 5 2 8 6" xfId="27766" xr:uid="{85464075-4F43-42F7-A1F2-D9ABF1707C0F}"/>
    <cellStyle name="Currency 3 5 2 9" xfId="3001" xr:uid="{00000000-0005-0000-0000-0000031F0000}"/>
    <cellStyle name="Currency 3 5 2 9 2" xfId="6321" xr:uid="{00000000-0005-0000-0000-0000041F0000}"/>
    <cellStyle name="Currency 3 5 2 9 2 2" xfId="13446" xr:uid="{00000000-0005-0000-0000-0000051F0000}"/>
    <cellStyle name="Currency 3 5 2 9 2 2 2" xfId="24248" xr:uid="{00000000-0005-0000-0000-0000061F0000}"/>
    <cellStyle name="Currency 3 5 2 9 2 2 2 2" xfId="45828" xr:uid="{E16681FC-5027-452D-8044-132B991308A2}"/>
    <cellStyle name="Currency 3 5 2 9 2 2 3" xfId="35100" xr:uid="{6E1EBB62-8CF8-4AD8-8427-10240A130C9E}"/>
    <cellStyle name="Currency 3 5 2 9 2 3" xfId="18879" xr:uid="{00000000-0005-0000-0000-0000071F0000}"/>
    <cellStyle name="Currency 3 5 2 9 2 3 2" xfId="40459" xr:uid="{50E63A23-9537-4C54-BCBF-B817A6B6779F}"/>
    <cellStyle name="Currency 3 5 2 9 2 4" xfId="29729" xr:uid="{9EE0E266-C63F-43B6-AEE3-6659D98938B8}"/>
    <cellStyle name="Currency 3 5 2 9 3" xfId="9575" xr:uid="{00000000-0005-0000-0000-0000081F0000}"/>
    <cellStyle name="Currency 3 5 2 9 3 2" xfId="15290" xr:uid="{00000000-0005-0000-0000-0000091F0000}"/>
    <cellStyle name="Currency 3 5 2 9 3 2 2" xfId="26028" xr:uid="{00000000-0005-0000-0000-00000A1F0000}"/>
    <cellStyle name="Currency 3 5 2 9 3 2 2 2" xfId="47608" xr:uid="{F040B0A6-0C8C-4EFB-B8B5-A8081236033C}"/>
    <cellStyle name="Currency 3 5 2 9 3 2 3" xfId="36881" xr:uid="{21CD4E92-B8C4-49F2-9FA6-FB5FCD81ECF4}"/>
    <cellStyle name="Currency 3 5 2 9 3 3" xfId="20659" xr:uid="{00000000-0005-0000-0000-00000B1F0000}"/>
    <cellStyle name="Currency 3 5 2 9 3 3 2" xfId="42239" xr:uid="{2025759E-276F-4C24-A8DF-1C45A220FE84}"/>
    <cellStyle name="Currency 3 5 2 9 3 4" xfId="31509" xr:uid="{DF114C5F-8854-4C7D-8EAC-B4A354459CAE}"/>
    <cellStyle name="Currency 3 5 2 9 4" xfId="11592" xr:uid="{00000000-0005-0000-0000-00000C1F0000}"/>
    <cellStyle name="Currency 3 5 2 9 4 2" xfId="22460" xr:uid="{00000000-0005-0000-0000-00000D1F0000}"/>
    <cellStyle name="Currency 3 5 2 9 4 2 2" xfId="44040" xr:uid="{0B1CF218-C521-4A8A-9739-225804C8C086}"/>
    <cellStyle name="Currency 3 5 2 9 4 3" xfId="33311" xr:uid="{A16D7822-E016-4595-B17B-07B28F107606}"/>
    <cellStyle name="Currency 3 5 2 9 5" xfId="17091" xr:uid="{00000000-0005-0000-0000-00000E1F0000}"/>
    <cellStyle name="Currency 3 5 2 9 5 2" xfId="38671" xr:uid="{AD4D0679-7584-4595-A5AB-A56B628B5426}"/>
    <cellStyle name="Currency 3 5 2 9 6" xfId="27941" xr:uid="{7E460FED-DA1B-4596-A408-9B4F979DDA98}"/>
    <cellStyle name="Currency 3 5 3" xfId="379" xr:uid="{00000000-0005-0000-0000-00000F1F0000}"/>
    <cellStyle name="Currency 3 5 3 10" xfId="3204" xr:uid="{00000000-0005-0000-0000-0000101F0000}"/>
    <cellStyle name="Currency 3 5 3 10 2" xfId="6524" xr:uid="{00000000-0005-0000-0000-0000111F0000}"/>
    <cellStyle name="Currency 3 5 3 10 2 2" xfId="13637" xr:uid="{00000000-0005-0000-0000-0000121F0000}"/>
    <cellStyle name="Currency 3 5 3 10 2 2 2" xfId="24439" xr:uid="{00000000-0005-0000-0000-0000131F0000}"/>
    <cellStyle name="Currency 3 5 3 10 2 2 2 2" xfId="46019" xr:uid="{04C52440-E9B8-4068-A19D-D254DD23579A}"/>
    <cellStyle name="Currency 3 5 3 10 2 2 3" xfId="35291" xr:uid="{348DB847-7E45-4003-BFAC-3802E79F54D8}"/>
    <cellStyle name="Currency 3 5 3 10 2 3" xfId="19070" xr:uid="{00000000-0005-0000-0000-0000141F0000}"/>
    <cellStyle name="Currency 3 5 3 10 2 3 2" xfId="40650" xr:uid="{1EA76772-C78D-4290-8EAA-1B6EC9AEEB32}"/>
    <cellStyle name="Currency 3 5 3 10 2 4" xfId="29920" xr:uid="{5D3AE5BD-3891-40B6-A831-1D001C248853}"/>
    <cellStyle name="Currency 3 5 3 10 3" xfId="9778" xr:uid="{00000000-0005-0000-0000-0000151F0000}"/>
    <cellStyle name="Currency 3 5 3 10 3 2" xfId="15481" xr:uid="{00000000-0005-0000-0000-0000161F0000}"/>
    <cellStyle name="Currency 3 5 3 10 3 2 2" xfId="26219" xr:uid="{00000000-0005-0000-0000-0000171F0000}"/>
    <cellStyle name="Currency 3 5 3 10 3 2 2 2" xfId="47799" xr:uid="{091E565A-722C-4060-92EB-848557F8683A}"/>
    <cellStyle name="Currency 3 5 3 10 3 2 3" xfId="37072" xr:uid="{AD72AE34-D4D5-4BF1-BB77-BAEE17E8DBD7}"/>
    <cellStyle name="Currency 3 5 3 10 3 3" xfId="20850" xr:uid="{00000000-0005-0000-0000-0000181F0000}"/>
    <cellStyle name="Currency 3 5 3 10 3 3 2" xfId="42430" xr:uid="{46C851B2-6BB7-47E7-B2A8-8A8E74A77283}"/>
    <cellStyle name="Currency 3 5 3 10 3 4" xfId="31700" xr:uid="{429BE1A3-D50D-4CBC-91A1-1F26B6989836}"/>
    <cellStyle name="Currency 3 5 3 10 4" xfId="11783" xr:uid="{00000000-0005-0000-0000-0000191F0000}"/>
    <cellStyle name="Currency 3 5 3 10 4 2" xfId="22651" xr:uid="{00000000-0005-0000-0000-00001A1F0000}"/>
    <cellStyle name="Currency 3 5 3 10 4 2 2" xfId="44231" xr:uid="{4830AECF-7BFD-457D-80D1-6424AAAE8262}"/>
    <cellStyle name="Currency 3 5 3 10 4 3" xfId="33502" xr:uid="{5FC3EB3B-B0D9-4DD4-9E05-F79681B4F445}"/>
    <cellStyle name="Currency 3 5 3 10 5" xfId="17282" xr:uid="{00000000-0005-0000-0000-00001B1F0000}"/>
    <cellStyle name="Currency 3 5 3 10 5 2" xfId="38862" xr:uid="{A33764D9-0FFB-40DA-9206-41916C97884D}"/>
    <cellStyle name="Currency 3 5 3 10 6" xfId="28132" xr:uid="{53D6940B-E357-4F30-AD49-67447B722FC7}"/>
    <cellStyle name="Currency 3 5 3 11" xfId="3702" xr:uid="{00000000-0005-0000-0000-00001C1F0000}"/>
    <cellStyle name="Currency 3 5 3 11 2" xfId="11997" xr:uid="{00000000-0005-0000-0000-00001D1F0000}"/>
    <cellStyle name="Currency 3 5 3 11 2 2" xfId="22852" xr:uid="{00000000-0005-0000-0000-00001E1F0000}"/>
    <cellStyle name="Currency 3 5 3 11 2 2 2" xfId="44432" xr:uid="{5AA94C7C-DD1D-471C-9043-1C6F7C44F1BC}"/>
    <cellStyle name="Currency 3 5 3 11 2 3" xfId="33703" xr:uid="{C1752B0F-14F8-47FB-88E0-D6E14757615D}"/>
    <cellStyle name="Currency 3 5 3 11 3" xfId="17483" xr:uid="{00000000-0005-0000-0000-00001F1F0000}"/>
    <cellStyle name="Currency 3 5 3 11 3 2" xfId="39063" xr:uid="{BBC1AA18-6123-430A-9544-50EC7A00323C}"/>
    <cellStyle name="Currency 3 5 3 11 4" xfId="28333" xr:uid="{EBA8349A-22DA-4358-BFA6-5DE8B8417DA9}"/>
    <cellStyle name="Currency 3 5 3 12" xfId="6965" xr:uid="{00000000-0005-0000-0000-0000201F0000}"/>
    <cellStyle name="Currency 3 5 3 12 2" xfId="13843" xr:uid="{00000000-0005-0000-0000-0000211F0000}"/>
    <cellStyle name="Currency 3 5 3 12 2 2" xfId="24634" xr:uid="{00000000-0005-0000-0000-0000221F0000}"/>
    <cellStyle name="Currency 3 5 3 12 2 2 2" xfId="46214" xr:uid="{4B62EF01-961C-4341-9A8E-9B1A682923A5}"/>
    <cellStyle name="Currency 3 5 3 12 2 3" xfId="35486" xr:uid="{46BAE78D-D99C-4752-91F3-D96FE121C39E}"/>
    <cellStyle name="Currency 3 5 3 12 3" xfId="19265" xr:uid="{00000000-0005-0000-0000-0000231F0000}"/>
    <cellStyle name="Currency 3 5 3 12 3 2" xfId="40845" xr:uid="{F8BAC923-AB53-444A-B43D-F155662328B2}"/>
    <cellStyle name="Currency 3 5 3 12 4" xfId="30115" xr:uid="{34F03DF0-DFB5-49C9-B8D4-8D0001EC92D6}"/>
    <cellStyle name="Currency 3 5 3 13" xfId="10145" xr:uid="{00000000-0005-0000-0000-0000241F0000}"/>
    <cellStyle name="Currency 3 5 3 13 2" xfId="21066" xr:uid="{00000000-0005-0000-0000-0000251F0000}"/>
    <cellStyle name="Currency 3 5 3 13 2 2" xfId="42646" xr:uid="{0E62DFC0-C8C4-401A-98DC-BCEF142F657E}"/>
    <cellStyle name="Currency 3 5 3 13 3" xfId="31916" xr:uid="{E6CDA84A-E3C6-4C9B-8324-A6172C2394C1}"/>
    <cellStyle name="Currency 3 5 3 14" xfId="15697" xr:uid="{00000000-0005-0000-0000-0000261F0000}"/>
    <cellStyle name="Currency 3 5 3 14 2" xfId="37277" xr:uid="{E8E172D3-0AEE-4251-9338-44726B9BB95C}"/>
    <cellStyle name="Currency 3 5 3 15" xfId="26546" xr:uid="{FB6FE423-2249-4D76-BC9C-AA07E4CB9089}"/>
    <cellStyle name="Currency 3 5 3 2" xfId="506" xr:uid="{00000000-0005-0000-0000-0000271F0000}"/>
    <cellStyle name="Currency 3 5 3 2 10" xfId="3827" xr:uid="{00000000-0005-0000-0000-0000281F0000}"/>
    <cellStyle name="Currency 3 5 3 2 10 2" xfId="12102" xr:uid="{00000000-0005-0000-0000-0000291F0000}"/>
    <cellStyle name="Currency 3 5 3 2 10 2 2" xfId="22953" xr:uid="{00000000-0005-0000-0000-00002A1F0000}"/>
    <cellStyle name="Currency 3 5 3 2 10 2 2 2" xfId="44533" xr:uid="{12746D15-09D7-4DD0-B456-D876634B6524}"/>
    <cellStyle name="Currency 3 5 3 2 10 2 3" xfId="33804" xr:uid="{62197185-1726-419D-9445-9F57AD20890D}"/>
    <cellStyle name="Currency 3 5 3 2 10 3" xfId="17584" xr:uid="{00000000-0005-0000-0000-00002B1F0000}"/>
    <cellStyle name="Currency 3 5 3 2 10 3 2" xfId="39164" xr:uid="{5C282C8F-3513-422B-A0DD-59E01DF402B2}"/>
    <cellStyle name="Currency 3 5 3 2 10 4" xfId="28434" xr:uid="{4A742B85-2D8D-4E16-8545-BD0A7EE05FAA}"/>
    <cellStyle name="Currency 3 5 3 2 11" xfId="7082" xr:uid="{00000000-0005-0000-0000-00002C1F0000}"/>
    <cellStyle name="Currency 3 5 3 2 11 2" xfId="13946" xr:uid="{00000000-0005-0000-0000-00002D1F0000}"/>
    <cellStyle name="Currency 3 5 3 2 11 2 2" xfId="24733" xr:uid="{00000000-0005-0000-0000-00002E1F0000}"/>
    <cellStyle name="Currency 3 5 3 2 11 2 2 2" xfId="46313" xr:uid="{BED8A53C-5564-4B24-A038-A20B35254C55}"/>
    <cellStyle name="Currency 3 5 3 2 11 2 3" xfId="35585" xr:uid="{DD76D4A2-BAA5-46C9-A961-47EE1DD86D95}"/>
    <cellStyle name="Currency 3 5 3 2 11 3" xfId="19364" xr:uid="{00000000-0005-0000-0000-00002F1F0000}"/>
    <cellStyle name="Currency 3 5 3 2 11 3 2" xfId="40944" xr:uid="{65404EC7-CDA0-4DB0-9FEF-2942A0D61D8D}"/>
    <cellStyle name="Currency 3 5 3 2 11 4" xfId="30214" xr:uid="{764BCEC9-D2F8-4D31-A36E-92A77AAC2CD5}"/>
    <cellStyle name="Currency 3 5 3 2 12" xfId="10248" xr:uid="{00000000-0005-0000-0000-0000301F0000}"/>
    <cellStyle name="Currency 3 5 3 2 12 2" xfId="21165" xr:uid="{00000000-0005-0000-0000-0000311F0000}"/>
    <cellStyle name="Currency 3 5 3 2 12 2 2" xfId="42745" xr:uid="{A46A766D-B8AB-4F4B-888F-1F6429A768E9}"/>
    <cellStyle name="Currency 3 5 3 2 12 3" xfId="32015" xr:uid="{FD507BBA-C414-4CE7-B4F3-4747A46C3946}"/>
    <cellStyle name="Currency 3 5 3 2 13" xfId="15796" xr:uid="{00000000-0005-0000-0000-0000321F0000}"/>
    <cellStyle name="Currency 3 5 3 2 13 2" xfId="37376" xr:uid="{CD138B6D-E1E6-4B8F-B07B-805343269054}"/>
    <cellStyle name="Currency 3 5 3 2 14" xfId="26645" xr:uid="{E017B7D6-8151-4BEB-ACC9-3E8164529634}"/>
    <cellStyle name="Currency 3 5 3 2 2" xfId="1026" xr:uid="{00000000-0005-0000-0000-0000331F0000}"/>
    <cellStyle name="Currency 3 5 3 2 2 2" xfId="4347" xr:uid="{00000000-0005-0000-0000-0000341F0000}"/>
    <cellStyle name="Currency 3 5 3 2 2 2 2" xfId="12321" xr:uid="{00000000-0005-0000-0000-0000351F0000}"/>
    <cellStyle name="Currency 3 5 3 2 2 2 2 2" xfId="23155" xr:uid="{00000000-0005-0000-0000-0000361F0000}"/>
    <cellStyle name="Currency 3 5 3 2 2 2 2 2 2" xfId="44735" xr:uid="{CB186EAA-3BEC-4A2A-A0C5-83692FE7D347}"/>
    <cellStyle name="Currency 3 5 3 2 2 2 2 3" xfId="34006" xr:uid="{800CC6D1-F93A-48B2-A769-56343D8F87DA}"/>
    <cellStyle name="Currency 3 5 3 2 2 2 3" xfId="17786" xr:uid="{00000000-0005-0000-0000-0000371F0000}"/>
    <cellStyle name="Currency 3 5 3 2 2 2 3 2" xfId="39366" xr:uid="{FB74D953-9331-42D8-85DD-458C9ABC21CE}"/>
    <cellStyle name="Currency 3 5 3 2 2 2 4" xfId="28636" xr:uid="{91DE8B6C-1B19-41A0-A4DA-D8775CF27BD6}"/>
    <cellStyle name="Currency 3 5 3 2 2 3" xfId="7602" xr:uid="{00000000-0005-0000-0000-0000381F0000}"/>
    <cellStyle name="Currency 3 5 3 2 2 3 2" xfId="14165" xr:uid="{00000000-0005-0000-0000-0000391F0000}"/>
    <cellStyle name="Currency 3 5 3 2 2 3 2 2" xfId="24935" xr:uid="{00000000-0005-0000-0000-00003A1F0000}"/>
    <cellStyle name="Currency 3 5 3 2 2 3 2 2 2" xfId="46515" xr:uid="{FB308D22-B910-4A23-8A36-61955A854ED6}"/>
    <cellStyle name="Currency 3 5 3 2 2 3 2 3" xfId="35787" xr:uid="{18EC4A69-776F-40D1-A441-3EA1FCE36C43}"/>
    <cellStyle name="Currency 3 5 3 2 2 3 3" xfId="19566" xr:uid="{00000000-0005-0000-0000-00003B1F0000}"/>
    <cellStyle name="Currency 3 5 3 2 2 3 3 2" xfId="41146" xr:uid="{39FAB1B0-A4D0-4E63-946D-8408E3E817B9}"/>
    <cellStyle name="Currency 3 5 3 2 2 3 4" xfId="30416" xr:uid="{DE18C44F-6E00-4075-9B2E-4BF1A9A8131E}"/>
    <cellStyle name="Currency 3 5 3 2 2 4" xfId="10467" xr:uid="{00000000-0005-0000-0000-00003C1F0000}"/>
    <cellStyle name="Currency 3 5 3 2 2 4 2" xfId="21367" xr:uid="{00000000-0005-0000-0000-00003D1F0000}"/>
    <cellStyle name="Currency 3 5 3 2 2 4 2 2" xfId="42947" xr:uid="{BB6DFDA0-0763-464A-80EF-556780E90BC0}"/>
    <cellStyle name="Currency 3 5 3 2 2 4 3" xfId="32217" xr:uid="{9AC0CC52-AE18-47ED-BD26-46E416514254}"/>
    <cellStyle name="Currency 3 5 3 2 2 5" xfId="15998" xr:uid="{00000000-0005-0000-0000-00003E1F0000}"/>
    <cellStyle name="Currency 3 5 3 2 2 5 2" xfId="37578" xr:uid="{3CAAC599-94B9-4A08-B3DA-6F984967ED9F}"/>
    <cellStyle name="Currency 3 5 3 2 2 6" xfId="26847" xr:uid="{A819A857-321D-48A4-A36E-7F45401AA492}"/>
    <cellStyle name="Currency 3 5 3 2 3" xfId="1516" xr:uid="{00000000-0005-0000-0000-00003F1F0000}"/>
    <cellStyle name="Currency 3 5 3 2 3 2" xfId="4837" xr:uid="{00000000-0005-0000-0000-0000401F0000}"/>
    <cellStyle name="Currency 3 5 3 2 3 2 2" xfId="12536" xr:uid="{00000000-0005-0000-0000-0000411F0000}"/>
    <cellStyle name="Currency 3 5 3 2 3 2 2 2" xfId="23354" xr:uid="{00000000-0005-0000-0000-0000421F0000}"/>
    <cellStyle name="Currency 3 5 3 2 3 2 2 2 2" xfId="44934" xr:uid="{AA44FD8D-9059-4B96-9312-184E58FD0C5C}"/>
    <cellStyle name="Currency 3 5 3 2 3 2 2 3" xfId="34205" xr:uid="{80B2ECBE-ACF9-405D-9F53-F05E9D33C21F}"/>
    <cellStyle name="Currency 3 5 3 2 3 2 3" xfId="17985" xr:uid="{00000000-0005-0000-0000-0000431F0000}"/>
    <cellStyle name="Currency 3 5 3 2 3 2 3 2" xfId="39565" xr:uid="{8B10C19D-0C12-4F8A-BC3B-8A9AA0EBBAEE}"/>
    <cellStyle name="Currency 3 5 3 2 3 2 4" xfId="28835" xr:uid="{6524C541-DB90-4161-810F-EE5175361674}"/>
    <cellStyle name="Currency 3 5 3 2 3 3" xfId="8092" xr:uid="{00000000-0005-0000-0000-0000441F0000}"/>
    <cellStyle name="Currency 3 5 3 2 3 3 2" xfId="14380" xr:uid="{00000000-0005-0000-0000-0000451F0000}"/>
    <cellStyle name="Currency 3 5 3 2 3 3 2 2" xfId="25134" xr:uid="{00000000-0005-0000-0000-0000461F0000}"/>
    <cellStyle name="Currency 3 5 3 2 3 3 2 2 2" xfId="46714" xr:uid="{C544E607-0D64-4D39-8FA9-975F738D6EDF}"/>
    <cellStyle name="Currency 3 5 3 2 3 3 2 3" xfId="35986" xr:uid="{9A3DF7E3-4A7A-4C64-BF6D-AF5A4222318D}"/>
    <cellStyle name="Currency 3 5 3 2 3 3 3" xfId="19765" xr:uid="{00000000-0005-0000-0000-0000471F0000}"/>
    <cellStyle name="Currency 3 5 3 2 3 3 3 2" xfId="41345" xr:uid="{3429DED7-1A87-4750-8EF9-91D4E3BBBCE4}"/>
    <cellStyle name="Currency 3 5 3 2 3 3 4" xfId="30615" xr:uid="{61497E18-AD03-446A-92A1-FA8E896216DB}"/>
    <cellStyle name="Currency 3 5 3 2 3 4" xfId="10682" xr:uid="{00000000-0005-0000-0000-0000481F0000}"/>
    <cellStyle name="Currency 3 5 3 2 3 4 2" xfId="21566" xr:uid="{00000000-0005-0000-0000-0000491F0000}"/>
    <cellStyle name="Currency 3 5 3 2 3 4 2 2" xfId="43146" xr:uid="{A3D48EE4-7FE1-4330-92B2-5A7AC9CCD0CC}"/>
    <cellStyle name="Currency 3 5 3 2 3 4 3" xfId="32416" xr:uid="{F597E5B7-F4A4-4D22-B765-5CEB9E0D1833}"/>
    <cellStyle name="Currency 3 5 3 2 3 5" xfId="16197" xr:uid="{00000000-0005-0000-0000-00004A1F0000}"/>
    <cellStyle name="Currency 3 5 3 2 3 5 2" xfId="37777" xr:uid="{62D9481B-3370-4F7D-B6BE-3198B04294DD}"/>
    <cellStyle name="Currency 3 5 3 2 3 6" xfId="27046" xr:uid="{3053994B-8AAB-4459-B081-24B9F444AB48}"/>
    <cellStyle name="Currency 3 5 3 2 4" xfId="1971" xr:uid="{00000000-0005-0000-0000-00004B1F0000}"/>
    <cellStyle name="Currency 3 5 3 2 4 2" xfId="5292" xr:uid="{00000000-0005-0000-0000-00004C1F0000}"/>
    <cellStyle name="Currency 3 5 3 2 4 2 2" xfId="12747" xr:uid="{00000000-0005-0000-0000-00004D1F0000}"/>
    <cellStyle name="Currency 3 5 3 2 4 2 2 2" xfId="23550" xr:uid="{00000000-0005-0000-0000-00004E1F0000}"/>
    <cellStyle name="Currency 3 5 3 2 4 2 2 2 2" xfId="45130" xr:uid="{AFF185CF-6F56-42CE-AAB6-F21BD11CD676}"/>
    <cellStyle name="Currency 3 5 3 2 4 2 2 3" xfId="34401" xr:uid="{5BC27266-79BA-4ADF-9D00-A2B52D10CFD8}"/>
    <cellStyle name="Currency 3 5 3 2 4 2 3" xfId="18181" xr:uid="{00000000-0005-0000-0000-00004F1F0000}"/>
    <cellStyle name="Currency 3 5 3 2 4 2 3 2" xfId="39761" xr:uid="{4A4ED054-33F1-4DA6-821E-91725E31F696}"/>
    <cellStyle name="Currency 3 5 3 2 4 2 4" xfId="29031" xr:uid="{0D1E11C4-4461-4388-BBE9-8FE91F328198}"/>
    <cellStyle name="Currency 3 5 3 2 4 3" xfId="8547" xr:uid="{00000000-0005-0000-0000-0000501F0000}"/>
    <cellStyle name="Currency 3 5 3 2 4 3 2" xfId="14591" xr:uid="{00000000-0005-0000-0000-0000511F0000}"/>
    <cellStyle name="Currency 3 5 3 2 4 3 2 2" xfId="25330" xr:uid="{00000000-0005-0000-0000-0000521F0000}"/>
    <cellStyle name="Currency 3 5 3 2 4 3 2 2 2" xfId="46910" xr:uid="{08C72AD6-0130-4EF1-9024-ADE10CA8DECA}"/>
    <cellStyle name="Currency 3 5 3 2 4 3 2 3" xfId="36182" xr:uid="{EF7D9857-682D-4A55-9E8C-E4DEE813310A}"/>
    <cellStyle name="Currency 3 5 3 2 4 3 3" xfId="19961" xr:uid="{00000000-0005-0000-0000-0000531F0000}"/>
    <cellStyle name="Currency 3 5 3 2 4 3 3 2" xfId="41541" xr:uid="{858A247E-DF54-4F90-A697-CD8102F92614}"/>
    <cellStyle name="Currency 3 5 3 2 4 3 4" xfId="30811" xr:uid="{D9F8BC6D-C060-4A2C-B233-6469B14100F2}"/>
    <cellStyle name="Currency 3 5 3 2 4 4" xfId="10893" xr:uid="{00000000-0005-0000-0000-0000541F0000}"/>
    <cellStyle name="Currency 3 5 3 2 4 4 2" xfId="21762" xr:uid="{00000000-0005-0000-0000-0000551F0000}"/>
    <cellStyle name="Currency 3 5 3 2 4 4 2 2" xfId="43342" xr:uid="{AB94719E-DAE2-4B94-BD5F-C36F2950C700}"/>
    <cellStyle name="Currency 3 5 3 2 4 4 3" xfId="32612" xr:uid="{0D90972F-B827-4600-9D4D-1A5EB850877D}"/>
    <cellStyle name="Currency 3 5 3 2 4 5" xfId="16393" xr:uid="{00000000-0005-0000-0000-0000561F0000}"/>
    <cellStyle name="Currency 3 5 3 2 4 5 2" xfId="37973" xr:uid="{AB7B40F8-4CB3-4E39-A87C-E667D21674A5}"/>
    <cellStyle name="Currency 3 5 3 2 4 6" xfId="27242" xr:uid="{ADB71897-A714-4B55-BDE0-3A8E0404C015}"/>
    <cellStyle name="Currency 3 5 3 2 5" xfId="2183" xr:uid="{00000000-0005-0000-0000-0000571F0000}"/>
    <cellStyle name="Currency 3 5 3 2 5 2" xfId="5504" xr:uid="{00000000-0005-0000-0000-0000581F0000}"/>
    <cellStyle name="Currency 3 5 3 2 5 2 2" xfId="12942" xr:uid="{00000000-0005-0000-0000-0000591F0000}"/>
    <cellStyle name="Currency 3 5 3 2 5 2 2 2" xfId="23745" xr:uid="{00000000-0005-0000-0000-00005A1F0000}"/>
    <cellStyle name="Currency 3 5 3 2 5 2 2 2 2" xfId="45325" xr:uid="{C56FBC33-D177-4DCE-9CBB-09E81BB18EE2}"/>
    <cellStyle name="Currency 3 5 3 2 5 2 2 3" xfId="34596" xr:uid="{9D08238F-8981-4385-BEBA-4C82135FBD8F}"/>
    <cellStyle name="Currency 3 5 3 2 5 2 3" xfId="18376" xr:uid="{00000000-0005-0000-0000-00005B1F0000}"/>
    <cellStyle name="Currency 3 5 3 2 5 2 3 2" xfId="39956" xr:uid="{6D096C9C-EF81-4ACD-9FBF-4303A375C372}"/>
    <cellStyle name="Currency 3 5 3 2 5 2 4" xfId="29226" xr:uid="{E76006C4-4650-4A8A-BED9-A745198353F1}"/>
    <cellStyle name="Currency 3 5 3 2 5 3" xfId="8759" xr:uid="{00000000-0005-0000-0000-00005C1F0000}"/>
    <cellStyle name="Currency 3 5 3 2 5 3 2" xfId="14786" xr:uid="{00000000-0005-0000-0000-00005D1F0000}"/>
    <cellStyle name="Currency 3 5 3 2 5 3 2 2" xfId="25525" xr:uid="{00000000-0005-0000-0000-00005E1F0000}"/>
    <cellStyle name="Currency 3 5 3 2 5 3 2 2 2" xfId="47105" xr:uid="{E935C5F2-4230-4954-903C-41BFB5EA266E}"/>
    <cellStyle name="Currency 3 5 3 2 5 3 2 3" xfId="36377" xr:uid="{8627D7F2-3437-4D6E-8106-C9593D5A70E1}"/>
    <cellStyle name="Currency 3 5 3 2 5 3 3" xfId="20156" xr:uid="{00000000-0005-0000-0000-00005F1F0000}"/>
    <cellStyle name="Currency 3 5 3 2 5 3 3 2" xfId="41736" xr:uid="{3D589564-C665-4537-A3E0-24AF18F2396A}"/>
    <cellStyle name="Currency 3 5 3 2 5 3 4" xfId="31006" xr:uid="{20BC79A9-7DD2-465E-85DF-06120E6B19F5}"/>
    <cellStyle name="Currency 3 5 3 2 5 4" xfId="11088" xr:uid="{00000000-0005-0000-0000-0000601F0000}"/>
    <cellStyle name="Currency 3 5 3 2 5 4 2" xfId="21957" xr:uid="{00000000-0005-0000-0000-0000611F0000}"/>
    <cellStyle name="Currency 3 5 3 2 5 4 2 2" xfId="43537" xr:uid="{16039043-2F46-4E34-A418-2A922DA567AD}"/>
    <cellStyle name="Currency 3 5 3 2 5 4 3" xfId="32807" xr:uid="{2CF18619-B267-4E2E-AB4D-8DAC1FB01A38}"/>
    <cellStyle name="Currency 3 5 3 2 5 5" xfId="16588" xr:uid="{00000000-0005-0000-0000-0000621F0000}"/>
    <cellStyle name="Currency 3 5 3 2 5 5 2" xfId="38168" xr:uid="{B161A10C-D5C0-4441-AC27-446A8650D3DF}"/>
    <cellStyle name="Currency 3 5 3 2 5 6" xfId="27437" xr:uid="{82B4E462-4490-4F1F-BC02-C550579A7571}"/>
    <cellStyle name="Currency 3 5 3 2 6" xfId="2284" xr:uid="{00000000-0005-0000-0000-0000631F0000}"/>
    <cellStyle name="Currency 3 5 3 2 6 2" xfId="5605" xr:uid="{00000000-0005-0000-0000-0000641F0000}"/>
    <cellStyle name="Currency 3 5 3 2 6 2 2" xfId="13036" xr:uid="{00000000-0005-0000-0000-0000651F0000}"/>
    <cellStyle name="Currency 3 5 3 2 6 2 2 2" xfId="23838" xr:uid="{00000000-0005-0000-0000-0000661F0000}"/>
    <cellStyle name="Currency 3 5 3 2 6 2 2 2 2" xfId="45418" xr:uid="{3234AB80-A5BC-43C2-BE4E-3B2BFF6E5DAC}"/>
    <cellStyle name="Currency 3 5 3 2 6 2 2 3" xfId="34690" xr:uid="{DF587B03-6FEF-4624-9865-18E6FDB6379E}"/>
    <cellStyle name="Currency 3 5 3 2 6 2 3" xfId="18469" xr:uid="{00000000-0005-0000-0000-0000671F0000}"/>
    <cellStyle name="Currency 3 5 3 2 6 2 3 2" xfId="40049" xr:uid="{60522FDD-0727-40B8-ADFA-93D62CC4BEE8}"/>
    <cellStyle name="Currency 3 5 3 2 6 2 4" xfId="29319" xr:uid="{74E161B5-9C8D-41C4-BA96-008EDCFD34EE}"/>
    <cellStyle name="Currency 3 5 3 2 6 3" xfId="8859" xr:uid="{00000000-0005-0000-0000-0000681F0000}"/>
    <cellStyle name="Currency 3 5 3 2 6 3 2" xfId="14880" xr:uid="{00000000-0005-0000-0000-0000691F0000}"/>
    <cellStyle name="Currency 3 5 3 2 6 3 2 2" xfId="25618" xr:uid="{00000000-0005-0000-0000-00006A1F0000}"/>
    <cellStyle name="Currency 3 5 3 2 6 3 2 2 2" xfId="47198" xr:uid="{8DF40C0B-7586-465B-9C4B-875386558447}"/>
    <cellStyle name="Currency 3 5 3 2 6 3 2 3" xfId="36471" xr:uid="{A3B701E1-1DB7-43F9-A9E7-8EACA9B050B9}"/>
    <cellStyle name="Currency 3 5 3 2 6 3 3" xfId="20249" xr:uid="{00000000-0005-0000-0000-00006B1F0000}"/>
    <cellStyle name="Currency 3 5 3 2 6 3 3 2" xfId="41829" xr:uid="{E292A27D-30B1-480A-9817-5576F1B7391C}"/>
    <cellStyle name="Currency 3 5 3 2 6 3 4" xfId="31099" xr:uid="{FF86A6E5-97EC-4056-822A-55A9EDCE89E7}"/>
    <cellStyle name="Currency 3 5 3 2 6 4" xfId="11182" xr:uid="{00000000-0005-0000-0000-00006C1F0000}"/>
    <cellStyle name="Currency 3 5 3 2 6 4 2" xfId="22050" xr:uid="{00000000-0005-0000-0000-00006D1F0000}"/>
    <cellStyle name="Currency 3 5 3 2 6 4 2 2" xfId="43630" xr:uid="{870556D7-6ADD-444B-B996-CED754BBE6C5}"/>
    <cellStyle name="Currency 3 5 3 2 6 4 3" xfId="32901" xr:uid="{857114EE-45AF-4F72-A8E4-CAB1CEFFBCD9}"/>
    <cellStyle name="Currency 3 5 3 2 6 5" xfId="16681" xr:uid="{00000000-0005-0000-0000-00006E1F0000}"/>
    <cellStyle name="Currency 3 5 3 2 6 5 2" xfId="38261" xr:uid="{8ECF5A7E-1B4E-4539-B51C-A3B3A1BDE848}"/>
    <cellStyle name="Currency 3 5 3 2 6 6" xfId="27531" xr:uid="{7147BD51-0B41-43ED-9FE0-47FF22D03B2F}"/>
    <cellStyle name="Currency 3 5 3 2 7" xfId="2949" xr:uid="{00000000-0005-0000-0000-00006F1F0000}"/>
    <cellStyle name="Currency 3 5 3 2 7 2" xfId="6269" xr:uid="{00000000-0005-0000-0000-0000701F0000}"/>
    <cellStyle name="Currency 3 5 3 2 7 2 2" xfId="13402" xr:uid="{00000000-0005-0000-0000-0000711F0000}"/>
    <cellStyle name="Currency 3 5 3 2 7 2 2 2" xfId="24204" xr:uid="{00000000-0005-0000-0000-0000721F0000}"/>
    <cellStyle name="Currency 3 5 3 2 7 2 2 2 2" xfId="45784" xr:uid="{35365475-59C3-4418-9A1B-1BEE26DF5669}"/>
    <cellStyle name="Currency 3 5 3 2 7 2 2 3" xfId="35056" xr:uid="{758F07D8-E7E5-4881-947D-BBDDBD18B43D}"/>
    <cellStyle name="Currency 3 5 3 2 7 2 3" xfId="18835" xr:uid="{00000000-0005-0000-0000-0000731F0000}"/>
    <cellStyle name="Currency 3 5 3 2 7 2 3 2" xfId="40415" xr:uid="{95358A1C-4CF0-4E4A-8A8F-3964CE374123}"/>
    <cellStyle name="Currency 3 5 3 2 7 2 4" xfId="29685" xr:uid="{29D8BCED-D1DD-460F-8D2E-ACA6D7EA4F9D}"/>
    <cellStyle name="Currency 3 5 3 2 7 3" xfId="9523" xr:uid="{00000000-0005-0000-0000-0000741F0000}"/>
    <cellStyle name="Currency 3 5 3 2 7 3 2" xfId="15246" xr:uid="{00000000-0005-0000-0000-0000751F0000}"/>
    <cellStyle name="Currency 3 5 3 2 7 3 2 2" xfId="25984" xr:uid="{00000000-0005-0000-0000-0000761F0000}"/>
    <cellStyle name="Currency 3 5 3 2 7 3 2 2 2" xfId="47564" xr:uid="{EB4E40A3-8345-40B5-9A48-52A65EB13978}"/>
    <cellStyle name="Currency 3 5 3 2 7 3 2 3" xfId="36837" xr:uid="{95903BAA-EBBC-4DD6-B787-2D4CEE5BC80B}"/>
    <cellStyle name="Currency 3 5 3 2 7 3 3" xfId="20615" xr:uid="{00000000-0005-0000-0000-0000771F0000}"/>
    <cellStyle name="Currency 3 5 3 2 7 3 3 2" xfId="42195" xr:uid="{6C675392-4F9A-4A4E-AD80-A0A9061C9A26}"/>
    <cellStyle name="Currency 3 5 3 2 7 3 4" xfId="31465" xr:uid="{6ACA7499-1FBD-40DF-9C46-2329176855AE}"/>
    <cellStyle name="Currency 3 5 3 2 7 4" xfId="11548" xr:uid="{00000000-0005-0000-0000-0000781F0000}"/>
    <cellStyle name="Currency 3 5 3 2 7 4 2" xfId="22416" xr:uid="{00000000-0005-0000-0000-0000791F0000}"/>
    <cellStyle name="Currency 3 5 3 2 7 4 2 2" xfId="43996" xr:uid="{EFA7972E-B249-4334-8A40-63D80AADCCA8}"/>
    <cellStyle name="Currency 3 5 3 2 7 4 3" xfId="33267" xr:uid="{166265F9-C91B-42BC-9FB5-CBCEE9A4EBA2}"/>
    <cellStyle name="Currency 3 5 3 2 7 5" xfId="17047" xr:uid="{00000000-0005-0000-0000-00007A1F0000}"/>
    <cellStyle name="Currency 3 5 3 2 7 5 2" xfId="38627" xr:uid="{90AF9626-214F-422E-A31F-ACD4547E3DB0}"/>
    <cellStyle name="Currency 3 5 3 2 7 6" xfId="27897" xr:uid="{62CAC7EA-062F-4D83-AC9B-7327D199AE99}"/>
    <cellStyle name="Currency 3 5 3 2 8" xfId="3133" xr:uid="{00000000-0005-0000-0000-00007B1F0000}"/>
    <cellStyle name="Currency 3 5 3 2 8 2" xfId="6453" xr:uid="{00000000-0005-0000-0000-00007C1F0000}"/>
    <cellStyle name="Currency 3 5 3 2 8 2 2" xfId="13572" xr:uid="{00000000-0005-0000-0000-00007D1F0000}"/>
    <cellStyle name="Currency 3 5 3 2 8 2 2 2" xfId="24374" xr:uid="{00000000-0005-0000-0000-00007E1F0000}"/>
    <cellStyle name="Currency 3 5 3 2 8 2 2 2 2" xfId="45954" xr:uid="{53C82E8B-DD09-4DB9-9C1C-5C7B34BF673E}"/>
    <cellStyle name="Currency 3 5 3 2 8 2 2 3" xfId="35226" xr:uid="{148F44E7-E3E5-4BA2-91D3-22584D447D36}"/>
    <cellStyle name="Currency 3 5 3 2 8 2 3" xfId="19005" xr:uid="{00000000-0005-0000-0000-00007F1F0000}"/>
    <cellStyle name="Currency 3 5 3 2 8 2 3 2" xfId="40585" xr:uid="{74B630F4-F2FE-492D-B9BD-6B8C2A354DE9}"/>
    <cellStyle name="Currency 3 5 3 2 8 2 4" xfId="29855" xr:uid="{6C18BF91-6A61-4CFB-9390-E833FE4A383A}"/>
    <cellStyle name="Currency 3 5 3 2 8 3" xfId="9707" xr:uid="{00000000-0005-0000-0000-0000801F0000}"/>
    <cellStyle name="Currency 3 5 3 2 8 3 2" xfId="15416" xr:uid="{00000000-0005-0000-0000-0000811F0000}"/>
    <cellStyle name="Currency 3 5 3 2 8 3 2 2" xfId="26154" xr:uid="{00000000-0005-0000-0000-0000821F0000}"/>
    <cellStyle name="Currency 3 5 3 2 8 3 2 2 2" xfId="47734" xr:uid="{8D52205E-EA1D-4DBD-BDE2-1083F95016A6}"/>
    <cellStyle name="Currency 3 5 3 2 8 3 2 3" xfId="37007" xr:uid="{507D135C-1F48-44FB-B2A9-4FC804086FA0}"/>
    <cellStyle name="Currency 3 5 3 2 8 3 3" xfId="20785" xr:uid="{00000000-0005-0000-0000-0000831F0000}"/>
    <cellStyle name="Currency 3 5 3 2 8 3 3 2" xfId="42365" xr:uid="{51202136-330F-4666-BA47-9EE565A6AE3B}"/>
    <cellStyle name="Currency 3 5 3 2 8 3 4" xfId="31635" xr:uid="{8F34F54A-7837-4EFE-B4FB-1712521CD52C}"/>
    <cellStyle name="Currency 3 5 3 2 8 4" xfId="11718" xr:uid="{00000000-0005-0000-0000-0000841F0000}"/>
    <cellStyle name="Currency 3 5 3 2 8 4 2" xfId="22586" xr:uid="{00000000-0005-0000-0000-0000851F0000}"/>
    <cellStyle name="Currency 3 5 3 2 8 4 2 2" xfId="44166" xr:uid="{F579E7A4-7EDA-4A8E-AC97-94E407970F9D}"/>
    <cellStyle name="Currency 3 5 3 2 8 4 3" xfId="33437" xr:uid="{6F0305E6-82B5-459C-9B0B-AE6A9A0581B3}"/>
    <cellStyle name="Currency 3 5 3 2 8 5" xfId="17217" xr:uid="{00000000-0005-0000-0000-0000861F0000}"/>
    <cellStyle name="Currency 3 5 3 2 8 5 2" xfId="38797" xr:uid="{0CF024B9-047A-4E28-9DE8-9F8CC4FA39B9}"/>
    <cellStyle name="Currency 3 5 3 2 8 6" xfId="28067" xr:uid="{FF3BDEA2-B6BB-4C46-B516-19FB6BBA3740}"/>
    <cellStyle name="Currency 3 5 3 2 9" xfId="3307" xr:uid="{00000000-0005-0000-0000-0000871F0000}"/>
    <cellStyle name="Currency 3 5 3 2 9 2" xfId="6627" xr:uid="{00000000-0005-0000-0000-0000881F0000}"/>
    <cellStyle name="Currency 3 5 3 2 9 2 2" xfId="13736" xr:uid="{00000000-0005-0000-0000-0000891F0000}"/>
    <cellStyle name="Currency 3 5 3 2 9 2 2 2" xfId="24538" xr:uid="{00000000-0005-0000-0000-00008A1F0000}"/>
    <cellStyle name="Currency 3 5 3 2 9 2 2 2 2" xfId="46118" xr:uid="{C27159BA-DD1E-40A4-A22C-C9E452B918AA}"/>
    <cellStyle name="Currency 3 5 3 2 9 2 2 3" xfId="35390" xr:uid="{19D9CD7E-2906-4B2E-9C2B-129E71DF74CD}"/>
    <cellStyle name="Currency 3 5 3 2 9 2 3" xfId="19169" xr:uid="{00000000-0005-0000-0000-00008B1F0000}"/>
    <cellStyle name="Currency 3 5 3 2 9 2 3 2" xfId="40749" xr:uid="{FF28EE11-D261-488F-ABDE-990AF36015A5}"/>
    <cellStyle name="Currency 3 5 3 2 9 2 4" xfId="30019" xr:uid="{28FD7001-9962-4902-8257-A34655E78A45}"/>
    <cellStyle name="Currency 3 5 3 2 9 3" xfId="9881" xr:uid="{00000000-0005-0000-0000-00008C1F0000}"/>
    <cellStyle name="Currency 3 5 3 2 9 3 2" xfId="15580" xr:uid="{00000000-0005-0000-0000-00008D1F0000}"/>
    <cellStyle name="Currency 3 5 3 2 9 3 2 2" xfId="26318" xr:uid="{00000000-0005-0000-0000-00008E1F0000}"/>
    <cellStyle name="Currency 3 5 3 2 9 3 2 2 2" xfId="47898" xr:uid="{98336500-9993-4AF4-8FBF-A5231408FE72}"/>
    <cellStyle name="Currency 3 5 3 2 9 3 2 3" xfId="37171" xr:uid="{81BF97D6-81EC-49FE-BEED-9E02B6111F88}"/>
    <cellStyle name="Currency 3 5 3 2 9 3 3" xfId="20949" xr:uid="{00000000-0005-0000-0000-00008F1F0000}"/>
    <cellStyle name="Currency 3 5 3 2 9 3 3 2" xfId="42529" xr:uid="{B645D49D-A6DC-417F-B873-F7F10BD182FF}"/>
    <cellStyle name="Currency 3 5 3 2 9 3 4" xfId="31799" xr:uid="{18C2713B-6158-4055-B242-6F534EADAAFA}"/>
    <cellStyle name="Currency 3 5 3 2 9 4" xfId="11882" xr:uid="{00000000-0005-0000-0000-0000901F0000}"/>
    <cellStyle name="Currency 3 5 3 2 9 4 2" xfId="22750" xr:uid="{00000000-0005-0000-0000-0000911F0000}"/>
    <cellStyle name="Currency 3 5 3 2 9 4 2 2" xfId="44330" xr:uid="{65904711-D3E3-4FD6-873B-8CD9BE6A73A0}"/>
    <cellStyle name="Currency 3 5 3 2 9 4 3" xfId="33601" xr:uid="{528D5CE2-533A-458D-A306-F6735BB47968}"/>
    <cellStyle name="Currency 3 5 3 2 9 5" xfId="17381" xr:uid="{00000000-0005-0000-0000-0000921F0000}"/>
    <cellStyle name="Currency 3 5 3 2 9 5 2" xfId="38961" xr:uid="{24BDF954-A3AE-4E0F-A091-EBE90C9F48A9}"/>
    <cellStyle name="Currency 3 5 3 2 9 6" xfId="28231" xr:uid="{8FE88730-EA72-4EB2-94C2-6BF279CE6CFE}"/>
    <cellStyle name="Currency 3 5 3 3" xfId="901" xr:uid="{00000000-0005-0000-0000-0000931F0000}"/>
    <cellStyle name="Currency 3 5 3 3 2" xfId="4222" xr:uid="{00000000-0005-0000-0000-0000941F0000}"/>
    <cellStyle name="Currency 3 5 3 3 2 2" xfId="12215" xr:uid="{00000000-0005-0000-0000-0000951F0000}"/>
    <cellStyle name="Currency 3 5 3 3 2 2 2" xfId="23054" xr:uid="{00000000-0005-0000-0000-0000961F0000}"/>
    <cellStyle name="Currency 3 5 3 3 2 2 2 2" xfId="44634" xr:uid="{3FFA0C76-300C-45A8-95D5-EDE14B0A9B85}"/>
    <cellStyle name="Currency 3 5 3 3 2 2 3" xfId="33905" xr:uid="{BAC71C4F-6F73-4F5D-9372-36EE4AD5CFC8}"/>
    <cellStyle name="Currency 3 5 3 3 2 3" xfId="17685" xr:uid="{00000000-0005-0000-0000-0000971F0000}"/>
    <cellStyle name="Currency 3 5 3 3 2 3 2" xfId="39265" xr:uid="{CF465D72-1625-4017-9478-E2BA3213BD64}"/>
    <cellStyle name="Currency 3 5 3 3 2 4" xfId="28535" xr:uid="{13006122-037A-4BB2-84D4-166A4901C20E}"/>
    <cellStyle name="Currency 3 5 3 3 3" xfId="7477" xr:uid="{00000000-0005-0000-0000-0000981F0000}"/>
    <cellStyle name="Currency 3 5 3 3 3 2" xfId="14059" xr:uid="{00000000-0005-0000-0000-0000991F0000}"/>
    <cellStyle name="Currency 3 5 3 3 3 2 2" xfId="24834" xr:uid="{00000000-0005-0000-0000-00009A1F0000}"/>
    <cellStyle name="Currency 3 5 3 3 3 2 2 2" xfId="46414" xr:uid="{5068C808-65B0-4084-8184-21A67B207735}"/>
    <cellStyle name="Currency 3 5 3 3 3 2 3" xfId="35686" xr:uid="{DFCD1092-CB63-4989-B2A9-81B61A7631BE}"/>
    <cellStyle name="Currency 3 5 3 3 3 3" xfId="19465" xr:uid="{00000000-0005-0000-0000-00009B1F0000}"/>
    <cellStyle name="Currency 3 5 3 3 3 3 2" xfId="41045" xr:uid="{3E0908A3-DC5F-48CE-B21C-A135F3105F7F}"/>
    <cellStyle name="Currency 3 5 3 3 3 4" xfId="30315" xr:uid="{4EBF9ECA-C437-4FA2-BEBA-4391D7E9EE3F}"/>
    <cellStyle name="Currency 3 5 3 3 4" xfId="10361" xr:uid="{00000000-0005-0000-0000-00009C1F0000}"/>
    <cellStyle name="Currency 3 5 3 3 4 2" xfId="21266" xr:uid="{00000000-0005-0000-0000-00009D1F0000}"/>
    <cellStyle name="Currency 3 5 3 3 4 2 2" xfId="42846" xr:uid="{37A5DE26-B2A1-4036-931D-CD3BA8169EBB}"/>
    <cellStyle name="Currency 3 5 3 3 4 3" xfId="32116" xr:uid="{9EBB2B05-8187-4757-91EF-86F3827031C4}"/>
    <cellStyle name="Currency 3 5 3 3 5" xfId="15897" xr:uid="{00000000-0005-0000-0000-00009E1F0000}"/>
    <cellStyle name="Currency 3 5 3 3 5 2" xfId="37477" xr:uid="{2BEA8050-43DD-4FDA-8820-72B5866332F9}"/>
    <cellStyle name="Currency 3 5 3 3 6" xfId="26746" xr:uid="{40698314-8592-4051-AEF7-173D88EEDCDD}"/>
    <cellStyle name="Currency 3 5 3 4" xfId="1390" xr:uid="{00000000-0005-0000-0000-00009F1F0000}"/>
    <cellStyle name="Currency 3 5 3 4 2" xfId="4711" xr:uid="{00000000-0005-0000-0000-0000A01F0000}"/>
    <cellStyle name="Currency 3 5 3 4 2 2" xfId="12432" xr:uid="{00000000-0005-0000-0000-0000A11F0000}"/>
    <cellStyle name="Currency 3 5 3 4 2 2 2" xfId="23254" xr:uid="{00000000-0005-0000-0000-0000A21F0000}"/>
    <cellStyle name="Currency 3 5 3 4 2 2 2 2" xfId="44834" xr:uid="{6E2C59CB-7CFB-4F3E-8CB0-D3C03AF9B076}"/>
    <cellStyle name="Currency 3 5 3 4 2 2 3" xfId="34105" xr:uid="{81924F04-3495-4325-8CAD-41D5493D9C9B}"/>
    <cellStyle name="Currency 3 5 3 4 2 3" xfId="17885" xr:uid="{00000000-0005-0000-0000-0000A31F0000}"/>
    <cellStyle name="Currency 3 5 3 4 2 3 2" xfId="39465" xr:uid="{FBFEC32A-67D1-4B78-B534-317CDF51571C}"/>
    <cellStyle name="Currency 3 5 3 4 2 4" xfId="28735" xr:uid="{E4CE48AE-A927-4FFB-A48F-D9FD3E2FEAEF}"/>
    <cellStyle name="Currency 3 5 3 4 3" xfId="7966" xr:uid="{00000000-0005-0000-0000-0000A41F0000}"/>
    <cellStyle name="Currency 3 5 3 4 3 2" xfId="14276" xr:uid="{00000000-0005-0000-0000-0000A51F0000}"/>
    <cellStyle name="Currency 3 5 3 4 3 2 2" xfId="25034" xr:uid="{00000000-0005-0000-0000-0000A61F0000}"/>
    <cellStyle name="Currency 3 5 3 4 3 2 2 2" xfId="46614" xr:uid="{04BBC4EF-35B9-4C30-AC65-8DFDB4EE3D26}"/>
    <cellStyle name="Currency 3 5 3 4 3 2 3" xfId="35886" xr:uid="{6B2F6FAF-0A97-4368-9A46-A353E583A15F}"/>
    <cellStyle name="Currency 3 5 3 4 3 3" xfId="19665" xr:uid="{00000000-0005-0000-0000-0000A71F0000}"/>
    <cellStyle name="Currency 3 5 3 4 3 3 2" xfId="41245" xr:uid="{A9B06FD4-6F15-46E8-8B84-1AF9D6DF5544}"/>
    <cellStyle name="Currency 3 5 3 4 3 4" xfId="30515" xr:uid="{77EECABA-246E-4CD8-8C49-038AF0D99672}"/>
    <cellStyle name="Currency 3 5 3 4 4" xfId="10578" xr:uid="{00000000-0005-0000-0000-0000A81F0000}"/>
    <cellStyle name="Currency 3 5 3 4 4 2" xfId="21466" xr:uid="{00000000-0005-0000-0000-0000A91F0000}"/>
    <cellStyle name="Currency 3 5 3 4 4 2 2" xfId="43046" xr:uid="{E6975C78-36EA-4851-8903-0BA1A5FAA2CF}"/>
    <cellStyle name="Currency 3 5 3 4 4 3" xfId="32316" xr:uid="{4AD27FBC-753A-4C29-A1DA-E6CA81AEA75A}"/>
    <cellStyle name="Currency 3 5 3 4 5" xfId="16097" xr:uid="{00000000-0005-0000-0000-0000AA1F0000}"/>
    <cellStyle name="Currency 3 5 3 4 5 2" xfId="37677" xr:uid="{61A08631-A213-4292-BBE6-8DA1DD5493C2}"/>
    <cellStyle name="Currency 3 5 3 4 6" xfId="26946" xr:uid="{81742881-21B6-4D4F-81D6-C87D45B74D5C}"/>
    <cellStyle name="Currency 3 5 3 5" xfId="1851" xr:uid="{00000000-0005-0000-0000-0000AB1F0000}"/>
    <cellStyle name="Currency 3 5 3 5 2" xfId="5172" xr:uid="{00000000-0005-0000-0000-0000AC1F0000}"/>
    <cellStyle name="Currency 3 5 3 5 2 2" xfId="12642" xr:uid="{00000000-0005-0000-0000-0000AD1F0000}"/>
    <cellStyle name="Currency 3 5 3 5 2 2 2" xfId="23449" xr:uid="{00000000-0005-0000-0000-0000AE1F0000}"/>
    <cellStyle name="Currency 3 5 3 5 2 2 2 2" xfId="45029" xr:uid="{1A2738E1-051F-4CA2-81CD-E20D05E400ED}"/>
    <cellStyle name="Currency 3 5 3 5 2 2 3" xfId="34300" xr:uid="{4DAA2481-78DD-4437-9E63-CA2608726EC9}"/>
    <cellStyle name="Currency 3 5 3 5 2 3" xfId="18080" xr:uid="{00000000-0005-0000-0000-0000AF1F0000}"/>
    <cellStyle name="Currency 3 5 3 5 2 3 2" xfId="39660" xr:uid="{41564E97-FDF6-486D-A911-E057D4C250DD}"/>
    <cellStyle name="Currency 3 5 3 5 2 4" xfId="28930" xr:uid="{AA194A97-FB81-49FF-897E-C227DFD9ED64}"/>
    <cellStyle name="Currency 3 5 3 5 3" xfId="8427" xr:uid="{00000000-0005-0000-0000-0000B01F0000}"/>
    <cellStyle name="Currency 3 5 3 5 3 2" xfId="14486" xr:uid="{00000000-0005-0000-0000-0000B11F0000}"/>
    <cellStyle name="Currency 3 5 3 5 3 2 2" xfId="25229" xr:uid="{00000000-0005-0000-0000-0000B21F0000}"/>
    <cellStyle name="Currency 3 5 3 5 3 2 2 2" xfId="46809" xr:uid="{0BDD34DC-2107-40B2-9B00-027FC623EE3D}"/>
    <cellStyle name="Currency 3 5 3 5 3 2 3" xfId="36081" xr:uid="{ADE4FA27-1A3C-4C69-8DDD-B50864C07B92}"/>
    <cellStyle name="Currency 3 5 3 5 3 3" xfId="19860" xr:uid="{00000000-0005-0000-0000-0000B31F0000}"/>
    <cellStyle name="Currency 3 5 3 5 3 3 2" xfId="41440" xr:uid="{AFAE62CC-83ED-4567-BF99-E955E1E35CCC}"/>
    <cellStyle name="Currency 3 5 3 5 3 4" xfId="30710" xr:uid="{0CDD82AB-13AD-4A0C-8D3B-ABEF4CE374A4}"/>
    <cellStyle name="Currency 3 5 3 5 4" xfId="10788" xr:uid="{00000000-0005-0000-0000-0000B41F0000}"/>
    <cellStyle name="Currency 3 5 3 5 4 2" xfId="21661" xr:uid="{00000000-0005-0000-0000-0000B51F0000}"/>
    <cellStyle name="Currency 3 5 3 5 4 2 2" xfId="43241" xr:uid="{327CB1D1-3F79-4AD9-B470-0C2FED873AB5}"/>
    <cellStyle name="Currency 3 5 3 5 4 3" xfId="32511" xr:uid="{A46CC473-ECB1-4132-A892-655E1AE32B79}"/>
    <cellStyle name="Currency 3 5 3 5 5" xfId="16292" xr:uid="{00000000-0005-0000-0000-0000B61F0000}"/>
    <cellStyle name="Currency 3 5 3 5 5 2" xfId="37872" xr:uid="{99E1D620-C343-44DC-9020-C4C11185CF77}"/>
    <cellStyle name="Currency 3 5 3 5 6" xfId="27141" xr:uid="{7CB23189-7EA0-4EC4-8C47-E9525C7247FD}"/>
    <cellStyle name="Currency 3 5 3 6" xfId="2080" xr:uid="{00000000-0005-0000-0000-0000B71F0000}"/>
    <cellStyle name="Currency 3 5 3 6 2" xfId="5401" xr:uid="{00000000-0005-0000-0000-0000B81F0000}"/>
    <cellStyle name="Currency 3 5 3 6 2 2" xfId="12843" xr:uid="{00000000-0005-0000-0000-0000B91F0000}"/>
    <cellStyle name="Currency 3 5 3 6 2 2 2" xfId="23646" xr:uid="{00000000-0005-0000-0000-0000BA1F0000}"/>
    <cellStyle name="Currency 3 5 3 6 2 2 2 2" xfId="45226" xr:uid="{417E78FE-C4E2-4FFF-B031-426805A97EC1}"/>
    <cellStyle name="Currency 3 5 3 6 2 2 3" xfId="34497" xr:uid="{286AA901-91D6-4423-AA21-89DC62B48CD4}"/>
    <cellStyle name="Currency 3 5 3 6 2 3" xfId="18277" xr:uid="{00000000-0005-0000-0000-0000BB1F0000}"/>
    <cellStyle name="Currency 3 5 3 6 2 3 2" xfId="39857" xr:uid="{C2E83946-D3A7-4BE0-A88A-1456396CB55C}"/>
    <cellStyle name="Currency 3 5 3 6 2 4" xfId="29127" xr:uid="{8A4560CC-C2B8-4C2D-B1BE-985BA5B90568}"/>
    <cellStyle name="Currency 3 5 3 6 3" xfId="8656" xr:uid="{00000000-0005-0000-0000-0000BC1F0000}"/>
    <cellStyle name="Currency 3 5 3 6 3 2" xfId="14687" xr:uid="{00000000-0005-0000-0000-0000BD1F0000}"/>
    <cellStyle name="Currency 3 5 3 6 3 2 2" xfId="25426" xr:uid="{00000000-0005-0000-0000-0000BE1F0000}"/>
    <cellStyle name="Currency 3 5 3 6 3 2 2 2" xfId="47006" xr:uid="{BF68D892-6996-4707-ABCB-852AA991F9FD}"/>
    <cellStyle name="Currency 3 5 3 6 3 2 3" xfId="36278" xr:uid="{59D0E8D3-C3C7-4E67-8BCD-544B9A090BB5}"/>
    <cellStyle name="Currency 3 5 3 6 3 3" xfId="20057" xr:uid="{00000000-0005-0000-0000-0000BF1F0000}"/>
    <cellStyle name="Currency 3 5 3 6 3 3 2" xfId="41637" xr:uid="{03CC8984-B28E-42BF-9330-FAB25F7349F4}"/>
    <cellStyle name="Currency 3 5 3 6 3 4" xfId="30907" xr:uid="{0D3434BE-6212-404A-A892-D7D61E504E00}"/>
    <cellStyle name="Currency 3 5 3 6 4" xfId="10989" xr:uid="{00000000-0005-0000-0000-0000C01F0000}"/>
    <cellStyle name="Currency 3 5 3 6 4 2" xfId="21858" xr:uid="{00000000-0005-0000-0000-0000C11F0000}"/>
    <cellStyle name="Currency 3 5 3 6 4 2 2" xfId="43438" xr:uid="{A274ABDB-ACE7-4745-96C8-CD54E95CF0DA}"/>
    <cellStyle name="Currency 3 5 3 6 4 3" xfId="32708" xr:uid="{8C920B48-ED52-442E-8A96-F931552F7101}"/>
    <cellStyle name="Currency 3 5 3 6 5" xfId="16489" xr:uid="{00000000-0005-0000-0000-0000C21F0000}"/>
    <cellStyle name="Currency 3 5 3 6 5 2" xfId="38069" xr:uid="{66493106-86B6-4199-A630-072D8235864F}"/>
    <cellStyle name="Currency 3 5 3 6 6" xfId="27338" xr:uid="{72703F00-7B77-4EEF-9075-5C2959F77A1A}"/>
    <cellStyle name="Currency 3 5 3 7" xfId="2283" xr:uid="{00000000-0005-0000-0000-0000C31F0000}"/>
    <cellStyle name="Currency 3 5 3 7 2" xfId="5604" xr:uid="{00000000-0005-0000-0000-0000C41F0000}"/>
    <cellStyle name="Currency 3 5 3 7 2 2" xfId="13035" xr:uid="{00000000-0005-0000-0000-0000C51F0000}"/>
    <cellStyle name="Currency 3 5 3 7 2 2 2" xfId="23837" xr:uid="{00000000-0005-0000-0000-0000C61F0000}"/>
    <cellStyle name="Currency 3 5 3 7 2 2 2 2" xfId="45417" xr:uid="{564DFF3A-0560-4A0E-84EA-69265C1BCBF6}"/>
    <cellStyle name="Currency 3 5 3 7 2 2 3" xfId="34689" xr:uid="{299CF61B-25FD-4140-8C30-666CAF2828A4}"/>
    <cellStyle name="Currency 3 5 3 7 2 3" xfId="18468" xr:uid="{00000000-0005-0000-0000-0000C71F0000}"/>
    <cellStyle name="Currency 3 5 3 7 2 3 2" xfId="40048" xr:uid="{B212EBE8-7180-43DE-9BB0-CD14CF8D483C}"/>
    <cellStyle name="Currency 3 5 3 7 2 4" xfId="29318" xr:uid="{C066F138-53F0-47CD-963A-99699E20E6BE}"/>
    <cellStyle name="Currency 3 5 3 7 3" xfId="8858" xr:uid="{00000000-0005-0000-0000-0000C81F0000}"/>
    <cellStyle name="Currency 3 5 3 7 3 2" xfId="14879" xr:uid="{00000000-0005-0000-0000-0000C91F0000}"/>
    <cellStyle name="Currency 3 5 3 7 3 2 2" xfId="25617" xr:uid="{00000000-0005-0000-0000-0000CA1F0000}"/>
    <cellStyle name="Currency 3 5 3 7 3 2 2 2" xfId="47197" xr:uid="{AF6FEAE2-976A-4239-9D8D-A1985CE3A1C2}"/>
    <cellStyle name="Currency 3 5 3 7 3 2 3" xfId="36470" xr:uid="{E89F68FD-AE3F-4779-AD0E-3EBC20149E98}"/>
    <cellStyle name="Currency 3 5 3 7 3 3" xfId="20248" xr:uid="{00000000-0005-0000-0000-0000CB1F0000}"/>
    <cellStyle name="Currency 3 5 3 7 3 3 2" xfId="41828" xr:uid="{19C09DF5-0E00-4699-8060-AA8D8E000EC1}"/>
    <cellStyle name="Currency 3 5 3 7 3 4" xfId="31098" xr:uid="{5EA720F8-425A-4626-917B-A51CBCE62297}"/>
    <cellStyle name="Currency 3 5 3 7 4" xfId="11181" xr:uid="{00000000-0005-0000-0000-0000CC1F0000}"/>
    <cellStyle name="Currency 3 5 3 7 4 2" xfId="22049" xr:uid="{00000000-0005-0000-0000-0000CD1F0000}"/>
    <cellStyle name="Currency 3 5 3 7 4 2 2" xfId="43629" xr:uid="{F1B4BC0A-70BD-420E-BDB7-507F760BA24A}"/>
    <cellStyle name="Currency 3 5 3 7 4 3" xfId="32900" xr:uid="{FB721044-B11C-4E62-8CFC-F7E9632042EB}"/>
    <cellStyle name="Currency 3 5 3 7 5" xfId="16680" xr:uid="{00000000-0005-0000-0000-0000CE1F0000}"/>
    <cellStyle name="Currency 3 5 3 7 5 2" xfId="38260" xr:uid="{DE036FC9-00E9-4449-BBA0-55CB28AA5384}"/>
    <cellStyle name="Currency 3 5 3 7 6" xfId="27530" xr:uid="{F1FB429D-54A7-481F-AFEE-63968947DCBE}"/>
    <cellStyle name="Currency 3 5 3 8" xfId="2843" xr:uid="{00000000-0005-0000-0000-0000CF1F0000}"/>
    <cellStyle name="Currency 3 5 3 8 2" xfId="6163" xr:uid="{00000000-0005-0000-0000-0000D01F0000}"/>
    <cellStyle name="Currency 3 5 3 8 2 2" xfId="13296" xr:uid="{00000000-0005-0000-0000-0000D11F0000}"/>
    <cellStyle name="Currency 3 5 3 8 2 2 2" xfId="24098" xr:uid="{00000000-0005-0000-0000-0000D21F0000}"/>
    <cellStyle name="Currency 3 5 3 8 2 2 2 2" xfId="45678" xr:uid="{EB1FCBD3-F687-44EF-990C-0AC9FA8A5D99}"/>
    <cellStyle name="Currency 3 5 3 8 2 2 3" xfId="34950" xr:uid="{326359E4-5082-4564-895D-DF1066C608D5}"/>
    <cellStyle name="Currency 3 5 3 8 2 3" xfId="18729" xr:uid="{00000000-0005-0000-0000-0000D31F0000}"/>
    <cellStyle name="Currency 3 5 3 8 2 3 2" xfId="40309" xr:uid="{595E89FA-B754-45A9-8658-332C465F9DA1}"/>
    <cellStyle name="Currency 3 5 3 8 2 4" xfId="29579" xr:uid="{DCAE4280-FFEF-4362-B080-E18085151341}"/>
    <cellStyle name="Currency 3 5 3 8 3" xfId="9417" xr:uid="{00000000-0005-0000-0000-0000D41F0000}"/>
    <cellStyle name="Currency 3 5 3 8 3 2" xfId="15140" xr:uid="{00000000-0005-0000-0000-0000D51F0000}"/>
    <cellStyle name="Currency 3 5 3 8 3 2 2" xfId="25878" xr:uid="{00000000-0005-0000-0000-0000D61F0000}"/>
    <cellStyle name="Currency 3 5 3 8 3 2 2 2" xfId="47458" xr:uid="{0EF8481E-1FA3-4E2C-B78A-FF6FA9291DB3}"/>
    <cellStyle name="Currency 3 5 3 8 3 2 3" xfId="36731" xr:uid="{8A43471C-3C47-4BE9-8884-4EB34C9D6452}"/>
    <cellStyle name="Currency 3 5 3 8 3 3" xfId="20509" xr:uid="{00000000-0005-0000-0000-0000D71F0000}"/>
    <cellStyle name="Currency 3 5 3 8 3 3 2" xfId="42089" xr:uid="{19BAF981-AFD3-4751-832C-DF97E708133E}"/>
    <cellStyle name="Currency 3 5 3 8 3 4" xfId="31359" xr:uid="{454B22BE-816B-482D-8B92-15CBAC3EF1FA}"/>
    <cellStyle name="Currency 3 5 3 8 4" xfId="11442" xr:uid="{00000000-0005-0000-0000-0000D81F0000}"/>
    <cellStyle name="Currency 3 5 3 8 4 2" xfId="22310" xr:uid="{00000000-0005-0000-0000-0000D91F0000}"/>
    <cellStyle name="Currency 3 5 3 8 4 2 2" xfId="43890" xr:uid="{1C9ADA39-28F9-40A2-9B9D-CA99BA1FB9C6}"/>
    <cellStyle name="Currency 3 5 3 8 4 3" xfId="33161" xr:uid="{2CF44064-1AEF-467D-8598-6CAC2221991F}"/>
    <cellStyle name="Currency 3 5 3 8 5" xfId="16941" xr:uid="{00000000-0005-0000-0000-0000DA1F0000}"/>
    <cellStyle name="Currency 3 5 3 8 5 2" xfId="38521" xr:uid="{661CFBDC-5926-44D1-AE9D-CA1F1B61E817}"/>
    <cellStyle name="Currency 3 5 3 8 6" xfId="27791" xr:uid="{2C7B794F-47B2-4B8A-AEDE-A49E54F65BE9}"/>
    <cellStyle name="Currency 3 5 3 9" xfId="3024" xr:uid="{00000000-0005-0000-0000-0000DB1F0000}"/>
    <cellStyle name="Currency 3 5 3 9 2" xfId="6344" xr:uid="{00000000-0005-0000-0000-0000DC1F0000}"/>
    <cellStyle name="Currency 3 5 3 9 2 2" xfId="13468" xr:uid="{00000000-0005-0000-0000-0000DD1F0000}"/>
    <cellStyle name="Currency 3 5 3 9 2 2 2" xfId="24270" xr:uid="{00000000-0005-0000-0000-0000DE1F0000}"/>
    <cellStyle name="Currency 3 5 3 9 2 2 2 2" xfId="45850" xr:uid="{7FEEE40C-6745-4D51-9620-FF89FC17AEC9}"/>
    <cellStyle name="Currency 3 5 3 9 2 2 3" xfId="35122" xr:uid="{FEB822F9-1180-47D4-86AB-66CAA1F749AA}"/>
    <cellStyle name="Currency 3 5 3 9 2 3" xfId="18901" xr:uid="{00000000-0005-0000-0000-0000DF1F0000}"/>
    <cellStyle name="Currency 3 5 3 9 2 3 2" xfId="40481" xr:uid="{D8188B9A-4898-4338-94A4-182C529C75B9}"/>
    <cellStyle name="Currency 3 5 3 9 2 4" xfId="29751" xr:uid="{AEDEEBF4-2D0F-46BF-9A2A-6D75393C8070}"/>
    <cellStyle name="Currency 3 5 3 9 3" xfId="9598" xr:uid="{00000000-0005-0000-0000-0000E01F0000}"/>
    <cellStyle name="Currency 3 5 3 9 3 2" xfId="15312" xr:uid="{00000000-0005-0000-0000-0000E11F0000}"/>
    <cellStyle name="Currency 3 5 3 9 3 2 2" xfId="26050" xr:uid="{00000000-0005-0000-0000-0000E21F0000}"/>
    <cellStyle name="Currency 3 5 3 9 3 2 2 2" xfId="47630" xr:uid="{E04ACED6-5057-4E05-9490-AA0D765991FD}"/>
    <cellStyle name="Currency 3 5 3 9 3 2 3" xfId="36903" xr:uid="{E8B90591-5171-45DC-924B-748D103C8E2F}"/>
    <cellStyle name="Currency 3 5 3 9 3 3" xfId="20681" xr:uid="{00000000-0005-0000-0000-0000E31F0000}"/>
    <cellStyle name="Currency 3 5 3 9 3 3 2" xfId="42261" xr:uid="{97404737-BAB3-494F-82B0-2682786AC0F7}"/>
    <cellStyle name="Currency 3 5 3 9 3 4" xfId="31531" xr:uid="{6C42756D-3B8F-4C81-B2BF-859BB1CB9FB9}"/>
    <cellStyle name="Currency 3 5 3 9 4" xfId="11614" xr:uid="{00000000-0005-0000-0000-0000E41F0000}"/>
    <cellStyle name="Currency 3 5 3 9 4 2" xfId="22482" xr:uid="{00000000-0005-0000-0000-0000E51F0000}"/>
    <cellStyle name="Currency 3 5 3 9 4 2 2" xfId="44062" xr:uid="{CDED4770-DEA9-4576-93F6-344F7ECA9909}"/>
    <cellStyle name="Currency 3 5 3 9 4 3" xfId="33333" xr:uid="{62A50BDE-17B0-404E-9C64-606D9766A6BA}"/>
    <cellStyle name="Currency 3 5 3 9 5" xfId="17113" xr:uid="{00000000-0005-0000-0000-0000E61F0000}"/>
    <cellStyle name="Currency 3 5 3 9 5 2" xfId="38693" xr:uid="{1048B17A-EEA3-44B7-B501-394FCC25DEEC}"/>
    <cellStyle name="Currency 3 5 3 9 6" xfId="27963" xr:uid="{CF322B69-582A-4CC0-9E99-049ECC6D190A}"/>
    <cellStyle name="Currency 3 5 4" xfId="455" xr:uid="{00000000-0005-0000-0000-0000E71F0000}"/>
    <cellStyle name="Currency 3 5 4 10" xfId="3776" xr:uid="{00000000-0005-0000-0000-0000E81F0000}"/>
    <cellStyle name="Currency 3 5 4 10 2" xfId="12051" xr:uid="{00000000-0005-0000-0000-0000E91F0000}"/>
    <cellStyle name="Currency 3 5 4 10 2 2" xfId="22902" xr:uid="{00000000-0005-0000-0000-0000EA1F0000}"/>
    <cellStyle name="Currency 3 5 4 10 2 2 2" xfId="44482" xr:uid="{0D943CF5-A755-449D-AB0E-DE8C60833B97}"/>
    <cellStyle name="Currency 3 5 4 10 2 3" xfId="33753" xr:uid="{8F510FA1-6D03-4651-9427-81384401601F}"/>
    <cellStyle name="Currency 3 5 4 10 3" xfId="17533" xr:uid="{00000000-0005-0000-0000-0000EB1F0000}"/>
    <cellStyle name="Currency 3 5 4 10 3 2" xfId="39113" xr:uid="{484A0571-A67D-4A84-8809-CA81AA5298FA}"/>
    <cellStyle name="Currency 3 5 4 10 4" xfId="28383" xr:uid="{7F8F5BDE-EE3B-49FD-8426-B2B0BFAFD061}"/>
    <cellStyle name="Currency 3 5 4 11" xfId="7031" xr:uid="{00000000-0005-0000-0000-0000EC1F0000}"/>
    <cellStyle name="Currency 3 5 4 11 2" xfId="13895" xr:uid="{00000000-0005-0000-0000-0000ED1F0000}"/>
    <cellStyle name="Currency 3 5 4 11 2 2" xfId="24682" xr:uid="{00000000-0005-0000-0000-0000EE1F0000}"/>
    <cellStyle name="Currency 3 5 4 11 2 2 2" xfId="46262" xr:uid="{9C63359E-D6CD-484D-BAEA-BBEF8766C177}"/>
    <cellStyle name="Currency 3 5 4 11 2 3" xfId="35534" xr:uid="{CEB7D259-CD32-46F9-B354-855567584B10}"/>
    <cellStyle name="Currency 3 5 4 11 3" xfId="19313" xr:uid="{00000000-0005-0000-0000-0000EF1F0000}"/>
    <cellStyle name="Currency 3 5 4 11 3 2" xfId="40893" xr:uid="{CEB639E9-8565-4B7D-8AE9-F21D20BF86A2}"/>
    <cellStyle name="Currency 3 5 4 11 4" xfId="30163" xr:uid="{9C8754FB-4EC0-48B7-9B77-BD2EFCB45B81}"/>
    <cellStyle name="Currency 3 5 4 12" xfId="10197" xr:uid="{00000000-0005-0000-0000-0000F01F0000}"/>
    <cellStyle name="Currency 3 5 4 12 2" xfId="21114" xr:uid="{00000000-0005-0000-0000-0000F11F0000}"/>
    <cellStyle name="Currency 3 5 4 12 2 2" xfId="42694" xr:uid="{7BE99754-7B86-43E0-A704-7FE42D7DB596}"/>
    <cellStyle name="Currency 3 5 4 12 3" xfId="31964" xr:uid="{AF24F0E5-38A9-4A02-9F55-DE718FD75047}"/>
    <cellStyle name="Currency 3 5 4 13" xfId="15745" xr:uid="{00000000-0005-0000-0000-0000F21F0000}"/>
    <cellStyle name="Currency 3 5 4 13 2" xfId="37325" xr:uid="{C8A86A49-52CD-4A23-AA36-9DD62F594DA7}"/>
    <cellStyle name="Currency 3 5 4 14" xfId="26594" xr:uid="{DC5D1860-0FD9-4BFE-83EF-56E1ED204AB8}"/>
    <cellStyle name="Currency 3 5 4 2" xfId="975" xr:uid="{00000000-0005-0000-0000-0000F31F0000}"/>
    <cellStyle name="Currency 3 5 4 2 2" xfId="4296" xr:uid="{00000000-0005-0000-0000-0000F41F0000}"/>
    <cellStyle name="Currency 3 5 4 2 2 2" xfId="12270" xr:uid="{00000000-0005-0000-0000-0000F51F0000}"/>
    <cellStyle name="Currency 3 5 4 2 2 2 2" xfId="23104" xr:uid="{00000000-0005-0000-0000-0000F61F0000}"/>
    <cellStyle name="Currency 3 5 4 2 2 2 2 2" xfId="44684" xr:uid="{CCE663E4-0FDE-462E-884B-0A5E8EB82FE1}"/>
    <cellStyle name="Currency 3 5 4 2 2 2 3" xfId="33955" xr:uid="{61B7960B-E007-43D6-AE04-AC561629B015}"/>
    <cellStyle name="Currency 3 5 4 2 2 3" xfId="17735" xr:uid="{00000000-0005-0000-0000-0000F71F0000}"/>
    <cellStyle name="Currency 3 5 4 2 2 3 2" xfId="39315" xr:uid="{28A3ADCB-31DC-40CB-9DA9-88BD9D8BD3CE}"/>
    <cellStyle name="Currency 3 5 4 2 2 4" xfId="28585" xr:uid="{CC87A01E-5832-4906-AFBF-40D9462C1356}"/>
    <cellStyle name="Currency 3 5 4 2 3" xfId="7551" xr:uid="{00000000-0005-0000-0000-0000F81F0000}"/>
    <cellStyle name="Currency 3 5 4 2 3 2" xfId="14114" xr:uid="{00000000-0005-0000-0000-0000F91F0000}"/>
    <cellStyle name="Currency 3 5 4 2 3 2 2" xfId="24884" xr:uid="{00000000-0005-0000-0000-0000FA1F0000}"/>
    <cellStyle name="Currency 3 5 4 2 3 2 2 2" xfId="46464" xr:uid="{572B7F64-E443-4F5B-9B3B-95387690EB75}"/>
    <cellStyle name="Currency 3 5 4 2 3 2 3" xfId="35736" xr:uid="{E41ABC5C-2BFD-49FD-B764-DCE862B6B6A5}"/>
    <cellStyle name="Currency 3 5 4 2 3 3" xfId="19515" xr:uid="{00000000-0005-0000-0000-0000FB1F0000}"/>
    <cellStyle name="Currency 3 5 4 2 3 3 2" xfId="41095" xr:uid="{8465E4D2-556C-4882-87D7-7B6D84510514}"/>
    <cellStyle name="Currency 3 5 4 2 3 4" xfId="30365" xr:uid="{C82D90CB-B109-4F31-B4D7-9E7EFCB0E9C2}"/>
    <cellStyle name="Currency 3 5 4 2 4" xfId="10416" xr:uid="{00000000-0005-0000-0000-0000FC1F0000}"/>
    <cellStyle name="Currency 3 5 4 2 4 2" xfId="21316" xr:uid="{00000000-0005-0000-0000-0000FD1F0000}"/>
    <cellStyle name="Currency 3 5 4 2 4 2 2" xfId="42896" xr:uid="{728B1E21-180C-44FC-8B32-6D6DFFB14A33}"/>
    <cellStyle name="Currency 3 5 4 2 4 3" xfId="32166" xr:uid="{11ABEF70-2CD4-40FD-9432-6B7041B31A65}"/>
    <cellStyle name="Currency 3 5 4 2 5" xfId="15947" xr:uid="{00000000-0005-0000-0000-0000FE1F0000}"/>
    <cellStyle name="Currency 3 5 4 2 5 2" xfId="37527" xr:uid="{D3DB95E5-53A5-4B8F-8406-4C7F21A3C2E1}"/>
    <cellStyle name="Currency 3 5 4 2 6" xfId="26796" xr:uid="{0BBD3F03-4705-40D1-A608-AA11D220E249}"/>
    <cellStyle name="Currency 3 5 4 3" xfId="1465" xr:uid="{00000000-0005-0000-0000-0000FF1F0000}"/>
    <cellStyle name="Currency 3 5 4 3 2" xfId="4786" xr:uid="{00000000-0005-0000-0000-000000200000}"/>
    <cellStyle name="Currency 3 5 4 3 2 2" xfId="12485" xr:uid="{00000000-0005-0000-0000-000001200000}"/>
    <cellStyle name="Currency 3 5 4 3 2 2 2" xfId="23303" xr:uid="{00000000-0005-0000-0000-000002200000}"/>
    <cellStyle name="Currency 3 5 4 3 2 2 2 2" xfId="44883" xr:uid="{029C3C9B-682D-4D92-AD9C-9C7C0EE51F55}"/>
    <cellStyle name="Currency 3 5 4 3 2 2 3" xfId="34154" xr:uid="{48C0A982-A4CC-4891-AB78-3FA2CEDE1202}"/>
    <cellStyle name="Currency 3 5 4 3 2 3" xfId="17934" xr:uid="{00000000-0005-0000-0000-000003200000}"/>
    <cellStyle name="Currency 3 5 4 3 2 3 2" xfId="39514" xr:uid="{3254073A-A3C1-409E-A590-A2B7D066A5CD}"/>
    <cellStyle name="Currency 3 5 4 3 2 4" xfId="28784" xr:uid="{5E5D83DF-BD7D-4FCB-A08E-95CFFC9FC137}"/>
    <cellStyle name="Currency 3 5 4 3 3" xfId="8041" xr:uid="{00000000-0005-0000-0000-000004200000}"/>
    <cellStyle name="Currency 3 5 4 3 3 2" xfId="14329" xr:uid="{00000000-0005-0000-0000-000005200000}"/>
    <cellStyle name="Currency 3 5 4 3 3 2 2" xfId="25083" xr:uid="{00000000-0005-0000-0000-000006200000}"/>
    <cellStyle name="Currency 3 5 4 3 3 2 2 2" xfId="46663" xr:uid="{3D10DC60-C807-4CBF-80D5-582739C6D0DD}"/>
    <cellStyle name="Currency 3 5 4 3 3 2 3" xfId="35935" xr:uid="{59992242-B948-4F63-98B4-75EA324E4397}"/>
    <cellStyle name="Currency 3 5 4 3 3 3" xfId="19714" xr:uid="{00000000-0005-0000-0000-000007200000}"/>
    <cellStyle name="Currency 3 5 4 3 3 3 2" xfId="41294" xr:uid="{132754AC-82E5-4BC7-8AE0-C0E23A1D6242}"/>
    <cellStyle name="Currency 3 5 4 3 3 4" xfId="30564" xr:uid="{ED481BE8-B4BF-4381-A6DE-CB62D37B055F}"/>
    <cellStyle name="Currency 3 5 4 3 4" xfId="10631" xr:uid="{00000000-0005-0000-0000-000008200000}"/>
    <cellStyle name="Currency 3 5 4 3 4 2" xfId="21515" xr:uid="{00000000-0005-0000-0000-000009200000}"/>
    <cellStyle name="Currency 3 5 4 3 4 2 2" xfId="43095" xr:uid="{79F057E7-FC18-47AF-8A6B-FBDABE973655}"/>
    <cellStyle name="Currency 3 5 4 3 4 3" xfId="32365" xr:uid="{DB155A8A-79C6-43EC-A8A7-63A780E39EEC}"/>
    <cellStyle name="Currency 3 5 4 3 5" xfId="16146" xr:uid="{00000000-0005-0000-0000-00000A200000}"/>
    <cellStyle name="Currency 3 5 4 3 5 2" xfId="37726" xr:uid="{0DFF2304-C823-4BCA-AFF7-804550A0F3C3}"/>
    <cellStyle name="Currency 3 5 4 3 6" xfId="26995" xr:uid="{F79AA777-E3D5-4A98-8B49-F732788C6F58}"/>
    <cellStyle name="Currency 3 5 4 4" xfId="1920" xr:uid="{00000000-0005-0000-0000-00000B200000}"/>
    <cellStyle name="Currency 3 5 4 4 2" xfId="5241" xr:uid="{00000000-0005-0000-0000-00000C200000}"/>
    <cellStyle name="Currency 3 5 4 4 2 2" xfId="12696" xr:uid="{00000000-0005-0000-0000-00000D200000}"/>
    <cellStyle name="Currency 3 5 4 4 2 2 2" xfId="23499" xr:uid="{00000000-0005-0000-0000-00000E200000}"/>
    <cellStyle name="Currency 3 5 4 4 2 2 2 2" xfId="45079" xr:uid="{A014B306-47B8-4712-8984-91710B2A6D29}"/>
    <cellStyle name="Currency 3 5 4 4 2 2 3" xfId="34350" xr:uid="{A3C5BAFF-494F-4604-B9B6-53C74093CF76}"/>
    <cellStyle name="Currency 3 5 4 4 2 3" xfId="18130" xr:uid="{00000000-0005-0000-0000-00000F200000}"/>
    <cellStyle name="Currency 3 5 4 4 2 3 2" xfId="39710" xr:uid="{E6F30A98-080A-4001-A8CB-194551E028E5}"/>
    <cellStyle name="Currency 3 5 4 4 2 4" xfId="28980" xr:uid="{99C98272-DB42-4BB8-8908-A7107E1A29EF}"/>
    <cellStyle name="Currency 3 5 4 4 3" xfId="8496" xr:uid="{00000000-0005-0000-0000-000010200000}"/>
    <cellStyle name="Currency 3 5 4 4 3 2" xfId="14540" xr:uid="{00000000-0005-0000-0000-000011200000}"/>
    <cellStyle name="Currency 3 5 4 4 3 2 2" xfId="25279" xr:uid="{00000000-0005-0000-0000-000012200000}"/>
    <cellStyle name="Currency 3 5 4 4 3 2 2 2" xfId="46859" xr:uid="{C690B8B6-3C4D-4ADA-9E75-85F57AF4957F}"/>
    <cellStyle name="Currency 3 5 4 4 3 2 3" xfId="36131" xr:uid="{9BA8E8FC-5476-4469-AC33-35079332FD68}"/>
    <cellStyle name="Currency 3 5 4 4 3 3" xfId="19910" xr:uid="{00000000-0005-0000-0000-000013200000}"/>
    <cellStyle name="Currency 3 5 4 4 3 3 2" xfId="41490" xr:uid="{E4611715-43B2-4C6D-9C1D-391B54339D10}"/>
    <cellStyle name="Currency 3 5 4 4 3 4" xfId="30760" xr:uid="{FC194508-F371-42AB-BCAE-DEF81B258337}"/>
    <cellStyle name="Currency 3 5 4 4 4" xfId="10842" xr:uid="{00000000-0005-0000-0000-000014200000}"/>
    <cellStyle name="Currency 3 5 4 4 4 2" xfId="21711" xr:uid="{00000000-0005-0000-0000-000015200000}"/>
    <cellStyle name="Currency 3 5 4 4 4 2 2" xfId="43291" xr:uid="{6036CBB8-D819-4B82-97DF-4397BA329C37}"/>
    <cellStyle name="Currency 3 5 4 4 4 3" xfId="32561" xr:uid="{C566A3A1-AFB9-4B12-AA25-D7568F49511A}"/>
    <cellStyle name="Currency 3 5 4 4 5" xfId="16342" xr:uid="{00000000-0005-0000-0000-000016200000}"/>
    <cellStyle name="Currency 3 5 4 4 5 2" xfId="37922" xr:uid="{E1746631-D70D-4B58-821F-FFC9C2AF7E51}"/>
    <cellStyle name="Currency 3 5 4 4 6" xfId="27191" xr:uid="{79836534-D2EC-477D-AA6D-359F3745D55D}"/>
    <cellStyle name="Currency 3 5 4 5" xfId="2132" xr:uid="{00000000-0005-0000-0000-000017200000}"/>
    <cellStyle name="Currency 3 5 4 5 2" xfId="5453" xr:uid="{00000000-0005-0000-0000-000018200000}"/>
    <cellStyle name="Currency 3 5 4 5 2 2" xfId="12891" xr:uid="{00000000-0005-0000-0000-000019200000}"/>
    <cellStyle name="Currency 3 5 4 5 2 2 2" xfId="23694" xr:uid="{00000000-0005-0000-0000-00001A200000}"/>
    <cellStyle name="Currency 3 5 4 5 2 2 2 2" xfId="45274" xr:uid="{C46DAE75-D9D8-411D-A24F-4FFBB23F80E6}"/>
    <cellStyle name="Currency 3 5 4 5 2 2 3" xfId="34545" xr:uid="{79322CCE-1F49-460C-B29E-4889702870D5}"/>
    <cellStyle name="Currency 3 5 4 5 2 3" xfId="18325" xr:uid="{00000000-0005-0000-0000-00001B200000}"/>
    <cellStyle name="Currency 3 5 4 5 2 3 2" xfId="39905" xr:uid="{0E5D13F9-E5D7-4EF2-8C42-95AEEBED27EB}"/>
    <cellStyle name="Currency 3 5 4 5 2 4" xfId="29175" xr:uid="{A75E364F-2C22-42D1-AA46-2ACF5EC447D7}"/>
    <cellStyle name="Currency 3 5 4 5 3" xfId="8708" xr:uid="{00000000-0005-0000-0000-00001C200000}"/>
    <cellStyle name="Currency 3 5 4 5 3 2" xfId="14735" xr:uid="{00000000-0005-0000-0000-00001D200000}"/>
    <cellStyle name="Currency 3 5 4 5 3 2 2" xfId="25474" xr:uid="{00000000-0005-0000-0000-00001E200000}"/>
    <cellStyle name="Currency 3 5 4 5 3 2 2 2" xfId="47054" xr:uid="{B6F98D61-588C-4D12-97D1-DE22E81BDE27}"/>
    <cellStyle name="Currency 3 5 4 5 3 2 3" xfId="36326" xr:uid="{88062CB7-B79B-4F87-84DD-9E6DF7268881}"/>
    <cellStyle name="Currency 3 5 4 5 3 3" xfId="20105" xr:uid="{00000000-0005-0000-0000-00001F200000}"/>
    <cellStyle name="Currency 3 5 4 5 3 3 2" xfId="41685" xr:uid="{465656A7-F24B-49FD-896A-4B485A1170BB}"/>
    <cellStyle name="Currency 3 5 4 5 3 4" xfId="30955" xr:uid="{132F7FF0-B67B-4794-BFAC-1843E1370103}"/>
    <cellStyle name="Currency 3 5 4 5 4" xfId="11037" xr:uid="{00000000-0005-0000-0000-000020200000}"/>
    <cellStyle name="Currency 3 5 4 5 4 2" xfId="21906" xr:uid="{00000000-0005-0000-0000-000021200000}"/>
    <cellStyle name="Currency 3 5 4 5 4 2 2" xfId="43486" xr:uid="{6B7588AE-0EBD-4CA7-B2E6-9F1CFC842139}"/>
    <cellStyle name="Currency 3 5 4 5 4 3" xfId="32756" xr:uid="{FF494E4F-4DBC-4171-9AA3-47CCC658A927}"/>
    <cellStyle name="Currency 3 5 4 5 5" xfId="16537" xr:uid="{00000000-0005-0000-0000-000022200000}"/>
    <cellStyle name="Currency 3 5 4 5 5 2" xfId="38117" xr:uid="{C8A6D17E-DA78-4167-AABD-20DF6CC6ED3A}"/>
    <cellStyle name="Currency 3 5 4 5 6" xfId="27386" xr:uid="{1269F801-2BC4-4668-8B99-FAE7484CA410}"/>
    <cellStyle name="Currency 3 5 4 6" xfId="2285" xr:uid="{00000000-0005-0000-0000-000023200000}"/>
    <cellStyle name="Currency 3 5 4 6 2" xfId="5606" xr:uid="{00000000-0005-0000-0000-000024200000}"/>
    <cellStyle name="Currency 3 5 4 6 2 2" xfId="13037" xr:uid="{00000000-0005-0000-0000-000025200000}"/>
    <cellStyle name="Currency 3 5 4 6 2 2 2" xfId="23839" xr:uid="{00000000-0005-0000-0000-000026200000}"/>
    <cellStyle name="Currency 3 5 4 6 2 2 2 2" xfId="45419" xr:uid="{465F7129-3BEB-492F-80B9-7AD5EBAE7379}"/>
    <cellStyle name="Currency 3 5 4 6 2 2 3" xfId="34691" xr:uid="{14EA7FC3-0E5F-4F18-AFDE-CB4528EAF5E8}"/>
    <cellStyle name="Currency 3 5 4 6 2 3" xfId="18470" xr:uid="{00000000-0005-0000-0000-000027200000}"/>
    <cellStyle name="Currency 3 5 4 6 2 3 2" xfId="40050" xr:uid="{DC420692-EBF9-40C8-B3AC-E03AD7CA9AAE}"/>
    <cellStyle name="Currency 3 5 4 6 2 4" xfId="29320" xr:uid="{9B9EBB4D-4A26-45D5-AE6A-7CAADBDE90C1}"/>
    <cellStyle name="Currency 3 5 4 6 3" xfId="8860" xr:uid="{00000000-0005-0000-0000-000028200000}"/>
    <cellStyle name="Currency 3 5 4 6 3 2" xfId="14881" xr:uid="{00000000-0005-0000-0000-000029200000}"/>
    <cellStyle name="Currency 3 5 4 6 3 2 2" xfId="25619" xr:uid="{00000000-0005-0000-0000-00002A200000}"/>
    <cellStyle name="Currency 3 5 4 6 3 2 2 2" xfId="47199" xr:uid="{F3E490D7-9D01-4704-B0F0-E8127190401F}"/>
    <cellStyle name="Currency 3 5 4 6 3 2 3" xfId="36472" xr:uid="{DAD41A0C-B3BF-402C-B26C-FC8EC07E3562}"/>
    <cellStyle name="Currency 3 5 4 6 3 3" xfId="20250" xr:uid="{00000000-0005-0000-0000-00002B200000}"/>
    <cellStyle name="Currency 3 5 4 6 3 3 2" xfId="41830" xr:uid="{B2B894A9-1298-41E1-A025-BA472B6A31D3}"/>
    <cellStyle name="Currency 3 5 4 6 3 4" xfId="31100" xr:uid="{0CD944F1-BC1D-4236-8394-72EED53A51EE}"/>
    <cellStyle name="Currency 3 5 4 6 4" xfId="11183" xr:uid="{00000000-0005-0000-0000-00002C200000}"/>
    <cellStyle name="Currency 3 5 4 6 4 2" xfId="22051" xr:uid="{00000000-0005-0000-0000-00002D200000}"/>
    <cellStyle name="Currency 3 5 4 6 4 2 2" xfId="43631" xr:uid="{822EA070-C4AC-4B84-B74B-9519E7EBE4FD}"/>
    <cellStyle name="Currency 3 5 4 6 4 3" xfId="32902" xr:uid="{3C1C157E-6F1D-4E6B-936D-A4F653C5D405}"/>
    <cellStyle name="Currency 3 5 4 6 5" xfId="16682" xr:uid="{00000000-0005-0000-0000-00002E200000}"/>
    <cellStyle name="Currency 3 5 4 6 5 2" xfId="38262" xr:uid="{370ECD9F-D582-42BA-8FF9-A1A081EF3C89}"/>
    <cellStyle name="Currency 3 5 4 6 6" xfId="27532" xr:uid="{F1D55A57-E3BD-4F91-8EAC-FF3901416C3E}"/>
    <cellStyle name="Currency 3 5 4 7" xfId="2898" xr:uid="{00000000-0005-0000-0000-00002F200000}"/>
    <cellStyle name="Currency 3 5 4 7 2" xfId="6218" xr:uid="{00000000-0005-0000-0000-000030200000}"/>
    <cellStyle name="Currency 3 5 4 7 2 2" xfId="13351" xr:uid="{00000000-0005-0000-0000-000031200000}"/>
    <cellStyle name="Currency 3 5 4 7 2 2 2" xfId="24153" xr:uid="{00000000-0005-0000-0000-000032200000}"/>
    <cellStyle name="Currency 3 5 4 7 2 2 2 2" xfId="45733" xr:uid="{42218FBA-B659-4D6C-BC9A-B92BF4C91165}"/>
    <cellStyle name="Currency 3 5 4 7 2 2 3" xfId="35005" xr:uid="{1F847C09-004A-494E-89B0-4A946F578D84}"/>
    <cellStyle name="Currency 3 5 4 7 2 3" xfId="18784" xr:uid="{00000000-0005-0000-0000-000033200000}"/>
    <cellStyle name="Currency 3 5 4 7 2 3 2" xfId="40364" xr:uid="{AEFE8BBF-5287-486B-9621-BAEAB08B4447}"/>
    <cellStyle name="Currency 3 5 4 7 2 4" xfId="29634" xr:uid="{112B657B-C513-42ED-9C2E-885FAD1763CC}"/>
    <cellStyle name="Currency 3 5 4 7 3" xfId="9472" xr:uid="{00000000-0005-0000-0000-000034200000}"/>
    <cellStyle name="Currency 3 5 4 7 3 2" xfId="15195" xr:uid="{00000000-0005-0000-0000-000035200000}"/>
    <cellStyle name="Currency 3 5 4 7 3 2 2" xfId="25933" xr:uid="{00000000-0005-0000-0000-000036200000}"/>
    <cellStyle name="Currency 3 5 4 7 3 2 2 2" xfId="47513" xr:uid="{42F15BAB-6345-4B80-AD48-AC6953EB8060}"/>
    <cellStyle name="Currency 3 5 4 7 3 2 3" xfId="36786" xr:uid="{81CE01CB-B82B-4D10-8601-1AF95F021636}"/>
    <cellStyle name="Currency 3 5 4 7 3 3" xfId="20564" xr:uid="{00000000-0005-0000-0000-000037200000}"/>
    <cellStyle name="Currency 3 5 4 7 3 3 2" xfId="42144" xr:uid="{C0CF4063-3483-4ED2-99B4-4BB3D15CB46B}"/>
    <cellStyle name="Currency 3 5 4 7 3 4" xfId="31414" xr:uid="{0951A444-AC2A-481C-94BA-33B0B337C72E}"/>
    <cellStyle name="Currency 3 5 4 7 4" xfId="11497" xr:uid="{00000000-0005-0000-0000-000038200000}"/>
    <cellStyle name="Currency 3 5 4 7 4 2" xfId="22365" xr:uid="{00000000-0005-0000-0000-000039200000}"/>
    <cellStyle name="Currency 3 5 4 7 4 2 2" xfId="43945" xr:uid="{370A1BC5-5CB8-4116-8D9A-8A72E85B2744}"/>
    <cellStyle name="Currency 3 5 4 7 4 3" xfId="33216" xr:uid="{F2CF48D4-7830-4388-87D5-9AFE9D3FA2CD}"/>
    <cellStyle name="Currency 3 5 4 7 5" xfId="16996" xr:uid="{00000000-0005-0000-0000-00003A200000}"/>
    <cellStyle name="Currency 3 5 4 7 5 2" xfId="38576" xr:uid="{0ED6E07B-E8AA-4999-AC4C-DD2886F7AFCA}"/>
    <cellStyle name="Currency 3 5 4 7 6" xfId="27846" xr:uid="{86A72079-F2E3-4896-9854-E8A58AD7F54D}"/>
    <cellStyle name="Currency 3 5 4 8" xfId="3082" xr:uid="{00000000-0005-0000-0000-00003B200000}"/>
    <cellStyle name="Currency 3 5 4 8 2" xfId="6402" xr:uid="{00000000-0005-0000-0000-00003C200000}"/>
    <cellStyle name="Currency 3 5 4 8 2 2" xfId="13521" xr:uid="{00000000-0005-0000-0000-00003D200000}"/>
    <cellStyle name="Currency 3 5 4 8 2 2 2" xfId="24323" xr:uid="{00000000-0005-0000-0000-00003E200000}"/>
    <cellStyle name="Currency 3 5 4 8 2 2 2 2" xfId="45903" xr:uid="{29776F00-F4C6-456C-B638-9B003D3D7279}"/>
    <cellStyle name="Currency 3 5 4 8 2 2 3" xfId="35175" xr:uid="{0049C454-72EE-4B5A-B228-9B6A591D8428}"/>
    <cellStyle name="Currency 3 5 4 8 2 3" xfId="18954" xr:uid="{00000000-0005-0000-0000-00003F200000}"/>
    <cellStyle name="Currency 3 5 4 8 2 3 2" xfId="40534" xr:uid="{C6389DE2-8C44-4E7D-B16B-7DF9FDF486E6}"/>
    <cellStyle name="Currency 3 5 4 8 2 4" xfId="29804" xr:uid="{DD1C985B-4233-434F-A238-B1AF4C5832D5}"/>
    <cellStyle name="Currency 3 5 4 8 3" xfId="9656" xr:uid="{00000000-0005-0000-0000-000040200000}"/>
    <cellStyle name="Currency 3 5 4 8 3 2" xfId="15365" xr:uid="{00000000-0005-0000-0000-000041200000}"/>
    <cellStyle name="Currency 3 5 4 8 3 2 2" xfId="26103" xr:uid="{00000000-0005-0000-0000-000042200000}"/>
    <cellStyle name="Currency 3 5 4 8 3 2 2 2" xfId="47683" xr:uid="{7F31B36D-FFB3-4CE3-AFBD-6547FDDABEC9}"/>
    <cellStyle name="Currency 3 5 4 8 3 2 3" xfId="36956" xr:uid="{9C604071-ABCE-40EB-816A-19C7A5F61B92}"/>
    <cellStyle name="Currency 3 5 4 8 3 3" xfId="20734" xr:uid="{00000000-0005-0000-0000-000043200000}"/>
    <cellStyle name="Currency 3 5 4 8 3 3 2" xfId="42314" xr:uid="{801F7FF5-B630-4F94-99E0-507AD5B5E42B}"/>
    <cellStyle name="Currency 3 5 4 8 3 4" xfId="31584" xr:uid="{C075C929-92B6-4E0E-93F4-6768ED212183}"/>
    <cellStyle name="Currency 3 5 4 8 4" xfId="11667" xr:uid="{00000000-0005-0000-0000-000044200000}"/>
    <cellStyle name="Currency 3 5 4 8 4 2" xfId="22535" xr:uid="{00000000-0005-0000-0000-000045200000}"/>
    <cellStyle name="Currency 3 5 4 8 4 2 2" xfId="44115" xr:uid="{61E48236-62B2-44FE-A9C4-357C6C00E529}"/>
    <cellStyle name="Currency 3 5 4 8 4 3" xfId="33386" xr:uid="{6961928E-9DA7-41DC-9AE6-C36B139157CF}"/>
    <cellStyle name="Currency 3 5 4 8 5" xfId="17166" xr:uid="{00000000-0005-0000-0000-000046200000}"/>
    <cellStyle name="Currency 3 5 4 8 5 2" xfId="38746" xr:uid="{8BDDB3C3-3E76-49C3-91F7-435C0499406E}"/>
    <cellStyle name="Currency 3 5 4 8 6" xfId="28016" xr:uid="{0E2F24D2-75E6-49FA-BDAF-F7876E34C3E7}"/>
    <cellStyle name="Currency 3 5 4 9" xfId="3256" xr:uid="{00000000-0005-0000-0000-000047200000}"/>
    <cellStyle name="Currency 3 5 4 9 2" xfId="6576" xr:uid="{00000000-0005-0000-0000-000048200000}"/>
    <cellStyle name="Currency 3 5 4 9 2 2" xfId="13685" xr:uid="{00000000-0005-0000-0000-000049200000}"/>
    <cellStyle name="Currency 3 5 4 9 2 2 2" xfId="24487" xr:uid="{00000000-0005-0000-0000-00004A200000}"/>
    <cellStyle name="Currency 3 5 4 9 2 2 2 2" xfId="46067" xr:uid="{9F76AC6C-4CCB-4AE8-8235-D4F199125ABD}"/>
    <cellStyle name="Currency 3 5 4 9 2 2 3" xfId="35339" xr:uid="{F20E39E0-E7D7-4A61-980D-1EA1E3894576}"/>
    <cellStyle name="Currency 3 5 4 9 2 3" xfId="19118" xr:uid="{00000000-0005-0000-0000-00004B200000}"/>
    <cellStyle name="Currency 3 5 4 9 2 3 2" xfId="40698" xr:uid="{58A3831C-B46B-461C-9FA4-16FA97B7DA45}"/>
    <cellStyle name="Currency 3 5 4 9 2 4" xfId="29968" xr:uid="{34F7907D-FD5E-4B7E-B785-E3F4BFD2A658}"/>
    <cellStyle name="Currency 3 5 4 9 3" xfId="9830" xr:uid="{00000000-0005-0000-0000-00004C200000}"/>
    <cellStyle name="Currency 3 5 4 9 3 2" xfId="15529" xr:uid="{00000000-0005-0000-0000-00004D200000}"/>
    <cellStyle name="Currency 3 5 4 9 3 2 2" xfId="26267" xr:uid="{00000000-0005-0000-0000-00004E200000}"/>
    <cellStyle name="Currency 3 5 4 9 3 2 2 2" xfId="47847" xr:uid="{00397836-5337-4ACC-A285-6045A7E5ED21}"/>
    <cellStyle name="Currency 3 5 4 9 3 2 3" xfId="37120" xr:uid="{2C391DF1-AD8B-47EE-82A0-047E25BCB39B}"/>
    <cellStyle name="Currency 3 5 4 9 3 3" xfId="20898" xr:uid="{00000000-0005-0000-0000-00004F200000}"/>
    <cellStyle name="Currency 3 5 4 9 3 3 2" xfId="42478" xr:uid="{919C9B36-30A4-488C-BEB5-F32609DEB668}"/>
    <cellStyle name="Currency 3 5 4 9 3 4" xfId="31748" xr:uid="{67935AB3-7505-48BD-8BDF-3E89BABA1BFC}"/>
    <cellStyle name="Currency 3 5 4 9 4" xfId="11831" xr:uid="{00000000-0005-0000-0000-000050200000}"/>
    <cellStyle name="Currency 3 5 4 9 4 2" xfId="22699" xr:uid="{00000000-0005-0000-0000-000051200000}"/>
    <cellStyle name="Currency 3 5 4 9 4 2 2" xfId="44279" xr:uid="{72E3C204-3880-47E1-BD41-EF3E57E9D110}"/>
    <cellStyle name="Currency 3 5 4 9 4 3" xfId="33550" xr:uid="{6EB23C7E-4247-41B3-94AE-0F984FB78AF6}"/>
    <cellStyle name="Currency 3 5 4 9 5" xfId="17330" xr:uid="{00000000-0005-0000-0000-000052200000}"/>
    <cellStyle name="Currency 3 5 4 9 5 2" xfId="38910" xr:uid="{CABF13C6-7067-46B6-99A2-6D0C6A922E84}"/>
    <cellStyle name="Currency 3 5 4 9 6" xfId="28180" xr:uid="{3D69023D-1949-4181-B605-DB2DFB7D7507}"/>
    <cellStyle name="Currency 3 5 5" xfId="762" xr:uid="{00000000-0005-0000-0000-000053200000}"/>
    <cellStyle name="Currency 3 5 5 2" xfId="4083" xr:uid="{00000000-0005-0000-0000-000054200000}"/>
    <cellStyle name="Currency 3 5 5 2 2" xfId="12159" xr:uid="{00000000-0005-0000-0000-000055200000}"/>
    <cellStyle name="Currency 3 5 5 2 2 2" xfId="23002" xr:uid="{00000000-0005-0000-0000-000056200000}"/>
    <cellStyle name="Currency 3 5 5 2 2 2 2" xfId="44582" xr:uid="{3CC9B937-59AD-4FC4-935E-64A6BBC10152}"/>
    <cellStyle name="Currency 3 5 5 2 2 3" xfId="33853" xr:uid="{A8640081-779E-49FC-8086-011FBB42D465}"/>
    <cellStyle name="Currency 3 5 5 2 3" xfId="17633" xr:uid="{00000000-0005-0000-0000-000057200000}"/>
    <cellStyle name="Currency 3 5 5 2 3 2" xfId="39213" xr:uid="{735D7E91-CABF-4640-8C3B-BFDFAAB98C89}"/>
    <cellStyle name="Currency 3 5 5 2 4" xfId="28483" xr:uid="{3E1FB4D9-DF2C-4CAA-851A-360D376786F8}"/>
    <cellStyle name="Currency 3 5 5 3" xfId="7338" xr:uid="{00000000-0005-0000-0000-000058200000}"/>
    <cellStyle name="Currency 3 5 5 3 2" xfId="14003" xr:uid="{00000000-0005-0000-0000-000059200000}"/>
    <cellStyle name="Currency 3 5 5 3 2 2" xfId="24782" xr:uid="{00000000-0005-0000-0000-00005A200000}"/>
    <cellStyle name="Currency 3 5 5 3 2 2 2" xfId="46362" xr:uid="{5A934C77-D70E-4BC0-84B7-D39A5D82A342}"/>
    <cellStyle name="Currency 3 5 5 3 2 3" xfId="35634" xr:uid="{8793EA3B-99AC-436C-88C3-BB90EF2DB8F9}"/>
    <cellStyle name="Currency 3 5 5 3 3" xfId="19413" xr:uid="{00000000-0005-0000-0000-00005B200000}"/>
    <cellStyle name="Currency 3 5 5 3 3 2" xfId="40993" xr:uid="{8D6C6F39-E8BA-4C68-BD1D-5A3ECBF0B3ED}"/>
    <cellStyle name="Currency 3 5 5 3 4" xfId="30263" xr:uid="{0676CC44-9F87-47D9-B051-2400AD391258}"/>
    <cellStyle name="Currency 3 5 5 4" xfId="10305" xr:uid="{00000000-0005-0000-0000-00005C200000}"/>
    <cellStyle name="Currency 3 5 5 4 2" xfId="21214" xr:uid="{00000000-0005-0000-0000-00005D200000}"/>
    <cellStyle name="Currency 3 5 5 4 2 2" xfId="42794" xr:uid="{659803C5-BBF7-4268-87F7-E28381819ABE}"/>
    <cellStyle name="Currency 3 5 5 4 3" xfId="32064" xr:uid="{77983360-2201-44EE-977F-530AB79D8914}"/>
    <cellStyle name="Currency 3 5 5 5" xfId="15845" xr:uid="{00000000-0005-0000-0000-00005E200000}"/>
    <cellStyle name="Currency 3 5 5 5 2" xfId="37425" xr:uid="{3EAEBEC0-CD41-4094-96B1-E19D8AD48786}"/>
    <cellStyle name="Currency 3 5 5 6" xfId="26694" xr:uid="{517316D0-EE1C-4456-8080-A80467648F09}"/>
    <cellStyle name="Currency 3 5 6" xfId="1251" xr:uid="{00000000-0005-0000-0000-00005F200000}"/>
    <cellStyle name="Currency 3 5 6 2" xfId="4572" xr:uid="{00000000-0005-0000-0000-000060200000}"/>
    <cellStyle name="Currency 3 5 6 2 2" xfId="12376" xr:uid="{00000000-0005-0000-0000-000061200000}"/>
    <cellStyle name="Currency 3 5 6 2 2 2" xfId="23202" xr:uid="{00000000-0005-0000-0000-000062200000}"/>
    <cellStyle name="Currency 3 5 6 2 2 2 2" xfId="44782" xr:uid="{8FEC12E3-F8E9-49A9-A0D2-7BF3428EC960}"/>
    <cellStyle name="Currency 3 5 6 2 2 3" xfId="34053" xr:uid="{C970280B-4A24-4A73-9CB3-40CB689FB6D7}"/>
    <cellStyle name="Currency 3 5 6 2 3" xfId="17833" xr:uid="{00000000-0005-0000-0000-000063200000}"/>
    <cellStyle name="Currency 3 5 6 2 3 2" xfId="39413" xr:uid="{E1CF16C8-99EB-45A6-8697-E088C0DF7C46}"/>
    <cellStyle name="Currency 3 5 6 2 4" xfId="28683" xr:uid="{3B6EC737-17CA-4224-AC2A-5E3CC83789EA}"/>
    <cellStyle name="Currency 3 5 6 3" xfId="7827" xr:uid="{00000000-0005-0000-0000-000064200000}"/>
    <cellStyle name="Currency 3 5 6 3 2" xfId="14220" xr:uid="{00000000-0005-0000-0000-000065200000}"/>
    <cellStyle name="Currency 3 5 6 3 2 2" xfId="24982" xr:uid="{00000000-0005-0000-0000-000066200000}"/>
    <cellStyle name="Currency 3 5 6 3 2 2 2" xfId="46562" xr:uid="{6A5C24A5-88F3-4981-94F8-10CB7D60CF74}"/>
    <cellStyle name="Currency 3 5 6 3 2 3" xfId="35834" xr:uid="{A53E002F-58F5-49FE-B27B-66DE34CDE22B}"/>
    <cellStyle name="Currency 3 5 6 3 3" xfId="19613" xr:uid="{00000000-0005-0000-0000-000067200000}"/>
    <cellStyle name="Currency 3 5 6 3 3 2" xfId="41193" xr:uid="{85A5B83E-8012-43BF-AC33-1BF29277C1BB}"/>
    <cellStyle name="Currency 3 5 6 3 4" xfId="30463" xr:uid="{AA6441CF-A5CD-483B-8D3A-40F7C86F8997}"/>
    <cellStyle name="Currency 3 5 6 4" xfId="10522" xr:uid="{00000000-0005-0000-0000-000068200000}"/>
    <cellStyle name="Currency 3 5 6 4 2" xfId="21414" xr:uid="{00000000-0005-0000-0000-000069200000}"/>
    <cellStyle name="Currency 3 5 6 4 2 2" xfId="42994" xr:uid="{71F9B256-4754-41A7-A5ED-037BBB6FF993}"/>
    <cellStyle name="Currency 3 5 6 4 3" xfId="32264" xr:uid="{97814D47-26B3-4006-8524-364878ECA478}"/>
    <cellStyle name="Currency 3 5 6 5" xfId="16045" xr:uid="{00000000-0005-0000-0000-00006A200000}"/>
    <cellStyle name="Currency 3 5 6 5 2" xfId="37625" xr:uid="{9252DD18-C11D-41A8-A484-193A60343504}"/>
    <cellStyle name="Currency 3 5 6 6" xfId="26894" xr:uid="{002B029C-4EA0-453E-BF5E-DEF1EA46A985}"/>
    <cellStyle name="Currency 3 5 7" xfId="1720" xr:uid="{00000000-0005-0000-0000-00006B200000}"/>
    <cellStyle name="Currency 3 5 7 2" xfId="5041" xr:uid="{00000000-0005-0000-0000-00006C200000}"/>
    <cellStyle name="Currency 3 5 7 2 2" xfId="12587" xr:uid="{00000000-0005-0000-0000-00006D200000}"/>
    <cellStyle name="Currency 3 5 7 2 2 2" xfId="23398" xr:uid="{00000000-0005-0000-0000-00006E200000}"/>
    <cellStyle name="Currency 3 5 7 2 2 2 2" xfId="44978" xr:uid="{E60F216B-C134-420A-B609-C87C395F108E}"/>
    <cellStyle name="Currency 3 5 7 2 2 3" xfId="34249" xr:uid="{93FF6D4B-D299-4261-A8CB-7A457293FEED}"/>
    <cellStyle name="Currency 3 5 7 2 3" xfId="18029" xr:uid="{00000000-0005-0000-0000-00006F200000}"/>
    <cellStyle name="Currency 3 5 7 2 3 2" xfId="39609" xr:uid="{4063A214-A6D6-44F1-BB1F-E25352B087A3}"/>
    <cellStyle name="Currency 3 5 7 2 4" xfId="28879" xr:uid="{EEAC48C0-3465-464F-83CF-45EC6BCCE5A4}"/>
    <cellStyle name="Currency 3 5 7 3" xfId="8296" xr:uid="{00000000-0005-0000-0000-000070200000}"/>
    <cellStyle name="Currency 3 5 7 3 2" xfId="14431" xr:uid="{00000000-0005-0000-0000-000071200000}"/>
    <cellStyle name="Currency 3 5 7 3 2 2" xfId="25178" xr:uid="{00000000-0005-0000-0000-000072200000}"/>
    <cellStyle name="Currency 3 5 7 3 2 2 2" xfId="46758" xr:uid="{9A91EFA4-EFCD-42C6-A68D-D581DD72B527}"/>
    <cellStyle name="Currency 3 5 7 3 2 3" xfId="36030" xr:uid="{6FF1F0CA-19EB-465A-A057-78ABC76F145B}"/>
    <cellStyle name="Currency 3 5 7 3 3" xfId="19809" xr:uid="{00000000-0005-0000-0000-000073200000}"/>
    <cellStyle name="Currency 3 5 7 3 3 2" xfId="41389" xr:uid="{B481996A-E9B5-4255-9595-9ED00510E58F}"/>
    <cellStyle name="Currency 3 5 7 3 4" xfId="30659" xr:uid="{CCA23C2E-BBB8-41D7-8401-2400346C0018}"/>
    <cellStyle name="Currency 3 5 7 4" xfId="10733" xr:uid="{00000000-0005-0000-0000-000074200000}"/>
    <cellStyle name="Currency 3 5 7 4 2" xfId="21610" xr:uid="{00000000-0005-0000-0000-000075200000}"/>
    <cellStyle name="Currency 3 5 7 4 2 2" xfId="43190" xr:uid="{96C98A61-BF56-4C0B-B781-99786909B02B}"/>
    <cellStyle name="Currency 3 5 7 4 3" xfId="32460" xr:uid="{D9CF9AD2-231E-428D-BFF9-55B44258EAD9}"/>
    <cellStyle name="Currency 3 5 7 5" xfId="16241" xr:uid="{00000000-0005-0000-0000-000076200000}"/>
    <cellStyle name="Currency 3 5 7 5 2" xfId="37821" xr:uid="{03326FC1-EE96-4FAB-B81E-AD02DC76A7AC}"/>
    <cellStyle name="Currency 3 5 7 6" xfId="27090" xr:uid="{4CCA918F-B2E3-4BD1-B10F-03A9C1268834}"/>
    <cellStyle name="Currency 3 5 8" xfId="2025" xr:uid="{00000000-0005-0000-0000-000077200000}"/>
    <cellStyle name="Currency 3 5 8 2" xfId="5346" xr:uid="{00000000-0005-0000-0000-000078200000}"/>
    <cellStyle name="Currency 3 5 8 2 2" xfId="12792" xr:uid="{00000000-0005-0000-0000-000079200000}"/>
    <cellStyle name="Currency 3 5 8 2 2 2" xfId="23595" xr:uid="{00000000-0005-0000-0000-00007A200000}"/>
    <cellStyle name="Currency 3 5 8 2 2 2 2" xfId="45175" xr:uid="{9F0CF4D5-303B-4223-8632-50B7B03A72C6}"/>
    <cellStyle name="Currency 3 5 8 2 2 3" xfId="34446" xr:uid="{FF9B2419-1871-454F-9BCD-2D551ED07413}"/>
    <cellStyle name="Currency 3 5 8 2 3" xfId="18226" xr:uid="{00000000-0005-0000-0000-00007B200000}"/>
    <cellStyle name="Currency 3 5 8 2 3 2" xfId="39806" xr:uid="{4E051CD1-2399-4AB5-ACA4-0D6E19D31407}"/>
    <cellStyle name="Currency 3 5 8 2 4" xfId="29076" xr:uid="{66C4B0A0-D164-4C66-91D4-30D18D0620EA}"/>
    <cellStyle name="Currency 3 5 8 3" xfId="8601" xr:uid="{00000000-0005-0000-0000-00007C200000}"/>
    <cellStyle name="Currency 3 5 8 3 2" xfId="14636" xr:uid="{00000000-0005-0000-0000-00007D200000}"/>
    <cellStyle name="Currency 3 5 8 3 2 2" xfId="25375" xr:uid="{00000000-0005-0000-0000-00007E200000}"/>
    <cellStyle name="Currency 3 5 8 3 2 2 2" xfId="46955" xr:uid="{BF8890D6-9C73-4197-B5D7-285D953303D7}"/>
    <cellStyle name="Currency 3 5 8 3 2 3" xfId="36227" xr:uid="{85F464FE-72F3-4ED1-8783-3CD78F4AF6FE}"/>
    <cellStyle name="Currency 3 5 8 3 3" xfId="20006" xr:uid="{00000000-0005-0000-0000-00007F200000}"/>
    <cellStyle name="Currency 3 5 8 3 3 2" xfId="41586" xr:uid="{DD17E899-31F9-495B-84F1-A69695B6DA7A}"/>
    <cellStyle name="Currency 3 5 8 3 4" xfId="30856" xr:uid="{9145E1A9-F570-4BC3-BEA5-EFE87B2C2F54}"/>
    <cellStyle name="Currency 3 5 8 4" xfId="10938" xr:uid="{00000000-0005-0000-0000-000080200000}"/>
    <cellStyle name="Currency 3 5 8 4 2" xfId="21807" xr:uid="{00000000-0005-0000-0000-000081200000}"/>
    <cellStyle name="Currency 3 5 8 4 2 2" xfId="43387" xr:uid="{A4CF3958-AC4C-46AB-9BF4-E9F0B81986BD}"/>
    <cellStyle name="Currency 3 5 8 4 3" xfId="32657" xr:uid="{5298BFB8-6AD4-4C5C-9699-A9F4BAE33032}"/>
    <cellStyle name="Currency 3 5 8 5" xfId="16438" xr:uid="{00000000-0005-0000-0000-000082200000}"/>
    <cellStyle name="Currency 3 5 8 5 2" xfId="38018" xr:uid="{D1B4FC60-9924-452C-8C44-1E6D5A77151D}"/>
    <cellStyle name="Currency 3 5 8 6" xfId="27287" xr:uid="{CB18CFA0-6C74-48CC-B6F1-47D2438708F8}"/>
    <cellStyle name="Currency 3 5 9" xfId="2280" xr:uid="{00000000-0005-0000-0000-000083200000}"/>
    <cellStyle name="Currency 3 5 9 2" xfId="5601" xr:uid="{00000000-0005-0000-0000-000084200000}"/>
    <cellStyle name="Currency 3 5 9 2 2" xfId="13032" xr:uid="{00000000-0005-0000-0000-000085200000}"/>
    <cellStyle name="Currency 3 5 9 2 2 2" xfId="23834" xr:uid="{00000000-0005-0000-0000-000086200000}"/>
    <cellStyle name="Currency 3 5 9 2 2 2 2" xfId="45414" xr:uid="{6FD5AF58-54F1-4ACF-8198-93D57C7F9DDF}"/>
    <cellStyle name="Currency 3 5 9 2 2 3" xfId="34686" xr:uid="{5ED3F7D1-63E8-46BC-B7AF-B1202AD8AB4D}"/>
    <cellStyle name="Currency 3 5 9 2 3" xfId="18465" xr:uid="{00000000-0005-0000-0000-000087200000}"/>
    <cellStyle name="Currency 3 5 9 2 3 2" xfId="40045" xr:uid="{148917FA-4938-4656-BF8F-08D5C8DB90A9}"/>
    <cellStyle name="Currency 3 5 9 2 4" xfId="29315" xr:uid="{E6C21F8F-1506-4CD5-BBA0-A1FFF87D2B59}"/>
    <cellStyle name="Currency 3 5 9 3" xfId="8855" xr:uid="{00000000-0005-0000-0000-000088200000}"/>
    <cellStyle name="Currency 3 5 9 3 2" xfId="14876" xr:uid="{00000000-0005-0000-0000-000089200000}"/>
    <cellStyle name="Currency 3 5 9 3 2 2" xfId="25614" xr:uid="{00000000-0005-0000-0000-00008A200000}"/>
    <cellStyle name="Currency 3 5 9 3 2 2 2" xfId="47194" xr:uid="{75D27B14-113A-4CEB-B7D8-AFA218751FF9}"/>
    <cellStyle name="Currency 3 5 9 3 2 3" xfId="36467" xr:uid="{A9378204-9644-4B01-AC87-4B0A8335103B}"/>
    <cellStyle name="Currency 3 5 9 3 3" xfId="20245" xr:uid="{00000000-0005-0000-0000-00008B200000}"/>
    <cellStyle name="Currency 3 5 9 3 3 2" xfId="41825" xr:uid="{06627972-877F-4D34-9F8A-269F3E3198BA}"/>
    <cellStyle name="Currency 3 5 9 3 4" xfId="31095" xr:uid="{A4DF67BF-5915-4412-83F2-C24C5682A17D}"/>
    <cellStyle name="Currency 3 5 9 4" xfId="11178" xr:uid="{00000000-0005-0000-0000-00008C200000}"/>
    <cellStyle name="Currency 3 5 9 4 2" xfId="22046" xr:uid="{00000000-0005-0000-0000-00008D200000}"/>
    <cellStyle name="Currency 3 5 9 4 2 2" xfId="43626" xr:uid="{FFB79F53-F73B-4BBF-845D-4DB25F2D3233}"/>
    <cellStyle name="Currency 3 5 9 4 3" xfId="32897" xr:uid="{BFDE5713-26E6-4815-BE1B-12D40B5203AA}"/>
    <cellStyle name="Currency 3 5 9 5" xfId="16677" xr:uid="{00000000-0005-0000-0000-00008E200000}"/>
    <cellStyle name="Currency 3 5 9 5 2" xfId="38257" xr:uid="{0244712D-1488-4688-A9E6-81DD9851BCAA}"/>
    <cellStyle name="Currency 3 5 9 6" xfId="27527" xr:uid="{3F40B6CD-82C8-4C8A-95A9-E9E87A508EE4}"/>
    <cellStyle name="Currency 3 6" xfId="181" xr:uid="{00000000-0005-0000-0000-00008F200000}"/>
    <cellStyle name="Currency 3 6 10" xfId="2711" xr:uid="{00000000-0005-0000-0000-000090200000}"/>
    <cellStyle name="Currency 3 6 10 2" xfId="6031" xr:uid="{00000000-0005-0000-0000-000091200000}"/>
    <cellStyle name="Currency 3 6 10 2 2" xfId="13175" xr:uid="{00000000-0005-0000-0000-000092200000}"/>
    <cellStyle name="Currency 3 6 10 2 2 2" xfId="23977" xr:uid="{00000000-0005-0000-0000-000093200000}"/>
    <cellStyle name="Currency 3 6 10 2 2 2 2" xfId="45557" xr:uid="{94ED60E4-64F1-496A-92CD-5E6D1CC2DE4D}"/>
    <cellStyle name="Currency 3 6 10 2 2 3" xfId="34829" xr:uid="{08EBD2A1-38CF-4F9C-8A96-2D5C36D5FF91}"/>
    <cellStyle name="Currency 3 6 10 2 3" xfId="18608" xr:uid="{00000000-0005-0000-0000-000094200000}"/>
    <cellStyle name="Currency 3 6 10 2 3 2" xfId="40188" xr:uid="{02410C09-0FD9-4D69-A946-78DC99F18279}"/>
    <cellStyle name="Currency 3 6 10 2 4" xfId="29458" xr:uid="{4D615878-F172-40D7-9B37-A413ECF1F790}"/>
    <cellStyle name="Currency 3 6 10 3" xfId="9285" xr:uid="{00000000-0005-0000-0000-000095200000}"/>
    <cellStyle name="Currency 3 6 10 3 2" xfId="15019" xr:uid="{00000000-0005-0000-0000-000096200000}"/>
    <cellStyle name="Currency 3 6 10 3 2 2" xfId="25757" xr:uid="{00000000-0005-0000-0000-000097200000}"/>
    <cellStyle name="Currency 3 6 10 3 2 2 2" xfId="47337" xr:uid="{E0228CBF-EB77-493C-8714-D39A7F703583}"/>
    <cellStyle name="Currency 3 6 10 3 2 3" xfId="36610" xr:uid="{9F7CE800-F5AD-4105-95E7-B9DD37F10450}"/>
    <cellStyle name="Currency 3 6 10 3 3" xfId="20388" xr:uid="{00000000-0005-0000-0000-000098200000}"/>
    <cellStyle name="Currency 3 6 10 3 3 2" xfId="41968" xr:uid="{7600120E-E027-44CC-B234-DF7DF9D07758}"/>
    <cellStyle name="Currency 3 6 10 3 4" xfId="31238" xr:uid="{3DA3D763-87EA-4E41-890C-E7506081AB97}"/>
    <cellStyle name="Currency 3 6 10 4" xfId="11321" xr:uid="{00000000-0005-0000-0000-000099200000}"/>
    <cellStyle name="Currency 3 6 10 4 2" xfId="22189" xr:uid="{00000000-0005-0000-0000-00009A200000}"/>
    <cellStyle name="Currency 3 6 10 4 2 2" xfId="43769" xr:uid="{CAC43CBD-7B96-4B88-8101-8CD470A46042}"/>
    <cellStyle name="Currency 3 6 10 4 3" xfId="33040" xr:uid="{888A3CA3-8BCC-4A74-AF7C-619E00BF6067}"/>
    <cellStyle name="Currency 3 6 10 5" xfId="16820" xr:uid="{00000000-0005-0000-0000-00009B200000}"/>
    <cellStyle name="Currency 3 6 10 5 2" xfId="38400" xr:uid="{1CFBAA06-015D-42C8-8B75-0579677AFA58}"/>
    <cellStyle name="Currency 3 6 10 6" xfId="27670" xr:uid="{BE157374-9F83-46B6-8C28-AAE1C86B0147}"/>
    <cellStyle name="Currency 3 6 11" xfId="3506" xr:uid="{00000000-0005-0000-0000-00009C200000}"/>
    <cellStyle name="Currency 3 6 11 2" xfId="11931" xr:uid="{00000000-0005-0000-0000-00009D200000}"/>
    <cellStyle name="Currency 3 6 11 2 2" xfId="22792" xr:uid="{00000000-0005-0000-0000-00009E200000}"/>
    <cellStyle name="Currency 3 6 11 2 2 2" xfId="44372" xr:uid="{D5EC22F9-0159-4C54-B61E-A87FB24A7725}"/>
    <cellStyle name="Currency 3 6 11 2 3" xfId="33643" xr:uid="{32D9AB79-2577-4C92-9AB5-D0FF28F06902}"/>
    <cellStyle name="Currency 3 6 11 3" xfId="17423" xr:uid="{00000000-0005-0000-0000-00009F200000}"/>
    <cellStyle name="Currency 3 6 11 3 2" xfId="39003" xr:uid="{66E00EA4-A455-4528-A524-88BF6CFFFC0C}"/>
    <cellStyle name="Currency 3 6 11 4" xfId="28273" xr:uid="{7B3CFDF9-52BD-4C8E-93FC-3240F24EA0FB}"/>
    <cellStyle name="Currency 3 6 12" xfId="6780" xr:uid="{00000000-0005-0000-0000-0000A0200000}"/>
    <cellStyle name="Currency 3 6 12 2" xfId="13777" xr:uid="{00000000-0005-0000-0000-0000A1200000}"/>
    <cellStyle name="Currency 3 6 12 2 2" xfId="24574" xr:uid="{00000000-0005-0000-0000-0000A2200000}"/>
    <cellStyle name="Currency 3 6 12 2 2 2" xfId="46154" xr:uid="{D11EF60D-460D-4EDB-93EE-889E727D2FE5}"/>
    <cellStyle name="Currency 3 6 12 2 3" xfId="35426" xr:uid="{01C46173-2C42-4101-A3B5-C1E7C6D89DE3}"/>
    <cellStyle name="Currency 3 6 12 3" xfId="19205" xr:uid="{00000000-0005-0000-0000-0000A3200000}"/>
    <cellStyle name="Currency 3 6 12 3 2" xfId="40785" xr:uid="{D884A8AB-8100-44DB-ABB7-DEB83247D0F7}"/>
    <cellStyle name="Currency 3 6 12 4" xfId="30055" xr:uid="{66846022-9AB6-4ACD-B057-E627DE6A150C}"/>
    <cellStyle name="Currency 3 6 13" xfId="10079" xr:uid="{00000000-0005-0000-0000-0000A4200000}"/>
    <cellStyle name="Currency 3 6 13 2" xfId="21006" xr:uid="{00000000-0005-0000-0000-0000A5200000}"/>
    <cellStyle name="Currency 3 6 13 2 2" xfId="42586" xr:uid="{9849E7B9-E1C2-40C1-8D6F-25C3CFB885C8}"/>
    <cellStyle name="Currency 3 6 13 3" xfId="31856" xr:uid="{2AB925D5-3814-4A1F-986A-3365EB25EAF2}"/>
    <cellStyle name="Currency 3 6 14" xfId="15637" xr:uid="{00000000-0005-0000-0000-0000A6200000}"/>
    <cellStyle name="Currency 3 6 14 2" xfId="37217" xr:uid="{88B3154C-BC90-4A91-8B3D-AB807489D57C}"/>
    <cellStyle name="Currency 3 6 15" xfId="26486" xr:uid="{1F6532AC-C31A-4867-8956-05308167A405}"/>
    <cellStyle name="Currency 3 6 2" xfId="446" xr:uid="{00000000-0005-0000-0000-0000A7200000}"/>
    <cellStyle name="Currency 3 6 2 10" xfId="3767" xr:uid="{00000000-0005-0000-0000-0000A8200000}"/>
    <cellStyle name="Currency 3 6 2 10 2" xfId="12042" xr:uid="{00000000-0005-0000-0000-0000A9200000}"/>
    <cellStyle name="Currency 3 6 2 10 2 2" xfId="22893" xr:uid="{00000000-0005-0000-0000-0000AA200000}"/>
    <cellStyle name="Currency 3 6 2 10 2 2 2" xfId="44473" xr:uid="{7FA36E05-3C6E-471F-9C65-E562E4DE1155}"/>
    <cellStyle name="Currency 3 6 2 10 2 3" xfId="33744" xr:uid="{B9217DC7-DC13-49C9-B2BB-5F0A11BE93F2}"/>
    <cellStyle name="Currency 3 6 2 10 3" xfId="17524" xr:uid="{00000000-0005-0000-0000-0000AB200000}"/>
    <cellStyle name="Currency 3 6 2 10 3 2" xfId="39104" xr:uid="{14D9A191-4A4F-4E3C-8859-2B11AE242821}"/>
    <cellStyle name="Currency 3 6 2 10 4" xfId="28374" xr:uid="{D583BDF5-8088-41E9-A72C-7CFFC20AC5EE}"/>
    <cellStyle name="Currency 3 6 2 11" xfId="7022" xr:uid="{00000000-0005-0000-0000-0000AC200000}"/>
    <cellStyle name="Currency 3 6 2 11 2" xfId="13886" xr:uid="{00000000-0005-0000-0000-0000AD200000}"/>
    <cellStyle name="Currency 3 6 2 11 2 2" xfId="24673" xr:uid="{00000000-0005-0000-0000-0000AE200000}"/>
    <cellStyle name="Currency 3 6 2 11 2 2 2" xfId="46253" xr:uid="{0F5D5A37-2BF0-4C27-877A-D518DEB92D57}"/>
    <cellStyle name="Currency 3 6 2 11 2 3" xfId="35525" xr:uid="{2F2FE952-CCDC-46E9-BDB2-CEE3467D7AD6}"/>
    <cellStyle name="Currency 3 6 2 11 3" xfId="19304" xr:uid="{00000000-0005-0000-0000-0000AF200000}"/>
    <cellStyle name="Currency 3 6 2 11 3 2" xfId="40884" xr:uid="{088DEF44-8DBD-40EF-93D5-2308AF4C798A}"/>
    <cellStyle name="Currency 3 6 2 11 4" xfId="30154" xr:uid="{7F5A16D5-8E0B-4B2C-82DF-4FCBFB34D3F4}"/>
    <cellStyle name="Currency 3 6 2 12" xfId="10188" xr:uid="{00000000-0005-0000-0000-0000B0200000}"/>
    <cellStyle name="Currency 3 6 2 12 2" xfId="21105" xr:uid="{00000000-0005-0000-0000-0000B1200000}"/>
    <cellStyle name="Currency 3 6 2 12 2 2" xfId="42685" xr:uid="{8C5AF5AF-B029-4FCB-87BA-2D23A0FF546E}"/>
    <cellStyle name="Currency 3 6 2 12 3" xfId="31955" xr:uid="{927EE1C0-6C89-4746-85FC-8C9898A00E9A}"/>
    <cellStyle name="Currency 3 6 2 13" xfId="15736" xr:uid="{00000000-0005-0000-0000-0000B2200000}"/>
    <cellStyle name="Currency 3 6 2 13 2" xfId="37316" xr:uid="{9B2F5E89-5723-4640-8695-28167DA31770}"/>
    <cellStyle name="Currency 3 6 2 14" xfId="26585" xr:uid="{F06891C7-1C0C-419C-A8B1-70B3B06D5D08}"/>
    <cellStyle name="Currency 3 6 2 2" xfId="966" xr:uid="{00000000-0005-0000-0000-0000B3200000}"/>
    <cellStyle name="Currency 3 6 2 2 2" xfId="4287" xr:uid="{00000000-0005-0000-0000-0000B4200000}"/>
    <cellStyle name="Currency 3 6 2 2 2 2" xfId="12261" xr:uid="{00000000-0005-0000-0000-0000B5200000}"/>
    <cellStyle name="Currency 3 6 2 2 2 2 2" xfId="23095" xr:uid="{00000000-0005-0000-0000-0000B6200000}"/>
    <cellStyle name="Currency 3 6 2 2 2 2 2 2" xfId="44675" xr:uid="{99A319E0-E64A-43B5-9AEB-1A317A7DE65C}"/>
    <cellStyle name="Currency 3 6 2 2 2 2 3" xfId="33946" xr:uid="{ED8CF578-19E0-4AED-81CD-F7CE8B8A58F3}"/>
    <cellStyle name="Currency 3 6 2 2 2 3" xfId="17726" xr:uid="{00000000-0005-0000-0000-0000B7200000}"/>
    <cellStyle name="Currency 3 6 2 2 2 3 2" xfId="39306" xr:uid="{3A388B2B-E680-4CAD-9245-B1B03AEA4ECC}"/>
    <cellStyle name="Currency 3 6 2 2 2 4" xfId="28576" xr:uid="{0CA4A1AC-CA2B-458D-ACB7-66AA1CD6F819}"/>
    <cellStyle name="Currency 3 6 2 2 3" xfId="7542" xr:uid="{00000000-0005-0000-0000-0000B8200000}"/>
    <cellStyle name="Currency 3 6 2 2 3 2" xfId="14105" xr:uid="{00000000-0005-0000-0000-0000B9200000}"/>
    <cellStyle name="Currency 3 6 2 2 3 2 2" xfId="24875" xr:uid="{00000000-0005-0000-0000-0000BA200000}"/>
    <cellStyle name="Currency 3 6 2 2 3 2 2 2" xfId="46455" xr:uid="{5F50E5EC-8FC2-4100-A9AF-7A0652B302C1}"/>
    <cellStyle name="Currency 3 6 2 2 3 2 3" xfId="35727" xr:uid="{DB82A005-A965-48FE-ADE8-FCBA6D109B8A}"/>
    <cellStyle name="Currency 3 6 2 2 3 3" xfId="19506" xr:uid="{00000000-0005-0000-0000-0000BB200000}"/>
    <cellStyle name="Currency 3 6 2 2 3 3 2" xfId="41086" xr:uid="{4F5B2579-9A27-4035-8F45-40686825F2E5}"/>
    <cellStyle name="Currency 3 6 2 2 3 4" xfId="30356" xr:uid="{CCF2E90B-811B-48F9-BBD8-5812238363D3}"/>
    <cellStyle name="Currency 3 6 2 2 4" xfId="10407" xr:uid="{00000000-0005-0000-0000-0000BC200000}"/>
    <cellStyle name="Currency 3 6 2 2 4 2" xfId="21307" xr:uid="{00000000-0005-0000-0000-0000BD200000}"/>
    <cellStyle name="Currency 3 6 2 2 4 2 2" xfId="42887" xr:uid="{859013C5-68C2-40EA-AEF0-3977C5FA886A}"/>
    <cellStyle name="Currency 3 6 2 2 4 3" xfId="32157" xr:uid="{DEDF1CEA-6EED-4600-8E4C-1B7D213C689C}"/>
    <cellStyle name="Currency 3 6 2 2 5" xfId="15938" xr:uid="{00000000-0005-0000-0000-0000BE200000}"/>
    <cellStyle name="Currency 3 6 2 2 5 2" xfId="37518" xr:uid="{9D6EEE4D-2ECF-48AA-BA44-91E535D40122}"/>
    <cellStyle name="Currency 3 6 2 2 6" xfId="26787" xr:uid="{0AC0A18B-2CF8-4A03-AA61-211977978CE4}"/>
    <cellStyle name="Currency 3 6 2 3" xfId="1456" xr:uid="{00000000-0005-0000-0000-0000BF200000}"/>
    <cellStyle name="Currency 3 6 2 3 2" xfId="4777" xr:uid="{00000000-0005-0000-0000-0000C0200000}"/>
    <cellStyle name="Currency 3 6 2 3 2 2" xfId="12476" xr:uid="{00000000-0005-0000-0000-0000C1200000}"/>
    <cellStyle name="Currency 3 6 2 3 2 2 2" xfId="23294" xr:uid="{00000000-0005-0000-0000-0000C2200000}"/>
    <cellStyle name="Currency 3 6 2 3 2 2 2 2" xfId="44874" xr:uid="{D739B806-E780-49ED-85F3-21DF438183B9}"/>
    <cellStyle name="Currency 3 6 2 3 2 2 3" xfId="34145" xr:uid="{A0A3E117-9161-44EF-924E-F3841067F035}"/>
    <cellStyle name="Currency 3 6 2 3 2 3" xfId="17925" xr:uid="{00000000-0005-0000-0000-0000C3200000}"/>
    <cellStyle name="Currency 3 6 2 3 2 3 2" xfId="39505" xr:uid="{A6A7EC99-83AE-4566-9A3F-CED1C99C7BE2}"/>
    <cellStyle name="Currency 3 6 2 3 2 4" xfId="28775" xr:uid="{9B2F0FC9-0E97-4B29-A91D-294F3BD6EC3F}"/>
    <cellStyle name="Currency 3 6 2 3 3" xfId="8032" xr:uid="{00000000-0005-0000-0000-0000C4200000}"/>
    <cellStyle name="Currency 3 6 2 3 3 2" xfId="14320" xr:uid="{00000000-0005-0000-0000-0000C5200000}"/>
    <cellStyle name="Currency 3 6 2 3 3 2 2" xfId="25074" xr:uid="{00000000-0005-0000-0000-0000C6200000}"/>
    <cellStyle name="Currency 3 6 2 3 3 2 2 2" xfId="46654" xr:uid="{7A195B4D-0D64-43AA-BD81-A72C4ADFF139}"/>
    <cellStyle name="Currency 3 6 2 3 3 2 3" xfId="35926" xr:uid="{BB5B0EC6-ACE2-4CC1-8203-28387EF5E4E3}"/>
    <cellStyle name="Currency 3 6 2 3 3 3" xfId="19705" xr:uid="{00000000-0005-0000-0000-0000C7200000}"/>
    <cellStyle name="Currency 3 6 2 3 3 3 2" xfId="41285" xr:uid="{D59BB1F6-D477-48B7-BF2E-17C255284801}"/>
    <cellStyle name="Currency 3 6 2 3 3 4" xfId="30555" xr:uid="{1F74507A-C948-4B27-941A-DE348672D50F}"/>
    <cellStyle name="Currency 3 6 2 3 4" xfId="10622" xr:uid="{00000000-0005-0000-0000-0000C8200000}"/>
    <cellStyle name="Currency 3 6 2 3 4 2" xfId="21506" xr:uid="{00000000-0005-0000-0000-0000C9200000}"/>
    <cellStyle name="Currency 3 6 2 3 4 2 2" xfId="43086" xr:uid="{F8D6AFD5-E05A-42AD-93B6-6C4FEC70BE90}"/>
    <cellStyle name="Currency 3 6 2 3 4 3" xfId="32356" xr:uid="{9344577B-2E9D-447A-8636-D0DEAA8AE7BA}"/>
    <cellStyle name="Currency 3 6 2 3 5" xfId="16137" xr:uid="{00000000-0005-0000-0000-0000CA200000}"/>
    <cellStyle name="Currency 3 6 2 3 5 2" xfId="37717" xr:uid="{3637280D-48BD-4588-A85B-2AF9983B09D4}"/>
    <cellStyle name="Currency 3 6 2 3 6" xfId="26986" xr:uid="{1CA8D117-C900-4CF9-B29D-AA130B37AAB8}"/>
    <cellStyle name="Currency 3 6 2 4" xfId="1911" xr:uid="{00000000-0005-0000-0000-0000CB200000}"/>
    <cellStyle name="Currency 3 6 2 4 2" xfId="5232" xr:uid="{00000000-0005-0000-0000-0000CC200000}"/>
    <cellStyle name="Currency 3 6 2 4 2 2" xfId="12687" xr:uid="{00000000-0005-0000-0000-0000CD200000}"/>
    <cellStyle name="Currency 3 6 2 4 2 2 2" xfId="23490" xr:uid="{00000000-0005-0000-0000-0000CE200000}"/>
    <cellStyle name="Currency 3 6 2 4 2 2 2 2" xfId="45070" xr:uid="{446ED013-0732-4D3C-A864-1DC2E82CD24E}"/>
    <cellStyle name="Currency 3 6 2 4 2 2 3" xfId="34341" xr:uid="{97279EA7-A361-4FF1-81A8-F51E6F3EA701}"/>
    <cellStyle name="Currency 3 6 2 4 2 3" xfId="18121" xr:uid="{00000000-0005-0000-0000-0000CF200000}"/>
    <cellStyle name="Currency 3 6 2 4 2 3 2" xfId="39701" xr:uid="{A78D2BA2-A6F6-4A9C-ACEA-EEC8A1E259FA}"/>
    <cellStyle name="Currency 3 6 2 4 2 4" xfId="28971" xr:uid="{6DEF5654-AFB9-492F-980D-4A3188BCE1E2}"/>
    <cellStyle name="Currency 3 6 2 4 3" xfId="8487" xr:uid="{00000000-0005-0000-0000-0000D0200000}"/>
    <cellStyle name="Currency 3 6 2 4 3 2" xfId="14531" xr:uid="{00000000-0005-0000-0000-0000D1200000}"/>
    <cellStyle name="Currency 3 6 2 4 3 2 2" xfId="25270" xr:uid="{00000000-0005-0000-0000-0000D2200000}"/>
    <cellStyle name="Currency 3 6 2 4 3 2 2 2" xfId="46850" xr:uid="{A072D454-EF68-4C18-8102-45BF6F575F85}"/>
    <cellStyle name="Currency 3 6 2 4 3 2 3" xfId="36122" xr:uid="{3BECDA29-0E87-4DCD-8BE4-3C3FE23F788D}"/>
    <cellStyle name="Currency 3 6 2 4 3 3" xfId="19901" xr:uid="{00000000-0005-0000-0000-0000D3200000}"/>
    <cellStyle name="Currency 3 6 2 4 3 3 2" xfId="41481" xr:uid="{F53421B9-3B07-4278-99CE-47BBFA8F2660}"/>
    <cellStyle name="Currency 3 6 2 4 3 4" xfId="30751" xr:uid="{7E26E6D0-F208-46E9-A74F-57839D0E7903}"/>
    <cellStyle name="Currency 3 6 2 4 4" xfId="10833" xr:uid="{00000000-0005-0000-0000-0000D4200000}"/>
    <cellStyle name="Currency 3 6 2 4 4 2" xfId="21702" xr:uid="{00000000-0005-0000-0000-0000D5200000}"/>
    <cellStyle name="Currency 3 6 2 4 4 2 2" xfId="43282" xr:uid="{9379EF62-528A-4F05-A336-3678EAC56663}"/>
    <cellStyle name="Currency 3 6 2 4 4 3" xfId="32552" xr:uid="{55102C74-7489-4713-97CF-2EC90149117B}"/>
    <cellStyle name="Currency 3 6 2 4 5" xfId="16333" xr:uid="{00000000-0005-0000-0000-0000D6200000}"/>
    <cellStyle name="Currency 3 6 2 4 5 2" xfId="37913" xr:uid="{CCFC5B91-12E8-4A2F-A755-FFCD7891F417}"/>
    <cellStyle name="Currency 3 6 2 4 6" xfId="27182" xr:uid="{BD6FA016-73CC-4895-B02A-7A9CBD8802DB}"/>
    <cellStyle name="Currency 3 6 2 5" xfId="2123" xr:uid="{00000000-0005-0000-0000-0000D7200000}"/>
    <cellStyle name="Currency 3 6 2 5 2" xfId="5444" xr:uid="{00000000-0005-0000-0000-0000D8200000}"/>
    <cellStyle name="Currency 3 6 2 5 2 2" xfId="12882" xr:uid="{00000000-0005-0000-0000-0000D9200000}"/>
    <cellStyle name="Currency 3 6 2 5 2 2 2" xfId="23685" xr:uid="{00000000-0005-0000-0000-0000DA200000}"/>
    <cellStyle name="Currency 3 6 2 5 2 2 2 2" xfId="45265" xr:uid="{9557B6CA-23FE-4AEC-8275-848BF4489FF5}"/>
    <cellStyle name="Currency 3 6 2 5 2 2 3" xfId="34536" xr:uid="{051CD59B-6E53-4867-B4DE-8C05CCAA988A}"/>
    <cellStyle name="Currency 3 6 2 5 2 3" xfId="18316" xr:uid="{00000000-0005-0000-0000-0000DB200000}"/>
    <cellStyle name="Currency 3 6 2 5 2 3 2" xfId="39896" xr:uid="{38BF0E25-9E20-41DA-80EF-94EFD18E0643}"/>
    <cellStyle name="Currency 3 6 2 5 2 4" xfId="29166" xr:uid="{29548532-8049-4388-9EE9-003EE5445A9D}"/>
    <cellStyle name="Currency 3 6 2 5 3" xfId="8699" xr:uid="{00000000-0005-0000-0000-0000DC200000}"/>
    <cellStyle name="Currency 3 6 2 5 3 2" xfId="14726" xr:uid="{00000000-0005-0000-0000-0000DD200000}"/>
    <cellStyle name="Currency 3 6 2 5 3 2 2" xfId="25465" xr:uid="{00000000-0005-0000-0000-0000DE200000}"/>
    <cellStyle name="Currency 3 6 2 5 3 2 2 2" xfId="47045" xr:uid="{1A5AB405-2DD3-4D32-9FAD-C1A4759787E0}"/>
    <cellStyle name="Currency 3 6 2 5 3 2 3" xfId="36317" xr:uid="{DFA21D80-FEB3-484D-81B9-92BF2792FF83}"/>
    <cellStyle name="Currency 3 6 2 5 3 3" xfId="20096" xr:uid="{00000000-0005-0000-0000-0000DF200000}"/>
    <cellStyle name="Currency 3 6 2 5 3 3 2" xfId="41676" xr:uid="{5A39AD97-92EB-432A-9A0C-C6A289E3A227}"/>
    <cellStyle name="Currency 3 6 2 5 3 4" xfId="30946" xr:uid="{B5B5E4B8-8FFB-4A2D-9294-E8AC1DF369AB}"/>
    <cellStyle name="Currency 3 6 2 5 4" xfId="11028" xr:uid="{00000000-0005-0000-0000-0000E0200000}"/>
    <cellStyle name="Currency 3 6 2 5 4 2" xfId="21897" xr:uid="{00000000-0005-0000-0000-0000E1200000}"/>
    <cellStyle name="Currency 3 6 2 5 4 2 2" xfId="43477" xr:uid="{C3108062-8332-420F-8F28-DCA8A4038714}"/>
    <cellStyle name="Currency 3 6 2 5 4 3" xfId="32747" xr:uid="{77F8DDB9-8F88-4FD7-8A50-15EB26B1A8F0}"/>
    <cellStyle name="Currency 3 6 2 5 5" xfId="16528" xr:uid="{00000000-0005-0000-0000-0000E2200000}"/>
    <cellStyle name="Currency 3 6 2 5 5 2" xfId="38108" xr:uid="{EDEEE820-843A-41C5-9FE4-517F0CE3C11A}"/>
    <cellStyle name="Currency 3 6 2 5 6" xfId="27377" xr:uid="{8D6C39C3-BDD8-4AC9-9B6C-0706875A5738}"/>
    <cellStyle name="Currency 3 6 2 6" xfId="2287" xr:uid="{00000000-0005-0000-0000-0000E3200000}"/>
    <cellStyle name="Currency 3 6 2 6 2" xfId="5608" xr:uid="{00000000-0005-0000-0000-0000E4200000}"/>
    <cellStyle name="Currency 3 6 2 6 2 2" xfId="13039" xr:uid="{00000000-0005-0000-0000-0000E5200000}"/>
    <cellStyle name="Currency 3 6 2 6 2 2 2" xfId="23841" xr:uid="{00000000-0005-0000-0000-0000E6200000}"/>
    <cellStyle name="Currency 3 6 2 6 2 2 2 2" xfId="45421" xr:uid="{6A7230CF-2D0D-4A74-A2E8-A8E7C6A16726}"/>
    <cellStyle name="Currency 3 6 2 6 2 2 3" xfId="34693" xr:uid="{6CB275AC-6150-470B-BE2B-E669B61A48D5}"/>
    <cellStyle name="Currency 3 6 2 6 2 3" xfId="18472" xr:uid="{00000000-0005-0000-0000-0000E7200000}"/>
    <cellStyle name="Currency 3 6 2 6 2 3 2" xfId="40052" xr:uid="{7F4705E7-B5B8-44E7-887B-2C5CFA8F83FB}"/>
    <cellStyle name="Currency 3 6 2 6 2 4" xfId="29322" xr:uid="{9822BC7A-41D0-4BEE-8A4B-810D8336532B}"/>
    <cellStyle name="Currency 3 6 2 6 3" xfId="8862" xr:uid="{00000000-0005-0000-0000-0000E8200000}"/>
    <cellStyle name="Currency 3 6 2 6 3 2" xfId="14883" xr:uid="{00000000-0005-0000-0000-0000E9200000}"/>
    <cellStyle name="Currency 3 6 2 6 3 2 2" xfId="25621" xr:uid="{00000000-0005-0000-0000-0000EA200000}"/>
    <cellStyle name="Currency 3 6 2 6 3 2 2 2" xfId="47201" xr:uid="{3895F080-96B9-444D-9AF4-55DC29E45A3A}"/>
    <cellStyle name="Currency 3 6 2 6 3 2 3" xfId="36474" xr:uid="{27138AB6-954A-444B-93DC-B242A0CF6081}"/>
    <cellStyle name="Currency 3 6 2 6 3 3" xfId="20252" xr:uid="{00000000-0005-0000-0000-0000EB200000}"/>
    <cellStyle name="Currency 3 6 2 6 3 3 2" xfId="41832" xr:uid="{D36E5943-F7C5-4720-B58E-A297F3EF4B54}"/>
    <cellStyle name="Currency 3 6 2 6 3 4" xfId="31102" xr:uid="{48577C8F-BF05-4580-8D71-9E1021B8AABA}"/>
    <cellStyle name="Currency 3 6 2 6 4" xfId="11185" xr:uid="{00000000-0005-0000-0000-0000EC200000}"/>
    <cellStyle name="Currency 3 6 2 6 4 2" xfId="22053" xr:uid="{00000000-0005-0000-0000-0000ED200000}"/>
    <cellStyle name="Currency 3 6 2 6 4 2 2" xfId="43633" xr:uid="{3E965D8B-5F68-4AEC-B47D-A479D048EC64}"/>
    <cellStyle name="Currency 3 6 2 6 4 3" xfId="32904" xr:uid="{1BBCB316-03F9-4FD6-B51D-911B3FFA31BF}"/>
    <cellStyle name="Currency 3 6 2 6 5" xfId="16684" xr:uid="{00000000-0005-0000-0000-0000EE200000}"/>
    <cellStyle name="Currency 3 6 2 6 5 2" xfId="38264" xr:uid="{A0FEC829-5A56-440B-BBEC-15DBE1402BED}"/>
    <cellStyle name="Currency 3 6 2 6 6" xfId="27534" xr:uid="{0B1921F5-A8AA-4799-B26D-7C7ED460BE12}"/>
    <cellStyle name="Currency 3 6 2 7" xfId="2889" xr:uid="{00000000-0005-0000-0000-0000EF200000}"/>
    <cellStyle name="Currency 3 6 2 7 2" xfId="6209" xr:uid="{00000000-0005-0000-0000-0000F0200000}"/>
    <cellStyle name="Currency 3 6 2 7 2 2" xfId="13342" xr:uid="{00000000-0005-0000-0000-0000F1200000}"/>
    <cellStyle name="Currency 3 6 2 7 2 2 2" xfId="24144" xr:uid="{00000000-0005-0000-0000-0000F2200000}"/>
    <cellStyle name="Currency 3 6 2 7 2 2 2 2" xfId="45724" xr:uid="{EE5317AB-4639-401B-B37B-815911FE1922}"/>
    <cellStyle name="Currency 3 6 2 7 2 2 3" xfId="34996" xr:uid="{B0F73530-0DC4-49E1-A586-C79AC5BD240F}"/>
    <cellStyle name="Currency 3 6 2 7 2 3" xfId="18775" xr:uid="{00000000-0005-0000-0000-0000F3200000}"/>
    <cellStyle name="Currency 3 6 2 7 2 3 2" xfId="40355" xr:uid="{9EA0A938-6A1D-4C5B-B889-CA4723F5CF03}"/>
    <cellStyle name="Currency 3 6 2 7 2 4" xfId="29625" xr:uid="{557F1228-9D11-4A24-A394-62483776E181}"/>
    <cellStyle name="Currency 3 6 2 7 3" xfId="9463" xr:uid="{00000000-0005-0000-0000-0000F4200000}"/>
    <cellStyle name="Currency 3 6 2 7 3 2" xfId="15186" xr:uid="{00000000-0005-0000-0000-0000F5200000}"/>
    <cellStyle name="Currency 3 6 2 7 3 2 2" xfId="25924" xr:uid="{00000000-0005-0000-0000-0000F6200000}"/>
    <cellStyle name="Currency 3 6 2 7 3 2 2 2" xfId="47504" xr:uid="{98CA7BAD-4A6B-4728-9AFF-7D3A2518692B}"/>
    <cellStyle name="Currency 3 6 2 7 3 2 3" xfId="36777" xr:uid="{EA13F163-4058-476A-BF8A-6FF458F87BD8}"/>
    <cellStyle name="Currency 3 6 2 7 3 3" xfId="20555" xr:uid="{00000000-0005-0000-0000-0000F7200000}"/>
    <cellStyle name="Currency 3 6 2 7 3 3 2" xfId="42135" xr:uid="{42CDA785-1E97-4A61-A9C5-E2D6836C11E5}"/>
    <cellStyle name="Currency 3 6 2 7 3 4" xfId="31405" xr:uid="{08F15544-4DFA-4E4A-8766-223AA81957F2}"/>
    <cellStyle name="Currency 3 6 2 7 4" xfId="11488" xr:uid="{00000000-0005-0000-0000-0000F8200000}"/>
    <cellStyle name="Currency 3 6 2 7 4 2" xfId="22356" xr:uid="{00000000-0005-0000-0000-0000F9200000}"/>
    <cellStyle name="Currency 3 6 2 7 4 2 2" xfId="43936" xr:uid="{2F73B781-C300-42C3-9266-9E65E498916A}"/>
    <cellStyle name="Currency 3 6 2 7 4 3" xfId="33207" xr:uid="{4B6E3110-88FC-4D9F-8830-FDBD7A16BA40}"/>
    <cellStyle name="Currency 3 6 2 7 5" xfId="16987" xr:uid="{00000000-0005-0000-0000-0000FA200000}"/>
    <cellStyle name="Currency 3 6 2 7 5 2" xfId="38567" xr:uid="{8E943EAE-40CD-4D84-A252-DC3BE66583DA}"/>
    <cellStyle name="Currency 3 6 2 7 6" xfId="27837" xr:uid="{F252113A-166A-4D7C-A837-5E2D6AC2A279}"/>
    <cellStyle name="Currency 3 6 2 8" xfId="3073" xr:uid="{00000000-0005-0000-0000-0000FB200000}"/>
    <cellStyle name="Currency 3 6 2 8 2" xfId="6393" xr:uid="{00000000-0005-0000-0000-0000FC200000}"/>
    <cellStyle name="Currency 3 6 2 8 2 2" xfId="13512" xr:uid="{00000000-0005-0000-0000-0000FD200000}"/>
    <cellStyle name="Currency 3 6 2 8 2 2 2" xfId="24314" xr:uid="{00000000-0005-0000-0000-0000FE200000}"/>
    <cellStyle name="Currency 3 6 2 8 2 2 2 2" xfId="45894" xr:uid="{DDCEFE04-DFF4-4C7D-A147-F2F33C419925}"/>
    <cellStyle name="Currency 3 6 2 8 2 2 3" xfId="35166" xr:uid="{522BBD91-130D-4BD8-B4A8-AD065F1198E5}"/>
    <cellStyle name="Currency 3 6 2 8 2 3" xfId="18945" xr:uid="{00000000-0005-0000-0000-0000FF200000}"/>
    <cellStyle name="Currency 3 6 2 8 2 3 2" xfId="40525" xr:uid="{EB188F1B-4D81-43D9-B3F4-A19498187C2C}"/>
    <cellStyle name="Currency 3 6 2 8 2 4" xfId="29795" xr:uid="{13294C97-E89E-4351-98E6-2999C1534787}"/>
    <cellStyle name="Currency 3 6 2 8 3" xfId="9647" xr:uid="{00000000-0005-0000-0000-000000210000}"/>
    <cellStyle name="Currency 3 6 2 8 3 2" xfId="15356" xr:uid="{00000000-0005-0000-0000-000001210000}"/>
    <cellStyle name="Currency 3 6 2 8 3 2 2" xfId="26094" xr:uid="{00000000-0005-0000-0000-000002210000}"/>
    <cellStyle name="Currency 3 6 2 8 3 2 2 2" xfId="47674" xr:uid="{48150791-F4C6-49D4-A756-180657991118}"/>
    <cellStyle name="Currency 3 6 2 8 3 2 3" xfId="36947" xr:uid="{74467434-47B4-4BD4-B03F-F8A3ED8DB807}"/>
    <cellStyle name="Currency 3 6 2 8 3 3" xfId="20725" xr:uid="{00000000-0005-0000-0000-000003210000}"/>
    <cellStyle name="Currency 3 6 2 8 3 3 2" xfId="42305" xr:uid="{B9DE6F2A-0F70-46D4-8902-934E393C6EC2}"/>
    <cellStyle name="Currency 3 6 2 8 3 4" xfId="31575" xr:uid="{F520CEF7-4F00-413E-824F-7E00F3F703C9}"/>
    <cellStyle name="Currency 3 6 2 8 4" xfId="11658" xr:uid="{00000000-0005-0000-0000-000004210000}"/>
    <cellStyle name="Currency 3 6 2 8 4 2" xfId="22526" xr:uid="{00000000-0005-0000-0000-000005210000}"/>
    <cellStyle name="Currency 3 6 2 8 4 2 2" xfId="44106" xr:uid="{B3D7AA28-F7B5-4D71-A774-EE0FFB00E934}"/>
    <cellStyle name="Currency 3 6 2 8 4 3" xfId="33377" xr:uid="{8701A6FC-DD3F-4FCD-9177-9949E8ECF73C}"/>
    <cellStyle name="Currency 3 6 2 8 5" xfId="17157" xr:uid="{00000000-0005-0000-0000-000006210000}"/>
    <cellStyle name="Currency 3 6 2 8 5 2" xfId="38737" xr:uid="{97490B8B-C558-47C1-AD92-8C9C9A013584}"/>
    <cellStyle name="Currency 3 6 2 8 6" xfId="28007" xr:uid="{58B0BAF0-4409-466D-B6D0-09185DA8110A}"/>
    <cellStyle name="Currency 3 6 2 9" xfId="3247" xr:uid="{00000000-0005-0000-0000-000007210000}"/>
    <cellStyle name="Currency 3 6 2 9 2" xfId="6567" xr:uid="{00000000-0005-0000-0000-000008210000}"/>
    <cellStyle name="Currency 3 6 2 9 2 2" xfId="13676" xr:uid="{00000000-0005-0000-0000-000009210000}"/>
    <cellStyle name="Currency 3 6 2 9 2 2 2" xfId="24478" xr:uid="{00000000-0005-0000-0000-00000A210000}"/>
    <cellStyle name="Currency 3 6 2 9 2 2 2 2" xfId="46058" xr:uid="{5F3B3E98-905B-4B84-8D14-74B65D80C749}"/>
    <cellStyle name="Currency 3 6 2 9 2 2 3" xfId="35330" xr:uid="{F393CECB-7102-4DC0-8CB0-F76557688EFB}"/>
    <cellStyle name="Currency 3 6 2 9 2 3" xfId="19109" xr:uid="{00000000-0005-0000-0000-00000B210000}"/>
    <cellStyle name="Currency 3 6 2 9 2 3 2" xfId="40689" xr:uid="{4E1EC63A-F039-42BE-A48D-0AED377FFB68}"/>
    <cellStyle name="Currency 3 6 2 9 2 4" xfId="29959" xr:uid="{55984676-7605-40B5-89E8-799C5AEA048C}"/>
    <cellStyle name="Currency 3 6 2 9 3" xfId="9821" xr:uid="{00000000-0005-0000-0000-00000C210000}"/>
    <cellStyle name="Currency 3 6 2 9 3 2" xfId="15520" xr:uid="{00000000-0005-0000-0000-00000D210000}"/>
    <cellStyle name="Currency 3 6 2 9 3 2 2" xfId="26258" xr:uid="{00000000-0005-0000-0000-00000E210000}"/>
    <cellStyle name="Currency 3 6 2 9 3 2 2 2" xfId="47838" xr:uid="{0C4DF123-1832-4B42-B43C-44B48B3C4FDF}"/>
    <cellStyle name="Currency 3 6 2 9 3 2 3" xfId="37111" xr:uid="{160DB1A9-CBB4-484C-87F4-031385B680E4}"/>
    <cellStyle name="Currency 3 6 2 9 3 3" xfId="20889" xr:uid="{00000000-0005-0000-0000-00000F210000}"/>
    <cellStyle name="Currency 3 6 2 9 3 3 2" xfId="42469" xr:uid="{FC209574-E8A6-4E9F-8584-12FFF870B9DE}"/>
    <cellStyle name="Currency 3 6 2 9 3 4" xfId="31739" xr:uid="{3E92982C-D511-4819-BCE1-68059B536DE4}"/>
    <cellStyle name="Currency 3 6 2 9 4" xfId="11822" xr:uid="{00000000-0005-0000-0000-000010210000}"/>
    <cellStyle name="Currency 3 6 2 9 4 2" xfId="22690" xr:uid="{00000000-0005-0000-0000-000011210000}"/>
    <cellStyle name="Currency 3 6 2 9 4 2 2" xfId="44270" xr:uid="{E594D8E6-3812-4652-8FD3-999D3E1346B3}"/>
    <cellStyle name="Currency 3 6 2 9 4 3" xfId="33541" xr:uid="{02F1B8CE-52F3-42F2-A24A-945EEA53CECD}"/>
    <cellStyle name="Currency 3 6 2 9 5" xfId="17321" xr:uid="{00000000-0005-0000-0000-000012210000}"/>
    <cellStyle name="Currency 3 6 2 9 5 2" xfId="38901" xr:uid="{4E8836E8-FA86-44D5-8178-3B8ADFBEDC3D}"/>
    <cellStyle name="Currency 3 6 2 9 6" xfId="28171" xr:uid="{E7909095-724E-438A-B866-34BC7CC8519E}"/>
    <cellStyle name="Currency 3 6 3" xfId="704" xr:uid="{00000000-0005-0000-0000-000013210000}"/>
    <cellStyle name="Currency 3 6 3 2" xfId="4025" xr:uid="{00000000-0005-0000-0000-000014210000}"/>
    <cellStyle name="Currency 3 6 3 2 2" xfId="12147" xr:uid="{00000000-0005-0000-0000-000015210000}"/>
    <cellStyle name="Currency 3 6 3 2 2 2" xfId="22992" xr:uid="{00000000-0005-0000-0000-000016210000}"/>
    <cellStyle name="Currency 3 6 3 2 2 2 2" xfId="44572" xr:uid="{43645FB0-A269-46EA-B32C-46223DA018F0}"/>
    <cellStyle name="Currency 3 6 3 2 2 3" xfId="33843" xr:uid="{1F912B8B-2C1A-4988-A5F5-205136EAA63B}"/>
    <cellStyle name="Currency 3 6 3 2 3" xfId="17623" xr:uid="{00000000-0005-0000-0000-000017210000}"/>
    <cellStyle name="Currency 3 6 3 2 3 2" xfId="39203" xr:uid="{E0D81DE2-4B05-4295-BC04-264293664FD9}"/>
    <cellStyle name="Currency 3 6 3 2 4" xfId="28473" xr:uid="{4093265D-235A-4F9D-A5AA-DE91F85EE7CE}"/>
    <cellStyle name="Currency 3 6 3 3" xfId="7280" xr:uid="{00000000-0005-0000-0000-000018210000}"/>
    <cellStyle name="Currency 3 6 3 3 2" xfId="13991" xr:uid="{00000000-0005-0000-0000-000019210000}"/>
    <cellStyle name="Currency 3 6 3 3 2 2" xfId="24772" xr:uid="{00000000-0005-0000-0000-00001A210000}"/>
    <cellStyle name="Currency 3 6 3 3 2 2 2" xfId="46352" xr:uid="{74DFB63D-2895-47CC-BE90-7B8BD1A06A50}"/>
    <cellStyle name="Currency 3 6 3 3 2 3" xfId="35624" xr:uid="{4C2D6B1F-1B4E-4EA7-9E4F-4AAAA751DEEE}"/>
    <cellStyle name="Currency 3 6 3 3 3" xfId="19403" xr:uid="{00000000-0005-0000-0000-00001B210000}"/>
    <cellStyle name="Currency 3 6 3 3 3 2" xfId="40983" xr:uid="{589A58FE-F9DE-46E4-8440-1E9858109FD9}"/>
    <cellStyle name="Currency 3 6 3 3 4" xfId="30253" xr:uid="{816C7BEC-8521-40C9-8B83-A0F936FA03AF}"/>
    <cellStyle name="Currency 3 6 3 4" xfId="10293" xr:uid="{00000000-0005-0000-0000-00001C210000}"/>
    <cellStyle name="Currency 3 6 3 4 2" xfId="21204" xr:uid="{00000000-0005-0000-0000-00001D210000}"/>
    <cellStyle name="Currency 3 6 3 4 2 2" xfId="42784" xr:uid="{531057D1-8A76-459E-823C-9DEA65DAD0CC}"/>
    <cellStyle name="Currency 3 6 3 4 3" xfId="32054" xr:uid="{784B7562-CF4A-471D-961E-BBD41CB112F3}"/>
    <cellStyle name="Currency 3 6 3 5" xfId="15835" xr:uid="{00000000-0005-0000-0000-00001E210000}"/>
    <cellStyle name="Currency 3 6 3 5 2" xfId="37415" xr:uid="{4FF5D23A-5195-4190-B126-9D5D287A8CCB}"/>
    <cellStyle name="Currency 3 6 3 6" xfId="26684" xr:uid="{1B6C4EAC-F6D4-47A5-A82E-5957DFD4CC0A}"/>
    <cellStyle name="Currency 3 6 4" xfId="1194" xr:uid="{00000000-0005-0000-0000-00001F210000}"/>
    <cellStyle name="Currency 3 6 4 2" xfId="4515" xr:uid="{00000000-0005-0000-0000-000020210000}"/>
    <cellStyle name="Currency 3 6 4 2 2" xfId="12364" xr:uid="{00000000-0005-0000-0000-000021210000}"/>
    <cellStyle name="Currency 3 6 4 2 2 2" xfId="23193" xr:uid="{00000000-0005-0000-0000-000022210000}"/>
    <cellStyle name="Currency 3 6 4 2 2 2 2" xfId="44773" xr:uid="{46C58D80-8136-4EAF-8291-54AB43FC04C6}"/>
    <cellStyle name="Currency 3 6 4 2 2 3" xfId="34044" xr:uid="{403AAAF7-600C-438F-8B8A-C741290F5F17}"/>
    <cellStyle name="Currency 3 6 4 2 3" xfId="17824" xr:uid="{00000000-0005-0000-0000-000023210000}"/>
    <cellStyle name="Currency 3 6 4 2 3 2" xfId="39404" xr:uid="{D69965BF-B489-4774-B92E-5232D4B49C77}"/>
    <cellStyle name="Currency 3 6 4 2 4" xfId="28674" xr:uid="{10C634D4-2A59-409F-BFF2-255490B36C27}"/>
    <cellStyle name="Currency 3 6 4 3" xfId="7770" xr:uid="{00000000-0005-0000-0000-000024210000}"/>
    <cellStyle name="Currency 3 6 4 3 2" xfId="14208" xr:uid="{00000000-0005-0000-0000-000025210000}"/>
    <cellStyle name="Currency 3 6 4 3 2 2" xfId="24973" xr:uid="{00000000-0005-0000-0000-000026210000}"/>
    <cellStyle name="Currency 3 6 4 3 2 2 2" xfId="46553" xr:uid="{BC065B5E-97F3-4FCF-9A76-5859922BAD43}"/>
    <cellStyle name="Currency 3 6 4 3 2 3" xfId="35825" xr:uid="{C3937D20-40A3-439C-B81F-8FF20C349A11}"/>
    <cellStyle name="Currency 3 6 4 3 3" xfId="19604" xr:uid="{00000000-0005-0000-0000-000027210000}"/>
    <cellStyle name="Currency 3 6 4 3 3 2" xfId="41184" xr:uid="{EF0F220E-35FE-465F-BC7F-C0A7A7045D02}"/>
    <cellStyle name="Currency 3 6 4 3 4" xfId="30454" xr:uid="{44F3CE44-E5EE-45EB-B0B9-14995F722009}"/>
    <cellStyle name="Currency 3 6 4 4" xfId="10510" xr:uid="{00000000-0005-0000-0000-000028210000}"/>
    <cellStyle name="Currency 3 6 4 4 2" xfId="21405" xr:uid="{00000000-0005-0000-0000-000029210000}"/>
    <cellStyle name="Currency 3 6 4 4 2 2" xfId="42985" xr:uid="{799A2228-9A6A-40A8-B5E8-5B7248B42270}"/>
    <cellStyle name="Currency 3 6 4 4 3" xfId="32255" xr:uid="{763A25B2-ECBE-4C10-9843-C54B25F8A270}"/>
    <cellStyle name="Currency 3 6 4 5" xfId="16036" xr:uid="{00000000-0005-0000-0000-00002A210000}"/>
    <cellStyle name="Currency 3 6 4 5 2" xfId="37616" xr:uid="{A29B3D66-E6E7-4B96-9D2B-12CDACEC4789}"/>
    <cellStyle name="Currency 3 6 4 6" xfId="26885" xr:uid="{13EC680B-9A08-4BAE-88FB-4E230F22FDEC}"/>
    <cellStyle name="Currency 3 6 5" xfId="1666" xr:uid="{00000000-0005-0000-0000-00002B210000}"/>
    <cellStyle name="Currency 3 6 5 2" xfId="4987" xr:uid="{00000000-0005-0000-0000-00002C210000}"/>
    <cellStyle name="Currency 3 6 5 2 2" xfId="12576" xr:uid="{00000000-0005-0000-0000-00002D210000}"/>
    <cellStyle name="Currency 3 6 5 2 2 2" xfId="23389" xr:uid="{00000000-0005-0000-0000-00002E210000}"/>
    <cellStyle name="Currency 3 6 5 2 2 2 2" xfId="44969" xr:uid="{D253D035-D83E-44FE-912D-70DDD9E88856}"/>
    <cellStyle name="Currency 3 6 5 2 2 3" xfId="34240" xr:uid="{DD968A89-7090-4ED4-B265-B356C8CEFBED}"/>
    <cellStyle name="Currency 3 6 5 2 3" xfId="18020" xr:uid="{00000000-0005-0000-0000-00002F210000}"/>
    <cellStyle name="Currency 3 6 5 2 3 2" xfId="39600" xr:uid="{518F1DC4-3F09-4003-9078-F257EF63EB6B}"/>
    <cellStyle name="Currency 3 6 5 2 4" xfId="28870" xr:uid="{99D37E61-C64C-4BAA-9BFC-13FBED520D7D}"/>
    <cellStyle name="Currency 3 6 5 3" xfId="8242" xr:uid="{00000000-0005-0000-0000-000030210000}"/>
    <cellStyle name="Currency 3 6 5 3 2" xfId="14420" xr:uid="{00000000-0005-0000-0000-000031210000}"/>
    <cellStyle name="Currency 3 6 5 3 2 2" xfId="25169" xr:uid="{00000000-0005-0000-0000-000032210000}"/>
    <cellStyle name="Currency 3 6 5 3 2 2 2" xfId="46749" xr:uid="{B4B33EDB-878F-4A93-A96F-41563EFB55CD}"/>
    <cellStyle name="Currency 3 6 5 3 2 3" xfId="36021" xr:uid="{D1504896-13F0-4DAF-91BB-6012E972DCD8}"/>
    <cellStyle name="Currency 3 6 5 3 3" xfId="19800" xr:uid="{00000000-0005-0000-0000-000033210000}"/>
    <cellStyle name="Currency 3 6 5 3 3 2" xfId="41380" xr:uid="{3D10BCD8-7AFB-4916-9039-EC86A590E3F2}"/>
    <cellStyle name="Currency 3 6 5 3 4" xfId="30650" xr:uid="{B02821A7-B1AD-43E6-8579-C6DA080ABAAF}"/>
    <cellStyle name="Currency 3 6 5 4" xfId="10722" xr:uid="{00000000-0005-0000-0000-000034210000}"/>
    <cellStyle name="Currency 3 6 5 4 2" xfId="21601" xr:uid="{00000000-0005-0000-0000-000035210000}"/>
    <cellStyle name="Currency 3 6 5 4 2 2" xfId="43181" xr:uid="{983EA0AD-E940-4BD1-81C3-E772D838A18C}"/>
    <cellStyle name="Currency 3 6 5 4 3" xfId="32451" xr:uid="{FDE7D575-88A9-400A-A7B4-5CB657E10F0B}"/>
    <cellStyle name="Currency 3 6 5 5" xfId="16232" xr:uid="{00000000-0005-0000-0000-000036210000}"/>
    <cellStyle name="Currency 3 6 5 5 2" xfId="37812" xr:uid="{80CA7202-D434-47BA-B63B-4591C2FFE1F9}"/>
    <cellStyle name="Currency 3 6 5 6" xfId="27081" xr:uid="{52F4461E-C5F9-42C9-A7FC-FFDEC5D30684}"/>
    <cellStyle name="Currency 3 6 6" xfId="2014" xr:uid="{00000000-0005-0000-0000-000037210000}"/>
    <cellStyle name="Currency 3 6 6 2" xfId="5335" xr:uid="{00000000-0005-0000-0000-000038210000}"/>
    <cellStyle name="Currency 3 6 6 2 2" xfId="12783" xr:uid="{00000000-0005-0000-0000-000039210000}"/>
    <cellStyle name="Currency 3 6 6 2 2 2" xfId="23586" xr:uid="{00000000-0005-0000-0000-00003A210000}"/>
    <cellStyle name="Currency 3 6 6 2 2 2 2" xfId="45166" xr:uid="{5BE811D9-7704-4B7E-B19F-D5CE0677FCC5}"/>
    <cellStyle name="Currency 3 6 6 2 2 3" xfId="34437" xr:uid="{EB701451-198F-4CF6-9F5B-3C40A61854AA}"/>
    <cellStyle name="Currency 3 6 6 2 3" xfId="18217" xr:uid="{00000000-0005-0000-0000-00003B210000}"/>
    <cellStyle name="Currency 3 6 6 2 3 2" xfId="39797" xr:uid="{77AB9110-7B21-488D-B108-6AF397EB47AF}"/>
    <cellStyle name="Currency 3 6 6 2 4" xfId="29067" xr:uid="{F31F48EE-C2B4-4EFF-9632-622CB86B2592}"/>
    <cellStyle name="Currency 3 6 6 3" xfId="8590" xr:uid="{00000000-0005-0000-0000-00003C210000}"/>
    <cellStyle name="Currency 3 6 6 3 2" xfId="14627" xr:uid="{00000000-0005-0000-0000-00003D210000}"/>
    <cellStyle name="Currency 3 6 6 3 2 2" xfId="25366" xr:uid="{00000000-0005-0000-0000-00003E210000}"/>
    <cellStyle name="Currency 3 6 6 3 2 2 2" xfId="46946" xr:uid="{50182EAF-0FB6-4E17-8149-7278106278B6}"/>
    <cellStyle name="Currency 3 6 6 3 2 3" xfId="36218" xr:uid="{EA882E2E-20FB-4C7E-94C5-8394911D9802}"/>
    <cellStyle name="Currency 3 6 6 3 3" xfId="19997" xr:uid="{00000000-0005-0000-0000-00003F210000}"/>
    <cellStyle name="Currency 3 6 6 3 3 2" xfId="41577" xr:uid="{9A10100D-029E-45DF-8049-88B3F60A9326}"/>
    <cellStyle name="Currency 3 6 6 3 4" xfId="30847" xr:uid="{8E168A72-BF55-4B18-B5B0-BB37D4A3EB06}"/>
    <cellStyle name="Currency 3 6 6 4" xfId="10929" xr:uid="{00000000-0005-0000-0000-000040210000}"/>
    <cellStyle name="Currency 3 6 6 4 2" xfId="21798" xr:uid="{00000000-0005-0000-0000-000041210000}"/>
    <cellStyle name="Currency 3 6 6 4 2 2" xfId="43378" xr:uid="{A6BBF636-065A-456E-B9E8-229F48F7C898}"/>
    <cellStyle name="Currency 3 6 6 4 3" xfId="32648" xr:uid="{DC488438-FE6A-49EA-A468-B5C57479C07A}"/>
    <cellStyle name="Currency 3 6 6 5" xfId="16429" xr:uid="{00000000-0005-0000-0000-000042210000}"/>
    <cellStyle name="Currency 3 6 6 5 2" xfId="38009" xr:uid="{25952C34-A7E4-4E92-BA2E-7A5C139BD60F}"/>
    <cellStyle name="Currency 3 6 6 6" xfId="27278" xr:uid="{18C82AB3-E9EE-4B61-A019-2EC81486316B}"/>
    <cellStyle name="Currency 3 6 7" xfId="2286" xr:uid="{00000000-0005-0000-0000-000043210000}"/>
    <cellStyle name="Currency 3 6 7 2" xfId="5607" xr:uid="{00000000-0005-0000-0000-000044210000}"/>
    <cellStyle name="Currency 3 6 7 2 2" xfId="13038" xr:uid="{00000000-0005-0000-0000-000045210000}"/>
    <cellStyle name="Currency 3 6 7 2 2 2" xfId="23840" xr:uid="{00000000-0005-0000-0000-000046210000}"/>
    <cellStyle name="Currency 3 6 7 2 2 2 2" xfId="45420" xr:uid="{3A56EF1C-A070-4E45-A575-142F67480360}"/>
    <cellStyle name="Currency 3 6 7 2 2 3" xfId="34692" xr:uid="{75B24225-C1C6-4171-9D33-B987621A8252}"/>
    <cellStyle name="Currency 3 6 7 2 3" xfId="18471" xr:uid="{00000000-0005-0000-0000-000047210000}"/>
    <cellStyle name="Currency 3 6 7 2 3 2" xfId="40051" xr:uid="{F3E460E8-26FE-451F-ADF4-11881FA1A5E7}"/>
    <cellStyle name="Currency 3 6 7 2 4" xfId="29321" xr:uid="{831C2595-001E-49B5-A38B-7E09681F5463}"/>
    <cellStyle name="Currency 3 6 7 3" xfId="8861" xr:uid="{00000000-0005-0000-0000-000048210000}"/>
    <cellStyle name="Currency 3 6 7 3 2" xfId="14882" xr:uid="{00000000-0005-0000-0000-000049210000}"/>
    <cellStyle name="Currency 3 6 7 3 2 2" xfId="25620" xr:uid="{00000000-0005-0000-0000-00004A210000}"/>
    <cellStyle name="Currency 3 6 7 3 2 2 2" xfId="47200" xr:uid="{3E61F2FB-C2CB-4F32-A608-DC787E75BF88}"/>
    <cellStyle name="Currency 3 6 7 3 2 3" xfId="36473" xr:uid="{8697642D-9857-44B9-B7F5-96E36EE4325C}"/>
    <cellStyle name="Currency 3 6 7 3 3" xfId="20251" xr:uid="{00000000-0005-0000-0000-00004B210000}"/>
    <cellStyle name="Currency 3 6 7 3 3 2" xfId="41831" xr:uid="{16CE1222-69DF-46F1-B1B1-6EE447BC1AEE}"/>
    <cellStyle name="Currency 3 6 7 3 4" xfId="31101" xr:uid="{246F92E4-B120-4E0C-A707-3B1E48B1B6C6}"/>
    <cellStyle name="Currency 3 6 7 4" xfId="11184" xr:uid="{00000000-0005-0000-0000-00004C210000}"/>
    <cellStyle name="Currency 3 6 7 4 2" xfId="22052" xr:uid="{00000000-0005-0000-0000-00004D210000}"/>
    <cellStyle name="Currency 3 6 7 4 2 2" xfId="43632" xr:uid="{86D73E51-00DC-4907-B696-8548F01B345E}"/>
    <cellStyle name="Currency 3 6 7 4 3" xfId="32903" xr:uid="{6D63327D-2550-4FFC-A2B5-0D958CF6B2BD}"/>
    <cellStyle name="Currency 3 6 7 5" xfId="16683" xr:uid="{00000000-0005-0000-0000-00004E210000}"/>
    <cellStyle name="Currency 3 6 7 5 2" xfId="38263" xr:uid="{6B2E6C2D-6897-4E0A-8D4D-13982C1E45A9}"/>
    <cellStyle name="Currency 3 6 7 6" xfId="27533" xr:uid="{04651D78-E652-4024-B5A1-0027269C1D42}"/>
    <cellStyle name="Currency 3 6 8" xfId="2748" xr:uid="{00000000-0005-0000-0000-00004F210000}"/>
    <cellStyle name="Currency 3 6 8 2" xfId="6068" xr:uid="{00000000-0005-0000-0000-000050210000}"/>
    <cellStyle name="Currency 3 6 8 2 2" xfId="13205" xr:uid="{00000000-0005-0000-0000-000051210000}"/>
    <cellStyle name="Currency 3 6 8 2 2 2" xfId="24007" xr:uid="{00000000-0005-0000-0000-000052210000}"/>
    <cellStyle name="Currency 3 6 8 2 2 2 2" xfId="45587" xr:uid="{D731FE26-1B5D-43A3-9C59-35FAD4E2B741}"/>
    <cellStyle name="Currency 3 6 8 2 2 3" xfId="34859" xr:uid="{DD570665-56F0-42B3-AE58-33D2E5A4CF1A}"/>
    <cellStyle name="Currency 3 6 8 2 3" xfId="18638" xr:uid="{00000000-0005-0000-0000-000053210000}"/>
    <cellStyle name="Currency 3 6 8 2 3 2" xfId="40218" xr:uid="{50A5901F-83DA-4797-AE1A-91283FE9E88E}"/>
    <cellStyle name="Currency 3 6 8 2 4" xfId="29488" xr:uid="{78268A59-A050-4A54-91C4-D31BA4D2715B}"/>
    <cellStyle name="Currency 3 6 8 3" xfId="9322" xr:uid="{00000000-0005-0000-0000-000054210000}"/>
    <cellStyle name="Currency 3 6 8 3 2" xfId="15049" xr:uid="{00000000-0005-0000-0000-000055210000}"/>
    <cellStyle name="Currency 3 6 8 3 2 2" xfId="25787" xr:uid="{00000000-0005-0000-0000-000056210000}"/>
    <cellStyle name="Currency 3 6 8 3 2 2 2" xfId="47367" xr:uid="{F695EC42-1E83-4CA8-9E44-98A1402ED30C}"/>
    <cellStyle name="Currency 3 6 8 3 2 3" xfId="36640" xr:uid="{556DC06B-8C7F-4593-94DF-E35FB53BF965}"/>
    <cellStyle name="Currency 3 6 8 3 3" xfId="20418" xr:uid="{00000000-0005-0000-0000-000057210000}"/>
    <cellStyle name="Currency 3 6 8 3 3 2" xfId="41998" xr:uid="{F459F079-41DE-4E1D-A0F3-8ED25E189967}"/>
    <cellStyle name="Currency 3 6 8 3 4" xfId="31268" xr:uid="{8AB51170-F087-4255-993C-9BC9B281C827}"/>
    <cellStyle name="Currency 3 6 8 4" xfId="11351" xr:uid="{00000000-0005-0000-0000-000058210000}"/>
    <cellStyle name="Currency 3 6 8 4 2" xfId="22219" xr:uid="{00000000-0005-0000-0000-000059210000}"/>
    <cellStyle name="Currency 3 6 8 4 2 2" xfId="43799" xr:uid="{297A131E-44F7-4941-A0C0-08B24EB3E328}"/>
    <cellStyle name="Currency 3 6 8 4 3" xfId="33070" xr:uid="{1C3D819F-7AF2-4D67-8C3D-FA0C9F12DD5A}"/>
    <cellStyle name="Currency 3 6 8 5" xfId="16850" xr:uid="{00000000-0005-0000-0000-00005A210000}"/>
    <cellStyle name="Currency 3 6 8 5 2" xfId="38430" xr:uid="{46621765-AF4B-44D6-9E06-898B6B71DEA2}"/>
    <cellStyle name="Currency 3 6 8 6" xfId="27700" xr:uid="{F84C8953-05E8-4FE4-9F4D-FCD2A383801A}"/>
    <cellStyle name="Currency 3 6 9" xfId="2721" xr:uid="{00000000-0005-0000-0000-00005B210000}"/>
    <cellStyle name="Currency 3 6 9 2" xfId="6041" xr:uid="{00000000-0005-0000-0000-00005C210000}"/>
    <cellStyle name="Currency 3 6 9 2 2" xfId="13183" xr:uid="{00000000-0005-0000-0000-00005D210000}"/>
    <cellStyle name="Currency 3 6 9 2 2 2" xfId="23985" xr:uid="{00000000-0005-0000-0000-00005E210000}"/>
    <cellStyle name="Currency 3 6 9 2 2 2 2" xfId="45565" xr:uid="{4373C7A8-34F1-4BA6-9CE6-ACF4AA0B98B6}"/>
    <cellStyle name="Currency 3 6 9 2 2 3" xfId="34837" xr:uid="{20C30D07-F20D-4C4C-BAF7-D5E4E451B1D0}"/>
    <cellStyle name="Currency 3 6 9 2 3" xfId="18616" xr:uid="{00000000-0005-0000-0000-00005F210000}"/>
    <cellStyle name="Currency 3 6 9 2 3 2" xfId="40196" xr:uid="{C2A7C899-5444-4276-BD97-AC5D0C8FAE38}"/>
    <cellStyle name="Currency 3 6 9 2 4" xfId="29466" xr:uid="{9314A54F-D822-41E4-97ED-B5AE6B0FB2B1}"/>
    <cellStyle name="Currency 3 6 9 3" xfId="9295" xr:uid="{00000000-0005-0000-0000-000060210000}"/>
    <cellStyle name="Currency 3 6 9 3 2" xfId="15027" xr:uid="{00000000-0005-0000-0000-000061210000}"/>
    <cellStyle name="Currency 3 6 9 3 2 2" xfId="25765" xr:uid="{00000000-0005-0000-0000-000062210000}"/>
    <cellStyle name="Currency 3 6 9 3 2 2 2" xfId="47345" xr:uid="{8FDE7A6C-14D2-4995-BE23-AF6B0E2B1140}"/>
    <cellStyle name="Currency 3 6 9 3 2 3" xfId="36618" xr:uid="{65085667-91E7-4FC2-A8A8-FAA3640B3AAF}"/>
    <cellStyle name="Currency 3 6 9 3 3" xfId="20396" xr:uid="{00000000-0005-0000-0000-000063210000}"/>
    <cellStyle name="Currency 3 6 9 3 3 2" xfId="41976" xr:uid="{F774B18F-A53B-459A-AB95-9481A6AF9CF8}"/>
    <cellStyle name="Currency 3 6 9 3 4" xfId="31246" xr:uid="{8CC92BB3-C895-43AD-9F59-47710BEBA8AF}"/>
    <cellStyle name="Currency 3 6 9 4" xfId="11329" xr:uid="{00000000-0005-0000-0000-000064210000}"/>
    <cellStyle name="Currency 3 6 9 4 2" xfId="22197" xr:uid="{00000000-0005-0000-0000-000065210000}"/>
    <cellStyle name="Currency 3 6 9 4 2 2" xfId="43777" xr:uid="{166FF8B4-E478-4032-9533-1804E1CC7DD5}"/>
    <cellStyle name="Currency 3 6 9 4 3" xfId="33048" xr:uid="{30C23392-AFD0-430A-B5F5-015D0C2E836E}"/>
    <cellStyle name="Currency 3 6 9 5" xfId="16828" xr:uid="{00000000-0005-0000-0000-000066210000}"/>
    <cellStyle name="Currency 3 6 9 5 2" xfId="38408" xr:uid="{B90271DF-D016-4FC8-BB5F-0267FC2E022C}"/>
    <cellStyle name="Currency 3 6 9 6" xfId="27678" xr:uid="{DCED9268-C35D-4F76-BA05-0412D735A402}"/>
    <cellStyle name="Currency 3 7" xfId="282" xr:uid="{00000000-0005-0000-0000-000067210000}"/>
    <cellStyle name="Currency 3 7 10" xfId="3156" xr:uid="{00000000-0005-0000-0000-000068210000}"/>
    <cellStyle name="Currency 3 7 10 2" xfId="6476" xr:uid="{00000000-0005-0000-0000-000069210000}"/>
    <cellStyle name="Currency 3 7 10 2 2" xfId="13593" xr:uid="{00000000-0005-0000-0000-00006A210000}"/>
    <cellStyle name="Currency 3 7 10 2 2 2" xfId="24395" xr:uid="{00000000-0005-0000-0000-00006B210000}"/>
    <cellStyle name="Currency 3 7 10 2 2 2 2" xfId="45975" xr:uid="{9493FB85-E8FC-4B68-B502-E626DF576023}"/>
    <cellStyle name="Currency 3 7 10 2 2 3" xfId="35247" xr:uid="{4987B198-B42F-4C81-BB80-DCD85FB7FE25}"/>
    <cellStyle name="Currency 3 7 10 2 3" xfId="19026" xr:uid="{00000000-0005-0000-0000-00006C210000}"/>
    <cellStyle name="Currency 3 7 10 2 3 2" xfId="40606" xr:uid="{08F78704-199E-460A-978A-6F278343E203}"/>
    <cellStyle name="Currency 3 7 10 2 4" xfId="29876" xr:uid="{9965D5EE-6F16-4A0A-8254-C87FECEB767B}"/>
    <cellStyle name="Currency 3 7 10 3" xfId="9730" xr:uid="{00000000-0005-0000-0000-00006D210000}"/>
    <cellStyle name="Currency 3 7 10 3 2" xfId="15437" xr:uid="{00000000-0005-0000-0000-00006E210000}"/>
    <cellStyle name="Currency 3 7 10 3 2 2" xfId="26175" xr:uid="{00000000-0005-0000-0000-00006F210000}"/>
    <cellStyle name="Currency 3 7 10 3 2 2 2" xfId="47755" xr:uid="{0F18EB84-70DB-4B34-922E-8FD8E90A9AE2}"/>
    <cellStyle name="Currency 3 7 10 3 2 3" xfId="37028" xr:uid="{72F03486-8196-41F6-A3FF-ACE236DF915D}"/>
    <cellStyle name="Currency 3 7 10 3 3" xfId="20806" xr:uid="{00000000-0005-0000-0000-000070210000}"/>
    <cellStyle name="Currency 3 7 10 3 3 2" xfId="42386" xr:uid="{387510B0-791A-48F8-A8CC-8C2E1FB23337}"/>
    <cellStyle name="Currency 3 7 10 3 4" xfId="31656" xr:uid="{7B2CEE20-43A0-4ADE-97D7-0C9063823826}"/>
    <cellStyle name="Currency 3 7 10 4" xfId="11739" xr:uid="{00000000-0005-0000-0000-000071210000}"/>
    <cellStyle name="Currency 3 7 10 4 2" xfId="22607" xr:uid="{00000000-0005-0000-0000-000072210000}"/>
    <cellStyle name="Currency 3 7 10 4 2 2" xfId="44187" xr:uid="{CB207396-D7A3-4831-B34A-B85F420868D4}"/>
    <cellStyle name="Currency 3 7 10 4 3" xfId="33458" xr:uid="{A7901FC3-FDE2-4900-931B-77137B034AFF}"/>
    <cellStyle name="Currency 3 7 10 5" xfId="17238" xr:uid="{00000000-0005-0000-0000-000073210000}"/>
    <cellStyle name="Currency 3 7 10 5 2" xfId="38818" xr:uid="{717FEF40-877F-4181-B253-91E40E266C9C}"/>
    <cellStyle name="Currency 3 7 10 6" xfId="28088" xr:uid="{FB7EED89-ADFA-4EFE-8E41-882CA58D4CF8}"/>
    <cellStyle name="Currency 3 7 11" xfId="3606" xr:uid="{00000000-0005-0000-0000-000074210000}"/>
    <cellStyle name="Currency 3 7 11 2" xfId="11949" xr:uid="{00000000-0005-0000-0000-000075210000}"/>
    <cellStyle name="Currency 3 7 11 2 2" xfId="22808" xr:uid="{00000000-0005-0000-0000-000076210000}"/>
    <cellStyle name="Currency 3 7 11 2 2 2" xfId="44388" xr:uid="{9890D00D-1C1C-4825-975A-1E63C0881D14}"/>
    <cellStyle name="Currency 3 7 11 2 3" xfId="33659" xr:uid="{3FAC06C5-36D7-42DB-87FE-2F89EE48793F}"/>
    <cellStyle name="Currency 3 7 11 3" xfId="17439" xr:uid="{00000000-0005-0000-0000-000077210000}"/>
    <cellStyle name="Currency 3 7 11 3 2" xfId="39019" xr:uid="{16BEE873-A522-42EE-B31A-E827CEB16B0C}"/>
    <cellStyle name="Currency 3 7 11 4" xfId="28289" xr:uid="{7D18B11C-3623-4F15-BF21-92F3225C32E3}"/>
    <cellStyle name="Currency 3 7 12" xfId="6871" xr:uid="{00000000-0005-0000-0000-000078210000}"/>
    <cellStyle name="Currency 3 7 12 2" xfId="13795" xr:uid="{00000000-0005-0000-0000-000079210000}"/>
    <cellStyle name="Currency 3 7 12 2 2" xfId="24590" xr:uid="{00000000-0005-0000-0000-00007A210000}"/>
    <cellStyle name="Currency 3 7 12 2 2 2" xfId="46170" xr:uid="{9FE55BE8-97E3-4A50-BBDC-74AED24CD77D}"/>
    <cellStyle name="Currency 3 7 12 2 3" xfId="35442" xr:uid="{2740ED39-FE50-465B-91AE-676D01AE663B}"/>
    <cellStyle name="Currency 3 7 12 3" xfId="19221" xr:uid="{00000000-0005-0000-0000-00007B210000}"/>
    <cellStyle name="Currency 3 7 12 3 2" xfId="40801" xr:uid="{D1DF6984-4954-4C66-B958-2486F3EF5185}"/>
    <cellStyle name="Currency 3 7 12 4" xfId="30071" xr:uid="{CC12B0BC-03BC-4DC4-866B-5B28B885D845}"/>
    <cellStyle name="Currency 3 7 13" xfId="10097" xr:uid="{00000000-0005-0000-0000-00007C210000}"/>
    <cellStyle name="Currency 3 7 13 2" xfId="21022" xr:uid="{00000000-0005-0000-0000-00007D210000}"/>
    <cellStyle name="Currency 3 7 13 2 2" xfId="42602" xr:uid="{5FC1CFC7-E902-409A-BE63-C9C69E60610C}"/>
    <cellStyle name="Currency 3 7 13 3" xfId="31872" xr:uid="{5142B3D3-3972-48B2-B909-44797E34497D}"/>
    <cellStyle name="Currency 3 7 14" xfId="15653" xr:uid="{00000000-0005-0000-0000-00007E210000}"/>
    <cellStyle name="Currency 3 7 14 2" xfId="37233" xr:uid="{E3B3F1E7-9848-4228-AD70-5643D7853926}"/>
    <cellStyle name="Currency 3 7 15" xfId="26502" xr:uid="{FC978709-0601-4A29-8661-3EF110725D6A}"/>
    <cellStyle name="Currency 3 7 2" xfId="462" xr:uid="{00000000-0005-0000-0000-00007F210000}"/>
    <cellStyle name="Currency 3 7 2 10" xfId="3783" xr:uid="{00000000-0005-0000-0000-000080210000}"/>
    <cellStyle name="Currency 3 7 2 10 2" xfId="12058" xr:uid="{00000000-0005-0000-0000-000081210000}"/>
    <cellStyle name="Currency 3 7 2 10 2 2" xfId="22909" xr:uid="{00000000-0005-0000-0000-000082210000}"/>
    <cellStyle name="Currency 3 7 2 10 2 2 2" xfId="44489" xr:uid="{ECD14D7F-1A6E-404C-8410-39D376DAF103}"/>
    <cellStyle name="Currency 3 7 2 10 2 3" xfId="33760" xr:uid="{EE236275-1AF6-4666-A44A-0B49B5BCE300}"/>
    <cellStyle name="Currency 3 7 2 10 3" xfId="17540" xr:uid="{00000000-0005-0000-0000-000083210000}"/>
    <cellStyle name="Currency 3 7 2 10 3 2" xfId="39120" xr:uid="{86C9D7E2-4597-4B5E-BBEB-26B209EE7111}"/>
    <cellStyle name="Currency 3 7 2 10 4" xfId="28390" xr:uid="{C5FAD9D6-02AC-4F62-A815-D786D04BEC7D}"/>
    <cellStyle name="Currency 3 7 2 11" xfId="7038" xr:uid="{00000000-0005-0000-0000-000084210000}"/>
    <cellStyle name="Currency 3 7 2 11 2" xfId="13902" xr:uid="{00000000-0005-0000-0000-000085210000}"/>
    <cellStyle name="Currency 3 7 2 11 2 2" xfId="24689" xr:uid="{00000000-0005-0000-0000-000086210000}"/>
    <cellStyle name="Currency 3 7 2 11 2 2 2" xfId="46269" xr:uid="{D6EAD171-1EDD-4DB2-A3EB-6A216B920E67}"/>
    <cellStyle name="Currency 3 7 2 11 2 3" xfId="35541" xr:uid="{A8E76759-F3F9-4DBA-AD5F-13DBC2CE7202}"/>
    <cellStyle name="Currency 3 7 2 11 3" xfId="19320" xr:uid="{00000000-0005-0000-0000-000087210000}"/>
    <cellStyle name="Currency 3 7 2 11 3 2" xfId="40900" xr:uid="{AFA52656-57A1-493B-994A-2202396CFE18}"/>
    <cellStyle name="Currency 3 7 2 11 4" xfId="30170" xr:uid="{8CF49A11-9EB1-4781-B045-41D7F19A46F8}"/>
    <cellStyle name="Currency 3 7 2 12" xfId="10204" xr:uid="{00000000-0005-0000-0000-000088210000}"/>
    <cellStyle name="Currency 3 7 2 12 2" xfId="21121" xr:uid="{00000000-0005-0000-0000-000089210000}"/>
    <cellStyle name="Currency 3 7 2 12 2 2" xfId="42701" xr:uid="{AA03974B-0EAE-4846-9E77-B04AFE9AAD6B}"/>
    <cellStyle name="Currency 3 7 2 12 3" xfId="31971" xr:uid="{203039DD-CF8F-4C9A-8C33-C45587EAB23D}"/>
    <cellStyle name="Currency 3 7 2 13" xfId="15752" xr:uid="{00000000-0005-0000-0000-00008A210000}"/>
    <cellStyle name="Currency 3 7 2 13 2" xfId="37332" xr:uid="{1E15A242-4E7D-4E9E-A39B-4C730B9F5DF9}"/>
    <cellStyle name="Currency 3 7 2 14" xfId="26601" xr:uid="{F6FE19B7-A376-4CD9-9D76-0BA99E0E72E1}"/>
    <cellStyle name="Currency 3 7 2 2" xfId="982" xr:uid="{00000000-0005-0000-0000-00008B210000}"/>
    <cellStyle name="Currency 3 7 2 2 2" xfId="4303" xr:uid="{00000000-0005-0000-0000-00008C210000}"/>
    <cellStyle name="Currency 3 7 2 2 2 2" xfId="12277" xr:uid="{00000000-0005-0000-0000-00008D210000}"/>
    <cellStyle name="Currency 3 7 2 2 2 2 2" xfId="23111" xr:uid="{00000000-0005-0000-0000-00008E210000}"/>
    <cellStyle name="Currency 3 7 2 2 2 2 2 2" xfId="44691" xr:uid="{3A2FDE9E-D39E-4219-9D8B-E09CDF2B87E0}"/>
    <cellStyle name="Currency 3 7 2 2 2 2 3" xfId="33962" xr:uid="{5286F335-1E17-42B6-98B4-5644D7239957}"/>
    <cellStyle name="Currency 3 7 2 2 2 3" xfId="17742" xr:uid="{00000000-0005-0000-0000-00008F210000}"/>
    <cellStyle name="Currency 3 7 2 2 2 3 2" xfId="39322" xr:uid="{E0426B13-FD77-4AA1-B6E4-10F766C1D00F}"/>
    <cellStyle name="Currency 3 7 2 2 2 4" xfId="28592" xr:uid="{AB7A7449-B8C0-43B2-A796-E1950B380048}"/>
    <cellStyle name="Currency 3 7 2 2 3" xfId="7558" xr:uid="{00000000-0005-0000-0000-000090210000}"/>
    <cellStyle name="Currency 3 7 2 2 3 2" xfId="14121" xr:uid="{00000000-0005-0000-0000-000091210000}"/>
    <cellStyle name="Currency 3 7 2 2 3 2 2" xfId="24891" xr:uid="{00000000-0005-0000-0000-000092210000}"/>
    <cellStyle name="Currency 3 7 2 2 3 2 2 2" xfId="46471" xr:uid="{EF8FF69F-5EEB-441F-A60E-F8FB8ADCAEA3}"/>
    <cellStyle name="Currency 3 7 2 2 3 2 3" xfId="35743" xr:uid="{301F1E99-B3A1-4D16-B271-A6B3FB52717B}"/>
    <cellStyle name="Currency 3 7 2 2 3 3" xfId="19522" xr:uid="{00000000-0005-0000-0000-000093210000}"/>
    <cellStyle name="Currency 3 7 2 2 3 3 2" xfId="41102" xr:uid="{DBB9E588-2711-4AF1-BFDA-0A49F4976BBA}"/>
    <cellStyle name="Currency 3 7 2 2 3 4" xfId="30372" xr:uid="{94D7AB79-2AAB-4399-ABEC-9F82FE6143EA}"/>
    <cellStyle name="Currency 3 7 2 2 4" xfId="10423" xr:uid="{00000000-0005-0000-0000-000094210000}"/>
    <cellStyle name="Currency 3 7 2 2 4 2" xfId="21323" xr:uid="{00000000-0005-0000-0000-000095210000}"/>
    <cellStyle name="Currency 3 7 2 2 4 2 2" xfId="42903" xr:uid="{991A7881-5DF3-4F30-BCEA-49A2608A676E}"/>
    <cellStyle name="Currency 3 7 2 2 4 3" xfId="32173" xr:uid="{D07CC4F4-DED4-44A3-BA74-AC15FC11EA87}"/>
    <cellStyle name="Currency 3 7 2 2 5" xfId="15954" xr:uid="{00000000-0005-0000-0000-000096210000}"/>
    <cellStyle name="Currency 3 7 2 2 5 2" xfId="37534" xr:uid="{3A7F922F-BAAE-4846-8C30-655F8197A4D8}"/>
    <cellStyle name="Currency 3 7 2 2 6" xfId="26803" xr:uid="{F101F89B-B49A-4981-9373-F874E9BFB794}"/>
    <cellStyle name="Currency 3 7 2 3" xfId="1472" xr:uid="{00000000-0005-0000-0000-000097210000}"/>
    <cellStyle name="Currency 3 7 2 3 2" xfId="4793" xr:uid="{00000000-0005-0000-0000-000098210000}"/>
    <cellStyle name="Currency 3 7 2 3 2 2" xfId="12492" xr:uid="{00000000-0005-0000-0000-000099210000}"/>
    <cellStyle name="Currency 3 7 2 3 2 2 2" xfId="23310" xr:uid="{00000000-0005-0000-0000-00009A210000}"/>
    <cellStyle name="Currency 3 7 2 3 2 2 2 2" xfId="44890" xr:uid="{5F2BB06C-138E-40DA-B057-10672653672E}"/>
    <cellStyle name="Currency 3 7 2 3 2 2 3" xfId="34161" xr:uid="{D90271E8-C721-4CF7-9D33-557248EE0C5E}"/>
    <cellStyle name="Currency 3 7 2 3 2 3" xfId="17941" xr:uid="{00000000-0005-0000-0000-00009B210000}"/>
    <cellStyle name="Currency 3 7 2 3 2 3 2" xfId="39521" xr:uid="{31441FCD-5050-4B0F-B61B-6732F39DB903}"/>
    <cellStyle name="Currency 3 7 2 3 2 4" xfId="28791" xr:uid="{A01F9398-6ACD-483E-9C8A-557045848D95}"/>
    <cellStyle name="Currency 3 7 2 3 3" xfId="8048" xr:uid="{00000000-0005-0000-0000-00009C210000}"/>
    <cellStyle name="Currency 3 7 2 3 3 2" xfId="14336" xr:uid="{00000000-0005-0000-0000-00009D210000}"/>
    <cellStyle name="Currency 3 7 2 3 3 2 2" xfId="25090" xr:uid="{00000000-0005-0000-0000-00009E210000}"/>
    <cellStyle name="Currency 3 7 2 3 3 2 2 2" xfId="46670" xr:uid="{05734F1F-19B9-44E4-AD44-99B520579DEC}"/>
    <cellStyle name="Currency 3 7 2 3 3 2 3" xfId="35942" xr:uid="{AD7FD79A-DAAD-46E3-AA8C-94C805ECBD96}"/>
    <cellStyle name="Currency 3 7 2 3 3 3" xfId="19721" xr:uid="{00000000-0005-0000-0000-00009F210000}"/>
    <cellStyle name="Currency 3 7 2 3 3 3 2" xfId="41301" xr:uid="{3376C664-8A56-4106-8CB2-303450477E3A}"/>
    <cellStyle name="Currency 3 7 2 3 3 4" xfId="30571" xr:uid="{B47A46CA-4899-4E83-AAF3-E413D58B783F}"/>
    <cellStyle name="Currency 3 7 2 3 4" xfId="10638" xr:uid="{00000000-0005-0000-0000-0000A0210000}"/>
    <cellStyle name="Currency 3 7 2 3 4 2" xfId="21522" xr:uid="{00000000-0005-0000-0000-0000A1210000}"/>
    <cellStyle name="Currency 3 7 2 3 4 2 2" xfId="43102" xr:uid="{E7592DAD-D2DB-444C-9E9B-FCF463E255DA}"/>
    <cellStyle name="Currency 3 7 2 3 4 3" xfId="32372" xr:uid="{9CF30551-5DE7-445A-9A88-C8246654E13C}"/>
    <cellStyle name="Currency 3 7 2 3 5" xfId="16153" xr:uid="{00000000-0005-0000-0000-0000A2210000}"/>
    <cellStyle name="Currency 3 7 2 3 5 2" xfId="37733" xr:uid="{960EF71F-FECB-44C9-8101-BBA8F8536F82}"/>
    <cellStyle name="Currency 3 7 2 3 6" xfId="27002" xr:uid="{2D3470C5-6990-4406-A04D-F1453CACD2E4}"/>
    <cellStyle name="Currency 3 7 2 4" xfId="1927" xr:uid="{00000000-0005-0000-0000-0000A3210000}"/>
    <cellStyle name="Currency 3 7 2 4 2" xfId="5248" xr:uid="{00000000-0005-0000-0000-0000A4210000}"/>
    <cellStyle name="Currency 3 7 2 4 2 2" xfId="12703" xr:uid="{00000000-0005-0000-0000-0000A5210000}"/>
    <cellStyle name="Currency 3 7 2 4 2 2 2" xfId="23506" xr:uid="{00000000-0005-0000-0000-0000A6210000}"/>
    <cellStyle name="Currency 3 7 2 4 2 2 2 2" xfId="45086" xr:uid="{470AB272-D206-47FF-9F5E-A80515916EAD}"/>
    <cellStyle name="Currency 3 7 2 4 2 2 3" xfId="34357" xr:uid="{66DA9A26-DC46-4FA4-9FA2-3BF636BA268D}"/>
    <cellStyle name="Currency 3 7 2 4 2 3" xfId="18137" xr:uid="{00000000-0005-0000-0000-0000A7210000}"/>
    <cellStyle name="Currency 3 7 2 4 2 3 2" xfId="39717" xr:uid="{77810394-2502-42C2-8744-C4F28B370FEC}"/>
    <cellStyle name="Currency 3 7 2 4 2 4" xfId="28987" xr:uid="{738B5494-EC45-4E61-83DF-35307767F3C0}"/>
    <cellStyle name="Currency 3 7 2 4 3" xfId="8503" xr:uid="{00000000-0005-0000-0000-0000A8210000}"/>
    <cellStyle name="Currency 3 7 2 4 3 2" xfId="14547" xr:uid="{00000000-0005-0000-0000-0000A9210000}"/>
    <cellStyle name="Currency 3 7 2 4 3 2 2" xfId="25286" xr:uid="{00000000-0005-0000-0000-0000AA210000}"/>
    <cellStyle name="Currency 3 7 2 4 3 2 2 2" xfId="46866" xr:uid="{AEA3EA7C-19D1-4DEC-A8A1-FD80C93B0854}"/>
    <cellStyle name="Currency 3 7 2 4 3 2 3" xfId="36138" xr:uid="{80F00F31-ED7F-45C7-8384-3B0CE91857A0}"/>
    <cellStyle name="Currency 3 7 2 4 3 3" xfId="19917" xr:uid="{00000000-0005-0000-0000-0000AB210000}"/>
    <cellStyle name="Currency 3 7 2 4 3 3 2" xfId="41497" xr:uid="{99487F9E-590D-4BC1-8FE7-36F1885CE0D3}"/>
    <cellStyle name="Currency 3 7 2 4 3 4" xfId="30767" xr:uid="{9783DA75-09A8-4617-88A8-9F85238DF33A}"/>
    <cellStyle name="Currency 3 7 2 4 4" xfId="10849" xr:uid="{00000000-0005-0000-0000-0000AC210000}"/>
    <cellStyle name="Currency 3 7 2 4 4 2" xfId="21718" xr:uid="{00000000-0005-0000-0000-0000AD210000}"/>
    <cellStyle name="Currency 3 7 2 4 4 2 2" xfId="43298" xr:uid="{4FC72002-4DB0-4755-9AA3-0D339E0DF597}"/>
    <cellStyle name="Currency 3 7 2 4 4 3" xfId="32568" xr:uid="{C5060E1B-E54E-4DDA-8BA9-BED86581F0D0}"/>
    <cellStyle name="Currency 3 7 2 4 5" xfId="16349" xr:uid="{00000000-0005-0000-0000-0000AE210000}"/>
    <cellStyle name="Currency 3 7 2 4 5 2" xfId="37929" xr:uid="{715189E7-6498-4A8A-9EF9-80CB96533E18}"/>
    <cellStyle name="Currency 3 7 2 4 6" xfId="27198" xr:uid="{AD679BD8-2772-48A7-B752-CF274BD90D6D}"/>
    <cellStyle name="Currency 3 7 2 5" xfId="2139" xr:uid="{00000000-0005-0000-0000-0000AF210000}"/>
    <cellStyle name="Currency 3 7 2 5 2" xfId="5460" xr:uid="{00000000-0005-0000-0000-0000B0210000}"/>
    <cellStyle name="Currency 3 7 2 5 2 2" xfId="12898" xr:uid="{00000000-0005-0000-0000-0000B1210000}"/>
    <cellStyle name="Currency 3 7 2 5 2 2 2" xfId="23701" xr:uid="{00000000-0005-0000-0000-0000B2210000}"/>
    <cellStyle name="Currency 3 7 2 5 2 2 2 2" xfId="45281" xr:uid="{AC6B9A9D-7644-46FD-B812-040902E7C1D4}"/>
    <cellStyle name="Currency 3 7 2 5 2 2 3" xfId="34552" xr:uid="{22870AB8-F996-4990-9BE2-8BA9F83FBAC9}"/>
    <cellStyle name="Currency 3 7 2 5 2 3" xfId="18332" xr:uid="{00000000-0005-0000-0000-0000B3210000}"/>
    <cellStyle name="Currency 3 7 2 5 2 3 2" xfId="39912" xr:uid="{E39CE9CE-6D3D-41D4-863B-90DDDFD9879C}"/>
    <cellStyle name="Currency 3 7 2 5 2 4" xfId="29182" xr:uid="{D5835F82-E6B7-42A8-B417-D0F7D5C9AFAE}"/>
    <cellStyle name="Currency 3 7 2 5 3" xfId="8715" xr:uid="{00000000-0005-0000-0000-0000B4210000}"/>
    <cellStyle name="Currency 3 7 2 5 3 2" xfId="14742" xr:uid="{00000000-0005-0000-0000-0000B5210000}"/>
    <cellStyle name="Currency 3 7 2 5 3 2 2" xfId="25481" xr:uid="{00000000-0005-0000-0000-0000B6210000}"/>
    <cellStyle name="Currency 3 7 2 5 3 2 2 2" xfId="47061" xr:uid="{6209BCC7-E35D-453E-8252-8B21FA489429}"/>
    <cellStyle name="Currency 3 7 2 5 3 2 3" xfId="36333" xr:uid="{C3A6F4E2-CE65-4EDF-8625-47BE535D9992}"/>
    <cellStyle name="Currency 3 7 2 5 3 3" xfId="20112" xr:uid="{00000000-0005-0000-0000-0000B7210000}"/>
    <cellStyle name="Currency 3 7 2 5 3 3 2" xfId="41692" xr:uid="{E8F25A07-D10C-489F-AA41-0B1B1874C064}"/>
    <cellStyle name="Currency 3 7 2 5 3 4" xfId="30962" xr:uid="{EE98B509-4D01-4826-BE6D-F973E9AD1B98}"/>
    <cellStyle name="Currency 3 7 2 5 4" xfId="11044" xr:uid="{00000000-0005-0000-0000-0000B8210000}"/>
    <cellStyle name="Currency 3 7 2 5 4 2" xfId="21913" xr:uid="{00000000-0005-0000-0000-0000B9210000}"/>
    <cellStyle name="Currency 3 7 2 5 4 2 2" xfId="43493" xr:uid="{83520B7A-ADE3-4C2B-8A92-AA695BF60AA4}"/>
    <cellStyle name="Currency 3 7 2 5 4 3" xfId="32763" xr:uid="{681C672B-FE3C-457D-9ACE-5873D1F2CD77}"/>
    <cellStyle name="Currency 3 7 2 5 5" xfId="16544" xr:uid="{00000000-0005-0000-0000-0000BA210000}"/>
    <cellStyle name="Currency 3 7 2 5 5 2" xfId="38124" xr:uid="{53285338-A374-4752-B8BC-0A52C8E6032D}"/>
    <cellStyle name="Currency 3 7 2 5 6" xfId="27393" xr:uid="{E76E4CF6-7B53-40CF-878D-343EA9D160D5}"/>
    <cellStyle name="Currency 3 7 2 6" xfId="2289" xr:uid="{00000000-0005-0000-0000-0000BB210000}"/>
    <cellStyle name="Currency 3 7 2 6 2" xfId="5610" xr:uid="{00000000-0005-0000-0000-0000BC210000}"/>
    <cellStyle name="Currency 3 7 2 6 2 2" xfId="13041" xr:uid="{00000000-0005-0000-0000-0000BD210000}"/>
    <cellStyle name="Currency 3 7 2 6 2 2 2" xfId="23843" xr:uid="{00000000-0005-0000-0000-0000BE210000}"/>
    <cellStyle name="Currency 3 7 2 6 2 2 2 2" xfId="45423" xr:uid="{32026C9B-BBE5-4DF3-AA0F-1DFF0AB1B5D0}"/>
    <cellStyle name="Currency 3 7 2 6 2 2 3" xfId="34695" xr:uid="{814238A0-3B5B-40C8-9F7D-27DA9B437955}"/>
    <cellStyle name="Currency 3 7 2 6 2 3" xfId="18474" xr:uid="{00000000-0005-0000-0000-0000BF210000}"/>
    <cellStyle name="Currency 3 7 2 6 2 3 2" xfId="40054" xr:uid="{B7F34122-5C11-4BAF-991D-ACA60F3BF095}"/>
    <cellStyle name="Currency 3 7 2 6 2 4" xfId="29324" xr:uid="{64B11343-469A-424C-A6BA-2751E6EA4608}"/>
    <cellStyle name="Currency 3 7 2 6 3" xfId="8864" xr:uid="{00000000-0005-0000-0000-0000C0210000}"/>
    <cellStyle name="Currency 3 7 2 6 3 2" xfId="14885" xr:uid="{00000000-0005-0000-0000-0000C1210000}"/>
    <cellStyle name="Currency 3 7 2 6 3 2 2" xfId="25623" xr:uid="{00000000-0005-0000-0000-0000C2210000}"/>
    <cellStyle name="Currency 3 7 2 6 3 2 2 2" xfId="47203" xr:uid="{028CA15B-2EFC-4873-BD14-0E8A2375FB02}"/>
    <cellStyle name="Currency 3 7 2 6 3 2 3" xfId="36476" xr:uid="{A9357BC9-65D8-4EB5-890C-CBD76F40EB18}"/>
    <cellStyle name="Currency 3 7 2 6 3 3" xfId="20254" xr:uid="{00000000-0005-0000-0000-0000C3210000}"/>
    <cellStyle name="Currency 3 7 2 6 3 3 2" xfId="41834" xr:uid="{450A1F43-E433-4800-A4DC-B5E617AAEAF7}"/>
    <cellStyle name="Currency 3 7 2 6 3 4" xfId="31104" xr:uid="{E92B9099-DDEB-4F69-B977-F4D2A1DDB556}"/>
    <cellStyle name="Currency 3 7 2 6 4" xfId="11187" xr:uid="{00000000-0005-0000-0000-0000C4210000}"/>
    <cellStyle name="Currency 3 7 2 6 4 2" xfId="22055" xr:uid="{00000000-0005-0000-0000-0000C5210000}"/>
    <cellStyle name="Currency 3 7 2 6 4 2 2" xfId="43635" xr:uid="{26CCA859-33B6-4819-9A72-09DD0550F845}"/>
    <cellStyle name="Currency 3 7 2 6 4 3" xfId="32906" xr:uid="{308197BC-8C1A-4763-AC5F-6EC885FC5285}"/>
    <cellStyle name="Currency 3 7 2 6 5" xfId="16686" xr:uid="{00000000-0005-0000-0000-0000C6210000}"/>
    <cellStyle name="Currency 3 7 2 6 5 2" xfId="38266" xr:uid="{A9C15DB2-BE8B-48B0-A15A-6D014C9198D1}"/>
    <cellStyle name="Currency 3 7 2 6 6" xfId="27536" xr:uid="{6EE4B83C-5B65-4F8D-98F6-1DD38874B217}"/>
    <cellStyle name="Currency 3 7 2 7" xfId="2905" xr:uid="{00000000-0005-0000-0000-0000C7210000}"/>
    <cellStyle name="Currency 3 7 2 7 2" xfId="6225" xr:uid="{00000000-0005-0000-0000-0000C8210000}"/>
    <cellStyle name="Currency 3 7 2 7 2 2" xfId="13358" xr:uid="{00000000-0005-0000-0000-0000C9210000}"/>
    <cellStyle name="Currency 3 7 2 7 2 2 2" xfId="24160" xr:uid="{00000000-0005-0000-0000-0000CA210000}"/>
    <cellStyle name="Currency 3 7 2 7 2 2 2 2" xfId="45740" xr:uid="{6ECACC88-06FE-4ACF-82A1-11AAB2C06CF2}"/>
    <cellStyle name="Currency 3 7 2 7 2 2 3" xfId="35012" xr:uid="{5ECFBC27-709C-43E8-B4C7-510AF3251BF3}"/>
    <cellStyle name="Currency 3 7 2 7 2 3" xfId="18791" xr:uid="{00000000-0005-0000-0000-0000CB210000}"/>
    <cellStyle name="Currency 3 7 2 7 2 3 2" xfId="40371" xr:uid="{F14F832E-EF43-442E-B324-F961FDA4C075}"/>
    <cellStyle name="Currency 3 7 2 7 2 4" xfId="29641" xr:uid="{642261F3-4B67-4B59-A885-37EBD62AB2F7}"/>
    <cellStyle name="Currency 3 7 2 7 3" xfId="9479" xr:uid="{00000000-0005-0000-0000-0000CC210000}"/>
    <cellStyle name="Currency 3 7 2 7 3 2" xfId="15202" xr:uid="{00000000-0005-0000-0000-0000CD210000}"/>
    <cellStyle name="Currency 3 7 2 7 3 2 2" xfId="25940" xr:uid="{00000000-0005-0000-0000-0000CE210000}"/>
    <cellStyle name="Currency 3 7 2 7 3 2 2 2" xfId="47520" xr:uid="{807BE96A-57A7-44A1-896D-84E7C94B21DC}"/>
    <cellStyle name="Currency 3 7 2 7 3 2 3" xfId="36793" xr:uid="{962FDB50-523D-4035-9E81-CA6F99AA1600}"/>
    <cellStyle name="Currency 3 7 2 7 3 3" xfId="20571" xr:uid="{00000000-0005-0000-0000-0000CF210000}"/>
    <cellStyle name="Currency 3 7 2 7 3 3 2" xfId="42151" xr:uid="{BC5FA0CD-EB83-4989-95EF-9A34A3FCB3B0}"/>
    <cellStyle name="Currency 3 7 2 7 3 4" xfId="31421" xr:uid="{761714E0-F9E4-4035-802F-73BC28D138A6}"/>
    <cellStyle name="Currency 3 7 2 7 4" xfId="11504" xr:uid="{00000000-0005-0000-0000-0000D0210000}"/>
    <cellStyle name="Currency 3 7 2 7 4 2" xfId="22372" xr:uid="{00000000-0005-0000-0000-0000D1210000}"/>
    <cellStyle name="Currency 3 7 2 7 4 2 2" xfId="43952" xr:uid="{711EFD15-7B77-4054-89C6-F742549F50CD}"/>
    <cellStyle name="Currency 3 7 2 7 4 3" xfId="33223" xr:uid="{15486C50-2B50-45D8-8A8E-33D206A14BF0}"/>
    <cellStyle name="Currency 3 7 2 7 5" xfId="17003" xr:uid="{00000000-0005-0000-0000-0000D2210000}"/>
    <cellStyle name="Currency 3 7 2 7 5 2" xfId="38583" xr:uid="{EB432357-393A-41C8-B629-73C1F45F3540}"/>
    <cellStyle name="Currency 3 7 2 7 6" xfId="27853" xr:uid="{3D210A0E-D5F1-4E48-BD0A-E2D3EF408DE2}"/>
    <cellStyle name="Currency 3 7 2 8" xfId="3089" xr:uid="{00000000-0005-0000-0000-0000D3210000}"/>
    <cellStyle name="Currency 3 7 2 8 2" xfId="6409" xr:uid="{00000000-0005-0000-0000-0000D4210000}"/>
    <cellStyle name="Currency 3 7 2 8 2 2" xfId="13528" xr:uid="{00000000-0005-0000-0000-0000D5210000}"/>
    <cellStyle name="Currency 3 7 2 8 2 2 2" xfId="24330" xr:uid="{00000000-0005-0000-0000-0000D6210000}"/>
    <cellStyle name="Currency 3 7 2 8 2 2 2 2" xfId="45910" xr:uid="{5C4D3A95-4BD5-40CB-AF99-9FFFFCABF476}"/>
    <cellStyle name="Currency 3 7 2 8 2 2 3" xfId="35182" xr:uid="{6D984AA1-6A32-4555-BD39-1ADC21790323}"/>
    <cellStyle name="Currency 3 7 2 8 2 3" xfId="18961" xr:uid="{00000000-0005-0000-0000-0000D7210000}"/>
    <cellStyle name="Currency 3 7 2 8 2 3 2" xfId="40541" xr:uid="{0D45CAB9-4424-4A3C-B900-7FF727CD61E5}"/>
    <cellStyle name="Currency 3 7 2 8 2 4" xfId="29811" xr:uid="{D00BD8F5-3A0F-4247-B62D-AD9B7FD8EF44}"/>
    <cellStyle name="Currency 3 7 2 8 3" xfId="9663" xr:uid="{00000000-0005-0000-0000-0000D8210000}"/>
    <cellStyle name="Currency 3 7 2 8 3 2" xfId="15372" xr:uid="{00000000-0005-0000-0000-0000D9210000}"/>
    <cellStyle name="Currency 3 7 2 8 3 2 2" xfId="26110" xr:uid="{00000000-0005-0000-0000-0000DA210000}"/>
    <cellStyle name="Currency 3 7 2 8 3 2 2 2" xfId="47690" xr:uid="{A777CAFD-CF23-4492-9F8B-AEA478BAF75C}"/>
    <cellStyle name="Currency 3 7 2 8 3 2 3" xfId="36963" xr:uid="{A1A6F3FE-DCDB-4B69-8A14-D06674542477}"/>
    <cellStyle name="Currency 3 7 2 8 3 3" xfId="20741" xr:uid="{00000000-0005-0000-0000-0000DB210000}"/>
    <cellStyle name="Currency 3 7 2 8 3 3 2" xfId="42321" xr:uid="{65FA2E1F-4A63-4642-9D06-F16C1F5F9CCD}"/>
    <cellStyle name="Currency 3 7 2 8 3 4" xfId="31591" xr:uid="{B0F40B38-1FC4-4D71-8258-E0B626D6481C}"/>
    <cellStyle name="Currency 3 7 2 8 4" xfId="11674" xr:uid="{00000000-0005-0000-0000-0000DC210000}"/>
    <cellStyle name="Currency 3 7 2 8 4 2" xfId="22542" xr:uid="{00000000-0005-0000-0000-0000DD210000}"/>
    <cellStyle name="Currency 3 7 2 8 4 2 2" xfId="44122" xr:uid="{84C84727-F18C-4887-8D7F-4201F2494713}"/>
    <cellStyle name="Currency 3 7 2 8 4 3" xfId="33393" xr:uid="{EF87D63A-F595-43F1-8262-8785578E6D10}"/>
    <cellStyle name="Currency 3 7 2 8 5" xfId="17173" xr:uid="{00000000-0005-0000-0000-0000DE210000}"/>
    <cellStyle name="Currency 3 7 2 8 5 2" xfId="38753" xr:uid="{5195487F-D539-48B3-A244-1A8345AC5DA9}"/>
    <cellStyle name="Currency 3 7 2 8 6" xfId="28023" xr:uid="{77575D9D-276E-4CC1-ADBF-6DEBFDA357DD}"/>
    <cellStyle name="Currency 3 7 2 9" xfId="3263" xr:uid="{00000000-0005-0000-0000-0000DF210000}"/>
    <cellStyle name="Currency 3 7 2 9 2" xfId="6583" xr:uid="{00000000-0005-0000-0000-0000E0210000}"/>
    <cellStyle name="Currency 3 7 2 9 2 2" xfId="13692" xr:uid="{00000000-0005-0000-0000-0000E1210000}"/>
    <cellStyle name="Currency 3 7 2 9 2 2 2" xfId="24494" xr:uid="{00000000-0005-0000-0000-0000E2210000}"/>
    <cellStyle name="Currency 3 7 2 9 2 2 2 2" xfId="46074" xr:uid="{ACEDF01C-AEAE-4A7F-B08B-1BD06ADFAD3B}"/>
    <cellStyle name="Currency 3 7 2 9 2 2 3" xfId="35346" xr:uid="{F8F06F48-6C49-421B-8698-50058C573109}"/>
    <cellStyle name="Currency 3 7 2 9 2 3" xfId="19125" xr:uid="{00000000-0005-0000-0000-0000E3210000}"/>
    <cellStyle name="Currency 3 7 2 9 2 3 2" xfId="40705" xr:uid="{415889B0-7AFB-429C-8C61-604E1C1CF0F2}"/>
    <cellStyle name="Currency 3 7 2 9 2 4" xfId="29975" xr:uid="{8A0A2DAB-58BF-46F1-BCF4-2884F4C3F6CC}"/>
    <cellStyle name="Currency 3 7 2 9 3" xfId="9837" xr:uid="{00000000-0005-0000-0000-0000E4210000}"/>
    <cellStyle name="Currency 3 7 2 9 3 2" xfId="15536" xr:uid="{00000000-0005-0000-0000-0000E5210000}"/>
    <cellStyle name="Currency 3 7 2 9 3 2 2" xfId="26274" xr:uid="{00000000-0005-0000-0000-0000E6210000}"/>
    <cellStyle name="Currency 3 7 2 9 3 2 2 2" xfId="47854" xr:uid="{A5EC11DB-A1B8-46EC-94BC-A893CB312EDF}"/>
    <cellStyle name="Currency 3 7 2 9 3 2 3" xfId="37127" xr:uid="{A2BADC8E-91AB-41A7-AC4D-AD94A6270BEC}"/>
    <cellStyle name="Currency 3 7 2 9 3 3" xfId="20905" xr:uid="{00000000-0005-0000-0000-0000E7210000}"/>
    <cellStyle name="Currency 3 7 2 9 3 3 2" xfId="42485" xr:uid="{5371F8FD-75CD-4F43-A4F7-39F08CBB23FB}"/>
    <cellStyle name="Currency 3 7 2 9 3 4" xfId="31755" xr:uid="{71C7C654-91B0-4A9A-9CDB-DAA9A7B11B4E}"/>
    <cellStyle name="Currency 3 7 2 9 4" xfId="11838" xr:uid="{00000000-0005-0000-0000-0000E8210000}"/>
    <cellStyle name="Currency 3 7 2 9 4 2" xfId="22706" xr:uid="{00000000-0005-0000-0000-0000E9210000}"/>
    <cellStyle name="Currency 3 7 2 9 4 2 2" xfId="44286" xr:uid="{B5FC670A-6063-4979-89B1-13302F467473}"/>
    <cellStyle name="Currency 3 7 2 9 4 3" xfId="33557" xr:uid="{CE9454D7-662F-4A2D-95A4-7D617B053CB9}"/>
    <cellStyle name="Currency 3 7 2 9 5" xfId="17337" xr:uid="{00000000-0005-0000-0000-0000EA210000}"/>
    <cellStyle name="Currency 3 7 2 9 5 2" xfId="38917" xr:uid="{662F9906-AE24-43D2-BAC9-1E5914DFF9B4}"/>
    <cellStyle name="Currency 3 7 2 9 6" xfId="28187" xr:uid="{3AEA8DBA-8850-4D64-A5A4-60AF3609BDA2}"/>
    <cellStyle name="Currency 3 7 3" xfId="805" xr:uid="{00000000-0005-0000-0000-0000EB210000}"/>
    <cellStyle name="Currency 3 7 3 2" xfId="4126" xr:uid="{00000000-0005-0000-0000-0000EC210000}"/>
    <cellStyle name="Currency 3 7 3 2 2" xfId="12167" xr:uid="{00000000-0005-0000-0000-0000ED210000}"/>
    <cellStyle name="Currency 3 7 3 2 2 2" xfId="23010" xr:uid="{00000000-0005-0000-0000-0000EE210000}"/>
    <cellStyle name="Currency 3 7 3 2 2 2 2" xfId="44590" xr:uid="{41A0E187-47E8-4022-8EAD-0434D064FE21}"/>
    <cellStyle name="Currency 3 7 3 2 2 3" xfId="33861" xr:uid="{68FED0A1-AAB3-4CEB-AA17-C1F3A111B612}"/>
    <cellStyle name="Currency 3 7 3 2 3" xfId="17641" xr:uid="{00000000-0005-0000-0000-0000EF210000}"/>
    <cellStyle name="Currency 3 7 3 2 3 2" xfId="39221" xr:uid="{81CD7A48-CF79-483E-A8CF-411D5F87F9AF}"/>
    <cellStyle name="Currency 3 7 3 2 4" xfId="28491" xr:uid="{FB4F24B8-2E49-4295-A624-8B4D28E00ABC}"/>
    <cellStyle name="Currency 3 7 3 3" xfId="7381" xr:uid="{00000000-0005-0000-0000-0000F0210000}"/>
    <cellStyle name="Currency 3 7 3 3 2" xfId="14011" xr:uid="{00000000-0005-0000-0000-0000F1210000}"/>
    <cellStyle name="Currency 3 7 3 3 2 2" xfId="24790" xr:uid="{00000000-0005-0000-0000-0000F2210000}"/>
    <cellStyle name="Currency 3 7 3 3 2 2 2" xfId="46370" xr:uid="{170DFD48-2C33-46CF-A33E-770A4E4430FF}"/>
    <cellStyle name="Currency 3 7 3 3 2 3" xfId="35642" xr:uid="{24BB6D4D-7058-484D-8F42-F6C5AA78B820}"/>
    <cellStyle name="Currency 3 7 3 3 3" xfId="19421" xr:uid="{00000000-0005-0000-0000-0000F3210000}"/>
    <cellStyle name="Currency 3 7 3 3 3 2" xfId="41001" xr:uid="{1DAA5A03-226A-4F0A-B6A4-04A25F2E9ED4}"/>
    <cellStyle name="Currency 3 7 3 3 4" xfId="30271" xr:uid="{1AD2D28F-F720-4466-A332-CC54C53754D3}"/>
    <cellStyle name="Currency 3 7 3 4" xfId="10313" xr:uid="{00000000-0005-0000-0000-0000F4210000}"/>
    <cellStyle name="Currency 3 7 3 4 2" xfId="21222" xr:uid="{00000000-0005-0000-0000-0000F5210000}"/>
    <cellStyle name="Currency 3 7 3 4 2 2" xfId="42802" xr:uid="{4D4FC431-DA4F-42A8-9B56-79A3FB167B9D}"/>
    <cellStyle name="Currency 3 7 3 4 3" xfId="32072" xr:uid="{32B95938-B5D9-4CD1-B1B7-FC9E1BB5FEFB}"/>
    <cellStyle name="Currency 3 7 3 5" xfId="15853" xr:uid="{00000000-0005-0000-0000-0000F6210000}"/>
    <cellStyle name="Currency 3 7 3 5 2" xfId="37433" xr:uid="{E0B8F07B-9F23-4A3E-BECB-DD9E80583460}"/>
    <cellStyle name="Currency 3 7 3 6" xfId="26702" xr:uid="{9277B5BD-BEA7-4D05-9A2E-BE3B33B9B401}"/>
    <cellStyle name="Currency 3 7 4" xfId="1293" xr:uid="{00000000-0005-0000-0000-0000F7210000}"/>
    <cellStyle name="Currency 3 7 4 2" xfId="4614" xr:uid="{00000000-0005-0000-0000-0000F8210000}"/>
    <cellStyle name="Currency 3 7 4 2 2" xfId="12384" xr:uid="{00000000-0005-0000-0000-0000F9210000}"/>
    <cellStyle name="Currency 3 7 4 2 2 2" xfId="23210" xr:uid="{00000000-0005-0000-0000-0000FA210000}"/>
    <cellStyle name="Currency 3 7 4 2 2 2 2" xfId="44790" xr:uid="{B3177BE8-DA17-4993-B45A-A8E20059C501}"/>
    <cellStyle name="Currency 3 7 4 2 2 3" xfId="34061" xr:uid="{383B300D-0651-4493-BE03-8611879E3C56}"/>
    <cellStyle name="Currency 3 7 4 2 3" xfId="17841" xr:uid="{00000000-0005-0000-0000-0000FB210000}"/>
    <cellStyle name="Currency 3 7 4 2 3 2" xfId="39421" xr:uid="{0C1409DB-0AD4-4FB7-937C-5AE5AE1B6E09}"/>
    <cellStyle name="Currency 3 7 4 2 4" xfId="28691" xr:uid="{34297EDE-459F-41D9-BD89-0D55A4C99DAF}"/>
    <cellStyle name="Currency 3 7 4 3" xfId="7869" xr:uid="{00000000-0005-0000-0000-0000FC210000}"/>
    <cellStyle name="Currency 3 7 4 3 2" xfId="14228" xr:uid="{00000000-0005-0000-0000-0000FD210000}"/>
    <cellStyle name="Currency 3 7 4 3 2 2" xfId="24990" xr:uid="{00000000-0005-0000-0000-0000FE210000}"/>
    <cellStyle name="Currency 3 7 4 3 2 2 2" xfId="46570" xr:uid="{48F47975-1917-44A4-88EF-B91AA1669F77}"/>
    <cellStyle name="Currency 3 7 4 3 2 3" xfId="35842" xr:uid="{80A344FE-B661-449F-AB2A-A0077374E386}"/>
    <cellStyle name="Currency 3 7 4 3 3" xfId="19621" xr:uid="{00000000-0005-0000-0000-0000FF210000}"/>
    <cellStyle name="Currency 3 7 4 3 3 2" xfId="41201" xr:uid="{408599A0-CF8E-4223-8489-E0AB43608CD3}"/>
    <cellStyle name="Currency 3 7 4 3 4" xfId="30471" xr:uid="{A8C9D133-E0E8-4D6E-BB01-D1019C779EDF}"/>
    <cellStyle name="Currency 3 7 4 4" xfId="10530" xr:uid="{00000000-0005-0000-0000-000000220000}"/>
    <cellStyle name="Currency 3 7 4 4 2" xfId="21422" xr:uid="{00000000-0005-0000-0000-000001220000}"/>
    <cellStyle name="Currency 3 7 4 4 2 2" xfId="43002" xr:uid="{DB5AEDF6-DF54-4C14-A9FE-E76A7F90FB57}"/>
    <cellStyle name="Currency 3 7 4 4 3" xfId="32272" xr:uid="{E0F126E7-0BEF-4F66-88AB-FB6043814C32}"/>
    <cellStyle name="Currency 3 7 4 5" xfId="16053" xr:uid="{00000000-0005-0000-0000-000002220000}"/>
    <cellStyle name="Currency 3 7 4 5 2" xfId="37633" xr:uid="{B87E9F14-72ED-4EDD-9B35-A4DF3BFB3430}"/>
    <cellStyle name="Currency 3 7 4 6" xfId="26902" xr:uid="{90433B82-950D-4532-BD3F-C6985610F57B}"/>
    <cellStyle name="Currency 3 7 5" xfId="1757" xr:uid="{00000000-0005-0000-0000-000003220000}"/>
    <cellStyle name="Currency 3 7 5 2" xfId="5078" xr:uid="{00000000-0005-0000-0000-000004220000}"/>
    <cellStyle name="Currency 3 7 5 2 2" xfId="12594" xr:uid="{00000000-0005-0000-0000-000005220000}"/>
    <cellStyle name="Currency 3 7 5 2 2 2" xfId="23405" xr:uid="{00000000-0005-0000-0000-000006220000}"/>
    <cellStyle name="Currency 3 7 5 2 2 2 2" xfId="44985" xr:uid="{8BE1C9F6-1487-4118-98BA-F4C492C8109C}"/>
    <cellStyle name="Currency 3 7 5 2 2 3" xfId="34256" xr:uid="{BA4E0121-9060-4920-83C3-C231D345A2DB}"/>
    <cellStyle name="Currency 3 7 5 2 3" xfId="18036" xr:uid="{00000000-0005-0000-0000-000007220000}"/>
    <cellStyle name="Currency 3 7 5 2 3 2" xfId="39616" xr:uid="{CCF41783-776B-44A1-82A6-E340BC6CC568}"/>
    <cellStyle name="Currency 3 7 5 2 4" xfId="28886" xr:uid="{61695F91-9677-4231-802D-AEED6A9C2910}"/>
    <cellStyle name="Currency 3 7 5 3" xfId="8333" xr:uid="{00000000-0005-0000-0000-000008220000}"/>
    <cellStyle name="Currency 3 7 5 3 2" xfId="14438" xr:uid="{00000000-0005-0000-0000-000009220000}"/>
    <cellStyle name="Currency 3 7 5 3 2 2" xfId="25185" xr:uid="{00000000-0005-0000-0000-00000A220000}"/>
    <cellStyle name="Currency 3 7 5 3 2 2 2" xfId="46765" xr:uid="{6401E6E5-5F8D-4BA7-8703-DA773FC5ACCA}"/>
    <cellStyle name="Currency 3 7 5 3 2 3" xfId="36037" xr:uid="{42EC5BBA-73F2-45E4-B44A-15A466403EF5}"/>
    <cellStyle name="Currency 3 7 5 3 3" xfId="19816" xr:uid="{00000000-0005-0000-0000-00000B220000}"/>
    <cellStyle name="Currency 3 7 5 3 3 2" xfId="41396" xr:uid="{2DCA8BD4-B5FA-43DE-9202-BAD3146B7730}"/>
    <cellStyle name="Currency 3 7 5 3 4" xfId="30666" xr:uid="{C5D664E7-E9A1-4238-884C-9BC1B54DCC73}"/>
    <cellStyle name="Currency 3 7 5 4" xfId="10740" xr:uid="{00000000-0005-0000-0000-00000C220000}"/>
    <cellStyle name="Currency 3 7 5 4 2" xfId="21617" xr:uid="{00000000-0005-0000-0000-00000D220000}"/>
    <cellStyle name="Currency 3 7 5 4 2 2" xfId="43197" xr:uid="{5E35224C-61E1-4784-968D-07A90FB1836D}"/>
    <cellStyle name="Currency 3 7 5 4 3" xfId="32467" xr:uid="{D97A6292-6A96-4F52-B991-831BE45DA4DE}"/>
    <cellStyle name="Currency 3 7 5 5" xfId="16248" xr:uid="{00000000-0005-0000-0000-00000E220000}"/>
    <cellStyle name="Currency 3 7 5 5 2" xfId="37828" xr:uid="{5C1FA713-282C-4AEC-B1A6-80F708EAAEB1}"/>
    <cellStyle name="Currency 3 7 5 6" xfId="27097" xr:uid="{319631C1-3493-4C76-9A67-AA997B48F2B2}"/>
    <cellStyle name="Currency 3 7 6" xfId="2032" xr:uid="{00000000-0005-0000-0000-00000F220000}"/>
    <cellStyle name="Currency 3 7 6 2" xfId="5353" xr:uid="{00000000-0005-0000-0000-000010220000}"/>
    <cellStyle name="Currency 3 7 6 2 2" xfId="12799" xr:uid="{00000000-0005-0000-0000-000011220000}"/>
    <cellStyle name="Currency 3 7 6 2 2 2" xfId="23602" xr:uid="{00000000-0005-0000-0000-000012220000}"/>
    <cellStyle name="Currency 3 7 6 2 2 2 2" xfId="45182" xr:uid="{8631546E-DBD4-4DF8-9DD0-716E479D4064}"/>
    <cellStyle name="Currency 3 7 6 2 2 3" xfId="34453" xr:uid="{87EE3A8D-E61F-42B4-9354-54E2F5F3F687}"/>
    <cellStyle name="Currency 3 7 6 2 3" xfId="18233" xr:uid="{00000000-0005-0000-0000-000013220000}"/>
    <cellStyle name="Currency 3 7 6 2 3 2" xfId="39813" xr:uid="{CE8891FF-16AF-428D-B539-EB6DCBB14424}"/>
    <cellStyle name="Currency 3 7 6 2 4" xfId="29083" xr:uid="{609AFC7F-B2AF-4DCC-A705-FA8F6E0DEA8D}"/>
    <cellStyle name="Currency 3 7 6 3" xfId="8608" xr:uid="{00000000-0005-0000-0000-000014220000}"/>
    <cellStyle name="Currency 3 7 6 3 2" xfId="14643" xr:uid="{00000000-0005-0000-0000-000015220000}"/>
    <cellStyle name="Currency 3 7 6 3 2 2" xfId="25382" xr:uid="{00000000-0005-0000-0000-000016220000}"/>
    <cellStyle name="Currency 3 7 6 3 2 2 2" xfId="46962" xr:uid="{26756575-478A-433B-A506-FE4123E22280}"/>
    <cellStyle name="Currency 3 7 6 3 2 3" xfId="36234" xr:uid="{2D6D7CB4-C845-4626-947E-23C7058CF897}"/>
    <cellStyle name="Currency 3 7 6 3 3" xfId="20013" xr:uid="{00000000-0005-0000-0000-000017220000}"/>
    <cellStyle name="Currency 3 7 6 3 3 2" xfId="41593" xr:uid="{1EF261D6-7DA6-47A6-95A0-005F1947A99B}"/>
    <cellStyle name="Currency 3 7 6 3 4" xfId="30863" xr:uid="{1A61F508-8379-43BD-A5BE-B639525DF284}"/>
    <cellStyle name="Currency 3 7 6 4" xfId="10945" xr:uid="{00000000-0005-0000-0000-000018220000}"/>
    <cellStyle name="Currency 3 7 6 4 2" xfId="21814" xr:uid="{00000000-0005-0000-0000-000019220000}"/>
    <cellStyle name="Currency 3 7 6 4 2 2" xfId="43394" xr:uid="{D5821102-2021-4D05-9106-9CC7A60F3E6B}"/>
    <cellStyle name="Currency 3 7 6 4 3" xfId="32664" xr:uid="{1E3F908E-1440-4F1C-AF3C-CE3F50E57D15}"/>
    <cellStyle name="Currency 3 7 6 5" xfId="16445" xr:uid="{00000000-0005-0000-0000-00001A220000}"/>
    <cellStyle name="Currency 3 7 6 5 2" xfId="38025" xr:uid="{CD4072C3-38B2-4955-9FB4-C5213B800BB3}"/>
    <cellStyle name="Currency 3 7 6 6" xfId="27294" xr:uid="{96F8D7FA-17C4-4DED-800B-EB21C8F6464F}"/>
    <cellStyle name="Currency 3 7 7" xfId="2288" xr:uid="{00000000-0005-0000-0000-00001B220000}"/>
    <cellStyle name="Currency 3 7 7 2" xfId="5609" xr:uid="{00000000-0005-0000-0000-00001C220000}"/>
    <cellStyle name="Currency 3 7 7 2 2" xfId="13040" xr:uid="{00000000-0005-0000-0000-00001D220000}"/>
    <cellStyle name="Currency 3 7 7 2 2 2" xfId="23842" xr:uid="{00000000-0005-0000-0000-00001E220000}"/>
    <cellStyle name="Currency 3 7 7 2 2 2 2" xfId="45422" xr:uid="{84598086-2818-45E9-8011-A024EAD81696}"/>
    <cellStyle name="Currency 3 7 7 2 2 3" xfId="34694" xr:uid="{60902568-2260-4001-81B2-4620BCFA7050}"/>
    <cellStyle name="Currency 3 7 7 2 3" xfId="18473" xr:uid="{00000000-0005-0000-0000-00001F220000}"/>
    <cellStyle name="Currency 3 7 7 2 3 2" xfId="40053" xr:uid="{8DE5FD33-B2C4-4925-AB2A-4B4BD10B486B}"/>
    <cellStyle name="Currency 3 7 7 2 4" xfId="29323" xr:uid="{599E70EC-BB47-4831-83EB-B32D5B1D3798}"/>
    <cellStyle name="Currency 3 7 7 3" xfId="8863" xr:uid="{00000000-0005-0000-0000-000020220000}"/>
    <cellStyle name="Currency 3 7 7 3 2" xfId="14884" xr:uid="{00000000-0005-0000-0000-000021220000}"/>
    <cellStyle name="Currency 3 7 7 3 2 2" xfId="25622" xr:uid="{00000000-0005-0000-0000-000022220000}"/>
    <cellStyle name="Currency 3 7 7 3 2 2 2" xfId="47202" xr:uid="{6E719F70-4D7E-4927-8E2D-06B80B98CA61}"/>
    <cellStyle name="Currency 3 7 7 3 2 3" xfId="36475" xr:uid="{C754B707-FABB-4EE1-965F-3F317BB7AB72}"/>
    <cellStyle name="Currency 3 7 7 3 3" xfId="20253" xr:uid="{00000000-0005-0000-0000-000023220000}"/>
    <cellStyle name="Currency 3 7 7 3 3 2" xfId="41833" xr:uid="{1EA7341C-DF2F-4DD9-9296-EC2616A777D7}"/>
    <cellStyle name="Currency 3 7 7 3 4" xfId="31103" xr:uid="{36B741D2-B8B3-4C63-9042-B93D24BA5CE8}"/>
    <cellStyle name="Currency 3 7 7 4" xfId="11186" xr:uid="{00000000-0005-0000-0000-000024220000}"/>
    <cellStyle name="Currency 3 7 7 4 2" xfId="22054" xr:uid="{00000000-0005-0000-0000-000025220000}"/>
    <cellStyle name="Currency 3 7 7 4 2 2" xfId="43634" xr:uid="{60196EB9-698F-4E6D-921B-5963A456F965}"/>
    <cellStyle name="Currency 3 7 7 4 3" xfId="32905" xr:uid="{465E2E94-D53D-4B89-8929-20DB0488DADD}"/>
    <cellStyle name="Currency 3 7 7 5" xfId="16685" xr:uid="{00000000-0005-0000-0000-000026220000}"/>
    <cellStyle name="Currency 3 7 7 5 2" xfId="38265" xr:uid="{8B91BE17-2E52-4542-B820-F9D14E70876F}"/>
    <cellStyle name="Currency 3 7 7 6" xfId="27535" xr:uid="{E1F00B19-59C9-4708-A05D-9D1439A77AFE}"/>
    <cellStyle name="Currency 3 7 8" xfId="2787" xr:uid="{00000000-0005-0000-0000-000027220000}"/>
    <cellStyle name="Currency 3 7 8 2" xfId="6107" xr:uid="{00000000-0005-0000-0000-000028220000}"/>
    <cellStyle name="Currency 3 7 8 2 2" xfId="13242" xr:uid="{00000000-0005-0000-0000-000029220000}"/>
    <cellStyle name="Currency 3 7 8 2 2 2" xfId="24044" xr:uid="{00000000-0005-0000-0000-00002A220000}"/>
    <cellStyle name="Currency 3 7 8 2 2 2 2" xfId="45624" xr:uid="{C632D14B-8369-47CD-8195-8F2D1C0E232A}"/>
    <cellStyle name="Currency 3 7 8 2 2 3" xfId="34896" xr:uid="{3E67D001-70AC-4171-8B20-0FAC2D456379}"/>
    <cellStyle name="Currency 3 7 8 2 3" xfId="18675" xr:uid="{00000000-0005-0000-0000-00002B220000}"/>
    <cellStyle name="Currency 3 7 8 2 3 2" xfId="40255" xr:uid="{35B2176B-69C0-4BB6-9792-19D8F61251DE}"/>
    <cellStyle name="Currency 3 7 8 2 4" xfId="29525" xr:uid="{E1251185-7FA2-4426-BF96-F316E44915F5}"/>
    <cellStyle name="Currency 3 7 8 3" xfId="9361" xr:uid="{00000000-0005-0000-0000-00002C220000}"/>
    <cellStyle name="Currency 3 7 8 3 2" xfId="15086" xr:uid="{00000000-0005-0000-0000-00002D220000}"/>
    <cellStyle name="Currency 3 7 8 3 2 2" xfId="25824" xr:uid="{00000000-0005-0000-0000-00002E220000}"/>
    <cellStyle name="Currency 3 7 8 3 2 2 2" xfId="47404" xr:uid="{3F739FD3-19D5-475B-A878-037FCA81AB60}"/>
    <cellStyle name="Currency 3 7 8 3 2 3" xfId="36677" xr:uid="{A344684B-CC7E-4A02-B7CB-A5703DCFFABD}"/>
    <cellStyle name="Currency 3 7 8 3 3" xfId="20455" xr:uid="{00000000-0005-0000-0000-00002F220000}"/>
    <cellStyle name="Currency 3 7 8 3 3 2" xfId="42035" xr:uid="{9108103A-B1CA-4826-9DC6-478B90505E5D}"/>
    <cellStyle name="Currency 3 7 8 3 4" xfId="31305" xr:uid="{15E41F68-16C1-4B7A-98AA-B8B80581DF42}"/>
    <cellStyle name="Currency 3 7 8 4" xfId="11388" xr:uid="{00000000-0005-0000-0000-000030220000}"/>
    <cellStyle name="Currency 3 7 8 4 2" xfId="22256" xr:uid="{00000000-0005-0000-0000-000031220000}"/>
    <cellStyle name="Currency 3 7 8 4 2 2" xfId="43836" xr:uid="{B083BCBB-B706-454F-A3DF-D4793D7854F6}"/>
    <cellStyle name="Currency 3 7 8 4 3" xfId="33107" xr:uid="{3728F2CE-B80E-49A7-A975-BC0A637CF419}"/>
    <cellStyle name="Currency 3 7 8 5" xfId="16887" xr:uid="{00000000-0005-0000-0000-000032220000}"/>
    <cellStyle name="Currency 3 7 8 5 2" xfId="38467" xr:uid="{EEBE272D-B92B-4111-8381-36772279B881}"/>
    <cellStyle name="Currency 3 7 8 6" xfId="27737" xr:uid="{358A0F16-4ABA-4456-B7F9-04E5C79B59D2}"/>
    <cellStyle name="Currency 3 7 9" xfId="2858" xr:uid="{00000000-0005-0000-0000-000033220000}"/>
    <cellStyle name="Currency 3 7 9 2" xfId="6178" xr:uid="{00000000-0005-0000-0000-000034220000}"/>
    <cellStyle name="Currency 3 7 9 2 2" xfId="13311" xr:uid="{00000000-0005-0000-0000-000035220000}"/>
    <cellStyle name="Currency 3 7 9 2 2 2" xfId="24113" xr:uid="{00000000-0005-0000-0000-000036220000}"/>
    <cellStyle name="Currency 3 7 9 2 2 2 2" xfId="45693" xr:uid="{313B6964-25BD-4FE0-9182-8ADF4B1CBB56}"/>
    <cellStyle name="Currency 3 7 9 2 2 3" xfId="34965" xr:uid="{BFDDB606-0CDB-436E-AB5C-287EB3C4A993}"/>
    <cellStyle name="Currency 3 7 9 2 3" xfId="18744" xr:uid="{00000000-0005-0000-0000-000037220000}"/>
    <cellStyle name="Currency 3 7 9 2 3 2" xfId="40324" xr:uid="{A8667BE8-65BF-48BE-8902-44C02ABC08E5}"/>
    <cellStyle name="Currency 3 7 9 2 4" xfId="29594" xr:uid="{BD4CD6DE-68C6-4DD6-ACD5-D11441E37A4C}"/>
    <cellStyle name="Currency 3 7 9 3" xfId="9432" xr:uid="{00000000-0005-0000-0000-000038220000}"/>
    <cellStyle name="Currency 3 7 9 3 2" xfId="15155" xr:uid="{00000000-0005-0000-0000-000039220000}"/>
    <cellStyle name="Currency 3 7 9 3 2 2" xfId="25893" xr:uid="{00000000-0005-0000-0000-00003A220000}"/>
    <cellStyle name="Currency 3 7 9 3 2 2 2" xfId="47473" xr:uid="{C93D85B8-0BD6-432F-935A-911DCB68B052}"/>
    <cellStyle name="Currency 3 7 9 3 2 3" xfId="36746" xr:uid="{FACE7B09-9EBE-4044-B874-DA8730198B99}"/>
    <cellStyle name="Currency 3 7 9 3 3" xfId="20524" xr:uid="{00000000-0005-0000-0000-00003B220000}"/>
    <cellStyle name="Currency 3 7 9 3 3 2" xfId="42104" xr:uid="{5F455DBC-BFA4-4A57-85C6-D08EDF814B0A}"/>
    <cellStyle name="Currency 3 7 9 3 4" xfId="31374" xr:uid="{0B3D2420-62EC-41FB-B057-A2B21A366AA0}"/>
    <cellStyle name="Currency 3 7 9 4" xfId="11457" xr:uid="{00000000-0005-0000-0000-00003C220000}"/>
    <cellStyle name="Currency 3 7 9 4 2" xfId="22325" xr:uid="{00000000-0005-0000-0000-00003D220000}"/>
    <cellStyle name="Currency 3 7 9 4 2 2" xfId="43905" xr:uid="{0601A1F2-D22D-40FB-962B-C8B196B06054}"/>
    <cellStyle name="Currency 3 7 9 4 3" xfId="33176" xr:uid="{1E44D9F3-6EB1-4072-986A-561A7DAD9F2F}"/>
    <cellStyle name="Currency 3 7 9 5" xfId="16956" xr:uid="{00000000-0005-0000-0000-00003E220000}"/>
    <cellStyle name="Currency 3 7 9 5 2" xfId="38536" xr:uid="{68FF4863-C77A-4457-83CB-8DA07CCFA331}"/>
    <cellStyle name="Currency 3 7 9 6" xfId="27806" xr:uid="{5F96CDDA-DC9F-4B07-8D9C-7716EFFEBAD4}"/>
    <cellStyle name="Currency 3 8" xfId="319" xr:uid="{00000000-0005-0000-0000-00003F220000}"/>
    <cellStyle name="Currency 3 8 10" xfId="3166" xr:uid="{00000000-0005-0000-0000-000040220000}"/>
    <cellStyle name="Currency 3 8 10 2" xfId="6486" xr:uid="{00000000-0005-0000-0000-000041220000}"/>
    <cellStyle name="Currency 3 8 10 2 2" xfId="13601" xr:uid="{00000000-0005-0000-0000-000042220000}"/>
    <cellStyle name="Currency 3 8 10 2 2 2" xfId="24403" xr:uid="{00000000-0005-0000-0000-000043220000}"/>
    <cellStyle name="Currency 3 8 10 2 2 2 2" xfId="45983" xr:uid="{0A2367A4-2652-45A4-B92A-9DF540AE5416}"/>
    <cellStyle name="Currency 3 8 10 2 2 3" xfId="35255" xr:uid="{4563F8D3-29A4-4EC1-9A3D-ABF243FE50B6}"/>
    <cellStyle name="Currency 3 8 10 2 3" xfId="19034" xr:uid="{00000000-0005-0000-0000-000044220000}"/>
    <cellStyle name="Currency 3 8 10 2 3 2" xfId="40614" xr:uid="{09070EED-8C8B-4B0B-B041-46354B0A69FF}"/>
    <cellStyle name="Currency 3 8 10 2 4" xfId="29884" xr:uid="{162C34A0-013E-4413-B478-85304D07EF2A}"/>
    <cellStyle name="Currency 3 8 10 3" xfId="9740" xr:uid="{00000000-0005-0000-0000-000045220000}"/>
    <cellStyle name="Currency 3 8 10 3 2" xfId="15445" xr:uid="{00000000-0005-0000-0000-000046220000}"/>
    <cellStyle name="Currency 3 8 10 3 2 2" xfId="26183" xr:uid="{00000000-0005-0000-0000-000047220000}"/>
    <cellStyle name="Currency 3 8 10 3 2 2 2" xfId="47763" xr:uid="{1F69B18F-9CF9-413B-8982-1FF63B57D8AE}"/>
    <cellStyle name="Currency 3 8 10 3 2 3" xfId="37036" xr:uid="{367A5046-80B1-40D0-9F69-C3AE062826CD}"/>
    <cellStyle name="Currency 3 8 10 3 3" xfId="20814" xr:uid="{00000000-0005-0000-0000-000048220000}"/>
    <cellStyle name="Currency 3 8 10 3 3 2" xfId="42394" xr:uid="{6F0D6EC8-E20B-481F-83D9-D3FFAFDBCCA6}"/>
    <cellStyle name="Currency 3 8 10 3 4" xfId="31664" xr:uid="{941BAFF1-605B-4AFE-B1FC-BB6664F32BA9}"/>
    <cellStyle name="Currency 3 8 10 4" xfId="11747" xr:uid="{00000000-0005-0000-0000-000049220000}"/>
    <cellStyle name="Currency 3 8 10 4 2" xfId="22615" xr:uid="{00000000-0005-0000-0000-00004A220000}"/>
    <cellStyle name="Currency 3 8 10 4 2 2" xfId="44195" xr:uid="{50567E17-9B98-4800-A900-1B80C86B6AD2}"/>
    <cellStyle name="Currency 3 8 10 4 3" xfId="33466" xr:uid="{18F90AA9-1DE0-4D4F-B078-7B4D2B108987}"/>
    <cellStyle name="Currency 3 8 10 5" xfId="17246" xr:uid="{00000000-0005-0000-0000-00004B220000}"/>
    <cellStyle name="Currency 3 8 10 5 2" xfId="38826" xr:uid="{1F7F687C-620E-4136-B480-D830D82CCF77}"/>
    <cellStyle name="Currency 3 8 10 6" xfId="28096" xr:uid="{13A4BE7D-9A4E-4C51-B24C-20CBA230A898}"/>
    <cellStyle name="Currency 3 8 11" xfId="3642" xr:uid="{00000000-0005-0000-0000-00004C220000}"/>
    <cellStyle name="Currency 3 8 11 2" xfId="11959" xr:uid="{00000000-0005-0000-0000-00004D220000}"/>
    <cellStyle name="Currency 3 8 11 2 2" xfId="22816" xr:uid="{00000000-0005-0000-0000-00004E220000}"/>
    <cellStyle name="Currency 3 8 11 2 2 2" xfId="44396" xr:uid="{BB9414F0-9463-4BC9-98B3-29F78AAE6A29}"/>
    <cellStyle name="Currency 3 8 11 2 3" xfId="33667" xr:uid="{A3581EA3-1364-426E-B52F-C419C17FBD9E}"/>
    <cellStyle name="Currency 3 8 11 3" xfId="17447" xr:uid="{00000000-0005-0000-0000-00004F220000}"/>
    <cellStyle name="Currency 3 8 11 3 2" xfId="39027" xr:uid="{57FB3533-A9A3-4A97-A783-EFE1E23CF1A6}"/>
    <cellStyle name="Currency 3 8 11 4" xfId="28297" xr:uid="{D5213AD1-D0A6-48D1-8336-34F56D161BF4}"/>
    <cellStyle name="Currency 3 8 12" xfId="6907" xr:uid="{00000000-0005-0000-0000-000050220000}"/>
    <cellStyle name="Currency 3 8 12 2" xfId="13805" xr:uid="{00000000-0005-0000-0000-000051220000}"/>
    <cellStyle name="Currency 3 8 12 2 2" xfId="24598" xr:uid="{00000000-0005-0000-0000-000052220000}"/>
    <cellStyle name="Currency 3 8 12 2 2 2" xfId="46178" xr:uid="{3438FC2A-5F55-40B6-99AE-138F2E9C6F0E}"/>
    <cellStyle name="Currency 3 8 12 2 3" xfId="35450" xr:uid="{990BF009-B2B3-43EB-98E9-E28813490C62}"/>
    <cellStyle name="Currency 3 8 12 3" xfId="19229" xr:uid="{00000000-0005-0000-0000-000053220000}"/>
    <cellStyle name="Currency 3 8 12 3 2" xfId="40809" xr:uid="{551D5F43-BC11-4631-A0EB-FF5FF88D1B6D}"/>
    <cellStyle name="Currency 3 8 12 4" xfId="30079" xr:uid="{8D07B172-8F5A-4D1B-BB3D-A53F384E96AA}"/>
    <cellStyle name="Currency 3 8 13" xfId="10107" xr:uid="{00000000-0005-0000-0000-000054220000}"/>
    <cellStyle name="Currency 3 8 13 2" xfId="21030" xr:uid="{00000000-0005-0000-0000-000055220000}"/>
    <cellStyle name="Currency 3 8 13 2 2" xfId="42610" xr:uid="{83697125-6158-49D5-BC0D-EA4A4E6EB5FB}"/>
    <cellStyle name="Currency 3 8 13 3" xfId="31880" xr:uid="{92D56F21-FA04-49F0-AB4C-57CBF7554346}"/>
    <cellStyle name="Currency 3 8 14" xfId="15661" xr:uid="{00000000-0005-0000-0000-000056220000}"/>
    <cellStyle name="Currency 3 8 14 2" xfId="37241" xr:uid="{E4D1A5E2-6676-460B-BAA1-D19ACD6D9ECE}"/>
    <cellStyle name="Currency 3 8 15" xfId="26510" xr:uid="{11586BA0-CBCB-451F-AD29-12D5A5EDD3C0}"/>
    <cellStyle name="Currency 3 8 2" xfId="470" xr:uid="{00000000-0005-0000-0000-000057220000}"/>
    <cellStyle name="Currency 3 8 2 10" xfId="3791" xr:uid="{00000000-0005-0000-0000-000058220000}"/>
    <cellStyle name="Currency 3 8 2 10 2" xfId="12066" xr:uid="{00000000-0005-0000-0000-000059220000}"/>
    <cellStyle name="Currency 3 8 2 10 2 2" xfId="22917" xr:uid="{00000000-0005-0000-0000-00005A220000}"/>
    <cellStyle name="Currency 3 8 2 10 2 2 2" xfId="44497" xr:uid="{9C0F29F1-EA8F-4871-9E01-9F24A242DA27}"/>
    <cellStyle name="Currency 3 8 2 10 2 3" xfId="33768" xr:uid="{BA25696C-984E-4E9B-BC24-BD2D8DC50D7F}"/>
    <cellStyle name="Currency 3 8 2 10 3" xfId="17548" xr:uid="{00000000-0005-0000-0000-00005B220000}"/>
    <cellStyle name="Currency 3 8 2 10 3 2" xfId="39128" xr:uid="{5BCFED44-6168-4B44-9076-799F969EE645}"/>
    <cellStyle name="Currency 3 8 2 10 4" xfId="28398" xr:uid="{3BEDA2E6-DCE7-4AB7-A512-88DA4C805750}"/>
    <cellStyle name="Currency 3 8 2 11" xfId="7046" xr:uid="{00000000-0005-0000-0000-00005C220000}"/>
    <cellStyle name="Currency 3 8 2 11 2" xfId="13910" xr:uid="{00000000-0005-0000-0000-00005D220000}"/>
    <cellStyle name="Currency 3 8 2 11 2 2" xfId="24697" xr:uid="{00000000-0005-0000-0000-00005E220000}"/>
    <cellStyle name="Currency 3 8 2 11 2 2 2" xfId="46277" xr:uid="{71F64B23-E5E6-4153-B43A-8AC284AAF4E9}"/>
    <cellStyle name="Currency 3 8 2 11 2 3" xfId="35549" xr:uid="{D38812DC-3CD4-4932-8505-D9701DD957CA}"/>
    <cellStyle name="Currency 3 8 2 11 3" xfId="19328" xr:uid="{00000000-0005-0000-0000-00005F220000}"/>
    <cellStyle name="Currency 3 8 2 11 3 2" xfId="40908" xr:uid="{45991185-932F-446A-BADC-6A3864A8D3C9}"/>
    <cellStyle name="Currency 3 8 2 11 4" xfId="30178" xr:uid="{2B346A97-DDFE-4193-A1B5-0818EC612DA2}"/>
    <cellStyle name="Currency 3 8 2 12" xfId="10212" xr:uid="{00000000-0005-0000-0000-000060220000}"/>
    <cellStyle name="Currency 3 8 2 12 2" xfId="21129" xr:uid="{00000000-0005-0000-0000-000061220000}"/>
    <cellStyle name="Currency 3 8 2 12 2 2" xfId="42709" xr:uid="{05007F78-548E-4C98-902C-3E3A0BA9264E}"/>
    <cellStyle name="Currency 3 8 2 12 3" xfId="31979" xr:uid="{ACE50BB5-0FCE-4FE0-B58E-C3B354D2F560}"/>
    <cellStyle name="Currency 3 8 2 13" xfId="15760" xr:uid="{00000000-0005-0000-0000-000062220000}"/>
    <cellStyle name="Currency 3 8 2 13 2" xfId="37340" xr:uid="{1ECECFBF-A544-416E-AE10-72018E8C898B}"/>
    <cellStyle name="Currency 3 8 2 14" xfId="26609" xr:uid="{2F8F6583-8082-40EF-A164-21343DF5432A}"/>
    <cellStyle name="Currency 3 8 2 2" xfId="990" xr:uid="{00000000-0005-0000-0000-000063220000}"/>
    <cellStyle name="Currency 3 8 2 2 2" xfId="4311" xr:uid="{00000000-0005-0000-0000-000064220000}"/>
    <cellStyle name="Currency 3 8 2 2 2 2" xfId="12285" xr:uid="{00000000-0005-0000-0000-000065220000}"/>
    <cellStyle name="Currency 3 8 2 2 2 2 2" xfId="23119" xr:uid="{00000000-0005-0000-0000-000066220000}"/>
    <cellStyle name="Currency 3 8 2 2 2 2 2 2" xfId="44699" xr:uid="{C73CD94E-7274-4D09-9FB0-ED17A383AED1}"/>
    <cellStyle name="Currency 3 8 2 2 2 2 3" xfId="33970" xr:uid="{B976FBED-9E31-4FBD-AF20-6A5B09CE1274}"/>
    <cellStyle name="Currency 3 8 2 2 2 3" xfId="17750" xr:uid="{00000000-0005-0000-0000-000067220000}"/>
    <cellStyle name="Currency 3 8 2 2 2 3 2" xfId="39330" xr:uid="{B212498E-83C3-4D28-948A-F9DF8EE72E3B}"/>
    <cellStyle name="Currency 3 8 2 2 2 4" xfId="28600" xr:uid="{DD784F6F-1659-42C5-8952-F9D48240A454}"/>
    <cellStyle name="Currency 3 8 2 2 3" xfId="7566" xr:uid="{00000000-0005-0000-0000-000068220000}"/>
    <cellStyle name="Currency 3 8 2 2 3 2" xfId="14129" xr:uid="{00000000-0005-0000-0000-000069220000}"/>
    <cellStyle name="Currency 3 8 2 2 3 2 2" xfId="24899" xr:uid="{00000000-0005-0000-0000-00006A220000}"/>
    <cellStyle name="Currency 3 8 2 2 3 2 2 2" xfId="46479" xr:uid="{E74BE780-39E4-4211-AF17-C26064BA35A0}"/>
    <cellStyle name="Currency 3 8 2 2 3 2 3" xfId="35751" xr:uid="{B07D208C-39C0-4E6C-B794-1AB3A54008F5}"/>
    <cellStyle name="Currency 3 8 2 2 3 3" xfId="19530" xr:uid="{00000000-0005-0000-0000-00006B220000}"/>
    <cellStyle name="Currency 3 8 2 2 3 3 2" xfId="41110" xr:uid="{3B6DF044-5AB6-4797-9FB6-180A5421DC3B}"/>
    <cellStyle name="Currency 3 8 2 2 3 4" xfId="30380" xr:uid="{3A64F301-A992-4DCF-B34B-8319076CFD6C}"/>
    <cellStyle name="Currency 3 8 2 2 4" xfId="10431" xr:uid="{00000000-0005-0000-0000-00006C220000}"/>
    <cellStyle name="Currency 3 8 2 2 4 2" xfId="21331" xr:uid="{00000000-0005-0000-0000-00006D220000}"/>
    <cellStyle name="Currency 3 8 2 2 4 2 2" xfId="42911" xr:uid="{0F84F462-E247-423F-B957-1BD908F1904B}"/>
    <cellStyle name="Currency 3 8 2 2 4 3" xfId="32181" xr:uid="{64B3D5CB-7636-476F-9E07-611D14DE1C07}"/>
    <cellStyle name="Currency 3 8 2 2 5" xfId="15962" xr:uid="{00000000-0005-0000-0000-00006E220000}"/>
    <cellStyle name="Currency 3 8 2 2 5 2" xfId="37542" xr:uid="{25B795AF-2EEC-49E7-9561-3782FCAFE82C}"/>
    <cellStyle name="Currency 3 8 2 2 6" xfId="26811" xr:uid="{FEB67232-9002-4F28-9278-99688B981CC5}"/>
    <cellStyle name="Currency 3 8 2 3" xfId="1480" xr:uid="{00000000-0005-0000-0000-00006F220000}"/>
    <cellStyle name="Currency 3 8 2 3 2" xfId="4801" xr:uid="{00000000-0005-0000-0000-000070220000}"/>
    <cellStyle name="Currency 3 8 2 3 2 2" xfId="12500" xr:uid="{00000000-0005-0000-0000-000071220000}"/>
    <cellStyle name="Currency 3 8 2 3 2 2 2" xfId="23318" xr:uid="{00000000-0005-0000-0000-000072220000}"/>
    <cellStyle name="Currency 3 8 2 3 2 2 2 2" xfId="44898" xr:uid="{9FEFF9FB-75B8-4689-8360-B6DB28BEE6C3}"/>
    <cellStyle name="Currency 3 8 2 3 2 2 3" xfId="34169" xr:uid="{EB4DE4D2-0A27-48AD-90DC-EB528B80638F}"/>
    <cellStyle name="Currency 3 8 2 3 2 3" xfId="17949" xr:uid="{00000000-0005-0000-0000-000073220000}"/>
    <cellStyle name="Currency 3 8 2 3 2 3 2" xfId="39529" xr:uid="{22FCFA88-56C4-4C1C-989D-6E2D9F99AB4B}"/>
    <cellStyle name="Currency 3 8 2 3 2 4" xfId="28799" xr:uid="{EB209F39-6291-4201-AC2E-9DFA8CCEEF94}"/>
    <cellStyle name="Currency 3 8 2 3 3" xfId="8056" xr:uid="{00000000-0005-0000-0000-000074220000}"/>
    <cellStyle name="Currency 3 8 2 3 3 2" xfId="14344" xr:uid="{00000000-0005-0000-0000-000075220000}"/>
    <cellStyle name="Currency 3 8 2 3 3 2 2" xfId="25098" xr:uid="{00000000-0005-0000-0000-000076220000}"/>
    <cellStyle name="Currency 3 8 2 3 3 2 2 2" xfId="46678" xr:uid="{B2A9A2AD-2A89-4760-8B4E-81BC9617C552}"/>
    <cellStyle name="Currency 3 8 2 3 3 2 3" xfId="35950" xr:uid="{47D02B15-CEFC-469E-839A-8B151ED957D4}"/>
    <cellStyle name="Currency 3 8 2 3 3 3" xfId="19729" xr:uid="{00000000-0005-0000-0000-000077220000}"/>
    <cellStyle name="Currency 3 8 2 3 3 3 2" xfId="41309" xr:uid="{30541FBB-9F02-4C46-9A0D-2A61656BCC00}"/>
    <cellStyle name="Currency 3 8 2 3 3 4" xfId="30579" xr:uid="{69440292-9897-4451-B4E8-5E8818D0E6F9}"/>
    <cellStyle name="Currency 3 8 2 3 4" xfId="10646" xr:uid="{00000000-0005-0000-0000-000078220000}"/>
    <cellStyle name="Currency 3 8 2 3 4 2" xfId="21530" xr:uid="{00000000-0005-0000-0000-000079220000}"/>
    <cellStyle name="Currency 3 8 2 3 4 2 2" xfId="43110" xr:uid="{2680B866-6CDF-4F5F-AC0A-5DEF22C3CA75}"/>
    <cellStyle name="Currency 3 8 2 3 4 3" xfId="32380" xr:uid="{1C0334E1-1663-4297-868A-43A934C0828C}"/>
    <cellStyle name="Currency 3 8 2 3 5" xfId="16161" xr:uid="{00000000-0005-0000-0000-00007A220000}"/>
    <cellStyle name="Currency 3 8 2 3 5 2" xfId="37741" xr:uid="{0C9E70AE-3A84-4857-802B-9E0454DDBF33}"/>
    <cellStyle name="Currency 3 8 2 3 6" xfId="27010" xr:uid="{4A1A0A7C-A367-4A60-9E05-038E92EEA816}"/>
    <cellStyle name="Currency 3 8 2 4" xfId="1935" xr:uid="{00000000-0005-0000-0000-00007B220000}"/>
    <cellStyle name="Currency 3 8 2 4 2" xfId="5256" xr:uid="{00000000-0005-0000-0000-00007C220000}"/>
    <cellStyle name="Currency 3 8 2 4 2 2" xfId="12711" xr:uid="{00000000-0005-0000-0000-00007D220000}"/>
    <cellStyle name="Currency 3 8 2 4 2 2 2" xfId="23514" xr:uid="{00000000-0005-0000-0000-00007E220000}"/>
    <cellStyle name="Currency 3 8 2 4 2 2 2 2" xfId="45094" xr:uid="{9010E810-FF58-4C87-9502-E099559525B7}"/>
    <cellStyle name="Currency 3 8 2 4 2 2 3" xfId="34365" xr:uid="{B2DC9D81-10BF-43D2-9B40-CBD89DB9D49D}"/>
    <cellStyle name="Currency 3 8 2 4 2 3" xfId="18145" xr:uid="{00000000-0005-0000-0000-00007F220000}"/>
    <cellStyle name="Currency 3 8 2 4 2 3 2" xfId="39725" xr:uid="{26488F82-CEAD-4CB9-A724-8BE8D6ADCC73}"/>
    <cellStyle name="Currency 3 8 2 4 2 4" xfId="28995" xr:uid="{5685BC7B-93B9-4FE4-8C1C-AFDD6BA1CAA4}"/>
    <cellStyle name="Currency 3 8 2 4 3" xfId="8511" xr:uid="{00000000-0005-0000-0000-000080220000}"/>
    <cellStyle name="Currency 3 8 2 4 3 2" xfId="14555" xr:uid="{00000000-0005-0000-0000-000081220000}"/>
    <cellStyle name="Currency 3 8 2 4 3 2 2" xfId="25294" xr:uid="{00000000-0005-0000-0000-000082220000}"/>
    <cellStyle name="Currency 3 8 2 4 3 2 2 2" xfId="46874" xr:uid="{E0C0A413-695A-459D-92CE-741394120946}"/>
    <cellStyle name="Currency 3 8 2 4 3 2 3" xfId="36146" xr:uid="{A00860EC-D250-4DAA-8A87-752116C3BE94}"/>
    <cellStyle name="Currency 3 8 2 4 3 3" xfId="19925" xr:uid="{00000000-0005-0000-0000-000083220000}"/>
    <cellStyle name="Currency 3 8 2 4 3 3 2" xfId="41505" xr:uid="{3211265C-8433-486F-82E3-FCE6DADAC848}"/>
    <cellStyle name="Currency 3 8 2 4 3 4" xfId="30775" xr:uid="{1EC414B1-C05D-471C-BB2E-68DBA651299A}"/>
    <cellStyle name="Currency 3 8 2 4 4" xfId="10857" xr:uid="{00000000-0005-0000-0000-000084220000}"/>
    <cellStyle name="Currency 3 8 2 4 4 2" xfId="21726" xr:uid="{00000000-0005-0000-0000-000085220000}"/>
    <cellStyle name="Currency 3 8 2 4 4 2 2" xfId="43306" xr:uid="{1CBF5DFA-6CDD-46CD-842C-A9A1AB05017E}"/>
    <cellStyle name="Currency 3 8 2 4 4 3" xfId="32576" xr:uid="{811FD637-5A8F-4B5B-8729-EF804B21F89A}"/>
    <cellStyle name="Currency 3 8 2 4 5" xfId="16357" xr:uid="{00000000-0005-0000-0000-000086220000}"/>
    <cellStyle name="Currency 3 8 2 4 5 2" xfId="37937" xr:uid="{AEAC0D14-6D7B-47D5-83AF-B11BAF3A4D25}"/>
    <cellStyle name="Currency 3 8 2 4 6" xfId="27206" xr:uid="{4301BEF2-2404-4C42-ABF8-3C7FF7F29D6C}"/>
    <cellStyle name="Currency 3 8 2 5" xfId="2147" xr:uid="{00000000-0005-0000-0000-000087220000}"/>
    <cellStyle name="Currency 3 8 2 5 2" xfId="5468" xr:uid="{00000000-0005-0000-0000-000088220000}"/>
    <cellStyle name="Currency 3 8 2 5 2 2" xfId="12906" xr:uid="{00000000-0005-0000-0000-000089220000}"/>
    <cellStyle name="Currency 3 8 2 5 2 2 2" xfId="23709" xr:uid="{00000000-0005-0000-0000-00008A220000}"/>
    <cellStyle name="Currency 3 8 2 5 2 2 2 2" xfId="45289" xr:uid="{231AADFE-606B-4035-92C9-765C38BDEAD4}"/>
    <cellStyle name="Currency 3 8 2 5 2 2 3" xfId="34560" xr:uid="{1CA55214-8FDD-41D1-8EDF-7794C7830844}"/>
    <cellStyle name="Currency 3 8 2 5 2 3" xfId="18340" xr:uid="{00000000-0005-0000-0000-00008B220000}"/>
    <cellStyle name="Currency 3 8 2 5 2 3 2" xfId="39920" xr:uid="{BEFB26CB-1A92-4A42-8D9B-DAC82B95262E}"/>
    <cellStyle name="Currency 3 8 2 5 2 4" xfId="29190" xr:uid="{AC1DF0E3-89BE-4C4C-AD21-0312F70FE487}"/>
    <cellStyle name="Currency 3 8 2 5 3" xfId="8723" xr:uid="{00000000-0005-0000-0000-00008C220000}"/>
    <cellStyle name="Currency 3 8 2 5 3 2" xfId="14750" xr:uid="{00000000-0005-0000-0000-00008D220000}"/>
    <cellStyle name="Currency 3 8 2 5 3 2 2" xfId="25489" xr:uid="{00000000-0005-0000-0000-00008E220000}"/>
    <cellStyle name="Currency 3 8 2 5 3 2 2 2" xfId="47069" xr:uid="{D581DE2A-7E8B-46AE-B8BA-6BC3A62F3EDC}"/>
    <cellStyle name="Currency 3 8 2 5 3 2 3" xfId="36341" xr:uid="{F7AF93D8-0E2D-4082-A030-BF68009E8847}"/>
    <cellStyle name="Currency 3 8 2 5 3 3" xfId="20120" xr:uid="{00000000-0005-0000-0000-00008F220000}"/>
    <cellStyle name="Currency 3 8 2 5 3 3 2" xfId="41700" xr:uid="{7A95D981-4483-4A10-8DF4-989029805833}"/>
    <cellStyle name="Currency 3 8 2 5 3 4" xfId="30970" xr:uid="{5675ECB8-E1F3-45FC-984B-A278303A541A}"/>
    <cellStyle name="Currency 3 8 2 5 4" xfId="11052" xr:uid="{00000000-0005-0000-0000-000090220000}"/>
    <cellStyle name="Currency 3 8 2 5 4 2" xfId="21921" xr:uid="{00000000-0005-0000-0000-000091220000}"/>
    <cellStyle name="Currency 3 8 2 5 4 2 2" xfId="43501" xr:uid="{2E10B9F2-2585-49B0-9AA9-E6CB059EDDEF}"/>
    <cellStyle name="Currency 3 8 2 5 4 3" xfId="32771" xr:uid="{A395784B-9E63-4CE8-A232-9B55EF931D85}"/>
    <cellStyle name="Currency 3 8 2 5 5" xfId="16552" xr:uid="{00000000-0005-0000-0000-000092220000}"/>
    <cellStyle name="Currency 3 8 2 5 5 2" xfId="38132" xr:uid="{8C9EC752-BEC1-42AF-9452-E8E754D7CFF2}"/>
    <cellStyle name="Currency 3 8 2 5 6" xfId="27401" xr:uid="{614BE571-ECF5-4ED1-A4C0-D3E08756F14E}"/>
    <cellStyle name="Currency 3 8 2 6" xfId="2291" xr:uid="{00000000-0005-0000-0000-000093220000}"/>
    <cellStyle name="Currency 3 8 2 6 2" xfId="5612" xr:uid="{00000000-0005-0000-0000-000094220000}"/>
    <cellStyle name="Currency 3 8 2 6 2 2" xfId="13043" xr:uid="{00000000-0005-0000-0000-000095220000}"/>
    <cellStyle name="Currency 3 8 2 6 2 2 2" xfId="23845" xr:uid="{00000000-0005-0000-0000-000096220000}"/>
    <cellStyle name="Currency 3 8 2 6 2 2 2 2" xfId="45425" xr:uid="{3E1D486B-DD3B-45F9-A0A4-2971F710314C}"/>
    <cellStyle name="Currency 3 8 2 6 2 2 3" xfId="34697" xr:uid="{4BB773D7-7791-4F95-9934-546B9640FC04}"/>
    <cellStyle name="Currency 3 8 2 6 2 3" xfId="18476" xr:uid="{00000000-0005-0000-0000-000097220000}"/>
    <cellStyle name="Currency 3 8 2 6 2 3 2" xfId="40056" xr:uid="{2B2DF8FB-441F-4DA3-8980-6316F09CC589}"/>
    <cellStyle name="Currency 3 8 2 6 2 4" xfId="29326" xr:uid="{45A0D675-24F4-4D7C-8824-31D8E3D8CCE9}"/>
    <cellStyle name="Currency 3 8 2 6 3" xfId="8866" xr:uid="{00000000-0005-0000-0000-000098220000}"/>
    <cellStyle name="Currency 3 8 2 6 3 2" xfId="14887" xr:uid="{00000000-0005-0000-0000-000099220000}"/>
    <cellStyle name="Currency 3 8 2 6 3 2 2" xfId="25625" xr:uid="{00000000-0005-0000-0000-00009A220000}"/>
    <cellStyle name="Currency 3 8 2 6 3 2 2 2" xfId="47205" xr:uid="{89A2837D-7AC2-4887-A136-DE34DD637690}"/>
    <cellStyle name="Currency 3 8 2 6 3 2 3" xfId="36478" xr:uid="{5D293D21-57CE-4E34-BC32-D0D845EABBC7}"/>
    <cellStyle name="Currency 3 8 2 6 3 3" xfId="20256" xr:uid="{00000000-0005-0000-0000-00009B220000}"/>
    <cellStyle name="Currency 3 8 2 6 3 3 2" xfId="41836" xr:uid="{DDCA80C7-858F-4FDE-8576-AEEF9C090782}"/>
    <cellStyle name="Currency 3 8 2 6 3 4" xfId="31106" xr:uid="{EB1FB305-0657-4531-914A-E2630EA7117C}"/>
    <cellStyle name="Currency 3 8 2 6 4" xfId="11189" xr:uid="{00000000-0005-0000-0000-00009C220000}"/>
    <cellStyle name="Currency 3 8 2 6 4 2" xfId="22057" xr:uid="{00000000-0005-0000-0000-00009D220000}"/>
    <cellStyle name="Currency 3 8 2 6 4 2 2" xfId="43637" xr:uid="{8255A25B-B079-4ED0-97EF-04D70F60E067}"/>
    <cellStyle name="Currency 3 8 2 6 4 3" xfId="32908" xr:uid="{7F36CDDD-691D-4AF0-B76D-82A4935148A8}"/>
    <cellStyle name="Currency 3 8 2 6 5" xfId="16688" xr:uid="{00000000-0005-0000-0000-00009E220000}"/>
    <cellStyle name="Currency 3 8 2 6 5 2" xfId="38268" xr:uid="{19FC42AB-A63D-4FBE-AD23-3F0DCFA7EB88}"/>
    <cellStyle name="Currency 3 8 2 6 6" xfId="27538" xr:uid="{13957136-19AE-43C7-BB61-8BFD87B963AC}"/>
    <cellStyle name="Currency 3 8 2 7" xfId="2913" xr:uid="{00000000-0005-0000-0000-00009F220000}"/>
    <cellStyle name="Currency 3 8 2 7 2" xfId="6233" xr:uid="{00000000-0005-0000-0000-0000A0220000}"/>
    <cellStyle name="Currency 3 8 2 7 2 2" xfId="13366" xr:uid="{00000000-0005-0000-0000-0000A1220000}"/>
    <cellStyle name="Currency 3 8 2 7 2 2 2" xfId="24168" xr:uid="{00000000-0005-0000-0000-0000A2220000}"/>
    <cellStyle name="Currency 3 8 2 7 2 2 2 2" xfId="45748" xr:uid="{A31B2E0C-E0C0-4AA9-8968-C50FF6329004}"/>
    <cellStyle name="Currency 3 8 2 7 2 2 3" xfId="35020" xr:uid="{67AA6CF0-755E-43C5-A0DE-3EC78EF0544A}"/>
    <cellStyle name="Currency 3 8 2 7 2 3" xfId="18799" xr:uid="{00000000-0005-0000-0000-0000A3220000}"/>
    <cellStyle name="Currency 3 8 2 7 2 3 2" xfId="40379" xr:uid="{87A91D79-ED83-458E-9D18-BFD9848B0D15}"/>
    <cellStyle name="Currency 3 8 2 7 2 4" xfId="29649" xr:uid="{1925B91B-F071-4421-84F5-B43A5445585B}"/>
    <cellStyle name="Currency 3 8 2 7 3" xfId="9487" xr:uid="{00000000-0005-0000-0000-0000A4220000}"/>
    <cellStyle name="Currency 3 8 2 7 3 2" xfId="15210" xr:uid="{00000000-0005-0000-0000-0000A5220000}"/>
    <cellStyle name="Currency 3 8 2 7 3 2 2" xfId="25948" xr:uid="{00000000-0005-0000-0000-0000A6220000}"/>
    <cellStyle name="Currency 3 8 2 7 3 2 2 2" xfId="47528" xr:uid="{7E7338D5-C3AA-41B4-B067-D4EA5379907D}"/>
    <cellStyle name="Currency 3 8 2 7 3 2 3" xfId="36801" xr:uid="{6C47A07A-BC11-4428-BDC9-395C11FD4789}"/>
    <cellStyle name="Currency 3 8 2 7 3 3" xfId="20579" xr:uid="{00000000-0005-0000-0000-0000A7220000}"/>
    <cellStyle name="Currency 3 8 2 7 3 3 2" xfId="42159" xr:uid="{A6CAFC83-2700-4956-820E-9A5E6DD45FBF}"/>
    <cellStyle name="Currency 3 8 2 7 3 4" xfId="31429" xr:uid="{49B82124-05A1-417C-BC79-5F8214A3108C}"/>
    <cellStyle name="Currency 3 8 2 7 4" xfId="11512" xr:uid="{00000000-0005-0000-0000-0000A8220000}"/>
    <cellStyle name="Currency 3 8 2 7 4 2" xfId="22380" xr:uid="{00000000-0005-0000-0000-0000A9220000}"/>
    <cellStyle name="Currency 3 8 2 7 4 2 2" xfId="43960" xr:uid="{19AA50B5-D5AB-4CF6-B777-DEA4A03C4900}"/>
    <cellStyle name="Currency 3 8 2 7 4 3" xfId="33231" xr:uid="{D56F4EFE-09C2-43B1-8EAA-C79480C04585}"/>
    <cellStyle name="Currency 3 8 2 7 5" xfId="17011" xr:uid="{00000000-0005-0000-0000-0000AA220000}"/>
    <cellStyle name="Currency 3 8 2 7 5 2" xfId="38591" xr:uid="{56DF6963-00A1-4603-83BE-2347AB325B6A}"/>
    <cellStyle name="Currency 3 8 2 7 6" xfId="27861" xr:uid="{6D5CC8FA-7686-47B6-A8CA-D7190F63A751}"/>
    <cellStyle name="Currency 3 8 2 8" xfId="3097" xr:uid="{00000000-0005-0000-0000-0000AB220000}"/>
    <cellStyle name="Currency 3 8 2 8 2" xfId="6417" xr:uid="{00000000-0005-0000-0000-0000AC220000}"/>
    <cellStyle name="Currency 3 8 2 8 2 2" xfId="13536" xr:uid="{00000000-0005-0000-0000-0000AD220000}"/>
    <cellStyle name="Currency 3 8 2 8 2 2 2" xfId="24338" xr:uid="{00000000-0005-0000-0000-0000AE220000}"/>
    <cellStyle name="Currency 3 8 2 8 2 2 2 2" xfId="45918" xr:uid="{AB4F0C5B-2127-488B-89FB-7B94BC2EE305}"/>
    <cellStyle name="Currency 3 8 2 8 2 2 3" xfId="35190" xr:uid="{A8710963-7F88-4D7D-97B6-A08D26BA156E}"/>
    <cellStyle name="Currency 3 8 2 8 2 3" xfId="18969" xr:uid="{00000000-0005-0000-0000-0000AF220000}"/>
    <cellStyle name="Currency 3 8 2 8 2 3 2" xfId="40549" xr:uid="{503D069F-E65D-4752-B5FD-86D3AD9BB8E6}"/>
    <cellStyle name="Currency 3 8 2 8 2 4" xfId="29819" xr:uid="{7D2AD234-5974-4741-8044-B7909B0A850D}"/>
    <cellStyle name="Currency 3 8 2 8 3" xfId="9671" xr:uid="{00000000-0005-0000-0000-0000B0220000}"/>
    <cellStyle name="Currency 3 8 2 8 3 2" xfId="15380" xr:uid="{00000000-0005-0000-0000-0000B1220000}"/>
    <cellStyle name="Currency 3 8 2 8 3 2 2" xfId="26118" xr:uid="{00000000-0005-0000-0000-0000B2220000}"/>
    <cellStyle name="Currency 3 8 2 8 3 2 2 2" xfId="47698" xr:uid="{DFE42618-24DB-4936-BC3A-1E8DBD95371F}"/>
    <cellStyle name="Currency 3 8 2 8 3 2 3" xfId="36971" xr:uid="{2BC174B5-4FA0-4B1C-88CA-A5E7894DAD4F}"/>
    <cellStyle name="Currency 3 8 2 8 3 3" xfId="20749" xr:uid="{00000000-0005-0000-0000-0000B3220000}"/>
    <cellStyle name="Currency 3 8 2 8 3 3 2" xfId="42329" xr:uid="{EFC79E64-9945-4056-AE93-4134E8A8733A}"/>
    <cellStyle name="Currency 3 8 2 8 3 4" xfId="31599" xr:uid="{A5EBA053-4E66-4BCF-A23C-013B09062FC1}"/>
    <cellStyle name="Currency 3 8 2 8 4" xfId="11682" xr:uid="{00000000-0005-0000-0000-0000B4220000}"/>
    <cellStyle name="Currency 3 8 2 8 4 2" xfId="22550" xr:uid="{00000000-0005-0000-0000-0000B5220000}"/>
    <cellStyle name="Currency 3 8 2 8 4 2 2" xfId="44130" xr:uid="{E724D9D6-3DAF-4A21-A17A-877E4F770CEE}"/>
    <cellStyle name="Currency 3 8 2 8 4 3" xfId="33401" xr:uid="{384EED03-005F-47F3-902E-C14F8FBA9033}"/>
    <cellStyle name="Currency 3 8 2 8 5" xfId="17181" xr:uid="{00000000-0005-0000-0000-0000B6220000}"/>
    <cellStyle name="Currency 3 8 2 8 5 2" xfId="38761" xr:uid="{CE27A04F-00AF-4E2A-A826-A8C2A9375F71}"/>
    <cellStyle name="Currency 3 8 2 8 6" xfId="28031" xr:uid="{FC976451-B814-4081-BE48-53DC41874C8C}"/>
    <cellStyle name="Currency 3 8 2 9" xfId="3271" xr:uid="{00000000-0005-0000-0000-0000B7220000}"/>
    <cellStyle name="Currency 3 8 2 9 2" xfId="6591" xr:uid="{00000000-0005-0000-0000-0000B8220000}"/>
    <cellStyle name="Currency 3 8 2 9 2 2" xfId="13700" xr:uid="{00000000-0005-0000-0000-0000B9220000}"/>
    <cellStyle name="Currency 3 8 2 9 2 2 2" xfId="24502" xr:uid="{00000000-0005-0000-0000-0000BA220000}"/>
    <cellStyle name="Currency 3 8 2 9 2 2 2 2" xfId="46082" xr:uid="{8F62964E-9BDE-4129-86C3-18EFF946C6C9}"/>
    <cellStyle name="Currency 3 8 2 9 2 2 3" xfId="35354" xr:uid="{F999AAD5-9338-4A51-9FB8-B188713D2773}"/>
    <cellStyle name="Currency 3 8 2 9 2 3" xfId="19133" xr:uid="{00000000-0005-0000-0000-0000BB220000}"/>
    <cellStyle name="Currency 3 8 2 9 2 3 2" xfId="40713" xr:uid="{F4B7CDB9-D15C-4D0D-9481-493480BD118C}"/>
    <cellStyle name="Currency 3 8 2 9 2 4" xfId="29983" xr:uid="{DF68A96E-57A8-4BF1-9020-63A986EEC387}"/>
    <cellStyle name="Currency 3 8 2 9 3" xfId="9845" xr:uid="{00000000-0005-0000-0000-0000BC220000}"/>
    <cellStyle name="Currency 3 8 2 9 3 2" xfId="15544" xr:uid="{00000000-0005-0000-0000-0000BD220000}"/>
    <cellStyle name="Currency 3 8 2 9 3 2 2" xfId="26282" xr:uid="{00000000-0005-0000-0000-0000BE220000}"/>
    <cellStyle name="Currency 3 8 2 9 3 2 2 2" xfId="47862" xr:uid="{C6475D77-0240-4725-A181-D87F11E07E9A}"/>
    <cellStyle name="Currency 3 8 2 9 3 2 3" xfId="37135" xr:uid="{8D9B4E50-59C4-4ABC-B7C0-6612DC83D633}"/>
    <cellStyle name="Currency 3 8 2 9 3 3" xfId="20913" xr:uid="{00000000-0005-0000-0000-0000BF220000}"/>
    <cellStyle name="Currency 3 8 2 9 3 3 2" xfId="42493" xr:uid="{08EF62DD-46DE-4D30-AC2D-CFD73B5A8AEC}"/>
    <cellStyle name="Currency 3 8 2 9 3 4" xfId="31763" xr:uid="{7070E802-9CCC-46C2-95FE-478DAABCB06A}"/>
    <cellStyle name="Currency 3 8 2 9 4" xfId="11846" xr:uid="{00000000-0005-0000-0000-0000C0220000}"/>
    <cellStyle name="Currency 3 8 2 9 4 2" xfId="22714" xr:uid="{00000000-0005-0000-0000-0000C1220000}"/>
    <cellStyle name="Currency 3 8 2 9 4 2 2" xfId="44294" xr:uid="{065C4C6D-478E-4F0C-A8F9-F33038D6445A}"/>
    <cellStyle name="Currency 3 8 2 9 4 3" xfId="33565" xr:uid="{2B2E81B9-0DE8-4C37-A8CE-EC301A0C58D9}"/>
    <cellStyle name="Currency 3 8 2 9 5" xfId="17345" xr:uid="{00000000-0005-0000-0000-0000C2220000}"/>
    <cellStyle name="Currency 3 8 2 9 5 2" xfId="38925" xr:uid="{6AC30918-8C9C-4228-9625-E4E296C69738}"/>
    <cellStyle name="Currency 3 8 2 9 6" xfId="28195" xr:uid="{A8D48CF6-FEE1-436B-9709-787256594D03}"/>
    <cellStyle name="Currency 3 8 3" xfId="841" xr:uid="{00000000-0005-0000-0000-0000C3220000}"/>
    <cellStyle name="Currency 3 8 3 2" xfId="4162" xr:uid="{00000000-0005-0000-0000-0000C4220000}"/>
    <cellStyle name="Currency 3 8 3 2 2" xfId="12177" xr:uid="{00000000-0005-0000-0000-0000C5220000}"/>
    <cellStyle name="Currency 3 8 3 2 2 2" xfId="23018" xr:uid="{00000000-0005-0000-0000-0000C6220000}"/>
    <cellStyle name="Currency 3 8 3 2 2 2 2" xfId="44598" xr:uid="{EEE9FB64-E9E1-495D-BC44-66A7C20C39B9}"/>
    <cellStyle name="Currency 3 8 3 2 2 3" xfId="33869" xr:uid="{47CF322E-AF3B-4AE4-AC1F-B73701C12784}"/>
    <cellStyle name="Currency 3 8 3 2 3" xfId="17649" xr:uid="{00000000-0005-0000-0000-0000C7220000}"/>
    <cellStyle name="Currency 3 8 3 2 3 2" xfId="39229" xr:uid="{DFB86C5C-E12F-4B65-94D4-515CA667444D}"/>
    <cellStyle name="Currency 3 8 3 2 4" xfId="28499" xr:uid="{4A96D354-D61D-4905-8F9A-79FC13B4D5B2}"/>
    <cellStyle name="Currency 3 8 3 3" xfId="7417" xr:uid="{00000000-0005-0000-0000-0000C8220000}"/>
    <cellStyle name="Currency 3 8 3 3 2" xfId="14021" xr:uid="{00000000-0005-0000-0000-0000C9220000}"/>
    <cellStyle name="Currency 3 8 3 3 2 2" xfId="24798" xr:uid="{00000000-0005-0000-0000-0000CA220000}"/>
    <cellStyle name="Currency 3 8 3 3 2 2 2" xfId="46378" xr:uid="{B2040010-1598-4D61-AE5C-C11ED2C8DAE1}"/>
    <cellStyle name="Currency 3 8 3 3 2 3" xfId="35650" xr:uid="{3FC0915D-83BB-4BFF-AA40-6EFAF4DDBB9F}"/>
    <cellStyle name="Currency 3 8 3 3 3" xfId="19429" xr:uid="{00000000-0005-0000-0000-0000CB220000}"/>
    <cellStyle name="Currency 3 8 3 3 3 2" xfId="41009" xr:uid="{AACE54C7-102D-4B42-994E-6B9110FAF3B9}"/>
    <cellStyle name="Currency 3 8 3 3 4" xfId="30279" xr:uid="{6BF727EA-AF04-48A6-99F6-C780250569B8}"/>
    <cellStyle name="Currency 3 8 3 4" xfId="10323" xr:uid="{00000000-0005-0000-0000-0000CC220000}"/>
    <cellStyle name="Currency 3 8 3 4 2" xfId="21230" xr:uid="{00000000-0005-0000-0000-0000CD220000}"/>
    <cellStyle name="Currency 3 8 3 4 2 2" xfId="42810" xr:uid="{78DF7D97-55A0-49B2-90D0-199C6978DFD2}"/>
    <cellStyle name="Currency 3 8 3 4 3" xfId="32080" xr:uid="{4C94D5E5-1618-4D1E-A31C-612EA8C3656D}"/>
    <cellStyle name="Currency 3 8 3 5" xfId="15861" xr:uid="{00000000-0005-0000-0000-0000CE220000}"/>
    <cellStyle name="Currency 3 8 3 5 2" xfId="37441" xr:uid="{3CE99A12-577D-4DE8-8D5A-F43A43397F74}"/>
    <cellStyle name="Currency 3 8 3 6" xfId="26710" xr:uid="{964CF3A6-53F8-476F-A749-D87934A6509B}"/>
    <cellStyle name="Currency 3 8 4" xfId="1330" xr:uid="{00000000-0005-0000-0000-0000CF220000}"/>
    <cellStyle name="Currency 3 8 4 2" xfId="4651" xr:uid="{00000000-0005-0000-0000-0000D0220000}"/>
    <cellStyle name="Currency 3 8 4 2 2" xfId="12394" xr:uid="{00000000-0005-0000-0000-0000D1220000}"/>
    <cellStyle name="Currency 3 8 4 2 2 2" xfId="23218" xr:uid="{00000000-0005-0000-0000-0000D2220000}"/>
    <cellStyle name="Currency 3 8 4 2 2 2 2" xfId="44798" xr:uid="{233EE508-7FC2-4A73-8D56-8258C9E63CA1}"/>
    <cellStyle name="Currency 3 8 4 2 2 3" xfId="34069" xr:uid="{1B3DE47C-E5E4-48C8-A9EE-05061CDFE912}"/>
    <cellStyle name="Currency 3 8 4 2 3" xfId="17849" xr:uid="{00000000-0005-0000-0000-0000D3220000}"/>
    <cellStyle name="Currency 3 8 4 2 3 2" xfId="39429" xr:uid="{397AB9E0-F974-42E9-B04A-315D9A2272F9}"/>
    <cellStyle name="Currency 3 8 4 2 4" xfId="28699" xr:uid="{24612B5C-C48E-41E1-90A6-9208B0E3C4E0}"/>
    <cellStyle name="Currency 3 8 4 3" xfId="7906" xr:uid="{00000000-0005-0000-0000-0000D4220000}"/>
    <cellStyle name="Currency 3 8 4 3 2" xfId="14238" xr:uid="{00000000-0005-0000-0000-0000D5220000}"/>
    <cellStyle name="Currency 3 8 4 3 2 2" xfId="24998" xr:uid="{00000000-0005-0000-0000-0000D6220000}"/>
    <cellStyle name="Currency 3 8 4 3 2 2 2" xfId="46578" xr:uid="{4C427F99-D6E7-4E5A-ABA3-7B1C27F9CDB0}"/>
    <cellStyle name="Currency 3 8 4 3 2 3" xfId="35850" xr:uid="{7A5BF667-F5F0-4CB9-BEC4-7EFCC666F494}"/>
    <cellStyle name="Currency 3 8 4 3 3" xfId="19629" xr:uid="{00000000-0005-0000-0000-0000D7220000}"/>
    <cellStyle name="Currency 3 8 4 3 3 2" xfId="41209" xr:uid="{4A92B1E0-BAC4-4B04-867C-89FACD457922}"/>
    <cellStyle name="Currency 3 8 4 3 4" xfId="30479" xr:uid="{2DBAD4C6-9051-40BD-AF40-2A4346B71DE3}"/>
    <cellStyle name="Currency 3 8 4 4" xfId="10540" xr:uid="{00000000-0005-0000-0000-0000D8220000}"/>
    <cellStyle name="Currency 3 8 4 4 2" xfId="21430" xr:uid="{00000000-0005-0000-0000-0000D9220000}"/>
    <cellStyle name="Currency 3 8 4 4 2 2" xfId="43010" xr:uid="{D945BB36-FD37-4F57-887D-196771E4EF97}"/>
    <cellStyle name="Currency 3 8 4 4 3" xfId="32280" xr:uid="{E7C596FF-09DD-486D-9BC8-8BE8B172FDAF}"/>
    <cellStyle name="Currency 3 8 4 5" xfId="16061" xr:uid="{00000000-0005-0000-0000-0000DA220000}"/>
    <cellStyle name="Currency 3 8 4 5 2" xfId="37641" xr:uid="{C6BD6E7C-9B00-434A-A805-1B238777C3A2}"/>
    <cellStyle name="Currency 3 8 4 6" xfId="26910" xr:uid="{2A544993-6A56-4850-9EC4-7623F2392E2A}"/>
    <cellStyle name="Currency 3 8 5" xfId="1793" xr:uid="{00000000-0005-0000-0000-0000DB220000}"/>
    <cellStyle name="Currency 3 8 5 2" xfId="5114" xr:uid="{00000000-0005-0000-0000-0000DC220000}"/>
    <cellStyle name="Currency 3 8 5 2 2" xfId="12604" xr:uid="{00000000-0005-0000-0000-0000DD220000}"/>
    <cellStyle name="Currency 3 8 5 2 2 2" xfId="23413" xr:uid="{00000000-0005-0000-0000-0000DE220000}"/>
    <cellStyle name="Currency 3 8 5 2 2 2 2" xfId="44993" xr:uid="{87A50B7F-5F44-40CE-BD8E-514C6989EC2C}"/>
    <cellStyle name="Currency 3 8 5 2 2 3" xfId="34264" xr:uid="{6A559663-149E-4ECB-BE4C-60B42F3EA772}"/>
    <cellStyle name="Currency 3 8 5 2 3" xfId="18044" xr:uid="{00000000-0005-0000-0000-0000DF220000}"/>
    <cellStyle name="Currency 3 8 5 2 3 2" xfId="39624" xr:uid="{D7ABF419-E07E-432C-AAF5-E04E178B0FF8}"/>
    <cellStyle name="Currency 3 8 5 2 4" xfId="28894" xr:uid="{A69E9CE6-CFDA-4C03-9BBB-93252A81288E}"/>
    <cellStyle name="Currency 3 8 5 3" xfId="8369" xr:uid="{00000000-0005-0000-0000-0000E0220000}"/>
    <cellStyle name="Currency 3 8 5 3 2" xfId="14448" xr:uid="{00000000-0005-0000-0000-0000E1220000}"/>
    <cellStyle name="Currency 3 8 5 3 2 2" xfId="25193" xr:uid="{00000000-0005-0000-0000-0000E2220000}"/>
    <cellStyle name="Currency 3 8 5 3 2 2 2" xfId="46773" xr:uid="{FD7641FF-F459-42E6-9D45-6BF77A7A8577}"/>
    <cellStyle name="Currency 3 8 5 3 2 3" xfId="36045" xr:uid="{9295EAA8-C6E6-47C3-A4EE-10E1E70787B9}"/>
    <cellStyle name="Currency 3 8 5 3 3" xfId="19824" xr:uid="{00000000-0005-0000-0000-0000E3220000}"/>
    <cellStyle name="Currency 3 8 5 3 3 2" xfId="41404" xr:uid="{EB3327A4-DC7F-42DA-89AD-384D4E14B8DB}"/>
    <cellStyle name="Currency 3 8 5 3 4" xfId="30674" xr:uid="{F835CB33-5A4E-4E8C-AFDE-216538FFBE83}"/>
    <cellStyle name="Currency 3 8 5 4" xfId="10750" xr:uid="{00000000-0005-0000-0000-0000E4220000}"/>
    <cellStyle name="Currency 3 8 5 4 2" xfId="21625" xr:uid="{00000000-0005-0000-0000-0000E5220000}"/>
    <cellStyle name="Currency 3 8 5 4 2 2" xfId="43205" xr:uid="{BC66D5BB-B9E9-4FFE-AC93-5B4EA02CABF3}"/>
    <cellStyle name="Currency 3 8 5 4 3" xfId="32475" xr:uid="{23AB0417-D1E8-48A8-9CD8-42EA71C7B3FF}"/>
    <cellStyle name="Currency 3 8 5 5" xfId="16256" xr:uid="{00000000-0005-0000-0000-0000E6220000}"/>
    <cellStyle name="Currency 3 8 5 5 2" xfId="37836" xr:uid="{4DDBB2F6-F51A-4199-B717-9AC3A34EE677}"/>
    <cellStyle name="Currency 3 8 5 6" xfId="27105" xr:uid="{0CE39FBD-E07B-4FD3-8ADF-316E10F521C0}"/>
    <cellStyle name="Currency 3 8 6" xfId="2042" xr:uid="{00000000-0005-0000-0000-0000E7220000}"/>
    <cellStyle name="Currency 3 8 6 2" xfId="5363" xr:uid="{00000000-0005-0000-0000-0000E8220000}"/>
    <cellStyle name="Currency 3 8 6 2 2" xfId="12807" xr:uid="{00000000-0005-0000-0000-0000E9220000}"/>
    <cellStyle name="Currency 3 8 6 2 2 2" xfId="23610" xr:uid="{00000000-0005-0000-0000-0000EA220000}"/>
    <cellStyle name="Currency 3 8 6 2 2 2 2" xfId="45190" xr:uid="{DE9A2D6B-BB57-4DFD-BAAF-F4C480800FF4}"/>
    <cellStyle name="Currency 3 8 6 2 2 3" xfId="34461" xr:uid="{DA6D1C2C-E53A-4431-9A7C-678724B76946}"/>
    <cellStyle name="Currency 3 8 6 2 3" xfId="18241" xr:uid="{00000000-0005-0000-0000-0000EB220000}"/>
    <cellStyle name="Currency 3 8 6 2 3 2" xfId="39821" xr:uid="{10E913A7-7302-4A71-902F-3E112B568598}"/>
    <cellStyle name="Currency 3 8 6 2 4" xfId="29091" xr:uid="{BFE922B8-1DCF-4AAA-8B28-CC72D08C269A}"/>
    <cellStyle name="Currency 3 8 6 3" xfId="8618" xr:uid="{00000000-0005-0000-0000-0000EC220000}"/>
    <cellStyle name="Currency 3 8 6 3 2" xfId="14651" xr:uid="{00000000-0005-0000-0000-0000ED220000}"/>
    <cellStyle name="Currency 3 8 6 3 2 2" xfId="25390" xr:uid="{00000000-0005-0000-0000-0000EE220000}"/>
    <cellStyle name="Currency 3 8 6 3 2 2 2" xfId="46970" xr:uid="{0EED8655-D970-4C38-88CD-393DB96A668C}"/>
    <cellStyle name="Currency 3 8 6 3 2 3" xfId="36242" xr:uid="{C895F22B-4212-4C8E-B9A8-A5F9FDE52264}"/>
    <cellStyle name="Currency 3 8 6 3 3" xfId="20021" xr:uid="{00000000-0005-0000-0000-0000EF220000}"/>
    <cellStyle name="Currency 3 8 6 3 3 2" xfId="41601" xr:uid="{15188111-126C-4173-9FDE-3819E0D85D53}"/>
    <cellStyle name="Currency 3 8 6 3 4" xfId="30871" xr:uid="{62164DE8-FC05-4614-A413-BC49610F6296}"/>
    <cellStyle name="Currency 3 8 6 4" xfId="10953" xr:uid="{00000000-0005-0000-0000-0000F0220000}"/>
    <cellStyle name="Currency 3 8 6 4 2" xfId="21822" xr:uid="{00000000-0005-0000-0000-0000F1220000}"/>
    <cellStyle name="Currency 3 8 6 4 2 2" xfId="43402" xr:uid="{6029EB27-D58F-46FA-A92C-488E454B16F2}"/>
    <cellStyle name="Currency 3 8 6 4 3" xfId="32672" xr:uid="{6D3F95AF-E8FC-44A2-A8FB-C127A9AF6E74}"/>
    <cellStyle name="Currency 3 8 6 5" xfId="16453" xr:uid="{00000000-0005-0000-0000-0000F2220000}"/>
    <cellStyle name="Currency 3 8 6 5 2" xfId="38033" xr:uid="{654F700C-BDB4-4753-A31A-BE3664BA4A22}"/>
    <cellStyle name="Currency 3 8 6 6" xfId="27302" xr:uid="{87248D66-693E-4B7A-8FF9-BAA6080A2E83}"/>
    <cellStyle name="Currency 3 8 7" xfId="2290" xr:uid="{00000000-0005-0000-0000-0000F3220000}"/>
    <cellStyle name="Currency 3 8 7 2" xfId="5611" xr:uid="{00000000-0005-0000-0000-0000F4220000}"/>
    <cellStyle name="Currency 3 8 7 2 2" xfId="13042" xr:uid="{00000000-0005-0000-0000-0000F5220000}"/>
    <cellStyle name="Currency 3 8 7 2 2 2" xfId="23844" xr:uid="{00000000-0005-0000-0000-0000F6220000}"/>
    <cellStyle name="Currency 3 8 7 2 2 2 2" xfId="45424" xr:uid="{2CA0543E-6BAF-40E0-8A10-E95308D7725D}"/>
    <cellStyle name="Currency 3 8 7 2 2 3" xfId="34696" xr:uid="{6DC645F3-DBCC-4EF5-9C20-12039A5F3AFD}"/>
    <cellStyle name="Currency 3 8 7 2 3" xfId="18475" xr:uid="{00000000-0005-0000-0000-0000F7220000}"/>
    <cellStyle name="Currency 3 8 7 2 3 2" xfId="40055" xr:uid="{21534109-A11D-44F6-870D-FDE8AE953350}"/>
    <cellStyle name="Currency 3 8 7 2 4" xfId="29325" xr:uid="{0459B91F-5CC3-47D5-866D-3DF858668AFB}"/>
    <cellStyle name="Currency 3 8 7 3" xfId="8865" xr:uid="{00000000-0005-0000-0000-0000F8220000}"/>
    <cellStyle name="Currency 3 8 7 3 2" xfId="14886" xr:uid="{00000000-0005-0000-0000-0000F9220000}"/>
    <cellStyle name="Currency 3 8 7 3 2 2" xfId="25624" xr:uid="{00000000-0005-0000-0000-0000FA220000}"/>
    <cellStyle name="Currency 3 8 7 3 2 2 2" xfId="47204" xr:uid="{131C3D49-B814-4D1B-90C3-CA3FD574E784}"/>
    <cellStyle name="Currency 3 8 7 3 2 3" xfId="36477" xr:uid="{4876F2CB-A282-4A93-8677-4243BC5BCAAB}"/>
    <cellStyle name="Currency 3 8 7 3 3" xfId="20255" xr:uid="{00000000-0005-0000-0000-0000FB220000}"/>
    <cellStyle name="Currency 3 8 7 3 3 2" xfId="41835" xr:uid="{3E2D6F35-9B38-4AED-9AF5-3D0B2B1AD76D}"/>
    <cellStyle name="Currency 3 8 7 3 4" xfId="31105" xr:uid="{500420B2-CFE1-4277-B1CA-AE984E321026}"/>
    <cellStyle name="Currency 3 8 7 4" xfId="11188" xr:uid="{00000000-0005-0000-0000-0000FC220000}"/>
    <cellStyle name="Currency 3 8 7 4 2" xfId="22056" xr:uid="{00000000-0005-0000-0000-0000FD220000}"/>
    <cellStyle name="Currency 3 8 7 4 2 2" xfId="43636" xr:uid="{217CBD25-6BC5-44BE-A1F7-65CD04635DBE}"/>
    <cellStyle name="Currency 3 8 7 4 3" xfId="32907" xr:uid="{C3907783-6E34-4FA4-9CF7-15A608608393}"/>
    <cellStyle name="Currency 3 8 7 5" xfId="16687" xr:uid="{00000000-0005-0000-0000-0000FE220000}"/>
    <cellStyle name="Currency 3 8 7 5 2" xfId="38267" xr:uid="{161B6BB7-4838-4F74-BB94-B5BACA1F5322}"/>
    <cellStyle name="Currency 3 8 7 6" xfId="27537" xr:uid="{D026763D-52FB-4DEC-BFAB-05DE18A81363}"/>
    <cellStyle name="Currency 3 8 8" xfId="2801" xr:uid="{00000000-0005-0000-0000-0000FF220000}"/>
    <cellStyle name="Currency 3 8 8 2" xfId="6121" xr:uid="{00000000-0005-0000-0000-000000230000}"/>
    <cellStyle name="Currency 3 8 8 2 2" xfId="13255" xr:uid="{00000000-0005-0000-0000-000001230000}"/>
    <cellStyle name="Currency 3 8 8 2 2 2" xfId="24057" xr:uid="{00000000-0005-0000-0000-000002230000}"/>
    <cellStyle name="Currency 3 8 8 2 2 2 2" xfId="45637" xr:uid="{6C66D2A2-5BF6-4F29-AB03-DE82D8253814}"/>
    <cellStyle name="Currency 3 8 8 2 2 3" xfId="34909" xr:uid="{97663024-C604-4756-A596-FE08CBC9ED16}"/>
    <cellStyle name="Currency 3 8 8 2 3" xfId="18688" xr:uid="{00000000-0005-0000-0000-000003230000}"/>
    <cellStyle name="Currency 3 8 8 2 3 2" xfId="40268" xr:uid="{16FF5CC4-A870-4A6D-BAFE-2DDABABC5817}"/>
    <cellStyle name="Currency 3 8 8 2 4" xfId="29538" xr:uid="{D41298E0-FD2A-462F-AF85-C9CA92BF7CF8}"/>
    <cellStyle name="Currency 3 8 8 3" xfId="9375" xr:uid="{00000000-0005-0000-0000-000004230000}"/>
    <cellStyle name="Currency 3 8 8 3 2" xfId="15099" xr:uid="{00000000-0005-0000-0000-000005230000}"/>
    <cellStyle name="Currency 3 8 8 3 2 2" xfId="25837" xr:uid="{00000000-0005-0000-0000-000006230000}"/>
    <cellStyle name="Currency 3 8 8 3 2 2 2" xfId="47417" xr:uid="{A9B8A378-BFA2-40D0-85E6-4325E1DE347A}"/>
    <cellStyle name="Currency 3 8 8 3 2 3" xfId="36690" xr:uid="{D6358B6B-C17D-47F4-B9DD-2E0716FA4B3B}"/>
    <cellStyle name="Currency 3 8 8 3 3" xfId="20468" xr:uid="{00000000-0005-0000-0000-000007230000}"/>
    <cellStyle name="Currency 3 8 8 3 3 2" xfId="42048" xr:uid="{00645FA3-E434-41F5-B14A-5187220CC076}"/>
    <cellStyle name="Currency 3 8 8 3 4" xfId="31318" xr:uid="{A9EEF946-F4F9-44FD-8537-43685930BB8B}"/>
    <cellStyle name="Currency 3 8 8 4" xfId="11401" xr:uid="{00000000-0005-0000-0000-000008230000}"/>
    <cellStyle name="Currency 3 8 8 4 2" xfId="22269" xr:uid="{00000000-0005-0000-0000-000009230000}"/>
    <cellStyle name="Currency 3 8 8 4 2 2" xfId="43849" xr:uid="{94D55A80-916C-4F7D-9736-9CC278A7C51B}"/>
    <cellStyle name="Currency 3 8 8 4 3" xfId="33120" xr:uid="{AF9958CF-2F86-4C48-B6F0-E04841C30ABB}"/>
    <cellStyle name="Currency 3 8 8 5" xfId="16900" xr:uid="{00000000-0005-0000-0000-00000A230000}"/>
    <cellStyle name="Currency 3 8 8 5 2" xfId="38480" xr:uid="{FC458E9B-753C-4C94-9B6F-F83031E49BEC}"/>
    <cellStyle name="Currency 3 8 8 6" xfId="27750" xr:uid="{7A99213B-0A8E-453B-BE17-D29BAABECE22}"/>
    <cellStyle name="Currency 3 8 9" xfId="2984" xr:uid="{00000000-0005-0000-0000-00000B230000}"/>
    <cellStyle name="Currency 3 8 9 2" xfId="6304" xr:uid="{00000000-0005-0000-0000-00000C230000}"/>
    <cellStyle name="Currency 3 8 9 2 2" xfId="13430" xr:uid="{00000000-0005-0000-0000-00000D230000}"/>
    <cellStyle name="Currency 3 8 9 2 2 2" xfId="24232" xr:uid="{00000000-0005-0000-0000-00000E230000}"/>
    <cellStyle name="Currency 3 8 9 2 2 2 2" xfId="45812" xr:uid="{4DA74876-8053-4D59-BB86-393E6A2ED09D}"/>
    <cellStyle name="Currency 3 8 9 2 2 3" xfId="35084" xr:uid="{B4F2DD47-823E-4C8C-BC18-DA543CC3325E}"/>
    <cellStyle name="Currency 3 8 9 2 3" xfId="18863" xr:uid="{00000000-0005-0000-0000-00000F230000}"/>
    <cellStyle name="Currency 3 8 9 2 3 2" xfId="40443" xr:uid="{BA1B0006-56E8-4C58-9786-2EC0EBA83952}"/>
    <cellStyle name="Currency 3 8 9 2 4" xfId="29713" xr:uid="{234DEB0B-8894-4054-93C2-63857A44643E}"/>
    <cellStyle name="Currency 3 8 9 3" xfId="9558" xr:uid="{00000000-0005-0000-0000-000010230000}"/>
    <cellStyle name="Currency 3 8 9 3 2" xfId="15274" xr:uid="{00000000-0005-0000-0000-000011230000}"/>
    <cellStyle name="Currency 3 8 9 3 2 2" xfId="26012" xr:uid="{00000000-0005-0000-0000-000012230000}"/>
    <cellStyle name="Currency 3 8 9 3 2 2 2" xfId="47592" xr:uid="{AF40B60F-95D1-4458-9D21-3B3BC8E9942F}"/>
    <cellStyle name="Currency 3 8 9 3 2 3" xfId="36865" xr:uid="{EE000874-99DC-4954-8559-C41CA660D29B}"/>
    <cellStyle name="Currency 3 8 9 3 3" xfId="20643" xr:uid="{00000000-0005-0000-0000-000013230000}"/>
    <cellStyle name="Currency 3 8 9 3 3 2" xfId="42223" xr:uid="{301E1D8D-1A60-40C2-9D5B-FF7BEBEA223F}"/>
    <cellStyle name="Currency 3 8 9 3 4" xfId="31493" xr:uid="{0CFEB8EC-C892-4399-A1C3-E205A0A3FDE8}"/>
    <cellStyle name="Currency 3 8 9 4" xfId="11576" xr:uid="{00000000-0005-0000-0000-000014230000}"/>
    <cellStyle name="Currency 3 8 9 4 2" xfId="22444" xr:uid="{00000000-0005-0000-0000-000015230000}"/>
    <cellStyle name="Currency 3 8 9 4 2 2" xfId="44024" xr:uid="{CFE087B5-E277-4968-846B-AF93F5A5322E}"/>
    <cellStyle name="Currency 3 8 9 4 3" xfId="33295" xr:uid="{B7CC87DF-4B74-4527-9FA2-9E7267E83063}"/>
    <cellStyle name="Currency 3 8 9 5" xfId="17075" xr:uid="{00000000-0005-0000-0000-000016230000}"/>
    <cellStyle name="Currency 3 8 9 5 2" xfId="38655" xr:uid="{2BE327DA-9885-4233-BDCF-67D7FEE82602}"/>
    <cellStyle name="Currency 3 8 9 6" xfId="27925" xr:uid="{876B16FD-72E2-42B2-A6A3-76C254B424D2}"/>
    <cellStyle name="Currency 3 9" xfId="356" xr:uid="{00000000-0005-0000-0000-000017230000}"/>
    <cellStyle name="Currency 3 9 10" xfId="3187" xr:uid="{00000000-0005-0000-0000-000018230000}"/>
    <cellStyle name="Currency 3 9 10 2" xfId="6507" xr:uid="{00000000-0005-0000-0000-000019230000}"/>
    <cellStyle name="Currency 3 9 10 2 2" xfId="13621" xr:uid="{00000000-0005-0000-0000-00001A230000}"/>
    <cellStyle name="Currency 3 9 10 2 2 2" xfId="24423" xr:uid="{00000000-0005-0000-0000-00001B230000}"/>
    <cellStyle name="Currency 3 9 10 2 2 2 2" xfId="46003" xr:uid="{86ECA947-F188-41F3-A6FA-7302CBF73BC7}"/>
    <cellStyle name="Currency 3 9 10 2 2 3" xfId="35275" xr:uid="{7BDB9D18-EEC3-4446-AF46-5827487E8999}"/>
    <cellStyle name="Currency 3 9 10 2 3" xfId="19054" xr:uid="{00000000-0005-0000-0000-00001C230000}"/>
    <cellStyle name="Currency 3 9 10 2 3 2" xfId="40634" xr:uid="{2B31A206-7CD3-42C0-9759-65323906CC4C}"/>
    <cellStyle name="Currency 3 9 10 2 4" xfId="29904" xr:uid="{AE477E4F-9B84-40FE-B565-209DA96CB92E}"/>
    <cellStyle name="Currency 3 9 10 3" xfId="9761" xr:uid="{00000000-0005-0000-0000-00001D230000}"/>
    <cellStyle name="Currency 3 9 10 3 2" xfId="15465" xr:uid="{00000000-0005-0000-0000-00001E230000}"/>
    <cellStyle name="Currency 3 9 10 3 2 2" xfId="26203" xr:uid="{00000000-0005-0000-0000-00001F230000}"/>
    <cellStyle name="Currency 3 9 10 3 2 2 2" xfId="47783" xr:uid="{53B06EA4-69B4-4602-A892-4B6855657F34}"/>
    <cellStyle name="Currency 3 9 10 3 2 3" xfId="37056" xr:uid="{873A8B34-588D-48F4-A69E-455F065AA271}"/>
    <cellStyle name="Currency 3 9 10 3 3" xfId="20834" xr:uid="{00000000-0005-0000-0000-000020230000}"/>
    <cellStyle name="Currency 3 9 10 3 3 2" xfId="42414" xr:uid="{33CBC5C5-16A9-4A37-8551-AEC641CA2C0D}"/>
    <cellStyle name="Currency 3 9 10 3 4" xfId="31684" xr:uid="{4D774B9C-0A29-47F0-B0A0-1447932F39A6}"/>
    <cellStyle name="Currency 3 9 10 4" xfId="11767" xr:uid="{00000000-0005-0000-0000-000021230000}"/>
    <cellStyle name="Currency 3 9 10 4 2" xfId="22635" xr:uid="{00000000-0005-0000-0000-000022230000}"/>
    <cellStyle name="Currency 3 9 10 4 2 2" xfId="44215" xr:uid="{1CFA35BB-E1EF-4326-AB16-3A50664B69C5}"/>
    <cellStyle name="Currency 3 9 10 4 3" xfId="33486" xr:uid="{143C36F7-1F12-4D6C-85CE-0851152D4BB2}"/>
    <cellStyle name="Currency 3 9 10 5" xfId="17266" xr:uid="{00000000-0005-0000-0000-000023230000}"/>
    <cellStyle name="Currency 3 9 10 5 2" xfId="38846" xr:uid="{EF5F836D-2F8F-4AD2-B795-33196F3D183E}"/>
    <cellStyle name="Currency 3 9 10 6" xfId="28116" xr:uid="{965BAF9C-635A-4A26-A8EF-4104C491D979}"/>
    <cellStyle name="Currency 3 9 11" xfId="3679" xr:uid="{00000000-0005-0000-0000-000024230000}"/>
    <cellStyle name="Currency 3 9 11 2" xfId="11980" xr:uid="{00000000-0005-0000-0000-000025230000}"/>
    <cellStyle name="Currency 3 9 11 2 2" xfId="22836" xr:uid="{00000000-0005-0000-0000-000026230000}"/>
    <cellStyle name="Currency 3 9 11 2 2 2" xfId="44416" xr:uid="{9A398DA3-D25D-4823-B2FF-D9D3CD99420D}"/>
    <cellStyle name="Currency 3 9 11 2 3" xfId="33687" xr:uid="{4CA859F3-DD45-4311-94BF-3017EE2BBE64}"/>
    <cellStyle name="Currency 3 9 11 3" xfId="17467" xr:uid="{00000000-0005-0000-0000-000027230000}"/>
    <cellStyle name="Currency 3 9 11 3 2" xfId="39047" xr:uid="{9D2FAB5C-652A-45C1-A2C9-4F5894DD8AA8}"/>
    <cellStyle name="Currency 3 9 11 4" xfId="28317" xr:uid="{DB9885B8-0DEB-4EED-B553-D8CE37423927}"/>
    <cellStyle name="Currency 3 9 12" xfId="6943" xr:uid="{00000000-0005-0000-0000-000028230000}"/>
    <cellStyle name="Currency 3 9 12 2" xfId="13826" xr:uid="{00000000-0005-0000-0000-000029230000}"/>
    <cellStyle name="Currency 3 9 12 2 2" xfId="24618" xr:uid="{00000000-0005-0000-0000-00002A230000}"/>
    <cellStyle name="Currency 3 9 12 2 2 2" xfId="46198" xr:uid="{15A620FD-D12D-44A7-95C2-E654EB1C3C42}"/>
    <cellStyle name="Currency 3 9 12 2 3" xfId="35470" xr:uid="{A37F0406-E7A5-4D83-9992-0B409477D12D}"/>
    <cellStyle name="Currency 3 9 12 3" xfId="19249" xr:uid="{00000000-0005-0000-0000-00002B230000}"/>
    <cellStyle name="Currency 3 9 12 3 2" xfId="40829" xr:uid="{8D225159-33C4-4531-BBE9-B0F6F79AA8FC}"/>
    <cellStyle name="Currency 3 9 12 4" xfId="30099" xr:uid="{F295CA30-F199-48AE-98FA-9C5C2FE24244}"/>
    <cellStyle name="Currency 3 9 13" xfId="10128" xr:uid="{00000000-0005-0000-0000-00002C230000}"/>
    <cellStyle name="Currency 3 9 13 2" xfId="21050" xr:uid="{00000000-0005-0000-0000-00002D230000}"/>
    <cellStyle name="Currency 3 9 13 2 2" xfId="42630" xr:uid="{945BF89A-4305-4DA9-92C2-C2E7BEA9E0C9}"/>
    <cellStyle name="Currency 3 9 13 3" xfId="31900" xr:uid="{067F73E4-D6FF-4AF1-9568-E3BA9D09CCD4}"/>
    <cellStyle name="Currency 3 9 14" xfId="15681" xr:uid="{00000000-0005-0000-0000-00002E230000}"/>
    <cellStyle name="Currency 3 9 14 2" xfId="37261" xr:uid="{48E5ABC3-6B5F-4879-ACC2-4647D8985FBC}"/>
    <cellStyle name="Currency 3 9 15" xfId="26530" xr:uid="{0E5C4676-B097-4A68-A5D2-D6830D0B4032}"/>
    <cellStyle name="Currency 3 9 2" xfId="490" xr:uid="{00000000-0005-0000-0000-00002F230000}"/>
    <cellStyle name="Currency 3 9 2 10" xfId="3811" xr:uid="{00000000-0005-0000-0000-000030230000}"/>
    <cellStyle name="Currency 3 9 2 10 2" xfId="12086" xr:uid="{00000000-0005-0000-0000-000031230000}"/>
    <cellStyle name="Currency 3 9 2 10 2 2" xfId="22937" xr:uid="{00000000-0005-0000-0000-000032230000}"/>
    <cellStyle name="Currency 3 9 2 10 2 2 2" xfId="44517" xr:uid="{2CBC8EBA-EA05-4543-BA05-3C93BF75341B}"/>
    <cellStyle name="Currency 3 9 2 10 2 3" xfId="33788" xr:uid="{783EB810-40C9-4847-8922-887BADAB989B}"/>
    <cellStyle name="Currency 3 9 2 10 3" xfId="17568" xr:uid="{00000000-0005-0000-0000-000033230000}"/>
    <cellStyle name="Currency 3 9 2 10 3 2" xfId="39148" xr:uid="{BD76B325-421C-4B9A-ADCB-52A067ACE183}"/>
    <cellStyle name="Currency 3 9 2 10 4" xfId="28418" xr:uid="{699130A2-929C-42DD-A979-E8521320B9C6}"/>
    <cellStyle name="Currency 3 9 2 11" xfId="7066" xr:uid="{00000000-0005-0000-0000-000034230000}"/>
    <cellStyle name="Currency 3 9 2 11 2" xfId="13930" xr:uid="{00000000-0005-0000-0000-000035230000}"/>
    <cellStyle name="Currency 3 9 2 11 2 2" xfId="24717" xr:uid="{00000000-0005-0000-0000-000036230000}"/>
    <cellStyle name="Currency 3 9 2 11 2 2 2" xfId="46297" xr:uid="{8517F33A-FEEF-4D97-9407-A4E63D17571C}"/>
    <cellStyle name="Currency 3 9 2 11 2 3" xfId="35569" xr:uid="{8080360D-ACE0-4649-9331-B173B924EF07}"/>
    <cellStyle name="Currency 3 9 2 11 3" xfId="19348" xr:uid="{00000000-0005-0000-0000-000037230000}"/>
    <cellStyle name="Currency 3 9 2 11 3 2" xfId="40928" xr:uid="{184DB01E-1003-48D0-98B3-F3B79A2742D3}"/>
    <cellStyle name="Currency 3 9 2 11 4" xfId="30198" xr:uid="{70194AAC-FA70-4BF8-884F-7A1F5CC65EB1}"/>
    <cellStyle name="Currency 3 9 2 12" xfId="10232" xr:uid="{00000000-0005-0000-0000-000038230000}"/>
    <cellStyle name="Currency 3 9 2 12 2" xfId="21149" xr:uid="{00000000-0005-0000-0000-000039230000}"/>
    <cellStyle name="Currency 3 9 2 12 2 2" xfId="42729" xr:uid="{D47334A7-1814-4E48-A4CD-EB1EBB6F509F}"/>
    <cellStyle name="Currency 3 9 2 12 3" xfId="31999" xr:uid="{B74FD0A5-2183-4DFB-B4B8-75434FC5A125}"/>
    <cellStyle name="Currency 3 9 2 13" xfId="15780" xr:uid="{00000000-0005-0000-0000-00003A230000}"/>
    <cellStyle name="Currency 3 9 2 13 2" xfId="37360" xr:uid="{1BCDBB38-EF46-4A12-8C9C-EDD3FB3F1888}"/>
    <cellStyle name="Currency 3 9 2 14" xfId="26629" xr:uid="{D96ED55D-4CD6-42E6-A262-B822FAE18922}"/>
    <cellStyle name="Currency 3 9 2 2" xfId="1010" xr:uid="{00000000-0005-0000-0000-00003B230000}"/>
    <cellStyle name="Currency 3 9 2 2 2" xfId="4331" xr:uid="{00000000-0005-0000-0000-00003C230000}"/>
    <cellStyle name="Currency 3 9 2 2 2 2" xfId="12305" xr:uid="{00000000-0005-0000-0000-00003D230000}"/>
    <cellStyle name="Currency 3 9 2 2 2 2 2" xfId="23139" xr:uid="{00000000-0005-0000-0000-00003E230000}"/>
    <cellStyle name="Currency 3 9 2 2 2 2 2 2" xfId="44719" xr:uid="{C05C910F-08A8-4F33-B2B3-45E4DE6977D4}"/>
    <cellStyle name="Currency 3 9 2 2 2 2 3" xfId="33990" xr:uid="{647FBCF8-0C7D-49A5-A812-6ED71F3D18C7}"/>
    <cellStyle name="Currency 3 9 2 2 2 3" xfId="17770" xr:uid="{00000000-0005-0000-0000-00003F230000}"/>
    <cellStyle name="Currency 3 9 2 2 2 3 2" xfId="39350" xr:uid="{6E45E87F-1CDF-40FD-A580-243E051C4D84}"/>
    <cellStyle name="Currency 3 9 2 2 2 4" xfId="28620" xr:uid="{62B48DA4-2EE1-4A8F-9EC7-E4123B2C64EF}"/>
    <cellStyle name="Currency 3 9 2 2 3" xfId="7586" xr:uid="{00000000-0005-0000-0000-000040230000}"/>
    <cellStyle name="Currency 3 9 2 2 3 2" xfId="14149" xr:uid="{00000000-0005-0000-0000-000041230000}"/>
    <cellStyle name="Currency 3 9 2 2 3 2 2" xfId="24919" xr:uid="{00000000-0005-0000-0000-000042230000}"/>
    <cellStyle name="Currency 3 9 2 2 3 2 2 2" xfId="46499" xr:uid="{66287D8F-9222-4FD6-AB8A-7B05A3BFCC12}"/>
    <cellStyle name="Currency 3 9 2 2 3 2 3" xfId="35771" xr:uid="{070AE23D-E8F1-4AD3-BDCA-45B38D4A5E55}"/>
    <cellStyle name="Currency 3 9 2 2 3 3" xfId="19550" xr:uid="{00000000-0005-0000-0000-000043230000}"/>
    <cellStyle name="Currency 3 9 2 2 3 3 2" xfId="41130" xr:uid="{4F9A02C1-CF9E-4123-A7EC-7CDF62357ABD}"/>
    <cellStyle name="Currency 3 9 2 2 3 4" xfId="30400" xr:uid="{9624C586-7103-4CCF-AD46-719768BA517A}"/>
    <cellStyle name="Currency 3 9 2 2 4" xfId="10451" xr:uid="{00000000-0005-0000-0000-000044230000}"/>
    <cellStyle name="Currency 3 9 2 2 4 2" xfId="21351" xr:uid="{00000000-0005-0000-0000-000045230000}"/>
    <cellStyle name="Currency 3 9 2 2 4 2 2" xfId="42931" xr:uid="{3E50A654-E5EE-4E97-ABC2-1F966E3C8DD6}"/>
    <cellStyle name="Currency 3 9 2 2 4 3" xfId="32201" xr:uid="{3B0664E2-A377-4C97-B7CE-CC870740E5BF}"/>
    <cellStyle name="Currency 3 9 2 2 5" xfId="15982" xr:uid="{00000000-0005-0000-0000-000046230000}"/>
    <cellStyle name="Currency 3 9 2 2 5 2" xfId="37562" xr:uid="{8AA90527-3B1D-449A-B84E-E400B3E5DA14}"/>
    <cellStyle name="Currency 3 9 2 2 6" xfId="26831" xr:uid="{84245DE5-9293-470F-A2D3-E92567C53BDB}"/>
    <cellStyle name="Currency 3 9 2 3" xfId="1500" xr:uid="{00000000-0005-0000-0000-000047230000}"/>
    <cellStyle name="Currency 3 9 2 3 2" xfId="4821" xr:uid="{00000000-0005-0000-0000-000048230000}"/>
    <cellStyle name="Currency 3 9 2 3 2 2" xfId="12520" xr:uid="{00000000-0005-0000-0000-000049230000}"/>
    <cellStyle name="Currency 3 9 2 3 2 2 2" xfId="23338" xr:uid="{00000000-0005-0000-0000-00004A230000}"/>
    <cellStyle name="Currency 3 9 2 3 2 2 2 2" xfId="44918" xr:uid="{6E61E769-9BA2-4D02-9F14-171CD495626F}"/>
    <cellStyle name="Currency 3 9 2 3 2 2 3" xfId="34189" xr:uid="{8D9D00CD-8C15-480E-A4F8-874D9864C7D5}"/>
    <cellStyle name="Currency 3 9 2 3 2 3" xfId="17969" xr:uid="{00000000-0005-0000-0000-00004B230000}"/>
    <cellStyle name="Currency 3 9 2 3 2 3 2" xfId="39549" xr:uid="{85909B31-2CEC-4C31-9B83-334F2F63F1A7}"/>
    <cellStyle name="Currency 3 9 2 3 2 4" xfId="28819" xr:uid="{6A415D41-0D0B-41FC-A657-8F08FFA8F08B}"/>
    <cellStyle name="Currency 3 9 2 3 3" xfId="8076" xr:uid="{00000000-0005-0000-0000-00004C230000}"/>
    <cellStyle name="Currency 3 9 2 3 3 2" xfId="14364" xr:uid="{00000000-0005-0000-0000-00004D230000}"/>
    <cellStyle name="Currency 3 9 2 3 3 2 2" xfId="25118" xr:uid="{00000000-0005-0000-0000-00004E230000}"/>
    <cellStyle name="Currency 3 9 2 3 3 2 2 2" xfId="46698" xr:uid="{D8FB2B2C-7633-4AD2-AD9E-A38DA3A6E156}"/>
    <cellStyle name="Currency 3 9 2 3 3 2 3" xfId="35970" xr:uid="{3D7AED2D-E356-4789-9D60-E34FA57E5903}"/>
    <cellStyle name="Currency 3 9 2 3 3 3" xfId="19749" xr:uid="{00000000-0005-0000-0000-00004F230000}"/>
    <cellStyle name="Currency 3 9 2 3 3 3 2" xfId="41329" xr:uid="{29AB84D4-5392-4728-A595-CEF12F228FF6}"/>
    <cellStyle name="Currency 3 9 2 3 3 4" xfId="30599" xr:uid="{C142591A-A3E5-4730-A608-DAF393C03866}"/>
    <cellStyle name="Currency 3 9 2 3 4" xfId="10666" xr:uid="{00000000-0005-0000-0000-000050230000}"/>
    <cellStyle name="Currency 3 9 2 3 4 2" xfId="21550" xr:uid="{00000000-0005-0000-0000-000051230000}"/>
    <cellStyle name="Currency 3 9 2 3 4 2 2" xfId="43130" xr:uid="{ECB278DC-FA5A-4E8E-BD3C-834538FA9417}"/>
    <cellStyle name="Currency 3 9 2 3 4 3" xfId="32400" xr:uid="{60EF06FB-DE86-41E4-AC30-BD4AFA8AA847}"/>
    <cellStyle name="Currency 3 9 2 3 5" xfId="16181" xr:uid="{00000000-0005-0000-0000-000052230000}"/>
    <cellStyle name="Currency 3 9 2 3 5 2" xfId="37761" xr:uid="{CE36B7DE-8968-447D-8FA4-B92102146846}"/>
    <cellStyle name="Currency 3 9 2 3 6" xfId="27030" xr:uid="{8A7E5F31-C2AF-40B0-B872-26A83F2BF041}"/>
    <cellStyle name="Currency 3 9 2 4" xfId="1955" xr:uid="{00000000-0005-0000-0000-000053230000}"/>
    <cellStyle name="Currency 3 9 2 4 2" xfId="5276" xr:uid="{00000000-0005-0000-0000-000054230000}"/>
    <cellStyle name="Currency 3 9 2 4 2 2" xfId="12731" xr:uid="{00000000-0005-0000-0000-000055230000}"/>
    <cellStyle name="Currency 3 9 2 4 2 2 2" xfId="23534" xr:uid="{00000000-0005-0000-0000-000056230000}"/>
    <cellStyle name="Currency 3 9 2 4 2 2 2 2" xfId="45114" xr:uid="{9C624165-54F7-40FB-869E-4F8F08FA1009}"/>
    <cellStyle name="Currency 3 9 2 4 2 2 3" xfId="34385" xr:uid="{9E36656A-5298-49B8-8521-E44ABB90BB98}"/>
    <cellStyle name="Currency 3 9 2 4 2 3" xfId="18165" xr:uid="{00000000-0005-0000-0000-000057230000}"/>
    <cellStyle name="Currency 3 9 2 4 2 3 2" xfId="39745" xr:uid="{9CD67198-4F9D-4EC4-A54A-EFFD90DBD60E}"/>
    <cellStyle name="Currency 3 9 2 4 2 4" xfId="29015" xr:uid="{A407FB48-9FC0-4CF5-9CCA-001CB03A227B}"/>
    <cellStyle name="Currency 3 9 2 4 3" xfId="8531" xr:uid="{00000000-0005-0000-0000-000058230000}"/>
    <cellStyle name="Currency 3 9 2 4 3 2" xfId="14575" xr:uid="{00000000-0005-0000-0000-000059230000}"/>
    <cellStyle name="Currency 3 9 2 4 3 2 2" xfId="25314" xr:uid="{00000000-0005-0000-0000-00005A230000}"/>
    <cellStyle name="Currency 3 9 2 4 3 2 2 2" xfId="46894" xr:uid="{32788004-380F-4102-B049-E274022298E5}"/>
    <cellStyle name="Currency 3 9 2 4 3 2 3" xfId="36166" xr:uid="{0684D97E-D3C7-425C-845D-71841F7E24BC}"/>
    <cellStyle name="Currency 3 9 2 4 3 3" xfId="19945" xr:uid="{00000000-0005-0000-0000-00005B230000}"/>
    <cellStyle name="Currency 3 9 2 4 3 3 2" xfId="41525" xr:uid="{D42D154B-4985-441A-BF94-C87D0BDC4889}"/>
    <cellStyle name="Currency 3 9 2 4 3 4" xfId="30795" xr:uid="{6060CD91-53C1-4057-9205-94AB915344B1}"/>
    <cellStyle name="Currency 3 9 2 4 4" xfId="10877" xr:uid="{00000000-0005-0000-0000-00005C230000}"/>
    <cellStyle name="Currency 3 9 2 4 4 2" xfId="21746" xr:uid="{00000000-0005-0000-0000-00005D230000}"/>
    <cellStyle name="Currency 3 9 2 4 4 2 2" xfId="43326" xr:uid="{6571795B-4817-49A2-B563-D3EF57B71DF5}"/>
    <cellStyle name="Currency 3 9 2 4 4 3" xfId="32596" xr:uid="{A5FA237C-85B4-4B34-9232-E861C20DE319}"/>
    <cellStyle name="Currency 3 9 2 4 5" xfId="16377" xr:uid="{00000000-0005-0000-0000-00005E230000}"/>
    <cellStyle name="Currency 3 9 2 4 5 2" xfId="37957" xr:uid="{3486043C-A348-4B4D-A3E7-5EC1FFAB4CF8}"/>
    <cellStyle name="Currency 3 9 2 4 6" xfId="27226" xr:uid="{6ED1F05C-E2FC-4D56-BDA8-5E63C535D667}"/>
    <cellStyle name="Currency 3 9 2 5" xfId="2167" xr:uid="{00000000-0005-0000-0000-00005F230000}"/>
    <cellStyle name="Currency 3 9 2 5 2" xfId="5488" xr:uid="{00000000-0005-0000-0000-000060230000}"/>
    <cellStyle name="Currency 3 9 2 5 2 2" xfId="12926" xr:uid="{00000000-0005-0000-0000-000061230000}"/>
    <cellStyle name="Currency 3 9 2 5 2 2 2" xfId="23729" xr:uid="{00000000-0005-0000-0000-000062230000}"/>
    <cellStyle name="Currency 3 9 2 5 2 2 2 2" xfId="45309" xr:uid="{C94AAC04-CF43-424D-8776-BECBA3535327}"/>
    <cellStyle name="Currency 3 9 2 5 2 2 3" xfId="34580" xr:uid="{3072872D-42DE-488B-84B2-E27310722010}"/>
    <cellStyle name="Currency 3 9 2 5 2 3" xfId="18360" xr:uid="{00000000-0005-0000-0000-000063230000}"/>
    <cellStyle name="Currency 3 9 2 5 2 3 2" xfId="39940" xr:uid="{0E9D2AA9-0E3C-440E-A9AD-B8A5B346FB8A}"/>
    <cellStyle name="Currency 3 9 2 5 2 4" xfId="29210" xr:uid="{B36D1C3E-1C3A-47C7-84F1-B83BE9CEB908}"/>
    <cellStyle name="Currency 3 9 2 5 3" xfId="8743" xr:uid="{00000000-0005-0000-0000-000064230000}"/>
    <cellStyle name="Currency 3 9 2 5 3 2" xfId="14770" xr:uid="{00000000-0005-0000-0000-000065230000}"/>
    <cellStyle name="Currency 3 9 2 5 3 2 2" xfId="25509" xr:uid="{00000000-0005-0000-0000-000066230000}"/>
    <cellStyle name="Currency 3 9 2 5 3 2 2 2" xfId="47089" xr:uid="{006FB2CF-0981-4344-AFE4-9AB50667E81D}"/>
    <cellStyle name="Currency 3 9 2 5 3 2 3" xfId="36361" xr:uid="{4BED70F7-C969-41C8-A337-705E3601FF7E}"/>
    <cellStyle name="Currency 3 9 2 5 3 3" xfId="20140" xr:uid="{00000000-0005-0000-0000-000067230000}"/>
    <cellStyle name="Currency 3 9 2 5 3 3 2" xfId="41720" xr:uid="{9B0628FD-D4DD-4A65-AB66-CFCE71FB2C06}"/>
    <cellStyle name="Currency 3 9 2 5 3 4" xfId="30990" xr:uid="{8613F64E-5D2E-4E81-8376-9B97A84ECF9D}"/>
    <cellStyle name="Currency 3 9 2 5 4" xfId="11072" xr:uid="{00000000-0005-0000-0000-000068230000}"/>
    <cellStyle name="Currency 3 9 2 5 4 2" xfId="21941" xr:uid="{00000000-0005-0000-0000-000069230000}"/>
    <cellStyle name="Currency 3 9 2 5 4 2 2" xfId="43521" xr:uid="{7C7A172D-4E7A-428D-BB8A-9DC7B4174DA2}"/>
    <cellStyle name="Currency 3 9 2 5 4 3" xfId="32791" xr:uid="{90A564BB-3695-408B-9667-C28BA345E808}"/>
    <cellStyle name="Currency 3 9 2 5 5" xfId="16572" xr:uid="{00000000-0005-0000-0000-00006A230000}"/>
    <cellStyle name="Currency 3 9 2 5 5 2" xfId="38152" xr:uid="{197EA618-A60A-4BC6-BD9B-70FC287C0BE4}"/>
    <cellStyle name="Currency 3 9 2 5 6" xfId="27421" xr:uid="{969CAE3E-EA2C-4B34-A470-9AAD75D6D236}"/>
    <cellStyle name="Currency 3 9 2 6" xfId="2293" xr:uid="{00000000-0005-0000-0000-00006B230000}"/>
    <cellStyle name="Currency 3 9 2 6 2" xfId="5614" xr:uid="{00000000-0005-0000-0000-00006C230000}"/>
    <cellStyle name="Currency 3 9 2 6 2 2" xfId="13045" xr:uid="{00000000-0005-0000-0000-00006D230000}"/>
    <cellStyle name="Currency 3 9 2 6 2 2 2" xfId="23847" xr:uid="{00000000-0005-0000-0000-00006E230000}"/>
    <cellStyle name="Currency 3 9 2 6 2 2 2 2" xfId="45427" xr:uid="{D90F5749-ADB9-4403-9C83-5344D243EEEB}"/>
    <cellStyle name="Currency 3 9 2 6 2 2 3" xfId="34699" xr:uid="{9D812E68-30F5-43D5-8EBE-DADF9E4F40A5}"/>
    <cellStyle name="Currency 3 9 2 6 2 3" xfId="18478" xr:uid="{00000000-0005-0000-0000-00006F230000}"/>
    <cellStyle name="Currency 3 9 2 6 2 3 2" xfId="40058" xr:uid="{916BAA19-A4FF-47AB-ABA4-80D888D719E0}"/>
    <cellStyle name="Currency 3 9 2 6 2 4" xfId="29328" xr:uid="{5CD3A952-440F-472F-B780-AB03293C459C}"/>
    <cellStyle name="Currency 3 9 2 6 3" xfId="8868" xr:uid="{00000000-0005-0000-0000-000070230000}"/>
    <cellStyle name="Currency 3 9 2 6 3 2" xfId="14889" xr:uid="{00000000-0005-0000-0000-000071230000}"/>
    <cellStyle name="Currency 3 9 2 6 3 2 2" xfId="25627" xr:uid="{00000000-0005-0000-0000-000072230000}"/>
    <cellStyle name="Currency 3 9 2 6 3 2 2 2" xfId="47207" xr:uid="{FCFC2845-D0ED-419A-BF26-712474DB2953}"/>
    <cellStyle name="Currency 3 9 2 6 3 2 3" xfId="36480" xr:uid="{B3761F6A-BDDD-4947-BD7F-1E99AC1FD662}"/>
    <cellStyle name="Currency 3 9 2 6 3 3" xfId="20258" xr:uid="{00000000-0005-0000-0000-000073230000}"/>
    <cellStyle name="Currency 3 9 2 6 3 3 2" xfId="41838" xr:uid="{99F0C05F-7271-4D03-B373-F526B443A365}"/>
    <cellStyle name="Currency 3 9 2 6 3 4" xfId="31108" xr:uid="{C3B51D87-6407-4B09-952E-CF5389D675AE}"/>
    <cellStyle name="Currency 3 9 2 6 4" xfId="11191" xr:uid="{00000000-0005-0000-0000-000074230000}"/>
    <cellStyle name="Currency 3 9 2 6 4 2" xfId="22059" xr:uid="{00000000-0005-0000-0000-000075230000}"/>
    <cellStyle name="Currency 3 9 2 6 4 2 2" xfId="43639" xr:uid="{957987E6-92F3-456F-A828-D7A96D56B185}"/>
    <cellStyle name="Currency 3 9 2 6 4 3" xfId="32910" xr:uid="{AE48A144-9043-491E-88BE-45A3CEADA184}"/>
    <cellStyle name="Currency 3 9 2 6 5" xfId="16690" xr:uid="{00000000-0005-0000-0000-000076230000}"/>
    <cellStyle name="Currency 3 9 2 6 5 2" xfId="38270" xr:uid="{83FAA445-9B82-4611-8779-D67850E4549D}"/>
    <cellStyle name="Currency 3 9 2 6 6" xfId="27540" xr:uid="{460A8AC1-FA7B-4733-8077-1F02A319FAC5}"/>
    <cellStyle name="Currency 3 9 2 7" xfId="2933" xr:uid="{00000000-0005-0000-0000-000077230000}"/>
    <cellStyle name="Currency 3 9 2 7 2" xfId="6253" xr:uid="{00000000-0005-0000-0000-000078230000}"/>
    <cellStyle name="Currency 3 9 2 7 2 2" xfId="13386" xr:uid="{00000000-0005-0000-0000-000079230000}"/>
    <cellStyle name="Currency 3 9 2 7 2 2 2" xfId="24188" xr:uid="{00000000-0005-0000-0000-00007A230000}"/>
    <cellStyle name="Currency 3 9 2 7 2 2 2 2" xfId="45768" xr:uid="{FB90EC3C-6723-4BEA-97BD-DBB647C9E8EE}"/>
    <cellStyle name="Currency 3 9 2 7 2 2 3" xfId="35040" xr:uid="{CC47BC91-3955-4D7F-9AB7-3F941FDD15D1}"/>
    <cellStyle name="Currency 3 9 2 7 2 3" xfId="18819" xr:uid="{00000000-0005-0000-0000-00007B230000}"/>
    <cellStyle name="Currency 3 9 2 7 2 3 2" xfId="40399" xr:uid="{2949C8C0-97BC-4FB7-B004-77458B5C8832}"/>
    <cellStyle name="Currency 3 9 2 7 2 4" xfId="29669" xr:uid="{BFCFC7D4-29E7-47FD-BC34-5756140A231A}"/>
    <cellStyle name="Currency 3 9 2 7 3" xfId="9507" xr:uid="{00000000-0005-0000-0000-00007C230000}"/>
    <cellStyle name="Currency 3 9 2 7 3 2" xfId="15230" xr:uid="{00000000-0005-0000-0000-00007D230000}"/>
    <cellStyle name="Currency 3 9 2 7 3 2 2" xfId="25968" xr:uid="{00000000-0005-0000-0000-00007E230000}"/>
    <cellStyle name="Currency 3 9 2 7 3 2 2 2" xfId="47548" xr:uid="{BCBBB76A-DCF6-4F71-856B-3ACF46095B78}"/>
    <cellStyle name="Currency 3 9 2 7 3 2 3" xfId="36821" xr:uid="{2953BED7-F41F-498D-AC35-DE014947EF18}"/>
    <cellStyle name="Currency 3 9 2 7 3 3" xfId="20599" xr:uid="{00000000-0005-0000-0000-00007F230000}"/>
    <cellStyle name="Currency 3 9 2 7 3 3 2" xfId="42179" xr:uid="{0C57F1C5-050E-4AE2-9174-166A5B408662}"/>
    <cellStyle name="Currency 3 9 2 7 3 4" xfId="31449" xr:uid="{28D20B95-BB95-4A89-8FB9-FC20C7F278B4}"/>
    <cellStyle name="Currency 3 9 2 7 4" xfId="11532" xr:uid="{00000000-0005-0000-0000-000080230000}"/>
    <cellStyle name="Currency 3 9 2 7 4 2" xfId="22400" xr:uid="{00000000-0005-0000-0000-000081230000}"/>
    <cellStyle name="Currency 3 9 2 7 4 2 2" xfId="43980" xr:uid="{9AF8C679-A691-4E23-9E00-FFBC3BD92B1C}"/>
    <cellStyle name="Currency 3 9 2 7 4 3" xfId="33251" xr:uid="{47F6B45E-C50F-458C-9D04-45AB96AF15BD}"/>
    <cellStyle name="Currency 3 9 2 7 5" xfId="17031" xr:uid="{00000000-0005-0000-0000-000082230000}"/>
    <cellStyle name="Currency 3 9 2 7 5 2" xfId="38611" xr:uid="{F0C30D71-3E18-4D9F-A8B4-F5A93972FD5E}"/>
    <cellStyle name="Currency 3 9 2 7 6" xfId="27881" xr:uid="{AA131437-F799-44AE-B474-73B5A2D53A59}"/>
    <cellStyle name="Currency 3 9 2 8" xfId="3117" xr:uid="{00000000-0005-0000-0000-000083230000}"/>
    <cellStyle name="Currency 3 9 2 8 2" xfId="6437" xr:uid="{00000000-0005-0000-0000-000084230000}"/>
    <cellStyle name="Currency 3 9 2 8 2 2" xfId="13556" xr:uid="{00000000-0005-0000-0000-000085230000}"/>
    <cellStyle name="Currency 3 9 2 8 2 2 2" xfId="24358" xr:uid="{00000000-0005-0000-0000-000086230000}"/>
    <cellStyle name="Currency 3 9 2 8 2 2 2 2" xfId="45938" xr:uid="{76FFC296-1483-488F-94BF-3BA9AA607F22}"/>
    <cellStyle name="Currency 3 9 2 8 2 2 3" xfId="35210" xr:uid="{839BA68D-1FAB-494F-A452-41FFD66DDB46}"/>
    <cellStyle name="Currency 3 9 2 8 2 3" xfId="18989" xr:uid="{00000000-0005-0000-0000-000087230000}"/>
    <cellStyle name="Currency 3 9 2 8 2 3 2" xfId="40569" xr:uid="{9A711E7D-EB07-4E02-9E7C-EB755E9097A9}"/>
    <cellStyle name="Currency 3 9 2 8 2 4" xfId="29839" xr:uid="{90AA5847-7FC5-4F48-B76E-509795AF4455}"/>
    <cellStyle name="Currency 3 9 2 8 3" xfId="9691" xr:uid="{00000000-0005-0000-0000-000088230000}"/>
    <cellStyle name="Currency 3 9 2 8 3 2" xfId="15400" xr:uid="{00000000-0005-0000-0000-000089230000}"/>
    <cellStyle name="Currency 3 9 2 8 3 2 2" xfId="26138" xr:uid="{00000000-0005-0000-0000-00008A230000}"/>
    <cellStyle name="Currency 3 9 2 8 3 2 2 2" xfId="47718" xr:uid="{2EE3E549-1F23-48DD-B53C-3E4B1C513223}"/>
    <cellStyle name="Currency 3 9 2 8 3 2 3" xfId="36991" xr:uid="{7D6245CA-6FBB-4522-80DE-4332E84B916A}"/>
    <cellStyle name="Currency 3 9 2 8 3 3" xfId="20769" xr:uid="{00000000-0005-0000-0000-00008B230000}"/>
    <cellStyle name="Currency 3 9 2 8 3 3 2" xfId="42349" xr:uid="{BABD5CB9-83C1-4A67-AFC8-3CF651BD8029}"/>
    <cellStyle name="Currency 3 9 2 8 3 4" xfId="31619" xr:uid="{6DAF1433-B0D4-45FC-8B20-C65DA5ABC3C8}"/>
    <cellStyle name="Currency 3 9 2 8 4" xfId="11702" xr:uid="{00000000-0005-0000-0000-00008C230000}"/>
    <cellStyle name="Currency 3 9 2 8 4 2" xfId="22570" xr:uid="{00000000-0005-0000-0000-00008D230000}"/>
    <cellStyle name="Currency 3 9 2 8 4 2 2" xfId="44150" xr:uid="{4937CCAF-12DD-4DBF-ACC9-478EE116DA4E}"/>
    <cellStyle name="Currency 3 9 2 8 4 3" xfId="33421" xr:uid="{5A86F7EC-807E-42D1-97ED-A42DEC41BB29}"/>
    <cellStyle name="Currency 3 9 2 8 5" xfId="17201" xr:uid="{00000000-0005-0000-0000-00008E230000}"/>
    <cellStyle name="Currency 3 9 2 8 5 2" xfId="38781" xr:uid="{580ACFDC-19A2-400B-A616-E4517E49DAB4}"/>
    <cellStyle name="Currency 3 9 2 8 6" xfId="28051" xr:uid="{89DBDB9A-D78F-44EF-9C15-1D551D351781}"/>
    <cellStyle name="Currency 3 9 2 9" xfId="3291" xr:uid="{00000000-0005-0000-0000-00008F230000}"/>
    <cellStyle name="Currency 3 9 2 9 2" xfId="6611" xr:uid="{00000000-0005-0000-0000-000090230000}"/>
    <cellStyle name="Currency 3 9 2 9 2 2" xfId="13720" xr:uid="{00000000-0005-0000-0000-000091230000}"/>
    <cellStyle name="Currency 3 9 2 9 2 2 2" xfId="24522" xr:uid="{00000000-0005-0000-0000-000092230000}"/>
    <cellStyle name="Currency 3 9 2 9 2 2 2 2" xfId="46102" xr:uid="{0FD4A50E-28CF-4ADB-8A4F-BCAD7901BADB}"/>
    <cellStyle name="Currency 3 9 2 9 2 2 3" xfId="35374" xr:uid="{AB49E672-B900-442A-B186-0F735CFEFC76}"/>
    <cellStyle name="Currency 3 9 2 9 2 3" xfId="19153" xr:uid="{00000000-0005-0000-0000-000093230000}"/>
    <cellStyle name="Currency 3 9 2 9 2 3 2" xfId="40733" xr:uid="{CA580D8D-70E6-44B9-B858-806DA31B8649}"/>
    <cellStyle name="Currency 3 9 2 9 2 4" xfId="30003" xr:uid="{04F2B57E-B1FF-42D0-9261-3C203970F959}"/>
    <cellStyle name="Currency 3 9 2 9 3" xfId="9865" xr:uid="{00000000-0005-0000-0000-000094230000}"/>
    <cellStyle name="Currency 3 9 2 9 3 2" xfId="15564" xr:uid="{00000000-0005-0000-0000-000095230000}"/>
    <cellStyle name="Currency 3 9 2 9 3 2 2" xfId="26302" xr:uid="{00000000-0005-0000-0000-000096230000}"/>
    <cellStyle name="Currency 3 9 2 9 3 2 2 2" xfId="47882" xr:uid="{99770559-430D-4F38-829B-AF266B3CD128}"/>
    <cellStyle name="Currency 3 9 2 9 3 2 3" xfId="37155" xr:uid="{E8953087-2C7F-464D-A871-3B5F49D1226F}"/>
    <cellStyle name="Currency 3 9 2 9 3 3" xfId="20933" xr:uid="{00000000-0005-0000-0000-000097230000}"/>
    <cellStyle name="Currency 3 9 2 9 3 3 2" xfId="42513" xr:uid="{D0B0A1A4-5C24-4D77-8F86-302E3757493A}"/>
    <cellStyle name="Currency 3 9 2 9 3 4" xfId="31783" xr:uid="{AB5B3ED7-A6AC-4964-91A9-BE450DA9B0A3}"/>
    <cellStyle name="Currency 3 9 2 9 4" xfId="11866" xr:uid="{00000000-0005-0000-0000-000098230000}"/>
    <cellStyle name="Currency 3 9 2 9 4 2" xfId="22734" xr:uid="{00000000-0005-0000-0000-000099230000}"/>
    <cellStyle name="Currency 3 9 2 9 4 2 2" xfId="44314" xr:uid="{C6B842A3-A34F-45CC-AF76-18A4288CC884}"/>
    <cellStyle name="Currency 3 9 2 9 4 3" xfId="33585" xr:uid="{D5E551C1-7D2A-4932-8473-948E65FC854E}"/>
    <cellStyle name="Currency 3 9 2 9 5" xfId="17365" xr:uid="{00000000-0005-0000-0000-00009A230000}"/>
    <cellStyle name="Currency 3 9 2 9 5 2" xfId="38945" xr:uid="{20C22957-DDDA-4F2E-B1F2-985BBF613AB8}"/>
    <cellStyle name="Currency 3 9 2 9 6" xfId="28215" xr:uid="{1C6001D6-D380-4DCA-9175-164523BC00EC}"/>
    <cellStyle name="Currency 3 9 3" xfId="878" xr:uid="{00000000-0005-0000-0000-00009B230000}"/>
    <cellStyle name="Currency 3 9 3 2" xfId="4199" xr:uid="{00000000-0005-0000-0000-00009C230000}"/>
    <cellStyle name="Currency 3 9 3 2 2" xfId="12198" xr:uid="{00000000-0005-0000-0000-00009D230000}"/>
    <cellStyle name="Currency 3 9 3 2 2 2" xfId="23038" xr:uid="{00000000-0005-0000-0000-00009E230000}"/>
    <cellStyle name="Currency 3 9 3 2 2 2 2" xfId="44618" xr:uid="{00DC6BD7-D54B-4CA5-8457-927840208A35}"/>
    <cellStyle name="Currency 3 9 3 2 2 3" xfId="33889" xr:uid="{F8AC567D-AF11-46D0-BEB8-351FD6F67A04}"/>
    <cellStyle name="Currency 3 9 3 2 3" xfId="17669" xr:uid="{00000000-0005-0000-0000-00009F230000}"/>
    <cellStyle name="Currency 3 9 3 2 3 2" xfId="39249" xr:uid="{20EBDCCA-8DE6-4A9F-9FC6-329143859DD9}"/>
    <cellStyle name="Currency 3 9 3 2 4" xfId="28519" xr:uid="{DD5872DE-3CF5-44AC-9F41-99B43C27CD48}"/>
    <cellStyle name="Currency 3 9 3 3" xfId="7454" xr:uid="{00000000-0005-0000-0000-0000A0230000}"/>
    <cellStyle name="Currency 3 9 3 3 2" xfId="14042" xr:uid="{00000000-0005-0000-0000-0000A1230000}"/>
    <cellStyle name="Currency 3 9 3 3 2 2" xfId="24818" xr:uid="{00000000-0005-0000-0000-0000A2230000}"/>
    <cellStyle name="Currency 3 9 3 3 2 2 2" xfId="46398" xr:uid="{24935565-DFE3-4CA2-9533-8DAD2AE57A78}"/>
    <cellStyle name="Currency 3 9 3 3 2 3" xfId="35670" xr:uid="{B3EB3406-E357-4524-86EF-A360B312F506}"/>
    <cellStyle name="Currency 3 9 3 3 3" xfId="19449" xr:uid="{00000000-0005-0000-0000-0000A3230000}"/>
    <cellStyle name="Currency 3 9 3 3 3 2" xfId="41029" xr:uid="{3A8D9389-8A20-40F7-9140-DC0C7373DB0E}"/>
    <cellStyle name="Currency 3 9 3 3 4" xfId="30299" xr:uid="{A0CD3CE0-58F2-4C7D-B5C7-91D2A11D4468}"/>
    <cellStyle name="Currency 3 9 3 4" xfId="10344" xr:uid="{00000000-0005-0000-0000-0000A4230000}"/>
    <cellStyle name="Currency 3 9 3 4 2" xfId="21250" xr:uid="{00000000-0005-0000-0000-0000A5230000}"/>
    <cellStyle name="Currency 3 9 3 4 2 2" xfId="42830" xr:uid="{44E34F4A-CF5B-4A02-85EF-B1D459A5D9D3}"/>
    <cellStyle name="Currency 3 9 3 4 3" xfId="32100" xr:uid="{5DC04A31-469E-4EB2-ABF7-FC88DD6B7F32}"/>
    <cellStyle name="Currency 3 9 3 5" xfId="15881" xr:uid="{00000000-0005-0000-0000-0000A6230000}"/>
    <cellStyle name="Currency 3 9 3 5 2" xfId="37461" xr:uid="{13166776-936F-4F05-85DE-5E979B8A46FF}"/>
    <cellStyle name="Currency 3 9 3 6" xfId="26730" xr:uid="{DB13A825-B4C5-488A-A380-174F948C674A}"/>
    <cellStyle name="Currency 3 9 4" xfId="1367" xr:uid="{00000000-0005-0000-0000-0000A7230000}"/>
    <cellStyle name="Currency 3 9 4 2" xfId="4688" xr:uid="{00000000-0005-0000-0000-0000A8230000}"/>
    <cellStyle name="Currency 3 9 4 2 2" xfId="12415" xr:uid="{00000000-0005-0000-0000-0000A9230000}"/>
    <cellStyle name="Currency 3 9 4 2 2 2" xfId="23238" xr:uid="{00000000-0005-0000-0000-0000AA230000}"/>
    <cellStyle name="Currency 3 9 4 2 2 2 2" xfId="44818" xr:uid="{72BD9594-0D4D-4F01-A209-B664AC5ED6BE}"/>
    <cellStyle name="Currency 3 9 4 2 2 3" xfId="34089" xr:uid="{BAC3D10E-81FC-4940-AD15-06A394E7793D}"/>
    <cellStyle name="Currency 3 9 4 2 3" xfId="17869" xr:uid="{00000000-0005-0000-0000-0000AB230000}"/>
    <cellStyle name="Currency 3 9 4 2 3 2" xfId="39449" xr:uid="{A4DE6BAA-4813-4F9E-A4CC-F5ACC070D053}"/>
    <cellStyle name="Currency 3 9 4 2 4" xfId="28719" xr:uid="{529CD05D-73EF-409D-AFD1-A74B66855A9B}"/>
    <cellStyle name="Currency 3 9 4 3" xfId="7943" xr:uid="{00000000-0005-0000-0000-0000AC230000}"/>
    <cellStyle name="Currency 3 9 4 3 2" xfId="14259" xr:uid="{00000000-0005-0000-0000-0000AD230000}"/>
    <cellStyle name="Currency 3 9 4 3 2 2" xfId="25018" xr:uid="{00000000-0005-0000-0000-0000AE230000}"/>
    <cellStyle name="Currency 3 9 4 3 2 2 2" xfId="46598" xr:uid="{6C7C7338-FBAD-448C-B8B1-F642C872EDD4}"/>
    <cellStyle name="Currency 3 9 4 3 2 3" xfId="35870" xr:uid="{8390013C-601E-4F68-A38A-86305D8B1864}"/>
    <cellStyle name="Currency 3 9 4 3 3" xfId="19649" xr:uid="{00000000-0005-0000-0000-0000AF230000}"/>
    <cellStyle name="Currency 3 9 4 3 3 2" xfId="41229" xr:uid="{53A64B46-3DB6-4B7D-B126-B7A4D068D75E}"/>
    <cellStyle name="Currency 3 9 4 3 4" xfId="30499" xr:uid="{916C6E6F-B179-4FED-A210-F790B934817D}"/>
    <cellStyle name="Currency 3 9 4 4" xfId="10561" xr:uid="{00000000-0005-0000-0000-0000B0230000}"/>
    <cellStyle name="Currency 3 9 4 4 2" xfId="21450" xr:uid="{00000000-0005-0000-0000-0000B1230000}"/>
    <cellStyle name="Currency 3 9 4 4 2 2" xfId="43030" xr:uid="{418FB7E6-1F81-42F1-B0CB-D3AA8380C593}"/>
    <cellStyle name="Currency 3 9 4 4 3" xfId="32300" xr:uid="{DD7ED43A-A7C5-48AC-81EA-E38AE14A7297}"/>
    <cellStyle name="Currency 3 9 4 5" xfId="16081" xr:uid="{00000000-0005-0000-0000-0000B2230000}"/>
    <cellStyle name="Currency 3 9 4 5 2" xfId="37661" xr:uid="{4FE6DADB-64B3-433F-B423-F3096E59E3A5}"/>
    <cellStyle name="Currency 3 9 4 6" xfId="26930" xr:uid="{25D54571-EA3B-41E6-AB7B-80445F0926DF}"/>
    <cellStyle name="Currency 3 9 5" xfId="1829" xr:uid="{00000000-0005-0000-0000-0000B3230000}"/>
    <cellStyle name="Currency 3 9 5 2" xfId="5150" xr:uid="{00000000-0005-0000-0000-0000B4230000}"/>
    <cellStyle name="Currency 3 9 5 2 2" xfId="12625" xr:uid="{00000000-0005-0000-0000-0000B5230000}"/>
    <cellStyle name="Currency 3 9 5 2 2 2" xfId="23433" xr:uid="{00000000-0005-0000-0000-0000B6230000}"/>
    <cellStyle name="Currency 3 9 5 2 2 2 2" xfId="45013" xr:uid="{AAE0E9AB-FE28-46E5-9EB9-9C21D8F1E811}"/>
    <cellStyle name="Currency 3 9 5 2 2 3" xfId="34284" xr:uid="{620C1CE3-A56B-4DFC-B830-C466B1CE8482}"/>
    <cellStyle name="Currency 3 9 5 2 3" xfId="18064" xr:uid="{00000000-0005-0000-0000-0000B7230000}"/>
    <cellStyle name="Currency 3 9 5 2 3 2" xfId="39644" xr:uid="{8383B563-A921-4B26-AA56-AD31F7083340}"/>
    <cellStyle name="Currency 3 9 5 2 4" xfId="28914" xr:uid="{FEB23231-2F37-42E5-8EC3-0FEADA6D8CB3}"/>
    <cellStyle name="Currency 3 9 5 3" xfId="8405" xr:uid="{00000000-0005-0000-0000-0000B8230000}"/>
    <cellStyle name="Currency 3 9 5 3 2" xfId="14469" xr:uid="{00000000-0005-0000-0000-0000B9230000}"/>
    <cellStyle name="Currency 3 9 5 3 2 2" xfId="25213" xr:uid="{00000000-0005-0000-0000-0000BA230000}"/>
    <cellStyle name="Currency 3 9 5 3 2 2 2" xfId="46793" xr:uid="{05D75A28-9DEF-4EE4-9A18-1C1BAF742510}"/>
    <cellStyle name="Currency 3 9 5 3 2 3" xfId="36065" xr:uid="{D517907B-06B3-4821-AE1E-AB3EBBC16E96}"/>
    <cellStyle name="Currency 3 9 5 3 3" xfId="19844" xr:uid="{00000000-0005-0000-0000-0000BB230000}"/>
    <cellStyle name="Currency 3 9 5 3 3 2" xfId="41424" xr:uid="{B363DC48-9BD0-49EA-9711-3950444F7909}"/>
    <cellStyle name="Currency 3 9 5 3 4" xfId="30694" xr:uid="{040A168B-436A-4A1F-8902-3CA69C6C1D65}"/>
    <cellStyle name="Currency 3 9 5 4" xfId="10771" xr:uid="{00000000-0005-0000-0000-0000BC230000}"/>
    <cellStyle name="Currency 3 9 5 4 2" xfId="21645" xr:uid="{00000000-0005-0000-0000-0000BD230000}"/>
    <cellStyle name="Currency 3 9 5 4 2 2" xfId="43225" xr:uid="{26A47CC7-CB2D-44C0-9949-2FE0F5ECC330}"/>
    <cellStyle name="Currency 3 9 5 4 3" xfId="32495" xr:uid="{9EAAA652-151E-4C6F-94FF-83E38456B2F4}"/>
    <cellStyle name="Currency 3 9 5 5" xfId="16276" xr:uid="{00000000-0005-0000-0000-0000BE230000}"/>
    <cellStyle name="Currency 3 9 5 5 2" xfId="37856" xr:uid="{6248DEFE-B026-427D-9498-270BCADBEA73}"/>
    <cellStyle name="Currency 3 9 5 6" xfId="27125" xr:uid="{CA6868E3-A543-40B2-B150-7E3B5192256E}"/>
    <cellStyle name="Currency 3 9 6" xfId="2063" xr:uid="{00000000-0005-0000-0000-0000BF230000}"/>
    <cellStyle name="Currency 3 9 6 2" xfId="5384" xr:uid="{00000000-0005-0000-0000-0000C0230000}"/>
    <cellStyle name="Currency 3 9 6 2 2" xfId="12827" xr:uid="{00000000-0005-0000-0000-0000C1230000}"/>
    <cellStyle name="Currency 3 9 6 2 2 2" xfId="23630" xr:uid="{00000000-0005-0000-0000-0000C2230000}"/>
    <cellStyle name="Currency 3 9 6 2 2 2 2" xfId="45210" xr:uid="{B9F8D988-577E-48A8-8FDF-A15D4ABCDD58}"/>
    <cellStyle name="Currency 3 9 6 2 2 3" xfId="34481" xr:uid="{BDD5AEF8-249F-4F8E-8B96-64201CFCC689}"/>
    <cellStyle name="Currency 3 9 6 2 3" xfId="18261" xr:uid="{00000000-0005-0000-0000-0000C3230000}"/>
    <cellStyle name="Currency 3 9 6 2 3 2" xfId="39841" xr:uid="{BAE2B6CE-2F83-474A-89A2-09BB6E73B8E3}"/>
    <cellStyle name="Currency 3 9 6 2 4" xfId="29111" xr:uid="{A74FFA82-62AF-4872-AE82-61AFB228911E}"/>
    <cellStyle name="Currency 3 9 6 3" xfId="8639" xr:uid="{00000000-0005-0000-0000-0000C4230000}"/>
    <cellStyle name="Currency 3 9 6 3 2" xfId="14671" xr:uid="{00000000-0005-0000-0000-0000C5230000}"/>
    <cellStyle name="Currency 3 9 6 3 2 2" xfId="25410" xr:uid="{00000000-0005-0000-0000-0000C6230000}"/>
    <cellStyle name="Currency 3 9 6 3 2 2 2" xfId="46990" xr:uid="{6F3849A6-CE12-44A1-83AF-435CAE9F9675}"/>
    <cellStyle name="Currency 3 9 6 3 2 3" xfId="36262" xr:uid="{FF49E003-4085-47D9-90AB-348CF14CBE95}"/>
    <cellStyle name="Currency 3 9 6 3 3" xfId="20041" xr:uid="{00000000-0005-0000-0000-0000C7230000}"/>
    <cellStyle name="Currency 3 9 6 3 3 2" xfId="41621" xr:uid="{1C2F53F2-BF74-4333-A854-05B1FD62EAAA}"/>
    <cellStyle name="Currency 3 9 6 3 4" xfId="30891" xr:uid="{C8052823-39E5-4483-9E6F-9E786969C900}"/>
    <cellStyle name="Currency 3 9 6 4" xfId="10973" xr:uid="{00000000-0005-0000-0000-0000C8230000}"/>
    <cellStyle name="Currency 3 9 6 4 2" xfId="21842" xr:uid="{00000000-0005-0000-0000-0000C9230000}"/>
    <cellStyle name="Currency 3 9 6 4 2 2" xfId="43422" xr:uid="{5C3E9CD5-0CF4-4395-9C14-D936684E59D3}"/>
    <cellStyle name="Currency 3 9 6 4 3" xfId="32692" xr:uid="{749A8C51-C146-45A4-8D4E-2E30C21F18A1}"/>
    <cellStyle name="Currency 3 9 6 5" xfId="16473" xr:uid="{00000000-0005-0000-0000-0000CA230000}"/>
    <cellStyle name="Currency 3 9 6 5 2" xfId="38053" xr:uid="{AB614135-DA26-416B-A1FD-164234304C54}"/>
    <cellStyle name="Currency 3 9 6 6" xfId="27322" xr:uid="{3DA825B3-314B-4624-8016-5AB8577418E0}"/>
    <cellStyle name="Currency 3 9 7" xfId="2292" xr:uid="{00000000-0005-0000-0000-0000CB230000}"/>
    <cellStyle name="Currency 3 9 7 2" xfId="5613" xr:uid="{00000000-0005-0000-0000-0000CC230000}"/>
    <cellStyle name="Currency 3 9 7 2 2" xfId="13044" xr:uid="{00000000-0005-0000-0000-0000CD230000}"/>
    <cellStyle name="Currency 3 9 7 2 2 2" xfId="23846" xr:uid="{00000000-0005-0000-0000-0000CE230000}"/>
    <cellStyle name="Currency 3 9 7 2 2 2 2" xfId="45426" xr:uid="{C9530431-B97D-4D52-B0B1-8DA69B17206A}"/>
    <cellStyle name="Currency 3 9 7 2 2 3" xfId="34698" xr:uid="{DD8B46E2-A986-4D81-8CF1-A1D867EADB30}"/>
    <cellStyle name="Currency 3 9 7 2 3" xfId="18477" xr:uid="{00000000-0005-0000-0000-0000CF230000}"/>
    <cellStyle name="Currency 3 9 7 2 3 2" xfId="40057" xr:uid="{FBE26FAB-948A-4A15-ABDF-BAA6902EA57E}"/>
    <cellStyle name="Currency 3 9 7 2 4" xfId="29327" xr:uid="{4D3F0549-982E-4B17-B050-E0784F67BF30}"/>
    <cellStyle name="Currency 3 9 7 3" xfId="8867" xr:uid="{00000000-0005-0000-0000-0000D0230000}"/>
    <cellStyle name="Currency 3 9 7 3 2" xfId="14888" xr:uid="{00000000-0005-0000-0000-0000D1230000}"/>
    <cellStyle name="Currency 3 9 7 3 2 2" xfId="25626" xr:uid="{00000000-0005-0000-0000-0000D2230000}"/>
    <cellStyle name="Currency 3 9 7 3 2 2 2" xfId="47206" xr:uid="{69349918-F904-48E1-A668-F949AB4632C4}"/>
    <cellStyle name="Currency 3 9 7 3 2 3" xfId="36479" xr:uid="{B2760C41-D788-4A7F-9FB8-3ED020C54ED1}"/>
    <cellStyle name="Currency 3 9 7 3 3" xfId="20257" xr:uid="{00000000-0005-0000-0000-0000D3230000}"/>
    <cellStyle name="Currency 3 9 7 3 3 2" xfId="41837" xr:uid="{B1DDE768-3670-4B25-8047-20BBAF010BF3}"/>
    <cellStyle name="Currency 3 9 7 3 4" xfId="31107" xr:uid="{D78CE76A-50AD-49A3-AED7-2D2CCA301D2A}"/>
    <cellStyle name="Currency 3 9 7 4" xfId="11190" xr:uid="{00000000-0005-0000-0000-0000D4230000}"/>
    <cellStyle name="Currency 3 9 7 4 2" xfId="22058" xr:uid="{00000000-0005-0000-0000-0000D5230000}"/>
    <cellStyle name="Currency 3 9 7 4 2 2" xfId="43638" xr:uid="{88533027-88F8-4A42-A2EF-D2AC27C3E4B4}"/>
    <cellStyle name="Currency 3 9 7 4 3" xfId="32909" xr:uid="{9CA53D19-2C61-491A-9D17-A902DBA67130}"/>
    <cellStyle name="Currency 3 9 7 5" xfId="16689" xr:uid="{00000000-0005-0000-0000-0000D6230000}"/>
    <cellStyle name="Currency 3 9 7 5 2" xfId="38269" xr:uid="{71E223EC-8A3E-4826-86DA-908C5CE7E164}"/>
    <cellStyle name="Currency 3 9 7 6" xfId="27539" xr:uid="{A50E189B-351D-4309-AA38-83BAAA5D5E37}"/>
    <cellStyle name="Currency 3 9 8" xfId="2825" xr:uid="{00000000-0005-0000-0000-0000D7230000}"/>
    <cellStyle name="Currency 3 9 8 2" xfId="6145" xr:uid="{00000000-0005-0000-0000-0000D8230000}"/>
    <cellStyle name="Currency 3 9 8 2 2" xfId="13278" xr:uid="{00000000-0005-0000-0000-0000D9230000}"/>
    <cellStyle name="Currency 3 9 8 2 2 2" xfId="24080" xr:uid="{00000000-0005-0000-0000-0000DA230000}"/>
    <cellStyle name="Currency 3 9 8 2 2 2 2" xfId="45660" xr:uid="{46C97787-BBC8-46C9-AE19-8287181FC570}"/>
    <cellStyle name="Currency 3 9 8 2 2 3" xfId="34932" xr:uid="{C3E7F6C8-FCE8-4F7B-8CAE-EC0A67771403}"/>
    <cellStyle name="Currency 3 9 8 2 3" xfId="18711" xr:uid="{00000000-0005-0000-0000-0000DB230000}"/>
    <cellStyle name="Currency 3 9 8 2 3 2" xfId="40291" xr:uid="{BDAEDBCA-AA8D-4BD5-BB7B-22E5896E58BE}"/>
    <cellStyle name="Currency 3 9 8 2 4" xfId="29561" xr:uid="{A84D25CC-4C10-442E-96F7-A1FE44EC93F7}"/>
    <cellStyle name="Currency 3 9 8 3" xfId="9399" xr:uid="{00000000-0005-0000-0000-0000DC230000}"/>
    <cellStyle name="Currency 3 9 8 3 2" xfId="15122" xr:uid="{00000000-0005-0000-0000-0000DD230000}"/>
    <cellStyle name="Currency 3 9 8 3 2 2" xfId="25860" xr:uid="{00000000-0005-0000-0000-0000DE230000}"/>
    <cellStyle name="Currency 3 9 8 3 2 2 2" xfId="47440" xr:uid="{B748CF53-CAF0-4FED-A598-91147BF1E647}"/>
    <cellStyle name="Currency 3 9 8 3 2 3" xfId="36713" xr:uid="{B838DD99-FB3D-436E-A1AC-54F1F8473D8C}"/>
    <cellStyle name="Currency 3 9 8 3 3" xfId="20491" xr:uid="{00000000-0005-0000-0000-0000DF230000}"/>
    <cellStyle name="Currency 3 9 8 3 3 2" xfId="42071" xr:uid="{86BC05C2-A519-49AF-9160-731A001ACC94}"/>
    <cellStyle name="Currency 3 9 8 3 4" xfId="31341" xr:uid="{5B7C26D8-F969-4FBA-B9CF-E4BCCB203C73}"/>
    <cellStyle name="Currency 3 9 8 4" xfId="11424" xr:uid="{00000000-0005-0000-0000-0000E0230000}"/>
    <cellStyle name="Currency 3 9 8 4 2" xfId="22292" xr:uid="{00000000-0005-0000-0000-0000E1230000}"/>
    <cellStyle name="Currency 3 9 8 4 2 2" xfId="43872" xr:uid="{E34D6BD4-B862-4A57-9B92-70A6FA1BA529}"/>
    <cellStyle name="Currency 3 9 8 4 3" xfId="33143" xr:uid="{F24B9C6B-DFCA-4D61-9398-08293BBF1C92}"/>
    <cellStyle name="Currency 3 9 8 5" xfId="16923" xr:uid="{00000000-0005-0000-0000-0000E2230000}"/>
    <cellStyle name="Currency 3 9 8 5 2" xfId="38503" xr:uid="{A1FD71AE-5CCD-46F5-B0D9-11BF8E407423}"/>
    <cellStyle name="Currency 3 9 8 6" xfId="27773" xr:uid="{EE48FE8B-349B-4243-AE2D-E16F52863E78}"/>
    <cellStyle name="Currency 3 9 9" xfId="3006" xr:uid="{00000000-0005-0000-0000-0000E3230000}"/>
    <cellStyle name="Currency 3 9 9 2" xfId="6326" xr:uid="{00000000-0005-0000-0000-0000E4230000}"/>
    <cellStyle name="Currency 3 9 9 2 2" xfId="13451" xr:uid="{00000000-0005-0000-0000-0000E5230000}"/>
    <cellStyle name="Currency 3 9 9 2 2 2" xfId="24253" xr:uid="{00000000-0005-0000-0000-0000E6230000}"/>
    <cellStyle name="Currency 3 9 9 2 2 2 2" xfId="45833" xr:uid="{EEFA53DF-1F24-40BD-A933-C18049DAC9A9}"/>
    <cellStyle name="Currency 3 9 9 2 2 3" xfId="35105" xr:uid="{A2D026D8-5010-430F-94B6-1ECCE481B598}"/>
    <cellStyle name="Currency 3 9 9 2 3" xfId="18884" xr:uid="{00000000-0005-0000-0000-0000E7230000}"/>
    <cellStyle name="Currency 3 9 9 2 3 2" xfId="40464" xr:uid="{7803CC27-85DC-4A9C-8497-6E27E4B47AA9}"/>
    <cellStyle name="Currency 3 9 9 2 4" xfId="29734" xr:uid="{9D50EE45-EC25-4E63-8F70-CC9FDB3A37ED}"/>
    <cellStyle name="Currency 3 9 9 3" xfId="9580" xr:uid="{00000000-0005-0000-0000-0000E8230000}"/>
    <cellStyle name="Currency 3 9 9 3 2" xfId="15295" xr:uid="{00000000-0005-0000-0000-0000E9230000}"/>
    <cellStyle name="Currency 3 9 9 3 2 2" xfId="26033" xr:uid="{00000000-0005-0000-0000-0000EA230000}"/>
    <cellStyle name="Currency 3 9 9 3 2 2 2" xfId="47613" xr:uid="{6B9DE886-8BEE-445A-B0B8-D01E310DFE98}"/>
    <cellStyle name="Currency 3 9 9 3 2 3" xfId="36886" xr:uid="{C84DDDA5-75E4-4D0C-A977-B23896D1D954}"/>
    <cellStyle name="Currency 3 9 9 3 3" xfId="20664" xr:uid="{00000000-0005-0000-0000-0000EB230000}"/>
    <cellStyle name="Currency 3 9 9 3 3 2" xfId="42244" xr:uid="{084CD7B5-04F8-444E-9059-41D02AD2566C}"/>
    <cellStyle name="Currency 3 9 9 3 4" xfId="31514" xr:uid="{483745AA-E29A-4499-B59C-309E833A4369}"/>
    <cellStyle name="Currency 3 9 9 4" xfId="11597" xr:uid="{00000000-0005-0000-0000-0000EC230000}"/>
    <cellStyle name="Currency 3 9 9 4 2" xfId="22465" xr:uid="{00000000-0005-0000-0000-0000ED230000}"/>
    <cellStyle name="Currency 3 9 9 4 2 2" xfId="44045" xr:uid="{F44E009E-3444-406B-9899-C62110FB592C}"/>
    <cellStyle name="Currency 3 9 9 4 3" xfId="33316" xr:uid="{2C11014D-F92D-4E05-B773-11A540EA6E8F}"/>
    <cellStyle name="Currency 3 9 9 5" xfId="17096" xr:uid="{00000000-0005-0000-0000-0000EE230000}"/>
    <cellStyle name="Currency 3 9 9 5 2" xfId="38676" xr:uid="{18532C8B-88F9-4FD1-868F-71F0184A989B}"/>
    <cellStyle name="Currency 3 9 9 6" xfId="27946" xr:uid="{AE982EB9-6FB7-4B88-8F33-617D33F72514}"/>
    <cellStyle name="Currency 4" xfId="23" xr:uid="{00000000-0005-0000-0000-0000EF230000}"/>
    <cellStyle name="Currency 5" xfId="59" xr:uid="{00000000-0005-0000-0000-0000F0230000}"/>
    <cellStyle name="Currency 5 10" xfId="2294" xr:uid="{00000000-0005-0000-0000-0000F1230000}"/>
    <cellStyle name="Currency 5 10 2" xfId="5615" xr:uid="{00000000-0005-0000-0000-0000F2230000}"/>
    <cellStyle name="Currency 5 10 3" xfId="8869" xr:uid="{00000000-0005-0000-0000-0000F3230000}"/>
    <cellStyle name="Currency 5 11" xfId="3385" xr:uid="{00000000-0005-0000-0000-0000F4230000}"/>
    <cellStyle name="Currency 5 12" xfId="6669" xr:uid="{00000000-0005-0000-0000-0000F5230000}"/>
    <cellStyle name="Currency 5 2" xfId="166" xr:uid="{00000000-0005-0000-0000-0000F6230000}"/>
    <cellStyle name="Currency 5 2 2" xfId="689" xr:uid="{00000000-0005-0000-0000-0000F7230000}"/>
    <cellStyle name="Currency 5 2 2 2" xfId="4010" xr:uid="{00000000-0005-0000-0000-0000F8230000}"/>
    <cellStyle name="Currency 5 2 2 3" xfId="7265" xr:uid="{00000000-0005-0000-0000-0000F9230000}"/>
    <cellStyle name="Currency 5 2 3" xfId="1179" xr:uid="{00000000-0005-0000-0000-0000FA230000}"/>
    <cellStyle name="Currency 5 2 3 2" xfId="4500" xr:uid="{00000000-0005-0000-0000-0000FB230000}"/>
    <cellStyle name="Currency 5 2 3 3" xfId="7755" xr:uid="{00000000-0005-0000-0000-0000FC230000}"/>
    <cellStyle name="Currency 5 2 4" xfId="1652" xr:uid="{00000000-0005-0000-0000-0000FD230000}"/>
    <cellStyle name="Currency 5 2 4 2" xfId="4973" xr:uid="{00000000-0005-0000-0000-0000FE230000}"/>
    <cellStyle name="Currency 5 2 4 3" xfId="8228" xr:uid="{00000000-0005-0000-0000-0000FF230000}"/>
    <cellStyle name="Currency 5 2 5" xfId="2295" xr:uid="{00000000-0005-0000-0000-000000240000}"/>
    <cellStyle name="Currency 5 2 5 2" xfId="5616" xr:uid="{00000000-0005-0000-0000-000001240000}"/>
    <cellStyle name="Currency 5 2 5 3" xfId="8870" xr:uid="{00000000-0005-0000-0000-000002240000}"/>
    <cellStyle name="Currency 5 2 6" xfId="3491" xr:uid="{00000000-0005-0000-0000-000003240000}"/>
    <cellStyle name="Currency 5 2 7" xfId="6766" xr:uid="{00000000-0005-0000-0000-000004240000}"/>
    <cellStyle name="Currency 5 3" xfId="199" xr:uid="{00000000-0005-0000-0000-000005240000}"/>
    <cellStyle name="Currency 5 3 2" xfId="722" xr:uid="{00000000-0005-0000-0000-000006240000}"/>
    <cellStyle name="Currency 5 3 2 2" xfId="4043" xr:uid="{00000000-0005-0000-0000-000007240000}"/>
    <cellStyle name="Currency 5 3 2 3" xfId="7298" xr:uid="{00000000-0005-0000-0000-000008240000}"/>
    <cellStyle name="Currency 5 3 3" xfId="1212" xr:uid="{00000000-0005-0000-0000-000009240000}"/>
    <cellStyle name="Currency 5 3 3 2" xfId="4533" xr:uid="{00000000-0005-0000-0000-00000A240000}"/>
    <cellStyle name="Currency 5 3 3 3" xfId="7788" xr:uid="{00000000-0005-0000-0000-00000B240000}"/>
    <cellStyle name="Currency 5 3 4" xfId="1684" xr:uid="{00000000-0005-0000-0000-00000C240000}"/>
    <cellStyle name="Currency 5 3 4 2" xfId="5005" xr:uid="{00000000-0005-0000-0000-00000D240000}"/>
    <cellStyle name="Currency 5 3 4 3" xfId="8260" xr:uid="{00000000-0005-0000-0000-00000E240000}"/>
    <cellStyle name="Currency 5 3 5" xfId="2296" xr:uid="{00000000-0005-0000-0000-00000F240000}"/>
    <cellStyle name="Currency 5 3 5 2" xfId="5617" xr:uid="{00000000-0005-0000-0000-000010240000}"/>
    <cellStyle name="Currency 5 3 5 3" xfId="8871" xr:uid="{00000000-0005-0000-0000-000011240000}"/>
    <cellStyle name="Currency 5 3 6" xfId="3524" xr:uid="{00000000-0005-0000-0000-000012240000}"/>
    <cellStyle name="Currency 5 3 7" xfId="6798" xr:uid="{00000000-0005-0000-0000-000013240000}"/>
    <cellStyle name="Currency 5 4" xfId="234" xr:uid="{00000000-0005-0000-0000-000014240000}"/>
    <cellStyle name="Currency 5 4 2" xfId="757" xr:uid="{00000000-0005-0000-0000-000015240000}"/>
    <cellStyle name="Currency 5 4 2 2" xfId="4078" xr:uid="{00000000-0005-0000-0000-000016240000}"/>
    <cellStyle name="Currency 5 4 2 3" xfId="7333" xr:uid="{00000000-0005-0000-0000-000017240000}"/>
    <cellStyle name="Currency 5 4 3" xfId="1246" xr:uid="{00000000-0005-0000-0000-000018240000}"/>
    <cellStyle name="Currency 5 4 3 2" xfId="4567" xr:uid="{00000000-0005-0000-0000-000019240000}"/>
    <cellStyle name="Currency 5 4 3 3" xfId="7822" xr:uid="{00000000-0005-0000-0000-00001A240000}"/>
    <cellStyle name="Currency 5 4 4" xfId="1716" xr:uid="{00000000-0005-0000-0000-00001B240000}"/>
    <cellStyle name="Currency 5 4 4 2" xfId="5037" xr:uid="{00000000-0005-0000-0000-00001C240000}"/>
    <cellStyle name="Currency 5 4 4 3" xfId="8292" xr:uid="{00000000-0005-0000-0000-00001D240000}"/>
    <cellStyle name="Currency 5 4 5" xfId="2297" xr:uid="{00000000-0005-0000-0000-00001E240000}"/>
    <cellStyle name="Currency 5 4 5 2" xfId="5618" xr:uid="{00000000-0005-0000-0000-00001F240000}"/>
    <cellStyle name="Currency 5 4 5 3" xfId="8872" xr:uid="{00000000-0005-0000-0000-000020240000}"/>
    <cellStyle name="Currency 5 4 6" xfId="3558" xr:uid="{00000000-0005-0000-0000-000021240000}"/>
    <cellStyle name="Currency 5 4 7" xfId="6830" xr:uid="{00000000-0005-0000-0000-000022240000}"/>
    <cellStyle name="Currency 5 5" xfId="210" xr:uid="{00000000-0005-0000-0000-000023240000}"/>
    <cellStyle name="Currency 5 5 2" xfId="733" xr:uid="{00000000-0005-0000-0000-000024240000}"/>
    <cellStyle name="Currency 5 5 2 2" xfId="4054" xr:uid="{00000000-0005-0000-0000-000025240000}"/>
    <cellStyle name="Currency 5 5 2 3" xfId="7309" xr:uid="{00000000-0005-0000-0000-000026240000}"/>
    <cellStyle name="Currency 5 5 3" xfId="1223" xr:uid="{00000000-0005-0000-0000-000027240000}"/>
    <cellStyle name="Currency 5 5 3 2" xfId="4544" xr:uid="{00000000-0005-0000-0000-000028240000}"/>
    <cellStyle name="Currency 5 5 3 3" xfId="7799" xr:uid="{00000000-0005-0000-0000-000029240000}"/>
    <cellStyle name="Currency 5 5 4" xfId="1694" xr:uid="{00000000-0005-0000-0000-00002A240000}"/>
    <cellStyle name="Currency 5 5 4 2" xfId="5015" xr:uid="{00000000-0005-0000-0000-00002B240000}"/>
    <cellStyle name="Currency 5 5 4 3" xfId="8270" xr:uid="{00000000-0005-0000-0000-00002C240000}"/>
    <cellStyle name="Currency 5 5 5" xfId="2298" xr:uid="{00000000-0005-0000-0000-00002D240000}"/>
    <cellStyle name="Currency 5 5 5 2" xfId="5619" xr:uid="{00000000-0005-0000-0000-00002E240000}"/>
    <cellStyle name="Currency 5 5 5 3" xfId="8873" xr:uid="{00000000-0005-0000-0000-00002F240000}"/>
    <cellStyle name="Currency 5 5 6" xfId="3535" xr:uid="{00000000-0005-0000-0000-000030240000}"/>
    <cellStyle name="Currency 5 5 7" xfId="6808" xr:uid="{00000000-0005-0000-0000-000031240000}"/>
    <cellStyle name="Currency 5 6" xfId="404" xr:uid="{00000000-0005-0000-0000-000032240000}"/>
    <cellStyle name="Currency 5 7" xfId="585" xr:uid="{00000000-0005-0000-0000-000033240000}"/>
    <cellStyle name="Currency 5 7 2" xfId="2299" xr:uid="{00000000-0005-0000-0000-000034240000}"/>
    <cellStyle name="Currency 5 7 3" xfId="3906" xr:uid="{00000000-0005-0000-0000-000035240000}"/>
    <cellStyle name="Currency 5 7 4" xfId="7161" xr:uid="{00000000-0005-0000-0000-000036240000}"/>
    <cellStyle name="Currency 5 8" xfId="1073" xr:uid="{00000000-0005-0000-0000-000037240000}"/>
    <cellStyle name="Currency 5 8 2" xfId="4394" xr:uid="{00000000-0005-0000-0000-000038240000}"/>
    <cellStyle name="Currency 5 8 3" xfId="7649" xr:uid="{00000000-0005-0000-0000-000039240000}"/>
    <cellStyle name="Currency 5 9" xfId="1555" xr:uid="{00000000-0005-0000-0000-00003A240000}"/>
    <cellStyle name="Currency 5 9 2" xfId="4876" xr:uid="{00000000-0005-0000-0000-00003B240000}"/>
    <cellStyle name="Currency 5 9 3" xfId="8131" xr:uid="{00000000-0005-0000-0000-00003C240000}"/>
    <cellStyle name="Currency 6" xfId="67" xr:uid="{00000000-0005-0000-0000-00003D240000}"/>
    <cellStyle name="Currency 6 2" xfId="593" xr:uid="{00000000-0005-0000-0000-00003E240000}"/>
    <cellStyle name="Currency 6 2 2" xfId="3914" xr:uid="{00000000-0005-0000-0000-00003F240000}"/>
    <cellStyle name="Currency 6 2 3" xfId="7169" xr:uid="{00000000-0005-0000-0000-000040240000}"/>
    <cellStyle name="Currency 6 3" xfId="1081" xr:uid="{00000000-0005-0000-0000-000041240000}"/>
    <cellStyle name="Currency 6 3 2" xfId="4402" xr:uid="{00000000-0005-0000-0000-000042240000}"/>
    <cellStyle name="Currency 6 3 3" xfId="7657" xr:uid="{00000000-0005-0000-0000-000043240000}"/>
    <cellStyle name="Currency 6 4" xfId="1561" xr:uid="{00000000-0005-0000-0000-000044240000}"/>
    <cellStyle name="Currency 6 4 2" xfId="4882" xr:uid="{00000000-0005-0000-0000-000045240000}"/>
    <cellStyle name="Currency 6 4 3" xfId="8137" xr:uid="{00000000-0005-0000-0000-000046240000}"/>
    <cellStyle name="Currency 6 5" xfId="2300" xr:uid="{00000000-0005-0000-0000-000047240000}"/>
    <cellStyle name="Currency 6 5 2" xfId="5620" xr:uid="{00000000-0005-0000-0000-000048240000}"/>
    <cellStyle name="Currency 6 5 3" xfId="8874" xr:uid="{00000000-0005-0000-0000-000049240000}"/>
    <cellStyle name="Currency 6 6" xfId="3393" xr:uid="{00000000-0005-0000-0000-00004A240000}"/>
    <cellStyle name="Currency 6 7" xfId="6675" xr:uid="{00000000-0005-0000-0000-00004B240000}"/>
    <cellStyle name="Currency 7" xfId="93" xr:uid="{00000000-0005-0000-0000-00004C240000}"/>
    <cellStyle name="Currency 7 2" xfId="618" xr:uid="{00000000-0005-0000-0000-00004D240000}"/>
    <cellStyle name="Currency 7 2 2" xfId="3939" xr:uid="{00000000-0005-0000-0000-00004E240000}"/>
    <cellStyle name="Currency 7 2 3" xfId="7194" xr:uid="{00000000-0005-0000-0000-00004F240000}"/>
    <cellStyle name="Currency 7 3" xfId="1107" xr:uid="{00000000-0005-0000-0000-000050240000}"/>
    <cellStyle name="Currency 7 3 2" xfId="4428" xr:uid="{00000000-0005-0000-0000-000051240000}"/>
    <cellStyle name="Currency 7 3 3" xfId="7683" xr:uid="{00000000-0005-0000-0000-000052240000}"/>
    <cellStyle name="Currency 7 4" xfId="1585" xr:uid="{00000000-0005-0000-0000-000053240000}"/>
    <cellStyle name="Currency 7 4 2" xfId="4906" xr:uid="{00000000-0005-0000-0000-000054240000}"/>
    <cellStyle name="Currency 7 4 3" xfId="8161" xr:uid="{00000000-0005-0000-0000-000055240000}"/>
    <cellStyle name="Currency 7 5" xfId="2301" xr:uid="{00000000-0005-0000-0000-000056240000}"/>
    <cellStyle name="Currency 7 5 2" xfId="5621" xr:uid="{00000000-0005-0000-0000-000057240000}"/>
    <cellStyle name="Currency 7 5 3" xfId="8875" xr:uid="{00000000-0005-0000-0000-000058240000}"/>
    <cellStyle name="Currency 7 6" xfId="3418" xr:uid="{00000000-0005-0000-0000-000059240000}"/>
    <cellStyle name="Currency 7 7" xfId="6699" xr:uid="{00000000-0005-0000-0000-00005A240000}"/>
    <cellStyle name="Currency 8" xfId="114" xr:uid="{00000000-0005-0000-0000-00005B240000}"/>
    <cellStyle name="Currency 8 2" xfId="638" xr:uid="{00000000-0005-0000-0000-00005C240000}"/>
    <cellStyle name="Currency 8 2 2" xfId="3959" xr:uid="{00000000-0005-0000-0000-00005D240000}"/>
    <cellStyle name="Currency 8 2 3" xfId="7214" xr:uid="{00000000-0005-0000-0000-00005E240000}"/>
    <cellStyle name="Currency 8 3" xfId="1128" xr:uid="{00000000-0005-0000-0000-00005F240000}"/>
    <cellStyle name="Currency 8 3 2" xfId="4449" xr:uid="{00000000-0005-0000-0000-000060240000}"/>
    <cellStyle name="Currency 8 3 3" xfId="7704" xr:uid="{00000000-0005-0000-0000-000061240000}"/>
    <cellStyle name="Currency 8 4" xfId="1605" xr:uid="{00000000-0005-0000-0000-000062240000}"/>
    <cellStyle name="Currency 8 4 2" xfId="4926" xr:uid="{00000000-0005-0000-0000-000063240000}"/>
    <cellStyle name="Currency 8 4 3" xfId="8181" xr:uid="{00000000-0005-0000-0000-000064240000}"/>
    <cellStyle name="Currency 8 5" xfId="2302" xr:uid="{00000000-0005-0000-0000-000065240000}"/>
    <cellStyle name="Currency 8 5 2" xfId="5622" xr:uid="{00000000-0005-0000-0000-000066240000}"/>
    <cellStyle name="Currency 8 5 3" xfId="8876" xr:uid="{00000000-0005-0000-0000-000067240000}"/>
    <cellStyle name="Currency 8 6" xfId="3439" xr:uid="{00000000-0005-0000-0000-000068240000}"/>
    <cellStyle name="Currency 8 7" xfId="6719" xr:uid="{00000000-0005-0000-0000-000069240000}"/>
    <cellStyle name="Currency 9" xfId="298" xr:uid="{00000000-0005-0000-0000-00006A240000}"/>
    <cellStyle name="Excel Built-in Normal" xfId="3" xr:uid="{00000000-0005-0000-0000-00006B240000}"/>
    <cellStyle name="Excel Built-in Normal 1" xfId="4" xr:uid="{00000000-0005-0000-0000-00006C240000}"/>
    <cellStyle name="Excel Built-in Normal 1 10" xfId="3701" xr:uid="{00000000-0005-0000-0000-00006D240000}"/>
    <cellStyle name="Excel Built-in Normal 1 2" xfId="30" xr:uid="{00000000-0005-0000-0000-00006E240000}"/>
    <cellStyle name="Excel Built-in Normal 1 2 10" xfId="2305" xr:uid="{00000000-0005-0000-0000-00006F240000}"/>
    <cellStyle name="Excel Built-in Normal 1 2 10 10" xfId="26462" xr:uid="{00000000-0005-0000-0000-000070240000}"/>
    <cellStyle name="Excel Built-in Normal 1 2 10 2" xfId="5625" xr:uid="{00000000-0005-0000-0000-000071240000}"/>
    <cellStyle name="Excel Built-in Normal 1 2 10 3" xfId="8879" xr:uid="{00000000-0005-0000-0000-000072240000}"/>
    <cellStyle name="Excel Built-in Normal 1 2 10 4" xfId="26432" xr:uid="{00000000-0005-0000-0000-000073240000}"/>
    <cellStyle name="Excel Built-in Normal 1 2 10 5" xfId="26437" xr:uid="{00000000-0005-0000-0000-000074240000}"/>
    <cellStyle name="Excel Built-in Normal 1 2 10 6" xfId="26442" xr:uid="{00000000-0005-0000-0000-000075240000}"/>
    <cellStyle name="Excel Built-in Normal 1 2 10 7" xfId="26447" xr:uid="{00000000-0005-0000-0000-000076240000}"/>
    <cellStyle name="Excel Built-in Normal 1 2 10 8" xfId="26452" xr:uid="{00000000-0005-0000-0000-000077240000}"/>
    <cellStyle name="Excel Built-in Normal 1 2 10 9" xfId="26457" xr:uid="{00000000-0005-0000-0000-000078240000}"/>
    <cellStyle name="Excel Built-in Normal 1 2 11" xfId="3358" xr:uid="{00000000-0005-0000-0000-000079240000}"/>
    <cellStyle name="Excel Built-in Normal 1 2 11 2" xfId="26435" xr:uid="{00000000-0005-0000-0000-00007A240000}"/>
    <cellStyle name="Excel Built-in Normal 1 2 11 3" xfId="26440" xr:uid="{00000000-0005-0000-0000-00007B240000}"/>
    <cellStyle name="Excel Built-in Normal 1 2 11 4" xfId="26445" xr:uid="{00000000-0005-0000-0000-00007C240000}"/>
    <cellStyle name="Excel Built-in Normal 1 2 11 5" xfId="26450" xr:uid="{00000000-0005-0000-0000-00007D240000}"/>
    <cellStyle name="Excel Built-in Normal 1 2 11 6" xfId="26455" xr:uid="{00000000-0005-0000-0000-00007E240000}"/>
    <cellStyle name="Excel Built-in Normal 1 2 11 7" xfId="26460" xr:uid="{00000000-0005-0000-0000-00007F240000}"/>
    <cellStyle name="Excel Built-in Normal 1 2 11 8" xfId="26465" xr:uid="{00000000-0005-0000-0000-000080240000}"/>
    <cellStyle name="Excel Built-in Normal 1 2 12" xfId="3597" xr:uid="{00000000-0005-0000-0000-000081240000}"/>
    <cellStyle name="Excel Built-in Normal 1 2 2" xfId="70" xr:uid="{00000000-0005-0000-0000-000082240000}"/>
    <cellStyle name="Excel Built-in Normal 1 2 2 2" xfId="596" xr:uid="{00000000-0005-0000-0000-000083240000}"/>
    <cellStyle name="Excel Built-in Normal 1 2 2 2 2" xfId="3917" xr:uid="{00000000-0005-0000-0000-000084240000}"/>
    <cellStyle name="Excel Built-in Normal 1 2 2 2 3" xfId="7172" xr:uid="{00000000-0005-0000-0000-000085240000}"/>
    <cellStyle name="Excel Built-in Normal 1 2 2 3" xfId="1084" xr:uid="{00000000-0005-0000-0000-000086240000}"/>
    <cellStyle name="Excel Built-in Normal 1 2 2 3 2" xfId="4405" xr:uid="{00000000-0005-0000-0000-000087240000}"/>
    <cellStyle name="Excel Built-in Normal 1 2 2 3 3" xfId="7660" xr:uid="{00000000-0005-0000-0000-000088240000}"/>
    <cellStyle name="Excel Built-in Normal 1 2 2 4" xfId="1564" xr:uid="{00000000-0005-0000-0000-000089240000}"/>
    <cellStyle name="Excel Built-in Normal 1 2 2 4 2" xfId="4885" xr:uid="{00000000-0005-0000-0000-00008A240000}"/>
    <cellStyle name="Excel Built-in Normal 1 2 2 4 3" xfId="8140" xr:uid="{00000000-0005-0000-0000-00008B240000}"/>
    <cellStyle name="Excel Built-in Normal 1 2 2 5" xfId="2306" xr:uid="{00000000-0005-0000-0000-00008C240000}"/>
    <cellStyle name="Excel Built-in Normal 1 2 2 5 2" xfId="5626" xr:uid="{00000000-0005-0000-0000-00008D240000}"/>
    <cellStyle name="Excel Built-in Normal 1 2 2 5 3" xfId="8880" xr:uid="{00000000-0005-0000-0000-00008E240000}"/>
    <cellStyle name="Excel Built-in Normal 1 2 2 6" xfId="3396" xr:uid="{00000000-0005-0000-0000-00008F240000}"/>
    <cellStyle name="Excel Built-in Normal 1 2 2 7" xfId="6678" xr:uid="{00000000-0005-0000-0000-000090240000}"/>
    <cellStyle name="Excel Built-in Normal 1 2 3" xfId="176" xr:uid="{00000000-0005-0000-0000-000091240000}"/>
    <cellStyle name="Excel Built-in Normal 1 2 3 2" xfId="699" xr:uid="{00000000-0005-0000-0000-000092240000}"/>
    <cellStyle name="Excel Built-in Normal 1 2 3 2 2" xfId="4020" xr:uid="{00000000-0005-0000-0000-000093240000}"/>
    <cellStyle name="Excel Built-in Normal 1 2 3 2 3" xfId="7275" xr:uid="{00000000-0005-0000-0000-000094240000}"/>
    <cellStyle name="Excel Built-in Normal 1 2 3 3" xfId="1189" xr:uid="{00000000-0005-0000-0000-000095240000}"/>
    <cellStyle name="Excel Built-in Normal 1 2 3 3 2" xfId="4510" xr:uid="{00000000-0005-0000-0000-000096240000}"/>
    <cellStyle name="Excel Built-in Normal 1 2 3 3 3" xfId="7765" xr:uid="{00000000-0005-0000-0000-000097240000}"/>
    <cellStyle name="Excel Built-in Normal 1 2 3 4" xfId="1661" xr:uid="{00000000-0005-0000-0000-000098240000}"/>
    <cellStyle name="Excel Built-in Normal 1 2 3 4 2" xfId="4982" xr:uid="{00000000-0005-0000-0000-000099240000}"/>
    <cellStyle name="Excel Built-in Normal 1 2 3 4 3" xfId="8237" xr:uid="{00000000-0005-0000-0000-00009A240000}"/>
    <cellStyle name="Excel Built-in Normal 1 2 3 5" xfId="2307" xr:uid="{00000000-0005-0000-0000-00009B240000}"/>
    <cellStyle name="Excel Built-in Normal 1 2 3 5 2" xfId="5627" xr:uid="{00000000-0005-0000-0000-00009C240000}"/>
    <cellStyle name="Excel Built-in Normal 1 2 3 5 3" xfId="8881" xr:uid="{00000000-0005-0000-0000-00009D240000}"/>
    <cellStyle name="Excel Built-in Normal 1 2 3 6" xfId="3501" xr:uid="{00000000-0005-0000-0000-00009E240000}"/>
    <cellStyle name="Excel Built-in Normal 1 2 3 7" xfId="6775" xr:uid="{00000000-0005-0000-0000-00009F240000}"/>
    <cellStyle name="Excel Built-in Normal 1 2 4" xfId="145" xr:uid="{00000000-0005-0000-0000-0000A0240000}"/>
    <cellStyle name="Excel Built-in Normal 1 2 4 2" xfId="668" xr:uid="{00000000-0005-0000-0000-0000A1240000}"/>
    <cellStyle name="Excel Built-in Normal 1 2 4 2 2" xfId="3989" xr:uid="{00000000-0005-0000-0000-0000A2240000}"/>
    <cellStyle name="Excel Built-in Normal 1 2 4 2 3" xfId="7244" xr:uid="{00000000-0005-0000-0000-0000A3240000}"/>
    <cellStyle name="Excel Built-in Normal 1 2 4 3" xfId="1159" xr:uid="{00000000-0005-0000-0000-0000A4240000}"/>
    <cellStyle name="Excel Built-in Normal 1 2 4 3 2" xfId="4480" xr:uid="{00000000-0005-0000-0000-0000A5240000}"/>
    <cellStyle name="Excel Built-in Normal 1 2 4 3 3" xfId="7735" xr:uid="{00000000-0005-0000-0000-0000A6240000}"/>
    <cellStyle name="Excel Built-in Normal 1 2 4 4" xfId="1633" xr:uid="{00000000-0005-0000-0000-0000A7240000}"/>
    <cellStyle name="Excel Built-in Normal 1 2 4 4 2" xfId="4954" xr:uid="{00000000-0005-0000-0000-0000A8240000}"/>
    <cellStyle name="Excel Built-in Normal 1 2 4 4 3" xfId="8209" xr:uid="{00000000-0005-0000-0000-0000A9240000}"/>
    <cellStyle name="Excel Built-in Normal 1 2 4 5" xfId="2308" xr:uid="{00000000-0005-0000-0000-0000AA240000}"/>
    <cellStyle name="Excel Built-in Normal 1 2 4 5 2" xfId="5628" xr:uid="{00000000-0005-0000-0000-0000AB240000}"/>
    <cellStyle name="Excel Built-in Normal 1 2 4 5 3" xfId="8882" xr:uid="{00000000-0005-0000-0000-0000AC240000}"/>
    <cellStyle name="Excel Built-in Normal 1 2 4 6" xfId="3470" xr:uid="{00000000-0005-0000-0000-0000AD240000}"/>
    <cellStyle name="Excel Built-in Normal 1 2 4 7" xfId="6747" xr:uid="{00000000-0005-0000-0000-0000AE240000}"/>
    <cellStyle name="Excel Built-in Normal 1 2 5" xfId="220" xr:uid="{00000000-0005-0000-0000-0000AF240000}"/>
    <cellStyle name="Excel Built-in Normal 1 2 5 2" xfId="743" xr:uid="{00000000-0005-0000-0000-0000B0240000}"/>
    <cellStyle name="Excel Built-in Normal 1 2 5 2 2" xfId="4064" xr:uid="{00000000-0005-0000-0000-0000B1240000}"/>
    <cellStyle name="Excel Built-in Normal 1 2 5 2 3" xfId="7319" xr:uid="{00000000-0005-0000-0000-0000B2240000}"/>
    <cellStyle name="Excel Built-in Normal 1 2 5 3" xfId="1232" xr:uid="{00000000-0005-0000-0000-0000B3240000}"/>
    <cellStyle name="Excel Built-in Normal 1 2 5 3 2" xfId="4553" xr:uid="{00000000-0005-0000-0000-0000B4240000}"/>
    <cellStyle name="Excel Built-in Normal 1 2 5 3 3" xfId="7808" xr:uid="{00000000-0005-0000-0000-0000B5240000}"/>
    <cellStyle name="Excel Built-in Normal 1 2 5 4" xfId="1702" xr:uid="{00000000-0005-0000-0000-0000B6240000}"/>
    <cellStyle name="Excel Built-in Normal 1 2 5 4 2" xfId="5023" xr:uid="{00000000-0005-0000-0000-0000B7240000}"/>
    <cellStyle name="Excel Built-in Normal 1 2 5 4 3" xfId="8278" xr:uid="{00000000-0005-0000-0000-0000B8240000}"/>
    <cellStyle name="Excel Built-in Normal 1 2 5 5" xfId="2309" xr:uid="{00000000-0005-0000-0000-0000B9240000}"/>
    <cellStyle name="Excel Built-in Normal 1 2 5 5 2" xfId="5629" xr:uid="{00000000-0005-0000-0000-0000BA240000}"/>
    <cellStyle name="Excel Built-in Normal 1 2 5 5 3" xfId="8883" xr:uid="{00000000-0005-0000-0000-0000BB240000}"/>
    <cellStyle name="Excel Built-in Normal 1 2 5 6" xfId="3544" xr:uid="{00000000-0005-0000-0000-0000BC240000}"/>
    <cellStyle name="Excel Built-in Normal 1 2 5 7" xfId="6816" xr:uid="{00000000-0005-0000-0000-0000BD240000}"/>
    <cellStyle name="Excel Built-in Normal 1 2 6" xfId="269" xr:uid="{00000000-0005-0000-0000-0000BE240000}"/>
    <cellStyle name="Excel Built-in Normal 1 2 6 2" xfId="792" xr:uid="{00000000-0005-0000-0000-0000BF240000}"/>
    <cellStyle name="Excel Built-in Normal 1 2 6 2 2" xfId="4113" xr:uid="{00000000-0005-0000-0000-0000C0240000}"/>
    <cellStyle name="Excel Built-in Normal 1 2 6 2 3" xfId="7368" xr:uid="{00000000-0005-0000-0000-0000C1240000}"/>
    <cellStyle name="Excel Built-in Normal 1 2 6 3" xfId="1280" xr:uid="{00000000-0005-0000-0000-0000C2240000}"/>
    <cellStyle name="Excel Built-in Normal 1 2 6 3 2" xfId="4601" xr:uid="{00000000-0005-0000-0000-0000C3240000}"/>
    <cellStyle name="Excel Built-in Normal 1 2 6 3 3" xfId="7856" xr:uid="{00000000-0005-0000-0000-0000C4240000}"/>
    <cellStyle name="Excel Built-in Normal 1 2 6 4" xfId="1746" xr:uid="{00000000-0005-0000-0000-0000C5240000}"/>
    <cellStyle name="Excel Built-in Normal 1 2 6 4 2" xfId="5067" xr:uid="{00000000-0005-0000-0000-0000C6240000}"/>
    <cellStyle name="Excel Built-in Normal 1 2 6 4 3" xfId="8322" xr:uid="{00000000-0005-0000-0000-0000C7240000}"/>
    <cellStyle name="Excel Built-in Normal 1 2 6 5" xfId="2310" xr:uid="{00000000-0005-0000-0000-0000C8240000}"/>
    <cellStyle name="Excel Built-in Normal 1 2 6 5 2" xfId="5630" xr:uid="{00000000-0005-0000-0000-0000C9240000}"/>
    <cellStyle name="Excel Built-in Normal 1 2 6 5 3" xfId="8884" xr:uid="{00000000-0005-0000-0000-0000CA240000}"/>
    <cellStyle name="Excel Built-in Normal 1 2 6 6" xfId="3593" xr:uid="{00000000-0005-0000-0000-0000CB240000}"/>
    <cellStyle name="Excel Built-in Normal 1 2 6 7" xfId="6860" xr:uid="{00000000-0005-0000-0000-0000CC240000}"/>
    <cellStyle name="Excel Built-in Normal 1 2 7" xfId="556" xr:uid="{00000000-0005-0000-0000-0000CD240000}"/>
    <cellStyle name="Excel Built-in Normal 1 2 7 2" xfId="3877" xr:uid="{00000000-0005-0000-0000-0000CE240000}"/>
    <cellStyle name="Excel Built-in Normal 1 2 7 3" xfId="7132" xr:uid="{00000000-0005-0000-0000-0000CF240000}"/>
    <cellStyle name="Excel Built-in Normal 1 2 8" xfId="905" xr:uid="{00000000-0005-0000-0000-0000D0240000}"/>
    <cellStyle name="Excel Built-in Normal 1 2 8 2" xfId="4226" xr:uid="{00000000-0005-0000-0000-0000D1240000}"/>
    <cellStyle name="Excel Built-in Normal 1 2 8 3" xfId="7481" xr:uid="{00000000-0005-0000-0000-0000D2240000}"/>
    <cellStyle name="Excel Built-in Normal 1 2 9" xfId="550" xr:uid="{00000000-0005-0000-0000-0000D3240000}"/>
    <cellStyle name="Excel Built-in Normal 1 2 9 2" xfId="3871" xr:uid="{00000000-0005-0000-0000-0000D4240000}"/>
    <cellStyle name="Excel Built-in Normal 1 2 9 3" xfId="7126" xr:uid="{00000000-0005-0000-0000-0000D5240000}"/>
    <cellStyle name="Excel Built-in Normal 1 3" xfId="96" xr:uid="{00000000-0005-0000-0000-0000D6240000}"/>
    <cellStyle name="Excel Built-in Normal 1 3 2" xfId="621" xr:uid="{00000000-0005-0000-0000-0000D7240000}"/>
    <cellStyle name="Excel Built-in Normal 1 3 2 2" xfId="3942" xr:uid="{00000000-0005-0000-0000-0000D8240000}"/>
    <cellStyle name="Excel Built-in Normal 1 3 2 3" xfId="7197" xr:uid="{00000000-0005-0000-0000-0000D9240000}"/>
    <cellStyle name="Excel Built-in Normal 1 3 3" xfId="1110" xr:uid="{00000000-0005-0000-0000-0000DA240000}"/>
    <cellStyle name="Excel Built-in Normal 1 3 3 2" xfId="4431" xr:uid="{00000000-0005-0000-0000-0000DB240000}"/>
    <cellStyle name="Excel Built-in Normal 1 3 3 3" xfId="7686" xr:uid="{00000000-0005-0000-0000-0000DC240000}"/>
    <cellStyle name="Excel Built-in Normal 1 3 4" xfId="1588" xr:uid="{00000000-0005-0000-0000-0000DD240000}"/>
    <cellStyle name="Excel Built-in Normal 1 3 4 2" xfId="4909" xr:uid="{00000000-0005-0000-0000-0000DE240000}"/>
    <cellStyle name="Excel Built-in Normal 1 3 4 3" xfId="8164" xr:uid="{00000000-0005-0000-0000-0000DF240000}"/>
    <cellStyle name="Excel Built-in Normal 1 3 5" xfId="2311" xr:uid="{00000000-0005-0000-0000-0000E0240000}"/>
    <cellStyle name="Excel Built-in Normal 1 3 5 2" xfId="5631" xr:uid="{00000000-0005-0000-0000-0000E1240000}"/>
    <cellStyle name="Excel Built-in Normal 1 3 5 3" xfId="8885" xr:uid="{00000000-0005-0000-0000-0000E2240000}"/>
    <cellStyle name="Excel Built-in Normal 1 3 6" xfId="3421" xr:uid="{00000000-0005-0000-0000-0000E3240000}"/>
    <cellStyle name="Excel Built-in Normal 1 3 7" xfId="6702" xr:uid="{00000000-0005-0000-0000-0000E4240000}"/>
    <cellStyle name="Excel Built-in Normal 1 4" xfId="122" xr:uid="{00000000-0005-0000-0000-0000E5240000}"/>
    <cellStyle name="Excel Built-in Normal 1 4 2" xfId="646" xr:uid="{00000000-0005-0000-0000-0000E6240000}"/>
    <cellStyle name="Excel Built-in Normal 1 4 2 2" xfId="3967" xr:uid="{00000000-0005-0000-0000-0000E7240000}"/>
    <cellStyle name="Excel Built-in Normal 1 4 2 3" xfId="7222" xr:uid="{00000000-0005-0000-0000-0000E8240000}"/>
    <cellStyle name="Excel Built-in Normal 1 4 3" xfId="1136" xr:uid="{00000000-0005-0000-0000-0000E9240000}"/>
    <cellStyle name="Excel Built-in Normal 1 4 3 2" xfId="4457" xr:uid="{00000000-0005-0000-0000-0000EA240000}"/>
    <cellStyle name="Excel Built-in Normal 1 4 3 3" xfId="7712" xr:uid="{00000000-0005-0000-0000-0000EB240000}"/>
    <cellStyle name="Excel Built-in Normal 1 4 4" xfId="1612" xr:uid="{00000000-0005-0000-0000-0000EC240000}"/>
    <cellStyle name="Excel Built-in Normal 1 4 4 2" xfId="4933" xr:uid="{00000000-0005-0000-0000-0000ED240000}"/>
    <cellStyle name="Excel Built-in Normal 1 4 4 3" xfId="8188" xr:uid="{00000000-0005-0000-0000-0000EE240000}"/>
    <cellStyle name="Excel Built-in Normal 1 4 5" xfId="2312" xr:uid="{00000000-0005-0000-0000-0000EF240000}"/>
    <cellStyle name="Excel Built-in Normal 1 4 5 2" xfId="5632" xr:uid="{00000000-0005-0000-0000-0000F0240000}"/>
    <cellStyle name="Excel Built-in Normal 1 4 5 3" xfId="8886" xr:uid="{00000000-0005-0000-0000-0000F1240000}"/>
    <cellStyle name="Excel Built-in Normal 1 4 6" xfId="3447" xr:uid="{00000000-0005-0000-0000-0000F2240000}"/>
    <cellStyle name="Excel Built-in Normal 1 4 7" xfId="6726" xr:uid="{00000000-0005-0000-0000-0000F3240000}"/>
    <cellStyle name="Excel Built-in Normal 1 5" xfId="531" xr:uid="{00000000-0005-0000-0000-0000F4240000}"/>
    <cellStyle name="Excel Built-in Normal 1 5 2" xfId="3852" xr:uid="{00000000-0005-0000-0000-0000F5240000}"/>
    <cellStyle name="Excel Built-in Normal 1 5 3" xfId="7107" xr:uid="{00000000-0005-0000-0000-0000F6240000}"/>
    <cellStyle name="Excel Built-in Normal 1 6" xfId="758" xr:uid="{00000000-0005-0000-0000-0000F7240000}"/>
    <cellStyle name="Excel Built-in Normal 1 6 2" xfId="4079" xr:uid="{00000000-0005-0000-0000-0000F8240000}"/>
    <cellStyle name="Excel Built-in Normal 1 6 3" xfId="7334" xr:uid="{00000000-0005-0000-0000-0000F9240000}"/>
    <cellStyle name="Excel Built-in Normal 1 7" xfId="1122" xr:uid="{00000000-0005-0000-0000-0000FA240000}"/>
    <cellStyle name="Excel Built-in Normal 1 7 2" xfId="4443" xr:uid="{00000000-0005-0000-0000-0000FB240000}"/>
    <cellStyle name="Excel Built-in Normal 1 7 3" xfId="7698" xr:uid="{00000000-0005-0000-0000-0000FC240000}"/>
    <cellStyle name="Excel Built-in Normal 1 8" xfId="2304" xr:uid="{00000000-0005-0000-0000-0000FD240000}"/>
    <cellStyle name="Excel Built-in Normal 1 8 2" xfId="5624" xr:uid="{00000000-0005-0000-0000-0000FE240000}"/>
    <cellStyle name="Excel Built-in Normal 1 8 3" xfId="8878" xr:uid="{00000000-0005-0000-0000-0000FF240000}"/>
    <cellStyle name="Excel Built-in Normal 1 9" xfId="3333" xr:uid="{00000000-0005-0000-0000-000000250000}"/>
    <cellStyle name="Excel Built-in Normal 10" xfId="424" xr:uid="{00000000-0005-0000-0000-000001250000}"/>
    <cellStyle name="Excel Built-in Normal 10 2" xfId="945" xr:uid="{00000000-0005-0000-0000-000002250000}"/>
    <cellStyle name="Excel Built-in Normal 10 2 2" xfId="4266" xr:uid="{00000000-0005-0000-0000-000003250000}"/>
    <cellStyle name="Excel Built-in Normal 10 2 3" xfId="7521" xr:uid="{00000000-0005-0000-0000-000004250000}"/>
    <cellStyle name="Excel Built-in Normal 10 3" xfId="1435" xr:uid="{00000000-0005-0000-0000-000005250000}"/>
    <cellStyle name="Excel Built-in Normal 10 3 2" xfId="4756" xr:uid="{00000000-0005-0000-0000-000006250000}"/>
    <cellStyle name="Excel Built-in Normal 10 3 3" xfId="8011" xr:uid="{00000000-0005-0000-0000-000007250000}"/>
    <cellStyle name="Excel Built-in Normal 10 4" xfId="1890" xr:uid="{00000000-0005-0000-0000-000008250000}"/>
    <cellStyle name="Excel Built-in Normal 10 4 2" xfId="5211" xr:uid="{00000000-0005-0000-0000-000009250000}"/>
    <cellStyle name="Excel Built-in Normal 10 4 3" xfId="8466" xr:uid="{00000000-0005-0000-0000-00000A250000}"/>
    <cellStyle name="Excel Built-in Normal 10 5" xfId="2313" xr:uid="{00000000-0005-0000-0000-00000B250000}"/>
    <cellStyle name="Excel Built-in Normal 10 5 2" xfId="5633" xr:uid="{00000000-0005-0000-0000-00000C250000}"/>
    <cellStyle name="Excel Built-in Normal 10 5 3" xfId="8887" xr:uid="{00000000-0005-0000-0000-00000D250000}"/>
    <cellStyle name="Excel Built-in Normal 10 6" xfId="3746" xr:uid="{00000000-0005-0000-0000-00000E250000}"/>
    <cellStyle name="Excel Built-in Normal 10 7" xfId="7001" xr:uid="{00000000-0005-0000-0000-00000F250000}"/>
    <cellStyle name="Excel Built-in Normal 11" xfId="530" xr:uid="{00000000-0005-0000-0000-000010250000}"/>
    <cellStyle name="Excel Built-in Normal 11 2" xfId="3851" xr:uid="{00000000-0005-0000-0000-000011250000}"/>
    <cellStyle name="Excel Built-in Normal 11 3" xfId="7106" xr:uid="{00000000-0005-0000-0000-000012250000}"/>
    <cellStyle name="Excel Built-in Normal 12" xfId="802" xr:uid="{00000000-0005-0000-0000-000013250000}"/>
    <cellStyle name="Excel Built-in Normal 12 2" xfId="4123" xr:uid="{00000000-0005-0000-0000-000014250000}"/>
    <cellStyle name="Excel Built-in Normal 12 3" xfId="7378" xr:uid="{00000000-0005-0000-0000-000015250000}"/>
    <cellStyle name="Excel Built-in Normal 13" xfId="1148" xr:uid="{00000000-0005-0000-0000-000016250000}"/>
    <cellStyle name="Excel Built-in Normal 13 2" xfId="4469" xr:uid="{00000000-0005-0000-0000-000017250000}"/>
    <cellStyle name="Excel Built-in Normal 13 3" xfId="7724" xr:uid="{00000000-0005-0000-0000-000018250000}"/>
    <cellStyle name="Excel Built-in Normal 14" xfId="2303" xr:uid="{00000000-0005-0000-0000-000019250000}"/>
    <cellStyle name="Excel Built-in Normal 14 2" xfId="5623" xr:uid="{00000000-0005-0000-0000-00001A250000}"/>
    <cellStyle name="Excel Built-in Normal 14 3" xfId="8877" xr:uid="{00000000-0005-0000-0000-00001B250000}"/>
    <cellStyle name="Excel Built-in Normal 15" xfId="3332" xr:uid="{00000000-0005-0000-0000-00001C250000}"/>
    <cellStyle name="Excel Built-in Normal 16" xfId="3730" xr:uid="{00000000-0005-0000-0000-00001D250000}"/>
    <cellStyle name="Excel Built-in Normal 2" xfId="29" xr:uid="{00000000-0005-0000-0000-00001E250000}"/>
    <cellStyle name="Excel Built-in Normal 2 10" xfId="2314" xr:uid="{00000000-0005-0000-0000-00001F250000}"/>
    <cellStyle name="Excel Built-in Normal 2 10 2" xfId="5634" xr:uid="{00000000-0005-0000-0000-000020250000}"/>
    <cellStyle name="Excel Built-in Normal 2 10 3" xfId="8888" xr:uid="{00000000-0005-0000-0000-000021250000}"/>
    <cellStyle name="Excel Built-in Normal 2 11" xfId="3357" xr:uid="{00000000-0005-0000-0000-000022250000}"/>
    <cellStyle name="Excel Built-in Normal 2 12" xfId="3712" xr:uid="{00000000-0005-0000-0000-000023250000}"/>
    <cellStyle name="Excel Built-in Normal 2 2" xfId="57" xr:uid="{00000000-0005-0000-0000-000024250000}"/>
    <cellStyle name="Excel Built-in Normal 2 2 10" xfId="2315" xr:uid="{00000000-0005-0000-0000-000025250000}"/>
    <cellStyle name="Excel Built-in Normal 2 2 10 2" xfId="5635" xr:uid="{00000000-0005-0000-0000-000026250000}"/>
    <cellStyle name="Excel Built-in Normal 2 2 10 3" xfId="8889" xr:uid="{00000000-0005-0000-0000-000027250000}"/>
    <cellStyle name="Excel Built-in Normal 2 2 11" xfId="3383" xr:uid="{00000000-0005-0000-0000-000028250000}"/>
    <cellStyle name="Excel Built-in Normal 2 2 12" xfId="6667" xr:uid="{00000000-0005-0000-0000-000029250000}"/>
    <cellStyle name="Excel Built-in Normal 2 2 2" xfId="91" xr:uid="{00000000-0005-0000-0000-00002A250000}"/>
    <cellStyle name="Excel Built-in Normal 2 2 2 2" xfId="616" xr:uid="{00000000-0005-0000-0000-00002B250000}"/>
    <cellStyle name="Excel Built-in Normal 2 2 2 2 2" xfId="3937" xr:uid="{00000000-0005-0000-0000-00002C250000}"/>
    <cellStyle name="Excel Built-in Normal 2 2 2 2 3" xfId="7192" xr:uid="{00000000-0005-0000-0000-00002D250000}"/>
    <cellStyle name="Excel Built-in Normal 2 2 2 3" xfId="1105" xr:uid="{00000000-0005-0000-0000-00002E250000}"/>
    <cellStyle name="Excel Built-in Normal 2 2 2 3 2" xfId="4426" xr:uid="{00000000-0005-0000-0000-00002F250000}"/>
    <cellStyle name="Excel Built-in Normal 2 2 2 3 3" xfId="7681" xr:uid="{00000000-0005-0000-0000-000030250000}"/>
    <cellStyle name="Excel Built-in Normal 2 2 2 4" xfId="1583" xr:uid="{00000000-0005-0000-0000-000031250000}"/>
    <cellStyle name="Excel Built-in Normal 2 2 2 4 2" xfId="4904" xr:uid="{00000000-0005-0000-0000-000032250000}"/>
    <cellStyle name="Excel Built-in Normal 2 2 2 4 3" xfId="8159" xr:uid="{00000000-0005-0000-0000-000033250000}"/>
    <cellStyle name="Excel Built-in Normal 2 2 2 5" xfId="2316" xr:uid="{00000000-0005-0000-0000-000034250000}"/>
    <cellStyle name="Excel Built-in Normal 2 2 2 5 2" xfId="5636" xr:uid="{00000000-0005-0000-0000-000035250000}"/>
    <cellStyle name="Excel Built-in Normal 2 2 2 5 3" xfId="8890" xr:uid="{00000000-0005-0000-0000-000036250000}"/>
    <cellStyle name="Excel Built-in Normal 2 2 2 6" xfId="3416" xr:uid="{00000000-0005-0000-0000-000037250000}"/>
    <cellStyle name="Excel Built-in Normal 2 2 2 7" xfId="6697" xr:uid="{00000000-0005-0000-0000-000038250000}"/>
    <cellStyle name="Excel Built-in Normal 2 2 3" xfId="197" xr:uid="{00000000-0005-0000-0000-000039250000}"/>
    <cellStyle name="Excel Built-in Normal 2 2 3 2" xfId="720" xr:uid="{00000000-0005-0000-0000-00003A250000}"/>
    <cellStyle name="Excel Built-in Normal 2 2 3 2 2" xfId="4041" xr:uid="{00000000-0005-0000-0000-00003B250000}"/>
    <cellStyle name="Excel Built-in Normal 2 2 3 2 3" xfId="7296" xr:uid="{00000000-0005-0000-0000-00003C250000}"/>
    <cellStyle name="Excel Built-in Normal 2 2 3 3" xfId="1210" xr:uid="{00000000-0005-0000-0000-00003D250000}"/>
    <cellStyle name="Excel Built-in Normal 2 2 3 3 2" xfId="4531" xr:uid="{00000000-0005-0000-0000-00003E250000}"/>
    <cellStyle name="Excel Built-in Normal 2 2 3 3 3" xfId="7786" xr:uid="{00000000-0005-0000-0000-00003F250000}"/>
    <cellStyle name="Excel Built-in Normal 2 2 3 4" xfId="1682" xr:uid="{00000000-0005-0000-0000-000040250000}"/>
    <cellStyle name="Excel Built-in Normal 2 2 3 4 2" xfId="5003" xr:uid="{00000000-0005-0000-0000-000041250000}"/>
    <cellStyle name="Excel Built-in Normal 2 2 3 4 3" xfId="8258" xr:uid="{00000000-0005-0000-0000-000042250000}"/>
    <cellStyle name="Excel Built-in Normal 2 2 3 5" xfId="2317" xr:uid="{00000000-0005-0000-0000-000043250000}"/>
    <cellStyle name="Excel Built-in Normal 2 2 3 5 2" xfId="5637" xr:uid="{00000000-0005-0000-0000-000044250000}"/>
    <cellStyle name="Excel Built-in Normal 2 2 3 5 3" xfId="8891" xr:uid="{00000000-0005-0000-0000-000045250000}"/>
    <cellStyle name="Excel Built-in Normal 2 2 3 6" xfId="3522" xr:uid="{00000000-0005-0000-0000-000046250000}"/>
    <cellStyle name="Excel Built-in Normal 2 2 3 7" xfId="6796" xr:uid="{00000000-0005-0000-0000-000047250000}"/>
    <cellStyle name="Excel Built-in Normal 2 2 4" xfId="232" xr:uid="{00000000-0005-0000-0000-000048250000}"/>
    <cellStyle name="Excel Built-in Normal 2 2 4 2" xfId="755" xr:uid="{00000000-0005-0000-0000-000049250000}"/>
    <cellStyle name="Excel Built-in Normal 2 2 4 2 2" xfId="4076" xr:uid="{00000000-0005-0000-0000-00004A250000}"/>
    <cellStyle name="Excel Built-in Normal 2 2 4 2 3" xfId="7331" xr:uid="{00000000-0005-0000-0000-00004B250000}"/>
    <cellStyle name="Excel Built-in Normal 2 2 4 3" xfId="1244" xr:uid="{00000000-0005-0000-0000-00004C250000}"/>
    <cellStyle name="Excel Built-in Normal 2 2 4 3 2" xfId="4565" xr:uid="{00000000-0005-0000-0000-00004D250000}"/>
    <cellStyle name="Excel Built-in Normal 2 2 4 3 3" xfId="7820" xr:uid="{00000000-0005-0000-0000-00004E250000}"/>
    <cellStyle name="Excel Built-in Normal 2 2 4 4" xfId="1714" xr:uid="{00000000-0005-0000-0000-00004F250000}"/>
    <cellStyle name="Excel Built-in Normal 2 2 4 4 2" xfId="5035" xr:uid="{00000000-0005-0000-0000-000050250000}"/>
    <cellStyle name="Excel Built-in Normal 2 2 4 4 3" xfId="8290" xr:uid="{00000000-0005-0000-0000-000051250000}"/>
    <cellStyle name="Excel Built-in Normal 2 2 4 5" xfId="2318" xr:uid="{00000000-0005-0000-0000-000052250000}"/>
    <cellStyle name="Excel Built-in Normal 2 2 4 5 2" xfId="5638" xr:uid="{00000000-0005-0000-0000-000053250000}"/>
    <cellStyle name="Excel Built-in Normal 2 2 4 5 3" xfId="8892" xr:uid="{00000000-0005-0000-0000-000054250000}"/>
    <cellStyle name="Excel Built-in Normal 2 2 4 6" xfId="3556" xr:uid="{00000000-0005-0000-0000-000055250000}"/>
    <cellStyle name="Excel Built-in Normal 2 2 4 7" xfId="6828" xr:uid="{00000000-0005-0000-0000-000056250000}"/>
    <cellStyle name="Excel Built-in Normal 2 2 5" xfId="268" xr:uid="{00000000-0005-0000-0000-000057250000}"/>
    <cellStyle name="Excel Built-in Normal 2 2 5 2" xfId="791" xr:uid="{00000000-0005-0000-0000-000058250000}"/>
    <cellStyle name="Excel Built-in Normal 2 2 5 2 2" xfId="4112" xr:uid="{00000000-0005-0000-0000-000059250000}"/>
    <cellStyle name="Excel Built-in Normal 2 2 5 2 3" xfId="7367" xr:uid="{00000000-0005-0000-0000-00005A250000}"/>
    <cellStyle name="Excel Built-in Normal 2 2 5 3" xfId="1279" xr:uid="{00000000-0005-0000-0000-00005B250000}"/>
    <cellStyle name="Excel Built-in Normal 2 2 5 3 2" xfId="4600" xr:uid="{00000000-0005-0000-0000-00005C250000}"/>
    <cellStyle name="Excel Built-in Normal 2 2 5 3 3" xfId="7855" xr:uid="{00000000-0005-0000-0000-00005D250000}"/>
    <cellStyle name="Excel Built-in Normal 2 2 5 4" xfId="1745" xr:uid="{00000000-0005-0000-0000-00005E250000}"/>
    <cellStyle name="Excel Built-in Normal 2 2 5 4 2" xfId="5066" xr:uid="{00000000-0005-0000-0000-00005F250000}"/>
    <cellStyle name="Excel Built-in Normal 2 2 5 4 3" xfId="8321" xr:uid="{00000000-0005-0000-0000-000060250000}"/>
    <cellStyle name="Excel Built-in Normal 2 2 5 5" xfId="2319" xr:uid="{00000000-0005-0000-0000-000061250000}"/>
    <cellStyle name="Excel Built-in Normal 2 2 5 5 2" xfId="5639" xr:uid="{00000000-0005-0000-0000-000062250000}"/>
    <cellStyle name="Excel Built-in Normal 2 2 5 5 3" xfId="8893" xr:uid="{00000000-0005-0000-0000-000063250000}"/>
    <cellStyle name="Excel Built-in Normal 2 2 5 6" xfId="3592" xr:uid="{00000000-0005-0000-0000-000064250000}"/>
    <cellStyle name="Excel Built-in Normal 2 2 5 7" xfId="6859" xr:uid="{00000000-0005-0000-0000-000065250000}"/>
    <cellStyle name="Excel Built-in Normal 2 2 6" xfId="296" xr:uid="{00000000-0005-0000-0000-000066250000}"/>
    <cellStyle name="Excel Built-in Normal 2 2 6 2" xfId="819" xr:uid="{00000000-0005-0000-0000-000067250000}"/>
    <cellStyle name="Excel Built-in Normal 2 2 6 2 2" xfId="4140" xr:uid="{00000000-0005-0000-0000-000068250000}"/>
    <cellStyle name="Excel Built-in Normal 2 2 6 2 3" xfId="7395" xr:uid="{00000000-0005-0000-0000-000069250000}"/>
    <cellStyle name="Excel Built-in Normal 2 2 6 3" xfId="1307" xr:uid="{00000000-0005-0000-0000-00006A250000}"/>
    <cellStyle name="Excel Built-in Normal 2 2 6 3 2" xfId="4628" xr:uid="{00000000-0005-0000-0000-00006B250000}"/>
    <cellStyle name="Excel Built-in Normal 2 2 6 3 3" xfId="7883" xr:uid="{00000000-0005-0000-0000-00006C250000}"/>
    <cellStyle name="Excel Built-in Normal 2 2 6 4" xfId="1771" xr:uid="{00000000-0005-0000-0000-00006D250000}"/>
    <cellStyle name="Excel Built-in Normal 2 2 6 4 2" xfId="5092" xr:uid="{00000000-0005-0000-0000-00006E250000}"/>
    <cellStyle name="Excel Built-in Normal 2 2 6 4 3" xfId="8347" xr:uid="{00000000-0005-0000-0000-00006F250000}"/>
    <cellStyle name="Excel Built-in Normal 2 2 6 5" xfId="2320" xr:uid="{00000000-0005-0000-0000-000070250000}"/>
    <cellStyle name="Excel Built-in Normal 2 2 6 5 2" xfId="5640" xr:uid="{00000000-0005-0000-0000-000071250000}"/>
    <cellStyle name="Excel Built-in Normal 2 2 6 5 3" xfId="8894" xr:uid="{00000000-0005-0000-0000-000072250000}"/>
    <cellStyle name="Excel Built-in Normal 2 2 6 6" xfId="3620" xr:uid="{00000000-0005-0000-0000-000073250000}"/>
    <cellStyle name="Excel Built-in Normal 2 2 6 7" xfId="6885" xr:uid="{00000000-0005-0000-0000-000074250000}"/>
    <cellStyle name="Excel Built-in Normal 2 2 7" xfId="583" xr:uid="{00000000-0005-0000-0000-000075250000}"/>
    <cellStyle name="Excel Built-in Normal 2 2 7 2" xfId="3904" xr:uid="{00000000-0005-0000-0000-000076250000}"/>
    <cellStyle name="Excel Built-in Normal 2 2 7 3" xfId="7159" xr:uid="{00000000-0005-0000-0000-000077250000}"/>
    <cellStyle name="Excel Built-in Normal 2 2 8" xfId="1071" xr:uid="{00000000-0005-0000-0000-000078250000}"/>
    <cellStyle name="Excel Built-in Normal 2 2 8 2" xfId="4392" xr:uid="{00000000-0005-0000-0000-000079250000}"/>
    <cellStyle name="Excel Built-in Normal 2 2 8 3" xfId="7647" xr:uid="{00000000-0005-0000-0000-00007A250000}"/>
    <cellStyle name="Excel Built-in Normal 2 2 9" xfId="1553" xr:uid="{00000000-0005-0000-0000-00007B250000}"/>
    <cellStyle name="Excel Built-in Normal 2 2 9 2" xfId="4874" xr:uid="{00000000-0005-0000-0000-00007C250000}"/>
    <cellStyle name="Excel Built-in Normal 2 2 9 3" xfId="8129" xr:uid="{00000000-0005-0000-0000-00007D250000}"/>
    <cellStyle name="Excel Built-in Normal 2 3" xfId="119" xr:uid="{00000000-0005-0000-0000-00007E250000}"/>
    <cellStyle name="Excel Built-in Normal 2 3 2" xfId="643" xr:uid="{00000000-0005-0000-0000-00007F250000}"/>
    <cellStyle name="Excel Built-in Normal 2 3 2 2" xfId="3964" xr:uid="{00000000-0005-0000-0000-000080250000}"/>
    <cellStyle name="Excel Built-in Normal 2 3 2 3" xfId="7219" xr:uid="{00000000-0005-0000-0000-000081250000}"/>
    <cellStyle name="Excel Built-in Normal 2 3 3" xfId="1133" xr:uid="{00000000-0005-0000-0000-000082250000}"/>
    <cellStyle name="Excel Built-in Normal 2 3 3 2" xfId="4454" xr:uid="{00000000-0005-0000-0000-000083250000}"/>
    <cellStyle name="Excel Built-in Normal 2 3 3 3" xfId="7709" xr:uid="{00000000-0005-0000-0000-000084250000}"/>
    <cellStyle name="Excel Built-in Normal 2 3 4" xfId="1609" xr:uid="{00000000-0005-0000-0000-000085250000}"/>
    <cellStyle name="Excel Built-in Normal 2 3 4 2" xfId="4930" xr:uid="{00000000-0005-0000-0000-000086250000}"/>
    <cellStyle name="Excel Built-in Normal 2 3 4 3" xfId="8185" xr:uid="{00000000-0005-0000-0000-000087250000}"/>
    <cellStyle name="Excel Built-in Normal 2 3 5" xfId="2321" xr:uid="{00000000-0005-0000-0000-000088250000}"/>
    <cellStyle name="Excel Built-in Normal 2 3 5 2" xfId="5641" xr:uid="{00000000-0005-0000-0000-000089250000}"/>
    <cellStyle name="Excel Built-in Normal 2 3 5 3" xfId="8895" xr:uid="{00000000-0005-0000-0000-00008A250000}"/>
    <cellStyle name="Excel Built-in Normal 2 3 6" xfId="3444" xr:uid="{00000000-0005-0000-0000-00008B250000}"/>
    <cellStyle name="Excel Built-in Normal 2 3 7" xfId="6723" xr:uid="{00000000-0005-0000-0000-00008C250000}"/>
    <cellStyle name="Excel Built-in Normal 2 4" xfId="143" xr:uid="{00000000-0005-0000-0000-00008D250000}"/>
    <cellStyle name="Excel Built-in Normal 2 4 2" xfId="666" xr:uid="{00000000-0005-0000-0000-00008E250000}"/>
    <cellStyle name="Excel Built-in Normal 2 4 2 2" xfId="3987" xr:uid="{00000000-0005-0000-0000-00008F250000}"/>
    <cellStyle name="Excel Built-in Normal 2 4 2 3" xfId="7242" xr:uid="{00000000-0005-0000-0000-000090250000}"/>
    <cellStyle name="Excel Built-in Normal 2 4 3" xfId="1157" xr:uid="{00000000-0005-0000-0000-000091250000}"/>
    <cellStyle name="Excel Built-in Normal 2 4 3 2" xfId="4478" xr:uid="{00000000-0005-0000-0000-000092250000}"/>
    <cellStyle name="Excel Built-in Normal 2 4 3 3" xfId="7733" xr:uid="{00000000-0005-0000-0000-000093250000}"/>
    <cellStyle name="Excel Built-in Normal 2 4 4" xfId="1631" xr:uid="{00000000-0005-0000-0000-000094250000}"/>
    <cellStyle name="Excel Built-in Normal 2 4 4 2" xfId="4952" xr:uid="{00000000-0005-0000-0000-000095250000}"/>
    <cellStyle name="Excel Built-in Normal 2 4 4 3" xfId="8207" xr:uid="{00000000-0005-0000-0000-000096250000}"/>
    <cellStyle name="Excel Built-in Normal 2 4 5" xfId="2322" xr:uid="{00000000-0005-0000-0000-000097250000}"/>
    <cellStyle name="Excel Built-in Normal 2 4 5 2" xfId="5642" xr:uid="{00000000-0005-0000-0000-000098250000}"/>
    <cellStyle name="Excel Built-in Normal 2 4 5 3" xfId="8896" xr:uid="{00000000-0005-0000-0000-000099250000}"/>
    <cellStyle name="Excel Built-in Normal 2 4 6" xfId="3468" xr:uid="{00000000-0005-0000-0000-00009A250000}"/>
    <cellStyle name="Excel Built-in Normal 2 4 7" xfId="6745" xr:uid="{00000000-0005-0000-0000-00009B250000}"/>
    <cellStyle name="Excel Built-in Normal 2 5" xfId="323" xr:uid="{00000000-0005-0000-0000-00009C250000}"/>
    <cellStyle name="Excel Built-in Normal 2 5 2" xfId="845" xr:uid="{00000000-0005-0000-0000-00009D250000}"/>
    <cellStyle name="Excel Built-in Normal 2 5 2 2" xfId="4166" xr:uid="{00000000-0005-0000-0000-00009E250000}"/>
    <cellStyle name="Excel Built-in Normal 2 5 2 3" xfId="7421" xr:uid="{00000000-0005-0000-0000-00009F250000}"/>
    <cellStyle name="Excel Built-in Normal 2 5 3" xfId="1334" xr:uid="{00000000-0005-0000-0000-0000A0250000}"/>
    <cellStyle name="Excel Built-in Normal 2 5 3 2" xfId="4655" xr:uid="{00000000-0005-0000-0000-0000A1250000}"/>
    <cellStyle name="Excel Built-in Normal 2 5 3 3" xfId="7910" xr:uid="{00000000-0005-0000-0000-0000A2250000}"/>
    <cellStyle name="Excel Built-in Normal 2 5 4" xfId="1797" xr:uid="{00000000-0005-0000-0000-0000A3250000}"/>
    <cellStyle name="Excel Built-in Normal 2 5 4 2" xfId="5118" xr:uid="{00000000-0005-0000-0000-0000A4250000}"/>
    <cellStyle name="Excel Built-in Normal 2 5 4 3" xfId="8373" xr:uid="{00000000-0005-0000-0000-0000A5250000}"/>
    <cellStyle name="Excel Built-in Normal 2 5 5" xfId="2323" xr:uid="{00000000-0005-0000-0000-0000A6250000}"/>
    <cellStyle name="Excel Built-in Normal 2 5 5 2" xfId="5643" xr:uid="{00000000-0005-0000-0000-0000A7250000}"/>
    <cellStyle name="Excel Built-in Normal 2 5 5 3" xfId="8897" xr:uid="{00000000-0005-0000-0000-0000A8250000}"/>
    <cellStyle name="Excel Built-in Normal 2 5 6" xfId="3646" xr:uid="{00000000-0005-0000-0000-0000A9250000}"/>
    <cellStyle name="Excel Built-in Normal 2 5 7" xfId="6911" xr:uid="{00000000-0005-0000-0000-0000AA250000}"/>
    <cellStyle name="Excel Built-in Normal 2 6" xfId="360" xr:uid="{00000000-0005-0000-0000-0000AB250000}"/>
    <cellStyle name="Excel Built-in Normal 2 6 2" xfId="882" xr:uid="{00000000-0005-0000-0000-0000AC250000}"/>
    <cellStyle name="Excel Built-in Normal 2 6 2 2" xfId="4203" xr:uid="{00000000-0005-0000-0000-0000AD250000}"/>
    <cellStyle name="Excel Built-in Normal 2 6 2 3" xfId="7458" xr:uid="{00000000-0005-0000-0000-0000AE250000}"/>
    <cellStyle name="Excel Built-in Normal 2 6 3" xfId="1371" xr:uid="{00000000-0005-0000-0000-0000AF250000}"/>
    <cellStyle name="Excel Built-in Normal 2 6 3 2" xfId="4692" xr:uid="{00000000-0005-0000-0000-0000B0250000}"/>
    <cellStyle name="Excel Built-in Normal 2 6 3 3" xfId="7947" xr:uid="{00000000-0005-0000-0000-0000B1250000}"/>
    <cellStyle name="Excel Built-in Normal 2 6 4" xfId="1833" xr:uid="{00000000-0005-0000-0000-0000B2250000}"/>
    <cellStyle name="Excel Built-in Normal 2 6 4 2" xfId="5154" xr:uid="{00000000-0005-0000-0000-0000B3250000}"/>
    <cellStyle name="Excel Built-in Normal 2 6 4 3" xfId="8409" xr:uid="{00000000-0005-0000-0000-0000B4250000}"/>
    <cellStyle name="Excel Built-in Normal 2 6 5" xfId="2324" xr:uid="{00000000-0005-0000-0000-0000B5250000}"/>
    <cellStyle name="Excel Built-in Normal 2 6 5 2" xfId="5644" xr:uid="{00000000-0005-0000-0000-0000B6250000}"/>
    <cellStyle name="Excel Built-in Normal 2 6 5 3" xfId="8898" xr:uid="{00000000-0005-0000-0000-0000B7250000}"/>
    <cellStyle name="Excel Built-in Normal 2 6 6" xfId="3683" xr:uid="{00000000-0005-0000-0000-0000B8250000}"/>
    <cellStyle name="Excel Built-in Normal 2 6 7" xfId="6947" xr:uid="{00000000-0005-0000-0000-0000B9250000}"/>
    <cellStyle name="Excel Built-in Normal 2 7" xfId="555" xr:uid="{00000000-0005-0000-0000-0000BA250000}"/>
    <cellStyle name="Excel Built-in Normal 2 7 2" xfId="3876" xr:uid="{00000000-0005-0000-0000-0000BB250000}"/>
    <cellStyle name="Excel Built-in Normal 2 7 3" xfId="7131" xr:uid="{00000000-0005-0000-0000-0000BC250000}"/>
    <cellStyle name="Excel Built-in Normal 2 8" xfId="933" xr:uid="{00000000-0005-0000-0000-0000BD250000}"/>
    <cellStyle name="Excel Built-in Normal 2 8 2" xfId="4254" xr:uid="{00000000-0005-0000-0000-0000BE250000}"/>
    <cellStyle name="Excel Built-in Normal 2 8 3" xfId="7509" xr:uid="{00000000-0005-0000-0000-0000BF250000}"/>
    <cellStyle name="Excel Built-in Normal 2 9" xfId="1271" xr:uid="{00000000-0005-0000-0000-0000C0250000}"/>
    <cellStyle name="Excel Built-in Normal 2 9 2" xfId="4592" xr:uid="{00000000-0005-0000-0000-0000C1250000}"/>
    <cellStyle name="Excel Built-in Normal 2 9 3" xfId="7847" xr:uid="{00000000-0005-0000-0000-0000C2250000}"/>
    <cellStyle name="Excel Built-in Normal 3" xfId="31" xr:uid="{00000000-0005-0000-0000-0000C3250000}"/>
    <cellStyle name="Excel Built-in Normal 3 10" xfId="927" xr:uid="{00000000-0005-0000-0000-0000C4250000}"/>
    <cellStyle name="Excel Built-in Normal 3 10 2" xfId="4248" xr:uid="{00000000-0005-0000-0000-0000C5250000}"/>
    <cellStyle name="Excel Built-in Normal 3 10 3" xfId="7503" xr:uid="{00000000-0005-0000-0000-0000C6250000}"/>
    <cellStyle name="Excel Built-in Normal 3 11" xfId="1430" xr:uid="{00000000-0005-0000-0000-0000C7250000}"/>
    <cellStyle name="Excel Built-in Normal 3 11 2" xfId="4751" xr:uid="{00000000-0005-0000-0000-0000C8250000}"/>
    <cellStyle name="Excel Built-in Normal 3 11 3" xfId="8006" xr:uid="{00000000-0005-0000-0000-0000C9250000}"/>
    <cellStyle name="Excel Built-in Normal 3 12" xfId="2325" xr:uid="{00000000-0005-0000-0000-0000CA250000}"/>
    <cellStyle name="Excel Built-in Normal 3 12 2" xfId="5645" xr:uid="{00000000-0005-0000-0000-0000CB250000}"/>
    <cellStyle name="Excel Built-in Normal 3 12 3" xfId="8899" xr:uid="{00000000-0005-0000-0000-0000CC250000}"/>
    <cellStyle name="Excel Built-in Normal 3 13" xfId="3359" xr:uid="{00000000-0005-0000-0000-0000CD250000}"/>
    <cellStyle name="Excel Built-in Normal 3 14" xfId="3345" xr:uid="{00000000-0005-0000-0000-0000CE250000}"/>
    <cellStyle name="Excel Built-in Normal 3 2" xfId="69" xr:uid="{00000000-0005-0000-0000-0000CF250000}"/>
    <cellStyle name="Excel Built-in Normal 3 2 2" xfId="595" xr:uid="{00000000-0005-0000-0000-0000D0250000}"/>
    <cellStyle name="Excel Built-in Normal 3 2 2 2" xfId="3916" xr:uid="{00000000-0005-0000-0000-0000D1250000}"/>
    <cellStyle name="Excel Built-in Normal 3 2 2 3" xfId="7171" xr:uid="{00000000-0005-0000-0000-0000D2250000}"/>
    <cellStyle name="Excel Built-in Normal 3 2 3" xfId="1083" xr:uid="{00000000-0005-0000-0000-0000D3250000}"/>
    <cellStyle name="Excel Built-in Normal 3 2 3 2" xfId="4404" xr:uid="{00000000-0005-0000-0000-0000D4250000}"/>
    <cellStyle name="Excel Built-in Normal 3 2 3 3" xfId="7659" xr:uid="{00000000-0005-0000-0000-0000D5250000}"/>
    <cellStyle name="Excel Built-in Normal 3 2 4" xfId="1563" xr:uid="{00000000-0005-0000-0000-0000D6250000}"/>
    <cellStyle name="Excel Built-in Normal 3 2 4 2" xfId="4884" xr:uid="{00000000-0005-0000-0000-0000D7250000}"/>
    <cellStyle name="Excel Built-in Normal 3 2 4 3" xfId="8139" xr:uid="{00000000-0005-0000-0000-0000D8250000}"/>
    <cellStyle name="Excel Built-in Normal 3 2 5" xfId="2326" xr:uid="{00000000-0005-0000-0000-0000D9250000}"/>
    <cellStyle name="Excel Built-in Normal 3 2 5 2" xfId="5646" xr:uid="{00000000-0005-0000-0000-0000DA250000}"/>
    <cellStyle name="Excel Built-in Normal 3 2 5 3" xfId="8900" xr:uid="{00000000-0005-0000-0000-0000DB250000}"/>
    <cellStyle name="Excel Built-in Normal 3 2 6" xfId="3395" xr:uid="{00000000-0005-0000-0000-0000DC250000}"/>
    <cellStyle name="Excel Built-in Normal 3 2 7" xfId="6677" xr:uid="{00000000-0005-0000-0000-0000DD250000}"/>
    <cellStyle name="Excel Built-in Normal 3 3" xfId="175" xr:uid="{00000000-0005-0000-0000-0000DE250000}"/>
    <cellStyle name="Excel Built-in Normal 3 3 2" xfId="698" xr:uid="{00000000-0005-0000-0000-0000DF250000}"/>
    <cellStyle name="Excel Built-in Normal 3 3 2 2" xfId="4019" xr:uid="{00000000-0005-0000-0000-0000E0250000}"/>
    <cellStyle name="Excel Built-in Normal 3 3 2 3" xfId="7274" xr:uid="{00000000-0005-0000-0000-0000E1250000}"/>
    <cellStyle name="Excel Built-in Normal 3 3 3" xfId="1188" xr:uid="{00000000-0005-0000-0000-0000E2250000}"/>
    <cellStyle name="Excel Built-in Normal 3 3 3 2" xfId="4509" xr:uid="{00000000-0005-0000-0000-0000E3250000}"/>
    <cellStyle name="Excel Built-in Normal 3 3 3 3" xfId="7764" xr:uid="{00000000-0005-0000-0000-0000E4250000}"/>
    <cellStyle name="Excel Built-in Normal 3 3 4" xfId="1660" xr:uid="{00000000-0005-0000-0000-0000E5250000}"/>
    <cellStyle name="Excel Built-in Normal 3 3 4 2" xfId="4981" xr:uid="{00000000-0005-0000-0000-0000E6250000}"/>
    <cellStyle name="Excel Built-in Normal 3 3 4 3" xfId="8236" xr:uid="{00000000-0005-0000-0000-0000E7250000}"/>
    <cellStyle name="Excel Built-in Normal 3 3 5" xfId="2327" xr:uid="{00000000-0005-0000-0000-0000E8250000}"/>
    <cellStyle name="Excel Built-in Normal 3 3 5 2" xfId="5647" xr:uid="{00000000-0005-0000-0000-0000E9250000}"/>
    <cellStyle name="Excel Built-in Normal 3 3 5 3" xfId="8901" xr:uid="{00000000-0005-0000-0000-0000EA250000}"/>
    <cellStyle name="Excel Built-in Normal 3 3 6" xfId="3500" xr:uid="{00000000-0005-0000-0000-0000EB250000}"/>
    <cellStyle name="Excel Built-in Normal 3 3 7" xfId="6774" xr:uid="{00000000-0005-0000-0000-0000EC250000}"/>
    <cellStyle name="Excel Built-in Normal 3 4" xfId="144" xr:uid="{00000000-0005-0000-0000-0000ED250000}"/>
    <cellStyle name="Excel Built-in Normal 3 4 2" xfId="667" xr:uid="{00000000-0005-0000-0000-0000EE250000}"/>
    <cellStyle name="Excel Built-in Normal 3 4 2 2" xfId="3988" xr:uid="{00000000-0005-0000-0000-0000EF250000}"/>
    <cellStyle name="Excel Built-in Normal 3 4 2 3" xfId="7243" xr:uid="{00000000-0005-0000-0000-0000F0250000}"/>
    <cellStyle name="Excel Built-in Normal 3 4 3" xfId="1158" xr:uid="{00000000-0005-0000-0000-0000F1250000}"/>
    <cellStyle name="Excel Built-in Normal 3 4 3 2" xfId="4479" xr:uid="{00000000-0005-0000-0000-0000F2250000}"/>
    <cellStyle name="Excel Built-in Normal 3 4 3 3" xfId="7734" xr:uid="{00000000-0005-0000-0000-0000F3250000}"/>
    <cellStyle name="Excel Built-in Normal 3 4 4" xfId="1632" xr:uid="{00000000-0005-0000-0000-0000F4250000}"/>
    <cellStyle name="Excel Built-in Normal 3 4 4 2" xfId="4953" xr:uid="{00000000-0005-0000-0000-0000F5250000}"/>
    <cellStyle name="Excel Built-in Normal 3 4 4 3" xfId="8208" xr:uid="{00000000-0005-0000-0000-0000F6250000}"/>
    <cellStyle name="Excel Built-in Normal 3 4 5" xfId="2328" xr:uid="{00000000-0005-0000-0000-0000F7250000}"/>
    <cellStyle name="Excel Built-in Normal 3 4 5 2" xfId="5648" xr:uid="{00000000-0005-0000-0000-0000F8250000}"/>
    <cellStyle name="Excel Built-in Normal 3 4 5 3" xfId="8902" xr:uid="{00000000-0005-0000-0000-0000F9250000}"/>
    <cellStyle name="Excel Built-in Normal 3 4 6" xfId="3469" xr:uid="{00000000-0005-0000-0000-0000FA250000}"/>
    <cellStyle name="Excel Built-in Normal 3 4 7" xfId="6746" xr:uid="{00000000-0005-0000-0000-0000FB250000}"/>
    <cellStyle name="Excel Built-in Normal 3 5" xfId="204" xr:uid="{00000000-0005-0000-0000-0000FC250000}"/>
    <cellStyle name="Excel Built-in Normal 3 5 2" xfId="727" xr:uid="{00000000-0005-0000-0000-0000FD250000}"/>
    <cellStyle name="Excel Built-in Normal 3 5 2 2" xfId="4048" xr:uid="{00000000-0005-0000-0000-0000FE250000}"/>
    <cellStyle name="Excel Built-in Normal 3 5 2 3" xfId="7303" xr:uid="{00000000-0005-0000-0000-0000FF250000}"/>
    <cellStyle name="Excel Built-in Normal 3 5 3" xfId="1217" xr:uid="{00000000-0005-0000-0000-000000260000}"/>
    <cellStyle name="Excel Built-in Normal 3 5 3 2" xfId="4538" xr:uid="{00000000-0005-0000-0000-000001260000}"/>
    <cellStyle name="Excel Built-in Normal 3 5 3 3" xfId="7793" xr:uid="{00000000-0005-0000-0000-000002260000}"/>
    <cellStyle name="Excel Built-in Normal 3 5 4" xfId="1688" xr:uid="{00000000-0005-0000-0000-000003260000}"/>
    <cellStyle name="Excel Built-in Normal 3 5 4 2" xfId="5009" xr:uid="{00000000-0005-0000-0000-000004260000}"/>
    <cellStyle name="Excel Built-in Normal 3 5 4 3" xfId="8264" xr:uid="{00000000-0005-0000-0000-000005260000}"/>
    <cellStyle name="Excel Built-in Normal 3 5 5" xfId="2329" xr:uid="{00000000-0005-0000-0000-000006260000}"/>
    <cellStyle name="Excel Built-in Normal 3 5 5 2" xfId="5649" xr:uid="{00000000-0005-0000-0000-000007260000}"/>
    <cellStyle name="Excel Built-in Normal 3 5 5 3" xfId="8903" xr:uid="{00000000-0005-0000-0000-000008260000}"/>
    <cellStyle name="Excel Built-in Normal 3 5 6" xfId="3529" xr:uid="{00000000-0005-0000-0000-000009260000}"/>
    <cellStyle name="Excel Built-in Normal 3 5 7" xfId="6802" xr:uid="{00000000-0005-0000-0000-00000A260000}"/>
    <cellStyle name="Excel Built-in Normal 3 6" xfId="275" xr:uid="{00000000-0005-0000-0000-00000B260000}"/>
    <cellStyle name="Excel Built-in Normal 3 6 2" xfId="798" xr:uid="{00000000-0005-0000-0000-00000C260000}"/>
    <cellStyle name="Excel Built-in Normal 3 6 2 2" xfId="4119" xr:uid="{00000000-0005-0000-0000-00000D260000}"/>
    <cellStyle name="Excel Built-in Normal 3 6 2 3" xfId="7374" xr:uid="{00000000-0005-0000-0000-00000E260000}"/>
    <cellStyle name="Excel Built-in Normal 3 6 3" xfId="1286" xr:uid="{00000000-0005-0000-0000-00000F260000}"/>
    <cellStyle name="Excel Built-in Normal 3 6 3 2" xfId="4607" xr:uid="{00000000-0005-0000-0000-000010260000}"/>
    <cellStyle name="Excel Built-in Normal 3 6 3 3" xfId="7862" xr:uid="{00000000-0005-0000-0000-000011260000}"/>
    <cellStyle name="Excel Built-in Normal 3 6 4" xfId="1751" xr:uid="{00000000-0005-0000-0000-000012260000}"/>
    <cellStyle name="Excel Built-in Normal 3 6 4 2" xfId="5072" xr:uid="{00000000-0005-0000-0000-000013260000}"/>
    <cellStyle name="Excel Built-in Normal 3 6 4 3" xfId="8327" xr:uid="{00000000-0005-0000-0000-000014260000}"/>
    <cellStyle name="Excel Built-in Normal 3 6 5" xfId="2330" xr:uid="{00000000-0005-0000-0000-000015260000}"/>
    <cellStyle name="Excel Built-in Normal 3 6 5 2" xfId="5650" xr:uid="{00000000-0005-0000-0000-000016260000}"/>
    <cellStyle name="Excel Built-in Normal 3 6 5 3" xfId="8904" xr:uid="{00000000-0005-0000-0000-000017260000}"/>
    <cellStyle name="Excel Built-in Normal 3 6 6" xfId="3599" xr:uid="{00000000-0005-0000-0000-000018260000}"/>
    <cellStyle name="Excel Built-in Normal 3 6 7" xfId="6865" xr:uid="{00000000-0005-0000-0000-000019260000}"/>
    <cellStyle name="Excel Built-in Normal 3 7" xfId="344" xr:uid="{00000000-0005-0000-0000-00001A260000}"/>
    <cellStyle name="Excel Built-in Normal 3 7 2" xfId="866" xr:uid="{00000000-0005-0000-0000-00001B260000}"/>
    <cellStyle name="Excel Built-in Normal 3 7 2 2" xfId="4187" xr:uid="{00000000-0005-0000-0000-00001C260000}"/>
    <cellStyle name="Excel Built-in Normal 3 7 2 3" xfId="7442" xr:uid="{00000000-0005-0000-0000-00001D260000}"/>
    <cellStyle name="Excel Built-in Normal 3 7 3" xfId="1355" xr:uid="{00000000-0005-0000-0000-00001E260000}"/>
    <cellStyle name="Excel Built-in Normal 3 7 3 2" xfId="4676" xr:uid="{00000000-0005-0000-0000-00001F260000}"/>
    <cellStyle name="Excel Built-in Normal 3 7 3 3" xfId="7931" xr:uid="{00000000-0005-0000-0000-000020260000}"/>
    <cellStyle name="Excel Built-in Normal 3 7 4" xfId="1817" xr:uid="{00000000-0005-0000-0000-000021260000}"/>
    <cellStyle name="Excel Built-in Normal 3 7 4 2" xfId="5138" xr:uid="{00000000-0005-0000-0000-000022260000}"/>
    <cellStyle name="Excel Built-in Normal 3 7 4 3" xfId="8393" xr:uid="{00000000-0005-0000-0000-000023260000}"/>
    <cellStyle name="Excel Built-in Normal 3 7 5" xfId="2331" xr:uid="{00000000-0005-0000-0000-000024260000}"/>
    <cellStyle name="Excel Built-in Normal 3 7 5 2" xfId="5651" xr:uid="{00000000-0005-0000-0000-000025260000}"/>
    <cellStyle name="Excel Built-in Normal 3 7 5 3" xfId="8905" xr:uid="{00000000-0005-0000-0000-000026260000}"/>
    <cellStyle name="Excel Built-in Normal 3 7 6" xfId="3667" xr:uid="{00000000-0005-0000-0000-000027260000}"/>
    <cellStyle name="Excel Built-in Normal 3 7 7" xfId="6931" xr:uid="{00000000-0005-0000-0000-000028260000}"/>
    <cellStyle name="Excel Built-in Normal 3 8" xfId="381" xr:uid="{00000000-0005-0000-0000-000029260000}"/>
    <cellStyle name="Excel Built-in Normal 3 8 2" xfId="903" xr:uid="{00000000-0005-0000-0000-00002A260000}"/>
    <cellStyle name="Excel Built-in Normal 3 8 2 2" xfId="4224" xr:uid="{00000000-0005-0000-0000-00002B260000}"/>
    <cellStyle name="Excel Built-in Normal 3 8 2 3" xfId="7479" xr:uid="{00000000-0005-0000-0000-00002C260000}"/>
    <cellStyle name="Excel Built-in Normal 3 8 3" xfId="1392" xr:uid="{00000000-0005-0000-0000-00002D260000}"/>
    <cellStyle name="Excel Built-in Normal 3 8 3 2" xfId="4713" xr:uid="{00000000-0005-0000-0000-00002E260000}"/>
    <cellStyle name="Excel Built-in Normal 3 8 3 3" xfId="7968" xr:uid="{00000000-0005-0000-0000-00002F260000}"/>
    <cellStyle name="Excel Built-in Normal 3 8 4" xfId="1853" xr:uid="{00000000-0005-0000-0000-000030260000}"/>
    <cellStyle name="Excel Built-in Normal 3 8 4 2" xfId="5174" xr:uid="{00000000-0005-0000-0000-000031260000}"/>
    <cellStyle name="Excel Built-in Normal 3 8 4 3" xfId="8429" xr:uid="{00000000-0005-0000-0000-000032260000}"/>
    <cellStyle name="Excel Built-in Normal 3 8 5" xfId="2332" xr:uid="{00000000-0005-0000-0000-000033260000}"/>
    <cellStyle name="Excel Built-in Normal 3 8 5 2" xfId="5652" xr:uid="{00000000-0005-0000-0000-000034260000}"/>
    <cellStyle name="Excel Built-in Normal 3 8 5 3" xfId="8906" xr:uid="{00000000-0005-0000-0000-000035260000}"/>
    <cellStyle name="Excel Built-in Normal 3 8 6" xfId="3704" xr:uid="{00000000-0005-0000-0000-000036260000}"/>
    <cellStyle name="Excel Built-in Normal 3 8 7" xfId="6967" xr:uid="{00000000-0005-0000-0000-000037260000}"/>
    <cellStyle name="Excel Built-in Normal 3 9" xfId="557" xr:uid="{00000000-0005-0000-0000-000038260000}"/>
    <cellStyle name="Excel Built-in Normal 3 9 2" xfId="3878" xr:uid="{00000000-0005-0000-0000-000039260000}"/>
    <cellStyle name="Excel Built-in Normal 3 9 3" xfId="7133" xr:uid="{00000000-0005-0000-0000-00003A260000}"/>
    <cellStyle name="Excel Built-in Normal 4" xfId="95" xr:uid="{00000000-0005-0000-0000-00003B260000}"/>
    <cellStyle name="Excel Built-in Normal 4 2" xfId="620" xr:uid="{00000000-0005-0000-0000-00003C260000}"/>
    <cellStyle name="Excel Built-in Normal 4 2 2" xfId="3941" xr:uid="{00000000-0005-0000-0000-00003D260000}"/>
    <cellStyle name="Excel Built-in Normal 4 2 3" xfId="7196" xr:uid="{00000000-0005-0000-0000-00003E260000}"/>
    <cellStyle name="Excel Built-in Normal 4 3" xfId="1109" xr:uid="{00000000-0005-0000-0000-00003F260000}"/>
    <cellStyle name="Excel Built-in Normal 4 3 2" xfId="4430" xr:uid="{00000000-0005-0000-0000-000040260000}"/>
    <cellStyle name="Excel Built-in Normal 4 3 3" xfId="7685" xr:uid="{00000000-0005-0000-0000-000041260000}"/>
    <cellStyle name="Excel Built-in Normal 4 4" xfId="1587" xr:uid="{00000000-0005-0000-0000-000042260000}"/>
    <cellStyle name="Excel Built-in Normal 4 4 2" xfId="4908" xr:uid="{00000000-0005-0000-0000-000043260000}"/>
    <cellStyle name="Excel Built-in Normal 4 4 3" xfId="8163" xr:uid="{00000000-0005-0000-0000-000044260000}"/>
    <cellStyle name="Excel Built-in Normal 4 5" xfId="2333" xr:uid="{00000000-0005-0000-0000-000045260000}"/>
    <cellStyle name="Excel Built-in Normal 4 5 2" xfId="5653" xr:uid="{00000000-0005-0000-0000-000046260000}"/>
    <cellStyle name="Excel Built-in Normal 4 5 3" xfId="8907" xr:uid="{00000000-0005-0000-0000-000047260000}"/>
    <cellStyle name="Excel Built-in Normal 4 6" xfId="3420" xr:uid="{00000000-0005-0000-0000-000048260000}"/>
    <cellStyle name="Excel Built-in Normal 4 7" xfId="6701" xr:uid="{00000000-0005-0000-0000-000049260000}"/>
    <cellStyle name="Excel Built-in Normal 5" xfId="121" xr:uid="{00000000-0005-0000-0000-00004A260000}"/>
    <cellStyle name="Excel Built-in Normal 5 2" xfId="645" xr:uid="{00000000-0005-0000-0000-00004B260000}"/>
    <cellStyle name="Excel Built-in Normal 5 2 2" xfId="3966" xr:uid="{00000000-0005-0000-0000-00004C260000}"/>
    <cellStyle name="Excel Built-in Normal 5 2 3" xfId="7221" xr:uid="{00000000-0005-0000-0000-00004D260000}"/>
    <cellStyle name="Excel Built-in Normal 5 3" xfId="1135" xr:uid="{00000000-0005-0000-0000-00004E260000}"/>
    <cellStyle name="Excel Built-in Normal 5 3 2" xfId="4456" xr:uid="{00000000-0005-0000-0000-00004F260000}"/>
    <cellStyle name="Excel Built-in Normal 5 3 3" xfId="7711" xr:uid="{00000000-0005-0000-0000-000050260000}"/>
    <cellStyle name="Excel Built-in Normal 5 4" xfId="1611" xr:uid="{00000000-0005-0000-0000-000051260000}"/>
    <cellStyle name="Excel Built-in Normal 5 4 2" xfId="4932" xr:uid="{00000000-0005-0000-0000-000052260000}"/>
    <cellStyle name="Excel Built-in Normal 5 4 3" xfId="8187" xr:uid="{00000000-0005-0000-0000-000053260000}"/>
    <cellStyle name="Excel Built-in Normal 5 5" xfId="2334" xr:uid="{00000000-0005-0000-0000-000054260000}"/>
    <cellStyle name="Excel Built-in Normal 5 5 2" xfId="5654" xr:uid="{00000000-0005-0000-0000-000055260000}"/>
    <cellStyle name="Excel Built-in Normal 5 5 3" xfId="8908" xr:uid="{00000000-0005-0000-0000-000056260000}"/>
    <cellStyle name="Excel Built-in Normal 5 6" xfId="3446" xr:uid="{00000000-0005-0000-0000-000057260000}"/>
    <cellStyle name="Excel Built-in Normal 5 7" xfId="6725" xr:uid="{00000000-0005-0000-0000-000058260000}"/>
    <cellStyle name="Excel Built-in Normal 6" xfId="301" xr:uid="{00000000-0005-0000-0000-000059260000}"/>
    <cellStyle name="Excel Built-in Normal 6 2" xfId="823" xr:uid="{00000000-0005-0000-0000-00005A260000}"/>
    <cellStyle name="Excel Built-in Normal 6 2 2" xfId="4144" xr:uid="{00000000-0005-0000-0000-00005B260000}"/>
    <cellStyle name="Excel Built-in Normal 6 2 3" xfId="7399" xr:uid="{00000000-0005-0000-0000-00005C260000}"/>
    <cellStyle name="Excel Built-in Normal 6 3" xfId="1312" xr:uid="{00000000-0005-0000-0000-00005D260000}"/>
    <cellStyle name="Excel Built-in Normal 6 3 2" xfId="4633" xr:uid="{00000000-0005-0000-0000-00005E260000}"/>
    <cellStyle name="Excel Built-in Normal 6 3 3" xfId="7888" xr:uid="{00000000-0005-0000-0000-00005F260000}"/>
    <cellStyle name="Excel Built-in Normal 6 4" xfId="1775" xr:uid="{00000000-0005-0000-0000-000060260000}"/>
    <cellStyle name="Excel Built-in Normal 6 4 2" xfId="5096" xr:uid="{00000000-0005-0000-0000-000061260000}"/>
    <cellStyle name="Excel Built-in Normal 6 4 3" xfId="8351" xr:uid="{00000000-0005-0000-0000-000062260000}"/>
    <cellStyle name="Excel Built-in Normal 6 5" xfId="2335" xr:uid="{00000000-0005-0000-0000-000063260000}"/>
    <cellStyle name="Excel Built-in Normal 6 5 2" xfId="5655" xr:uid="{00000000-0005-0000-0000-000064260000}"/>
    <cellStyle name="Excel Built-in Normal 6 5 3" xfId="8909" xr:uid="{00000000-0005-0000-0000-000065260000}"/>
    <cellStyle name="Excel Built-in Normal 6 6" xfId="3624" xr:uid="{00000000-0005-0000-0000-000066260000}"/>
    <cellStyle name="Excel Built-in Normal 6 7" xfId="6889" xr:uid="{00000000-0005-0000-0000-000067260000}"/>
    <cellStyle name="Excel Built-in Normal 7" xfId="307" xr:uid="{00000000-0005-0000-0000-000068260000}"/>
    <cellStyle name="Excel Built-in Normal 7 2" xfId="829" xr:uid="{00000000-0005-0000-0000-000069260000}"/>
    <cellStyle name="Excel Built-in Normal 7 2 2" xfId="4150" xr:uid="{00000000-0005-0000-0000-00006A260000}"/>
    <cellStyle name="Excel Built-in Normal 7 2 3" xfId="7405" xr:uid="{00000000-0005-0000-0000-00006B260000}"/>
    <cellStyle name="Excel Built-in Normal 7 3" xfId="1318" xr:uid="{00000000-0005-0000-0000-00006C260000}"/>
    <cellStyle name="Excel Built-in Normal 7 3 2" xfId="4639" xr:uid="{00000000-0005-0000-0000-00006D260000}"/>
    <cellStyle name="Excel Built-in Normal 7 3 3" xfId="7894" xr:uid="{00000000-0005-0000-0000-00006E260000}"/>
    <cellStyle name="Excel Built-in Normal 7 4" xfId="1781" xr:uid="{00000000-0005-0000-0000-00006F260000}"/>
    <cellStyle name="Excel Built-in Normal 7 4 2" xfId="5102" xr:uid="{00000000-0005-0000-0000-000070260000}"/>
    <cellStyle name="Excel Built-in Normal 7 4 3" xfId="8357" xr:uid="{00000000-0005-0000-0000-000071260000}"/>
    <cellStyle name="Excel Built-in Normal 7 5" xfId="2336" xr:uid="{00000000-0005-0000-0000-000072260000}"/>
    <cellStyle name="Excel Built-in Normal 7 5 2" xfId="5656" xr:uid="{00000000-0005-0000-0000-000073260000}"/>
    <cellStyle name="Excel Built-in Normal 7 5 3" xfId="8910" xr:uid="{00000000-0005-0000-0000-000074260000}"/>
    <cellStyle name="Excel Built-in Normal 7 6" xfId="3630" xr:uid="{00000000-0005-0000-0000-000075260000}"/>
    <cellStyle name="Excel Built-in Normal 7 7" xfId="6895" xr:uid="{00000000-0005-0000-0000-000076260000}"/>
    <cellStyle name="Excel Built-in Normal 8" xfId="345" xr:uid="{00000000-0005-0000-0000-000077260000}"/>
    <cellStyle name="Excel Built-in Normal 8 2" xfId="867" xr:uid="{00000000-0005-0000-0000-000078260000}"/>
    <cellStyle name="Excel Built-in Normal 8 2 2" xfId="4188" xr:uid="{00000000-0005-0000-0000-000079260000}"/>
    <cellStyle name="Excel Built-in Normal 8 2 3" xfId="7443" xr:uid="{00000000-0005-0000-0000-00007A260000}"/>
    <cellStyle name="Excel Built-in Normal 8 3" xfId="1356" xr:uid="{00000000-0005-0000-0000-00007B260000}"/>
    <cellStyle name="Excel Built-in Normal 8 3 2" xfId="4677" xr:uid="{00000000-0005-0000-0000-00007C260000}"/>
    <cellStyle name="Excel Built-in Normal 8 3 3" xfId="7932" xr:uid="{00000000-0005-0000-0000-00007D260000}"/>
    <cellStyle name="Excel Built-in Normal 8 4" xfId="1818" xr:uid="{00000000-0005-0000-0000-00007E260000}"/>
    <cellStyle name="Excel Built-in Normal 8 4 2" xfId="5139" xr:uid="{00000000-0005-0000-0000-00007F260000}"/>
    <cellStyle name="Excel Built-in Normal 8 4 3" xfId="8394" xr:uid="{00000000-0005-0000-0000-000080260000}"/>
    <cellStyle name="Excel Built-in Normal 8 5" xfId="2337" xr:uid="{00000000-0005-0000-0000-000081260000}"/>
    <cellStyle name="Excel Built-in Normal 8 5 2" xfId="5657" xr:uid="{00000000-0005-0000-0000-000082260000}"/>
    <cellStyle name="Excel Built-in Normal 8 5 3" xfId="8911" xr:uid="{00000000-0005-0000-0000-000083260000}"/>
    <cellStyle name="Excel Built-in Normal 8 6" xfId="3668" xr:uid="{00000000-0005-0000-0000-000084260000}"/>
    <cellStyle name="Excel Built-in Normal 8 7" xfId="6932" xr:uid="{00000000-0005-0000-0000-000085260000}"/>
    <cellStyle name="Excel Built-in Normal 9" xfId="394" xr:uid="{00000000-0005-0000-0000-000086260000}"/>
    <cellStyle name="Excel Built-in Normal 9 2" xfId="916" xr:uid="{00000000-0005-0000-0000-000087260000}"/>
    <cellStyle name="Excel Built-in Normal 9 2 2" xfId="4237" xr:uid="{00000000-0005-0000-0000-000088260000}"/>
    <cellStyle name="Excel Built-in Normal 9 2 3" xfId="7492" xr:uid="{00000000-0005-0000-0000-000089260000}"/>
    <cellStyle name="Excel Built-in Normal 9 3" xfId="1405" xr:uid="{00000000-0005-0000-0000-00008A260000}"/>
    <cellStyle name="Excel Built-in Normal 9 3 2" xfId="4726" xr:uid="{00000000-0005-0000-0000-00008B260000}"/>
    <cellStyle name="Excel Built-in Normal 9 3 3" xfId="7981" xr:uid="{00000000-0005-0000-0000-00008C260000}"/>
    <cellStyle name="Excel Built-in Normal 9 4" xfId="1864" xr:uid="{00000000-0005-0000-0000-00008D260000}"/>
    <cellStyle name="Excel Built-in Normal 9 4 2" xfId="5185" xr:uid="{00000000-0005-0000-0000-00008E260000}"/>
    <cellStyle name="Excel Built-in Normal 9 4 3" xfId="8440" xr:uid="{00000000-0005-0000-0000-00008F260000}"/>
    <cellStyle name="Excel Built-in Normal 9 5" xfId="2338" xr:uid="{00000000-0005-0000-0000-000090260000}"/>
    <cellStyle name="Excel Built-in Normal 9 5 2" xfId="5658" xr:uid="{00000000-0005-0000-0000-000091260000}"/>
    <cellStyle name="Excel Built-in Normal 9 5 3" xfId="8912" xr:uid="{00000000-0005-0000-0000-000092260000}"/>
    <cellStyle name="Excel Built-in Normal 9 6" xfId="3717" xr:uid="{00000000-0005-0000-0000-000093260000}"/>
    <cellStyle name="Excel Built-in Normal 9 7" xfId="6978" xr:uid="{00000000-0005-0000-0000-000094260000}"/>
    <cellStyle name="Heading" xfId="5" xr:uid="{00000000-0005-0000-0000-000095260000}"/>
    <cellStyle name="Heading 1" xfId="2" builtinId="16" customBuiltin="1"/>
    <cellStyle name="Heading 1 10" xfId="3331" xr:uid="{00000000-0005-0000-0000-000097260000}"/>
    <cellStyle name="Heading 1 11" xfId="3408" xr:uid="{00000000-0005-0000-0000-000098260000}"/>
    <cellStyle name="Heading 1 2" xfId="34" xr:uid="{00000000-0005-0000-0000-000099260000}"/>
    <cellStyle name="Heading 1 2 10" xfId="3362" xr:uid="{00000000-0005-0000-0000-00009A260000}"/>
    <cellStyle name="Heading 1 2 11" xfId="5566" xr:uid="{00000000-0005-0000-0000-00009B260000}"/>
    <cellStyle name="Heading 1 2 2" xfId="148" xr:uid="{00000000-0005-0000-0000-00009C260000}"/>
    <cellStyle name="Heading 1 2 2 2" xfId="671" xr:uid="{00000000-0005-0000-0000-00009D260000}"/>
    <cellStyle name="Heading 1 2 2 2 2" xfId="3992" xr:uid="{00000000-0005-0000-0000-00009E260000}"/>
    <cellStyle name="Heading 1 2 2 2 3" xfId="7247" xr:uid="{00000000-0005-0000-0000-00009F260000}"/>
    <cellStyle name="Heading 1 2 2 3" xfId="1162" xr:uid="{00000000-0005-0000-0000-0000A0260000}"/>
    <cellStyle name="Heading 1 2 2 3 2" xfId="4483" xr:uid="{00000000-0005-0000-0000-0000A1260000}"/>
    <cellStyle name="Heading 1 2 2 3 3" xfId="7738" xr:uid="{00000000-0005-0000-0000-0000A2260000}"/>
    <cellStyle name="Heading 1 2 2 4" xfId="1636" xr:uid="{00000000-0005-0000-0000-0000A3260000}"/>
    <cellStyle name="Heading 1 2 2 4 2" xfId="4957" xr:uid="{00000000-0005-0000-0000-0000A4260000}"/>
    <cellStyle name="Heading 1 2 2 4 3" xfId="8212" xr:uid="{00000000-0005-0000-0000-0000A5260000}"/>
    <cellStyle name="Heading 1 2 2 5" xfId="2341" xr:uid="{00000000-0005-0000-0000-0000A6260000}"/>
    <cellStyle name="Heading 1 2 2 5 2" xfId="5661" xr:uid="{00000000-0005-0000-0000-0000A7260000}"/>
    <cellStyle name="Heading 1 2 2 5 3" xfId="8915" xr:uid="{00000000-0005-0000-0000-0000A8260000}"/>
    <cellStyle name="Heading 1 2 2 6" xfId="3473" xr:uid="{00000000-0005-0000-0000-0000A9260000}"/>
    <cellStyle name="Heading 1 2 2 7" xfId="6750" xr:uid="{00000000-0005-0000-0000-0000AA260000}"/>
    <cellStyle name="Heading 1 2 3" xfId="211" xr:uid="{00000000-0005-0000-0000-0000AB260000}"/>
    <cellStyle name="Heading 1 2 3 2" xfId="734" xr:uid="{00000000-0005-0000-0000-0000AC260000}"/>
    <cellStyle name="Heading 1 2 3 2 2" xfId="4055" xr:uid="{00000000-0005-0000-0000-0000AD260000}"/>
    <cellStyle name="Heading 1 2 3 2 3" xfId="7310" xr:uid="{00000000-0005-0000-0000-0000AE260000}"/>
    <cellStyle name="Heading 1 2 3 3" xfId="1224" xr:uid="{00000000-0005-0000-0000-0000AF260000}"/>
    <cellStyle name="Heading 1 2 3 3 2" xfId="4545" xr:uid="{00000000-0005-0000-0000-0000B0260000}"/>
    <cellStyle name="Heading 1 2 3 3 3" xfId="7800" xr:uid="{00000000-0005-0000-0000-0000B1260000}"/>
    <cellStyle name="Heading 1 2 3 4" xfId="1695" xr:uid="{00000000-0005-0000-0000-0000B2260000}"/>
    <cellStyle name="Heading 1 2 3 4 2" xfId="5016" xr:uid="{00000000-0005-0000-0000-0000B3260000}"/>
    <cellStyle name="Heading 1 2 3 4 3" xfId="8271" xr:uid="{00000000-0005-0000-0000-0000B4260000}"/>
    <cellStyle name="Heading 1 2 3 5" xfId="2342" xr:uid="{00000000-0005-0000-0000-0000B5260000}"/>
    <cellStyle name="Heading 1 2 3 5 2" xfId="5662" xr:uid="{00000000-0005-0000-0000-0000B6260000}"/>
    <cellStyle name="Heading 1 2 3 5 3" xfId="8916" xr:uid="{00000000-0005-0000-0000-0000B7260000}"/>
    <cellStyle name="Heading 1 2 3 6" xfId="3536" xr:uid="{00000000-0005-0000-0000-0000B8260000}"/>
    <cellStyle name="Heading 1 2 3 7" xfId="6809" xr:uid="{00000000-0005-0000-0000-0000B9260000}"/>
    <cellStyle name="Heading 1 2 4" xfId="247" xr:uid="{00000000-0005-0000-0000-0000BA260000}"/>
    <cellStyle name="Heading 1 2 4 2" xfId="770" xr:uid="{00000000-0005-0000-0000-0000BB260000}"/>
    <cellStyle name="Heading 1 2 4 2 2" xfId="4091" xr:uid="{00000000-0005-0000-0000-0000BC260000}"/>
    <cellStyle name="Heading 1 2 4 2 3" xfId="7346" xr:uid="{00000000-0005-0000-0000-0000BD260000}"/>
    <cellStyle name="Heading 1 2 4 3" xfId="1259" xr:uid="{00000000-0005-0000-0000-0000BE260000}"/>
    <cellStyle name="Heading 1 2 4 3 2" xfId="4580" xr:uid="{00000000-0005-0000-0000-0000BF260000}"/>
    <cellStyle name="Heading 1 2 4 3 3" xfId="7835" xr:uid="{00000000-0005-0000-0000-0000C0260000}"/>
    <cellStyle name="Heading 1 2 4 4" xfId="1728" xr:uid="{00000000-0005-0000-0000-0000C1260000}"/>
    <cellStyle name="Heading 1 2 4 4 2" xfId="5049" xr:uid="{00000000-0005-0000-0000-0000C2260000}"/>
    <cellStyle name="Heading 1 2 4 4 3" xfId="8304" xr:uid="{00000000-0005-0000-0000-0000C3260000}"/>
    <cellStyle name="Heading 1 2 4 5" xfId="2343" xr:uid="{00000000-0005-0000-0000-0000C4260000}"/>
    <cellStyle name="Heading 1 2 4 5 2" xfId="5663" xr:uid="{00000000-0005-0000-0000-0000C5260000}"/>
    <cellStyle name="Heading 1 2 4 5 3" xfId="8917" xr:uid="{00000000-0005-0000-0000-0000C6260000}"/>
    <cellStyle name="Heading 1 2 4 6" xfId="3571" xr:uid="{00000000-0005-0000-0000-0000C7260000}"/>
    <cellStyle name="Heading 1 2 4 7" xfId="6842" xr:uid="{00000000-0005-0000-0000-0000C8260000}"/>
    <cellStyle name="Heading 1 2 5" xfId="218" xr:uid="{00000000-0005-0000-0000-0000C9260000}"/>
    <cellStyle name="Heading 1 2 5 2" xfId="741" xr:uid="{00000000-0005-0000-0000-0000CA260000}"/>
    <cellStyle name="Heading 1 2 5 2 2" xfId="4062" xr:uid="{00000000-0005-0000-0000-0000CB260000}"/>
    <cellStyle name="Heading 1 2 5 2 3" xfId="7317" xr:uid="{00000000-0005-0000-0000-0000CC260000}"/>
    <cellStyle name="Heading 1 2 5 3" xfId="1230" xr:uid="{00000000-0005-0000-0000-0000CD260000}"/>
    <cellStyle name="Heading 1 2 5 3 2" xfId="4551" xr:uid="{00000000-0005-0000-0000-0000CE260000}"/>
    <cellStyle name="Heading 1 2 5 3 3" xfId="7806" xr:uid="{00000000-0005-0000-0000-0000CF260000}"/>
    <cellStyle name="Heading 1 2 5 4" xfId="1701" xr:uid="{00000000-0005-0000-0000-0000D0260000}"/>
    <cellStyle name="Heading 1 2 5 4 2" xfId="5022" xr:uid="{00000000-0005-0000-0000-0000D1260000}"/>
    <cellStyle name="Heading 1 2 5 4 3" xfId="8277" xr:uid="{00000000-0005-0000-0000-0000D2260000}"/>
    <cellStyle name="Heading 1 2 5 5" xfId="2344" xr:uid="{00000000-0005-0000-0000-0000D3260000}"/>
    <cellStyle name="Heading 1 2 5 5 2" xfId="5664" xr:uid="{00000000-0005-0000-0000-0000D4260000}"/>
    <cellStyle name="Heading 1 2 5 5 3" xfId="8918" xr:uid="{00000000-0005-0000-0000-0000D5260000}"/>
    <cellStyle name="Heading 1 2 5 6" xfId="3542" xr:uid="{00000000-0005-0000-0000-0000D6260000}"/>
    <cellStyle name="Heading 1 2 5 7" xfId="6815" xr:uid="{00000000-0005-0000-0000-0000D7260000}"/>
    <cellStyle name="Heading 1 2 6" xfId="560" xr:uid="{00000000-0005-0000-0000-0000D8260000}"/>
    <cellStyle name="Heading 1 2 6 2" xfId="3881" xr:uid="{00000000-0005-0000-0000-0000D9260000}"/>
    <cellStyle name="Heading 1 2 6 3" xfId="7136" xr:uid="{00000000-0005-0000-0000-0000DA260000}"/>
    <cellStyle name="Heading 1 2 7" xfId="1048" xr:uid="{00000000-0005-0000-0000-0000DB260000}"/>
    <cellStyle name="Heading 1 2 7 2" xfId="4369" xr:uid="{00000000-0005-0000-0000-0000DC260000}"/>
    <cellStyle name="Heading 1 2 7 3" xfId="7624" xr:uid="{00000000-0005-0000-0000-0000DD260000}"/>
    <cellStyle name="Heading 1 2 8" xfId="777" xr:uid="{00000000-0005-0000-0000-0000DE260000}"/>
    <cellStyle name="Heading 1 2 8 2" xfId="4098" xr:uid="{00000000-0005-0000-0000-0000DF260000}"/>
    <cellStyle name="Heading 1 2 8 3" xfId="7353" xr:uid="{00000000-0005-0000-0000-0000E0260000}"/>
    <cellStyle name="Heading 1 2 9" xfId="2340" xr:uid="{00000000-0005-0000-0000-0000E1260000}"/>
    <cellStyle name="Heading 1 2 9 2" xfId="5660" xr:uid="{00000000-0005-0000-0000-0000E2260000}"/>
    <cellStyle name="Heading 1 2 9 3" xfId="8914" xr:uid="{00000000-0005-0000-0000-0000E3260000}"/>
    <cellStyle name="Heading 1 3" xfId="60" xr:uid="{00000000-0005-0000-0000-0000E4260000}"/>
    <cellStyle name="Heading 1 3 10" xfId="3386" xr:uid="{00000000-0005-0000-0000-0000E5260000}"/>
    <cellStyle name="Heading 1 3 11" xfId="6670" xr:uid="{00000000-0005-0000-0000-0000E6260000}"/>
    <cellStyle name="Heading 1 3 2" xfId="167" xr:uid="{00000000-0005-0000-0000-0000E7260000}"/>
    <cellStyle name="Heading 1 3 2 2" xfId="690" xr:uid="{00000000-0005-0000-0000-0000E8260000}"/>
    <cellStyle name="Heading 1 3 2 2 2" xfId="4011" xr:uid="{00000000-0005-0000-0000-0000E9260000}"/>
    <cellStyle name="Heading 1 3 2 2 3" xfId="7266" xr:uid="{00000000-0005-0000-0000-0000EA260000}"/>
    <cellStyle name="Heading 1 3 2 3" xfId="1180" xr:uid="{00000000-0005-0000-0000-0000EB260000}"/>
    <cellStyle name="Heading 1 3 2 3 2" xfId="4501" xr:uid="{00000000-0005-0000-0000-0000EC260000}"/>
    <cellStyle name="Heading 1 3 2 3 3" xfId="7756" xr:uid="{00000000-0005-0000-0000-0000ED260000}"/>
    <cellStyle name="Heading 1 3 2 4" xfId="1653" xr:uid="{00000000-0005-0000-0000-0000EE260000}"/>
    <cellStyle name="Heading 1 3 2 4 2" xfId="4974" xr:uid="{00000000-0005-0000-0000-0000EF260000}"/>
    <cellStyle name="Heading 1 3 2 4 3" xfId="8229" xr:uid="{00000000-0005-0000-0000-0000F0260000}"/>
    <cellStyle name="Heading 1 3 2 5" xfId="2346" xr:uid="{00000000-0005-0000-0000-0000F1260000}"/>
    <cellStyle name="Heading 1 3 2 5 2" xfId="5666" xr:uid="{00000000-0005-0000-0000-0000F2260000}"/>
    <cellStyle name="Heading 1 3 2 5 3" xfId="8920" xr:uid="{00000000-0005-0000-0000-0000F3260000}"/>
    <cellStyle name="Heading 1 3 2 6" xfId="3492" xr:uid="{00000000-0005-0000-0000-0000F4260000}"/>
    <cellStyle name="Heading 1 3 2 7" xfId="6767" xr:uid="{00000000-0005-0000-0000-0000F5260000}"/>
    <cellStyle name="Heading 1 3 3" xfId="174" xr:uid="{00000000-0005-0000-0000-0000F6260000}"/>
    <cellStyle name="Heading 1 3 3 2" xfId="697" xr:uid="{00000000-0005-0000-0000-0000F7260000}"/>
    <cellStyle name="Heading 1 3 3 2 2" xfId="4018" xr:uid="{00000000-0005-0000-0000-0000F8260000}"/>
    <cellStyle name="Heading 1 3 3 2 3" xfId="7273" xr:uid="{00000000-0005-0000-0000-0000F9260000}"/>
    <cellStyle name="Heading 1 3 3 3" xfId="1187" xr:uid="{00000000-0005-0000-0000-0000FA260000}"/>
    <cellStyle name="Heading 1 3 3 3 2" xfId="4508" xr:uid="{00000000-0005-0000-0000-0000FB260000}"/>
    <cellStyle name="Heading 1 3 3 3 3" xfId="7763" xr:uid="{00000000-0005-0000-0000-0000FC260000}"/>
    <cellStyle name="Heading 1 3 3 4" xfId="1659" xr:uid="{00000000-0005-0000-0000-0000FD260000}"/>
    <cellStyle name="Heading 1 3 3 4 2" xfId="4980" xr:uid="{00000000-0005-0000-0000-0000FE260000}"/>
    <cellStyle name="Heading 1 3 3 4 3" xfId="8235" xr:uid="{00000000-0005-0000-0000-0000FF260000}"/>
    <cellStyle name="Heading 1 3 3 5" xfId="2347" xr:uid="{00000000-0005-0000-0000-000000270000}"/>
    <cellStyle name="Heading 1 3 3 5 2" xfId="5667" xr:uid="{00000000-0005-0000-0000-000001270000}"/>
    <cellStyle name="Heading 1 3 3 5 3" xfId="8921" xr:uid="{00000000-0005-0000-0000-000002270000}"/>
    <cellStyle name="Heading 1 3 3 6" xfId="3499" xr:uid="{00000000-0005-0000-0000-000003270000}"/>
    <cellStyle name="Heading 1 3 3 7" xfId="6773" xr:uid="{00000000-0005-0000-0000-000004270000}"/>
    <cellStyle name="Heading 1 3 4" xfId="201" xr:uid="{00000000-0005-0000-0000-000005270000}"/>
    <cellStyle name="Heading 1 3 4 2" xfId="724" xr:uid="{00000000-0005-0000-0000-000006270000}"/>
    <cellStyle name="Heading 1 3 4 2 2" xfId="4045" xr:uid="{00000000-0005-0000-0000-000007270000}"/>
    <cellStyle name="Heading 1 3 4 2 3" xfId="7300" xr:uid="{00000000-0005-0000-0000-000008270000}"/>
    <cellStyle name="Heading 1 3 4 3" xfId="1214" xr:uid="{00000000-0005-0000-0000-000009270000}"/>
    <cellStyle name="Heading 1 3 4 3 2" xfId="4535" xr:uid="{00000000-0005-0000-0000-00000A270000}"/>
    <cellStyle name="Heading 1 3 4 3 3" xfId="7790" xr:uid="{00000000-0005-0000-0000-00000B270000}"/>
    <cellStyle name="Heading 1 3 4 4" xfId="1685" xr:uid="{00000000-0005-0000-0000-00000C270000}"/>
    <cellStyle name="Heading 1 3 4 4 2" xfId="5006" xr:uid="{00000000-0005-0000-0000-00000D270000}"/>
    <cellStyle name="Heading 1 3 4 4 3" xfId="8261" xr:uid="{00000000-0005-0000-0000-00000E270000}"/>
    <cellStyle name="Heading 1 3 4 5" xfId="2348" xr:uid="{00000000-0005-0000-0000-00000F270000}"/>
    <cellStyle name="Heading 1 3 4 5 2" xfId="5668" xr:uid="{00000000-0005-0000-0000-000010270000}"/>
    <cellStyle name="Heading 1 3 4 5 3" xfId="8922" xr:uid="{00000000-0005-0000-0000-000011270000}"/>
    <cellStyle name="Heading 1 3 4 6" xfId="3526" xr:uid="{00000000-0005-0000-0000-000012270000}"/>
    <cellStyle name="Heading 1 3 4 7" xfId="6799" xr:uid="{00000000-0005-0000-0000-000013270000}"/>
    <cellStyle name="Heading 1 3 5" xfId="280" xr:uid="{00000000-0005-0000-0000-000014270000}"/>
    <cellStyle name="Heading 1 3 5 2" xfId="803" xr:uid="{00000000-0005-0000-0000-000015270000}"/>
    <cellStyle name="Heading 1 3 5 2 2" xfId="4124" xr:uid="{00000000-0005-0000-0000-000016270000}"/>
    <cellStyle name="Heading 1 3 5 2 3" xfId="7379" xr:uid="{00000000-0005-0000-0000-000017270000}"/>
    <cellStyle name="Heading 1 3 5 3" xfId="1291" xr:uid="{00000000-0005-0000-0000-000018270000}"/>
    <cellStyle name="Heading 1 3 5 3 2" xfId="4612" xr:uid="{00000000-0005-0000-0000-000019270000}"/>
    <cellStyle name="Heading 1 3 5 3 3" xfId="7867" xr:uid="{00000000-0005-0000-0000-00001A270000}"/>
    <cellStyle name="Heading 1 3 5 4" xfId="1755" xr:uid="{00000000-0005-0000-0000-00001B270000}"/>
    <cellStyle name="Heading 1 3 5 4 2" xfId="5076" xr:uid="{00000000-0005-0000-0000-00001C270000}"/>
    <cellStyle name="Heading 1 3 5 4 3" xfId="8331" xr:uid="{00000000-0005-0000-0000-00001D270000}"/>
    <cellStyle name="Heading 1 3 5 5" xfId="2349" xr:uid="{00000000-0005-0000-0000-00001E270000}"/>
    <cellStyle name="Heading 1 3 5 5 2" xfId="5669" xr:uid="{00000000-0005-0000-0000-00001F270000}"/>
    <cellStyle name="Heading 1 3 5 5 3" xfId="8923" xr:uid="{00000000-0005-0000-0000-000020270000}"/>
    <cellStyle name="Heading 1 3 5 6" xfId="3604" xr:uid="{00000000-0005-0000-0000-000021270000}"/>
    <cellStyle name="Heading 1 3 5 7" xfId="6869" xr:uid="{00000000-0005-0000-0000-000022270000}"/>
    <cellStyle name="Heading 1 3 6" xfId="586" xr:uid="{00000000-0005-0000-0000-000023270000}"/>
    <cellStyle name="Heading 1 3 6 2" xfId="3907" xr:uid="{00000000-0005-0000-0000-000024270000}"/>
    <cellStyle name="Heading 1 3 6 3" xfId="7162" xr:uid="{00000000-0005-0000-0000-000025270000}"/>
    <cellStyle name="Heading 1 3 7" xfId="1074" xr:uid="{00000000-0005-0000-0000-000026270000}"/>
    <cellStyle name="Heading 1 3 7 2" xfId="4395" xr:uid="{00000000-0005-0000-0000-000027270000}"/>
    <cellStyle name="Heading 1 3 7 3" xfId="7650" xr:uid="{00000000-0005-0000-0000-000028270000}"/>
    <cellStyle name="Heading 1 3 8" xfId="1556" xr:uid="{00000000-0005-0000-0000-000029270000}"/>
    <cellStyle name="Heading 1 3 8 2" xfId="4877" xr:uid="{00000000-0005-0000-0000-00002A270000}"/>
    <cellStyle name="Heading 1 3 8 3" xfId="8132" xr:uid="{00000000-0005-0000-0000-00002B270000}"/>
    <cellStyle name="Heading 1 3 9" xfId="2345" xr:uid="{00000000-0005-0000-0000-00002C270000}"/>
    <cellStyle name="Heading 1 3 9 2" xfId="5665" xr:uid="{00000000-0005-0000-0000-00002D270000}"/>
    <cellStyle name="Heading 1 3 9 3" xfId="8919" xr:uid="{00000000-0005-0000-0000-00002E270000}"/>
    <cellStyle name="Heading 1 4" xfId="68" xr:uid="{00000000-0005-0000-0000-00002F270000}"/>
    <cellStyle name="Heading 1 4 2" xfId="594" xr:uid="{00000000-0005-0000-0000-000030270000}"/>
    <cellStyle name="Heading 1 4 2 2" xfId="3915" xr:uid="{00000000-0005-0000-0000-000031270000}"/>
    <cellStyle name="Heading 1 4 2 3" xfId="7170" xr:uid="{00000000-0005-0000-0000-000032270000}"/>
    <cellStyle name="Heading 1 4 3" xfId="1082" xr:uid="{00000000-0005-0000-0000-000033270000}"/>
    <cellStyle name="Heading 1 4 3 2" xfId="4403" xr:uid="{00000000-0005-0000-0000-000034270000}"/>
    <cellStyle name="Heading 1 4 3 3" xfId="7658" xr:uid="{00000000-0005-0000-0000-000035270000}"/>
    <cellStyle name="Heading 1 4 4" xfId="1562" xr:uid="{00000000-0005-0000-0000-000036270000}"/>
    <cellStyle name="Heading 1 4 4 2" xfId="4883" xr:uid="{00000000-0005-0000-0000-000037270000}"/>
    <cellStyle name="Heading 1 4 4 3" xfId="8138" xr:uid="{00000000-0005-0000-0000-000038270000}"/>
    <cellStyle name="Heading 1 4 5" xfId="2350" xr:uid="{00000000-0005-0000-0000-000039270000}"/>
    <cellStyle name="Heading 1 4 5 2" xfId="5670" xr:uid="{00000000-0005-0000-0000-00003A270000}"/>
    <cellStyle name="Heading 1 4 5 3" xfId="8924" xr:uid="{00000000-0005-0000-0000-00003B270000}"/>
    <cellStyle name="Heading 1 4 6" xfId="3394" xr:uid="{00000000-0005-0000-0000-00003C270000}"/>
    <cellStyle name="Heading 1 4 7" xfId="6676" xr:uid="{00000000-0005-0000-0000-00003D270000}"/>
    <cellStyle name="Heading 1 5" xfId="94" xr:uid="{00000000-0005-0000-0000-00003E270000}"/>
    <cellStyle name="Heading 1 5 2" xfId="619" xr:uid="{00000000-0005-0000-0000-00003F270000}"/>
    <cellStyle name="Heading 1 5 2 2" xfId="3940" xr:uid="{00000000-0005-0000-0000-000040270000}"/>
    <cellStyle name="Heading 1 5 2 3" xfId="7195" xr:uid="{00000000-0005-0000-0000-000041270000}"/>
    <cellStyle name="Heading 1 5 3" xfId="1108" xr:uid="{00000000-0005-0000-0000-000042270000}"/>
    <cellStyle name="Heading 1 5 3 2" xfId="4429" xr:uid="{00000000-0005-0000-0000-000043270000}"/>
    <cellStyle name="Heading 1 5 3 3" xfId="7684" xr:uid="{00000000-0005-0000-0000-000044270000}"/>
    <cellStyle name="Heading 1 5 4" xfId="1586" xr:uid="{00000000-0005-0000-0000-000045270000}"/>
    <cellStyle name="Heading 1 5 4 2" xfId="4907" xr:uid="{00000000-0005-0000-0000-000046270000}"/>
    <cellStyle name="Heading 1 5 4 3" xfId="8162" xr:uid="{00000000-0005-0000-0000-000047270000}"/>
    <cellStyle name="Heading 1 5 5" xfId="2351" xr:uid="{00000000-0005-0000-0000-000048270000}"/>
    <cellStyle name="Heading 1 5 5 2" xfId="5671" xr:uid="{00000000-0005-0000-0000-000049270000}"/>
    <cellStyle name="Heading 1 5 5 3" xfId="8925" xr:uid="{00000000-0005-0000-0000-00004A270000}"/>
    <cellStyle name="Heading 1 5 6" xfId="3419" xr:uid="{00000000-0005-0000-0000-00004B270000}"/>
    <cellStyle name="Heading 1 5 7" xfId="6700" xr:uid="{00000000-0005-0000-0000-00004C270000}"/>
    <cellStyle name="Heading 1 6" xfId="120" xr:uid="{00000000-0005-0000-0000-00004D270000}"/>
    <cellStyle name="Heading 1 6 2" xfId="644" xr:uid="{00000000-0005-0000-0000-00004E270000}"/>
    <cellStyle name="Heading 1 6 2 2" xfId="3965" xr:uid="{00000000-0005-0000-0000-00004F270000}"/>
    <cellStyle name="Heading 1 6 2 3" xfId="7220" xr:uid="{00000000-0005-0000-0000-000050270000}"/>
    <cellStyle name="Heading 1 6 3" xfId="1134" xr:uid="{00000000-0005-0000-0000-000051270000}"/>
    <cellStyle name="Heading 1 6 3 2" xfId="4455" xr:uid="{00000000-0005-0000-0000-000052270000}"/>
    <cellStyle name="Heading 1 6 3 3" xfId="7710" xr:uid="{00000000-0005-0000-0000-000053270000}"/>
    <cellStyle name="Heading 1 6 4" xfId="1610" xr:uid="{00000000-0005-0000-0000-000054270000}"/>
    <cellStyle name="Heading 1 6 4 2" xfId="4931" xr:uid="{00000000-0005-0000-0000-000055270000}"/>
    <cellStyle name="Heading 1 6 4 3" xfId="8186" xr:uid="{00000000-0005-0000-0000-000056270000}"/>
    <cellStyle name="Heading 1 6 5" xfId="2352" xr:uid="{00000000-0005-0000-0000-000057270000}"/>
    <cellStyle name="Heading 1 6 5 2" xfId="5672" xr:uid="{00000000-0005-0000-0000-000058270000}"/>
    <cellStyle name="Heading 1 6 5 3" xfId="8926" xr:uid="{00000000-0005-0000-0000-000059270000}"/>
    <cellStyle name="Heading 1 6 6" xfId="3445" xr:uid="{00000000-0005-0000-0000-00005A270000}"/>
    <cellStyle name="Heading 1 6 7" xfId="6724" xr:uid="{00000000-0005-0000-0000-00005B270000}"/>
    <cellStyle name="Heading 1 7" xfId="529" xr:uid="{00000000-0005-0000-0000-00005C270000}"/>
    <cellStyle name="Heading 1 7 2" xfId="3850" xr:uid="{00000000-0005-0000-0000-00005D270000}"/>
    <cellStyle name="Heading 1 7 3" xfId="7105" xr:uid="{00000000-0005-0000-0000-00005E270000}"/>
    <cellStyle name="Heading 1 8" xfId="863" xr:uid="{00000000-0005-0000-0000-00005F270000}"/>
    <cellStyle name="Heading 1 8 2" xfId="4184" xr:uid="{00000000-0005-0000-0000-000060270000}"/>
    <cellStyle name="Heading 1 8 3" xfId="7439" xr:uid="{00000000-0005-0000-0000-000061270000}"/>
    <cellStyle name="Heading 1 9" xfId="783" xr:uid="{00000000-0005-0000-0000-000062270000}"/>
    <cellStyle name="Heading 1 9 2" xfId="4104" xr:uid="{00000000-0005-0000-0000-000063270000}"/>
    <cellStyle name="Heading 1 9 3" xfId="7359" xr:uid="{00000000-0005-0000-0000-000064270000}"/>
    <cellStyle name="Heading 10" xfId="532" xr:uid="{00000000-0005-0000-0000-000065270000}"/>
    <cellStyle name="Heading 10 2" xfId="3853" xr:uid="{00000000-0005-0000-0000-000066270000}"/>
    <cellStyle name="Heading 10 3" xfId="7108" xr:uid="{00000000-0005-0000-0000-000067270000}"/>
    <cellStyle name="Heading 11" xfId="723" xr:uid="{00000000-0005-0000-0000-000068270000}"/>
    <cellStyle name="Heading 11 2" xfId="4044" xr:uid="{00000000-0005-0000-0000-000069270000}"/>
    <cellStyle name="Heading 11 3" xfId="7299" xr:uid="{00000000-0005-0000-0000-00006A270000}"/>
    <cellStyle name="Heading 12" xfId="1096" xr:uid="{00000000-0005-0000-0000-00006B270000}"/>
    <cellStyle name="Heading 12 2" xfId="4417" xr:uid="{00000000-0005-0000-0000-00006C270000}"/>
    <cellStyle name="Heading 12 3" xfId="7672" xr:uid="{00000000-0005-0000-0000-00006D270000}"/>
    <cellStyle name="Heading 13" xfId="2339" xr:uid="{00000000-0005-0000-0000-00006E270000}"/>
    <cellStyle name="Heading 13 2" xfId="5659" xr:uid="{00000000-0005-0000-0000-00006F270000}"/>
    <cellStyle name="Heading 13 3" xfId="8913" xr:uid="{00000000-0005-0000-0000-000070270000}"/>
    <cellStyle name="Heading 14" xfId="3334" xr:uid="{00000000-0005-0000-0000-000071270000}"/>
    <cellStyle name="Heading 15" xfId="3664" xr:uid="{00000000-0005-0000-0000-000072270000}"/>
    <cellStyle name="Heading 5" xfId="35" xr:uid="{00000000-0005-0000-0000-000073270000}"/>
    <cellStyle name="Heading 5 10" xfId="2353" xr:uid="{00000000-0005-0000-0000-000074270000}"/>
    <cellStyle name="Heading 5 10 2" xfId="5673" xr:uid="{00000000-0005-0000-0000-000075270000}"/>
    <cellStyle name="Heading 5 10 3" xfId="8927" xr:uid="{00000000-0005-0000-0000-000076270000}"/>
    <cellStyle name="Heading 5 11" xfId="3363" xr:uid="{00000000-0005-0000-0000-000077270000}"/>
    <cellStyle name="Heading 5 12" xfId="3728" xr:uid="{00000000-0005-0000-0000-000078270000}"/>
    <cellStyle name="Heading 5 2" xfId="71" xr:uid="{00000000-0005-0000-0000-000079270000}"/>
    <cellStyle name="Heading 5 2 2" xfId="597" xr:uid="{00000000-0005-0000-0000-00007A270000}"/>
    <cellStyle name="Heading 5 2 2 2" xfId="3918" xr:uid="{00000000-0005-0000-0000-00007B270000}"/>
    <cellStyle name="Heading 5 2 2 3" xfId="7173" xr:uid="{00000000-0005-0000-0000-00007C270000}"/>
    <cellStyle name="Heading 5 2 3" xfId="1085" xr:uid="{00000000-0005-0000-0000-00007D270000}"/>
    <cellStyle name="Heading 5 2 3 2" xfId="4406" xr:uid="{00000000-0005-0000-0000-00007E270000}"/>
    <cellStyle name="Heading 5 2 3 3" xfId="7661" xr:uid="{00000000-0005-0000-0000-00007F270000}"/>
    <cellStyle name="Heading 5 2 4" xfId="1565" xr:uid="{00000000-0005-0000-0000-000080270000}"/>
    <cellStyle name="Heading 5 2 4 2" xfId="4886" xr:uid="{00000000-0005-0000-0000-000081270000}"/>
    <cellStyle name="Heading 5 2 4 3" xfId="8141" xr:uid="{00000000-0005-0000-0000-000082270000}"/>
    <cellStyle name="Heading 5 2 5" xfId="2354" xr:uid="{00000000-0005-0000-0000-000083270000}"/>
    <cellStyle name="Heading 5 2 5 2" xfId="5674" xr:uid="{00000000-0005-0000-0000-000084270000}"/>
    <cellStyle name="Heading 5 2 5 3" xfId="8928" xr:uid="{00000000-0005-0000-0000-000085270000}"/>
    <cellStyle name="Heading 5 2 6" xfId="3397" xr:uid="{00000000-0005-0000-0000-000086270000}"/>
    <cellStyle name="Heading 5 2 7" xfId="6679" xr:uid="{00000000-0005-0000-0000-000087270000}"/>
    <cellStyle name="Heading 5 3" xfId="177" xr:uid="{00000000-0005-0000-0000-000088270000}"/>
    <cellStyle name="Heading 5 3 2" xfId="700" xr:uid="{00000000-0005-0000-0000-000089270000}"/>
    <cellStyle name="Heading 5 3 2 2" xfId="4021" xr:uid="{00000000-0005-0000-0000-00008A270000}"/>
    <cellStyle name="Heading 5 3 2 3" xfId="7276" xr:uid="{00000000-0005-0000-0000-00008B270000}"/>
    <cellStyle name="Heading 5 3 3" xfId="1190" xr:uid="{00000000-0005-0000-0000-00008C270000}"/>
    <cellStyle name="Heading 5 3 3 2" xfId="4511" xr:uid="{00000000-0005-0000-0000-00008D270000}"/>
    <cellStyle name="Heading 5 3 3 3" xfId="7766" xr:uid="{00000000-0005-0000-0000-00008E270000}"/>
    <cellStyle name="Heading 5 3 4" xfId="1662" xr:uid="{00000000-0005-0000-0000-00008F270000}"/>
    <cellStyle name="Heading 5 3 4 2" xfId="4983" xr:uid="{00000000-0005-0000-0000-000090270000}"/>
    <cellStyle name="Heading 5 3 4 3" xfId="8238" xr:uid="{00000000-0005-0000-0000-000091270000}"/>
    <cellStyle name="Heading 5 3 5" xfId="2355" xr:uid="{00000000-0005-0000-0000-000092270000}"/>
    <cellStyle name="Heading 5 3 5 2" xfId="5675" xr:uid="{00000000-0005-0000-0000-000093270000}"/>
    <cellStyle name="Heading 5 3 5 3" xfId="8929" xr:uid="{00000000-0005-0000-0000-000094270000}"/>
    <cellStyle name="Heading 5 3 6" xfId="3502" xr:uid="{00000000-0005-0000-0000-000095270000}"/>
    <cellStyle name="Heading 5 3 7" xfId="6776" xr:uid="{00000000-0005-0000-0000-000096270000}"/>
    <cellStyle name="Heading 5 4" xfId="208" xr:uid="{00000000-0005-0000-0000-000097270000}"/>
    <cellStyle name="Heading 5 4 2" xfId="731" xr:uid="{00000000-0005-0000-0000-000098270000}"/>
    <cellStyle name="Heading 5 4 2 2" xfId="4052" xr:uid="{00000000-0005-0000-0000-000099270000}"/>
    <cellStyle name="Heading 5 4 2 3" xfId="7307" xr:uid="{00000000-0005-0000-0000-00009A270000}"/>
    <cellStyle name="Heading 5 4 3" xfId="1221" xr:uid="{00000000-0005-0000-0000-00009B270000}"/>
    <cellStyle name="Heading 5 4 3 2" xfId="4542" xr:uid="{00000000-0005-0000-0000-00009C270000}"/>
    <cellStyle name="Heading 5 4 3 3" xfId="7797" xr:uid="{00000000-0005-0000-0000-00009D270000}"/>
    <cellStyle name="Heading 5 4 4" xfId="1692" xr:uid="{00000000-0005-0000-0000-00009E270000}"/>
    <cellStyle name="Heading 5 4 4 2" xfId="5013" xr:uid="{00000000-0005-0000-0000-00009F270000}"/>
    <cellStyle name="Heading 5 4 4 3" xfId="8268" xr:uid="{00000000-0005-0000-0000-0000A0270000}"/>
    <cellStyle name="Heading 5 4 5" xfId="2356" xr:uid="{00000000-0005-0000-0000-0000A1270000}"/>
    <cellStyle name="Heading 5 4 5 2" xfId="5676" xr:uid="{00000000-0005-0000-0000-0000A2270000}"/>
    <cellStyle name="Heading 5 4 5 3" xfId="8930" xr:uid="{00000000-0005-0000-0000-0000A3270000}"/>
    <cellStyle name="Heading 5 4 6" xfId="3533" xr:uid="{00000000-0005-0000-0000-0000A4270000}"/>
    <cellStyle name="Heading 5 4 7" xfId="6806" xr:uid="{00000000-0005-0000-0000-0000A5270000}"/>
    <cellStyle name="Heading 5 5" xfId="244" xr:uid="{00000000-0005-0000-0000-0000A6270000}"/>
    <cellStyle name="Heading 5 5 2" xfId="767" xr:uid="{00000000-0005-0000-0000-0000A7270000}"/>
    <cellStyle name="Heading 5 5 2 2" xfId="4088" xr:uid="{00000000-0005-0000-0000-0000A8270000}"/>
    <cellStyle name="Heading 5 5 2 3" xfId="7343" xr:uid="{00000000-0005-0000-0000-0000A9270000}"/>
    <cellStyle name="Heading 5 5 3" xfId="1256" xr:uid="{00000000-0005-0000-0000-0000AA270000}"/>
    <cellStyle name="Heading 5 5 3 2" xfId="4577" xr:uid="{00000000-0005-0000-0000-0000AB270000}"/>
    <cellStyle name="Heading 5 5 3 3" xfId="7832" xr:uid="{00000000-0005-0000-0000-0000AC270000}"/>
    <cellStyle name="Heading 5 5 4" xfId="1725" xr:uid="{00000000-0005-0000-0000-0000AD270000}"/>
    <cellStyle name="Heading 5 5 4 2" xfId="5046" xr:uid="{00000000-0005-0000-0000-0000AE270000}"/>
    <cellStyle name="Heading 5 5 4 3" xfId="8301" xr:uid="{00000000-0005-0000-0000-0000AF270000}"/>
    <cellStyle name="Heading 5 5 5" xfId="2357" xr:uid="{00000000-0005-0000-0000-0000B0270000}"/>
    <cellStyle name="Heading 5 5 5 2" xfId="5677" xr:uid="{00000000-0005-0000-0000-0000B1270000}"/>
    <cellStyle name="Heading 5 5 5 3" xfId="8931" xr:uid="{00000000-0005-0000-0000-0000B2270000}"/>
    <cellStyle name="Heading 5 5 6" xfId="3568" xr:uid="{00000000-0005-0000-0000-0000B3270000}"/>
    <cellStyle name="Heading 5 5 7" xfId="6839" xr:uid="{00000000-0005-0000-0000-0000B4270000}"/>
    <cellStyle name="Heading 5 6" xfId="251" xr:uid="{00000000-0005-0000-0000-0000B5270000}"/>
    <cellStyle name="Heading 5 6 2" xfId="774" xr:uid="{00000000-0005-0000-0000-0000B6270000}"/>
    <cellStyle name="Heading 5 6 2 2" xfId="4095" xr:uid="{00000000-0005-0000-0000-0000B7270000}"/>
    <cellStyle name="Heading 5 6 2 3" xfId="7350" xr:uid="{00000000-0005-0000-0000-0000B8270000}"/>
    <cellStyle name="Heading 5 6 3" xfId="1263" xr:uid="{00000000-0005-0000-0000-0000B9270000}"/>
    <cellStyle name="Heading 5 6 3 2" xfId="4584" xr:uid="{00000000-0005-0000-0000-0000BA270000}"/>
    <cellStyle name="Heading 5 6 3 3" xfId="7839" xr:uid="{00000000-0005-0000-0000-0000BB270000}"/>
    <cellStyle name="Heading 5 6 4" xfId="1732" xr:uid="{00000000-0005-0000-0000-0000BC270000}"/>
    <cellStyle name="Heading 5 6 4 2" xfId="5053" xr:uid="{00000000-0005-0000-0000-0000BD270000}"/>
    <cellStyle name="Heading 5 6 4 3" xfId="8308" xr:uid="{00000000-0005-0000-0000-0000BE270000}"/>
    <cellStyle name="Heading 5 6 5" xfId="2358" xr:uid="{00000000-0005-0000-0000-0000BF270000}"/>
    <cellStyle name="Heading 5 6 5 2" xfId="5678" xr:uid="{00000000-0005-0000-0000-0000C0270000}"/>
    <cellStyle name="Heading 5 6 5 3" xfId="8932" xr:uid="{00000000-0005-0000-0000-0000C1270000}"/>
    <cellStyle name="Heading 5 6 6" xfId="3575" xr:uid="{00000000-0005-0000-0000-0000C2270000}"/>
    <cellStyle name="Heading 5 6 7" xfId="6846" xr:uid="{00000000-0005-0000-0000-0000C3270000}"/>
    <cellStyle name="Heading 5 7" xfId="561" xr:uid="{00000000-0005-0000-0000-0000C4270000}"/>
    <cellStyle name="Heading 5 7 2" xfId="3882" xr:uid="{00000000-0005-0000-0000-0000C5270000}"/>
    <cellStyle name="Heading 5 7 3" xfId="7137" xr:uid="{00000000-0005-0000-0000-0000C6270000}"/>
    <cellStyle name="Heading 5 8" xfId="1049" xr:uid="{00000000-0005-0000-0000-0000C7270000}"/>
    <cellStyle name="Heading 5 8 2" xfId="4370" xr:uid="{00000000-0005-0000-0000-0000C8270000}"/>
    <cellStyle name="Heading 5 8 3" xfId="7625" xr:uid="{00000000-0005-0000-0000-0000C9270000}"/>
    <cellStyle name="Heading 5 9" xfId="1423" xr:uid="{00000000-0005-0000-0000-0000CA270000}"/>
    <cellStyle name="Heading 5 9 2" xfId="4744" xr:uid="{00000000-0005-0000-0000-0000CB270000}"/>
    <cellStyle name="Heading 5 9 3" xfId="7999" xr:uid="{00000000-0005-0000-0000-0000CC270000}"/>
    <cellStyle name="Heading 6" xfId="97" xr:uid="{00000000-0005-0000-0000-0000CD270000}"/>
    <cellStyle name="Heading 6 2" xfId="622" xr:uid="{00000000-0005-0000-0000-0000CE270000}"/>
    <cellStyle name="Heading 6 2 2" xfId="3943" xr:uid="{00000000-0005-0000-0000-0000CF270000}"/>
    <cellStyle name="Heading 6 2 3" xfId="7198" xr:uid="{00000000-0005-0000-0000-0000D0270000}"/>
    <cellStyle name="Heading 6 3" xfId="1111" xr:uid="{00000000-0005-0000-0000-0000D1270000}"/>
    <cellStyle name="Heading 6 3 2" xfId="4432" xr:uid="{00000000-0005-0000-0000-0000D2270000}"/>
    <cellStyle name="Heading 6 3 3" xfId="7687" xr:uid="{00000000-0005-0000-0000-0000D3270000}"/>
    <cellStyle name="Heading 6 4" xfId="1589" xr:uid="{00000000-0005-0000-0000-0000D4270000}"/>
    <cellStyle name="Heading 6 4 2" xfId="4910" xr:uid="{00000000-0005-0000-0000-0000D5270000}"/>
    <cellStyle name="Heading 6 4 3" xfId="8165" xr:uid="{00000000-0005-0000-0000-0000D6270000}"/>
    <cellStyle name="Heading 6 5" xfId="2359" xr:uid="{00000000-0005-0000-0000-0000D7270000}"/>
    <cellStyle name="Heading 6 5 2" xfId="5679" xr:uid="{00000000-0005-0000-0000-0000D8270000}"/>
    <cellStyle name="Heading 6 5 3" xfId="8933" xr:uid="{00000000-0005-0000-0000-0000D9270000}"/>
    <cellStyle name="Heading 6 6" xfId="3422" xr:uid="{00000000-0005-0000-0000-0000DA270000}"/>
    <cellStyle name="Heading 6 7" xfId="6703" xr:uid="{00000000-0005-0000-0000-0000DB270000}"/>
    <cellStyle name="Heading 7" xfId="123" xr:uid="{00000000-0005-0000-0000-0000DC270000}"/>
    <cellStyle name="Heading 7 2" xfId="647" xr:uid="{00000000-0005-0000-0000-0000DD270000}"/>
    <cellStyle name="Heading 7 2 2" xfId="3968" xr:uid="{00000000-0005-0000-0000-0000DE270000}"/>
    <cellStyle name="Heading 7 2 3" xfId="7223" xr:uid="{00000000-0005-0000-0000-0000DF270000}"/>
    <cellStyle name="Heading 7 3" xfId="1137" xr:uid="{00000000-0005-0000-0000-0000E0270000}"/>
    <cellStyle name="Heading 7 3 2" xfId="4458" xr:uid="{00000000-0005-0000-0000-0000E1270000}"/>
    <cellStyle name="Heading 7 3 3" xfId="7713" xr:uid="{00000000-0005-0000-0000-0000E2270000}"/>
    <cellStyle name="Heading 7 4" xfId="1613" xr:uid="{00000000-0005-0000-0000-0000E3270000}"/>
    <cellStyle name="Heading 7 4 2" xfId="4934" xr:uid="{00000000-0005-0000-0000-0000E4270000}"/>
    <cellStyle name="Heading 7 4 3" xfId="8189" xr:uid="{00000000-0005-0000-0000-0000E5270000}"/>
    <cellStyle name="Heading 7 5" xfId="2360" xr:uid="{00000000-0005-0000-0000-0000E6270000}"/>
    <cellStyle name="Heading 7 5 2" xfId="5680" xr:uid="{00000000-0005-0000-0000-0000E7270000}"/>
    <cellStyle name="Heading 7 5 3" xfId="8934" xr:uid="{00000000-0005-0000-0000-0000E8270000}"/>
    <cellStyle name="Heading 7 6" xfId="3448" xr:uid="{00000000-0005-0000-0000-0000E9270000}"/>
    <cellStyle name="Heading 7 7" xfId="6727" xr:uid="{00000000-0005-0000-0000-0000EA270000}"/>
    <cellStyle name="Heading 8" xfId="308" xr:uid="{00000000-0005-0000-0000-0000EB270000}"/>
    <cellStyle name="Heading 8 2" xfId="830" xr:uid="{00000000-0005-0000-0000-0000EC270000}"/>
    <cellStyle name="Heading 8 2 2" xfId="4151" xr:uid="{00000000-0005-0000-0000-0000ED270000}"/>
    <cellStyle name="Heading 8 2 3" xfId="7406" xr:uid="{00000000-0005-0000-0000-0000EE270000}"/>
    <cellStyle name="Heading 8 3" xfId="1319" xr:uid="{00000000-0005-0000-0000-0000EF270000}"/>
    <cellStyle name="Heading 8 3 2" xfId="4640" xr:uid="{00000000-0005-0000-0000-0000F0270000}"/>
    <cellStyle name="Heading 8 3 3" xfId="7895" xr:uid="{00000000-0005-0000-0000-0000F1270000}"/>
    <cellStyle name="Heading 8 4" xfId="1782" xr:uid="{00000000-0005-0000-0000-0000F2270000}"/>
    <cellStyle name="Heading 8 4 2" xfId="5103" xr:uid="{00000000-0005-0000-0000-0000F3270000}"/>
    <cellStyle name="Heading 8 4 3" xfId="8358" xr:uid="{00000000-0005-0000-0000-0000F4270000}"/>
    <cellStyle name="Heading 8 5" xfId="2361" xr:uid="{00000000-0005-0000-0000-0000F5270000}"/>
    <cellStyle name="Heading 8 5 2" xfId="5681" xr:uid="{00000000-0005-0000-0000-0000F6270000}"/>
    <cellStyle name="Heading 8 5 3" xfId="8935" xr:uid="{00000000-0005-0000-0000-0000F7270000}"/>
    <cellStyle name="Heading 8 6" xfId="3631" xr:uid="{00000000-0005-0000-0000-0000F8270000}"/>
    <cellStyle name="Heading 8 7" xfId="6896" xr:uid="{00000000-0005-0000-0000-0000F9270000}"/>
    <cellStyle name="Heading 9" xfId="346" xr:uid="{00000000-0005-0000-0000-0000FA270000}"/>
    <cellStyle name="Heading 9 2" xfId="868" xr:uid="{00000000-0005-0000-0000-0000FB270000}"/>
    <cellStyle name="Heading 9 2 2" xfId="4189" xr:uid="{00000000-0005-0000-0000-0000FC270000}"/>
    <cellStyle name="Heading 9 2 3" xfId="7444" xr:uid="{00000000-0005-0000-0000-0000FD270000}"/>
    <cellStyle name="Heading 9 3" xfId="1357" xr:uid="{00000000-0005-0000-0000-0000FE270000}"/>
    <cellStyle name="Heading 9 3 2" xfId="4678" xr:uid="{00000000-0005-0000-0000-0000FF270000}"/>
    <cellStyle name="Heading 9 3 3" xfId="7933" xr:uid="{00000000-0005-0000-0000-000000280000}"/>
    <cellStyle name="Heading 9 4" xfId="1819" xr:uid="{00000000-0005-0000-0000-000001280000}"/>
    <cellStyle name="Heading 9 4 2" xfId="5140" xr:uid="{00000000-0005-0000-0000-000002280000}"/>
    <cellStyle name="Heading 9 4 3" xfId="8395" xr:uid="{00000000-0005-0000-0000-000003280000}"/>
    <cellStyle name="Heading 9 5" xfId="2362" xr:uid="{00000000-0005-0000-0000-000004280000}"/>
    <cellStyle name="Heading 9 5 2" xfId="5682" xr:uid="{00000000-0005-0000-0000-000005280000}"/>
    <cellStyle name="Heading 9 5 3" xfId="8936" xr:uid="{00000000-0005-0000-0000-000006280000}"/>
    <cellStyle name="Heading 9 6" xfId="3669" xr:uid="{00000000-0005-0000-0000-000007280000}"/>
    <cellStyle name="Heading 9 7" xfId="6933" xr:uid="{00000000-0005-0000-0000-000008280000}"/>
    <cellStyle name="Heading1" xfId="6" xr:uid="{00000000-0005-0000-0000-000009280000}"/>
    <cellStyle name="Heading1 1" xfId="7" xr:uid="{00000000-0005-0000-0000-00000A280000}"/>
    <cellStyle name="Heading1 1 10" xfId="3559" xr:uid="{00000000-0005-0000-0000-00000B280000}"/>
    <cellStyle name="Heading1 1 2" xfId="37" xr:uid="{00000000-0005-0000-0000-00000C280000}"/>
    <cellStyle name="Heading1 1 2 10" xfId="2365" xr:uid="{00000000-0005-0000-0000-00000D280000}"/>
    <cellStyle name="Heading1 1 2 10 2" xfId="5685" xr:uid="{00000000-0005-0000-0000-00000E280000}"/>
    <cellStyle name="Heading1 1 2 10 3" xfId="8939" xr:uid="{00000000-0005-0000-0000-00000F280000}"/>
    <cellStyle name="Heading1 1 2 11" xfId="3365" xr:uid="{00000000-0005-0000-0000-000010280000}"/>
    <cellStyle name="Heading1 1 2 12" xfId="6649" xr:uid="{00000000-0005-0000-0000-000011280000}"/>
    <cellStyle name="Heading1 1 2 2" xfId="73" xr:uid="{00000000-0005-0000-0000-000012280000}"/>
    <cellStyle name="Heading1 1 2 2 2" xfId="599" xr:uid="{00000000-0005-0000-0000-000013280000}"/>
    <cellStyle name="Heading1 1 2 2 2 2" xfId="3920" xr:uid="{00000000-0005-0000-0000-000014280000}"/>
    <cellStyle name="Heading1 1 2 2 2 3" xfId="7175" xr:uid="{00000000-0005-0000-0000-000015280000}"/>
    <cellStyle name="Heading1 1 2 2 3" xfId="1087" xr:uid="{00000000-0005-0000-0000-000016280000}"/>
    <cellStyle name="Heading1 1 2 2 3 2" xfId="4408" xr:uid="{00000000-0005-0000-0000-000017280000}"/>
    <cellStyle name="Heading1 1 2 2 3 3" xfId="7663" xr:uid="{00000000-0005-0000-0000-000018280000}"/>
    <cellStyle name="Heading1 1 2 2 4" xfId="1567" xr:uid="{00000000-0005-0000-0000-000019280000}"/>
    <cellStyle name="Heading1 1 2 2 4 2" xfId="4888" xr:uid="{00000000-0005-0000-0000-00001A280000}"/>
    <cellStyle name="Heading1 1 2 2 4 3" xfId="8143" xr:uid="{00000000-0005-0000-0000-00001B280000}"/>
    <cellStyle name="Heading1 1 2 2 5" xfId="2366" xr:uid="{00000000-0005-0000-0000-00001C280000}"/>
    <cellStyle name="Heading1 1 2 2 5 2" xfId="5686" xr:uid="{00000000-0005-0000-0000-00001D280000}"/>
    <cellStyle name="Heading1 1 2 2 5 3" xfId="8940" xr:uid="{00000000-0005-0000-0000-00001E280000}"/>
    <cellStyle name="Heading1 1 2 2 6" xfId="3399" xr:uid="{00000000-0005-0000-0000-00001F280000}"/>
    <cellStyle name="Heading1 1 2 2 7" xfId="6681" xr:uid="{00000000-0005-0000-0000-000020280000}"/>
    <cellStyle name="Heading1 1 2 3" xfId="179" xr:uid="{00000000-0005-0000-0000-000021280000}"/>
    <cellStyle name="Heading1 1 2 3 2" xfId="702" xr:uid="{00000000-0005-0000-0000-000022280000}"/>
    <cellStyle name="Heading1 1 2 3 2 2" xfId="4023" xr:uid="{00000000-0005-0000-0000-000023280000}"/>
    <cellStyle name="Heading1 1 2 3 2 3" xfId="7278" xr:uid="{00000000-0005-0000-0000-000024280000}"/>
    <cellStyle name="Heading1 1 2 3 3" xfId="1192" xr:uid="{00000000-0005-0000-0000-000025280000}"/>
    <cellStyle name="Heading1 1 2 3 3 2" xfId="4513" xr:uid="{00000000-0005-0000-0000-000026280000}"/>
    <cellStyle name="Heading1 1 2 3 3 3" xfId="7768" xr:uid="{00000000-0005-0000-0000-000027280000}"/>
    <cellStyle name="Heading1 1 2 3 4" xfId="1664" xr:uid="{00000000-0005-0000-0000-000028280000}"/>
    <cellStyle name="Heading1 1 2 3 4 2" xfId="4985" xr:uid="{00000000-0005-0000-0000-000029280000}"/>
    <cellStyle name="Heading1 1 2 3 4 3" xfId="8240" xr:uid="{00000000-0005-0000-0000-00002A280000}"/>
    <cellStyle name="Heading1 1 2 3 5" xfId="2367" xr:uid="{00000000-0005-0000-0000-00002B280000}"/>
    <cellStyle name="Heading1 1 2 3 5 2" xfId="5687" xr:uid="{00000000-0005-0000-0000-00002C280000}"/>
    <cellStyle name="Heading1 1 2 3 5 3" xfId="8941" xr:uid="{00000000-0005-0000-0000-00002D280000}"/>
    <cellStyle name="Heading1 1 2 3 6" xfId="3504" xr:uid="{00000000-0005-0000-0000-00002E280000}"/>
    <cellStyle name="Heading1 1 2 3 7" xfId="6778" xr:uid="{00000000-0005-0000-0000-00002F280000}"/>
    <cellStyle name="Heading1 1 2 4" xfId="173" xr:uid="{00000000-0005-0000-0000-000030280000}"/>
    <cellStyle name="Heading1 1 2 4 2" xfId="696" xr:uid="{00000000-0005-0000-0000-000031280000}"/>
    <cellStyle name="Heading1 1 2 4 2 2" xfId="4017" xr:uid="{00000000-0005-0000-0000-000032280000}"/>
    <cellStyle name="Heading1 1 2 4 2 3" xfId="7272" xr:uid="{00000000-0005-0000-0000-000033280000}"/>
    <cellStyle name="Heading1 1 2 4 3" xfId="1186" xr:uid="{00000000-0005-0000-0000-000034280000}"/>
    <cellStyle name="Heading1 1 2 4 3 2" xfId="4507" xr:uid="{00000000-0005-0000-0000-000035280000}"/>
    <cellStyle name="Heading1 1 2 4 3 3" xfId="7762" xr:uid="{00000000-0005-0000-0000-000036280000}"/>
    <cellStyle name="Heading1 1 2 4 4" xfId="1658" xr:uid="{00000000-0005-0000-0000-000037280000}"/>
    <cellStyle name="Heading1 1 2 4 4 2" xfId="4979" xr:uid="{00000000-0005-0000-0000-000038280000}"/>
    <cellStyle name="Heading1 1 2 4 4 3" xfId="8234" xr:uid="{00000000-0005-0000-0000-000039280000}"/>
    <cellStyle name="Heading1 1 2 4 5" xfId="2368" xr:uid="{00000000-0005-0000-0000-00003A280000}"/>
    <cellStyle name="Heading1 1 2 4 5 2" xfId="5688" xr:uid="{00000000-0005-0000-0000-00003B280000}"/>
    <cellStyle name="Heading1 1 2 4 5 3" xfId="8942" xr:uid="{00000000-0005-0000-0000-00003C280000}"/>
    <cellStyle name="Heading1 1 2 4 6" xfId="3498" xr:uid="{00000000-0005-0000-0000-00003D280000}"/>
    <cellStyle name="Heading1 1 2 4 7" xfId="6772" xr:uid="{00000000-0005-0000-0000-00003E280000}"/>
    <cellStyle name="Heading1 1 2 5" xfId="215" xr:uid="{00000000-0005-0000-0000-00003F280000}"/>
    <cellStyle name="Heading1 1 2 5 2" xfId="738" xr:uid="{00000000-0005-0000-0000-000040280000}"/>
    <cellStyle name="Heading1 1 2 5 2 2" xfId="4059" xr:uid="{00000000-0005-0000-0000-000041280000}"/>
    <cellStyle name="Heading1 1 2 5 2 3" xfId="7314" xr:uid="{00000000-0005-0000-0000-000042280000}"/>
    <cellStyle name="Heading1 1 2 5 3" xfId="1228" xr:uid="{00000000-0005-0000-0000-000043280000}"/>
    <cellStyle name="Heading1 1 2 5 3 2" xfId="4549" xr:uid="{00000000-0005-0000-0000-000044280000}"/>
    <cellStyle name="Heading1 1 2 5 3 3" xfId="7804" xr:uid="{00000000-0005-0000-0000-000045280000}"/>
    <cellStyle name="Heading1 1 2 5 4" xfId="1699" xr:uid="{00000000-0005-0000-0000-000046280000}"/>
    <cellStyle name="Heading1 1 2 5 4 2" xfId="5020" xr:uid="{00000000-0005-0000-0000-000047280000}"/>
    <cellStyle name="Heading1 1 2 5 4 3" xfId="8275" xr:uid="{00000000-0005-0000-0000-000048280000}"/>
    <cellStyle name="Heading1 1 2 5 5" xfId="2369" xr:uid="{00000000-0005-0000-0000-000049280000}"/>
    <cellStyle name="Heading1 1 2 5 5 2" xfId="5689" xr:uid="{00000000-0005-0000-0000-00004A280000}"/>
    <cellStyle name="Heading1 1 2 5 5 3" xfId="8943" xr:uid="{00000000-0005-0000-0000-00004B280000}"/>
    <cellStyle name="Heading1 1 2 5 6" xfId="3540" xr:uid="{00000000-0005-0000-0000-00004C280000}"/>
    <cellStyle name="Heading1 1 2 5 7" xfId="6813" xr:uid="{00000000-0005-0000-0000-00004D280000}"/>
    <cellStyle name="Heading1 1 2 6" xfId="283" xr:uid="{00000000-0005-0000-0000-00004E280000}"/>
    <cellStyle name="Heading1 1 2 6 2" xfId="806" xr:uid="{00000000-0005-0000-0000-00004F280000}"/>
    <cellStyle name="Heading1 1 2 6 2 2" xfId="4127" xr:uid="{00000000-0005-0000-0000-000050280000}"/>
    <cellStyle name="Heading1 1 2 6 2 3" xfId="7382" xr:uid="{00000000-0005-0000-0000-000051280000}"/>
    <cellStyle name="Heading1 1 2 6 3" xfId="1294" xr:uid="{00000000-0005-0000-0000-000052280000}"/>
    <cellStyle name="Heading1 1 2 6 3 2" xfId="4615" xr:uid="{00000000-0005-0000-0000-000053280000}"/>
    <cellStyle name="Heading1 1 2 6 3 3" xfId="7870" xr:uid="{00000000-0005-0000-0000-000054280000}"/>
    <cellStyle name="Heading1 1 2 6 4" xfId="1758" xr:uid="{00000000-0005-0000-0000-000055280000}"/>
    <cellStyle name="Heading1 1 2 6 4 2" xfId="5079" xr:uid="{00000000-0005-0000-0000-000056280000}"/>
    <cellStyle name="Heading1 1 2 6 4 3" xfId="8334" xr:uid="{00000000-0005-0000-0000-000057280000}"/>
    <cellStyle name="Heading1 1 2 6 5" xfId="2370" xr:uid="{00000000-0005-0000-0000-000058280000}"/>
    <cellStyle name="Heading1 1 2 6 5 2" xfId="5690" xr:uid="{00000000-0005-0000-0000-000059280000}"/>
    <cellStyle name="Heading1 1 2 6 5 3" xfId="8944" xr:uid="{00000000-0005-0000-0000-00005A280000}"/>
    <cellStyle name="Heading1 1 2 6 6" xfId="3607" xr:uid="{00000000-0005-0000-0000-00005B280000}"/>
    <cellStyle name="Heading1 1 2 6 7" xfId="6872" xr:uid="{00000000-0005-0000-0000-00005C280000}"/>
    <cellStyle name="Heading1 1 2 7" xfId="563" xr:uid="{00000000-0005-0000-0000-00005D280000}"/>
    <cellStyle name="Heading1 1 2 7 2" xfId="3884" xr:uid="{00000000-0005-0000-0000-00005E280000}"/>
    <cellStyle name="Heading1 1 2 7 3" xfId="7139" xr:uid="{00000000-0005-0000-0000-00005F280000}"/>
    <cellStyle name="Heading1 1 2 8" xfId="1051" xr:uid="{00000000-0005-0000-0000-000060280000}"/>
    <cellStyle name="Heading1 1 2 8 2" xfId="4372" xr:uid="{00000000-0005-0000-0000-000061280000}"/>
    <cellStyle name="Heading1 1 2 8 3" xfId="7627" xr:uid="{00000000-0005-0000-0000-000062280000}"/>
    <cellStyle name="Heading1 1 2 9" xfId="1417" xr:uid="{00000000-0005-0000-0000-000063280000}"/>
    <cellStyle name="Heading1 1 2 9 2" xfId="4738" xr:uid="{00000000-0005-0000-0000-000064280000}"/>
    <cellStyle name="Heading1 1 2 9 3" xfId="7993" xr:uid="{00000000-0005-0000-0000-000065280000}"/>
    <cellStyle name="Heading1 1 3" xfId="99" xr:uid="{00000000-0005-0000-0000-000066280000}"/>
    <cellStyle name="Heading1 1 3 2" xfId="624" xr:uid="{00000000-0005-0000-0000-000067280000}"/>
    <cellStyle name="Heading1 1 3 2 2" xfId="3945" xr:uid="{00000000-0005-0000-0000-000068280000}"/>
    <cellStyle name="Heading1 1 3 2 3" xfId="7200" xr:uid="{00000000-0005-0000-0000-000069280000}"/>
    <cellStyle name="Heading1 1 3 3" xfId="1113" xr:uid="{00000000-0005-0000-0000-00006A280000}"/>
    <cellStyle name="Heading1 1 3 3 2" xfId="4434" xr:uid="{00000000-0005-0000-0000-00006B280000}"/>
    <cellStyle name="Heading1 1 3 3 3" xfId="7689" xr:uid="{00000000-0005-0000-0000-00006C280000}"/>
    <cellStyle name="Heading1 1 3 4" xfId="1591" xr:uid="{00000000-0005-0000-0000-00006D280000}"/>
    <cellStyle name="Heading1 1 3 4 2" xfId="4912" xr:uid="{00000000-0005-0000-0000-00006E280000}"/>
    <cellStyle name="Heading1 1 3 4 3" xfId="8167" xr:uid="{00000000-0005-0000-0000-00006F280000}"/>
    <cellStyle name="Heading1 1 3 5" xfId="2371" xr:uid="{00000000-0005-0000-0000-000070280000}"/>
    <cellStyle name="Heading1 1 3 5 2" xfId="5691" xr:uid="{00000000-0005-0000-0000-000071280000}"/>
    <cellStyle name="Heading1 1 3 5 3" xfId="8945" xr:uid="{00000000-0005-0000-0000-000072280000}"/>
    <cellStyle name="Heading1 1 3 6" xfId="3424" xr:uid="{00000000-0005-0000-0000-000073280000}"/>
    <cellStyle name="Heading1 1 3 7" xfId="6705" xr:uid="{00000000-0005-0000-0000-000074280000}"/>
    <cellStyle name="Heading1 1 4" xfId="125" xr:uid="{00000000-0005-0000-0000-000075280000}"/>
    <cellStyle name="Heading1 1 4 2" xfId="649" xr:uid="{00000000-0005-0000-0000-000076280000}"/>
    <cellStyle name="Heading1 1 4 2 2" xfId="3970" xr:uid="{00000000-0005-0000-0000-000077280000}"/>
    <cellStyle name="Heading1 1 4 2 3" xfId="7225" xr:uid="{00000000-0005-0000-0000-000078280000}"/>
    <cellStyle name="Heading1 1 4 3" xfId="1139" xr:uid="{00000000-0005-0000-0000-000079280000}"/>
    <cellStyle name="Heading1 1 4 3 2" xfId="4460" xr:uid="{00000000-0005-0000-0000-00007A280000}"/>
    <cellStyle name="Heading1 1 4 3 3" xfId="7715" xr:uid="{00000000-0005-0000-0000-00007B280000}"/>
    <cellStyle name="Heading1 1 4 4" xfId="1615" xr:uid="{00000000-0005-0000-0000-00007C280000}"/>
    <cellStyle name="Heading1 1 4 4 2" xfId="4936" xr:uid="{00000000-0005-0000-0000-00007D280000}"/>
    <cellStyle name="Heading1 1 4 4 3" xfId="8191" xr:uid="{00000000-0005-0000-0000-00007E280000}"/>
    <cellStyle name="Heading1 1 4 5" xfId="2372" xr:uid="{00000000-0005-0000-0000-00007F280000}"/>
    <cellStyle name="Heading1 1 4 5 2" xfId="5692" xr:uid="{00000000-0005-0000-0000-000080280000}"/>
    <cellStyle name="Heading1 1 4 5 3" xfId="8946" xr:uid="{00000000-0005-0000-0000-000081280000}"/>
    <cellStyle name="Heading1 1 4 6" xfId="3450" xr:uid="{00000000-0005-0000-0000-000082280000}"/>
    <cellStyle name="Heading1 1 4 7" xfId="6729" xr:uid="{00000000-0005-0000-0000-000083280000}"/>
    <cellStyle name="Heading1 1 5" xfId="534" xr:uid="{00000000-0005-0000-0000-000084280000}"/>
    <cellStyle name="Heading1 1 5 2" xfId="3855" xr:uid="{00000000-0005-0000-0000-000085280000}"/>
    <cellStyle name="Heading1 1 5 3" xfId="7110" xr:uid="{00000000-0005-0000-0000-000086280000}"/>
    <cellStyle name="Heading1 1 6" xfId="589" xr:uid="{00000000-0005-0000-0000-000087280000}"/>
    <cellStyle name="Heading1 1 6 2" xfId="3910" xr:uid="{00000000-0005-0000-0000-000088280000}"/>
    <cellStyle name="Heading1 1 6 3" xfId="7165" xr:uid="{00000000-0005-0000-0000-000089280000}"/>
    <cellStyle name="Heading1 1 7" xfId="1389" xr:uid="{00000000-0005-0000-0000-00008A280000}"/>
    <cellStyle name="Heading1 1 7 2" xfId="4710" xr:uid="{00000000-0005-0000-0000-00008B280000}"/>
    <cellStyle name="Heading1 1 7 3" xfId="7965" xr:uid="{00000000-0005-0000-0000-00008C280000}"/>
    <cellStyle name="Heading1 1 8" xfId="2364" xr:uid="{00000000-0005-0000-0000-00008D280000}"/>
    <cellStyle name="Heading1 1 8 2" xfId="5684" xr:uid="{00000000-0005-0000-0000-00008E280000}"/>
    <cellStyle name="Heading1 1 8 3" xfId="8938" xr:uid="{00000000-0005-0000-0000-00008F280000}"/>
    <cellStyle name="Heading1 1 9" xfId="3336" xr:uid="{00000000-0005-0000-0000-000090280000}"/>
    <cellStyle name="Heading1 10" xfId="2363" xr:uid="{00000000-0005-0000-0000-000091280000}"/>
    <cellStyle name="Heading1 10 2" xfId="5683" xr:uid="{00000000-0005-0000-0000-000092280000}"/>
    <cellStyle name="Heading1 10 3" xfId="8937" xr:uid="{00000000-0005-0000-0000-000093280000}"/>
    <cellStyle name="Heading1 11" xfId="3335" xr:uid="{00000000-0005-0000-0000-000094280000}"/>
    <cellStyle name="Heading1 12" xfId="3603" xr:uid="{00000000-0005-0000-0000-000095280000}"/>
    <cellStyle name="Heading1 2" xfId="36" xr:uid="{00000000-0005-0000-0000-000096280000}"/>
    <cellStyle name="Heading1 2 10" xfId="2373" xr:uid="{00000000-0005-0000-0000-000097280000}"/>
    <cellStyle name="Heading1 2 10 2" xfId="5693" xr:uid="{00000000-0005-0000-0000-000098280000}"/>
    <cellStyle name="Heading1 2 10 3" xfId="8947" xr:uid="{00000000-0005-0000-0000-000099280000}"/>
    <cellStyle name="Heading1 2 11" xfId="3364" xr:uid="{00000000-0005-0000-0000-00009A280000}"/>
    <cellStyle name="Heading1 2 12" xfId="3350" xr:uid="{00000000-0005-0000-0000-00009B280000}"/>
    <cellStyle name="Heading1 2 2" xfId="72" xr:uid="{00000000-0005-0000-0000-00009C280000}"/>
    <cellStyle name="Heading1 2 2 2" xfId="598" xr:uid="{00000000-0005-0000-0000-00009D280000}"/>
    <cellStyle name="Heading1 2 2 2 2" xfId="3919" xr:uid="{00000000-0005-0000-0000-00009E280000}"/>
    <cellStyle name="Heading1 2 2 2 3" xfId="7174" xr:uid="{00000000-0005-0000-0000-00009F280000}"/>
    <cellStyle name="Heading1 2 2 3" xfId="1086" xr:uid="{00000000-0005-0000-0000-0000A0280000}"/>
    <cellStyle name="Heading1 2 2 3 2" xfId="4407" xr:uid="{00000000-0005-0000-0000-0000A1280000}"/>
    <cellStyle name="Heading1 2 2 3 3" xfId="7662" xr:uid="{00000000-0005-0000-0000-0000A2280000}"/>
    <cellStyle name="Heading1 2 2 4" xfId="1566" xr:uid="{00000000-0005-0000-0000-0000A3280000}"/>
    <cellStyle name="Heading1 2 2 4 2" xfId="4887" xr:uid="{00000000-0005-0000-0000-0000A4280000}"/>
    <cellStyle name="Heading1 2 2 4 3" xfId="8142" xr:uid="{00000000-0005-0000-0000-0000A5280000}"/>
    <cellStyle name="Heading1 2 2 5" xfId="2374" xr:uid="{00000000-0005-0000-0000-0000A6280000}"/>
    <cellStyle name="Heading1 2 2 5 2" xfId="5694" xr:uid="{00000000-0005-0000-0000-0000A7280000}"/>
    <cellStyle name="Heading1 2 2 5 3" xfId="8948" xr:uid="{00000000-0005-0000-0000-0000A8280000}"/>
    <cellStyle name="Heading1 2 2 6" xfId="3398" xr:uid="{00000000-0005-0000-0000-0000A9280000}"/>
    <cellStyle name="Heading1 2 2 7" xfId="6680" xr:uid="{00000000-0005-0000-0000-0000AA280000}"/>
    <cellStyle name="Heading1 2 3" xfId="178" xr:uid="{00000000-0005-0000-0000-0000AB280000}"/>
    <cellStyle name="Heading1 2 3 2" xfId="701" xr:uid="{00000000-0005-0000-0000-0000AC280000}"/>
    <cellStyle name="Heading1 2 3 2 2" xfId="4022" xr:uid="{00000000-0005-0000-0000-0000AD280000}"/>
    <cellStyle name="Heading1 2 3 2 3" xfId="7277" xr:uid="{00000000-0005-0000-0000-0000AE280000}"/>
    <cellStyle name="Heading1 2 3 3" xfId="1191" xr:uid="{00000000-0005-0000-0000-0000AF280000}"/>
    <cellStyle name="Heading1 2 3 3 2" xfId="4512" xr:uid="{00000000-0005-0000-0000-0000B0280000}"/>
    <cellStyle name="Heading1 2 3 3 3" xfId="7767" xr:uid="{00000000-0005-0000-0000-0000B1280000}"/>
    <cellStyle name="Heading1 2 3 4" xfId="1663" xr:uid="{00000000-0005-0000-0000-0000B2280000}"/>
    <cellStyle name="Heading1 2 3 4 2" xfId="4984" xr:uid="{00000000-0005-0000-0000-0000B3280000}"/>
    <cellStyle name="Heading1 2 3 4 3" xfId="8239" xr:uid="{00000000-0005-0000-0000-0000B4280000}"/>
    <cellStyle name="Heading1 2 3 5" xfId="2375" xr:uid="{00000000-0005-0000-0000-0000B5280000}"/>
    <cellStyle name="Heading1 2 3 5 2" xfId="5695" xr:uid="{00000000-0005-0000-0000-0000B6280000}"/>
    <cellStyle name="Heading1 2 3 5 3" xfId="8949" xr:uid="{00000000-0005-0000-0000-0000B7280000}"/>
    <cellStyle name="Heading1 2 3 6" xfId="3503" xr:uid="{00000000-0005-0000-0000-0000B8280000}"/>
    <cellStyle name="Heading1 2 3 7" xfId="6777" xr:uid="{00000000-0005-0000-0000-0000B9280000}"/>
    <cellStyle name="Heading1 2 4" xfId="198" xr:uid="{00000000-0005-0000-0000-0000BA280000}"/>
    <cellStyle name="Heading1 2 4 2" xfId="721" xr:uid="{00000000-0005-0000-0000-0000BB280000}"/>
    <cellStyle name="Heading1 2 4 2 2" xfId="4042" xr:uid="{00000000-0005-0000-0000-0000BC280000}"/>
    <cellStyle name="Heading1 2 4 2 3" xfId="7297" xr:uid="{00000000-0005-0000-0000-0000BD280000}"/>
    <cellStyle name="Heading1 2 4 3" xfId="1211" xr:uid="{00000000-0005-0000-0000-0000BE280000}"/>
    <cellStyle name="Heading1 2 4 3 2" xfId="4532" xr:uid="{00000000-0005-0000-0000-0000BF280000}"/>
    <cellStyle name="Heading1 2 4 3 3" xfId="7787" xr:uid="{00000000-0005-0000-0000-0000C0280000}"/>
    <cellStyle name="Heading1 2 4 4" xfId="1683" xr:uid="{00000000-0005-0000-0000-0000C1280000}"/>
    <cellStyle name="Heading1 2 4 4 2" xfId="5004" xr:uid="{00000000-0005-0000-0000-0000C2280000}"/>
    <cellStyle name="Heading1 2 4 4 3" xfId="8259" xr:uid="{00000000-0005-0000-0000-0000C3280000}"/>
    <cellStyle name="Heading1 2 4 5" xfId="2376" xr:uid="{00000000-0005-0000-0000-0000C4280000}"/>
    <cellStyle name="Heading1 2 4 5 2" xfId="5696" xr:uid="{00000000-0005-0000-0000-0000C5280000}"/>
    <cellStyle name="Heading1 2 4 5 3" xfId="8950" xr:uid="{00000000-0005-0000-0000-0000C6280000}"/>
    <cellStyle name="Heading1 2 4 6" xfId="3523" xr:uid="{00000000-0005-0000-0000-0000C7280000}"/>
    <cellStyle name="Heading1 2 4 7" xfId="6797" xr:uid="{00000000-0005-0000-0000-0000C8280000}"/>
    <cellStyle name="Heading1 2 5" xfId="233" xr:uid="{00000000-0005-0000-0000-0000C9280000}"/>
    <cellStyle name="Heading1 2 5 2" xfId="756" xr:uid="{00000000-0005-0000-0000-0000CA280000}"/>
    <cellStyle name="Heading1 2 5 2 2" xfId="4077" xr:uid="{00000000-0005-0000-0000-0000CB280000}"/>
    <cellStyle name="Heading1 2 5 2 3" xfId="7332" xr:uid="{00000000-0005-0000-0000-0000CC280000}"/>
    <cellStyle name="Heading1 2 5 3" xfId="1245" xr:uid="{00000000-0005-0000-0000-0000CD280000}"/>
    <cellStyle name="Heading1 2 5 3 2" xfId="4566" xr:uid="{00000000-0005-0000-0000-0000CE280000}"/>
    <cellStyle name="Heading1 2 5 3 3" xfId="7821" xr:uid="{00000000-0005-0000-0000-0000CF280000}"/>
    <cellStyle name="Heading1 2 5 4" xfId="1715" xr:uid="{00000000-0005-0000-0000-0000D0280000}"/>
    <cellStyle name="Heading1 2 5 4 2" xfId="5036" xr:uid="{00000000-0005-0000-0000-0000D1280000}"/>
    <cellStyle name="Heading1 2 5 4 3" xfId="8291" xr:uid="{00000000-0005-0000-0000-0000D2280000}"/>
    <cellStyle name="Heading1 2 5 5" xfId="2377" xr:uid="{00000000-0005-0000-0000-0000D3280000}"/>
    <cellStyle name="Heading1 2 5 5 2" xfId="5697" xr:uid="{00000000-0005-0000-0000-0000D4280000}"/>
    <cellStyle name="Heading1 2 5 5 3" xfId="8951" xr:uid="{00000000-0005-0000-0000-0000D5280000}"/>
    <cellStyle name="Heading1 2 5 6" xfId="3557" xr:uid="{00000000-0005-0000-0000-0000D6280000}"/>
    <cellStyle name="Heading1 2 5 7" xfId="6829" xr:uid="{00000000-0005-0000-0000-0000D7280000}"/>
    <cellStyle name="Heading1 2 6" xfId="238" xr:uid="{00000000-0005-0000-0000-0000D8280000}"/>
    <cellStyle name="Heading1 2 6 2" xfId="761" xr:uid="{00000000-0005-0000-0000-0000D9280000}"/>
    <cellStyle name="Heading1 2 6 2 2" xfId="4082" xr:uid="{00000000-0005-0000-0000-0000DA280000}"/>
    <cellStyle name="Heading1 2 6 2 3" xfId="7337" xr:uid="{00000000-0005-0000-0000-0000DB280000}"/>
    <cellStyle name="Heading1 2 6 3" xfId="1250" xr:uid="{00000000-0005-0000-0000-0000DC280000}"/>
    <cellStyle name="Heading1 2 6 3 2" xfId="4571" xr:uid="{00000000-0005-0000-0000-0000DD280000}"/>
    <cellStyle name="Heading1 2 6 3 3" xfId="7826" xr:uid="{00000000-0005-0000-0000-0000DE280000}"/>
    <cellStyle name="Heading1 2 6 4" xfId="1719" xr:uid="{00000000-0005-0000-0000-0000DF280000}"/>
    <cellStyle name="Heading1 2 6 4 2" xfId="5040" xr:uid="{00000000-0005-0000-0000-0000E0280000}"/>
    <cellStyle name="Heading1 2 6 4 3" xfId="8295" xr:uid="{00000000-0005-0000-0000-0000E1280000}"/>
    <cellStyle name="Heading1 2 6 5" xfId="2378" xr:uid="{00000000-0005-0000-0000-0000E2280000}"/>
    <cellStyle name="Heading1 2 6 5 2" xfId="5698" xr:uid="{00000000-0005-0000-0000-0000E3280000}"/>
    <cellStyle name="Heading1 2 6 5 3" xfId="8952" xr:uid="{00000000-0005-0000-0000-0000E4280000}"/>
    <cellStyle name="Heading1 2 6 6" xfId="3562" xr:uid="{00000000-0005-0000-0000-0000E5280000}"/>
    <cellStyle name="Heading1 2 6 7" xfId="6833" xr:uid="{00000000-0005-0000-0000-0000E6280000}"/>
    <cellStyle name="Heading1 2 7" xfId="562" xr:uid="{00000000-0005-0000-0000-0000E7280000}"/>
    <cellStyle name="Heading1 2 7 2" xfId="3883" xr:uid="{00000000-0005-0000-0000-0000E8280000}"/>
    <cellStyle name="Heading1 2 7 3" xfId="7138" xr:uid="{00000000-0005-0000-0000-0000E9280000}"/>
    <cellStyle name="Heading1 2 8" xfId="1050" xr:uid="{00000000-0005-0000-0000-0000EA280000}"/>
    <cellStyle name="Heading1 2 8 2" xfId="4371" xr:uid="{00000000-0005-0000-0000-0000EB280000}"/>
    <cellStyle name="Heading1 2 8 3" xfId="7626" xr:uid="{00000000-0005-0000-0000-0000EC280000}"/>
    <cellStyle name="Heading1 2 9" xfId="1394" xr:uid="{00000000-0005-0000-0000-0000ED280000}"/>
    <cellStyle name="Heading1 2 9 2" xfId="4715" xr:uid="{00000000-0005-0000-0000-0000EE280000}"/>
    <cellStyle name="Heading1 2 9 3" xfId="7970" xr:uid="{00000000-0005-0000-0000-0000EF280000}"/>
    <cellStyle name="Heading1 3" xfId="98" xr:uid="{00000000-0005-0000-0000-0000F0280000}"/>
    <cellStyle name="Heading1 3 2" xfId="623" xr:uid="{00000000-0005-0000-0000-0000F1280000}"/>
    <cellStyle name="Heading1 3 2 2" xfId="3944" xr:uid="{00000000-0005-0000-0000-0000F2280000}"/>
    <cellStyle name="Heading1 3 2 3" xfId="7199" xr:uid="{00000000-0005-0000-0000-0000F3280000}"/>
    <cellStyle name="Heading1 3 3" xfId="1112" xr:uid="{00000000-0005-0000-0000-0000F4280000}"/>
    <cellStyle name="Heading1 3 3 2" xfId="4433" xr:uid="{00000000-0005-0000-0000-0000F5280000}"/>
    <cellStyle name="Heading1 3 3 3" xfId="7688" xr:uid="{00000000-0005-0000-0000-0000F6280000}"/>
    <cellStyle name="Heading1 3 4" xfId="1590" xr:uid="{00000000-0005-0000-0000-0000F7280000}"/>
    <cellStyle name="Heading1 3 4 2" xfId="4911" xr:uid="{00000000-0005-0000-0000-0000F8280000}"/>
    <cellStyle name="Heading1 3 4 3" xfId="8166" xr:uid="{00000000-0005-0000-0000-0000F9280000}"/>
    <cellStyle name="Heading1 3 5" xfId="2379" xr:uid="{00000000-0005-0000-0000-0000FA280000}"/>
    <cellStyle name="Heading1 3 5 2" xfId="5699" xr:uid="{00000000-0005-0000-0000-0000FB280000}"/>
    <cellStyle name="Heading1 3 5 3" xfId="8953" xr:uid="{00000000-0005-0000-0000-0000FC280000}"/>
    <cellStyle name="Heading1 3 6" xfId="3423" xr:uid="{00000000-0005-0000-0000-0000FD280000}"/>
    <cellStyle name="Heading1 3 7" xfId="6704" xr:uid="{00000000-0005-0000-0000-0000FE280000}"/>
    <cellStyle name="Heading1 4" xfId="124" xr:uid="{00000000-0005-0000-0000-0000FF280000}"/>
    <cellStyle name="Heading1 4 2" xfId="648" xr:uid="{00000000-0005-0000-0000-000000290000}"/>
    <cellStyle name="Heading1 4 2 2" xfId="3969" xr:uid="{00000000-0005-0000-0000-000001290000}"/>
    <cellStyle name="Heading1 4 2 3" xfId="7224" xr:uid="{00000000-0005-0000-0000-000002290000}"/>
    <cellStyle name="Heading1 4 3" xfId="1138" xr:uid="{00000000-0005-0000-0000-000003290000}"/>
    <cellStyle name="Heading1 4 3 2" xfId="4459" xr:uid="{00000000-0005-0000-0000-000004290000}"/>
    <cellStyle name="Heading1 4 3 3" xfId="7714" xr:uid="{00000000-0005-0000-0000-000005290000}"/>
    <cellStyle name="Heading1 4 4" xfId="1614" xr:uid="{00000000-0005-0000-0000-000006290000}"/>
    <cellStyle name="Heading1 4 4 2" xfId="4935" xr:uid="{00000000-0005-0000-0000-000007290000}"/>
    <cellStyle name="Heading1 4 4 3" xfId="8190" xr:uid="{00000000-0005-0000-0000-000008290000}"/>
    <cellStyle name="Heading1 4 5" xfId="2380" xr:uid="{00000000-0005-0000-0000-000009290000}"/>
    <cellStyle name="Heading1 4 5 2" xfId="5700" xr:uid="{00000000-0005-0000-0000-00000A290000}"/>
    <cellStyle name="Heading1 4 5 3" xfId="8954" xr:uid="{00000000-0005-0000-0000-00000B290000}"/>
    <cellStyle name="Heading1 4 6" xfId="3449" xr:uid="{00000000-0005-0000-0000-00000C290000}"/>
    <cellStyle name="Heading1 4 7" xfId="6728" xr:uid="{00000000-0005-0000-0000-00000D290000}"/>
    <cellStyle name="Heading1 5" xfId="309" xr:uid="{00000000-0005-0000-0000-00000E290000}"/>
    <cellStyle name="Heading1 5 2" xfId="831" xr:uid="{00000000-0005-0000-0000-00000F290000}"/>
    <cellStyle name="Heading1 5 2 2" xfId="4152" xr:uid="{00000000-0005-0000-0000-000010290000}"/>
    <cellStyle name="Heading1 5 2 3" xfId="7407" xr:uid="{00000000-0005-0000-0000-000011290000}"/>
    <cellStyle name="Heading1 5 3" xfId="1320" xr:uid="{00000000-0005-0000-0000-000012290000}"/>
    <cellStyle name="Heading1 5 3 2" xfId="4641" xr:uid="{00000000-0005-0000-0000-000013290000}"/>
    <cellStyle name="Heading1 5 3 3" xfId="7896" xr:uid="{00000000-0005-0000-0000-000014290000}"/>
    <cellStyle name="Heading1 5 4" xfId="1783" xr:uid="{00000000-0005-0000-0000-000015290000}"/>
    <cellStyle name="Heading1 5 4 2" xfId="5104" xr:uid="{00000000-0005-0000-0000-000016290000}"/>
    <cellStyle name="Heading1 5 4 3" xfId="8359" xr:uid="{00000000-0005-0000-0000-000017290000}"/>
    <cellStyle name="Heading1 5 5" xfId="2381" xr:uid="{00000000-0005-0000-0000-000018290000}"/>
    <cellStyle name="Heading1 5 5 2" xfId="5701" xr:uid="{00000000-0005-0000-0000-000019290000}"/>
    <cellStyle name="Heading1 5 5 3" xfId="8955" xr:uid="{00000000-0005-0000-0000-00001A290000}"/>
    <cellStyle name="Heading1 5 6" xfId="3632" xr:uid="{00000000-0005-0000-0000-00001B290000}"/>
    <cellStyle name="Heading1 5 7" xfId="6897" xr:uid="{00000000-0005-0000-0000-00001C290000}"/>
    <cellStyle name="Heading1 6" xfId="347" xr:uid="{00000000-0005-0000-0000-00001D290000}"/>
    <cellStyle name="Heading1 6 2" xfId="869" xr:uid="{00000000-0005-0000-0000-00001E290000}"/>
    <cellStyle name="Heading1 6 2 2" xfId="4190" xr:uid="{00000000-0005-0000-0000-00001F290000}"/>
    <cellStyle name="Heading1 6 2 3" xfId="7445" xr:uid="{00000000-0005-0000-0000-000020290000}"/>
    <cellStyle name="Heading1 6 3" xfId="1358" xr:uid="{00000000-0005-0000-0000-000021290000}"/>
    <cellStyle name="Heading1 6 3 2" xfId="4679" xr:uid="{00000000-0005-0000-0000-000022290000}"/>
    <cellStyle name="Heading1 6 3 3" xfId="7934" xr:uid="{00000000-0005-0000-0000-000023290000}"/>
    <cellStyle name="Heading1 6 4" xfId="1820" xr:uid="{00000000-0005-0000-0000-000024290000}"/>
    <cellStyle name="Heading1 6 4 2" xfId="5141" xr:uid="{00000000-0005-0000-0000-000025290000}"/>
    <cellStyle name="Heading1 6 4 3" xfId="8396" xr:uid="{00000000-0005-0000-0000-000026290000}"/>
    <cellStyle name="Heading1 6 5" xfId="2382" xr:uid="{00000000-0005-0000-0000-000027290000}"/>
    <cellStyle name="Heading1 6 5 2" xfId="5702" xr:uid="{00000000-0005-0000-0000-000028290000}"/>
    <cellStyle name="Heading1 6 5 3" xfId="8956" xr:uid="{00000000-0005-0000-0000-000029290000}"/>
    <cellStyle name="Heading1 6 6" xfId="3670" xr:uid="{00000000-0005-0000-0000-00002A290000}"/>
    <cellStyle name="Heading1 6 7" xfId="6934" xr:uid="{00000000-0005-0000-0000-00002B290000}"/>
    <cellStyle name="Heading1 7" xfId="533" xr:uid="{00000000-0005-0000-0000-00002C290000}"/>
    <cellStyle name="Heading1 7 2" xfId="3854" xr:uid="{00000000-0005-0000-0000-00002D290000}"/>
    <cellStyle name="Heading1 7 3" xfId="7109" xr:uid="{00000000-0005-0000-0000-00002E290000}"/>
    <cellStyle name="Heading1 8" xfId="693" xr:uid="{00000000-0005-0000-0000-00002F290000}"/>
    <cellStyle name="Heading1 8 2" xfId="4014" xr:uid="{00000000-0005-0000-0000-000030290000}"/>
    <cellStyle name="Heading1 8 3" xfId="7269" xr:uid="{00000000-0005-0000-0000-000031290000}"/>
    <cellStyle name="Heading1 9" xfId="1419" xr:uid="{00000000-0005-0000-0000-000032290000}"/>
    <cellStyle name="Heading1 9 2" xfId="4740" xr:uid="{00000000-0005-0000-0000-000033290000}"/>
    <cellStyle name="Heading1 9 3" xfId="7995" xr:uid="{00000000-0005-0000-0000-000034290000}"/>
    <cellStyle name="Hyperlink 2" xfId="26" xr:uid="{00000000-0005-0000-0000-000035290000}"/>
    <cellStyle name="Hyperlink 2 10" xfId="552" xr:uid="{00000000-0005-0000-0000-000036290000}"/>
    <cellStyle name="Hyperlink 2 10 2" xfId="3873" xr:uid="{00000000-0005-0000-0000-000037290000}"/>
    <cellStyle name="Hyperlink 2 10 3" xfId="7128" xr:uid="{00000000-0005-0000-0000-000038290000}"/>
    <cellStyle name="Hyperlink 2 11" xfId="911" xr:uid="{00000000-0005-0000-0000-000039290000}"/>
    <cellStyle name="Hyperlink 2 11 2" xfId="4232" xr:uid="{00000000-0005-0000-0000-00003A290000}"/>
    <cellStyle name="Hyperlink 2 11 3" xfId="7487" xr:uid="{00000000-0005-0000-0000-00003B290000}"/>
    <cellStyle name="Hyperlink 2 12" xfId="1066" xr:uid="{00000000-0005-0000-0000-00003C290000}"/>
    <cellStyle name="Hyperlink 2 12 2" xfId="4387" xr:uid="{00000000-0005-0000-0000-00003D290000}"/>
    <cellStyle name="Hyperlink 2 12 3" xfId="7642" xr:uid="{00000000-0005-0000-0000-00003E290000}"/>
    <cellStyle name="Hyperlink 2 13" xfId="2383" xr:uid="{00000000-0005-0000-0000-00003F290000}"/>
    <cellStyle name="Hyperlink 2 13 2" xfId="5703" xr:uid="{00000000-0005-0000-0000-000040290000}"/>
    <cellStyle name="Hyperlink 2 13 3" xfId="8957" xr:uid="{00000000-0005-0000-0000-000041290000}"/>
    <cellStyle name="Hyperlink 2 14" xfId="3354" xr:uid="{00000000-0005-0000-0000-000042290000}"/>
    <cellStyle name="Hyperlink 2 15" xfId="3584" xr:uid="{00000000-0005-0000-0000-000043290000}"/>
    <cellStyle name="Hyperlink 2 2" xfId="54" xr:uid="{00000000-0005-0000-0000-000044290000}"/>
    <cellStyle name="Hyperlink 2 2 10" xfId="2384" xr:uid="{00000000-0005-0000-0000-000045290000}"/>
    <cellStyle name="Hyperlink 2 2 10 2" xfId="5704" xr:uid="{00000000-0005-0000-0000-000046290000}"/>
    <cellStyle name="Hyperlink 2 2 10 3" xfId="8958" xr:uid="{00000000-0005-0000-0000-000047290000}"/>
    <cellStyle name="Hyperlink 2 2 11" xfId="3380" xr:uid="{00000000-0005-0000-0000-000048290000}"/>
    <cellStyle name="Hyperlink 2 2 12" xfId="6664" xr:uid="{00000000-0005-0000-0000-000049290000}"/>
    <cellStyle name="Hyperlink 2 2 2" xfId="88" xr:uid="{00000000-0005-0000-0000-00004A290000}"/>
    <cellStyle name="Hyperlink 2 2 2 2" xfId="613" xr:uid="{00000000-0005-0000-0000-00004B290000}"/>
    <cellStyle name="Hyperlink 2 2 2 2 2" xfId="3934" xr:uid="{00000000-0005-0000-0000-00004C290000}"/>
    <cellStyle name="Hyperlink 2 2 2 2 3" xfId="7189" xr:uid="{00000000-0005-0000-0000-00004D290000}"/>
    <cellStyle name="Hyperlink 2 2 2 3" xfId="1102" xr:uid="{00000000-0005-0000-0000-00004E290000}"/>
    <cellStyle name="Hyperlink 2 2 2 3 2" xfId="4423" xr:uid="{00000000-0005-0000-0000-00004F290000}"/>
    <cellStyle name="Hyperlink 2 2 2 3 3" xfId="7678" xr:uid="{00000000-0005-0000-0000-000050290000}"/>
    <cellStyle name="Hyperlink 2 2 2 4" xfId="1580" xr:uid="{00000000-0005-0000-0000-000051290000}"/>
    <cellStyle name="Hyperlink 2 2 2 4 2" xfId="4901" xr:uid="{00000000-0005-0000-0000-000052290000}"/>
    <cellStyle name="Hyperlink 2 2 2 4 3" xfId="8156" xr:uid="{00000000-0005-0000-0000-000053290000}"/>
    <cellStyle name="Hyperlink 2 2 2 5" xfId="2385" xr:uid="{00000000-0005-0000-0000-000054290000}"/>
    <cellStyle name="Hyperlink 2 2 2 5 2" xfId="5705" xr:uid="{00000000-0005-0000-0000-000055290000}"/>
    <cellStyle name="Hyperlink 2 2 2 5 3" xfId="8959" xr:uid="{00000000-0005-0000-0000-000056290000}"/>
    <cellStyle name="Hyperlink 2 2 2 6" xfId="3413" xr:uid="{00000000-0005-0000-0000-000057290000}"/>
    <cellStyle name="Hyperlink 2 2 2 7" xfId="6694" xr:uid="{00000000-0005-0000-0000-000058290000}"/>
    <cellStyle name="Hyperlink 2 2 3" xfId="194" xr:uid="{00000000-0005-0000-0000-000059290000}"/>
    <cellStyle name="Hyperlink 2 2 3 2" xfId="717" xr:uid="{00000000-0005-0000-0000-00005A290000}"/>
    <cellStyle name="Hyperlink 2 2 3 2 2" xfId="4038" xr:uid="{00000000-0005-0000-0000-00005B290000}"/>
    <cellStyle name="Hyperlink 2 2 3 2 3" xfId="7293" xr:uid="{00000000-0005-0000-0000-00005C290000}"/>
    <cellStyle name="Hyperlink 2 2 3 3" xfId="1207" xr:uid="{00000000-0005-0000-0000-00005D290000}"/>
    <cellStyle name="Hyperlink 2 2 3 3 2" xfId="4528" xr:uid="{00000000-0005-0000-0000-00005E290000}"/>
    <cellStyle name="Hyperlink 2 2 3 3 3" xfId="7783" xr:uid="{00000000-0005-0000-0000-00005F290000}"/>
    <cellStyle name="Hyperlink 2 2 3 4" xfId="1679" xr:uid="{00000000-0005-0000-0000-000060290000}"/>
    <cellStyle name="Hyperlink 2 2 3 4 2" xfId="5000" xr:uid="{00000000-0005-0000-0000-000061290000}"/>
    <cellStyle name="Hyperlink 2 2 3 4 3" xfId="8255" xr:uid="{00000000-0005-0000-0000-000062290000}"/>
    <cellStyle name="Hyperlink 2 2 3 5" xfId="2386" xr:uid="{00000000-0005-0000-0000-000063290000}"/>
    <cellStyle name="Hyperlink 2 2 3 5 2" xfId="5706" xr:uid="{00000000-0005-0000-0000-000064290000}"/>
    <cellStyle name="Hyperlink 2 2 3 5 3" xfId="8960" xr:uid="{00000000-0005-0000-0000-000065290000}"/>
    <cellStyle name="Hyperlink 2 2 3 6" xfId="3519" xr:uid="{00000000-0005-0000-0000-000066290000}"/>
    <cellStyle name="Hyperlink 2 2 3 7" xfId="6793" xr:uid="{00000000-0005-0000-0000-000067290000}"/>
    <cellStyle name="Hyperlink 2 2 4" xfId="229" xr:uid="{00000000-0005-0000-0000-000068290000}"/>
    <cellStyle name="Hyperlink 2 2 4 2" xfId="752" xr:uid="{00000000-0005-0000-0000-000069290000}"/>
    <cellStyle name="Hyperlink 2 2 4 2 2" xfId="4073" xr:uid="{00000000-0005-0000-0000-00006A290000}"/>
    <cellStyle name="Hyperlink 2 2 4 2 3" xfId="7328" xr:uid="{00000000-0005-0000-0000-00006B290000}"/>
    <cellStyle name="Hyperlink 2 2 4 3" xfId="1241" xr:uid="{00000000-0005-0000-0000-00006C290000}"/>
    <cellStyle name="Hyperlink 2 2 4 3 2" xfId="4562" xr:uid="{00000000-0005-0000-0000-00006D290000}"/>
    <cellStyle name="Hyperlink 2 2 4 3 3" xfId="7817" xr:uid="{00000000-0005-0000-0000-00006E290000}"/>
    <cellStyle name="Hyperlink 2 2 4 4" xfId="1711" xr:uid="{00000000-0005-0000-0000-00006F290000}"/>
    <cellStyle name="Hyperlink 2 2 4 4 2" xfId="5032" xr:uid="{00000000-0005-0000-0000-000070290000}"/>
    <cellStyle name="Hyperlink 2 2 4 4 3" xfId="8287" xr:uid="{00000000-0005-0000-0000-000071290000}"/>
    <cellStyle name="Hyperlink 2 2 4 5" xfId="2387" xr:uid="{00000000-0005-0000-0000-000072290000}"/>
    <cellStyle name="Hyperlink 2 2 4 5 2" xfId="5707" xr:uid="{00000000-0005-0000-0000-000073290000}"/>
    <cellStyle name="Hyperlink 2 2 4 5 3" xfId="8961" xr:uid="{00000000-0005-0000-0000-000074290000}"/>
    <cellStyle name="Hyperlink 2 2 4 6" xfId="3553" xr:uid="{00000000-0005-0000-0000-000075290000}"/>
    <cellStyle name="Hyperlink 2 2 4 7" xfId="6825" xr:uid="{00000000-0005-0000-0000-000076290000}"/>
    <cellStyle name="Hyperlink 2 2 5" xfId="265" xr:uid="{00000000-0005-0000-0000-000077290000}"/>
    <cellStyle name="Hyperlink 2 2 5 2" xfId="788" xr:uid="{00000000-0005-0000-0000-000078290000}"/>
    <cellStyle name="Hyperlink 2 2 5 2 2" xfId="4109" xr:uid="{00000000-0005-0000-0000-000079290000}"/>
    <cellStyle name="Hyperlink 2 2 5 2 3" xfId="7364" xr:uid="{00000000-0005-0000-0000-00007A290000}"/>
    <cellStyle name="Hyperlink 2 2 5 3" xfId="1276" xr:uid="{00000000-0005-0000-0000-00007B290000}"/>
    <cellStyle name="Hyperlink 2 2 5 3 2" xfId="4597" xr:uid="{00000000-0005-0000-0000-00007C290000}"/>
    <cellStyle name="Hyperlink 2 2 5 3 3" xfId="7852" xr:uid="{00000000-0005-0000-0000-00007D290000}"/>
    <cellStyle name="Hyperlink 2 2 5 4" xfId="1742" xr:uid="{00000000-0005-0000-0000-00007E290000}"/>
    <cellStyle name="Hyperlink 2 2 5 4 2" xfId="5063" xr:uid="{00000000-0005-0000-0000-00007F290000}"/>
    <cellStyle name="Hyperlink 2 2 5 4 3" xfId="8318" xr:uid="{00000000-0005-0000-0000-000080290000}"/>
    <cellStyle name="Hyperlink 2 2 5 5" xfId="2388" xr:uid="{00000000-0005-0000-0000-000081290000}"/>
    <cellStyle name="Hyperlink 2 2 5 5 2" xfId="5708" xr:uid="{00000000-0005-0000-0000-000082290000}"/>
    <cellStyle name="Hyperlink 2 2 5 5 3" xfId="8962" xr:uid="{00000000-0005-0000-0000-000083290000}"/>
    <cellStyle name="Hyperlink 2 2 5 6" xfId="3589" xr:uid="{00000000-0005-0000-0000-000084290000}"/>
    <cellStyle name="Hyperlink 2 2 5 7" xfId="6856" xr:uid="{00000000-0005-0000-0000-000085290000}"/>
    <cellStyle name="Hyperlink 2 2 6" xfId="293" xr:uid="{00000000-0005-0000-0000-000086290000}"/>
    <cellStyle name="Hyperlink 2 2 6 2" xfId="816" xr:uid="{00000000-0005-0000-0000-000087290000}"/>
    <cellStyle name="Hyperlink 2 2 6 2 2" xfId="4137" xr:uid="{00000000-0005-0000-0000-000088290000}"/>
    <cellStyle name="Hyperlink 2 2 6 2 3" xfId="7392" xr:uid="{00000000-0005-0000-0000-000089290000}"/>
    <cellStyle name="Hyperlink 2 2 6 3" xfId="1304" xr:uid="{00000000-0005-0000-0000-00008A290000}"/>
    <cellStyle name="Hyperlink 2 2 6 3 2" xfId="4625" xr:uid="{00000000-0005-0000-0000-00008B290000}"/>
    <cellStyle name="Hyperlink 2 2 6 3 3" xfId="7880" xr:uid="{00000000-0005-0000-0000-00008C290000}"/>
    <cellStyle name="Hyperlink 2 2 6 4" xfId="1768" xr:uid="{00000000-0005-0000-0000-00008D290000}"/>
    <cellStyle name="Hyperlink 2 2 6 4 2" xfId="5089" xr:uid="{00000000-0005-0000-0000-00008E290000}"/>
    <cellStyle name="Hyperlink 2 2 6 4 3" xfId="8344" xr:uid="{00000000-0005-0000-0000-00008F290000}"/>
    <cellStyle name="Hyperlink 2 2 6 5" xfId="2389" xr:uid="{00000000-0005-0000-0000-000090290000}"/>
    <cellStyle name="Hyperlink 2 2 6 5 2" xfId="5709" xr:uid="{00000000-0005-0000-0000-000091290000}"/>
    <cellStyle name="Hyperlink 2 2 6 5 3" xfId="8963" xr:uid="{00000000-0005-0000-0000-000092290000}"/>
    <cellStyle name="Hyperlink 2 2 6 6" xfId="3617" xr:uid="{00000000-0005-0000-0000-000093290000}"/>
    <cellStyle name="Hyperlink 2 2 6 7" xfId="6882" xr:uid="{00000000-0005-0000-0000-000094290000}"/>
    <cellStyle name="Hyperlink 2 2 7" xfId="580" xr:uid="{00000000-0005-0000-0000-000095290000}"/>
    <cellStyle name="Hyperlink 2 2 7 2" xfId="3901" xr:uid="{00000000-0005-0000-0000-000096290000}"/>
    <cellStyle name="Hyperlink 2 2 7 3" xfId="7156" xr:uid="{00000000-0005-0000-0000-000097290000}"/>
    <cellStyle name="Hyperlink 2 2 8" xfId="1068" xr:uid="{00000000-0005-0000-0000-000098290000}"/>
    <cellStyle name="Hyperlink 2 2 8 2" xfId="4389" xr:uid="{00000000-0005-0000-0000-000099290000}"/>
    <cellStyle name="Hyperlink 2 2 8 3" xfId="7644" xr:uid="{00000000-0005-0000-0000-00009A290000}"/>
    <cellStyle name="Hyperlink 2 2 9" xfId="1550" xr:uid="{00000000-0005-0000-0000-00009B290000}"/>
    <cellStyle name="Hyperlink 2 2 9 2" xfId="4871" xr:uid="{00000000-0005-0000-0000-00009C290000}"/>
    <cellStyle name="Hyperlink 2 2 9 3" xfId="8126" xr:uid="{00000000-0005-0000-0000-00009D290000}"/>
    <cellStyle name="Hyperlink 2 3" xfId="116" xr:uid="{00000000-0005-0000-0000-00009E290000}"/>
    <cellStyle name="Hyperlink 2 3 2" xfId="640" xr:uid="{00000000-0005-0000-0000-00009F290000}"/>
    <cellStyle name="Hyperlink 2 3 2 2" xfId="3961" xr:uid="{00000000-0005-0000-0000-0000A0290000}"/>
    <cellStyle name="Hyperlink 2 3 2 3" xfId="7216" xr:uid="{00000000-0005-0000-0000-0000A1290000}"/>
    <cellStyle name="Hyperlink 2 3 3" xfId="1130" xr:uid="{00000000-0005-0000-0000-0000A2290000}"/>
    <cellStyle name="Hyperlink 2 3 3 2" xfId="4451" xr:uid="{00000000-0005-0000-0000-0000A3290000}"/>
    <cellStyle name="Hyperlink 2 3 3 3" xfId="7706" xr:uid="{00000000-0005-0000-0000-0000A4290000}"/>
    <cellStyle name="Hyperlink 2 3 4" xfId="1606" xr:uid="{00000000-0005-0000-0000-0000A5290000}"/>
    <cellStyle name="Hyperlink 2 3 4 2" xfId="4927" xr:uid="{00000000-0005-0000-0000-0000A6290000}"/>
    <cellStyle name="Hyperlink 2 3 4 3" xfId="8182" xr:uid="{00000000-0005-0000-0000-0000A7290000}"/>
    <cellStyle name="Hyperlink 2 3 5" xfId="2390" xr:uid="{00000000-0005-0000-0000-0000A8290000}"/>
    <cellStyle name="Hyperlink 2 3 5 2" xfId="5710" xr:uid="{00000000-0005-0000-0000-0000A9290000}"/>
    <cellStyle name="Hyperlink 2 3 5 3" xfId="8964" xr:uid="{00000000-0005-0000-0000-0000AA290000}"/>
    <cellStyle name="Hyperlink 2 3 6" xfId="3441" xr:uid="{00000000-0005-0000-0000-0000AB290000}"/>
    <cellStyle name="Hyperlink 2 3 7" xfId="6720" xr:uid="{00000000-0005-0000-0000-0000AC290000}"/>
    <cellStyle name="Hyperlink 2 4" xfId="140" xr:uid="{00000000-0005-0000-0000-0000AD290000}"/>
    <cellStyle name="Hyperlink 2 4 2" xfId="663" xr:uid="{00000000-0005-0000-0000-0000AE290000}"/>
    <cellStyle name="Hyperlink 2 4 2 2" xfId="3984" xr:uid="{00000000-0005-0000-0000-0000AF290000}"/>
    <cellStyle name="Hyperlink 2 4 2 3" xfId="7239" xr:uid="{00000000-0005-0000-0000-0000B0290000}"/>
    <cellStyle name="Hyperlink 2 4 3" xfId="1154" xr:uid="{00000000-0005-0000-0000-0000B1290000}"/>
    <cellStyle name="Hyperlink 2 4 3 2" xfId="4475" xr:uid="{00000000-0005-0000-0000-0000B2290000}"/>
    <cellStyle name="Hyperlink 2 4 3 3" xfId="7730" xr:uid="{00000000-0005-0000-0000-0000B3290000}"/>
    <cellStyle name="Hyperlink 2 4 4" xfId="1628" xr:uid="{00000000-0005-0000-0000-0000B4290000}"/>
    <cellStyle name="Hyperlink 2 4 4 2" xfId="4949" xr:uid="{00000000-0005-0000-0000-0000B5290000}"/>
    <cellStyle name="Hyperlink 2 4 4 3" xfId="8204" xr:uid="{00000000-0005-0000-0000-0000B6290000}"/>
    <cellStyle name="Hyperlink 2 4 5" xfId="2391" xr:uid="{00000000-0005-0000-0000-0000B7290000}"/>
    <cellStyle name="Hyperlink 2 4 5 2" xfId="5711" xr:uid="{00000000-0005-0000-0000-0000B8290000}"/>
    <cellStyle name="Hyperlink 2 4 5 3" xfId="8965" xr:uid="{00000000-0005-0000-0000-0000B9290000}"/>
    <cellStyle name="Hyperlink 2 4 6" xfId="3465" xr:uid="{00000000-0005-0000-0000-0000BA290000}"/>
    <cellStyle name="Hyperlink 2 4 7" xfId="6742" xr:uid="{00000000-0005-0000-0000-0000BB290000}"/>
    <cellStyle name="Hyperlink 2 5" xfId="300" xr:uid="{00000000-0005-0000-0000-0000BC290000}"/>
    <cellStyle name="Hyperlink 2 5 2" xfId="822" xr:uid="{00000000-0005-0000-0000-0000BD290000}"/>
    <cellStyle name="Hyperlink 2 5 2 2" xfId="4143" xr:uid="{00000000-0005-0000-0000-0000BE290000}"/>
    <cellStyle name="Hyperlink 2 5 2 3" xfId="7398" xr:uid="{00000000-0005-0000-0000-0000BF290000}"/>
    <cellStyle name="Hyperlink 2 5 3" xfId="1311" xr:uid="{00000000-0005-0000-0000-0000C0290000}"/>
    <cellStyle name="Hyperlink 2 5 3 2" xfId="4632" xr:uid="{00000000-0005-0000-0000-0000C1290000}"/>
    <cellStyle name="Hyperlink 2 5 3 3" xfId="7887" xr:uid="{00000000-0005-0000-0000-0000C2290000}"/>
    <cellStyle name="Hyperlink 2 5 4" xfId="1774" xr:uid="{00000000-0005-0000-0000-0000C3290000}"/>
    <cellStyle name="Hyperlink 2 5 4 2" xfId="5095" xr:uid="{00000000-0005-0000-0000-0000C4290000}"/>
    <cellStyle name="Hyperlink 2 5 4 3" xfId="8350" xr:uid="{00000000-0005-0000-0000-0000C5290000}"/>
    <cellStyle name="Hyperlink 2 5 5" xfId="2392" xr:uid="{00000000-0005-0000-0000-0000C6290000}"/>
    <cellStyle name="Hyperlink 2 5 5 2" xfId="5712" xr:uid="{00000000-0005-0000-0000-0000C7290000}"/>
    <cellStyle name="Hyperlink 2 5 5 3" xfId="8966" xr:uid="{00000000-0005-0000-0000-0000C8290000}"/>
    <cellStyle name="Hyperlink 2 5 6" xfId="3623" xr:uid="{00000000-0005-0000-0000-0000C9290000}"/>
    <cellStyle name="Hyperlink 2 5 7" xfId="6888" xr:uid="{00000000-0005-0000-0000-0000CA290000}"/>
    <cellStyle name="Hyperlink 2 6" xfId="320" xr:uid="{00000000-0005-0000-0000-0000CB290000}"/>
    <cellStyle name="Hyperlink 2 6 2" xfId="842" xr:uid="{00000000-0005-0000-0000-0000CC290000}"/>
    <cellStyle name="Hyperlink 2 6 2 2" xfId="4163" xr:uid="{00000000-0005-0000-0000-0000CD290000}"/>
    <cellStyle name="Hyperlink 2 6 2 3" xfId="7418" xr:uid="{00000000-0005-0000-0000-0000CE290000}"/>
    <cellStyle name="Hyperlink 2 6 3" xfId="1331" xr:uid="{00000000-0005-0000-0000-0000CF290000}"/>
    <cellStyle name="Hyperlink 2 6 3 2" xfId="4652" xr:uid="{00000000-0005-0000-0000-0000D0290000}"/>
    <cellStyle name="Hyperlink 2 6 3 3" xfId="7907" xr:uid="{00000000-0005-0000-0000-0000D1290000}"/>
    <cellStyle name="Hyperlink 2 6 4" xfId="1794" xr:uid="{00000000-0005-0000-0000-0000D2290000}"/>
    <cellStyle name="Hyperlink 2 6 4 2" xfId="5115" xr:uid="{00000000-0005-0000-0000-0000D3290000}"/>
    <cellStyle name="Hyperlink 2 6 4 3" xfId="8370" xr:uid="{00000000-0005-0000-0000-0000D4290000}"/>
    <cellStyle name="Hyperlink 2 6 5" xfId="2393" xr:uid="{00000000-0005-0000-0000-0000D5290000}"/>
    <cellStyle name="Hyperlink 2 6 5 2" xfId="5713" xr:uid="{00000000-0005-0000-0000-0000D6290000}"/>
    <cellStyle name="Hyperlink 2 6 5 3" xfId="8967" xr:uid="{00000000-0005-0000-0000-0000D7290000}"/>
    <cellStyle name="Hyperlink 2 6 6" xfId="3643" xr:uid="{00000000-0005-0000-0000-0000D8290000}"/>
    <cellStyle name="Hyperlink 2 6 7" xfId="6908" xr:uid="{00000000-0005-0000-0000-0000D9290000}"/>
    <cellStyle name="Hyperlink 2 7" xfId="357" xr:uid="{00000000-0005-0000-0000-0000DA290000}"/>
    <cellStyle name="Hyperlink 2 7 2" xfId="879" xr:uid="{00000000-0005-0000-0000-0000DB290000}"/>
    <cellStyle name="Hyperlink 2 7 2 2" xfId="4200" xr:uid="{00000000-0005-0000-0000-0000DC290000}"/>
    <cellStyle name="Hyperlink 2 7 2 3" xfId="7455" xr:uid="{00000000-0005-0000-0000-0000DD290000}"/>
    <cellStyle name="Hyperlink 2 7 3" xfId="1368" xr:uid="{00000000-0005-0000-0000-0000DE290000}"/>
    <cellStyle name="Hyperlink 2 7 3 2" xfId="4689" xr:uid="{00000000-0005-0000-0000-0000DF290000}"/>
    <cellStyle name="Hyperlink 2 7 3 3" xfId="7944" xr:uid="{00000000-0005-0000-0000-0000E0290000}"/>
    <cellStyle name="Hyperlink 2 7 4" xfId="1830" xr:uid="{00000000-0005-0000-0000-0000E1290000}"/>
    <cellStyle name="Hyperlink 2 7 4 2" xfId="5151" xr:uid="{00000000-0005-0000-0000-0000E2290000}"/>
    <cellStyle name="Hyperlink 2 7 4 3" xfId="8406" xr:uid="{00000000-0005-0000-0000-0000E3290000}"/>
    <cellStyle name="Hyperlink 2 7 5" xfId="2394" xr:uid="{00000000-0005-0000-0000-0000E4290000}"/>
    <cellStyle name="Hyperlink 2 7 5 2" xfId="5714" xr:uid="{00000000-0005-0000-0000-0000E5290000}"/>
    <cellStyle name="Hyperlink 2 7 5 3" xfId="8968" xr:uid="{00000000-0005-0000-0000-0000E6290000}"/>
    <cellStyle name="Hyperlink 2 7 6" xfId="3680" xr:uid="{00000000-0005-0000-0000-0000E7290000}"/>
    <cellStyle name="Hyperlink 2 7 7" xfId="6944" xr:uid="{00000000-0005-0000-0000-0000E8290000}"/>
    <cellStyle name="Hyperlink 2 8" xfId="391" xr:uid="{00000000-0005-0000-0000-0000E9290000}"/>
    <cellStyle name="Hyperlink 2 8 2" xfId="913" xr:uid="{00000000-0005-0000-0000-0000EA290000}"/>
    <cellStyle name="Hyperlink 2 8 2 2" xfId="4234" xr:uid="{00000000-0005-0000-0000-0000EB290000}"/>
    <cellStyle name="Hyperlink 2 8 2 3" xfId="7489" xr:uid="{00000000-0005-0000-0000-0000EC290000}"/>
    <cellStyle name="Hyperlink 2 8 3" xfId="1402" xr:uid="{00000000-0005-0000-0000-0000ED290000}"/>
    <cellStyle name="Hyperlink 2 8 3 2" xfId="4723" xr:uid="{00000000-0005-0000-0000-0000EE290000}"/>
    <cellStyle name="Hyperlink 2 8 3 3" xfId="7978" xr:uid="{00000000-0005-0000-0000-0000EF290000}"/>
    <cellStyle name="Hyperlink 2 8 4" xfId="1861" xr:uid="{00000000-0005-0000-0000-0000F0290000}"/>
    <cellStyle name="Hyperlink 2 8 4 2" xfId="5182" xr:uid="{00000000-0005-0000-0000-0000F1290000}"/>
    <cellStyle name="Hyperlink 2 8 4 3" xfId="8437" xr:uid="{00000000-0005-0000-0000-0000F2290000}"/>
    <cellStyle name="Hyperlink 2 8 5" xfId="2395" xr:uid="{00000000-0005-0000-0000-0000F3290000}"/>
    <cellStyle name="Hyperlink 2 8 5 2" xfId="5715" xr:uid="{00000000-0005-0000-0000-0000F4290000}"/>
    <cellStyle name="Hyperlink 2 8 5 3" xfId="8969" xr:uid="{00000000-0005-0000-0000-0000F5290000}"/>
    <cellStyle name="Hyperlink 2 8 6" xfId="3714" xr:uid="{00000000-0005-0000-0000-0000F6290000}"/>
    <cellStyle name="Hyperlink 2 8 7" xfId="6975" xr:uid="{00000000-0005-0000-0000-0000F7290000}"/>
    <cellStyle name="Hyperlink 2 9" xfId="421" xr:uid="{00000000-0005-0000-0000-0000F8290000}"/>
    <cellStyle name="Hyperlink 2 9 2" xfId="942" xr:uid="{00000000-0005-0000-0000-0000F9290000}"/>
    <cellStyle name="Hyperlink 2 9 2 2" xfId="4263" xr:uid="{00000000-0005-0000-0000-0000FA290000}"/>
    <cellStyle name="Hyperlink 2 9 2 3" xfId="7518" xr:uid="{00000000-0005-0000-0000-0000FB290000}"/>
    <cellStyle name="Hyperlink 2 9 3" xfId="1432" xr:uid="{00000000-0005-0000-0000-0000FC290000}"/>
    <cellStyle name="Hyperlink 2 9 3 2" xfId="4753" xr:uid="{00000000-0005-0000-0000-0000FD290000}"/>
    <cellStyle name="Hyperlink 2 9 3 3" xfId="8008" xr:uid="{00000000-0005-0000-0000-0000FE290000}"/>
    <cellStyle name="Hyperlink 2 9 4" xfId="1887" xr:uid="{00000000-0005-0000-0000-0000FF290000}"/>
    <cellStyle name="Hyperlink 2 9 4 2" xfId="5208" xr:uid="{00000000-0005-0000-0000-0000002A0000}"/>
    <cellStyle name="Hyperlink 2 9 4 3" xfId="8463" xr:uid="{00000000-0005-0000-0000-0000012A0000}"/>
    <cellStyle name="Hyperlink 2 9 5" xfId="2396" xr:uid="{00000000-0005-0000-0000-0000022A0000}"/>
    <cellStyle name="Hyperlink 2 9 5 2" xfId="5716" xr:uid="{00000000-0005-0000-0000-0000032A0000}"/>
    <cellStyle name="Hyperlink 2 9 5 3" xfId="8970" xr:uid="{00000000-0005-0000-0000-0000042A0000}"/>
    <cellStyle name="Hyperlink 2 9 6" xfId="3743" xr:uid="{00000000-0005-0000-0000-0000052A0000}"/>
    <cellStyle name="Hyperlink 2 9 7" xfId="6998" xr:uid="{00000000-0005-0000-0000-0000062A0000}"/>
    <cellStyle name="Hyperlink 3" xfId="299" xr:uid="{00000000-0005-0000-0000-0000072A0000}"/>
    <cellStyle name="Hyperlink 3 2" xfId="821" xr:uid="{00000000-0005-0000-0000-0000082A0000}"/>
    <cellStyle name="Hyperlink 3 2 2" xfId="4142" xr:uid="{00000000-0005-0000-0000-0000092A0000}"/>
    <cellStyle name="Hyperlink 3 2 3" xfId="7397" xr:uid="{00000000-0005-0000-0000-00000A2A0000}"/>
    <cellStyle name="Hyperlink 3 3" xfId="1310" xr:uid="{00000000-0005-0000-0000-00000B2A0000}"/>
    <cellStyle name="Hyperlink 3 3 2" xfId="4631" xr:uid="{00000000-0005-0000-0000-00000C2A0000}"/>
    <cellStyle name="Hyperlink 3 3 3" xfId="7886" xr:uid="{00000000-0005-0000-0000-00000D2A0000}"/>
    <cellStyle name="Hyperlink 3 4" xfId="1773" xr:uid="{00000000-0005-0000-0000-00000E2A0000}"/>
    <cellStyle name="Hyperlink 3 4 2" xfId="5094" xr:uid="{00000000-0005-0000-0000-00000F2A0000}"/>
    <cellStyle name="Hyperlink 3 4 3" xfId="8349" xr:uid="{00000000-0005-0000-0000-0000102A0000}"/>
    <cellStyle name="Hyperlink 3 5" xfId="2397" xr:uid="{00000000-0005-0000-0000-0000112A0000}"/>
    <cellStyle name="Hyperlink 3 5 2" xfId="5717" xr:uid="{00000000-0005-0000-0000-0000122A0000}"/>
    <cellStyle name="Hyperlink 3 5 3" xfId="8971" xr:uid="{00000000-0005-0000-0000-0000132A0000}"/>
    <cellStyle name="Hyperlink 3 6" xfId="3622" xr:uid="{00000000-0005-0000-0000-0000142A0000}"/>
    <cellStyle name="Hyperlink 3 7" xfId="6887" xr:uid="{00000000-0005-0000-0000-0000152A0000}"/>
    <cellStyle name="Hyperlink 4" xfId="414" xr:uid="{00000000-0005-0000-0000-0000162A0000}"/>
    <cellStyle name="Hyperlink 4 2" xfId="935" xr:uid="{00000000-0005-0000-0000-0000172A0000}"/>
    <cellStyle name="Hyperlink 4 2 2" xfId="4256" xr:uid="{00000000-0005-0000-0000-0000182A0000}"/>
    <cellStyle name="Hyperlink 4 2 3" xfId="7511" xr:uid="{00000000-0005-0000-0000-0000192A0000}"/>
    <cellStyle name="Hyperlink 4 3" xfId="1425" xr:uid="{00000000-0005-0000-0000-00001A2A0000}"/>
    <cellStyle name="Hyperlink 4 3 2" xfId="4746" xr:uid="{00000000-0005-0000-0000-00001B2A0000}"/>
    <cellStyle name="Hyperlink 4 3 3" xfId="8001" xr:uid="{00000000-0005-0000-0000-00001C2A0000}"/>
    <cellStyle name="Hyperlink 4 4" xfId="1880" xr:uid="{00000000-0005-0000-0000-00001D2A0000}"/>
    <cellStyle name="Hyperlink 4 4 2" xfId="5201" xr:uid="{00000000-0005-0000-0000-00001E2A0000}"/>
    <cellStyle name="Hyperlink 4 4 3" xfId="8456" xr:uid="{00000000-0005-0000-0000-00001F2A0000}"/>
    <cellStyle name="Hyperlink 4 5" xfId="2398" xr:uid="{00000000-0005-0000-0000-0000202A0000}"/>
    <cellStyle name="Hyperlink 4 5 2" xfId="5718" xr:uid="{00000000-0005-0000-0000-0000212A0000}"/>
    <cellStyle name="Hyperlink 4 5 3" xfId="8972" xr:uid="{00000000-0005-0000-0000-0000222A0000}"/>
    <cellStyle name="Hyperlink 4 6" xfId="3736" xr:uid="{00000000-0005-0000-0000-0000232A0000}"/>
    <cellStyle name="Hyperlink 4 7" xfId="6992" xr:uid="{00000000-0005-0000-0000-0000242A0000}"/>
    <cellStyle name="Hyperlink 5" xfId="2399" xr:uid="{00000000-0005-0000-0000-0000252A0000}"/>
    <cellStyle name="Hyperlink 5 2" xfId="5719" xr:uid="{00000000-0005-0000-0000-0000262A0000}"/>
    <cellStyle name="Hyperlink 5 3" xfId="8973" xr:uid="{00000000-0005-0000-0000-0000272A0000}"/>
    <cellStyle name="Normal" xfId="0" builtinId="0" customBuiltin="1"/>
    <cellStyle name="Normal 10" xfId="317" xr:uid="{00000000-0005-0000-0000-0000292A0000}"/>
    <cellStyle name="Normal 10 2" xfId="839" xr:uid="{00000000-0005-0000-0000-00002A2A0000}"/>
    <cellStyle name="Normal 10 2 2" xfId="4160" xr:uid="{00000000-0005-0000-0000-00002B2A0000}"/>
    <cellStyle name="Normal 10 2 3" xfId="7415" xr:uid="{00000000-0005-0000-0000-00002C2A0000}"/>
    <cellStyle name="Normal 10 3" xfId="1328" xr:uid="{00000000-0005-0000-0000-00002D2A0000}"/>
    <cellStyle name="Normal 10 3 2" xfId="4649" xr:uid="{00000000-0005-0000-0000-00002E2A0000}"/>
    <cellStyle name="Normal 10 3 3" xfId="7904" xr:uid="{00000000-0005-0000-0000-00002F2A0000}"/>
    <cellStyle name="Normal 10 4" xfId="1791" xr:uid="{00000000-0005-0000-0000-0000302A0000}"/>
    <cellStyle name="Normal 10 4 2" xfId="5112" xr:uid="{00000000-0005-0000-0000-0000312A0000}"/>
    <cellStyle name="Normal 10 4 3" xfId="8367" xr:uid="{00000000-0005-0000-0000-0000322A0000}"/>
    <cellStyle name="Normal 10 5" xfId="2400" xr:uid="{00000000-0005-0000-0000-0000332A0000}"/>
    <cellStyle name="Normal 10 5 2" xfId="5720" xr:uid="{00000000-0005-0000-0000-0000342A0000}"/>
    <cellStyle name="Normal 10 5 3" xfId="8974" xr:uid="{00000000-0005-0000-0000-0000352A0000}"/>
    <cellStyle name="Normal 10 6" xfId="3640" xr:uid="{00000000-0005-0000-0000-0000362A0000}"/>
    <cellStyle name="Normal 10 7" xfId="6905" xr:uid="{00000000-0005-0000-0000-0000372A0000}"/>
    <cellStyle name="Normal 11" xfId="382" xr:uid="{00000000-0005-0000-0000-0000382A0000}"/>
    <cellStyle name="Normal 11 10" xfId="6968" xr:uid="{00000000-0005-0000-0000-0000392A0000}"/>
    <cellStyle name="Normal 11 10 2" xfId="13845" xr:uid="{00000000-0005-0000-0000-00003A2A0000}"/>
    <cellStyle name="Normal 11 11" xfId="9913" xr:uid="{00000000-0005-0000-0000-00003B2A0000}"/>
    <cellStyle name="Normal 11 12" xfId="9961" xr:uid="{00000000-0005-0000-0000-00003C2A0000}"/>
    <cellStyle name="Normal 11 13" xfId="10008" xr:uid="{00000000-0005-0000-0000-00003D2A0000}"/>
    <cellStyle name="Normal 11 14" xfId="10147" xr:uid="{00000000-0005-0000-0000-00003E2A0000}"/>
    <cellStyle name="Normal 11 15" xfId="15603" xr:uid="{00000000-0005-0000-0000-00003F2A0000}"/>
    <cellStyle name="Normal 11 15 2" xfId="26340" xr:uid="{00000000-0005-0000-0000-0000402A0000}"/>
    <cellStyle name="Normal 11 16" xfId="26386" xr:uid="{00000000-0005-0000-0000-0000412A0000}"/>
    <cellStyle name="Normal 11 2" xfId="904" xr:uid="{00000000-0005-0000-0000-0000422A0000}"/>
    <cellStyle name="Normal 11 2 2" xfId="4225" xr:uid="{00000000-0005-0000-0000-0000432A0000}"/>
    <cellStyle name="Normal 11 2 2 2" xfId="12217" xr:uid="{00000000-0005-0000-0000-0000442A0000}"/>
    <cellStyle name="Normal 11 2 3" xfId="7480" xr:uid="{00000000-0005-0000-0000-0000452A0000}"/>
    <cellStyle name="Normal 11 2 3 2" xfId="14061" xr:uid="{00000000-0005-0000-0000-0000462A0000}"/>
    <cellStyle name="Normal 11 2 4" xfId="10363" xr:uid="{00000000-0005-0000-0000-0000472A0000}"/>
    <cellStyle name="Normal 11 3" xfId="1393" xr:uid="{00000000-0005-0000-0000-0000482A0000}"/>
    <cellStyle name="Normal 11 3 2" xfId="4714" xr:uid="{00000000-0005-0000-0000-0000492A0000}"/>
    <cellStyle name="Normal 11 3 2 2" xfId="12434" xr:uid="{00000000-0005-0000-0000-00004A2A0000}"/>
    <cellStyle name="Normal 11 3 3" xfId="7969" xr:uid="{00000000-0005-0000-0000-00004B2A0000}"/>
    <cellStyle name="Normal 11 3 3 2" xfId="14278" xr:uid="{00000000-0005-0000-0000-00004C2A0000}"/>
    <cellStyle name="Normal 11 3 4" xfId="10580" xr:uid="{00000000-0005-0000-0000-00004D2A0000}"/>
    <cellStyle name="Normal 11 4" xfId="1854" xr:uid="{00000000-0005-0000-0000-00004E2A0000}"/>
    <cellStyle name="Normal 11 4 2" xfId="5175" xr:uid="{00000000-0005-0000-0000-00004F2A0000}"/>
    <cellStyle name="Normal 11 4 2 2" xfId="12644" xr:uid="{00000000-0005-0000-0000-0000502A0000}"/>
    <cellStyle name="Normal 11 4 3" xfId="8430" xr:uid="{00000000-0005-0000-0000-0000512A0000}"/>
    <cellStyle name="Normal 11 4 3 2" xfId="14488" xr:uid="{00000000-0005-0000-0000-0000522A0000}"/>
    <cellStyle name="Normal 11 4 4" xfId="10790" xr:uid="{00000000-0005-0000-0000-0000532A0000}"/>
    <cellStyle name="Normal 11 5" xfId="2082" xr:uid="{00000000-0005-0000-0000-0000542A0000}"/>
    <cellStyle name="Normal 11 5 2" xfId="5403" xr:uid="{00000000-0005-0000-0000-0000552A0000}"/>
    <cellStyle name="Normal 11 5 3" xfId="8658" xr:uid="{00000000-0005-0000-0000-0000562A0000}"/>
    <cellStyle name="Normal 11 6" xfId="2401" xr:uid="{00000000-0005-0000-0000-0000572A0000}"/>
    <cellStyle name="Normal 11 6 2" xfId="5721" xr:uid="{00000000-0005-0000-0000-0000582A0000}"/>
    <cellStyle name="Normal 11 6 3" xfId="8975" xr:uid="{00000000-0005-0000-0000-0000592A0000}"/>
    <cellStyle name="Normal 11 7" xfId="3026" xr:uid="{00000000-0005-0000-0000-00005A2A0000}"/>
    <cellStyle name="Normal 11 7 2" xfId="6346" xr:uid="{00000000-0005-0000-0000-00005B2A0000}"/>
    <cellStyle name="Normal 11 7 3" xfId="9600" xr:uid="{00000000-0005-0000-0000-00005C2A0000}"/>
    <cellStyle name="Normal 11 8" xfId="3206" xr:uid="{00000000-0005-0000-0000-00005D2A0000}"/>
    <cellStyle name="Normal 11 8 2" xfId="6526" xr:uid="{00000000-0005-0000-0000-00005E2A0000}"/>
    <cellStyle name="Normal 11 8 3" xfId="9780" xr:uid="{00000000-0005-0000-0000-00005F2A0000}"/>
    <cellStyle name="Normal 11 9" xfId="3705" xr:uid="{00000000-0005-0000-0000-0000602A0000}"/>
    <cellStyle name="Normal 11 9 2" xfId="11999" xr:uid="{00000000-0005-0000-0000-0000612A0000}"/>
    <cellStyle name="Normal 12" xfId="411" xr:uid="{00000000-0005-0000-0000-0000622A0000}"/>
    <cellStyle name="Normal 12 10" xfId="6990" xr:uid="{00000000-0005-0000-0000-0000632A0000}"/>
    <cellStyle name="Normal 12 10 2" xfId="13861" xr:uid="{00000000-0005-0000-0000-0000642A0000}"/>
    <cellStyle name="Normal 12 11" xfId="10163" xr:uid="{00000000-0005-0000-0000-0000652A0000}"/>
    <cellStyle name="Normal 12 2" xfId="932" xr:uid="{00000000-0005-0000-0000-0000662A0000}"/>
    <cellStyle name="Normal 12 2 2" xfId="4253" xr:uid="{00000000-0005-0000-0000-0000672A0000}"/>
    <cellStyle name="Normal 12 2 2 2" xfId="12235" xr:uid="{00000000-0005-0000-0000-0000682A0000}"/>
    <cellStyle name="Normal 12 2 3" xfId="7508" xr:uid="{00000000-0005-0000-0000-0000692A0000}"/>
    <cellStyle name="Normal 12 2 3 2" xfId="14079" xr:uid="{00000000-0005-0000-0000-00006A2A0000}"/>
    <cellStyle name="Normal 12 2 4" xfId="10381" xr:uid="{00000000-0005-0000-0000-00006B2A0000}"/>
    <cellStyle name="Normal 12 3" xfId="1422" xr:uid="{00000000-0005-0000-0000-00006C2A0000}"/>
    <cellStyle name="Normal 12 3 2" xfId="4743" xr:uid="{00000000-0005-0000-0000-00006D2A0000}"/>
    <cellStyle name="Normal 12 3 2 2" xfId="12451" xr:uid="{00000000-0005-0000-0000-00006E2A0000}"/>
    <cellStyle name="Normal 12 3 3" xfId="7998" xr:uid="{00000000-0005-0000-0000-00006F2A0000}"/>
    <cellStyle name="Normal 12 3 3 2" xfId="14295" xr:uid="{00000000-0005-0000-0000-0000702A0000}"/>
    <cellStyle name="Normal 12 3 4" xfId="10597" xr:uid="{00000000-0005-0000-0000-0000712A0000}"/>
    <cellStyle name="Normal 12 4" xfId="1877" xr:uid="{00000000-0005-0000-0000-0000722A0000}"/>
    <cellStyle name="Normal 12 4 2" xfId="5198" xr:uid="{00000000-0005-0000-0000-0000732A0000}"/>
    <cellStyle name="Normal 12 4 2 2" xfId="12660" xr:uid="{00000000-0005-0000-0000-0000742A0000}"/>
    <cellStyle name="Normal 12 4 3" xfId="8453" xr:uid="{00000000-0005-0000-0000-0000752A0000}"/>
    <cellStyle name="Normal 12 4 3 2" xfId="14504" xr:uid="{00000000-0005-0000-0000-0000762A0000}"/>
    <cellStyle name="Normal 12 4 4" xfId="10806" xr:uid="{00000000-0005-0000-0000-0000772A0000}"/>
    <cellStyle name="Normal 12 5" xfId="2098" xr:uid="{00000000-0005-0000-0000-0000782A0000}"/>
    <cellStyle name="Normal 12 5 2" xfId="5419" xr:uid="{00000000-0005-0000-0000-0000792A0000}"/>
    <cellStyle name="Normal 12 5 3" xfId="8674" xr:uid="{00000000-0005-0000-0000-00007A2A0000}"/>
    <cellStyle name="Normal 12 6" xfId="2402" xr:uid="{00000000-0005-0000-0000-00007B2A0000}"/>
    <cellStyle name="Normal 12 6 2" xfId="5722" xr:uid="{00000000-0005-0000-0000-00007C2A0000}"/>
    <cellStyle name="Normal 12 6 3" xfId="8976" xr:uid="{00000000-0005-0000-0000-00007D2A0000}"/>
    <cellStyle name="Normal 12 7" xfId="3047" xr:uid="{00000000-0005-0000-0000-00007E2A0000}"/>
    <cellStyle name="Normal 12 7 2" xfId="6367" xr:uid="{00000000-0005-0000-0000-00007F2A0000}"/>
    <cellStyle name="Normal 12 7 3" xfId="9621" xr:uid="{00000000-0005-0000-0000-0000802A0000}"/>
    <cellStyle name="Normal 12 8" xfId="3222" xr:uid="{00000000-0005-0000-0000-0000812A0000}"/>
    <cellStyle name="Normal 12 8 2" xfId="6542" xr:uid="{00000000-0005-0000-0000-0000822A0000}"/>
    <cellStyle name="Normal 12 8 3" xfId="9796" xr:uid="{00000000-0005-0000-0000-0000832A0000}"/>
    <cellStyle name="Normal 12 9" xfId="3733" xr:uid="{00000000-0005-0000-0000-0000842A0000}"/>
    <cellStyle name="Normal 12 9 2" xfId="12017" xr:uid="{00000000-0005-0000-0000-0000852A0000}"/>
    <cellStyle name="Normal 13" xfId="527" xr:uid="{00000000-0005-0000-0000-0000862A0000}"/>
    <cellStyle name="Normal 13 2" xfId="2403" xr:uid="{00000000-0005-0000-0000-0000872A0000}"/>
    <cellStyle name="Normal 13 2 2" xfId="5723" xr:uid="{00000000-0005-0000-0000-0000882A0000}"/>
    <cellStyle name="Normal 13 2 2 2" xfId="13046" xr:uid="{00000000-0005-0000-0000-0000892A0000}"/>
    <cellStyle name="Normal 13 2 2 2 2" xfId="23848" xr:uid="{00000000-0005-0000-0000-00008A2A0000}"/>
    <cellStyle name="Normal 13 2 2 2 2 2" xfId="45428" xr:uid="{FB9BC495-BE59-4B22-8D4E-95D48BD89DC5}"/>
    <cellStyle name="Normal 13 2 2 2 3" xfId="34700" xr:uid="{CCB196EF-5949-46D7-B62C-DB7A68544936}"/>
    <cellStyle name="Normal 13 2 2 3" xfId="18479" xr:uid="{00000000-0005-0000-0000-00008B2A0000}"/>
    <cellStyle name="Normal 13 2 2 3 2" xfId="40059" xr:uid="{95238BAA-47E6-47B4-B67C-801369F6B227}"/>
    <cellStyle name="Normal 13 2 2 4" xfId="29329" xr:uid="{10CB793E-72E9-4E96-B3FE-82F3F978C533}"/>
    <cellStyle name="Normal 13 2 3" xfId="8977" xr:uid="{00000000-0005-0000-0000-00008C2A0000}"/>
    <cellStyle name="Normal 13 2 3 2" xfId="14890" xr:uid="{00000000-0005-0000-0000-00008D2A0000}"/>
    <cellStyle name="Normal 13 2 3 2 2" xfId="25628" xr:uid="{00000000-0005-0000-0000-00008E2A0000}"/>
    <cellStyle name="Normal 13 2 3 2 2 2" xfId="47208" xr:uid="{4F50CF92-FD1A-4EE8-BDA0-14B9AB342612}"/>
    <cellStyle name="Normal 13 2 3 2 3" xfId="36481" xr:uid="{0D169EEC-739D-4CF5-8349-B4A217897694}"/>
    <cellStyle name="Normal 13 2 3 3" xfId="20259" xr:uid="{00000000-0005-0000-0000-00008F2A0000}"/>
    <cellStyle name="Normal 13 2 3 3 2" xfId="41839" xr:uid="{1D5D0253-16F4-41A0-905D-0C7A432C78BA}"/>
    <cellStyle name="Normal 13 2 3 4" xfId="31109" xr:uid="{FC3DE573-306C-45F1-8EF9-00D1345F4358}"/>
    <cellStyle name="Normal 13 2 4" xfId="11192" xr:uid="{00000000-0005-0000-0000-0000902A0000}"/>
    <cellStyle name="Normal 13 2 4 2" xfId="22060" xr:uid="{00000000-0005-0000-0000-0000912A0000}"/>
    <cellStyle name="Normal 13 2 4 2 2" xfId="43640" xr:uid="{CF125C5D-B12F-47F4-AB75-E10B37AA20EB}"/>
    <cellStyle name="Normal 13 2 4 3" xfId="32911" xr:uid="{9D90343F-BEB7-446E-94CB-341FCB57803A}"/>
    <cellStyle name="Normal 13 2 5" xfId="16691" xr:uid="{00000000-0005-0000-0000-0000922A0000}"/>
    <cellStyle name="Normal 13 2 5 2" xfId="38271" xr:uid="{8354F6DD-C060-4944-9F10-3052FF311663}"/>
    <cellStyle name="Normal 13 2 6" xfId="27541" xr:uid="{5C274A89-44C6-4B75-827A-F426ED3A4F4B}"/>
    <cellStyle name="Normal 13 3" xfId="2968" xr:uid="{00000000-0005-0000-0000-0000932A0000}"/>
    <cellStyle name="Normal 13 3 2" xfId="6288" xr:uid="{00000000-0005-0000-0000-0000942A0000}"/>
    <cellStyle name="Normal 13 3 3" xfId="9542" xr:uid="{00000000-0005-0000-0000-0000952A0000}"/>
    <cellStyle name="Normal 13 4" xfId="3152" xr:uid="{00000000-0005-0000-0000-0000962A0000}"/>
    <cellStyle name="Normal 13 4 2" xfId="6472" xr:uid="{00000000-0005-0000-0000-0000972A0000}"/>
    <cellStyle name="Normal 13 4 3" xfId="9726" xr:uid="{00000000-0005-0000-0000-0000982A0000}"/>
    <cellStyle name="Normal 13 5" xfId="3326" xr:uid="{00000000-0005-0000-0000-0000992A0000}"/>
    <cellStyle name="Normal 13 5 2" xfId="6646" xr:uid="{00000000-0005-0000-0000-00009A2A0000}"/>
    <cellStyle name="Normal 13 5 3" xfId="9900" xr:uid="{00000000-0005-0000-0000-00009B2A0000}"/>
    <cellStyle name="Normal 13 6" xfId="3848" xr:uid="{00000000-0005-0000-0000-00009C2A0000}"/>
    <cellStyle name="Normal 13 7" xfId="7103" xr:uid="{00000000-0005-0000-0000-00009D2A0000}"/>
    <cellStyle name="Normal 14" xfId="304" xr:uid="{00000000-0005-0000-0000-00009E2A0000}"/>
    <cellStyle name="Normal 14 10" xfId="6892" xr:uid="{00000000-0005-0000-0000-00009F2A0000}"/>
    <cellStyle name="Normal 14 10 2" xfId="13802" xr:uid="{00000000-0005-0000-0000-0000A02A0000}"/>
    <cellStyle name="Normal 14 11" xfId="10104" xr:uid="{00000000-0005-0000-0000-0000A12A0000}"/>
    <cellStyle name="Normal 14 2" xfId="826" xr:uid="{00000000-0005-0000-0000-0000A22A0000}"/>
    <cellStyle name="Normal 14 2 2" xfId="4147" xr:uid="{00000000-0005-0000-0000-0000A32A0000}"/>
    <cellStyle name="Normal 14 2 2 2" xfId="12174" xr:uid="{00000000-0005-0000-0000-0000A42A0000}"/>
    <cellStyle name="Normal 14 2 3" xfId="7402" xr:uid="{00000000-0005-0000-0000-0000A52A0000}"/>
    <cellStyle name="Normal 14 2 3 2" xfId="14018" xr:uid="{00000000-0005-0000-0000-0000A62A0000}"/>
    <cellStyle name="Normal 14 2 4" xfId="10320" xr:uid="{00000000-0005-0000-0000-0000A72A0000}"/>
    <cellStyle name="Normal 14 3" xfId="1315" xr:uid="{00000000-0005-0000-0000-0000A82A0000}"/>
    <cellStyle name="Normal 14 3 2" xfId="4636" xr:uid="{00000000-0005-0000-0000-0000A92A0000}"/>
    <cellStyle name="Normal 14 3 2 2" xfId="12391" xr:uid="{00000000-0005-0000-0000-0000AA2A0000}"/>
    <cellStyle name="Normal 14 3 3" xfId="7891" xr:uid="{00000000-0005-0000-0000-0000AB2A0000}"/>
    <cellStyle name="Normal 14 3 3 2" xfId="14235" xr:uid="{00000000-0005-0000-0000-0000AC2A0000}"/>
    <cellStyle name="Normal 14 3 4" xfId="10537" xr:uid="{00000000-0005-0000-0000-0000AD2A0000}"/>
    <cellStyle name="Normal 14 4" xfId="1778" xr:uid="{00000000-0005-0000-0000-0000AE2A0000}"/>
    <cellStyle name="Normal 14 4 2" xfId="5099" xr:uid="{00000000-0005-0000-0000-0000AF2A0000}"/>
    <cellStyle name="Normal 14 4 2 2" xfId="12601" xr:uid="{00000000-0005-0000-0000-0000B02A0000}"/>
    <cellStyle name="Normal 14 4 3" xfId="8354" xr:uid="{00000000-0005-0000-0000-0000B12A0000}"/>
    <cellStyle name="Normal 14 4 3 2" xfId="14445" xr:uid="{00000000-0005-0000-0000-0000B22A0000}"/>
    <cellStyle name="Normal 14 4 4" xfId="10747" xr:uid="{00000000-0005-0000-0000-0000B32A0000}"/>
    <cellStyle name="Normal 14 5" xfId="2039" xr:uid="{00000000-0005-0000-0000-0000B42A0000}"/>
    <cellStyle name="Normal 14 5 2" xfId="5360" xr:uid="{00000000-0005-0000-0000-0000B52A0000}"/>
    <cellStyle name="Normal 14 5 3" xfId="8615" xr:uid="{00000000-0005-0000-0000-0000B62A0000}"/>
    <cellStyle name="Normal 14 6" xfId="2404" xr:uid="{00000000-0005-0000-0000-0000B72A0000}"/>
    <cellStyle name="Normal 14 6 2" xfId="5724" xr:uid="{00000000-0005-0000-0000-0000B82A0000}"/>
    <cellStyle name="Normal 14 6 3" xfId="8978" xr:uid="{00000000-0005-0000-0000-0000B92A0000}"/>
    <cellStyle name="Normal 14 7" xfId="2977" xr:uid="{00000000-0005-0000-0000-0000BA2A0000}"/>
    <cellStyle name="Normal 14 7 2" xfId="6297" xr:uid="{00000000-0005-0000-0000-0000BB2A0000}"/>
    <cellStyle name="Normal 14 7 3" xfId="9551" xr:uid="{00000000-0005-0000-0000-0000BC2A0000}"/>
    <cellStyle name="Normal 14 8" xfId="3163" xr:uid="{00000000-0005-0000-0000-0000BD2A0000}"/>
    <cellStyle name="Normal 14 8 2" xfId="6483" xr:uid="{00000000-0005-0000-0000-0000BE2A0000}"/>
    <cellStyle name="Normal 14 8 3" xfId="9737" xr:uid="{00000000-0005-0000-0000-0000BF2A0000}"/>
    <cellStyle name="Normal 14 9" xfId="3627" xr:uid="{00000000-0005-0000-0000-0000C02A0000}"/>
    <cellStyle name="Normal 14 9 2" xfId="11956" xr:uid="{00000000-0005-0000-0000-0000C12A0000}"/>
    <cellStyle name="Normal 15" xfId="929" xr:uid="{00000000-0005-0000-0000-0000C22A0000}"/>
    <cellStyle name="Normal 15 2" xfId="2969" xr:uid="{00000000-0005-0000-0000-0000C32A0000}"/>
    <cellStyle name="Normal 15 2 2" xfId="6289" xr:uid="{00000000-0005-0000-0000-0000C42A0000}"/>
    <cellStyle name="Normal 15 2 3" xfId="9543" xr:uid="{00000000-0005-0000-0000-0000C52A0000}"/>
    <cellStyle name="Normal 15 3" xfId="3153" xr:uid="{00000000-0005-0000-0000-0000C62A0000}"/>
    <cellStyle name="Normal 15 3 2" xfId="6473" xr:uid="{00000000-0005-0000-0000-0000C72A0000}"/>
    <cellStyle name="Normal 15 3 3" xfId="9727" xr:uid="{00000000-0005-0000-0000-0000C82A0000}"/>
    <cellStyle name="Normal 15 4" xfId="3327" xr:uid="{00000000-0005-0000-0000-0000C92A0000}"/>
    <cellStyle name="Normal 15 4 2" xfId="6647" xr:uid="{00000000-0005-0000-0000-0000CA2A0000}"/>
    <cellStyle name="Normal 15 4 3" xfId="9901" xr:uid="{00000000-0005-0000-0000-0000CB2A0000}"/>
    <cellStyle name="Normal 15 5" xfId="4250" xr:uid="{00000000-0005-0000-0000-0000CC2A0000}"/>
    <cellStyle name="Normal 15 6" xfId="7505" xr:uid="{00000000-0005-0000-0000-0000CD2A0000}"/>
    <cellStyle name="Normal 16" xfId="526" xr:uid="{00000000-0005-0000-0000-0000CE2A0000}"/>
    <cellStyle name="Normal 16 2" xfId="1046" xr:uid="{00000000-0005-0000-0000-0000CF2A0000}"/>
    <cellStyle name="Normal 16 2 2" xfId="4367" xr:uid="{00000000-0005-0000-0000-0000D02A0000}"/>
    <cellStyle name="Normal 16 2 3" xfId="7622" xr:uid="{00000000-0005-0000-0000-0000D12A0000}"/>
    <cellStyle name="Normal 16 3" xfId="1536" xr:uid="{00000000-0005-0000-0000-0000D22A0000}"/>
    <cellStyle name="Normal 16 3 2" xfId="4857" xr:uid="{00000000-0005-0000-0000-0000D32A0000}"/>
    <cellStyle name="Normal 16 3 3" xfId="8112" xr:uid="{00000000-0005-0000-0000-0000D42A0000}"/>
    <cellStyle name="Normal 16 4" xfId="1991" xr:uid="{00000000-0005-0000-0000-0000D52A0000}"/>
    <cellStyle name="Normal 16 4 2" xfId="5312" xr:uid="{00000000-0005-0000-0000-0000D62A0000}"/>
    <cellStyle name="Normal 16 4 3" xfId="8567" xr:uid="{00000000-0005-0000-0000-0000D72A0000}"/>
    <cellStyle name="Normal 16 5" xfId="2405" xr:uid="{00000000-0005-0000-0000-0000D82A0000}"/>
    <cellStyle name="Normal 16 5 2" xfId="5725" xr:uid="{00000000-0005-0000-0000-0000D92A0000}"/>
    <cellStyle name="Normal 16 5 3" xfId="8979" xr:uid="{00000000-0005-0000-0000-0000DA2A0000}"/>
    <cellStyle name="Normal 16 6" xfId="3847" xr:uid="{00000000-0005-0000-0000-0000DB2A0000}"/>
    <cellStyle name="Normal 16 7" xfId="7102" xr:uid="{00000000-0005-0000-0000-0000DC2A0000}"/>
    <cellStyle name="Normal 17" xfId="1309" xr:uid="{00000000-0005-0000-0000-0000DD2A0000}"/>
    <cellStyle name="Normal 17 2" xfId="4630" xr:uid="{00000000-0005-0000-0000-0000DE2A0000}"/>
    <cellStyle name="Normal 17 3" xfId="7885" xr:uid="{00000000-0005-0000-0000-0000DF2A0000}"/>
    <cellStyle name="Normal 17 4" xfId="9914" xr:uid="{00000000-0005-0000-0000-0000E02A0000}"/>
    <cellStyle name="Normal 17 5" xfId="9962" xr:uid="{00000000-0005-0000-0000-0000E12A0000}"/>
    <cellStyle name="Normal 17 6" xfId="10009" xr:uid="{00000000-0005-0000-0000-0000E22A0000}"/>
    <cellStyle name="Normal 17 7" xfId="15604" xr:uid="{00000000-0005-0000-0000-0000E32A0000}"/>
    <cellStyle name="Normal 17 7 2" xfId="26341" xr:uid="{00000000-0005-0000-0000-0000E42A0000}"/>
    <cellStyle name="Normal 17 8" xfId="26387" xr:uid="{00000000-0005-0000-0000-0000E52A0000}"/>
    <cellStyle name="Normal 18" xfId="2202" xr:uid="{00000000-0005-0000-0000-0000E62A0000}"/>
    <cellStyle name="Normal 18 2" xfId="5523" xr:uid="{00000000-0005-0000-0000-0000E72A0000}"/>
    <cellStyle name="Normal 18 2 2" xfId="12961" xr:uid="{00000000-0005-0000-0000-0000E82A0000}"/>
    <cellStyle name="Normal 18 2 2 2" xfId="34615" xr:uid="{EEF750F6-BB25-406B-BACC-E45BF29745C3}"/>
    <cellStyle name="Normal 18 3" xfId="8778" xr:uid="{00000000-0005-0000-0000-0000E92A0000}"/>
    <cellStyle name="Normal 18 3 2" xfId="14805" xr:uid="{00000000-0005-0000-0000-0000EA2A0000}"/>
    <cellStyle name="Normal 18 3 2 2" xfId="36396" xr:uid="{8FCE5EC3-5636-4F8E-AC2D-68876B02F2FD}"/>
    <cellStyle name="Normal 18 4" xfId="9915" xr:uid="{00000000-0005-0000-0000-0000EB2A0000}"/>
    <cellStyle name="Normal 18 4 2" xfId="20974" xr:uid="{00000000-0005-0000-0000-0000EC2A0000}"/>
    <cellStyle name="Normal 18 4 2 2" xfId="42554" xr:uid="{E86C0D20-C9AB-4A7C-94FD-573C3673A154}"/>
    <cellStyle name="Normal 18 4 3" xfId="31824" xr:uid="{87B00303-95E0-49E8-8DBD-2D571860D9CA}"/>
    <cellStyle name="Normal 18 5" xfId="9963" xr:uid="{00000000-0005-0000-0000-0000ED2A0000}"/>
    <cellStyle name="Normal 18 5 2" xfId="20979" xr:uid="{00000000-0005-0000-0000-0000EE2A0000}"/>
    <cellStyle name="Normal 18 5 2 2" xfId="42559" xr:uid="{D23D014E-C1A3-479B-B0C6-80FF41A4B865}"/>
    <cellStyle name="Normal 18 5 3" xfId="31829" xr:uid="{F12E76A3-B801-4FC8-907C-B68633CF59BA}"/>
    <cellStyle name="Normal 18 6" xfId="10010" xr:uid="{00000000-0005-0000-0000-0000EF2A0000}"/>
    <cellStyle name="Normal 18 6 2" xfId="20983" xr:uid="{00000000-0005-0000-0000-0000F02A0000}"/>
    <cellStyle name="Normal 18 6 2 2" xfId="42563" xr:uid="{5536C51D-9B0F-4172-AF26-571E6D6DE838}"/>
    <cellStyle name="Normal 18 6 3" xfId="31833" xr:uid="{4F50507F-A5D0-4398-9998-9E3D93AA91D4}"/>
    <cellStyle name="Normal 18 7" xfId="11107" xr:uid="{00000000-0005-0000-0000-0000F12A0000}"/>
    <cellStyle name="Normal 18 7 2" xfId="32826" xr:uid="{8367B712-9646-49D8-8A9A-5947829C6577}"/>
    <cellStyle name="Normal 18 8" xfId="15605" xr:uid="{00000000-0005-0000-0000-0000F22A0000}"/>
    <cellStyle name="Normal 18 8 2" xfId="26342" xr:uid="{00000000-0005-0000-0000-0000F32A0000}"/>
    <cellStyle name="Normal 18 8 2 2" xfId="47919" xr:uid="{F4D4E947-312D-443A-9F28-0BC6E0028ECB}"/>
    <cellStyle name="Normal 18 8 3" xfId="37193" xr:uid="{21BDD20C-7148-4EF2-8745-D3AF86229217}"/>
    <cellStyle name="Normal 18 9" xfId="26388" xr:uid="{00000000-0005-0000-0000-0000F42A0000}"/>
    <cellStyle name="Normal 18 9 2" xfId="47924" xr:uid="{8FDF9B07-13B6-40A9-96DD-9BF159A1A015}"/>
    <cellStyle name="Normal 19" xfId="2764" xr:uid="{00000000-0005-0000-0000-0000F52A0000}"/>
    <cellStyle name="Normal 19 2" xfId="6084" xr:uid="{00000000-0005-0000-0000-0000F62A0000}"/>
    <cellStyle name="Normal 19 3" xfId="9338" xr:uid="{00000000-0005-0000-0000-0000F72A0000}"/>
    <cellStyle name="Normal 19 4" xfId="9916" xr:uid="{00000000-0005-0000-0000-0000F82A0000}"/>
    <cellStyle name="Normal 19 4 2" xfId="20975" xr:uid="{00000000-0005-0000-0000-0000F92A0000}"/>
    <cellStyle name="Normal 19 4 2 2" xfId="42555" xr:uid="{AA7FAD75-FAE3-49CE-A69E-F757853B8C84}"/>
    <cellStyle name="Normal 19 4 3" xfId="31825" xr:uid="{B68C6DE5-BBE4-4E52-9232-B1881D204FCA}"/>
    <cellStyle name="Normal 19 5" xfId="9964" xr:uid="{00000000-0005-0000-0000-0000FA2A0000}"/>
    <cellStyle name="Normal 19 5 2" xfId="20980" xr:uid="{00000000-0005-0000-0000-0000FB2A0000}"/>
    <cellStyle name="Normal 19 5 2 2" xfId="42560" xr:uid="{06D07C42-CDC4-4975-B28A-B07A9EDB5DE8}"/>
    <cellStyle name="Normal 19 5 3" xfId="31830" xr:uid="{31BF1C5C-32BE-4E39-AC6A-6EE4C96E427A}"/>
    <cellStyle name="Normal 19 6" xfId="10011" xr:uid="{00000000-0005-0000-0000-0000FC2A0000}"/>
    <cellStyle name="Normal 19 6 2" xfId="20984" xr:uid="{00000000-0005-0000-0000-0000FD2A0000}"/>
    <cellStyle name="Normal 19 6 2 2" xfId="42564" xr:uid="{8BFC0BEE-6FE1-4DDA-B8CB-0560C8B9D0C5}"/>
    <cellStyle name="Normal 19 6 3" xfId="31834" xr:uid="{1B463401-58AF-4C8E-BEB0-D41658C62A97}"/>
    <cellStyle name="Normal 19 7" xfId="15606" xr:uid="{00000000-0005-0000-0000-0000FE2A0000}"/>
    <cellStyle name="Normal 19 7 2" xfId="26343" xr:uid="{00000000-0005-0000-0000-0000FF2A0000}"/>
    <cellStyle name="Normal 19 7 2 2" xfId="47920" xr:uid="{C765027D-35B3-4A8A-8B51-F0A50C280648}"/>
    <cellStyle name="Normal 19 7 3" xfId="37194" xr:uid="{BD889D7E-EEF7-4322-B3C6-B1D17376A432}"/>
    <cellStyle name="Normal 19 8" xfId="26389" xr:uid="{00000000-0005-0000-0000-0000002B0000}"/>
    <cellStyle name="Normal 19 8 2" xfId="47925" xr:uid="{4490E094-B80D-4A8D-BACF-CFB268C3813A}"/>
    <cellStyle name="Normal 2" xfId="8" xr:uid="{00000000-0005-0000-0000-0000012B0000}"/>
    <cellStyle name="Normal 2 10" xfId="243" xr:uid="{00000000-0005-0000-0000-0000022B0000}"/>
    <cellStyle name="Normal 2 10 2" xfId="766" xr:uid="{00000000-0005-0000-0000-0000032B0000}"/>
    <cellStyle name="Normal 2 10 2 2" xfId="4087" xr:uid="{00000000-0005-0000-0000-0000042B0000}"/>
    <cellStyle name="Normal 2 10 2 3" xfId="7342" xr:uid="{00000000-0005-0000-0000-0000052B0000}"/>
    <cellStyle name="Normal 2 10 3" xfId="1255" xr:uid="{00000000-0005-0000-0000-0000062B0000}"/>
    <cellStyle name="Normal 2 10 3 2" xfId="4576" xr:uid="{00000000-0005-0000-0000-0000072B0000}"/>
    <cellStyle name="Normal 2 10 3 3" xfId="7831" xr:uid="{00000000-0005-0000-0000-0000082B0000}"/>
    <cellStyle name="Normal 2 10 4" xfId="1724" xr:uid="{00000000-0005-0000-0000-0000092B0000}"/>
    <cellStyle name="Normal 2 10 4 2" xfId="5045" xr:uid="{00000000-0005-0000-0000-00000A2B0000}"/>
    <cellStyle name="Normal 2 10 4 3" xfId="8300" xr:uid="{00000000-0005-0000-0000-00000B2B0000}"/>
    <cellStyle name="Normal 2 10 5" xfId="2407" xr:uid="{00000000-0005-0000-0000-00000C2B0000}"/>
    <cellStyle name="Normal 2 10 5 2" xfId="5727" xr:uid="{00000000-0005-0000-0000-00000D2B0000}"/>
    <cellStyle name="Normal 2 10 5 3" xfId="8981" xr:uid="{00000000-0005-0000-0000-00000E2B0000}"/>
    <cellStyle name="Normal 2 10 6" xfId="3567" xr:uid="{00000000-0005-0000-0000-00000F2B0000}"/>
    <cellStyle name="Normal 2 10 7" xfId="6838" xr:uid="{00000000-0005-0000-0000-0000102B0000}"/>
    <cellStyle name="Normal 2 11" xfId="278" xr:uid="{00000000-0005-0000-0000-0000112B0000}"/>
    <cellStyle name="Normal 2 11 2" xfId="801" xr:uid="{00000000-0005-0000-0000-0000122B0000}"/>
    <cellStyle name="Normal 2 11 2 2" xfId="4122" xr:uid="{00000000-0005-0000-0000-0000132B0000}"/>
    <cellStyle name="Normal 2 11 2 3" xfId="7377" xr:uid="{00000000-0005-0000-0000-0000142B0000}"/>
    <cellStyle name="Normal 2 11 3" xfId="1289" xr:uid="{00000000-0005-0000-0000-0000152B0000}"/>
    <cellStyle name="Normal 2 11 3 2" xfId="4610" xr:uid="{00000000-0005-0000-0000-0000162B0000}"/>
    <cellStyle name="Normal 2 11 3 3" xfId="7865" xr:uid="{00000000-0005-0000-0000-0000172B0000}"/>
    <cellStyle name="Normal 2 11 4" xfId="1754" xr:uid="{00000000-0005-0000-0000-0000182B0000}"/>
    <cellStyle name="Normal 2 11 4 2" xfId="5075" xr:uid="{00000000-0005-0000-0000-0000192B0000}"/>
    <cellStyle name="Normal 2 11 4 3" xfId="8330" xr:uid="{00000000-0005-0000-0000-00001A2B0000}"/>
    <cellStyle name="Normal 2 11 5" xfId="2408" xr:uid="{00000000-0005-0000-0000-00001B2B0000}"/>
    <cellStyle name="Normal 2 11 5 2" xfId="5728" xr:uid="{00000000-0005-0000-0000-00001C2B0000}"/>
    <cellStyle name="Normal 2 11 5 3" xfId="8982" xr:uid="{00000000-0005-0000-0000-00001D2B0000}"/>
    <cellStyle name="Normal 2 11 6" xfId="3602" xr:uid="{00000000-0005-0000-0000-00001E2B0000}"/>
    <cellStyle name="Normal 2 11 7" xfId="6868" xr:uid="{00000000-0005-0000-0000-00001F2B0000}"/>
    <cellStyle name="Normal 2 12" xfId="255" xr:uid="{00000000-0005-0000-0000-0000202B0000}"/>
    <cellStyle name="Normal 2 12 2" xfId="778" xr:uid="{00000000-0005-0000-0000-0000212B0000}"/>
    <cellStyle name="Normal 2 12 2 2" xfId="4099" xr:uid="{00000000-0005-0000-0000-0000222B0000}"/>
    <cellStyle name="Normal 2 12 2 3" xfId="7354" xr:uid="{00000000-0005-0000-0000-0000232B0000}"/>
    <cellStyle name="Normal 2 12 3" xfId="1266" xr:uid="{00000000-0005-0000-0000-0000242B0000}"/>
    <cellStyle name="Normal 2 12 3 2" xfId="4587" xr:uid="{00000000-0005-0000-0000-0000252B0000}"/>
    <cellStyle name="Normal 2 12 3 3" xfId="7842" xr:uid="{00000000-0005-0000-0000-0000262B0000}"/>
    <cellStyle name="Normal 2 12 4" xfId="1734" xr:uid="{00000000-0005-0000-0000-0000272B0000}"/>
    <cellStyle name="Normal 2 12 4 2" xfId="5055" xr:uid="{00000000-0005-0000-0000-0000282B0000}"/>
    <cellStyle name="Normal 2 12 4 3" xfId="8310" xr:uid="{00000000-0005-0000-0000-0000292B0000}"/>
    <cellStyle name="Normal 2 12 5" xfId="2409" xr:uid="{00000000-0005-0000-0000-00002A2B0000}"/>
    <cellStyle name="Normal 2 12 5 2" xfId="5729" xr:uid="{00000000-0005-0000-0000-00002B2B0000}"/>
    <cellStyle name="Normal 2 12 5 3" xfId="8983" xr:uid="{00000000-0005-0000-0000-00002C2B0000}"/>
    <cellStyle name="Normal 2 12 6" xfId="3579" xr:uid="{00000000-0005-0000-0000-00002D2B0000}"/>
    <cellStyle name="Normal 2 12 7" xfId="6848" xr:uid="{00000000-0005-0000-0000-00002E2B0000}"/>
    <cellStyle name="Normal 2 13" xfId="312" xr:uid="{00000000-0005-0000-0000-00002F2B0000}"/>
    <cellStyle name="Normal 2 13 2" xfId="834" xr:uid="{00000000-0005-0000-0000-0000302B0000}"/>
    <cellStyle name="Normal 2 13 2 2" xfId="4155" xr:uid="{00000000-0005-0000-0000-0000312B0000}"/>
    <cellStyle name="Normal 2 13 2 3" xfId="7410" xr:uid="{00000000-0005-0000-0000-0000322B0000}"/>
    <cellStyle name="Normal 2 13 3" xfId="1323" xr:uid="{00000000-0005-0000-0000-0000332B0000}"/>
    <cellStyle name="Normal 2 13 3 2" xfId="4644" xr:uid="{00000000-0005-0000-0000-0000342B0000}"/>
    <cellStyle name="Normal 2 13 3 3" xfId="7899" xr:uid="{00000000-0005-0000-0000-0000352B0000}"/>
    <cellStyle name="Normal 2 13 4" xfId="1786" xr:uid="{00000000-0005-0000-0000-0000362B0000}"/>
    <cellStyle name="Normal 2 13 4 2" xfId="5107" xr:uid="{00000000-0005-0000-0000-0000372B0000}"/>
    <cellStyle name="Normal 2 13 4 3" xfId="8362" xr:uid="{00000000-0005-0000-0000-0000382B0000}"/>
    <cellStyle name="Normal 2 13 5" xfId="2410" xr:uid="{00000000-0005-0000-0000-0000392B0000}"/>
    <cellStyle name="Normal 2 13 5 2" xfId="5730" xr:uid="{00000000-0005-0000-0000-00003A2B0000}"/>
    <cellStyle name="Normal 2 13 5 3" xfId="8984" xr:uid="{00000000-0005-0000-0000-00003B2B0000}"/>
    <cellStyle name="Normal 2 13 6" xfId="3635" xr:uid="{00000000-0005-0000-0000-00003C2B0000}"/>
    <cellStyle name="Normal 2 13 7" xfId="6900" xr:uid="{00000000-0005-0000-0000-00003D2B0000}"/>
    <cellStyle name="Normal 2 14" xfId="350" xr:uid="{00000000-0005-0000-0000-00003E2B0000}"/>
    <cellStyle name="Normal 2 14 2" xfId="872" xr:uid="{00000000-0005-0000-0000-00003F2B0000}"/>
    <cellStyle name="Normal 2 14 2 2" xfId="4193" xr:uid="{00000000-0005-0000-0000-0000402B0000}"/>
    <cellStyle name="Normal 2 14 2 3" xfId="7448" xr:uid="{00000000-0005-0000-0000-0000412B0000}"/>
    <cellStyle name="Normal 2 14 3" xfId="1361" xr:uid="{00000000-0005-0000-0000-0000422B0000}"/>
    <cellStyle name="Normal 2 14 3 2" xfId="4682" xr:uid="{00000000-0005-0000-0000-0000432B0000}"/>
    <cellStyle name="Normal 2 14 3 3" xfId="7937" xr:uid="{00000000-0005-0000-0000-0000442B0000}"/>
    <cellStyle name="Normal 2 14 4" xfId="1823" xr:uid="{00000000-0005-0000-0000-0000452B0000}"/>
    <cellStyle name="Normal 2 14 4 2" xfId="5144" xr:uid="{00000000-0005-0000-0000-0000462B0000}"/>
    <cellStyle name="Normal 2 14 4 3" xfId="8399" xr:uid="{00000000-0005-0000-0000-0000472B0000}"/>
    <cellStyle name="Normal 2 14 5" xfId="2411" xr:uid="{00000000-0005-0000-0000-0000482B0000}"/>
    <cellStyle name="Normal 2 14 5 2" xfId="5731" xr:uid="{00000000-0005-0000-0000-0000492B0000}"/>
    <cellStyle name="Normal 2 14 5 3" xfId="8985" xr:uid="{00000000-0005-0000-0000-00004A2B0000}"/>
    <cellStyle name="Normal 2 14 6" xfId="3673" xr:uid="{00000000-0005-0000-0000-00004B2B0000}"/>
    <cellStyle name="Normal 2 14 7" xfId="6937" xr:uid="{00000000-0005-0000-0000-00004C2B0000}"/>
    <cellStyle name="Normal 2 15" xfId="386" xr:uid="{00000000-0005-0000-0000-00004D2B0000}"/>
    <cellStyle name="Normal 2 15 2" xfId="908" xr:uid="{00000000-0005-0000-0000-00004E2B0000}"/>
    <cellStyle name="Normal 2 15 2 2" xfId="4229" xr:uid="{00000000-0005-0000-0000-00004F2B0000}"/>
    <cellStyle name="Normal 2 15 2 3" xfId="7484" xr:uid="{00000000-0005-0000-0000-0000502B0000}"/>
    <cellStyle name="Normal 2 15 3" xfId="1397" xr:uid="{00000000-0005-0000-0000-0000512B0000}"/>
    <cellStyle name="Normal 2 15 3 2" xfId="4718" xr:uid="{00000000-0005-0000-0000-0000522B0000}"/>
    <cellStyle name="Normal 2 15 3 3" xfId="7973" xr:uid="{00000000-0005-0000-0000-0000532B0000}"/>
    <cellStyle name="Normal 2 15 4" xfId="1857" xr:uid="{00000000-0005-0000-0000-0000542B0000}"/>
    <cellStyle name="Normal 2 15 4 2" xfId="5178" xr:uid="{00000000-0005-0000-0000-0000552B0000}"/>
    <cellStyle name="Normal 2 15 4 3" xfId="8433" xr:uid="{00000000-0005-0000-0000-0000562B0000}"/>
    <cellStyle name="Normal 2 15 5" xfId="2412" xr:uid="{00000000-0005-0000-0000-0000572B0000}"/>
    <cellStyle name="Normal 2 15 5 2" xfId="5732" xr:uid="{00000000-0005-0000-0000-0000582B0000}"/>
    <cellStyle name="Normal 2 15 5 3" xfId="8986" xr:uid="{00000000-0005-0000-0000-0000592B0000}"/>
    <cellStyle name="Normal 2 15 6" xfId="3709" xr:uid="{00000000-0005-0000-0000-00005A2B0000}"/>
    <cellStyle name="Normal 2 15 7" xfId="6971" xr:uid="{00000000-0005-0000-0000-00005B2B0000}"/>
    <cellStyle name="Normal 2 16" xfId="416" xr:uid="{00000000-0005-0000-0000-00005C2B0000}"/>
    <cellStyle name="Normal 2 16 2" xfId="937" xr:uid="{00000000-0005-0000-0000-00005D2B0000}"/>
    <cellStyle name="Normal 2 16 2 2" xfId="4258" xr:uid="{00000000-0005-0000-0000-00005E2B0000}"/>
    <cellStyle name="Normal 2 16 2 3" xfId="7513" xr:uid="{00000000-0005-0000-0000-00005F2B0000}"/>
    <cellStyle name="Normal 2 16 3" xfId="1427" xr:uid="{00000000-0005-0000-0000-0000602B0000}"/>
    <cellStyle name="Normal 2 16 3 2" xfId="4748" xr:uid="{00000000-0005-0000-0000-0000612B0000}"/>
    <cellStyle name="Normal 2 16 3 3" xfId="8003" xr:uid="{00000000-0005-0000-0000-0000622B0000}"/>
    <cellStyle name="Normal 2 16 4" xfId="1882" xr:uid="{00000000-0005-0000-0000-0000632B0000}"/>
    <cellStyle name="Normal 2 16 4 2" xfId="5203" xr:uid="{00000000-0005-0000-0000-0000642B0000}"/>
    <cellStyle name="Normal 2 16 4 3" xfId="8458" xr:uid="{00000000-0005-0000-0000-0000652B0000}"/>
    <cellStyle name="Normal 2 16 5" xfId="2413" xr:uid="{00000000-0005-0000-0000-0000662B0000}"/>
    <cellStyle name="Normal 2 16 5 2" xfId="5733" xr:uid="{00000000-0005-0000-0000-0000672B0000}"/>
    <cellStyle name="Normal 2 16 5 3" xfId="8987" xr:uid="{00000000-0005-0000-0000-0000682B0000}"/>
    <cellStyle name="Normal 2 16 6" xfId="3738" xr:uid="{00000000-0005-0000-0000-0000692B0000}"/>
    <cellStyle name="Normal 2 16 7" xfId="6994" xr:uid="{00000000-0005-0000-0000-00006A2B0000}"/>
    <cellStyle name="Normal 2 17" xfId="535" xr:uid="{00000000-0005-0000-0000-00006B2B0000}"/>
    <cellStyle name="Normal 2 17 2" xfId="2414" xr:uid="{00000000-0005-0000-0000-00006C2B0000}"/>
    <cellStyle name="Normal 2 17 2 2" xfId="5734" xr:uid="{00000000-0005-0000-0000-00006D2B0000}"/>
    <cellStyle name="Normal 2 17 2 3" xfId="8988" xr:uid="{00000000-0005-0000-0000-00006E2B0000}"/>
    <cellStyle name="Normal 2 17 3" xfId="3856" xr:uid="{00000000-0005-0000-0000-00006F2B0000}"/>
    <cellStyle name="Normal 2 17 4" xfId="7111" xr:uid="{00000000-0005-0000-0000-0000702B0000}"/>
    <cellStyle name="Normal 2 18" xfId="779" xr:uid="{00000000-0005-0000-0000-0000712B0000}"/>
    <cellStyle name="Normal 2 18 2" xfId="4100" xr:uid="{00000000-0005-0000-0000-0000722B0000}"/>
    <cellStyle name="Normal 2 18 3" xfId="7355" xr:uid="{00000000-0005-0000-0000-0000732B0000}"/>
    <cellStyle name="Normal 2 19" xfId="1352" xr:uid="{00000000-0005-0000-0000-0000742B0000}"/>
    <cellStyle name="Normal 2 19 2" xfId="4673" xr:uid="{00000000-0005-0000-0000-0000752B0000}"/>
    <cellStyle name="Normal 2 19 3" xfId="7928" xr:uid="{00000000-0005-0000-0000-0000762B0000}"/>
    <cellStyle name="Normal 2 2" xfId="9" xr:uid="{00000000-0005-0000-0000-0000772B0000}"/>
    <cellStyle name="Normal 2 2 10" xfId="285" xr:uid="{00000000-0005-0000-0000-0000782B0000}"/>
    <cellStyle name="Normal 2 2 10 2" xfId="808" xr:uid="{00000000-0005-0000-0000-0000792B0000}"/>
    <cellStyle name="Normal 2 2 10 2 2" xfId="4129" xr:uid="{00000000-0005-0000-0000-00007A2B0000}"/>
    <cellStyle name="Normal 2 2 10 2 3" xfId="7384" xr:uid="{00000000-0005-0000-0000-00007B2B0000}"/>
    <cellStyle name="Normal 2 2 10 3" xfId="1296" xr:uid="{00000000-0005-0000-0000-00007C2B0000}"/>
    <cellStyle name="Normal 2 2 10 3 2" xfId="4617" xr:uid="{00000000-0005-0000-0000-00007D2B0000}"/>
    <cellStyle name="Normal 2 2 10 3 3" xfId="7872" xr:uid="{00000000-0005-0000-0000-00007E2B0000}"/>
    <cellStyle name="Normal 2 2 10 4" xfId="1760" xr:uid="{00000000-0005-0000-0000-00007F2B0000}"/>
    <cellStyle name="Normal 2 2 10 4 2" xfId="5081" xr:uid="{00000000-0005-0000-0000-0000802B0000}"/>
    <cellStyle name="Normal 2 2 10 4 3" xfId="8336" xr:uid="{00000000-0005-0000-0000-0000812B0000}"/>
    <cellStyle name="Normal 2 2 10 5" xfId="2416" xr:uid="{00000000-0005-0000-0000-0000822B0000}"/>
    <cellStyle name="Normal 2 2 10 5 2" xfId="5736" xr:uid="{00000000-0005-0000-0000-0000832B0000}"/>
    <cellStyle name="Normal 2 2 10 5 3" xfId="8990" xr:uid="{00000000-0005-0000-0000-0000842B0000}"/>
    <cellStyle name="Normal 2 2 10 6" xfId="3609" xr:uid="{00000000-0005-0000-0000-0000852B0000}"/>
    <cellStyle name="Normal 2 2 10 7" xfId="6874" xr:uid="{00000000-0005-0000-0000-0000862B0000}"/>
    <cellStyle name="Normal 2 2 11" xfId="305" xr:uid="{00000000-0005-0000-0000-0000872B0000}"/>
    <cellStyle name="Normal 2 2 11 2" xfId="827" xr:uid="{00000000-0005-0000-0000-0000882B0000}"/>
    <cellStyle name="Normal 2 2 11 2 2" xfId="4148" xr:uid="{00000000-0005-0000-0000-0000892B0000}"/>
    <cellStyle name="Normal 2 2 11 2 3" xfId="7403" xr:uid="{00000000-0005-0000-0000-00008A2B0000}"/>
    <cellStyle name="Normal 2 2 11 3" xfId="1316" xr:uid="{00000000-0005-0000-0000-00008B2B0000}"/>
    <cellStyle name="Normal 2 2 11 3 2" xfId="4637" xr:uid="{00000000-0005-0000-0000-00008C2B0000}"/>
    <cellStyle name="Normal 2 2 11 3 3" xfId="7892" xr:uid="{00000000-0005-0000-0000-00008D2B0000}"/>
    <cellStyle name="Normal 2 2 11 4" xfId="1779" xr:uid="{00000000-0005-0000-0000-00008E2B0000}"/>
    <cellStyle name="Normal 2 2 11 4 2" xfId="5100" xr:uid="{00000000-0005-0000-0000-00008F2B0000}"/>
    <cellStyle name="Normal 2 2 11 4 3" xfId="8355" xr:uid="{00000000-0005-0000-0000-0000902B0000}"/>
    <cellStyle name="Normal 2 2 11 5" xfId="2417" xr:uid="{00000000-0005-0000-0000-0000912B0000}"/>
    <cellStyle name="Normal 2 2 11 5 2" xfId="5737" xr:uid="{00000000-0005-0000-0000-0000922B0000}"/>
    <cellStyle name="Normal 2 2 11 5 3" xfId="8991" xr:uid="{00000000-0005-0000-0000-0000932B0000}"/>
    <cellStyle name="Normal 2 2 11 6" xfId="3628" xr:uid="{00000000-0005-0000-0000-0000942B0000}"/>
    <cellStyle name="Normal 2 2 11 7" xfId="6893" xr:uid="{00000000-0005-0000-0000-0000952B0000}"/>
    <cellStyle name="Normal 2 2 12" xfId="315" xr:uid="{00000000-0005-0000-0000-0000962B0000}"/>
    <cellStyle name="Normal 2 2 12 2" xfId="837" xr:uid="{00000000-0005-0000-0000-0000972B0000}"/>
    <cellStyle name="Normal 2 2 12 2 2" xfId="4158" xr:uid="{00000000-0005-0000-0000-0000982B0000}"/>
    <cellStyle name="Normal 2 2 12 2 3" xfId="7413" xr:uid="{00000000-0005-0000-0000-0000992B0000}"/>
    <cellStyle name="Normal 2 2 12 3" xfId="1326" xr:uid="{00000000-0005-0000-0000-00009A2B0000}"/>
    <cellStyle name="Normal 2 2 12 3 2" xfId="4647" xr:uid="{00000000-0005-0000-0000-00009B2B0000}"/>
    <cellStyle name="Normal 2 2 12 3 3" xfId="7902" xr:uid="{00000000-0005-0000-0000-00009C2B0000}"/>
    <cellStyle name="Normal 2 2 12 4" xfId="1789" xr:uid="{00000000-0005-0000-0000-00009D2B0000}"/>
    <cellStyle name="Normal 2 2 12 4 2" xfId="5110" xr:uid="{00000000-0005-0000-0000-00009E2B0000}"/>
    <cellStyle name="Normal 2 2 12 4 3" xfId="8365" xr:uid="{00000000-0005-0000-0000-00009F2B0000}"/>
    <cellStyle name="Normal 2 2 12 5" xfId="2418" xr:uid="{00000000-0005-0000-0000-0000A02B0000}"/>
    <cellStyle name="Normal 2 2 12 5 2" xfId="5738" xr:uid="{00000000-0005-0000-0000-0000A12B0000}"/>
    <cellStyle name="Normal 2 2 12 5 3" xfId="8992" xr:uid="{00000000-0005-0000-0000-0000A22B0000}"/>
    <cellStyle name="Normal 2 2 12 6" xfId="3638" xr:uid="{00000000-0005-0000-0000-0000A32B0000}"/>
    <cellStyle name="Normal 2 2 12 7" xfId="6903" xr:uid="{00000000-0005-0000-0000-0000A42B0000}"/>
    <cellStyle name="Normal 2 2 13" xfId="353" xr:uid="{00000000-0005-0000-0000-0000A52B0000}"/>
    <cellStyle name="Normal 2 2 13 2" xfId="875" xr:uid="{00000000-0005-0000-0000-0000A62B0000}"/>
    <cellStyle name="Normal 2 2 13 2 2" xfId="4196" xr:uid="{00000000-0005-0000-0000-0000A72B0000}"/>
    <cellStyle name="Normal 2 2 13 2 3" xfId="7451" xr:uid="{00000000-0005-0000-0000-0000A82B0000}"/>
    <cellStyle name="Normal 2 2 13 3" xfId="1364" xr:uid="{00000000-0005-0000-0000-0000A92B0000}"/>
    <cellStyle name="Normal 2 2 13 3 2" xfId="4685" xr:uid="{00000000-0005-0000-0000-0000AA2B0000}"/>
    <cellStyle name="Normal 2 2 13 3 3" xfId="7940" xr:uid="{00000000-0005-0000-0000-0000AB2B0000}"/>
    <cellStyle name="Normal 2 2 13 4" xfId="1826" xr:uid="{00000000-0005-0000-0000-0000AC2B0000}"/>
    <cellStyle name="Normal 2 2 13 4 2" xfId="5147" xr:uid="{00000000-0005-0000-0000-0000AD2B0000}"/>
    <cellStyle name="Normal 2 2 13 4 3" xfId="8402" xr:uid="{00000000-0005-0000-0000-0000AE2B0000}"/>
    <cellStyle name="Normal 2 2 13 5" xfId="2419" xr:uid="{00000000-0005-0000-0000-0000AF2B0000}"/>
    <cellStyle name="Normal 2 2 13 5 2" xfId="5739" xr:uid="{00000000-0005-0000-0000-0000B02B0000}"/>
    <cellStyle name="Normal 2 2 13 5 3" xfId="8993" xr:uid="{00000000-0005-0000-0000-0000B12B0000}"/>
    <cellStyle name="Normal 2 2 13 6" xfId="3676" xr:uid="{00000000-0005-0000-0000-0000B22B0000}"/>
    <cellStyle name="Normal 2 2 13 7" xfId="6940" xr:uid="{00000000-0005-0000-0000-0000B32B0000}"/>
    <cellStyle name="Normal 2 2 14" xfId="384" xr:uid="{00000000-0005-0000-0000-0000B42B0000}"/>
    <cellStyle name="Normal 2 2 14 2" xfId="906" xr:uid="{00000000-0005-0000-0000-0000B52B0000}"/>
    <cellStyle name="Normal 2 2 14 2 2" xfId="4227" xr:uid="{00000000-0005-0000-0000-0000B62B0000}"/>
    <cellStyle name="Normal 2 2 14 2 3" xfId="7482" xr:uid="{00000000-0005-0000-0000-0000B72B0000}"/>
    <cellStyle name="Normal 2 2 14 3" xfId="1395" xr:uid="{00000000-0005-0000-0000-0000B82B0000}"/>
    <cellStyle name="Normal 2 2 14 3 2" xfId="4716" xr:uid="{00000000-0005-0000-0000-0000B92B0000}"/>
    <cellStyle name="Normal 2 2 14 3 3" xfId="7971" xr:uid="{00000000-0005-0000-0000-0000BA2B0000}"/>
    <cellStyle name="Normal 2 2 14 4" xfId="1855" xr:uid="{00000000-0005-0000-0000-0000BB2B0000}"/>
    <cellStyle name="Normal 2 2 14 4 2" xfId="5176" xr:uid="{00000000-0005-0000-0000-0000BC2B0000}"/>
    <cellStyle name="Normal 2 2 14 4 3" xfId="8431" xr:uid="{00000000-0005-0000-0000-0000BD2B0000}"/>
    <cellStyle name="Normal 2 2 14 5" xfId="2420" xr:uid="{00000000-0005-0000-0000-0000BE2B0000}"/>
    <cellStyle name="Normal 2 2 14 5 2" xfId="5740" xr:uid="{00000000-0005-0000-0000-0000BF2B0000}"/>
    <cellStyle name="Normal 2 2 14 5 3" xfId="8994" xr:uid="{00000000-0005-0000-0000-0000C02B0000}"/>
    <cellStyle name="Normal 2 2 14 6" xfId="3707" xr:uid="{00000000-0005-0000-0000-0000C12B0000}"/>
    <cellStyle name="Normal 2 2 14 7" xfId="6969" xr:uid="{00000000-0005-0000-0000-0000C22B0000}"/>
    <cellStyle name="Normal 2 2 15" xfId="413" xr:uid="{00000000-0005-0000-0000-0000C32B0000}"/>
    <cellStyle name="Normal 2 2 15 2" xfId="934" xr:uid="{00000000-0005-0000-0000-0000C42B0000}"/>
    <cellStyle name="Normal 2 2 15 2 2" xfId="4255" xr:uid="{00000000-0005-0000-0000-0000C52B0000}"/>
    <cellStyle name="Normal 2 2 15 2 3" xfId="7510" xr:uid="{00000000-0005-0000-0000-0000C62B0000}"/>
    <cellStyle name="Normal 2 2 15 3" xfId="1424" xr:uid="{00000000-0005-0000-0000-0000C72B0000}"/>
    <cellStyle name="Normal 2 2 15 3 2" xfId="4745" xr:uid="{00000000-0005-0000-0000-0000C82B0000}"/>
    <cellStyle name="Normal 2 2 15 3 3" xfId="8000" xr:uid="{00000000-0005-0000-0000-0000C92B0000}"/>
    <cellStyle name="Normal 2 2 15 4" xfId="1879" xr:uid="{00000000-0005-0000-0000-0000CA2B0000}"/>
    <cellStyle name="Normal 2 2 15 4 2" xfId="5200" xr:uid="{00000000-0005-0000-0000-0000CB2B0000}"/>
    <cellStyle name="Normal 2 2 15 4 3" xfId="8455" xr:uid="{00000000-0005-0000-0000-0000CC2B0000}"/>
    <cellStyle name="Normal 2 2 15 5" xfId="2421" xr:uid="{00000000-0005-0000-0000-0000CD2B0000}"/>
    <cellStyle name="Normal 2 2 15 5 2" xfId="5741" xr:uid="{00000000-0005-0000-0000-0000CE2B0000}"/>
    <cellStyle name="Normal 2 2 15 5 3" xfId="8995" xr:uid="{00000000-0005-0000-0000-0000CF2B0000}"/>
    <cellStyle name="Normal 2 2 15 6" xfId="3735" xr:uid="{00000000-0005-0000-0000-0000D02B0000}"/>
    <cellStyle name="Normal 2 2 15 7" xfId="6991" xr:uid="{00000000-0005-0000-0000-0000D12B0000}"/>
    <cellStyle name="Normal 2 2 16" xfId="536" xr:uid="{00000000-0005-0000-0000-0000D22B0000}"/>
    <cellStyle name="Normal 2 2 16 2" xfId="2422" xr:uid="{00000000-0005-0000-0000-0000D32B0000}"/>
    <cellStyle name="Normal 2 2 16 2 2" xfId="5742" xr:uid="{00000000-0005-0000-0000-0000D42B0000}"/>
    <cellStyle name="Normal 2 2 16 2 3" xfId="8996" xr:uid="{00000000-0005-0000-0000-0000D52B0000}"/>
    <cellStyle name="Normal 2 2 16 3" xfId="3857" xr:uid="{00000000-0005-0000-0000-0000D62B0000}"/>
    <cellStyle name="Normal 2 2 16 4" xfId="7112" xr:uid="{00000000-0005-0000-0000-0000D72B0000}"/>
    <cellStyle name="Normal 2 2 17" xfId="742" xr:uid="{00000000-0005-0000-0000-0000D82B0000}"/>
    <cellStyle name="Normal 2 2 17 2" xfId="4063" xr:uid="{00000000-0005-0000-0000-0000D92B0000}"/>
    <cellStyle name="Normal 2 2 17 3" xfId="7318" xr:uid="{00000000-0005-0000-0000-0000DA2B0000}"/>
    <cellStyle name="Normal 2 2 18" xfId="1290" xr:uid="{00000000-0005-0000-0000-0000DB2B0000}"/>
    <cellStyle name="Normal 2 2 18 2" xfId="4611" xr:uid="{00000000-0005-0000-0000-0000DC2B0000}"/>
    <cellStyle name="Normal 2 2 18 3" xfId="7866" xr:uid="{00000000-0005-0000-0000-0000DD2B0000}"/>
    <cellStyle name="Normal 2 2 19" xfId="2415" xr:uid="{00000000-0005-0000-0000-0000DE2B0000}"/>
    <cellStyle name="Normal 2 2 19 2" xfId="5735" xr:uid="{00000000-0005-0000-0000-0000DF2B0000}"/>
    <cellStyle name="Normal 2 2 19 3" xfId="8989" xr:uid="{00000000-0005-0000-0000-0000E02B0000}"/>
    <cellStyle name="Normal 2 2 2" xfId="17" xr:uid="{00000000-0005-0000-0000-0000E12B0000}"/>
    <cellStyle name="Normal 2 2 2 10" xfId="274" xr:uid="{00000000-0005-0000-0000-0000E22B0000}"/>
    <cellStyle name="Normal 2 2 2 10 2" xfId="797" xr:uid="{00000000-0005-0000-0000-0000E32B0000}"/>
    <cellStyle name="Normal 2 2 2 10 2 2" xfId="4118" xr:uid="{00000000-0005-0000-0000-0000E42B0000}"/>
    <cellStyle name="Normal 2 2 2 10 2 3" xfId="7373" xr:uid="{00000000-0005-0000-0000-0000E52B0000}"/>
    <cellStyle name="Normal 2 2 2 10 3" xfId="1285" xr:uid="{00000000-0005-0000-0000-0000E62B0000}"/>
    <cellStyle name="Normal 2 2 2 10 3 2" xfId="4606" xr:uid="{00000000-0005-0000-0000-0000E72B0000}"/>
    <cellStyle name="Normal 2 2 2 10 3 3" xfId="7861" xr:uid="{00000000-0005-0000-0000-0000E82B0000}"/>
    <cellStyle name="Normal 2 2 2 10 4" xfId="1750" xr:uid="{00000000-0005-0000-0000-0000E92B0000}"/>
    <cellStyle name="Normal 2 2 2 10 4 2" xfId="5071" xr:uid="{00000000-0005-0000-0000-0000EA2B0000}"/>
    <cellStyle name="Normal 2 2 2 10 4 3" xfId="8326" xr:uid="{00000000-0005-0000-0000-0000EB2B0000}"/>
    <cellStyle name="Normal 2 2 2 10 5" xfId="2424" xr:uid="{00000000-0005-0000-0000-0000EC2B0000}"/>
    <cellStyle name="Normal 2 2 2 10 5 2" xfId="5744" xr:uid="{00000000-0005-0000-0000-0000ED2B0000}"/>
    <cellStyle name="Normal 2 2 2 10 5 3" xfId="8998" xr:uid="{00000000-0005-0000-0000-0000EE2B0000}"/>
    <cellStyle name="Normal 2 2 2 10 6" xfId="3598" xr:uid="{00000000-0005-0000-0000-0000EF2B0000}"/>
    <cellStyle name="Normal 2 2 2 10 7" xfId="6864" xr:uid="{00000000-0005-0000-0000-0000F02B0000}"/>
    <cellStyle name="Normal 2 2 2 11" xfId="313" xr:uid="{00000000-0005-0000-0000-0000F12B0000}"/>
    <cellStyle name="Normal 2 2 2 11 2" xfId="835" xr:uid="{00000000-0005-0000-0000-0000F22B0000}"/>
    <cellStyle name="Normal 2 2 2 11 2 2" xfId="4156" xr:uid="{00000000-0005-0000-0000-0000F32B0000}"/>
    <cellStyle name="Normal 2 2 2 11 2 3" xfId="7411" xr:uid="{00000000-0005-0000-0000-0000F42B0000}"/>
    <cellStyle name="Normal 2 2 2 11 3" xfId="1324" xr:uid="{00000000-0005-0000-0000-0000F52B0000}"/>
    <cellStyle name="Normal 2 2 2 11 3 2" xfId="4645" xr:uid="{00000000-0005-0000-0000-0000F62B0000}"/>
    <cellStyle name="Normal 2 2 2 11 3 3" xfId="7900" xr:uid="{00000000-0005-0000-0000-0000F72B0000}"/>
    <cellStyle name="Normal 2 2 2 11 4" xfId="1787" xr:uid="{00000000-0005-0000-0000-0000F82B0000}"/>
    <cellStyle name="Normal 2 2 2 11 4 2" xfId="5108" xr:uid="{00000000-0005-0000-0000-0000F92B0000}"/>
    <cellStyle name="Normal 2 2 2 11 4 3" xfId="8363" xr:uid="{00000000-0005-0000-0000-0000FA2B0000}"/>
    <cellStyle name="Normal 2 2 2 11 5" xfId="2425" xr:uid="{00000000-0005-0000-0000-0000FB2B0000}"/>
    <cellStyle name="Normal 2 2 2 11 5 2" xfId="5745" xr:uid="{00000000-0005-0000-0000-0000FC2B0000}"/>
    <cellStyle name="Normal 2 2 2 11 5 3" xfId="8999" xr:uid="{00000000-0005-0000-0000-0000FD2B0000}"/>
    <cellStyle name="Normal 2 2 2 11 6" xfId="3636" xr:uid="{00000000-0005-0000-0000-0000FE2B0000}"/>
    <cellStyle name="Normal 2 2 2 11 7" xfId="6901" xr:uid="{00000000-0005-0000-0000-0000FF2B0000}"/>
    <cellStyle name="Normal 2 2 2 12" xfId="351" xr:uid="{00000000-0005-0000-0000-0000002C0000}"/>
    <cellStyle name="Normal 2 2 2 12 2" xfId="873" xr:uid="{00000000-0005-0000-0000-0000012C0000}"/>
    <cellStyle name="Normal 2 2 2 12 2 2" xfId="4194" xr:uid="{00000000-0005-0000-0000-0000022C0000}"/>
    <cellStyle name="Normal 2 2 2 12 2 3" xfId="7449" xr:uid="{00000000-0005-0000-0000-0000032C0000}"/>
    <cellStyle name="Normal 2 2 2 12 3" xfId="1362" xr:uid="{00000000-0005-0000-0000-0000042C0000}"/>
    <cellStyle name="Normal 2 2 2 12 3 2" xfId="4683" xr:uid="{00000000-0005-0000-0000-0000052C0000}"/>
    <cellStyle name="Normal 2 2 2 12 3 3" xfId="7938" xr:uid="{00000000-0005-0000-0000-0000062C0000}"/>
    <cellStyle name="Normal 2 2 2 12 4" xfId="1824" xr:uid="{00000000-0005-0000-0000-0000072C0000}"/>
    <cellStyle name="Normal 2 2 2 12 4 2" xfId="5145" xr:uid="{00000000-0005-0000-0000-0000082C0000}"/>
    <cellStyle name="Normal 2 2 2 12 4 3" xfId="8400" xr:uid="{00000000-0005-0000-0000-0000092C0000}"/>
    <cellStyle name="Normal 2 2 2 12 5" xfId="2426" xr:uid="{00000000-0005-0000-0000-00000A2C0000}"/>
    <cellStyle name="Normal 2 2 2 12 5 2" xfId="5746" xr:uid="{00000000-0005-0000-0000-00000B2C0000}"/>
    <cellStyle name="Normal 2 2 2 12 5 3" xfId="9000" xr:uid="{00000000-0005-0000-0000-00000C2C0000}"/>
    <cellStyle name="Normal 2 2 2 12 6" xfId="3674" xr:uid="{00000000-0005-0000-0000-00000D2C0000}"/>
    <cellStyle name="Normal 2 2 2 12 7" xfId="6938" xr:uid="{00000000-0005-0000-0000-00000E2C0000}"/>
    <cellStyle name="Normal 2 2 2 13" xfId="544" xr:uid="{00000000-0005-0000-0000-00000F2C0000}"/>
    <cellStyle name="Normal 2 2 2 13 2" xfId="3865" xr:uid="{00000000-0005-0000-0000-0000102C0000}"/>
    <cellStyle name="Normal 2 2 2 13 3" xfId="7120" xr:uid="{00000000-0005-0000-0000-0000112C0000}"/>
    <cellStyle name="Normal 2 2 2 14" xfId="776" xr:uid="{00000000-0005-0000-0000-0000122C0000}"/>
    <cellStyle name="Normal 2 2 2 14 2" xfId="4097" xr:uid="{00000000-0005-0000-0000-0000132C0000}"/>
    <cellStyle name="Normal 2 2 2 14 3" xfId="7352" xr:uid="{00000000-0005-0000-0000-0000142C0000}"/>
    <cellStyle name="Normal 2 2 2 15" xfId="1153" xr:uid="{00000000-0005-0000-0000-0000152C0000}"/>
    <cellStyle name="Normal 2 2 2 15 2" xfId="4474" xr:uid="{00000000-0005-0000-0000-0000162C0000}"/>
    <cellStyle name="Normal 2 2 2 15 3" xfId="7729" xr:uid="{00000000-0005-0000-0000-0000172C0000}"/>
    <cellStyle name="Normal 2 2 2 16" xfId="2423" xr:uid="{00000000-0005-0000-0000-0000182C0000}"/>
    <cellStyle name="Normal 2 2 2 16 2" xfId="5743" xr:uid="{00000000-0005-0000-0000-0000192C0000}"/>
    <cellStyle name="Normal 2 2 2 16 3" xfId="8997" xr:uid="{00000000-0005-0000-0000-00001A2C0000}"/>
    <cellStyle name="Normal 2 2 2 17" xfId="3346" xr:uid="{00000000-0005-0000-0000-00001B2C0000}"/>
    <cellStyle name="Normal 2 2 2 18" xfId="3391" xr:uid="{00000000-0005-0000-0000-00001C2C0000}"/>
    <cellStyle name="Normal 2 2 2 2" xfId="39" xr:uid="{00000000-0005-0000-0000-00001D2C0000}"/>
    <cellStyle name="Normal 2 2 2 2 10" xfId="2427" xr:uid="{00000000-0005-0000-0000-00001E2C0000}"/>
    <cellStyle name="Normal 2 2 2 2 10 2" xfId="5747" xr:uid="{00000000-0005-0000-0000-00001F2C0000}"/>
    <cellStyle name="Normal 2 2 2 2 10 3" xfId="9001" xr:uid="{00000000-0005-0000-0000-0000202C0000}"/>
    <cellStyle name="Normal 2 2 2 2 11" xfId="3367" xr:uid="{00000000-0005-0000-0000-0000212C0000}"/>
    <cellStyle name="Normal 2 2 2 2 12" xfId="6651" xr:uid="{00000000-0005-0000-0000-0000222C0000}"/>
    <cellStyle name="Normal 2 2 2 2 2" xfId="47" xr:uid="{00000000-0005-0000-0000-0000232C0000}"/>
    <cellStyle name="Normal 2 2 2 2 2 2" xfId="573" xr:uid="{00000000-0005-0000-0000-0000242C0000}"/>
    <cellStyle name="Normal 2 2 2 2 2 2 2" xfId="3894" xr:uid="{00000000-0005-0000-0000-0000252C0000}"/>
    <cellStyle name="Normal 2 2 2 2 2 2 3" xfId="7149" xr:uid="{00000000-0005-0000-0000-0000262C0000}"/>
    <cellStyle name="Normal 2 2 2 2 2 3" xfId="1061" xr:uid="{00000000-0005-0000-0000-0000272C0000}"/>
    <cellStyle name="Normal 2 2 2 2 2 3 2" xfId="4382" xr:uid="{00000000-0005-0000-0000-0000282C0000}"/>
    <cellStyle name="Normal 2 2 2 2 2 3 3" xfId="7637" xr:uid="{00000000-0005-0000-0000-0000292C0000}"/>
    <cellStyle name="Normal 2 2 2 2 2 4" xfId="1544" xr:uid="{00000000-0005-0000-0000-00002A2C0000}"/>
    <cellStyle name="Normal 2 2 2 2 2 4 2" xfId="4865" xr:uid="{00000000-0005-0000-0000-00002B2C0000}"/>
    <cellStyle name="Normal 2 2 2 2 2 4 3" xfId="8120" xr:uid="{00000000-0005-0000-0000-00002C2C0000}"/>
    <cellStyle name="Normal 2 2 2 2 2 5" xfId="2428" xr:uid="{00000000-0005-0000-0000-00002D2C0000}"/>
    <cellStyle name="Normal 2 2 2 2 2 5 2" xfId="5748" xr:uid="{00000000-0005-0000-0000-00002E2C0000}"/>
    <cellStyle name="Normal 2 2 2 2 2 5 3" xfId="9002" xr:uid="{00000000-0005-0000-0000-00002F2C0000}"/>
    <cellStyle name="Normal 2 2 2 2 2 6" xfId="3374" xr:uid="{00000000-0005-0000-0000-0000302C0000}"/>
    <cellStyle name="Normal 2 2 2 2 2 7" xfId="6658" xr:uid="{00000000-0005-0000-0000-0000312C0000}"/>
    <cellStyle name="Normal 2 2 2 2 3" xfId="156" xr:uid="{00000000-0005-0000-0000-0000322C0000}"/>
    <cellStyle name="Normal 2 2 2 2 3 2" xfId="679" xr:uid="{00000000-0005-0000-0000-0000332C0000}"/>
    <cellStyle name="Normal 2 2 2 2 3 2 2" xfId="4000" xr:uid="{00000000-0005-0000-0000-0000342C0000}"/>
    <cellStyle name="Normal 2 2 2 2 3 2 3" xfId="7255" xr:uid="{00000000-0005-0000-0000-0000352C0000}"/>
    <cellStyle name="Normal 2 2 2 2 3 3" xfId="1169" xr:uid="{00000000-0005-0000-0000-0000362C0000}"/>
    <cellStyle name="Normal 2 2 2 2 3 3 2" xfId="4490" xr:uid="{00000000-0005-0000-0000-0000372C0000}"/>
    <cellStyle name="Normal 2 2 2 2 3 3 3" xfId="7745" xr:uid="{00000000-0005-0000-0000-0000382C0000}"/>
    <cellStyle name="Normal 2 2 2 2 3 4" xfId="1643" xr:uid="{00000000-0005-0000-0000-0000392C0000}"/>
    <cellStyle name="Normal 2 2 2 2 3 4 2" xfId="4964" xr:uid="{00000000-0005-0000-0000-00003A2C0000}"/>
    <cellStyle name="Normal 2 2 2 2 3 4 3" xfId="8219" xr:uid="{00000000-0005-0000-0000-00003B2C0000}"/>
    <cellStyle name="Normal 2 2 2 2 3 5" xfId="2429" xr:uid="{00000000-0005-0000-0000-00003C2C0000}"/>
    <cellStyle name="Normal 2 2 2 2 3 5 2" xfId="5749" xr:uid="{00000000-0005-0000-0000-00003D2C0000}"/>
    <cellStyle name="Normal 2 2 2 2 3 5 3" xfId="9003" xr:uid="{00000000-0005-0000-0000-00003E2C0000}"/>
    <cellStyle name="Normal 2 2 2 2 3 6" xfId="3481" xr:uid="{00000000-0005-0000-0000-00003F2C0000}"/>
    <cellStyle name="Normal 2 2 2 2 3 7" xfId="6757" xr:uid="{00000000-0005-0000-0000-0000402C0000}"/>
    <cellStyle name="Normal 2 2 2 2 4" xfId="206" xr:uid="{00000000-0005-0000-0000-0000412C0000}"/>
    <cellStyle name="Normal 2 2 2 2 4 2" xfId="729" xr:uid="{00000000-0005-0000-0000-0000422C0000}"/>
    <cellStyle name="Normal 2 2 2 2 4 2 2" xfId="4050" xr:uid="{00000000-0005-0000-0000-0000432C0000}"/>
    <cellStyle name="Normal 2 2 2 2 4 2 3" xfId="7305" xr:uid="{00000000-0005-0000-0000-0000442C0000}"/>
    <cellStyle name="Normal 2 2 2 2 4 3" xfId="1219" xr:uid="{00000000-0005-0000-0000-0000452C0000}"/>
    <cellStyle name="Normal 2 2 2 2 4 3 2" xfId="4540" xr:uid="{00000000-0005-0000-0000-0000462C0000}"/>
    <cellStyle name="Normal 2 2 2 2 4 3 3" xfId="7795" xr:uid="{00000000-0005-0000-0000-0000472C0000}"/>
    <cellStyle name="Normal 2 2 2 2 4 4" xfId="1690" xr:uid="{00000000-0005-0000-0000-0000482C0000}"/>
    <cellStyle name="Normal 2 2 2 2 4 4 2" xfId="5011" xr:uid="{00000000-0005-0000-0000-0000492C0000}"/>
    <cellStyle name="Normal 2 2 2 2 4 4 3" xfId="8266" xr:uid="{00000000-0005-0000-0000-00004A2C0000}"/>
    <cellStyle name="Normal 2 2 2 2 4 5" xfId="2430" xr:uid="{00000000-0005-0000-0000-00004B2C0000}"/>
    <cellStyle name="Normal 2 2 2 2 4 5 2" xfId="5750" xr:uid="{00000000-0005-0000-0000-00004C2C0000}"/>
    <cellStyle name="Normal 2 2 2 2 4 5 3" xfId="9004" xr:uid="{00000000-0005-0000-0000-00004D2C0000}"/>
    <cellStyle name="Normal 2 2 2 2 4 6" xfId="3531" xr:uid="{00000000-0005-0000-0000-00004E2C0000}"/>
    <cellStyle name="Normal 2 2 2 2 4 7" xfId="6804" xr:uid="{00000000-0005-0000-0000-00004F2C0000}"/>
    <cellStyle name="Normal 2 2 2 2 5" xfId="242" xr:uid="{00000000-0005-0000-0000-0000502C0000}"/>
    <cellStyle name="Normal 2 2 2 2 5 2" xfId="765" xr:uid="{00000000-0005-0000-0000-0000512C0000}"/>
    <cellStyle name="Normal 2 2 2 2 5 2 2" xfId="4086" xr:uid="{00000000-0005-0000-0000-0000522C0000}"/>
    <cellStyle name="Normal 2 2 2 2 5 2 3" xfId="7341" xr:uid="{00000000-0005-0000-0000-0000532C0000}"/>
    <cellStyle name="Normal 2 2 2 2 5 3" xfId="1254" xr:uid="{00000000-0005-0000-0000-0000542C0000}"/>
    <cellStyle name="Normal 2 2 2 2 5 3 2" xfId="4575" xr:uid="{00000000-0005-0000-0000-0000552C0000}"/>
    <cellStyle name="Normal 2 2 2 2 5 3 3" xfId="7830" xr:uid="{00000000-0005-0000-0000-0000562C0000}"/>
    <cellStyle name="Normal 2 2 2 2 5 4" xfId="1723" xr:uid="{00000000-0005-0000-0000-0000572C0000}"/>
    <cellStyle name="Normal 2 2 2 2 5 4 2" xfId="5044" xr:uid="{00000000-0005-0000-0000-0000582C0000}"/>
    <cellStyle name="Normal 2 2 2 2 5 4 3" xfId="8299" xr:uid="{00000000-0005-0000-0000-0000592C0000}"/>
    <cellStyle name="Normal 2 2 2 2 5 5" xfId="2431" xr:uid="{00000000-0005-0000-0000-00005A2C0000}"/>
    <cellStyle name="Normal 2 2 2 2 5 5 2" xfId="5751" xr:uid="{00000000-0005-0000-0000-00005B2C0000}"/>
    <cellStyle name="Normal 2 2 2 2 5 5 3" xfId="9005" xr:uid="{00000000-0005-0000-0000-00005C2C0000}"/>
    <cellStyle name="Normal 2 2 2 2 5 6" xfId="3566" xr:uid="{00000000-0005-0000-0000-00005D2C0000}"/>
    <cellStyle name="Normal 2 2 2 2 5 7" xfId="6837" xr:uid="{00000000-0005-0000-0000-00005E2C0000}"/>
    <cellStyle name="Normal 2 2 2 2 6" xfId="287" xr:uid="{00000000-0005-0000-0000-00005F2C0000}"/>
    <cellStyle name="Normal 2 2 2 2 6 2" xfId="810" xr:uid="{00000000-0005-0000-0000-0000602C0000}"/>
    <cellStyle name="Normal 2 2 2 2 6 2 2" xfId="4131" xr:uid="{00000000-0005-0000-0000-0000612C0000}"/>
    <cellStyle name="Normal 2 2 2 2 6 2 3" xfId="7386" xr:uid="{00000000-0005-0000-0000-0000622C0000}"/>
    <cellStyle name="Normal 2 2 2 2 6 3" xfId="1298" xr:uid="{00000000-0005-0000-0000-0000632C0000}"/>
    <cellStyle name="Normal 2 2 2 2 6 3 2" xfId="4619" xr:uid="{00000000-0005-0000-0000-0000642C0000}"/>
    <cellStyle name="Normal 2 2 2 2 6 3 3" xfId="7874" xr:uid="{00000000-0005-0000-0000-0000652C0000}"/>
    <cellStyle name="Normal 2 2 2 2 6 4" xfId="1762" xr:uid="{00000000-0005-0000-0000-0000662C0000}"/>
    <cellStyle name="Normal 2 2 2 2 6 4 2" xfId="5083" xr:uid="{00000000-0005-0000-0000-0000672C0000}"/>
    <cellStyle name="Normal 2 2 2 2 6 4 3" xfId="8338" xr:uid="{00000000-0005-0000-0000-0000682C0000}"/>
    <cellStyle name="Normal 2 2 2 2 6 5" xfId="2432" xr:uid="{00000000-0005-0000-0000-0000692C0000}"/>
    <cellStyle name="Normal 2 2 2 2 6 5 2" xfId="5752" xr:uid="{00000000-0005-0000-0000-00006A2C0000}"/>
    <cellStyle name="Normal 2 2 2 2 6 5 3" xfId="9006" xr:uid="{00000000-0005-0000-0000-00006B2C0000}"/>
    <cellStyle name="Normal 2 2 2 2 6 6" xfId="3611" xr:uid="{00000000-0005-0000-0000-00006C2C0000}"/>
    <cellStyle name="Normal 2 2 2 2 6 7" xfId="6876" xr:uid="{00000000-0005-0000-0000-00006D2C0000}"/>
    <cellStyle name="Normal 2 2 2 2 7" xfId="565" xr:uid="{00000000-0005-0000-0000-00006E2C0000}"/>
    <cellStyle name="Normal 2 2 2 2 7 2" xfId="3886" xr:uid="{00000000-0005-0000-0000-00006F2C0000}"/>
    <cellStyle name="Normal 2 2 2 2 7 3" xfId="7141" xr:uid="{00000000-0005-0000-0000-0000702C0000}"/>
    <cellStyle name="Normal 2 2 2 2 8" xfId="1053" xr:uid="{00000000-0005-0000-0000-0000712C0000}"/>
    <cellStyle name="Normal 2 2 2 2 8 2" xfId="4374" xr:uid="{00000000-0005-0000-0000-0000722C0000}"/>
    <cellStyle name="Normal 2 2 2 2 8 3" xfId="7629" xr:uid="{00000000-0005-0000-0000-0000732C0000}"/>
    <cellStyle name="Normal 2 2 2 2 9" xfId="1537" xr:uid="{00000000-0005-0000-0000-0000742C0000}"/>
    <cellStyle name="Normal 2 2 2 2 9 2" xfId="4858" xr:uid="{00000000-0005-0000-0000-0000752C0000}"/>
    <cellStyle name="Normal 2 2 2 2 9 3" xfId="8113" xr:uid="{00000000-0005-0000-0000-0000762C0000}"/>
    <cellStyle name="Normal 2 2 2 3" xfId="64" xr:uid="{00000000-0005-0000-0000-0000772C0000}"/>
    <cellStyle name="Normal 2 2 2 3 10" xfId="3390" xr:uid="{00000000-0005-0000-0000-0000782C0000}"/>
    <cellStyle name="Normal 2 2 2 3 11" xfId="6673" xr:uid="{00000000-0005-0000-0000-0000792C0000}"/>
    <cellStyle name="Normal 2 2 2 3 2" xfId="171" xr:uid="{00000000-0005-0000-0000-00007A2C0000}"/>
    <cellStyle name="Normal 2 2 2 3 2 2" xfId="694" xr:uid="{00000000-0005-0000-0000-00007B2C0000}"/>
    <cellStyle name="Normal 2 2 2 3 2 2 2" xfId="4015" xr:uid="{00000000-0005-0000-0000-00007C2C0000}"/>
    <cellStyle name="Normal 2 2 2 3 2 2 3" xfId="7270" xr:uid="{00000000-0005-0000-0000-00007D2C0000}"/>
    <cellStyle name="Normal 2 2 2 3 2 3" xfId="1184" xr:uid="{00000000-0005-0000-0000-00007E2C0000}"/>
    <cellStyle name="Normal 2 2 2 3 2 3 2" xfId="4505" xr:uid="{00000000-0005-0000-0000-00007F2C0000}"/>
    <cellStyle name="Normal 2 2 2 3 2 3 3" xfId="7760" xr:uid="{00000000-0005-0000-0000-0000802C0000}"/>
    <cellStyle name="Normal 2 2 2 3 2 4" xfId="1656" xr:uid="{00000000-0005-0000-0000-0000812C0000}"/>
    <cellStyle name="Normal 2 2 2 3 2 4 2" xfId="4977" xr:uid="{00000000-0005-0000-0000-0000822C0000}"/>
    <cellStyle name="Normal 2 2 2 3 2 4 3" xfId="8232" xr:uid="{00000000-0005-0000-0000-0000832C0000}"/>
    <cellStyle name="Normal 2 2 2 3 2 5" xfId="2434" xr:uid="{00000000-0005-0000-0000-0000842C0000}"/>
    <cellStyle name="Normal 2 2 2 3 2 5 2" xfId="5754" xr:uid="{00000000-0005-0000-0000-0000852C0000}"/>
    <cellStyle name="Normal 2 2 2 3 2 5 3" xfId="9008" xr:uid="{00000000-0005-0000-0000-0000862C0000}"/>
    <cellStyle name="Normal 2 2 2 3 2 6" xfId="3496" xr:uid="{00000000-0005-0000-0000-0000872C0000}"/>
    <cellStyle name="Normal 2 2 2 3 2 7" xfId="6770" xr:uid="{00000000-0005-0000-0000-0000882C0000}"/>
    <cellStyle name="Normal 2 2 2 3 3" xfId="223" xr:uid="{00000000-0005-0000-0000-0000892C0000}"/>
    <cellStyle name="Normal 2 2 2 3 3 2" xfId="746" xr:uid="{00000000-0005-0000-0000-00008A2C0000}"/>
    <cellStyle name="Normal 2 2 2 3 3 2 2" xfId="4067" xr:uid="{00000000-0005-0000-0000-00008B2C0000}"/>
    <cellStyle name="Normal 2 2 2 3 3 2 3" xfId="7322" xr:uid="{00000000-0005-0000-0000-00008C2C0000}"/>
    <cellStyle name="Normal 2 2 2 3 3 3" xfId="1235" xr:uid="{00000000-0005-0000-0000-00008D2C0000}"/>
    <cellStyle name="Normal 2 2 2 3 3 3 2" xfId="4556" xr:uid="{00000000-0005-0000-0000-00008E2C0000}"/>
    <cellStyle name="Normal 2 2 2 3 3 3 3" xfId="7811" xr:uid="{00000000-0005-0000-0000-00008F2C0000}"/>
    <cellStyle name="Normal 2 2 2 3 3 4" xfId="1705" xr:uid="{00000000-0005-0000-0000-0000902C0000}"/>
    <cellStyle name="Normal 2 2 2 3 3 4 2" xfId="5026" xr:uid="{00000000-0005-0000-0000-0000912C0000}"/>
    <cellStyle name="Normal 2 2 2 3 3 4 3" xfId="8281" xr:uid="{00000000-0005-0000-0000-0000922C0000}"/>
    <cellStyle name="Normal 2 2 2 3 3 5" xfId="2435" xr:uid="{00000000-0005-0000-0000-0000932C0000}"/>
    <cellStyle name="Normal 2 2 2 3 3 5 2" xfId="5755" xr:uid="{00000000-0005-0000-0000-0000942C0000}"/>
    <cellStyle name="Normal 2 2 2 3 3 5 3" xfId="9009" xr:uid="{00000000-0005-0000-0000-0000952C0000}"/>
    <cellStyle name="Normal 2 2 2 3 3 6" xfId="3547" xr:uid="{00000000-0005-0000-0000-0000962C0000}"/>
    <cellStyle name="Normal 2 2 2 3 3 7" xfId="6819" xr:uid="{00000000-0005-0000-0000-0000972C0000}"/>
    <cellStyle name="Normal 2 2 2 3 4" xfId="259" xr:uid="{00000000-0005-0000-0000-0000982C0000}"/>
    <cellStyle name="Normal 2 2 2 3 4 2" xfId="782" xr:uid="{00000000-0005-0000-0000-0000992C0000}"/>
    <cellStyle name="Normal 2 2 2 3 4 2 2" xfId="4103" xr:uid="{00000000-0005-0000-0000-00009A2C0000}"/>
    <cellStyle name="Normal 2 2 2 3 4 2 3" xfId="7358" xr:uid="{00000000-0005-0000-0000-00009B2C0000}"/>
    <cellStyle name="Normal 2 2 2 3 4 3" xfId="1270" xr:uid="{00000000-0005-0000-0000-00009C2C0000}"/>
    <cellStyle name="Normal 2 2 2 3 4 3 2" xfId="4591" xr:uid="{00000000-0005-0000-0000-00009D2C0000}"/>
    <cellStyle name="Normal 2 2 2 3 4 3 3" xfId="7846" xr:uid="{00000000-0005-0000-0000-00009E2C0000}"/>
    <cellStyle name="Normal 2 2 2 3 4 4" xfId="1737" xr:uid="{00000000-0005-0000-0000-00009F2C0000}"/>
    <cellStyle name="Normal 2 2 2 3 4 4 2" xfId="5058" xr:uid="{00000000-0005-0000-0000-0000A02C0000}"/>
    <cellStyle name="Normal 2 2 2 3 4 4 3" xfId="8313" xr:uid="{00000000-0005-0000-0000-0000A12C0000}"/>
    <cellStyle name="Normal 2 2 2 3 4 5" xfId="2436" xr:uid="{00000000-0005-0000-0000-0000A22C0000}"/>
    <cellStyle name="Normal 2 2 2 3 4 5 2" xfId="5756" xr:uid="{00000000-0005-0000-0000-0000A32C0000}"/>
    <cellStyle name="Normal 2 2 2 3 4 5 3" xfId="9010" xr:uid="{00000000-0005-0000-0000-0000A42C0000}"/>
    <cellStyle name="Normal 2 2 2 3 4 6" xfId="3583" xr:uid="{00000000-0005-0000-0000-0000A52C0000}"/>
    <cellStyle name="Normal 2 2 2 3 4 7" xfId="6851" xr:uid="{00000000-0005-0000-0000-0000A62C0000}"/>
    <cellStyle name="Normal 2 2 2 3 5" xfId="237" xr:uid="{00000000-0005-0000-0000-0000A72C0000}"/>
    <cellStyle name="Normal 2 2 2 3 5 2" xfId="760" xr:uid="{00000000-0005-0000-0000-0000A82C0000}"/>
    <cellStyle name="Normal 2 2 2 3 5 2 2" xfId="4081" xr:uid="{00000000-0005-0000-0000-0000A92C0000}"/>
    <cellStyle name="Normal 2 2 2 3 5 2 3" xfId="7336" xr:uid="{00000000-0005-0000-0000-0000AA2C0000}"/>
    <cellStyle name="Normal 2 2 2 3 5 3" xfId="1249" xr:uid="{00000000-0005-0000-0000-0000AB2C0000}"/>
    <cellStyle name="Normal 2 2 2 3 5 3 2" xfId="4570" xr:uid="{00000000-0005-0000-0000-0000AC2C0000}"/>
    <cellStyle name="Normal 2 2 2 3 5 3 3" xfId="7825" xr:uid="{00000000-0005-0000-0000-0000AD2C0000}"/>
    <cellStyle name="Normal 2 2 2 3 5 4" xfId="1718" xr:uid="{00000000-0005-0000-0000-0000AE2C0000}"/>
    <cellStyle name="Normal 2 2 2 3 5 4 2" xfId="5039" xr:uid="{00000000-0005-0000-0000-0000AF2C0000}"/>
    <cellStyle name="Normal 2 2 2 3 5 4 3" xfId="8294" xr:uid="{00000000-0005-0000-0000-0000B02C0000}"/>
    <cellStyle name="Normal 2 2 2 3 5 5" xfId="2437" xr:uid="{00000000-0005-0000-0000-0000B12C0000}"/>
    <cellStyle name="Normal 2 2 2 3 5 5 2" xfId="5757" xr:uid="{00000000-0005-0000-0000-0000B22C0000}"/>
    <cellStyle name="Normal 2 2 2 3 5 5 3" xfId="9011" xr:uid="{00000000-0005-0000-0000-0000B32C0000}"/>
    <cellStyle name="Normal 2 2 2 3 5 6" xfId="3561" xr:uid="{00000000-0005-0000-0000-0000B42C0000}"/>
    <cellStyle name="Normal 2 2 2 3 5 7" xfId="6832" xr:uid="{00000000-0005-0000-0000-0000B52C0000}"/>
    <cellStyle name="Normal 2 2 2 3 6" xfId="590" xr:uid="{00000000-0005-0000-0000-0000B62C0000}"/>
    <cellStyle name="Normal 2 2 2 3 6 2" xfId="3911" xr:uid="{00000000-0005-0000-0000-0000B72C0000}"/>
    <cellStyle name="Normal 2 2 2 3 6 3" xfId="7166" xr:uid="{00000000-0005-0000-0000-0000B82C0000}"/>
    <cellStyle name="Normal 2 2 2 3 7" xfId="1078" xr:uid="{00000000-0005-0000-0000-0000B92C0000}"/>
    <cellStyle name="Normal 2 2 2 3 7 2" xfId="4399" xr:uid="{00000000-0005-0000-0000-0000BA2C0000}"/>
    <cellStyle name="Normal 2 2 2 3 7 3" xfId="7654" xr:uid="{00000000-0005-0000-0000-0000BB2C0000}"/>
    <cellStyle name="Normal 2 2 2 3 8" xfId="1559" xr:uid="{00000000-0005-0000-0000-0000BC2C0000}"/>
    <cellStyle name="Normal 2 2 2 3 8 2" xfId="4880" xr:uid="{00000000-0005-0000-0000-0000BD2C0000}"/>
    <cellStyle name="Normal 2 2 2 3 8 3" xfId="8135" xr:uid="{00000000-0005-0000-0000-0000BE2C0000}"/>
    <cellStyle name="Normal 2 2 2 3 9" xfId="2433" xr:uid="{00000000-0005-0000-0000-0000BF2C0000}"/>
    <cellStyle name="Normal 2 2 2 3 9 2" xfId="5753" xr:uid="{00000000-0005-0000-0000-0000C02C0000}"/>
    <cellStyle name="Normal 2 2 2 3 9 3" xfId="9007" xr:uid="{00000000-0005-0000-0000-0000C12C0000}"/>
    <cellStyle name="Normal 2 2 2 4" xfId="83" xr:uid="{00000000-0005-0000-0000-0000C22C0000}"/>
    <cellStyle name="Normal 2 2 2 4 2" xfId="608" xr:uid="{00000000-0005-0000-0000-0000C32C0000}"/>
    <cellStyle name="Normal 2 2 2 4 2 2" xfId="3929" xr:uid="{00000000-0005-0000-0000-0000C42C0000}"/>
    <cellStyle name="Normal 2 2 2 4 2 3" xfId="7184" xr:uid="{00000000-0005-0000-0000-0000C52C0000}"/>
    <cellStyle name="Normal 2 2 2 4 3" xfId="1097" xr:uid="{00000000-0005-0000-0000-0000C62C0000}"/>
    <cellStyle name="Normal 2 2 2 4 3 2" xfId="4418" xr:uid="{00000000-0005-0000-0000-0000C72C0000}"/>
    <cellStyle name="Normal 2 2 2 4 3 3" xfId="7673" xr:uid="{00000000-0005-0000-0000-0000C82C0000}"/>
    <cellStyle name="Normal 2 2 2 4 4" xfId="1576" xr:uid="{00000000-0005-0000-0000-0000C92C0000}"/>
    <cellStyle name="Normal 2 2 2 4 4 2" xfId="4897" xr:uid="{00000000-0005-0000-0000-0000CA2C0000}"/>
    <cellStyle name="Normal 2 2 2 4 4 3" xfId="8152" xr:uid="{00000000-0005-0000-0000-0000CB2C0000}"/>
    <cellStyle name="Normal 2 2 2 4 5" xfId="2438" xr:uid="{00000000-0005-0000-0000-0000CC2C0000}"/>
    <cellStyle name="Normal 2 2 2 4 5 2" xfId="5758" xr:uid="{00000000-0005-0000-0000-0000CD2C0000}"/>
    <cellStyle name="Normal 2 2 2 4 5 3" xfId="9012" xr:uid="{00000000-0005-0000-0000-0000CE2C0000}"/>
    <cellStyle name="Normal 2 2 2 4 6" xfId="3409" xr:uid="{00000000-0005-0000-0000-0000CF2C0000}"/>
    <cellStyle name="Normal 2 2 2 4 7" xfId="6690" xr:uid="{00000000-0005-0000-0000-0000D02C0000}"/>
    <cellStyle name="Normal 2 2 2 5" xfId="109" xr:uid="{00000000-0005-0000-0000-0000D12C0000}"/>
    <cellStyle name="Normal 2 2 2 5 2" xfId="633" xr:uid="{00000000-0005-0000-0000-0000D22C0000}"/>
    <cellStyle name="Normal 2 2 2 5 2 2" xfId="3954" xr:uid="{00000000-0005-0000-0000-0000D32C0000}"/>
    <cellStyle name="Normal 2 2 2 5 2 3" xfId="7209" xr:uid="{00000000-0005-0000-0000-0000D42C0000}"/>
    <cellStyle name="Normal 2 2 2 5 3" xfId="1123" xr:uid="{00000000-0005-0000-0000-0000D52C0000}"/>
    <cellStyle name="Normal 2 2 2 5 3 2" xfId="4444" xr:uid="{00000000-0005-0000-0000-0000D62C0000}"/>
    <cellStyle name="Normal 2 2 2 5 3 3" xfId="7699" xr:uid="{00000000-0005-0000-0000-0000D72C0000}"/>
    <cellStyle name="Normal 2 2 2 5 4" xfId="1600" xr:uid="{00000000-0005-0000-0000-0000D82C0000}"/>
    <cellStyle name="Normal 2 2 2 5 4 2" xfId="4921" xr:uid="{00000000-0005-0000-0000-0000D92C0000}"/>
    <cellStyle name="Normal 2 2 2 5 4 3" xfId="8176" xr:uid="{00000000-0005-0000-0000-0000DA2C0000}"/>
    <cellStyle name="Normal 2 2 2 5 5" xfId="2439" xr:uid="{00000000-0005-0000-0000-0000DB2C0000}"/>
    <cellStyle name="Normal 2 2 2 5 5 2" xfId="5759" xr:uid="{00000000-0005-0000-0000-0000DC2C0000}"/>
    <cellStyle name="Normal 2 2 2 5 5 3" xfId="9013" xr:uid="{00000000-0005-0000-0000-0000DD2C0000}"/>
    <cellStyle name="Normal 2 2 2 5 6" xfId="3434" xr:uid="{00000000-0005-0000-0000-0000DE2C0000}"/>
    <cellStyle name="Normal 2 2 2 5 7" xfId="6714" xr:uid="{00000000-0005-0000-0000-0000DF2C0000}"/>
    <cellStyle name="Normal 2 2 2 6" xfId="135" xr:uid="{00000000-0005-0000-0000-0000E02C0000}"/>
    <cellStyle name="Normal 2 2 2 6 2" xfId="658" xr:uid="{00000000-0005-0000-0000-0000E12C0000}"/>
    <cellStyle name="Normal 2 2 2 6 2 2" xfId="3979" xr:uid="{00000000-0005-0000-0000-0000E22C0000}"/>
    <cellStyle name="Normal 2 2 2 6 2 3" xfId="7234" xr:uid="{00000000-0005-0000-0000-0000E32C0000}"/>
    <cellStyle name="Normal 2 2 2 6 3" xfId="1149" xr:uid="{00000000-0005-0000-0000-0000E42C0000}"/>
    <cellStyle name="Normal 2 2 2 6 3 2" xfId="4470" xr:uid="{00000000-0005-0000-0000-0000E52C0000}"/>
    <cellStyle name="Normal 2 2 2 6 3 3" xfId="7725" xr:uid="{00000000-0005-0000-0000-0000E62C0000}"/>
    <cellStyle name="Normal 2 2 2 6 4" xfId="1624" xr:uid="{00000000-0005-0000-0000-0000E72C0000}"/>
    <cellStyle name="Normal 2 2 2 6 4 2" xfId="4945" xr:uid="{00000000-0005-0000-0000-0000E82C0000}"/>
    <cellStyle name="Normal 2 2 2 6 4 3" xfId="8200" xr:uid="{00000000-0005-0000-0000-0000E92C0000}"/>
    <cellStyle name="Normal 2 2 2 6 5" xfId="2440" xr:uid="{00000000-0005-0000-0000-0000EA2C0000}"/>
    <cellStyle name="Normal 2 2 2 6 5 2" xfId="5760" xr:uid="{00000000-0005-0000-0000-0000EB2C0000}"/>
    <cellStyle name="Normal 2 2 2 6 5 3" xfId="9014" xr:uid="{00000000-0005-0000-0000-0000EC2C0000}"/>
    <cellStyle name="Normal 2 2 2 6 6" xfId="3460" xr:uid="{00000000-0005-0000-0000-0000ED2C0000}"/>
    <cellStyle name="Normal 2 2 2 6 7" xfId="6738" xr:uid="{00000000-0005-0000-0000-0000EE2C0000}"/>
    <cellStyle name="Normal 2 2 2 7" xfId="153" xr:uid="{00000000-0005-0000-0000-0000EF2C0000}"/>
    <cellStyle name="Normal 2 2 2 7 2" xfId="676" xr:uid="{00000000-0005-0000-0000-0000F02C0000}"/>
    <cellStyle name="Normal 2 2 2 7 2 2" xfId="3997" xr:uid="{00000000-0005-0000-0000-0000F12C0000}"/>
    <cellStyle name="Normal 2 2 2 7 2 3" xfId="7252" xr:uid="{00000000-0005-0000-0000-0000F22C0000}"/>
    <cellStyle name="Normal 2 2 2 7 3" xfId="1167" xr:uid="{00000000-0005-0000-0000-0000F32C0000}"/>
    <cellStyle name="Normal 2 2 2 7 3 2" xfId="4488" xr:uid="{00000000-0005-0000-0000-0000F42C0000}"/>
    <cellStyle name="Normal 2 2 2 7 3 3" xfId="7743" xr:uid="{00000000-0005-0000-0000-0000F52C0000}"/>
    <cellStyle name="Normal 2 2 2 7 4" xfId="1641" xr:uid="{00000000-0005-0000-0000-0000F62C0000}"/>
    <cellStyle name="Normal 2 2 2 7 4 2" xfId="4962" xr:uid="{00000000-0005-0000-0000-0000F72C0000}"/>
    <cellStyle name="Normal 2 2 2 7 4 3" xfId="8217" xr:uid="{00000000-0005-0000-0000-0000F82C0000}"/>
    <cellStyle name="Normal 2 2 2 7 5" xfId="2441" xr:uid="{00000000-0005-0000-0000-0000F92C0000}"/>
    <cellStyle name="Normal 2 2 2 7 5 2" xfId="5761" xr:uid="{00000000-0005-0000-0000-0000FA2C0000}"/>
    <cellStyle name="Normal 2 2 2 7 5 3" xfId="9015" xr:uid="{00000000-0005-0000-0000-0000FB2C0000}"/>
    <cellStyle name="Normal 2 2 2 7 6" xfId="3478" xr:uid="{00000000-0005-0000-0000-0000FC2C0000}"/>
    <cellStyle name="Normal 2 2 2 7 7" xfId="6755" xr:uid="{00000000-0005-0000-0000-0000FD2C0000}"/>
    <cellStyle name="Normal 2 2 2 8" xfId="180" xr:uid="{00000000-0005-0000-0000-0000FE2C0000}"/>
    <cellStyle name="Normal 2 2 2 8 2" xfId="703" xr:uid="{00000000-0005-0000-0000-0000FF2C0000}"/>
    <cellStyle name="Normal 2 2 2 8 2 2" xfId="4024" xr:uid="{00000000-0005-0000-0000-0000002D0000}"/>
    <cellStyle name="Normal 2 2 2 8 2 3" xfId="7279" xr:uid="{00000000-0005-0000-0000-0000012D0000}"/>
    <cellStyle name="Normal 2 2 2 8 3" xfId="1193" xr:uid="{00000000-0005-0000-0000-0000022D0000}"/>
    <cellStyle name="Normal 2 2 2 8 3 2" xfId="4514" xr:uid="{00000000-0005-0000-0000-0000032D0000}"/>
    <cellStyle name="Normal 2 2 2 8 3 3" xfId="7769" xr:uid="{00000000-0005-0000-0000-0000042D0000}"/>
    <cellStyle name="Normal 2 2 2 8 4" xfId="1665" xr:uid="{00000000-0005-0000-0000-0000052D0000}"/>
    <cellStyle name="Normal 2 2 2 8 4 2" xfId="4986" xr:uid="{00000000-0005-0000-0000-0000062D0000}"/>
    <cellStyle name="Normal 2 2 2 8 4 3" xfId="8241" xr:uid="{00000000-0005-0000-0000-0000072D0000}"/>
    <cellStyle name="Normal 2 2 2 8 5" xfId="2442" xr:uid="{00000000-0005-0000-0000-0000082D0000}"/>
    <cellStyle name="Normal 2 2 2 8 5 2" xfId="5762" xr:uid="{00000000-0005-0000-0000-0000092D0000}"/>
    <cellStyle name="Normal 2 2 2 8 5 3" xfId="9016" xr:uid="{00000000-0005-0000-0000-00000A2D0000}"/>
    <cellStyle name="Normal 2 2 2 8 6" xfId="3505" xr:uid="{00000000-0005-0000-0000-00000B2D0000}"/>
    <cellStyle name="Normal 2 2 2 8 7" xfId="6779" xr:uid="{00000000-0005-0000-0000-00000C2D0000}"/>
    <cellStyle name="Normal 2 2 2 9" xfId="161" xr:uid="{00000000-0005-0000-0000-00000D2D0000}"/>
    <cellStyle name="Normal 2 2 2 9 2" xfId="684" xr:uid="{00000000-0005-0000-0000-00000E2D0000}"/>
    <cellStyle name="Normal 2 2 2 9 2 2" xfId="4005" xr:uid="{00000000-0005-0000-0000-00000F2D0000}"/>
    <cellStyle name="Normal 2 2 2 9 2 3" xfId="7260" xr:uid="{00000000-0005-0000-0000-0000102D0000}"/>
    <cellStyle name="Normal 2 2 2 9 3" xfId="1174" xr:uid="{00000000-0005-0000-0000-0000112D0000}"/>
    <cellStyle name="Normal 2 2 2 9 3 2" xfId="4495" xr:uid="{00000000-0005-0000-0000-0000122D0000}"/>
    <cellStyle name="Normal 2 2 2 9 3 3" xfId="7750" xr:uid="{00000000-0005-0000-0000-0000132D0000}"/>
    <cellStyle name="Normal 2 2 2 9 4" xfId="1648" xr:uid="{00000000-0005-0000-0000-0000142D0000}"/>
    <cellStyle name="Normal 2 2 2 9 4 2" xfId="4969" xr:uid="{00000000-0005-0000-0000-0000152D0000}"/>
    <cellStyle name="Normal 2 2 2 9 4 3" xfId="8224" xr:uid="{00000000-0005-0000-0000-0000162D0000}"/>
    <cellStyle name="Normal 2 2 2 9 5" xfId="2443" xr:uid="{00000000-0005-0000-0000-0000172D0000}"/>
    <cellStyle name="Normal 2 2 2 9 5 2" xfId="5763" xr:uid="{00000000-0005-0000-0000-0000182D0000}"/>
    <cellStyle name="Normal 2 2 2 9 5 3" xfId="9017" xr:uid="{00000000-0005-0000-0000-0000192D0000}"/>
    <cellStyle name="Normal 2 2 2 9 6" xfId="3486" xr:uid="{00000000-0005-0000-0000-00001A2D0000}"/>
    <cellStyle name="Normal 2 2 2 9 7" xfId="6762" xr:uid="{00000000-0005-0000-0000-00001B2D0000}"/>
    <cellStyle name="Normal 2 2 20" xfId="3338" xr:uid="{00000000-0005-0000-0000-00001C2D0000}"/>
    <cellStyle name="Normal 2 2 21" xfId="3495" xr:uid="{00000000-0005-0000-0000-00001D2D0000}"/>
    <cellStyle name="Normal 2 2 22" xfId="9904" xr:uid="{00000000-0005-0000-0000-00001E2D0000}"/>
    <cellStyle name="Normal 2 2 23" xfId="9908" xr:uid="{00000000-0005-0000-0000-00001F2D0000}"/>
    <cellStyle name="Normal 2 2 24" xfId="9954" xr:uid="{00000000-0005-0000-0000-0000202D0000}"/>
    <cellStyle name="Normal 2 2 24 2" xfId="20977" xr:uid="{00000000-0005-0000-0000-0000212D0000}"/>
    <cellStyle name="Normal 2 2 24 2 2" xfId="42557" xr:uid="{0242B98B-A9C8-45B4-A6E4-2D0E13DECCB5}"/>
    <cellStyle name="Normal 2 2 24 3" xfId="31827" xr:uid="{55A3469C-46DA-4CFC-97A3-CD48D7173431}"/>
    <cellStyle name="Normal 2 2 25" xfId="10001" xr:uid="{00000000-0005-0000-0000-0000222D0000}"/>
    <cellStyle name="Normal 2 2 25 2" xfId="20981" xr:uid="{00000000-0005-0000-0000-0000232D0000}"/>
    <cellStyle name="Normal 2 2 25 2 2" xfId="42561" xr:uid="{C5E33ED0-4DDC-4035-97F3-B15897E32824}"/>
    <cellStyle name="Normal 2 2 25 3" xfId="31831" xr:uid="{DA2ACE80-DF01-4AC5-86A8-D6096B4A144D}"/>
    <cellStyle name="Normal 2 2 26" xfId="10048" xr:uid="{00000000-0005-0000-0000-0000242D0000}"/>
    <cellStyle name="Normal 2 2 26 2" xfId="20985" xr:uid="{00000000-0005-0000-0000-0000252D0000}"/>
    <cellStyle name="Normal 2 2 26 2 2" xfId="42565" xr:uid="{4365F7F4-58CC-4A0E-A723-5736F035D375}"/>
    <cellStyle name="Normal 2 2 26 3" xfId="31835" xr:uid="{52F7474E-2998-4227-8C1E-7BAB31008E48}"/>
    <cellStyle name="Normal 2 2 27" xfId="15616" xr:uid="{00000000-0005-0000-0000-0000262D0000}"/>
    <cellStyle name="Normal 2 2 27 2" xfId="26379" xr:uid="{00000000-0005-0000-0000-0000272D0000}"/>
    <cellStyle name="Normal 2 2 27 2 2" xfId="47922" xr:uid="{9B35B4F1-9C97-466C-938F-A2014BC44034}"/>
    <cellStyle name="Normal 2 2 27 3" xfId="37196" xr:uid="{E1A973CF-D0C4-471C-A74F-1E383B859C76}"/>
    <cellStyle name="Normal 2 2 28" xfId="26426" xr:uid="{00000000-0005-0000-0000-0000282D0000}"/>
    <cellStyle name="Normal 2 2 28 2" xfId="47926" xr:uid="{687C41B5-AFAD-41BA-9661-5BF789FF06B7}"/>
    <cellStyle name="Normal 2 2 3" xfId="38" xr:uid="{00000000-0005-0000-0000-0000292D0000}"/>
    <cellStyle name="Normal 2 2 3 10" xfId="1052" xr:uid="{00000000-0005-0000-0000-00002A2D0000}"/>
    <cellStyle name="Normal 2 2 3 10 2" xfId="4373" xr:uid="{00000000-0005-0000-0000-00002B2D0000}"/>
    <cellStyle name="Normal 2 2 3 10 3" xfId="7628" xr:uid="{00000000-0005-0000-0000-00002C2D0000}"/>
    <cellStyle name="Normal 2 2 3 11" xfId="572" xr:uid="{00000000-0005-0000-0000-00002D2D0000}"/>
    <cellStyle name="Normal 2 2 3 11 2" xfId="3893" xr:uid="{00000000-0005-0000-0000-00002E2D0000}"/>
    <cellStyle name="Normal 2 2 3 11 3" xfId="7148" xr:uid="{00000000-0005-0000-0000-00002F2D0000}"/>
    <cellStyle name="Normal 2 2 3 12" xfId="2444" xr:uid="{00000000-0005-0000-0000-0000302D0000}"/>
    <cellStyle name="Normal 2 2 3 12 2" xfId="5764" xr:uid="{00000000-0005-0000-0000-0000312D0000}"/>
    <cellStyle name="Normal 2 2 3 12 3" xfId="9018" xr:uid="{00000000-0005-0000-0000-0000322D0000}"/>
    <cellStyle name="Normal 2 2 3 13" xfId="3366" xr:uid="{00000000-0005-0000-0000-0000332D0000}"/>
    <cellStyle name="Normal 2 2 3 14" xfId="6650" xr:uid="{00000000-0005-0000-0000-0000342D0000}"/>
    <cellStyle name="Normal 2 2 3 2" xfId="62" xr:uid="{00000000-0005-0000-0000-0000352D0000}"/>
    <cellStyle name="Normal 2 2 3 2 2" xfId="588" xr:uid="{00000000-0005-0000-0000-0000362D0000}"/>
    <cellStyle name="Normal 2 2 3 2 2 2" xfId="3909" xr:uid="{00000000-0005-0000-0000-0000372D0000}"/>
    <cellStyle name="Normal 2 2 3 2 2 3" xfId="7164" xr:uid="{00000000-0005-0000-0000-0000382D0000}"/>
    <cellStyle name="Normal 2 2 3 2 3" xfId="1076" xr:uid="{00000000-0005-0000-0000-0000392D0000}"/>
    <cellStyle name="Normal 2 2 3 2 3 2" xfId="4397" xr:uid="{00000000-0005-0000-0000-00003A2D0000}"/>
    <cellStyle name="Normal 2 2 3 2 3 3" xfId="7652" xr:uid="{00000000-0005-0000-0000-00003B2D0000}"/>
    <cellStyle name="Normal 2 2 3 2 4" xfId="1558" xr:uid="{00000000-0005-0000-0000-00003C2D0000}"/>
    <cellStyle name="Normal 2 2 3 2 4 2" xfId="4879" xr:uid="{00000000-0005-0000-0000-00003D2D0000}"/>
    <cellStyle name="Normal 2 2 3 2 4 3" xfId="8134" xr:uid="{00000000-0005-0000-0000-00003E2D0000}"/>
    <cellStyle name="Normal 2 2 3 2 5" xfId="2445" xr:uid="{00000000-0005-0000-0000-00003F2D0000}"/>
    <cellStyle name="Normal 2 2 3 2 5 2" xfId="5765" xr:uid="{00000000-0005-0000-0000-0000402D0000}"/>
    <cellStyle name="Normal 2 2 3 2 5 3" xfId="9019" xr:uid="{00000000-0005-0000-0000-0000412D0000}"/>
    <cellStyle name="Normal 2 2 3 2 6" xfId="3388" xr:uid="{00000000-0005-0000-0000-0000422D0000}"/>
    <cellStyle name="Normal 2 2 3 2 7" xfId="6672" xr:uid="{00000000-0005-0000-0000-0000432D0000}"/>
    <cellStyle name="Normal 2 2 3 3" xfId="169" xr:uid="{00000000-0005-0000-0000-0000442D0000}"/>
    <cellStyle name="Normal 2 2 3 3 2" xfId="692" xr:uid="{00000000-0005-0000-0000-0000452D0000}"/>
    <cellStyle name="Normal 2 2 3 3 2 2" xfId="4013" xr:uid="{00000000-0005-0000-0000-0000462D0000}"/>
    <cellStyle name="Normal 2 2 3 3 2 3" xfId="7268" xr:uid="{00000000-0005-0000-0000-0000472D0000}"/>
    <cellStyle name="Normal 2 2 3 3 3" xfId="1182" xr:uid="{00000000-0005-0000-0000-0000482D0000}"/>
    <cellStyle name="Normal 2 2 3 3 3 2" xfId="4503" xr:uid="{00000000-0005-0000-0000-0000492D0000}"/>
    <cellStyle name="Normal 2 2 3 3 3 3" xfId="7758" xr:uid="{00000000-0005-0000-0000-00004A2D0000}"/>
    <cellStyle name="Normal 2 2 3 3 4" xfId="1655" xr:uid="{00000000-0005-0000-0000-00004B2D0000}"/>
    <cellStyle name="Normal 2 2 3 3 4 2" xfId="4976" xr:uid="{00000000-0005-0000-0000-00004C2D0000}"/>
    <cellStyle name="Normal 2 2 3 3 4 3" xfId="8231" xr:uid="{00000000-0005-0000-0000-00004D2D0000}"/>
    <cellStyle name="Normal 2 2 3 3 5" xfId="2446" xr:uid="{00000000-0005-0000-0000-00004E2D0000}"/>
    <cellStyle name="Normal 2 2 3 3 5 2" xfId="5766" xr:uid="{00000000-0005-0000-0000-00004F2D0000}"/>
    <cellStyle name="Normal 2 2 3 3 5 3" xfId="9020" xr:uid="{00000000-0005-0000-0000-0000502D0000}"/>
    <cellStyle name="Normal 2 2 3 3 6" xfId="3494" xr:uid="{00000000-0005-0000-0000-0000512D0000}"/>
    <cellStyle name="Normal 2 2 3 3 7" xfId="6769" xr:uid="{00000000-0005-0000-0000-0000522D0000}"/>
    <cellStyle name="Normal 2 2 3 4" xfId="214" xr:uid="{00000000-0005-0000-0000-0000532D0000}"/>
    <cellStyle name="Normal 2 2 3 4 2" xfId="737" xr:uid="{00000000-0005-0000-0000-0000542D0000}"/>
    <cellStyle name="Normal 2 2 3 4 2 2" xfId="4058" xr:uid="{00000000-0005-0000-0000-0000552D0000}"/>
    <cellStyle name="Normal 2 2 3 4 2 3" xfId="7313" xr:uid="{00000000-0005-0000-0000-0000562D0000}"/>
    <cellStyle name="Normal 2 2 3 4 3" xfId="1227" xr:uid="{00000000-0005-0000-0000-0000572D0000}"/>
    <cellStyle name="Normal 2 2 3 4 3 2" xfId="4548" xr:uid="{00000000-0005-0000-0000-0000582D0000}"/>
    <cellStyle name="Normal 2 2 3 4 3 3" xfId="7803" xr:uid="{00000000-0005-0000-0000-0000592D0000}"/>
    <cellStyle name="Normal 2 2 3 4 4" xfId="1698" xr:uid="{00000000-0005-0000-0000-00005A2D0000}"/>
    <cellStyle name="Normal 2 2 3 4 4 2" xfId="5019" xr:uid="{00000000-0005-0000-0000-00005B2D0000}"/>
    <cellStyle name="Normal 2 2 3 4 4 3" xfId="8274" xr:uid="{00000000-0005-0000-0000-00005C2D0000}"/>
    <cellStyle name="Normal 2 2 3 4 5" xfId="2447" xr:uid="{00000000-0005-0000-0000-00005D2D0000}"/>
    <cellStyle name="Normal 2 2 3 4 5 2" xfId="5767" xr:uid="{00000000-0005-0000-0000-00005E2D0000}"/>
    <cellStyle name="Normal 2 2 3 4 5 3" xfId="9021" xr:uid="{00000000-0005-0000-0000-00005F2D0000}"/>
    <cellStyle name="Normal 2 2 3 4 6" xfId="3539" xr:uid="{00000000-0005-0000-0000-0000602D0000}"/>
    <cellStyle name="Normal 2 2 3 4 7" xfId="6812" xr:uid="{00000000-0005-0000-0000-0000612D0000}"/>
    <cellStyle name="Normal 2 2 3 5" xfId="250" xr:uid="{00000000-0005-0000-0000-0000622D0000}"/>
    <cellStyle name="Normal 2 2 3 5 2" xfId="773" xr:uid="{00000000-0005-0000-0000-0000632D0000}"/>
    <cellStyle name="Normal 2 2 3 5 2 2" xfId="4094" xr:uid="{00000000-0005-0000-0000-0000642D0000}"/>
    <cellStyle name="Normal 2 2 3 5 2 3" xfId="7349" xr:uid="{00000000-0005-0000-0000-0000652D0000}"/>
    <cellStyle name="Normal 2 2 3 5 3" xfId="1262" xr:uid="{00000000-0005-0000-0000-0000662D0000}"/>
    <cellStyle name="Normal 2 2 3 5 3 2" xfId="4583" xr:uid="{00000000-0005-0000-0000-0000672D0000}"/>
    <cellStyle name="Normal 2 2 3 5 3 3" xfId="7838" xr:uid="{00000000-0005-0000-0000-0000682D0000}"/>
    <cellStyle name="Normal 2 2 3 5 4" xfId="1731" xr:uid="{00000000-0005-0000-0000-0000692D0000}"/>
    <cellStyle name="Normal 2 2 3 5 4 2" xfId="5052" xr:uid="{00000000-0005-0000-0000-00006A2D0000}"/>
    <cellStyle name="Normal 2 2 3 5 4 3" xfId="8307" xr:uid="{00000000-0005-0000-0000-00006B2D0000}"/>
    <cellStyle name="Normal 2 2 3 5 5" xfId="2448" xr:uid="{00000000-0005-0000-0000-00006C2D0000}"/>
    <cellStyle name="Normal 2 2 3 5 5 2" xfId="5768" xr:uid="{00000000-0005-0000-0000-00006D2D0000}"/>
    <cellStyle name="Normal 2 2 3 5 5 3" xfId="9022" xr:uid="{00000000-0005-0000-0000-00006E2D0000}"/>
    <cellStyle name="Normal 2 2 3 5 6" xfId="3574" xr:uid="{00000000-0005-0000-0000-00006F2D0000}"/>
    <cellStyle name="Normal 2 2 3 5 7" xfId="6845" xr:uid="{00000000-0005-0000-0000-0000702D0000}"/>
    <cellStyle name="Normal 2 2 3 6" xfId="288" xr:uid="{00000000-0005-0000-0000-0000712D0000}"/>
    <cellStyle name="Normal 2 2 3 6 2" xfId="811" xr:uid="{00000000-0005-0000-0000-0000722D0000}"/>
    <cellStyle name="Normal 2 2 3 6 2 2" xfId="4132" xr:uid="{00000000-0005-0000-0000-0000732D0000}"/>
    <cellStyle name="Normal 2 2 3 6 2 3" xfId="7387" xr:uid="{00000000-0005-0000-0000-0000742D0000}"/>
    <cellStyle name="Normal 2 2 3 6 3" xfId="1299" xr:uid="{00000000-0005-0000-0000-0000752D0000}"/>
    <cellStyle name="Normal 2 2 3 6 3 2" xfId="4620" xr:uid="{00000000-0005-0000-0000-0000762D0000}"/>
    <cellStyle name="Normal 2 2 3 6 3 3" xfId="7875" xr:uid="{00000000-0005-0000-0000-0000772D0000}"/>
    <cellStyle name="Normal 2 2 3 6 4" xfId="1763" xr:uid="{00000000-0005-0000-0000-0000782D0000}"/>
    <cellStyle name="Normal 2 2 3 6 4 2" xfId="5084" xr:uid="{00000000-0005-0000-0000-0000792D0000}"/>
    <cellStyle name="Normal 2 2 3 6 4 3" xfId="8339" xr:uid="{00000000-0005-0000-0000-00007A2D0000}"/>
    <cellStyle name="Normal 2 2 3 6 5" xfId="2449" xr:uid="{00000000-0005-0000-0000-00007B2D0000}"/>
    <cellStyle name="Normal 2 2 3 6 5 2" xfId="5769" xr:uid="{00000000-0005-0000-0000-00007C2D0000}"/>
    <cellStyle name="Normal 2 2 3 6 5 3" xfId="9023" xr:uid="{00000000-0005-0000-0000-00007D2D0000}"/>
    <cellStyle name="Normal 2 2 3 6 6" xfId="3612" xr:uid="{00000000-0005-0000-0000-00007E2D0000}"/>
    <cellStyle name="Normal 2 2 3 6 7" xfId="6877" xr:uid="{00000000-0005-0000-0000-00007F2D0000}"/>
    <cellStyle name="Normal 2 2 3 7" xfId="337" xr:uid="{00000000-0005-0000-0000-0000802D0000}"/>
    <cellStyle name="Normal 2 2 3 7 2" xfId="859" xr:uid="{00000000-0005-0000-0000-0000812D0000}"/>
    <cellStyle name="Normal 2 2 3 7 2 2" xfId="4180" xr:uid="{00000000-0005-0000-0000-0000822D0000}"/>
    <cellStyle name="Normal 2 2 3 7 2 3" xfId="7435" xr:uid="{00000000-0005-0000-0000-0000832D0000}"/>
    <cellStyle name="Normal 2 2 3 7 3" xfId="1348" xr:uid="{00000000-0005-0000-0000-0000842D0000}"/>
    <cellStyle name="Normal 2 2 3 7 3 2" xfId="4669" xr:uid="{00000000-0005-0000-0000-0000852D0000}"/>
    <cellStyle name="Normal 2 2 3 7 3 3" xfId="7924" xr:uid="{00000000-0005-0000-0000-0000862D0000}"/>
    <cellStyle name="Normal 2 2 3 7 4" xfId="1811" xr:uid="{00000000-0005-0000-0000-0000872D0000}"/>
    <cellStyle name="Normal 2 2 3 7 4 2" xfId="5132" xr:uid="{00000000-0005-0000-0000-0000882D0000}"/>
    <cellStyle name="Normal 2 2 3 7 4 3" xfId="8387" xr:uid="{00000000-0005-0000-0000-0000892D0000}"/>
    <cellStyle name="Normal 2 2 3 7 5" xfId="2450" xr:uid="{00000000-0005-0000-0000-00008A2D0000}"/>
    <cellStyle name="Normal 2 2 3 7 5 2" xfId="5770" xr:uid="{00000000-0005-0000-0000-00008B2D0000}"/>
    <cellStyle name="Normal 2 2 3 7 5 3" xfId="9024" xr:uid="{00000000-0005-0000-0000-00008C2D0000}"/>
    <cellStyle name="Normal 2 2 3 7 6" xfId="3660" xr:uid="{00000000-0005-0000-0000-00008D2D0000}"/>
    <cellStyle name="Normal 2 2 3 7 7" xfId="6925" xr:uid="{00000000-0005-0000-0000-00008E2D0000}"/>
    <cellStyle name="Normal 2 2 3 8" xfId="374" xr:uid="{00000000-0005-0000-0000-00008F2D0000}"/>
    <cellStyle name="Normal 2 2 3 8 2" xfId="896" xr:uid="{00000000-0005-0000-0000-0000902D0000}"/>
    <cellStyle name="Normal 2 2 3 8 2 2" xfId="4217" xr:uid="{00000000-0005-0000-0000-0000912D0000}"/>
    <cellStyle name="Normal 2 2 3 8 2 3" xfId="7472" xr:uid="{00000000-0005-0000-0000-0000922D0000}"/>
    <cellStyle name="Normal 2 2 3 8 3" xfId="1385" xr:uid="{00000000-0005-0000-0000-0000932D0000}"/>
    <cellStyle name="Normal 2 2 3 8 3 2" xfId="4706" xr:uid="{00000000-0005-0000-0000-0000942D0000}"/>
    <cellStyle name="Normal 2 2 3 8 3 3" xfId="7961" xr:uid="{00000000-0005-0000-0000-0000952D0000}"/>
    <cellStyle name="Normal 2 2 3 8 4" xfId="1847" xr:uid="{00000000-0005-0000-0000-0000962D0000}"/>
    <cellStyle name="Normal 2 2 3 8 4 2" xfId="5168" xr:uid="{00000000-0005-0000-0000-0000972D0000}"/>
    <cellStyle name="Normal 2 2 3 8 4 3" xfId="8423" xr:uid="{00000000-0005-0000-0000-0000982D0000}"/>
    <cellStyle name="Normal 2 2 3 8 5" xfId="2451" xr:uid="{00000000-0005-0000-0000-0000992D0000}"/>
    <cellStyle name="Normal 2 2 3 8 5 2" xfId="5771" xr:uid="{00000000-0005-0000-0000-00009A2D0000}"/>
    <cellStyle name="Normal 2 2 3 8 5 3" xfId="9025" xr:uid="{00000000-0005-0000-0000-00009B2D0000}"/>
    <cellStyle name="Normal 2 2 3 8 6" xfId="3697" xr:uid="{00000000-0005-0000-0000-00009C2D0000}"/>
    <cellStyle name="Normal 2 2 3 8 7" xfId="6961" xr:uid="{00000000-0005-0000-0000-00009D2D0000}"/>
    <cellStyle name="Normal 2 2 3 9" xfId="564" xr:uid="{00000000-0005-0000-0000-00009E2D0000}"/>
    <cellStyle name="Normal 2 2 3 9 2" xfId="3885" xr:uid="{00000000-0005-0000-0000-00009F2D0000}"/>
    <cellStyle name="Normal 2 2 3 9 3" xfId="7140" xr:uid="{00000000-0005-0000-0000-0000A02D0000}"/>
    <cellStyle name="Normal 2 2 4" xfId="75" xr:uid="{00000000-0005-0000-0000-0000A12D0000}"/>
    <cellStyle name="Normal 2 2 4 2" xfId="601" xr:uid="{00000000-0005-0000-0000-0000A22D0000}"/>
    <cellStyle name="Normal 2 2 4 2 2" xfId="3922" xr:uid="{00000000-0005-0000-0000-0000A32D0000}"/>
    <cellStyle name="Normal 2 2 4 2 3" xfId="7177" xr:uid="{00000000-0005-0000-0000-0000A42D0000}"/>
    <cellStyle name="Normal 2 2 4 3" xfId="1089" xr:uid="{00000000-0005-0000-0000-0000A52D0000}"/>
    <cellStyle name="Normal 2 2 4 3 2" xfId="4410" xr:uid="{00000000-0005-0000-0000-0000A62D0000}"/>
    <cellStyle name="Normal 2 2 4 3 3" xfId="7665" xr:uid="{00000000-0005-0000-0000-0000A72D0000}"/>
    <cellStyle name="Normal 2 2 4 4" xfId="1569" xr:uid="{00000000-0005-0000-0000-0000A82D0000}"/>
    <cellStyle name="Normal 2 2 4 4 2" xfId="4890" xr:uid="{00000000-0005-0000-0000-0000A92D0000}"/>
    <cellStyle name="Normal 2 2 4 4 3" xfId="8145" xr:uid="{00000000-0005-0000-0000-0000AA2D0000}"/>
    <cellStyle name="Normal 2 2 4 5" xfId="2452" xr:uid="{00000000-0005-0000-0000-0000AB2D0000}"/>
    <cellStyle name="Normal 2 2 4 5 2" xfId="5772" xr:uid="{00000000-0005-0000-0000-0000AC2D0000}"/>
    <cellStyle name="Normal 2 2 4 5 3" xfId="9026" xr:uid="{00000000-0005-0000-0000-0000AD2D0000}"/>
    <cellStyle name="Normal 2 2 4 6" xfId="3401" xr:uid="{00000000-0005-0000-0000-0000AE2D0000}"/>
    <cellStyle name="Normal 2 2 4 7" xfId="6683" xr:uid="{00000000-0005-0000-0000-0000AF2D0000}"/>
    <cellStyle name="Normal 2 2 5" xfId="101" xr:uid="{00000000-0005-0000-0000-0000B02D0000}"/>
    <cellStyle name="Normal 2 2 5 2" xfId="626" xr:uid="{00000000-0005-0000-0000-0000B12D0000}"/>
    <cellStyle name="Normal 2 2 5 2 2" xfId="3947" xr:uid="{00000000-0005-0000-0000-0000B22D0000}"/>
    <cellStyle name="Normal 2 2 5 2 3" xfId="7202" xr:uid="{00000000-0005-0000-0000-0000B32D0000}"/>
    <cellStyle name="Normal 2 2 5 3" xfId="1115" xr:uid="{00000000-0005-0000-0000-0000B42D0000}"/>
    <cellStyle name="Normal 2 2 5 3 2" xfId="4436" xr:uid="{00000000-0005-0000-0000-0000B52D0000}"/>
    <cellStyle name="Normal 2 2 5 3 3" xfId="7691" xr:uid="{00000000-0005-0000-0000-0000B62D0000}"/>
    <cellStyle name="Normal 2 2 5 4" xfId="1593" xr:uid="{00000000-0005-0000-0000-0000B72D0000}"/>
    <cellStyle name="Normal 2 2 5 4 2" xfId="4914" xr:uid="{00000000-0005-0000-0000-0000B82D0000}"/>
    <cellStyle name="Normal 2 2 5 4 3" xfId="8169" xr:uid="{00000000-0005-0000-0000-0000B92D0000}"/>
    <cellStyle name="Normal 2 2 5 5" xfId="2453" xr:uid="{00000000-0005-0000-0000-0000BA2D0000}"/>
    <cellStyle name="Normal 2 2 5 5 2" xfId="5773" xr:uid="{00000000-0005-0000-0000-0000BB2D0000}"/>
    <cellStyle name="Normal 2 2 5 5 3" xfId="9027" xr:uid="{00000000-0005-0000-0000-0000BC2D0000}"/>
    <cellStyle name="Normal 2 2 5 6" xfId="3426" xr:uid="{00000000-0005-0000-0000-0000BD2D0000}"/>
    <cellStyle name="Normal 2 2 5 7" xfId="6707" xr:uid="{00000000-0005-0000-0000-0000BE2D0000}"/>
    <cellStyle name="Normal 2 2 6" xfId="127" xr:uid="{00000000-0005-0000-0000-0000BF2D0000}"/>
    <cellStyle name="Normal 2 2 6 2" xfId="651" xr:uid="{00000000-0005-0000-0000-0000C02D0000}"/>
    <cellStyle name="Normal 2 2 6 2 2" xfId="3972" xr:uid="{00000000-0005-0000-0000-0000C12D0000}"/>
    <cellStyle name="Normal 2 2 6 2 3" xfId="7227" xr:uid="{00000000-0005-0000-0000-0000C22D0000}"/>
    <cellStyle name="Normal 2 2 6 3" xfId="1141" xr:uid="{00000000-0005-0000-0000-0000C32D0000}"/>
    <cellStyle name="Normal 2 2 6 3 2" xfId="4462" xr:uid="{00000000-0005-0000-0000-0000C42D0000}"/>
    <cellStyle name="Normal 2 2 6 3 3" xfId="7717" xr:uid="{00000000-0005-0000-0000-0000C52D0000}"/>
    <cellStyle name="Normal 2 2 6 4" xfId="1617" xr:uid="{00000000-0005-0000-0000-0000C62D0000}"/>
    <cellStyle name="Normal 2 2 6 4 2" xfId="4938" xr:uid="{00000000-0005-0000-0000-0000C72D0000}"/>
    <cellStyle name="Normal 2 2 6 4 3" xfId="8193" xr:uid="{00000000-0005-0000-0000-0000C82D0000}"/>
    <cellStyle name="Normal 2 2 6 5" xfId="2454" xr:uid="{00000000-0005-0000-0000-0000C92D0000}"/>
    <cellStyle name="Normal 2 2 6 5 2" xfId="5774" xr:uid="{00000000-0005-0000-0000-0000CA2D0000}"/>
    <cellStyle name="Normal 2 2 6 5 3" xfId="9028" xr:uid="{00000000-0005-0000-0000-0000CB2D0000}"/>
    <cellStyle name="Normal 2 2 6 6" xfId="3452" xr:uid="{00000000-0005-0000-0000-0000CC2D0000}"/>
    <cellStyle name="Normal 2 2 6 7" xfId="6731" xr:uid="{00000000-0005-0000-0000-0000CD2D0000}"/>
    <cellStyle name="Normal 2 2 7" xfId="152" xr:uid="{00000000-0005-0000-0000-0000CE2D0000}"/>
    <cellStyle name="Normal 2 2 7 2" xfId="675" xr:uid="{00000000-0005-0000-0000-0000CF2D0000}"/>
    <cellStyle name="Normal 2 2 7 2 2" xfId="3996" xr:uid="{00000000-0005-0000-0000-0000D02D0000}"/>
    <cellStyle name="Normal 2 2 7 2 3" xfId="7251" xr:uid="{00000000-0005-0000-0000-0000D12D0000}"/>
    <cellStyle name="Normal 2 2 7 3" xfId="1166" xr:uid="{00000000-0005-0000-0000-0000D22D0000}"/>
    <cellStyle name="Normal 2 2 7 3 2" xfId="4487" xr:uid="{00000000-0005-0000-0000-0000D32D0000}"/>
    <cellStyle name="Normal 2 2 7 3 3" xfId="7742" xr:uid="{00000000-0005-0000-0000-0000D42D0000}"/>
    <cellStyle name="Normal 2 2 7 4" xfId="1640" xr:uid="{00000000-0005-0000-0000-0000D52D0000}"/>
    <cellStyle name="Normal 2 2 7 4 2" xfId="4961" xr:uid="{00000000-0005-0000-0000-0000D62D0000}"/>
    <cellStyle name="Normal 2 2 7 4 3" xfId="8216" xr:uid="{00000000-0005-0000-0000-0000D72D0000}"/>
    <cellStyle name="Normal 2 2 7 5" xfId="2455" xr:uid="{00000000-0005-0000-0000-0000D82D0000}"/>
    <cellStyle name="Normal 2 2 7 5 2" xfId="5775" xr:uid="{00000000-0005-0000-0000-0000D92D0000}"/>
    <cellStyle name="Normal 2 2 7 5 3" xfId="9029" xr:uid="{00000000-0005-0000-0000-0000DA2D0000}"/>
    <cellStyle name="Normal 2 2 7 6" xfId="3477" xr:uid="{00000000-0005-0000-0000-0000DB2D0000}"/>
    <cellStyle name="Normal 2 2 7 7" xfId="6754" xr:uid="{00000000-0005-0000-0000-0000DC2D0000}"/>
    <cellStyle name="Normal 2 2 8" xfId="203" xr:uid="{00000000-0005-0000-0000-0000DD2D0000}"/>
    <cellStyle name="Normal 2 2 8 2" xfId="726" xr:uid="{00000000-0005-0000-0000-0000DE2D0000}"/>
    <cellStyle name="Normal 2 2 8 2 2" xfId="4047" xr:uid="{00000000-0005-0000-0000-0000DF2D0000}"/>
    <cellStyle name="Normal 2 2 8 2 3" xfId="7302" xr:uid="{00000000-0005-0000-0000-0000E02D0000}"/>
    <cellStyle name="Normal 2 2 8 3" xfId="1216" xr:uid="{00000000-0005-0000-0000-0000E12D0000}"/>
    <cellStyle name="Normal 2 2 8 3 2" xfId="4537" xr:uid="{00000000-0005-0000-0000-0000E22D0000}"/>
    <cellStyle name="Normal 2 2 8 3 3" xfId="7792" xr:uid="{00000000-0005-0000-0000-0000E32D0000}"/>
    <cellStyle name="Normal 2 2 8 4" xfId="1687" xr:uid="{00000000-0005-0000-0000-0000E42D0000}"/>
    <cellStyle name="Normal 2 2 8 4 2" xfId="5008" xr:uid="{00000000-0005-0000-0000-0000E52D0000}"/>
    <cellStyle name="Normal 2 2 8 4 3" xfId="8263" xr:uid="{00000000-0005-0000-0000-0000E62D0000}"/>
    <cellStyle name="Normal 2 2 8 5" xfId="2456" xr:uid="{00000000-0005-0000-0000-0000E72D0000}"/>
    <cellStyle name="Normal 2 2 8 5 2" xfId="5776" xr:uid="{00000000-0005-0000-0000-0000E82D0000}"/>
    <cellStyle name="Normal 2 2 8 5 3" xfId="9030" xr:uid="{00000000-0005-0000-0000-0000E92D0000}"/>
    <cellStyle name="Normal 2 2 8 6" xfId="3528" xr:uid="{00000000-0005-0000-0000-0000EA2D0000}"/>
    <cellStyle name="Normal 2 2 8 7" xfId="6801" xr:uid="{00000000-0005-0000-0000-0000EB2D0000}"/>
    <cellStyle name="Normal 2 2 9" xfId="240" xr:uid="{00000000-0005-0000-0000-0000EC2D0000}"/>
    <cellStyle name="Normal 2 2 9 2" xfId="763" xr:uid="{00000000-0005-0000-0000-0000ED2D0000}"/>
    <cellStyle name="Normal 2 2 9 2 2" xfId="4084" xr:uid="{00000000-0005-0000-0000-0000EE2D0000}"/>
    <cellStyle name="Normal 2 2 9 2 3" xfId="7339" xr:uid="{00000000-0005-0000-0000-0000EF2D0000}"/>
    <cellStyle name="Normal 2 2 9 3" xfId="1252" xr:uid="{00000000-0005-0000-0000-0000F02D0000}"/>
    <cellStyle name="Normal 2 2 9 3 2" xfId="4573" xr:uid="{00000000-0005-0000-0000-0000F12D0000}"/>
    <cellStyle name="Normal 2 2 9 3 3" xfId="7828" xr:uid="{00000000-0005-0000-0000-0000F22D0000}"/>
    <cellStyle name="Normal 2 2 9 4" xfId="1721" xr:uid="{00000000-0005-0000-0000-0000F32D0000}"/>
    <cellStyle name="Normal 2 2 9 4 2" xfId="5042" xr:uid="{00000000-0005-0000-0000-0000F42D0000}"/>
    <cellStyle name="Normal 2 2 9 4 3" xfId="8297" xr:uid="{00000000-0005-0000-0000-0000F52D0000}"/>
    <cellStyle name="Normal 2 2 9 5" xfId="2457" xr:uid="{00000000-0005-0000-0000-0000F62D0000}"/>
    <cellStyle name="Normal 2 2 9 5 2" xfId="5777" xr:uid="{00000000-0005-0000-0000-0000F72D0000}"/>
    <cellStyle name="Normal 2 2 9 5 3" xfId="9031" xr:uid="{00000000-0005-0000-0000-0000F82D0000}"/>
    <cellStyle name="Normal 2 2 9 6" xfId="3564" xr:uid="{00000000-0005-0000-0000-0000F92D0000}"/>
    <cellStyle name="Normal 2 2 9 7" xfId="6835" xr:uid="{00000000-0005-0000-0000-0000FA2D0000}"/>
    <cellStyle name="Normal 2 20" xfId="2406" xr:uid="{00000000-0005-0000-0000-0000FB2D0000}"/>
    <cellStyle name="Normal 2 20 2" xfId="5726" xr:uid="{00000000-0005-0000-0000-0000FC2D0000}"/>
    <cellStyle name="Normal 2 20 3" xfId="8980" xr:uid="{00000000-0005-0000-0000-0000FD2D0000}"/>
    <cellStyle name="Normal 2 21" xfId="3337" xr:uid="{00000000-0005-0000-0000-0000FE2D0000}"/>
    <cellStyle name="Normal 2 22" xfId="3525" xr:uid="{00000000-0005-0000-0000-0000FF2D0000}"/>
    <cellStyle name="Normal 2 23" xfId="9912" xr:uid="{00000000-0005-0000-0000-0000002E0000}"/>
    <cellStyle name="Normal 2 24" xfId="9960" xr:uid="{00000000-0005-0000-0000-0000012E0000}"/>
    <cellStyle name="Normal 2 25" xfId="10007" xr:uid="{00000000-0005-0000-0000-0000022E0000}"/>
    <cellStyle name="Normal 2 26" xfId="15602" xr:uid="{00000000-0005-0000-0000-0000032E0000}"/>
    <cellStyle name="Normal 2 26 2" xfId="26339" xr:uid="{00000000-0005-0000-0000-0000042E0000}"/>
    <cellStyle name="Normal 2 27" xfId="26385" xr:uid="{00000000-0005-0000-0000-0000052E0000}"/>
    <cellStyle name="Normal 2 3" xfId="19" xr:uid="{00000000-0005-0000-0000-0000062E0000}"/>
    <cellStyle name="Normal 2 3 10" xfId="1101" xr:uid="{00000000-0005-0000-0000-0000072E0000}"/>
    <cellStyle name="Normal 2 3 10 2" xfId="4422" xr:uid="{00000000-0005-0000-0000-0000082E0000}"/>
    <cellStyle name="Normal 2 3 10 3" xfId="7677" xr:uid="{00000000-0005-0000-0000-0000092E0000}"/>
    <cellStyle name="Normal 2 3 11" xfId="2458" xr:uid="{00000000-0005-0000-0000-00000A2E0000}"/>
    <cellStyle name="Normal 2 3 11 2" xfId="5778" xr:uid="{00000000-0005-0000-0000-00000B2E0000}"/>
    <cellStyle name="Normal 2 3 11 3" xfId="9032" xr:uid="{00000000-0005-0000-0000-00000C2E0000}"/>
    <cellStyle name="Normal 2 3 12" xfId="3348" xr:uid="{00000000-0005-0000-0000-00000D2E0000}"/>
    <cellStyle name="Normal 2 3 13" xfId="3578" xr:uid="{00000000-0005-0000-0000-00000E2E0000}"/>
    <cellStyle name="Normal 2 3 2" xfId="49" xr:uid="{00000000-0005-0000-0000-00000F2E0000}"/>
    <cellStyle name="Normal 2 3 2 10" xfId="2459" xr:uid="{00000000-0005-0000-0000-0000102E0000}"/>
    <cellStyle name="Normal 2 3 2 10 2" xfId="5779" xr:uid="{00000000-0005-0000-0000-0000112E0000}"/>
    <cellStyle name="Normal 2 3 2 10 3" xfId="9033" xr:uid="{00000000-0005-0000-0000-0000122E0000}"/>
    <cellStyle name="Normal 2 3 2 11" xfId="3376" xr:uid="{00000000-0005-0000-0000-0000132E0000}"/>
    <cellStyle name="Normal 2 3 2 12" xfId="6660" xr:uid="{00000000-0005-0000-0000-0000142E0000}"/>
    <cellStyle name="Normal 2 3 2 2" xfId="85" xr:uid="{00000000-0005-0000-0000-0000152E0000}"/>
    <cellStyle name="Normal 2 3 2 2 2" xfId="610" xr:uid="{00000000-0005-0000-0000-0000162E0000}"/>
    <cellStyle name="Normal 2 3 2 2 2 2" xfId="3931" xr:uid="{00000000-0005-0000-0000-0000172E0000}"/>
    <cellStyle name="Normal 2 3 2 2 2 3" xfId="7186" xr:uid="{00000000-0005-0000-0000-0000182E0000}"/>
    <cellStyle name="Normal 2 3 2 2 3" xfId="1099" xr:uid="{00000000-0005-0000-0000-0000192E0000}"/>
    <cellStyle name="Normal 2 3 2 2 3 2" xfId="4420" xr:uid="{00000000-0005-0000-0000-00001A2E0000}"/>
    <cellStyle name="Normal 2 3 2 2 3 3" xfId="7675" xr:uid="{00000000-0005-0000-0000-00001B2E0000}"/>
    <cellStyle name="Normal 2 3 2 2 4" xfId="1578" xr:uid="{00000000-0005-0000-0000-00001C2E0000}"/>
    <cellStyle name="Normal 2 3 2 2 4 2" xfId="4899" xr:uid="{00000000-0005-0000-0000-00001D2E0000}"/>
    <cellStyle name="Normal 2 3 2 2 4 3" xfId="8154" xr:uid="{00000000-0005-0000-0000-00001E2E0000}"/>
    <cellStyle name="Normal 2 3 2 2 5" xfId="2460" xr:uid="{00000000-0005-0000-0000-00001F2E0000}"/>
    <cellStyle name="Normal 2 3 2 2 5 2" xfId="5780" xr:uid="{00000000-0005-0000-0000-0000202E0000}"/>
    <cellStyle name="Normal 2 3 2 2 5 3" xfId="9034" xr:uid="{00000000-0005-0000-0000-0000212E0000}"/>
    <cellStyle name="Normal 2 3 2 2 6" xfId="3411" xr:uid="{00000000-0005-0000-0000-0000222E0000}"/>
    <cellStyle name="Normal 2 3 2 2 7" xfId="6692" xr:uid="{00000000-0005-0000-0000-0000232E0000}"/>
    <cellStyle name="Normal 2 3 2 3" xfId="191" xr:uid="{00000000-0005-0000-0000-0000242E0000}"/>
    <cellStyle name="Normal 2 3 2 3 2" xfId="714" xr:uid="{00000000-0005-0000-0000-0000252E0000}"/>
    <cellStyle name="Normal 2 3 2 3 2 2" xfId="4035" xr:uid="{00000000-0005-0000-0000-0000262E0000}"/>
    <cellStyle name="Normal 2 3 2 3 2 3" xfId="7290" xr:uid="{00000000-0005-0000-0000-0000272E0000}"/>
    <cellStyle name="Normal 2 3 2 3 3" xfId="1204" xr:uid="{00000000-0005-0000-0000-0000282E0000}"/>
    <cellStyle name="Normal 2 3 2 3 3 2" xfId="4525" xr:uid="{00000000-0005-0000-0000-0000292E0000}"/>
    <cellStyle name="Normal 2 3 2 3 3 3" xfId="7780" xr:uid="{00000000-0005-0000-0000-00002A2E0000}"/>
    <cellStyle name="Normal 2 3 2 3 4" xfId="1676" xr:uid="{00000000-0005-0000-0000-00002B2E0000}"/>
    <cellStyle name="Normal 2 3 2 3 4 2" xfId="4997" xr:uid="{00000000-0005-0000-0000-00002C2E0000}"/>
    <cellStyle name="Normal 2 3 2 3 4 3" xfId="8252" xr:uid="{00000000-0005-0000-0000-00002D2E0000}"/>
    <cellStyle name="Normal 2 3 2 3 5" xfId="2461" xr:uid="{00000000-0005-0000-0000-00002E2E0000}"/>
    <cellStyle name="Normal 2 3 2 3 5 2" xfId="5781" xr:uid="{00000000-0005-0000-0000-00002F2E0000}"/>
    <cellStyle name="Normal 2 3 2 3 5 3" xfId="9035" xr:uid="{00000000-0005-0000-0000-0000302E0000}"/>
    <cellStyle name="Normal 2 3 2 3 6" xfId="3516" xr:uid="{00000000-0005-0000-0000-0000312E0000}"/>
    <cellStyle name="Normal 2 3 2 3 7" xfId="6790" xr:uid="{00000000-0005-0000-0000-0000322E0000}"/>
    <cellStyle name="Normal 2 3 2 4" xfId="226" xr:uid="{00000000-0005-0000-0000-0000332E0000}"/>
    <cellStyle name="Normal 2 3 2 4 2" xfId="749" xr:uid="{00000000-0005-0000-0000-0000342E0000}"/>
    <cellStyle name="Normal 2 3 2 4 2 2" xfId="4070" xr:uid="{00000000-0005-0000-0000-0000352E0000}"/>
    <cellStyle name="Normal 2 3 2 4 2 3" xfId="7325" xr:uid="{00000000-0005-0000-0000-0000362E0000}"/>
    <cellStyle name="Normal 2 3 2 4 3" xfId="1238" xr:uid="{00000000-0005-0000-0000-0000372E0000}"/>
    <cellStyle name="Normal 2 3 2 4 3 2" xfId="4559" xr:uid="{00000000-0005-0000-0000-0000382E0000}"/>
    <cellStyle name="Normal 2 3 2 4 3 3" xfId="7814" xr:uid="{00000000-0005-0000-0000-0000392E0000}"/>
    <cellStyle name="Normal 2 3 2 4 4" xfId="1708" xr:uid="{00000000-0005-0000-0000-00003A2E0000}"/>
    <cellStyle name="Normal 2 3 2 4 4 2" xfId="5029" xr:uid="{00000000-0005-0000-0000-00003B2E0000}"/>
    <cellStyle name="Normal 2 3 2 4 4 3" xfId="8284" xr:uid="{00000000-0005-0000-0000-00003C2E0000}"/>
    <cellStyle name="Normal 2 3 2 4 5" xfId="2462" xr:uid="{00000000-0005-0000-0000-00003D2E0000}"/>
    <cellStyle name="Normal 2 3 2 4 5 2" xfId="5782" xr:uid="{00000000-0005-0000-0000-00003E2E0000}"/>
    <cellStyle name="Normal 2 3 2 4 5 3" xfId="9036" xr:uid="{00000000-0005-0000-0000-00003F2E0000}"/>
    <cellStyle name="Normal 2 3 2 4 6" xfId="3550" xr:uid="{00000000-0005-0000-0000-0000402E0000}"/>
    <cellStyle name="Normal 2 3 2 4 7" xfId="6822" xr:uid="{00000000-0005-0000-0000-0000412E0000}"/>
    <cellStyle name="Normal 2 3 2 5" xfId="262" xr:uid="{00000000-0005-0000-0000-0000422E0000}"/>
    <cellStyle name="Normal 2 3 2 5 2" xfId="785" xr:uid="{00000000-0005-0000-0000-0000432E0000}"/>
    <cellStyle name="Normal 2 3 2 5 2 2" xfId="4106" xr:uid="{00000000-0005-0000-0000-0000442E0000}"/>
    <cellStyle name="Normal 2 3 2 5 2 3" xfId="7361" xr:uid="{00000000-0005-0000-0000-0000452E0000}"/>
    <cellStyle name="Normal 2 3 2 5 3" xfId="1273" xr:uid="{00000000-0005-0000-0000-0000462E0000}"/>
    <cellStyle name="Normal 2 3 2 5 3 2" xfId="4594" xr:uid="{00000000-0005-0000-0000-0000472E0000}"/>
    <cellStyle name="Normal 2 3 2 5 3 3" xfId="7849" xr:uid="{00000000-0005-0000-0000-0000482E0000}"/>
    <cellStyle name="Normal 2 3 2 5 4" xfId="1739" xr:uid="{00000000-0005-0000-0000-0000492E0000}"/>
    <cellStyle name="Normal 2 3 2 5 4 2" xfId="5060" xr:uid="{00000000-0005-0000-0000-00004A2E0000}"/>
    <cellStyle name="Normal 2 3 2 5 4 3" xfId="8315" xr:uid="{00000000-0005-0000-0000-00004B2E0000}"/>
    <cellStyle name="Normal 2 3 2 5 5" xfId="2463" xr:uid="{00000000-0005-0000-0000-00004C2E0000}"/>
    <cellStyle name="Normal 2 3 2 5 5 2" xfId="5783" xr:uid="{00000000-0005-0000-0000-00004D2E0000}"/>
    <cellStyle name="Normal 2 3 2 5 5 3" xfId="9037" xr:uid="{00000000-0005-0000-0000-00004E2E0000}"/>
    <cellStyle name="Normal 2 3 2 5 6" xfId="3586" xr:uid="{00000000-0005-0000-0000-00004F2E0000}"/>
    <cellStyle name="Normal 2 3 2 5 7" xfId="6853" xr:uid="{00000000-0005-0000-0000-0000502E0000}"/>
    <cellStyle name="Normal 2 3 2 6" xfId="291" xr:uid="{00000000-0005-0000-0000-0000512E0000}"/>
    <cellStyle name="Normal 2 3 2 6 2" xfId="814" xr:uid="{00000000-0005-0000-0000-0000522E0000}"/>
    <cellStyle name="Normal 2 3 2 6 2 2" xfId="4135" xr:uid="{00000000-0005-0000-0000-0000532E0000}"/>
    <cellStyle name="Normal 2 3 2 6 2 3" xfId="7390" xr:uid="{00000000-0005-0000-0000-0000542E0000}"/>
    <cellStyle name="Normal 2 3 2 6 3" xfId="1302" xr:uid="{00000000-0005-0000-0000-0000552E0000}"/>
    <cellStyle name="Normal 2 3 2 6 3 2" xfId="4623" xr:uid="{00000000-0005-0000-0000-0000562E0000}"/>
    <cellStyle name="Normal 2 3 2 6 3 3" xfId="7878" xr:uid="{00000000-0005-0000-0000-0000572E0000}"/>
    <cellStyle name="Normal 2 3 2 6 4" xfId="1766" xr:uid="{00000000-0005-0000-0000-0000582E0000}"/>
    <cellStyle name="Normal 2 3 2 6 4 2" xfId="5087" xr:uid="{00000000-0005-0000-0000-0000592E0000}"/>
    <cellStyle name="Normal 2 3 2 6 4 3" xfId="8342" xr:uid="{00000000-0005-0000-0000-00005A2E0000}"/>
    <cellStyle name="Normal 2 3 2 6 5" xfId="2464" xr:uid="{00000000-0005-0000-0000-00005B2E0000}"/>
    <cellStyle name="Normal 2 3 2 6 5 2" xfId="5784" xr:uid="{00000000-0005-0000-0000-00005C2E0000}"/>
    <cellStyle name="Normal 2 3 2 6 5 3" xfId="9038" xr:uid="{00000000-0005-0000-0000-00005D2E0000}"/>
    <cellStyle name="Normal 2 3 2 6 6" xfId="3615" xr:uid="{00000000-0005-0000-0000-00005E2E0000}"/>
    <cellStyle name="Normal 2 3 2 6 7" xfId="6880" xr:uid="{00000000-0005-0000-0000-00005F2E0000}"/>
    <cellStyle name="Normal 2 3 2 7" xfId="575" xr:uid="{00000000-0005-0000-0000-0000602E0000}"/>
    <cellStyle name="Normal 2 3 2 7 2" xfId="3896" xr:uid="{00000000-0005-0000-0000-0000612E0000}"/>
    <cellStyle name="Normal 2 3 2 7 3" xfId="7151" xr:uid="{00000000-0005-0000-0000-0000622E0000}"/>
    <cellStyle name="Normal 2 3 2 8" xfId="1063" xr:uid="{00000000-0005-0000-0000-0000632E0000}"/>
    <cellStyle name="Normal 2 3 2 8 2" xfId="4384" xr:uid="{00000000-0005-0000-0000-0000642E0000}"/>
    <cellStyle name="Normal 2 3 2 8 3" xfId="7639" xr:uid="{00000000-0005-0000-0000-0000652E0000}"/>
    <cellStyle name="Normal 2 3 2 9" xfId="1546" xr:uid="{00000000-0005-0000-0000-0000662E0000}"/>
    <cellStyle name="Normal 2 3 2 9 2" xfId="4867" xr:uid="{00000000-0005-0000-0000-0000672E0000}"/>
    <cellStyle name="Normal 2 3 2 9 3" xfId="8122" xr:uid="{00000000-0005-0000-0000-0000682E0000}"/>
    <cellStyle name="Normal 2 3 3" xfId="111" xr:uid="{00000000-0005-0000-0000-0000692E0000}"/>
    <cellStyle name="Normal 2 3 3 2" xfId="635" xr:uid="{00000000-0005-0000-0000-00006A2E0000}"/>
    <cellStyle name="Normal 2 3 3 2 2" xfId="3956" xr:uid="{00000000-0005-0000-0000-00006B2E0000}"/>
    <cellStyle name="Normal 2 3 3 2 3" xfId="7211" xr:uid="{00000000-0005-0000-0000-00006C2E0000}"/>
    <cellStyle name="Normal 2 3 3 3" xfId="1125" xr:uid="{00000000-0005-0000-0000-00006D2E0000}"/>
    <cellStyle name="Normal 2 3 3 3 2" xfId="4446" xr:uid="{00000000-0005-0000-0000-00006E2E0000}"/>
    <cellStyle name="Normal 2 3 3 3 3" xfId="7701" xr:uid="{00000000-0005-0000-0000-00006F2E0000}"/>
    <cellStyle name="Normal 2 3 3 4" xfId="1602" xr:uid="{00000000-0005-0000-0000-0000702E0000}"/>
    <cellStyle name="Normal 2 3 3 4 2" xfId="4923" xr:uid="{00000000-0005-0000-0000-0000712E0000}"/>
    <cellStyle name="Normal 2 3 3 4 3" xfId="8178" xr:uid="{00000000-0005-0000-0000-0000722E0000}"/>
    <cellStyle name="Normal 2 3 3 5" xfId="2465" xr:uid="{00000000-0005-0000-0000-0000732E0000}"/>
    <cellStyle name="Normal 2 3 3 5 2" xfId="5785" xr:uid="{00000000-0005-0000-0000-0000742E0000}"/>
    <cellStyle name="Normal 2 3 3 5 3" xfId="9039" xr:uid="{00000000-0005-0000-0000-0000752E0000}"/>
    <cellStyle name="Normal 2 3 3 6" xfId="3436" xr:uid="{00000000-0005-0000-0000-0000762E0000}"/>
    <cellStyle name="Normal 2 3 3 7" xfId="6716" xr:uid="{00000000-0005-0000-0000-0000772E0000}"/>
    <cellStyle name="Normal 2 3 4" xfId="137" xr:uid="{00000000-0005-0000-0000-0000782E0000}"/>
    <cellStyle name="Normal 2 3 4 2" xfId="660" xr:uid="{00000000-0005-0000-0000-0000792E0000}"/>
    <cellStyle name="Normal 2 3 4 2 2" xfId="3981" xr:uid="{00000000-0005-0000-0000-00007A2E0000}"/>
    <cellStyle name="Normal 2 3 4 2 3" xfId="7236" xr:uid="{00000000-0005-0000-0000-00007B2E0000}"/>
    <cellStyle name="Normal 2 3 4 3" xfId="1151" xr:uid="{00000000-0005-0000-0000-00007C2E0000}"/>
    <cellStyle name="Normal 2 3 4 3 2" xfId="4472" xr:uid="{00000000-0005-0000-0000-00007D2E0000}"/>
    <cellStyle name="Normal 2 3 4 3 3" xfId="7727" xr:uid="{00000000-0005-0000-0000-00007E2E0000}"/>
    <cellStyle name="Normal 2 3 4 4" xfId="1626" xr:uid="{00000000-0005-0000-0000-00007F2E0000}"/>
    <cellStyle name="Normal 2 3 4 4 2" xfId="4947" xr:uid="{00000000-0005-0000-0000-0000802E0000}"/>
    <cellStyle name="Normal 2 3 4 4 3" xfId="8202" xr:uid="{00000000-0005-0000-0000-0000812E0000}"/>
    <cellStyle name="Normal 2 3 4 5" xfId="2466" xr:uid="{00000000-0005-0000-0000-0000822E0000}"/>
    <cellStyle name="Normal 2 3 4 5 2" xfId="5786" xr:uid="{00000000-0005-0000-0000-0000832E0000}"/>
    <cellStyle name="Normal 2 3 4 5 3" xfId="9040" xr:uid="{00000000-0005-0000-0000-0000842E0000}"/>
    <cellStyle name="Normal 2 3 4 6" xfId="3462" xr:uid="{00000000-0005-0000-0000-0000852E0000}"/>
    <cellStyle name="Normal 2 3 4 7" xfId="6740" xr:uid="{00000000-0005-0000-0000-0000862E0000}"/>
    <cellStyle name="Normal 2 3 5" xfId="339" xr:uid="{00000000-0005-0000-0000-0000872E0000}"/>
    <cellStyle name="Normal 2 3 5 2" xfId="861" xr:uid="{00000000-0005-0000-0000-0000882E0000}"/>
    <cellStyle name="Normal 2 3 5 2 2" xfId="4182" xr:uid="{00000000-0005-0000-0000-0000892E0000}"/>
    <cellStyle name="Normal 2 3 5 2 3" xfId="7437" xr:uid="{00000000-0005-0000-0000-00008A2E0000}"/>
    <cellStyle name="Normal 2 3 5 3" xfId="1350" xr:uid="{00000000-0005-0000-0000-00008B2E0000}"/>
    <cellStyle name="Normal 2 3 5 3 2" xfId="4671" xr:uid="{00000000-0005-0000-0000-00008C2E0000}"/>
    <cellStyle name="Normal 2 3 5 3 3" xfId="7926" xr:uid="{00000000-0005-0000-0000-00008D2E0000}"/>
    <cellStyle name="Normal 2 3 5 4" xfId="1813" xr:uid="{00000000-0005-0000-0000-00008E2E0000}"/>
    <cellStyle name="Normal 2 3 5 4 2" xfId="5134" xr:uid="{00000000-0005-0000-0000-00008F2E0000}"/>
    <cellStyle name="Normal 2 3 5 4 3" xfId="8389" xr:uid="{00000000-0005-0000-0000-0000902E0000}"/>
    <cellStyle name="Normal 2 3 5 5" xfId="2467" xr:uid="{00000000-0005-0000-0000-0000912E0000}"/>
    <cellStyle name="Normal 2 3 5 5 2" xfId="5787" xr:uid="{00000000-0005-0000-0000-0000922E0000}"/>
    <cellStyle name="Normal 2 3 5 5 3" xfId="9041" xr:uid="{00000000-0005-0000-0000-0000932E0000}"/>
    <cellStyle name="Normal 2 3 5 6" xfId="3662" xr:uid="{00000000-0005-0000-0000-0000942E0000}"/>
    <cellStyle name="Normal 2 3 5 7" xfId="6927" xr:uid="{00000000-0005-0000-0000-0000952E0000}"/>
    <cellStyle name="Normal 2 3 6" xfId="376" xr:uid="{00000000-0005-0000-0000-0000962E0000}"/>
    <cellStyle name="Normal 2 3 6 2" xfId="898" xr:uid="{00000000-0005-0000-0000-0000972E0000}"/>
    <cellStyle name="Normal 2 3 6 2 2" xfId="4219" xr:uid="{00000000-0005-0000-0000-0000982E0000}"/>
    <cellStyle name="Normal 2 3 6 2 3" xfId="7474" xr:uid="{00000000-0005-0000-0000-0000992E0000}"/>
    <cellStyle name="Normal 2 3 6 3" xfId="1387" xr:uid="{00000000-0005-0000-0000-00009A2E0000}"/>
    <cellStyle name="Normal 2 3 6 3 2" xfId="4708" xr:uid="{00000000-0005-0000-0000-00009B2E0000}"/>
    <cellStyle name="Normal 2 3 6 3 3" xfId="7963" xr:uid="{00000000-0005-0000-0000-00009C2E0000}"/>
    <cellStyle name="Normal 2 3 6 4" xfId="1849" xr:uid="{00000000-0005-0000-0000-00009D2E0000}"/>
    <cellStyle name="Normal 2 3 6 4 2" xfId="5170" xr:uid="{00000000-0005-0000-0000-00009E2E0000}"/>
    <cellStyle name="Normal 2 3 6 4 3" xfId="8425" xr:uid="{00000000-0005-0000-0000-00009F2E0000}"/>
    <cellStyle name="Normal 2 3 6 5" xfId="2468" xr:uid="{00000000-0005-0000-0000-0000A02E0000}"/>
    <cellStyle name="Normal 2 3 6 5 2" xfId="5788" xr:uid="{00000000-0005-0000-0000-0000A12E0000}"/>
    <cellStyle name="Normal 2 3 6 5 3" xfId="9042" xr:uid="{00000000-0005-0000-0000-0000A22E0000}"/>
    <cellStyle name="Normal 2 3 6 6" xfId="3699" xr:uid="{00000000-0005-0000-0000-0000A32E0000}"/>
    <cellStyle name="Normal 2 3 6 7" xfId="6963" xr:uid="{00000000-0005-0000-0000-0000A42E0000}"/>
    <cellStyle name="Normal 2 3 7" xfId="396" xr:uid="{00000000-0005-0000-0000-0000A52E0000}"/>
    <cellStyle name="Normal 2 3 7 10" xfId="6980" xr:uid="{00000000-0005-0000-0000-0000A62E0000}"/>
    <cellStyle name="Normal 2 3 7 10 2" xfId="13851" xr:uid="{00000000-0005-0000-0000-0000A72E0000}"/>
    <cellStyle name="Normal 2 3 7 11" xfId="10153" xr:uid="{00000000-0005-0000-0000-0000A82E0000}"/>
    <cellStyle name="Normal 2 3 7 2" xfId="918" xr:uid="{00000000-0005-0000-0000-0000A92E0000}"/>
    <cellStyle name="Normal 2 3 7 2 2" xfId="4239" xr:uid="{00000000-0005-0000-0000-0000AA2E0000}"/>
    <cellStyle name="Normal 2 3 7 2 2 2" xfId="12223" xr:uid="{00000000-0005-0000-0000-0000AB2E0000}"/>
    <cellStyle name="Normal 2 3 7 2 3" xfId="7494" xr:uid="{00000000-0005-0000-0000-0000AC2E0000}"/>
    <cellStyle name="Normal 2 3 7 2 3 2" xfId="14067" xr:uid="{00000000-0005-0000-0000-0000AD2E0000}"/>
    <cellStyle name="Normal 2 3 7 2 4" xfId="10369" xr:uid="{00000000-0005-0000-0000-0000AE2E0000}"/>
    <cellStyle name="Normal 2 3 7 3" xfId="1407" xr:uid="{00000000-0005-0000-0000-0000AF2E0000}"/>
    <cellStyle name="Normal 2 3 7 3 2" xfId="4728" xr:uid="{00000000-0005-0000-0000-0000B02E0000}"/>
    <cellStyle name="Normal 2 3 7 3 2 2" xfId="12440" xr:uid="{00000000-0005-0000-0000-0000B12E0000}"/>
    <cellStyle name="Normal 2 3 7 3 3" xfId="7983" xr:uid="{00000000-0005-0000-0000-0000B22E0000}"/>
    <cellStyle name="Normal 2 3 7 3 3 2" xfId="14284" xr:uid="{00000000-0005-0000-0000-0000B32E0000}"/>
    <cellStyle name="Normal 2 3 7 3 4" xfId="10586" xr:uid="{00000000-0005-0000-0000-0000B42E0000}"/>
    <cellStyle name="Normal 2 3 7 4" xfId="1866" xr:uid="{00000000-0005-0000-0000-0000B52E0000}"/>
    <cellStyle name="Normal 2 3 7 4 2" xfId="5187" xr:uid="{00000000-0005-0000-0000-0000B62E0000}"/>
    <cellStyle name="Normal 2 3 7 4 2 2" xfId="12650" xr:uid="{00000000-0005-0000-0000-0000B72E0000}"/>
    <cellStyle name="Normal 2 3 7 4 3" xfId="8442" xr:uid="{00000000-0005-0000-0000-0000B82E0000}"/>
    <cellStyle name="Normal 2 3 7 4 3 2" xfId="14494" xr:uid="{00000000-0005-0000-0000-0000B92E0000}"/>
    <cellStyle name="Normal 2 3 7 4 4" xfId="10796" xr:uid="{00000000-0005-0000-0000-0000BA2E0000}"/>
    <cellStyle name="Normal 2 3 7 5" xfId="2088" xr:uid="{00000000-0005-0000-0000-0000BB2E0000}"/>
    <cellStyle name="Normal 2 3 7 5 2" xfId="5409" xr:uid="{00000000-0005-0000-0000-0000BC2E0000}"/>
    <cellStyle name="Normal 2 3 7 5 3" xfId="8664" xr:uid="{00000000-0005-0000-0000-0000BD2E0000}"/>
    <cellStyle name="Normal 2 3 7 6" xfId="2469" xr:uid="{00000000-0005-0000-0000-0000BE2E0000}"/>
    <cellStyle name="Normal 2 3 7 6 2" xfId="5789" xr:uid="{00000000-0005-0000-0000-0000BF2E0000}"/>
    <cellStyle name="Normal 2 3 7 6 3" xfId="9043" xr:uid="{00000000-0005-0000-0000-0000C02E0000}"/>
    <cellStyle name="Normal 2 3 7 7" xfId="3034" xr:uid="{00000000-0005-0000-0000-0000C12E0000}"/>
    <cellStyle name="Normal 2 3 7 7 2" xfId="6354" xr:uid="{00000000-0005-0000-0000-0000C22E0000}"/>
    <cellStyle name="Normal 2 3 7 7 3" xfId="9608" xr:uid="{00000000-0005-0000-0000-0000C32E0000}"/>
    <cellStyle name="Normal 2 3 7 8" xfId="3212" xr:uid="{00000000-0005-0000-0000-0000C42E0000}"/>
    <cellStyle name="Normal 2 3 7 8 2" xfId="6532" xr:uid="{00000000-0005-0000-0000-0000C52E0000}"/>
    <cellStyle name="Normal 2 3 7 8 3" xfId="9786" xr:uid="{00000000-0005-0000-0000-0000C62E0000}"/>
    <cellStyle name="Normal 2 3 7 9" xfId="3719" xr:uid="{00000000-0005-0000-0000-0000C72E0000}"/>
    <cellStyle name="Normal 2 3 7 9 2" xfId="12005" xr:uid="{00000000-0005-0000-0000-0000C82E0000}"/>
    <cellStyle name="Normal 2 3 8" xfId="546" xr:uid="{00000000-0005-0000-0000-0000C92E0000}"/>
    <cellStyle name="Normal 2 3 8 2" xfId="3867" xr:uid="{00000000-0005-0000-0000-0000CA2E0000}"/>
    <cellStyle name="Normal 2 3 8 3" xfId="7122" xr:uid="{00000000-0005-0000-0000-0000CB2E0000}"/>
    <cellStyle name="Normal 2 3 9" xfId="685" xr:uid="{00000000-0005-0000-0000-0000CC2E0000}"/>
    <cellStyle name="Normal 2 3 9 2" xfId="4006" xr:uid="{00000000-0005-0000-0000-0000CD2E0000}"/>
    <cellStyle name="Normal 2 3 9 3" xfId="7261" xr:uid="{00000000-0005-0000-0000-0000CE2E0000}"/>
    <cellStyle name="Normal 2 4" xfId="32" xr:uid="{00000000-0005-0000-0000-0000CF2E0000}"/>
    <cellStyle name="Normal 2 4 10" xfId="2470" xr:uid="{00000000-0005-0000-0000-0000D02E0000}"/>
    <cellStyle name="Normal 2 4 10 10" xfId="26463" xr:uid="{00000000-0005-0000-0000-0000D12E0000}"/>
    <cellStyle name="Normal 2 4 10 2" xfId="5790" xr:uid="{00000000-0005-0000-0000-0000D22E0000}"/>
    <cellStyle name="Normal 2 4 10 3" xfId="9044" xr:uid="{00000000-0005-0000-0000-0000D32E0000}"/>
    <cellStyle name="Normal 2 4 10 4" xfId="26433" xr:uid="{00000000-0005-0000-0000-0000D42E0000}"/>
    <cellStyle name="Normal 2 4 10 5" xfId="26438" xr:uid="{00000000-0005-0000-0000-0000D52E0000}"/>
    <cellStyle name="Normal 2 4 10 6" xfId="26443" xr:uid="{00000000-0005-0000-0000-0000D62E0000}"/>
    <cellStyle name="Normal 2 4 10 7" xfId="26448" xr:uid="{00000000-0005-0000-0000-0000D72E0000}"/>
    <cellStyle name="Normal 2 4 10 8" xfId="26453" xr:uid="{00000000-0005-0000-0000-0000D82E0000}"/>
    <cellStyle name="Normal 2 4 10 9" xfId="26458" xr:uid="{00000000-0005-0000-0000-0000D92E0000}"/>
    <cellStyle name="Normal 2 4 11" xfId="3360" xr:uid="{00000000-0005-0000-0000-0000DA2E0000}"/>
    <cellStyle name="Normal 2 4 12" xfId="3734" xr:uid="{00000000-0005-0000-0000-0000DB2E0000}"/>
    <cellStyle name="Normal 2 4 2" xfId="61" xr:uid="{00000000-0005-0000-0000-0000DC2E0000}"/>
    <cellStyle name="Normal 2 4 2 2" xfId="587" xr:uid="{00000000-0005-0000-0000-0000DD2E0000}"/>
    <cellStyle name="Normal 2 4 2 2 2" xfId="3908" xr:uid="{00000000-0005-0000-0000-0000DE2E0000}"/>
    <cellStyle name="Normal 2 4 2 2 3" xfId="7163" xr:uid="{00000000-0005-0000-0000-0000DF2E0000}"/>
    <cellStyle name="Normal 2 4 2 3" xfId="1075" xr:uid="{00000000-0005-0000-0000-0000E02E0000}"/>
    <cellStyle name="Normal 2 4 2 3 2" xfId="4396" xr:uid="{00000000-0005-0000-0000-0000E12E0000}"/>
    <cellStyle name="Normal 2 4 2 3 3" xfId="7651" xr:uid="{00000000-0005-0000-0000-0000E22E0000}"/>
    <cellStyle name="Normal 2 4 2 4" xfId="1557" xr:uid="{00000000-0005-0000-0000-0000E32E0000}"/>
    <cellStyle name="Normal 2 4 2 4 2" xfId="4878" xr:uid="{00000000-0005-0000-0000-0000E42E0000}"/>
    <cellStyle name="Normal 2 4 2 4 3" xfId="8133" xr:uid="{00000000-0005-0000-0000-0000E52E0000}"/>
    <cellStyle name="Normal 2 4 2 5" xfId="2471" xr:uid="{00000000-0005-0000-0000-0000E62E0000}"/>
    <cellStyle name="Normal 2 4 2 5 2" xfId="5791" xr:uid="{00000000-0005-0000-0000-0000E72E0000}"/>
    <cellStyle name="Normal 2 4 2 5 3" xfId="9045" xr:uid="{00000000-0005-0000-0000-0000E82E0000}"/>
    <cellStyle name="Normal 2 4 2 6" xfId="3387" xr:uid="{00000000-0005-0000-0000-0000E92E0000}"/>
    <cellStyle name="Normal 2 4 2 7" xfId="6671" xr:uid="{00000000-0005-0000-0000-0000EA2E0000}"/>
    <cellStyle name="Normal 2 4 3" xfId="168" xr:uid="{00000000-0005-0000-0000-0000EB2E0000}"/>
    <cellStyle name="Normal 2 4 3 2" xfId="691" xr:uid="{00000000-0005-0000-0000-0000EC2E0000}"/>
    <cellStyle name="Normal 2 4 3 2 2" xfId="4012" xr:uid="{00000000-0005-0000-0000-0000ED2E0000}"/>
    <cellStyle name="Normal 2 4 3 2 3" xfId="7267" xr:uid="{00000000-0005-0000-0000-0000EE2E0000}"/>
    <cellStyle name="Normal 2 4 3 3" xfId="1181" xr:uid="{00000000-0005-0000-0000-0000EF2E0000}"/>
    <cellStyle name="Normal 2 4 3 3 2" xfId="4502" xr:uid="{00000000-0005-0000-0000-0000F02E0000}"/>
    <cellStyle name="Normal 2 4 3 3 3" xfId="7757" xr:uid="{00000000-0005-0000-0000-0000F12E0000}"/>
    <cellStyle name="Normal 2 4 3 4" xfId="1654" xr:uid="{00000000-0005-0000-0000-0000F22E0000}"/>
    <cellStyle name="Normal 2 4 3 4 2" xfId="4975" xr:uid="{00000000-0005-0000-0000-0000F32E0000}"/>
    <cellStyle name="Normal 2 4 3 4 3" xfId="8230" xr:uid="{00000000-0005-0000-0000-0000F42E0000}"/>
    <cellStyle name="Normal 2 4 3 5" xfId="2472" xr:uid="{00000000-0005-0000-0000-0000F52E0000}"/>
    <cellStyle name="Normal 2 4 3 5 2" xfId="5792" xr:uid="{00000000-0005-0000-0000-0000F62E0000}"/>
    <cellStyle name="Normal 2 4 3 5 3" xfId="9046" xr:uid="{00000000-0005-0000-0000-0000F72E0000}"/>
    <cellStyle name="Normal 2 4 3 6" xfId="3493" xr:uid="{00000000-0005-0000-0000-0000F82E0000}"/>
    <cellStyle name="Normal 2 4 3 7" xfId="6768" xr:uid="{00000000-0005-0000-0000-0000F92E0000}"/>
    <cellStyle name="Normal 2 4 4" xfId="149" xr:uid="{00000000-0005-0000-0000-0000FA2E0000}"/>
    <cellStyle name="Normal 2 4 4 2" xfId="672" xr:uid="{00000000-0005-0000-0000-0000FB2E0000}"/>
    <cellStyle name="Normal 2 4 4 2 2" xfId="3993" xr:uid="{00000000-0005-0000-0000-0000FC2E0000}"/>
    <cellStyle name="Normal 2 4 4 2 3" xfId="7248" xr:uid="{00000000-0005-0000-0000-0000FD2E0000}"/>
    <cellStyle name="Normal 2 4 4 3" xfId="1163" xr:uid="{00000000-0005-0000-0000-0000FE2E0000}"/>
    <cellStyle name="Normal 2 4 4 3 2" xfId="4484" xr:uid="{00000000-0005-0000-0000-0000FF2E0000}"/>
    <cellStyle name="Normal 2 4 4 3 3" xfId="7739" xr:uid="{00000000-0005-0000-0000-0000002F0000}"/>
    <cellStyle name="Normal 2 4 4 4" xfId="1637" xr:uid="{00000000-0005-0000-0000-0000012F0000}"/>
    <cellStyle name="Normal 2 4 4 4 2" xfId="4958" xr:uid="{00000000-0005-0000-0000-0000022F0000}"/>
    <cellStyle name="Normal 2 4 4 4 3" xfId="8213" xr:uid="{00000000-0005-0000-0000-0000032F0000}"/>
    <cellStyle name="Normal 2 4 4 5" xfId="2473" xr:uid="{00000000-0005-0000-0000-0000042F0000}"/>
    <cellStyle name="Normal 2 4 4 5 2" xfId="5793" xr:uid="{00000000-0005-0000-0000-0000052F0000}"/>
    <cellStyle name="Normal 2 4 4 5 3" xfId="9047" xr:uid="{00000000-0005-0000-0000-0000062F0000}"/>
    <cellStyle name="Normal 2 4 4 6" xfId="3474" xr:uid="{00000000-0005-0000-0000-0000072F0000}"/>
    <cellStyle name="Normal 2 4 4 7" xfId="6751" xr:uid="{00000000-0005-0000-0000-0000082F0000}"/>
    <cellStyle name="Normal 2 4 5" xfId="158" xr:uid="{00000000-0005-0000-0000-0000092F0000}"/>
    <cellStyle name="Normal 2 4 5 2" xfId="681" xr:uid="{00000000-0005-0000-0000-00000A2F0000}"/>
    <cellStyle name="Normal 2 4 5 2 2" xfId="4002" xr:uid="{00000000-0005-0000-0000-00000B2F0000}"/>
    <cellStyle name="Normal 2 4 5 2 3" xfId="7257" xr:uid="{00000000-0005-0000-0000-00000C2F0000}"/>
    <cellStyle name="Normal 2 4 5 3" xfId="1171" xr:uid="{00000000-0005-0000-0000-00000D2F0000}"/>
    <cellStyle name="Normal 2 4 5 3 2" xfId="4492" xr:uid="{00000000-0005-0000-0000-00000E2F0000}"/>
    <cellStyle name="Normal 2 4 5 3 3" xfId="7747" xr:uid="{00000000-0005-0000-0000-00000F2F0000}"/>
    <cellStyle name="Normal 2 4 5 4" xfId="1645" xr:uid="{00000000-0005-0000-0000-0000102F0000}"/>
    <cellStyle name="Normal 2 4 5 4 2" xfId="4966" xr:uid="{00000000-0005-0000-0000-0000112F0000}"/>
    <cellStyle name="Normal 2 4 5 4 3" xfId="8221" xr:uid="{00000000-0005-0000-0000-0000122F0000}"/>
    <cellStyle name="Normal 2 4 5 5" xfId="2474" xr:uid="{00000000-0005-0000-0000-0000132F0000}"/>
    <cellStyle name="Normal 2 4 5 5 2" xfId="5794" xr:uid="{00000000-0005-0000-0000-0000142F0000}"/>
    <cellStyle name="Normal 2 4 5 5 3" xfId="9048" xr:uid="{00000000-0005-0000-0000-0000152F0000}"/>
    <cellStyle name="Normal 2 4 5 6" xfId="3483" xr:uid="{00000000-0005-0000-0000-0000162F0000}"/>
    <cellStyle name="Normal 2 4 5 7" xfId="6759" xr:uid="{00000000-0005-0000-0000-0000172F0000}"/>
    <cellStyle name="Normal 2 4 6" xfId="270" xr:uid="{00000000-0005-0000-0000-0000182F0000}"/>
    <cellStyle name="Normal 2 4 6 2" xfId="793" xr:uid="{00000000-0005-0000-0000-0000192F0000}"/>
    <cellStyle name="Normal 2 4 6 2 2" xfId="4114" xr:uid="{00000000-0005-0000-0000-00001A2F0000}"/>
    <cellStyle name="Normal 2 4 6 2 3" xfId="7369" xr:uid="{00000000-0005-0000-0000-00001B2F0000}"/>
    <cellStyle name="Normal 2 4 6 3" xfId="1281" xr:uid="{00000000-0005-0000-0000-00001C2F0000}"/>
    <cellStyle name="Normal 2 4 6 3 2" xfId="4602" xr:uid="{00000000-0005-0000-0000-00001D2F0000}"/>
    <cellStyle name="Normal 2 4 6 3 3" xfId="7857" xr:uid="{00000000-0005-0000-0000-00001E2F0000}"/>
    <cellStyle name="Normal 2 4 6 4" xfId="1747" xr:uid="{00000000-0005-0000-0000-00001F2F0000}"/>
    <cellStyle name="Normal 2 4 6 4 2" xfId="5068" xr:uid="{00000000-0005-0000-0000-0000202F0000}"/>
    <cellStyle name="Normal 2 4 6 4 3" xfId="8323" xr:uid="{00000000-0005-0000-0000-0000212F0000}"/>
    <cellStyle name="Normal 2 4 6 5" xfId="2475" xr:uid="{00000000-0005-0000-0000-0000222F0000}"/>
    <cellStyle name="Normal 2 4 6 5 2" xfId="5795" xr:uid="{00000000-0005-0000-0000-0000232F0000}"/>
    <cellStyle name="Normal 2 4 6 5 3" xfId="9049" xr:uid="{00000000-0005-0000-0000-0000242F0000}"/>
    <cellStyle name="Normal 2 4 6 6" xfId="3594" xr:uid="{00000000-0005-0000-0000-0000252F0000}"/>
    <cellStyle name="Normal 2 4 6 7" xfId="6861" xr:uid="{00000000-0005-0000-0000-0000262F0000}"/>
    <cellStyle name="Normal 2 4 7" xfId="558" xr:uid="{00000000-0005-0000-0000-0000272F0000}"/>
    <cellStyle name="Normal 2 4 7 2" xfId="3879" xr:uid="{00000000-0005-0000-0000-0000282F0000}"/>
    <cellStyle name="Normal 2 4 7 3" xfId="7134" xr:uid="{00000000-0005-0000-0000-0000292F0000}"/>
    <cellStyle name="Normal 2 4 8" xfId="548" xr:uid="{00000000-0005-0000-0000-00002A2F0000}"/>
    <cellStyle name="Normal 2 4 8 2" xfId="3869" xr:uid="{00000000-0005-0000-0000-00002B2F0000}"/>
    <cellStyle name="Normal 2 4 8 3" xfId="7124" xr:uid="{00000000-0005-0000-0000-00002C2F0000}"/>
    <cellStyle name="Normal 2 4 9" xfId="1400" xr:uid="{00000000-0005-0000-0000-00002D2F0000}"/>
    <cellStyle name="Normal 2 4 9 2" xfId="4721" xr:uid="{00000000-0005-0000-0000-00002E2F0000}"/>
    <cellStyle name="Normal 2 4 9 3" xfId="7976" xr:uid="{00000000-0005-0000-0000-00002F2F0000}"/>
    <cellStyle name="Normal 2 5" xfId="74" xr:uid="{00000000-0005-0000-0000-0000302F0000}"/>
    <cellStyle name="Normal 2 5 2" xfId="600" xr:uid="{00000000-0005-0000-0000-0000312F0000}"/>
    <cellStyle name="Normal 2 5 2 2" xfId="3921" xr:uid="{00000000-0005-0000-0000-0000322F0000}"/>
    <cellStyle name="Normal 2 5 2 3" xfId="7176" xr:uid="{00000000-0005-0000-0000-0000332F0000}"/>
    <cellStyle name="Normal 2 5 3" xfId="1088" xr:uid="{00000000-0005-0000-0000-0000342F0000}"/>
    <cellStyle name="Normal 2 5 3 2" xfId="4409" xr:uid="{00000000-0005-0000-0000-0000352F0000}"/>
    <cellStyle name="Normal 2 5 3 3" xfId="7664" xr:uid="{00000000-0005-0000-0000-0000362F0000}"/>
    <cellStyle name="Normal 2 5 4" xfId="1568" xr:uid="{00000000-0005-0000-0000-0000372F0000}"/>
    <cellStyle name="Normal 2 5 4 2" xfId="4889" xr:uid="{00000000-0005-0000-0000-0000382F0000}"/>
    <cellStyle name="Normal 2 5 4 3" xfId="8144" xr:uid="{00000000-0005-0000-0000-0000392F0000}"/>
    <cellStyle name="Normal 2 5 5" xfId="2476" xr:uid="{00000000-0005-0000-0000-00003A2F0000}"/>
    <cellStyle name="Normal 2 5 5 2" xfId="5796" xr:uid="{00000000-0005-0000-0000-00003B2F0000}"/>
    <cellStyle name="Normal 2 5 5 3" xfId="9050" xr:uid="{00000000-0005-0000-0000-00003C2F0000}"/>
    <cellStyle name="Normal 2 5 6" xfId="3400" xr:uid="{00000000-0005-0000-0000-00003D2F0000}"/>
    <cellStyle name="Normal 2 5 7" xfId="6682" xr:uid="{00000000-0005-0000-0000-00003E2F0000}"/>
    <cellStyle name="Normal 2 6" xfId="100" xr:uid="{00000000-0005-0000-0000-00003F2F0000}"/>
    <cellStyle name="Normal 2 6 2" xfId="625" xr:uid="{00000000-0005-0000-0000-0000402F0000}"/>
    <cellStyle name="Normal 2 6 2 2" xfId="3946" xr:uid="{00000000-0005-0000-0000-0000412F0000}"/>
    <cellStyle name="Normal 2 6 2 3" xfId="7201" xr:uid="{00000000-0005-0000-0000-0000422F0000}"/>
    <cellStyle name="Normal 2 6 3" xfId="1114" xr:uid="{00000000-0005-0000-0000-0000432F0000}"/>
    <cellStyle name="Normal 2 6 3 2" xfId="4435" xr:uid="{00000000-0005-0000-0000-0000442F0000}"/>
    <cellStyle name="Normal 2 6 3 3" xfId="7690" xr:uid="{00000000-0005-0000-0000-0000452F0000}"/>
    <cellStyle name="Normal 2 6 4" xfId="1592" xr:uid="{00000000-0005-0000-0000-0000462F0000}"/>
    <cellStyle name="Normal 2 6 4 2" xfId="4913" xr:uid="{00000000-0005-0000-0000-0000472F0000}"/>
    <cellStyle name="Normal 2 6 4 3" xfId="8168" xr:uid="{00000000-0005-0000-0000-0000482F0000}"/>
    <cellStyle name="Normal 2 6 5" xfId="2477" xr:uid="{00000000-0005-0000-0000-0000492F0000}"/>
    <cellStyle name="Normal 2 6 5 2" xfId="5797" xr:uid="{00000000-0005-0000-0000-00004A2F0000}"/>
    <cellStyle name="Normal 2 6 5 3" xfId="9051" xr:uid="{00000000-0005-0000-0000-00004B2F0000}"/>
    <cellStyle name="Normal 2 6 6" xfId="3425" xr:uid="{00000000-0005-0000-0000-00004C2F0000}"/>
    <cellStyle name="Normal 2 6 7" xfId="6706" xr:uid="{00000000-0005-0000-0000-00004D2F0000}"/>
    <cellStyle name="Normal 2 7" xfId="126" xr:uid="{00000000-0005-0000-0000-00004E2F0000}"/>
    <cellStyle name="Normal 2 7 2" xfId="650" xr:uid="{00000000-0005-0000-0000-00004F2F0000}"/>
    <cellStyle name="Normal 2 7 2 2" xfId="3971" xr:uid="{00000000-0005-0000-0000-0000502F0000}"/>
    <cellStyle name="Normal 2 7 2 3" xfId="7226" xr:uid="{00000000-0005-0000-0000-0000512F0000}"/>
    <cellStyle name="Normal 2 7 3" xfId="1140" xr:uid="{00000000-0005-0000-0000-0000522F0000}"/>
    <cellStyle name="Normal 2 7 3 2" xfId="4461" xr:uid="{00000000-0005-0000-0000-0000532F0000}"/>
    <cellStyle name="Normal 2 7 3 3" xfId="7716" xr:uid="{00000000-0005-0000-0000-0000542F0000}"/>
    <cellStyle name="Normal 2 7 4" xfId="1616" xr:uid="{00000000-0005-0000-0000-0000552F0000}"/>
    <cellStyle name="Normal 2 7 4 2" xfId="4937" xr:uid="{00000000-0005-0000-0000-0000562F0000}"/>
    <cellStyle name="Normal 2 7 4 3" xfId="8192" xr:uid="{00000000-0005-0000-0000-0000572F0000}"/>
    <cellStyle name="Normal 2 7 5" xfId="2478" xr:uid="{00000000-0005-0000-0000-0000582F0000}"/>
    <cellStyle name="Normal 2 7 5 2" xfId="5798" xr:uid="{00000000-0005-0000-0000-0000592F0000}"/>
    <cellStyle name="Normal 2 7 5 3" xfId="9052" xr:uid="{00000000-0005-0000-0000-00005A2F0000}"/>
    <cellStyle name="Normal 2 7 6" xfId="3451" xr:uid="{00000000-0005-0000-0000-00005B2F0000}"/>
    <cellStyle name="Normal 2 7 7" xfId="6730" xr:uid="{00000000-0005-0000-0000-00005C2F0000}"/>
    <cellStyle name="Normal 2 8" xfId="146" xr:uid="{00000000-0005-0000-0000-00005D2F0000}"/>
    <cellStyle name="Normal 2 8 2" xfId="669" xr:uid="{00000000-0005-0000-0000-00005E2F0000}"/>
    <cellStyle name="Normal 2 8 2 2" xfId="3990" xr:uid="{00000000-0005-0000-0000-00005F2F0000}"/>
    <cellStyle name="Normal 2 8 2 3" xfId="7245" xr:uid="{00000000-0005-0000-0000-0000602F0000}"/>
    <cellStyle name="Normal 2 8 3" xfId="1160" xr:uid="{00000000-0005-0000-0000-0000612F0000}"/>
    <cellStyle name="Normal 2 8 3 2" xfId="4481" xr:uid="{00000000-0005-0000-0000-0000622F0000}"/>
    <cellStyle name="Normal 2 8 3 3" xfId="7736" xr:uid="{00000000-0005-0000-0000-0000632F0000}"/>
    <cellStyle name="Normal 2 8 4" xfId="1634" xr:uid="{00000000-0005-0000-0000-0000642F0000}"/>
    <cellStyle name="Normal 2 8 4 2" xfId="4955" xr:uid="{00000000-0005-0000-0000-0000652F0000}"/>
    <cellStyle name="Normal 2 8 4 3" xfId="8210" xr:uid="{00000000-0005-0000-0000-0000662F0000}"/>
    <cellStyle name="Normal 2 8 5" xfId="2479" xr:uid="{00000000-0005-0000-0000-0000672F0000}"/>
    <cellStyle name="Normal 2 8 5 2" xfId="5799" xr:uid="{00000000-0005-0000-0000-0000682F0000}"/>
    <cellStyle name="Normal 2 8 5 3" xfId="9053" xr:uid="{00000000-0005-0000-0000-0000692F0000}"/>
    <cellStyle name="Normal 2 8 6" xfId="3471" xr:uid="{00000000-0005-0000-0000-00006A2F0000}"/>
    <cellStyle name="Normal 2 8 7" xfId="6748" xr:uid="{00000000-0005-0000-0000-00006B2F0000}"/>
    <cellStyle name="Normal 2 9" xfId="207" xr:uid="{00000000-0005-0000-0000-00006C2F0000}"/>
    <cellStyle name="Normal 2 9 2" xfId="730" xr:uid="{00000000-0005-0000-0000-00006D2F0000}"/>
    <cellStyle name="Normal 2 9 2 2" xfId="4051" xr:uid="{00000000-0005-0000-0000-00006E2F0000}"/>
    <cellStyle name="Normal 2 9 2 3" xfId="7306" xr:uid="{00000000-0005-0000-0000-00006F2F0000}"/>
    <cellStyle name="Normal 2 9 3" xfId="1220" xr:uid="{00000000-0005-0000-0000-0000702F0000}"/>
    <cellStyle name="Normal 2 9 3 2" xfId="4541" xr:uid="{00000000-0005-0000-0000-0000712F0000}"/>
    <cellStyle name="Normal 2 9 3 3" xfId="7796" xr:uid="{00000000-0005-0000-0000-0000722F0000}"/>
    <cellStyle name="Normal 2 9 4" xfId="1691" xr:uid="{00000000-0005-0000-0000-0000732F0000}"/>
    <cellStyle name="Normal 2 9 4 2" xfId="5012" xr:uid="{00000000-0005-0000-0000-0000742F0000}"/>
    <cellStyle name="Normal 2 9 4 3" xfId="8267" xr:uid="{00000000-0005-0000-0000-0000752F0000}"/>
    <cellStyle name="Normal 2 9 5" xfId="2480" xr:uid="{00000000-0005-0000-0000-0000762F0000}"/>
    <cellStyle name="Normal 2 9 5 2" xfId="5800" xr:uid="{00000000-0005-0000-0000-0000772F0000}"/>
    <cellStyle name="Normal 2 9 5 3" xfId="9054" xr:uid="{00000000-0005-0000-0000-0000782F0000}"/>
    <cellStyle name="Normal 2 9 6" xfId="3532" xr:uid="{00000000-0005-0000-0000-0000792F0000}"/>
    <cellStyle name="Normal 2 9 7" xfId="6805" xr:uid="{00000000-0005-0000-0000-00007A2F0000}"/>
    <cellStyle name="Normal 2_Sheet1" xfId="47934" xr:uid="{B85AB7E2-98BB-4E7D-AC1A-493C2B65DBC2}"/>
    <cellStyle name="Normal 20" xfId="2981" xr:uid="{00000000-0005-0000-0000-00007B2F0000}"/>
    <cellStyle name="Normal 20 2" xfId="6301" xr:uid="{00000000-0005-0000-0000-00007C2F0000}"/>
    <cellStyle name="Normal 20 3" xfId="9555" xr:uid="{00000000-0005-0000-0000-00007D2F0000}"/>
    <cellStyle name="Normal 20 4" xfId="9917" xr:uid="{00000000-0005-0000-0000-00007E2F0000}"/>
    <cellStyle name="Normal 20 5" xfId="9965" xr:uid="{00000000-0005-0000-0000-00007F2F0000}"/>
    <cellStyle name="Normal 20 6" xfId="10012" xr:uid="{00000000-0005-0000-0000-0000802F0000}"/>
    <cellStyle name="Normal 20 7" xfId="15607" xr:uid="{00000000-0005-0000-0000-0000812F0000}"/>
    <cellStyle name="Normal 20 7 2" xfId="26344" xr:uid="{00000000-0005-0000-0000-0000822F0000}"/>
    <cellStyle name="Normal 20 8" xfId="26390" xr:uid="{00000000-0005-0000-0000-0000832F0000}"/>
    <cellStyle name="Normal 21" xfId="3328" xr:uid="{00000000-0005-0000-0000-0000842F0000}"/>
    <cellStyle name="Normal 21 2" xfId="6648" xr:uid="{00000000-0005-0000-0000-0000852F0000}"/>
    <cellStyle name="Normal 21 2 2" xfId="13755" xr:uid="{00000000-0005-0000-0000-0000862F0000}"/>
    <cellStyle name="Normal 21 2 2 2" xfId="24557" xr:uid="{00000000-0005-0000-0000-0000872F0000}"/>
    <cellStyle name="Normal 21 2 2 2 2" xfId="46137" xr:uid="{02B8932E-658A-4ECC-A835-30D0E35155C9}"/>
    <cellStyle name="Normal 21 2 2 3" xfId="35409" xr:uid="{2F618544-2A34-435B-BB1B-C733B815487A}"/>
    <cellStyle name="Normal 21 2 3" xfId="19188" xr:uid="{00000000-0005-0000-0000-0000882F0000}"/>
    <cellStyle name="Normal 21 2 3 2" xfId="40768" xr:uid="{971107B7-3920-4B80-8D0F-1892028737E1}"/>
    <cellStyle name="Normal 21 2 4" xfId="30038" xr:uid="{445413BE-65FF-409A-9D70-40DF0E4341BE}"/>
    <cellStyle name="Normal 21 3" xfId="9902" xr:uid="{00000000-0005-0000-0000-0000892F0000}"/>
    <cellStyle name="Normal 21 3 2" xfId="15599" xr:uid="{00000000-0005-0000-0000-00008A2F0000}"/>
    <cellStyle name="Normal 21 3 2 2" xfId="26337" xr:uid="{00000000-0005-0000-0000-00008B2F0000}"/>
    <cellStyle name="Normal 21 3 2 2 2" xfId="47917" xr:uid="{3A4B99BA-B33E-4368-845D-833DFF390F02}"/>
    <cellStyle name="Normal 21 3 2 3" xfId="37190" xr:uid="{EFE1A687-A2BA-476C-87E2-40A4AC5A7204}"/>
    <cellStyle name="Normal 21 3 3" xfId="20968" xr:uid="{00000000-0005-0000-0000-00008C2F0000}"/>
    <cellStyle name="Normal 21 3 3 2" xfId="42548" xr:uid="{1B22857D-D62B-4384-9912-FAA625D527BE}"/>
    <cellStyle name="Normal 21 3 4" xfId="31818" xr:uid="{206B03FB-F94C-4502-94D9-530B2E60EDB2}"/>
    <cellStyle name="Normal 21 4" xfId="9906" xr:uid="{00000000-0005-0000-0000-00008D2F0000}"/>
    <cellStyle name="Normal 21 4 2" xfId="20970" xr:uid="{00000000-0005-0000-0000-00008E2F0000}"/>
    <cellStyle name="Normal 21 4 2 2" xfId="42550" xr:uid="{328AAC49-49E4-4643-958F-D9FBC9865246}"/>
    <cellStyle name="Normal 21 4 3" xfId="31820" xr:uid="{BA174467-404E-4D5D-A360-8BC388E3A267}"/>
    <cellStyle name="Normal 21 5" xfId="9910" xr:uid="{00000000-0005-0000-0000-00008F2F0000}"/>
    <cellStyle name="Normal 21 5 2" xfId="20972" xr:uid="{00000000-0005-0000-0000-0000902F0000}"/>
    <cellStyle name="Normal 21 5 2 2" xfId="42552" xr:uid="{43DB9550-0E9B-4314-B910-27351EB7FFBA}"/>
    <cellStyle name="Normal 21 5 3" xfId="31822" xr:uid="{FB9BBCE8-2653-4CF9-8528-DAE82327A105}"/>
    <cellStyle name="Normal 21 6" xfId="11901" xr:uid="{00000000-0005-0000-0000-0000912F0000}"/>
    <cellStyle name="Normal 21 6 2" xfId="22769" xr:uid="{00000000-0005-0000-0000-0000922F0000}"/>
    <cellStyle name="Normal 21 6 2 2" xfId="44349" xr:uid="{98A218BC-7C48-4F95-9097-401765E9E9B8}"/>
    <cellStyle name="Normal 21 6 3" xfId="33620" xr:uid="{A8F42EF3-9F7E-4B1B-9101-E6DA4E99C956}"/>
    <cellStyle name="Normal 21 7" xfId="17400" xr:uid="{00000000-0005-0000-0000-0000932F0000}"/>
    <cellStyle name="Normal 21 7 2" xfId="38980" xr:uid="{21862DDA-DFBC-49DB-8425-341ABE3F18B3}"/>
    <cellStyle name="Normal 21 8" xfId="28250" xr:uid="{3B40C540-8F9B-40D1-8025-3CE2282B07F5}"/>
    <cellStyle name="Normal 22" xfId="3329" xr:uid="{00000000-0005-0000-0000-0000942F0000}"/>
    <cellStyle name="Normal 22 2" xfId="9918" xr:uid="{00000000-0005-0000-0000-0000952F0000}"/>
    <cellStyle name="Normal 22 3" xfId="9966" xr:uid="{00000000-0005-0000-0000-0000962F0000}"/>
    <cellStyle name="Normal 22 4" xfId="10013" xr:uid="{00000000-0005-0000-0000-0000972F0000}"/>
    <cellStyle name="Normal 22 5" xfId="15608" xr:uid="{00000000-0005-0000-0000-0000982F0000}"/>
    <cellStyle name="Normal 22 5 2" xfId="26345" xr:uid="{00000000-0005-0000-0000-0000992F0000}"/>
    <cellStyle name="Normal 22 6" xfId="26391" xr:uid="{00000000-0005-0000-0000-00009A2F0000}"/>
    <cellStyle name="Normal 23" xfId="3459" xr:uid="{00000000-0005-0000-0000-00009B2F0000}"/>
    <cellStyle name="Normal 23 2" xfId="9919" xr:uid="{00000000-0005-0000-0000-00009C2F0000}"/>
    <cellStyle name="Normal 23 3" xfId="9967" xr:uid="{00000000-0005-0000-0000-00009D2F0000}"/>
    <cellStyle name="Normal 23 4" xfId="10014" xr:uid="{00000000-0005-0000-0000-00009E2F0000}"/>
    <cellStyle name="Normal 23 5" xfId="15609" xr:uid="{00000000-0005-0000-0000-00009F2F0000}"/>
    <cellStyle name="Normal 23 5 2" xfId="26346" xr:uid="{00000000-0005-0000-0000-0000A02F0000}"/>
    <cellStyle name="Normal 23 6" xfId="26392" xr:uid="{00000000-0005-0000-0000-0000A12F0000}"/>
    <cellStyle name="Normal 24" xfId="9903" xr:uid="{00000000-0005-0000-0000-0000A22F0000}"/>
    <cellStyle name="Normal 24 2" xfId="9920" xr:uid="{00000000-0005-0000-0000-0000A32F0000}"/>
    <cellStyle name="Normal 24 3" xfId="9968" xr:uid="{00000000-0005-0000-0000-0000A42F0000}"/>
    <cellStyle name="Normal 24 4" xfId="10015" xr:uid="{00000000-0005-0000-0000-0000A52F0000}"/>
    <cellStyle name="Normal 24 5" xfId="15600" xr:uid="{00000000-0005-0000-0000-0000A62F0000}"/>
    <cellStyle name="Normal 24 5 2" xfId="26338" xr:uid="{00000000-0005-0000-0000-0000A72F0000}"/>
    <cellStyle name="Normal 24 5 2 2" xfId="47918" xr:uid="{87EEE590-595D-4715-9D07-65DB1CA64D52}"/>
    <cellStyle name="Normal 24 5 3" xfId="37191" xr:uid="{8C2CF92C-E967-4E7D-AB86-AC95DB5CFBF6}"/>
    <cellStyle name="Normal 24 6" xfId="15610" xr:uid="{00000000-0005-0000-0000-0000A82F0000}"/>
    <cellStyle name="Normal 24 6 2" xfId="26347" xr:uid="{00000000-0005-0000-0000-0000A92F0000}"/>
    <cellStyle name="Normal 24 7" xfId="20969" xr:uid="{00000000-0005-0000-0000-0000AA2F0000}"/>
    <cellStyle name="Normal 24 7 2" xfId="26393" xr:uid="{00000000-0005-0000-0000-0000AB2F0000}"/>
    <cellStyle name="Normal 24 7 3" xfId="42549" xr:uid="{36D2B072-2249-49F9-B709-D5DC97C8F04E}"/>
    <cellStyle name="Normal 24 8" xfId="31819" xr:uid="{056E3BF7-6DA9-49CE-989B-5488E6F2835A}"/>
    <cellStyle name="Normal 25" xfId="9907" xr:uid="{00000000-0005-0000-0000-0000AC2F0000}"/>
    <cellStyle name="Normal 25 2" xfId="9922" xr:uid="{00000000-0005-0000-0000-0000AD2F0000}"/>
    <cellStyle name="Normal 25 3" xfId="9970" xr:uid="{00000000-0005-0000-0000-0000AE2F0000}"/>
    <cellStyle name="Normal 25 4" xfId="10017" xr:uid="{00000000-0005-0000-0000-0000AF2F0000}"/>
    <cellStyle name="Normal 25 5" xfId="15612" xr:uid="{00000000-0005-0000-0000-0000B02F0000}"/>
    <cellStyle name="Normal 25 5 2" xfId="26349" xr:uid="{00000000-0005-0000-0000-0000B12F0000}"/>
    <cellStyle name="Normal 25 6" xfId="20971" xr:uid="{00000000-0005-0000-0000-0000B22F0000}"/>
    <cellStyle name="Normal 25 6 2" xfId="26395" xr:uid="{00000000-0005-0000-0000-0000B32F0000}"/>
    <cellStyle name="Normal 25 6 3" xfId="42551" xr:uid="{67C0EE17-C85A-4318-ABD5-B231FB4BD643}"/>
    <cellStyle name="Normal 25 7" xfId="31821" xr:uid="{80FCD050-7F3B-40BE-8E1D-551237B3D5F5}"/>
    <cellStyle name="Normal 26" xfId="9911" xr:uid="{00000000-0005-0000-0000-0000B42F0000}"/>
    <cellStyle name="Normal 26 2" xfId="9921" xr:uid="{00000000-0005-0000-0000-0000B52F0000}"/>
    <cellStyle name="Normal 26 3" xfId="9969" xr:uid="{00000000-0005-0000-0000-0000B62F0000}"/>
    <cellStyle name="Normal 26 4" xfId="10016" xr:uid="{00000000-0005-0000-0000-0000B72F0000}"/>
    <cellStyle name="Normal 26 5" xfId="15611" xr:uid="{00000000-0005-0000-0000-0000B82F0000}"/>
    <cellStyle name="Normal 26 5 2" xfId="26348" xr:uid="{00000000-0005-0000-0000-0000B92F0000}"/>
    <cellStyle name="Normal 26 6" xfId="20973" xr:uid="{00000000-0005-0000-0000-0000BA2F0000}"/>
    <cellStyle name="Normal 26 6 2" xfId="26394" xr:uid="{00000000-0005-0000-0000-0000BB2F0000}"/>
    <cellStyle name="Normal 26 6 3" xfId="42553" xr:uid="{5D05F1BD-CA4A-4FD3-9FDF-3A8F56A028A9}"/>
    <cellStyle name="Normal 26 7" xfId="31823" xr:uid="{561A6ECD-8A6E-46AF-AB61-D8DCAA2916E1}"/>
    <cellStyle name="Normal 27" xfId="9923" xr:uid="{00000000-0005-0000-0000-0000BC2F0000}"/>
    <cellStyle name="Normal 27 2" xfId="9971" xr:uid="{00000000-0005-0000-0000-0000BD2F0000}"/>
    <cellStyle name="Normal 27 3" xfId="10018" xr:uid="{00000000-0005-0000-0000-0000BE2F0000}"/>
    <cellStyle name="Normal 27 4" xfId="26350" xr:uid="{00000000-0005-0000-0000-0000BF2F0000}"/>
    <cellStyle name="Normal 27 5" xfId="26396" xr:uid="{00000000-0005-0000-0000-0000C02F0000}"/>
    <cellStyle name="Normal 28" xfId="9924" xr:uid="{00000000-0005-0000-0000-0000C12F0000}"/>
    <cellStyle name="Normal 28 2" xfId="9972" xr:uid="{00000000-0005-0000-0000-0000C22F0000}"/>
    <cellStyle name="Normal 28 3" xfId="10019" xr:uid="{00000000-0005-0000-0000-0000C32F0000}"/>
    <cellStyle name="Normal 28 4" xfId="26351" xr:uid="{00000000-0005-0000-0000-0000C42F0000}"/>
    <cellStyle name="Normal 28 5" xfId="26397" xr:uid="{00000000-0005-0000-0000-0000C52F0000}"/>
    <cellStyle name="Normal 29" xfId="9925" xr:uid="{00000000-0005-0000-0000-0000C62F0000}"/>
    <cellStyle name="Normal 29 2" xfId="9973" xr:uid="{00000000-0005-0000-0000-0000C72F0000}"/>
    <cellStyle name="Normal 29 3" xfId="10020" xr:uid="{00000000-0005-0000-0000-0000C82F0000}"/>
    <cellStyle name="Normal 29 4" xfId="26352" xr:uid="{00000000-0005-0000-0000-0000C92F0000}"/>
    <cellStyle name="Normal 29 5" xfId="26398" xr:uid="{00000000-0005-0000-0000-0000CA2F0000}"/>
    <cellStyle name="Normal 3" xfId="15" xr:uid="{00000000-0005-0000-0000-0000CB2F0000}"/>
    <cellStyle name="Normal 3 10" xfId="417" xr:uid="{00000000-0005-0000-0000-0000CC2F0000}"/>
    <cellStyle name="Normal 3 10 2" xfId="938" xr:uid="{00000000-0005-0000-0000-0000CD2F0000}"/>
    <cellStyle name="Normal 3 10 2 2" xfId="4259" xr:uid="{00000000-0005-0000-0000-0000CE2F0000}"/>
    <cellStyle name="Normal 3 10 2 3" xfId="7514" xr:uid="{00000000-0005-0000-0000-0000CF2F0000}"/>
    <cellStyle name="Normal 3 10 3" xfId="1428" xr:uid="{00000000-0005-0000-0000-0000D02F0000}"/>
    <cellStyle name="Normal 3 10 3 2" xfId="4749" xr:uid="{00000000-0005-0000-0000-0000D12F0000}"/>
    <cellStyle name="Normal 3 10 3 3" xfId="8004" xr:uid="{00000000-0005-0000-0000-0000D22F0000}"/>
    <cellStyle name="Normal 3 10 4" xfId="1883" xr:uid="{00000000-0005-0000-0000-0000D32F0000}"/>
    <cellStyle name="Normal 3 10 4 2" xfId="5204" xr:uid="{00000000-0005-0000-0000-0000D42F0000}"/>
    <cellStyle name="Normal 3 10 4 3" xfId="8459" xr:uid="{00000000-0005-0000-0000-0000D52F0000}"/>
    <cellStyle name="Normal 3 10 5" xfId="2482" xr:uid="{00000000-0005-0000-0000-0000D62F0000}"/>
    <cellStyle name="Normal 3 10 5 2" xfId="5802" xr:uid="{00000000-0005-0000-0000-0000D72F0000}"/>
    <cellStyle name="Normal 3 10 5 3" xfId="9056" xr:uid="{00000000-0005-0000-0000-0000D82F0000}"/>
    <cellStyle name="Normal 3 10 6" xfId="3739" xr:uid="{00000000-0005-0000-0000-0000D92F0000}"/>
    <cellStyle name="Normal 3 10 7" xfId="6995" xr:uid="{00000000-0005-0000-0000-0000DA2F0000}"/>
    <cellStyle name="Normal 3 11" xfId="542" xr:uid="{00000000-0005-0000-0000-0000DB2F0000}"/>
    <cellStyle name="Normal 3 11 2" xfId="3863" xr:uid="{00000000-0005-0000-0000-0000DC2F0000}"/>
    <cellStyle name="Normal 3 11 2 2" xfId="12121" xr:uid="{00000000-0005-0000-0000-0000DD2F0000}"/>
    <cellStyle name="Normal 3 11 3" xfId="7118" xr:uid="{00000000-0005-0000-0000-0000DE2F0000}"/>
    <cellStyle name="Normal 3 11 3 2" xfId="13965" xr:uid="{00000000-0005-0000-0000-0000DF2F0000}"/>
    <cellStyle name="Normal 3 11 4" xfId="10267" xr:uid="{00000000-0005-0000-0000-0000E02F0000}"/>
    <cellStyle name="Normal 3 12" xfId="922" xr:uid="{00000000-0005-0000-0000-0000E12F0000}"/>
    <cellStyle name="Normal 3 12 2" xfId="4243" xr:uid="{00000000-0005-0000-0000-0000E22F0000}"/>
    <cellStyle name="Normal 3 12 2 2" xfId="12227" xr:uid="{00000000-0005-0000-0000-0000E32F0000}"/>
    <cellStyle name="Normal 3 12 3" xfId="7498" xr:uid="{00000000-0005-0000-0000-0000E42F0000}"/>
    <cellStyle name="Normal 3 12 3 2" xfId="14071" xr:uid="{00000000-0005-0000-0000-0000E52F0000}"/>
    <cellStyle name="Normal 3 12 4" xfId="10373" xr:uid="{00000000-0005-0000-0000-0000E62F0000}"/>
    <cellStyle name="Normal 3 13" xfId="1231" xr:uid="{00000000-0005-0000-0000-0000E72F0000}"/>
    <cellStyle name="Normal 3 13 2" xfId="4552" xr:uid="{00000000-0005-0000-0000-0000E82F0000}"/>
    <cellStyle name="Normal 3 13 2 2" xfId="12372" xr:uid="{00000000-0005-0000-0000-0000E92F0000}"/>
    <cellStyle name="Normal 3 13 3" xfId="7807" xr:uid="{00000000-0005-0000-0000-0000EA2F0000}"/>
    <cellStyle name="Normal 3 13 3 2" xfId="14216" xr:uid="{00000000-0005-0000-0000-0000EB2F0000}"/>
    <cellStyle name="Normal 3 13 4" xfId="10518" xr:uid="{00000000-0005-0000-0000-0000EC2F0000}"/>
    <cellStyle name="Normal 3 14" xfId="1867" xr:uid="{00000000-0005-0000-0000-0000ED2F0000}"/>
    <cellStyle name="Normal 3 14 2" xfId="5188" xr:uid="{00000000-0005-0000-0000-0000EE2F0000}"/>
    <cellStyle name="Normal 3 14 3" xfId="8443" xr:uid="{00000000-0005-0000-0000-0000EF2F0000}"/>
    <cellStyle name="Normal 3 15" xfId="2481" xr:uid="{00000000-0005-0000-0000-0000F02F0000}"/>
    <cellStyle name="Normal 3 15 2" xfId="5801" xr:uid="{00000000-0005-0000-0000-0000F12F0000}"/>
    <cellStyle name="Normal 3 15 3" xfId="9055" xr:uid="{00000000-0005-0000-0000-0000F22F0000}"/>
    <cellStyle name="Normal 3 16" xfId="2717" xr:uid="{00000000-0005-0000-0000-0000F32F0000}"/>
    <cellStyle name="Normal 3 16 2" xfId="6037" xr:uid="{00000000-0005-0000-0000-0000F42F0000}"/>
    <cellStyle name="Normal 3 16 3" xfId="9291" xr:uid="{00000000-0005-0000-0000-0000F52F0000}"/>
    <cellStyle name="Normal 3 17" xfId="2701" xr:uid="{00000000-0005-0000-0000-0000F62F0000}"/>
    <cellStyle name="Normal 3 17 2" xfId="6021" xr:uid="{00000000-0005-0000-0000-0000F72F0000}"/>
    <cellStyle name="Normal 3 17 3" xfId="9275" xr:uid="{00000000-0005-0000-0000-0000F82F0000}"/>
    <cellStyle name="Normal 3 18" xfId="3344" xr:uid="{00000000-0005-0000-0000-0000F92F0000}"/>
    <cellStyle name="Normal 3 18 2" xfId="11902" xr:uid="{00000000-0005-0000-0000-0000FA2F0000}"/>
    <cellStyle name="Normal 3 19" xfId="3440" xr:uid="{00000000-0005-0000-0000-0000FB2F0000}"/>
    <cellStyle name="Normal 3 19 2" xfId="11918" xr:uid="{00000000-0005-0000-0000-0000FC2F0000}"/>
    <cellStyle name="Normal 3 2" xfId="20" xr:uid="{00000000-0005-0000-0000-0000FD2F0000}"/>
    <cellStyle name="Normal 3 2 10" xfId="422" xr:uid="{00000000-0005-0000-0000-0000FE2F0000}"/>
    <cellStyle name="Normal 3 2 10 10" xfId="3226" xr:uid="{00000000-0005-0000-0000-0000FF2F0000}"/>
    <cellStyle name="Normal 3 2 10 10 2" xfId="6546" xr:uid="{00000000-0005-0000-0000-000000300000}"/>
    <cellStyle name="Normal 3 2 10 10 2 2" xfId="13655" xr:uid="{00000000-0005-0000-0000-000001300000}"/>
    <cellStyle name="Normal 3 2 10 10 2 2 2" xfId="24457" xr:uid="{00000000-0005-0000-0000-000002300000}"/>
    <cellStyle name="Normal 3 2 10 10 2 2 2 2" xfId="46037" xr:uid="{59EDCF15-6D15-4908-9942-873BB602E2B5}"/>
    <cellStyle name="Normal 3 2 10 10 2 2 3" xfId="35309" xr:uid="{E190D6BA-D4F8-451F-9B69-587E6BE1890D}"/>
    <cellStyle name="Normal 3 2 10 10 2 3" xfId="19088" xr:uid="{00000000-0005-0000-0000-000003300000}"/>
    <cellStyle name="Normal 3 2 10 10 2 3 2" xfId="40668" xr:uid="{E2FCE051-AE7B-4666-860E-671798C550D2}"/>
    <cellStyle name="Normal 3 2 10 10 2 4" xfId="29938" xr:uid="{5D97E2E1-C427-439E-9B23-A1E0E0E03480}"/>
    <cellStyle name="Normal 3 2 10 10 3" xfId="9800" xr:uid="{00000000-0005-0000-0000-000004300000}"/>
    <cellStyle name="Normal 3 2 10 10 3 2" xfId="15499" xr:uid="{00000000-0005-0000-0000-000005300000}"/>
    <cellStyle name="Normal 3 2 10 10 3 2 2" xfId="26237" xr:uid="{00000000-0005-0000-0000-000006300000}"/>
    <cellStyle name="Normal 3 2 10 10 3 2 2 2" xfId="47817" xr:uid="{60C72400-E95C-41EE-AB05-86B4B03889F8}"/>
    <cellStyle name="Normal 3 2 10 10 3 2 3" xfId="37090" xr:uid="{9617DBF3-18D6-47AC-9989-96CC4F9B9652}"/>
    <cellStyle name="Normal 3 2 10 10 3 3" xfId="20868" xr:uid="{00000000-0005-0000-0000-000007300000}"/>
    <cellStyle name="Normal 3 2 10 10 3 3 2" xfId="42448" xr:uid="{8E18B0DE-C510-4C3F-80F3-69E8A28BB9E5}"/>
    <cellStyle name="Normal 3 2 10 10 3 4" xfId="31718" xr:uid="{713C76FC-4F05-48FA-85DB-663BE03280C5}"/>
    <cellStyle name="Normal 3 2 10 10 4" xfId="11801" xr:uid="{00000000-0005-0000-0000-000008300000}"/>
    <cellStyle name="Normal 3 2 10 10 4 2" xfId="22669" xr:uid="{00000000-0005-0000-0000-000009300000}"/>
    <cellStyle name="Normal 3 2 10 10 4 2 2" xfId="44249" xr:uid="{8ED294C1-5CC4-4567-B977-90A82CFEEF4D}"/>
    <cellStyle name="Normal 3 2 10 10 4 3" xfId="33520" xr:uid="{AD8E9EBC-3F39-4CB8-91EC-C6DC42387F4B}"/>
    <cellStyle name="Normal 3 2 10 10 5" xfId="17300" xr:uid="{00000000-0005-0000-0000-00000A300000}"/>
    <cellStyle name="Normal 3 2 10 10 5 2" xfId="38880" xr:uid="{2D9C288B-BDC5-478E-8D12-29730C37EA68}"/>
    <cellStyle name="Normal 3 2 10 10 6" xfId="28150" xr:uid="{51057AFA-632A-4139-A03E-ED80B2DE0094}"/>
    <cellStyle name="Normal 3 2 10 11" xfId="3744" xr:uid="{00000000-0005-0000-0000-00000B300000}"/>
    <cellStyle name="Normal 3 2 10 11 2" xfId="12021" xr:uid="{00000000-0005-0000-0000-00000C300000}"/>
    <cellStyle name="Normal 3 2 10 11 2 2" xfId="22872" xr:uid="{00000000-0005-0000-0000-00000D300000}"/>
    <cellStyle name="Normal 3 2 10 11 2 2 2" xfId="44452" xr:uid="{0A4C36B9-D66D-4E26-887B-800C19D01E72}"/>
    <cellStyle name="Normal 3 2 10 11 2 3" xfId="33723" xr:uid="{C8877551-FDD2-49E9-BBDD-FE2C10317695}"/>
    <cellStyle name="Normal 3 2 10 11 3" xfId="17503" xr:uid="{00000000-0005-0000-0000-00000E300000}"/>
    <cellStyle name="Normal 3 2 10 11 3 2" xfId="39083" xr:uid="{D8B63545-044A-4277-A957-E66B7909F332}"/>
    <cellStyle name="Normal 3 2 10 11 4" xfId="28353" xr:uid="{7B860342-DA36-491B-88B6-24F0EDF6001A}"/>
    <cellStyle name="Normal 3 2 10 12" xfId="6999" xr:uid="{00000000-0005-0000-0000-00000F300000}"/>
    <cellStyle name="Normal 3 2 10 12 2" xfId="13865" xr:uid="{00000000-0005-0000-0000-000010300000}"/>
    <cellStyle name="Normal 3 2 10 12 2 2" xfId="24652" xr:uid="{00000000-0005-0000-0000-000011300000}"/>
    <cellStyle name="Normal 3 2 10 12 2 2 2" xfId="46232" xr:uid="{6F04D1C5-3AB9-4B0C-8C69-4491F44CBA2E}"/>
    <cellStyle name="Normal 3 2 10 12 2 3" xfId="35504" xr:uid="{4968D92F-33AC-4E4C-9A7C-A34A33B39D5A}"/>
    <cellStyle name="Normal 3 2 10 12 3" xfId="19283" xr:uid="{00000000-0005-0000-0000-000012300000}"/>
    <cellStyle name="Normal 3 2 10 12 3 2" xfId="40863" xr:uid="{573E2493-D925-4549-B1B1-93A8616EA4BB}"/>
    <cellStyle name="Normal 3 2 10 12 4" xfId="30133" xr:uid="{DBC9A625-D426-4A61-A927-44245C73FBDB}"/>
    <cellStyle name="Normal 3 2 10 13" xfId="10167" xr:uid="{00000000-0005-0000-0000-000013300000}"/>
    <cellStyle name="Normal 3 2 10 13 2" xfId="21084" xr:uid="{00000000-0005-0000-0000-000014300000}"/>
    <cellStyle name="Normal 3 2 10 13 2 2" xfId="42664" xr:uid="{64117AF7-B53C-46ED-9865-6C24A34C9DD9}"/>
    <cellStyle name="Normal 3 2 10 13 3" xfId="31934" xr:uid="{9B95B212-58B8-4CB2-AF68-20DC53EE1E6F}"/>
    <cellStyle name="Normal 3 2 10 14" xfId="15715" xr:uid="{00000000-0005-0000-0000-000015300000}"/>
    <cellStyle name="Normal 3 2 10 14 2" xfId="37295" xr:uid="{64619154-EE27-4D60-AE89-19B2B0AB02E0}"/>
    <cellStyle name="Normal 3 2 10 15" xfId="26564" xr:uid="{04C9015A-C208-46D4-AD39-77E7CE948D20}"/>
    <cellStyle name="Normal 3 2 10 2" xfId="524" xr:uid="{00000000-0005-0000-0000-000016300000}"/>
    <cellStyle name="Normal 3 2 10 2 10" xfId="3845" xr:uid="{00000000-0005-0000-0000-000017300000}"/>
    <cellStyle name="Normal 3 2 10 2 10 2" xfId="12120" xr:uid="{00000000-0005-0000-0000-000018300000}"/>
    <cellStyle name="Normal 3 2 10 2 10 2 2" xfId="22971" xr:uid="{00000000-0005-0000-0000-000019300000}"/>
    <cellStyle name="Normal 3 2 10 2 10 2 2 2" xfId="44551" xr:uid="{166E84F6-78A6-49BF-BEA3-A4B04B9DBA51}"/>
    <cellStyle name="Normal 3 2 10 2 10 2 3" xfId="33822" xr:uid="{8A04E897-0848-44E5-92CC-687ECB59E125}"/>
    <cellStyle name="Normal 3 2 10 2 10 3" xfId="17602" xr:uid="{00000000-0005-0000-0000-00001A300000}"/>
    <cellStyle name="Normal 3 2 10 2 10 3 2" xfId="39182" xr:uid="{75C59EAE-B60F-4B4C-9E29-1BB4022C92F0}"/>
    <cellStyle name="Normal 3 2 10 2 10 4" xfId="28452" xr:uid="{FF0A088F-D6DA-44AF-A44F-455165B26F83}"/>
    <cellStyle name="Normal 3 2 10 2 11" xfId="7100" xr:uid="{00000000-0005-0000-0000-00001B300000}"/>
    <cellStyle name="Normal 3 2 10 2 11 2" xfId="13964" xr:uid="{00000000-0005-0000-0000-00001C300000}"/>
    <cellStyle name="Normal 3 2 10 2 11 2 2" xfId="24751" xr:uid="{00000000-0005-0000-0000-00001D300000}"/>
    <cellStyle name="Normal 3 2 10 2 11 2 2 2" xfId="46331" xr:uid="{A6969E3D-0FD4-409B-910D-5E33A8981312}"/>
    <cellStyle name="Normal 3 2 10 2 11 2 3" xfId="35603" xr:uid="{C312BE3C-59C0-490F-B5FA-A9768827F0FE}"/>
    <cellStyle name="Normal 3 2 10 2 11 3" xfId="19382" xr:uid="{00000000-0005-0000-0000-00001E300000}"/>
    <cellStyle name="Normal 3 2 10 2 11 3 2" xfId="40962" xr:uid="{5D382F06-5A78-4530-A916-8D6C114F1808}"/>
    <cellStyle name="Normal 3 2 10 2 11 4" xfId="30232" xr:uid="{E325A76C-5AA8-4615-B04E-591E03FA3EBC}"/>
    <cellStyle name="Normal 3 2 10 2 12" xfId="10266" xr:uid="{00000000-0005-0000-0000-00001F300000}"/>
    <cellStyle name="Normal 3 2 10 2 12 2" xfId="21183" xr:uid="{00000000-0005-0000-0000-000020300000}"/>
    <cellStyle name="Normal 3 2 10 2 12 2 2" xfId="42763" xr:uid="{19A36E82-17CC-4633-9B06-87B8EE18366A}"/>
    <cellStyle name="Normal 3 2 10 2 12 3" xfId="32033" xr:uid="{B285B236-623C-44BE-93CF-FF3D5700E502}"/>
    <cellStyle name="Normal 3 2 10 2 13" xfId="15814" xr:uid="{00000000-0005-0000-0000-000021300000}"/>
    <cellStyle name="Normal 3 2 10 2 13 2" xfId="37394" xr:uid="{D7D6F893-56F8-4933-8B49-87FC25049F8C}"/>
    <cellStyle name="Normal 3 2 10 2 14" xfId="26663" xr:uid="{5E369ABE-CC91-41A5-8ED4-5B6747F40018}"/>
    <cellStyle name="Normal 3 2 10 2 2" xfId="1044" xr:uid="{00000000-0005-0000-0000-000022300000}"/>
    <cellStyle name="Normal 3 2 10 2 2 2" xfId="4365" xr:uid="{00000000-0005-0000-0000-000023300000}"/>
    <cellStyle name="Normal 3 2 10 2 2 2 2" xfId="12339" xr:uid="{00000000-0005-0000-0000-000024300000}"/>
    <cellStyle name="Normal 3 2 10 2 2 2 2 2" xfId="23173" xr:uid="{00000000-0005-0000-0000-000025300000}"/>
    <cellStyle name="Normal 3 2 10 2 2 2 2 2 2" xfId="44753" xr:uid="{5624CEE0-C56A-4361-BCA9-B5A00051D944}"/>
    <cellStyle name="Normal 3 2 10 2 2 2 2 3" xfId="34024" xr:uid="{0B8D531A-0ECA-429A-877C-843D78FB5BE7}"/>
    <cellStyle name="Normal 3 2 10 2 2 2 3" xfId="17804" xr:uid="{00000000-0005-0000-0000-000026300000}"/>
    <cellStyle name="Normal 3 2 10 2 2 2 3 2" xfId="39384" xr:uid="{A8A9D9F0-575E-4CCB-B1D0-D6D4D4CFC1F9}"/>
    <cellStyle name="Normal 3 2 10 2 2 2 4" xfId="28654" xr:uid="{4F3A5E26-6944-4F7C-9366-2BD13D008CE4}"/>
    <cellStyle name="Normal 3 2 10 2 2 3" xfId="7620" xr:uid="{00000000-0005-0000-0000-000027300000}"/>
    <cellStyle name="Normal 3 2 10 2 2 3 2" xfId="14183" xr:uid="{00000000-0005-0000-0000-000028300000}"/>
    <cellStyle name="Normal 3 2 10 2 2 3 2 2" xfId="24953" xr:uid="{00000000-0005-0000-0000-000029300000}"/>
    <cellStyle name="Normal 3 2 10 2 2 3 2 2 2" xfId="46533" xr:uid="{08489C99-21C3-4D63-A499-60224DB53A96}"/>
    <cellStyle name="Normal 3 2 10 2 2 3 2 3" xfId="35805" xr:uid="{970F496D-7B62-4DCA-ADB6-B8AC65ED987D}"/>
    <cellStyle name="Normal 3 2 10 2 2 3 3" xfId="19584" xr:uid="{00000000-0005-0000-0000-00002A300000}"/>
    <cellStyle name="Normal 3 2 10 2 2 3 3 2" xfId="41164" xr:uid="{DC716320-D6BD-4F64-A32F-5E2DCB041DA4}"/>
    <cellStyle name="Normal 3 2 10 2 2 3 4" xfId="30434" xr:uid="{50A0D8D5-8A0B-4043-A014-06003310B1BD}"/>
    <cellStyle name="Normal 3 2 10 2 2 4" xfId="10485" xr:uid="{00000000-0005-0000-0000-00002B300000}"/>
    <cellStyle name="Normal 3 2 10 2 2 4 2" xfId="21385" xr:uid="{00000000-0005-0000-0000-00002C300000}"/>
    <cellStyle name="Normal 3 2 10 2 2 4 2 2" xfId="42965" xr:uid="{4EED73E3-09A2-42EF-B7E6-FA3661744387}"/>
    <cellStyle name="Normal 3 2 10 2 2 4 3" xfId="32235" xr:uid="{05200958-AC98-422B-ACA2-F56B9AF5D42B}"/>
    <cellStyle name="Normal 3 2 10 2 2 5" xfId="16016" xr:uid="{00000000-0005-0000-0000-00002D300000}"/>
    <cellStyle name="Normal 3 2 10 2 2 5 2" xfId="37596" xr:uid="{99658633-38FF-4E43-B44B-B28B26D55089}"/>
    <cellStyle name="Normal 3 2 10 2 2 6" xfId="26865" xr:uid="{35BB6812-99A2-4E6D-87D1-BFBB0F0F9989}"/>
    <cellStyle name="Normal 3 2 10 2 3" xfId="1534" xr:uid="{00000000-0005-0000-0000-00002E300000}"/>
    <cellStyle name="Normal 3 2 10 2 3 2" xfId="4855" xr:uid="{00000000-0005-0000-0000-00002F300000}"/>
    <cellStyle name="Normal 3 2 10 2 3 2 2" xfId="12554" xr:uid="{00000000-0005-0000-0000-000030300000}"/>
    <cellStyle name="Normal 3 2 10 2 3 2 2 2" xfId="23372" xr:uid="{00000000-0005-0000-0000-000031300000}"/>
    <cellStyle name="Normal 3 2 10 2 3 2 2 2 2" xfId="44952" xr:uid="{B3B49AC6-FA35-4ED2-80B3-D269358270F6}"/>
    <cellStyle name="Normal 3 2 10 2 3 2 2 3" xfId="34223" xr:uid="{AC965ED3-04F4-49DF-B67C-A5D280741420}"/>
    <cellStyle name="Normal 3 2 10 2 3 2 3" xfId="18003" xr:uid="{00000000-0005-0000-0000-000032300000}"/>
    <cellStyle name="Normal 3 2 10 2 3 2 3 2" xfId="39583" xr:uid="{B9959F93-AF7D-4996-8139-ED8929FC594C}"/>
    <cellStyle name="Normal 3 2 10 2 3 2 4" xfId="28853" xr:uid="{3B645092-9BDD-4DA2-A165-52D97D907031}"/>
    <cellStyle name="Normal 3 2 10 2 3 3" xfId="8110" xr:uid="{00000000-0005-0000-0000-000033300000}"/>
    <cellStyle name="Normal 3 2 10 2 3 3 2" xfId="14398" xr:uid="{00000000-0005-0000-0000-000034300000}"/>
    <cellStyle name="Normal 3 2 10 2 3 3 2 2" xfId="25152" xr:uid="{00000000-0005-0000-0000-000035300000}"/>
    <cellStyle name="Normal 3 2 10 2 3 3 2 2 2" xfId="46732" xr:uid="{5E9F903D-1304-4D3F-BA50-A7CCDC122889}"/>
    <cellStyle name="Normal 3 2 10 2 3 3 2 3" xfId="36004" xr:uid="{2F6AB040-F2EB-4044-B5B6-745AF153D278}"/>
    <cellStyle name="Normal 3 2 10 2 3 3 3" xfId="19783" xr:uid="{00000000-0005-0000-0000-000036300000}"/>
    <cellStyle name="Normal 3 2 10 2 3 3 3 2" xfId="41363" xr:uid="{A99A997F-A580-4C4E-BFF5-F36B8FD5C367}"/>
    <cellStyle name="Normal 3 2 10 2 3 3 4" xfId="30633" xr:uid="{6A111D6F-AA8A-4E57-AB92-FE8B41CC043E}"/>
    <cellStyle name="Normal 3 2 10 2 3 4" xfId="10700" xr:uid="{00000000-0005-0000-0000-000037300000}"/>
    <cellStyle name="Normal 3 2 10 2 3 4 2" xfId="21584" xr:uid="{00000000-0005-0000-0000-000038300000}"/>
    <cellStyle name="Normal 3 2 10 2 3 4 2 2" xfId="43164" xr:uid="{CEF02D80-348A-4D2C-A2AD-B76B6DE17505}"/>
    <cellStyle name="Normal 3 2 10 2 3 4 3" xfId="32434" xr:uid="{77AB529A-1519-4D27-9AA8-2E15EEFE66AC}"/>
    <cellStyle name="Normal 3 2 10 2 3 5" xfId="16215" xr:uid="{00000000-0005-0000-0000-000039300000}"/>
    <cellStyle name="Normal 3 2 10 2 3 5 2" xfId="37795" xr:uid="{A39C59AF-8E2C-4627-9A17-6102D865FA59}"/>
    <cellStyle name="Normal 3 2 10 2 3 6" xfId="27064" xr:uid="{0E412526-098C-4FFB-A25D-C4EB75783120}"/>
    <cellStyle name="Normal 3 2 10 2 4" xfId="1989" xr:uid="{00000000-0005-0000-0000-00003A300000}"/>
    <cellStyle name="Normal 3 2 10 2 4 2" xfId="5310" xr:uid="{00000000-0005-0000-0000-00003B300000}"/>
    <cellStyle name="Normal 3 2 10 2 4 2 2" xfId="12765" xr:uid="{00000000-0005-0000-0000-00003C300000}"/>
    <cellStyle name="Normal 3 2 10 2 4 2 2 2" xfId="23568" xr:uid="{00000000-0005-0000-0000-00003D300000}"/>
    <cellStyle name="Normal 3 2 10 2 4 2 2 2 2" xfId="45148" xr:uid="{9BF9D48E-D16A-414E-83A3-A19216E43A8E}"/>
    <cellStyle name="Normal 3 2 10 2 4 2 2 3" xfId="34419" xr:uid="{A89D2422-CAA2-4BA2-8E05-97D00751B5D2}"/>
    <cellStyle name="Normal 3 2 10 2 4 2 3" xfId="18199" xr:uid="{00000000-0005-0000-0000-00003E300000}"/>
    <cellStyle name="Normal 3 2 10 2 4 2 3 2" xfId="39779" xr:uid="{E04E7748-4B99-46F9-87AD-BC5EE02A8689}"/>
    <cellStyle name="Normal 3 2 10 2 4 2 4" xfId="29049" xr:uid="{DF30B656-E171-4043-B90C-02407C9F4DD8}"/>
    <cellStyle name="Normal 3 2 10 2 4 3" xfId="8565" xr:uid="{00000000-0005-0000-0000-00003F300000}"/>
    <cellStyle name="Normal 3 2 10 2 4 3 2" xfId="14609" xr:uid="{00000000-0005-0000-0000-000040300000}"/>
    <cellStyle name="Normal 3 2 10 2 4 3 2 2" xfId="25348" xr:uid="{00000000-0005-0000-0000-000041300000}"/>
    <cellStyle name="Normal 3 2 10 2 4 3 2 2 2" xfId="46928" xr:uid="{35F2682C-8435-431A-B732-120A291B4537}"/>
    <cellStyle name="Normal 3 2 10 2 4 3 2 3" xfId="36200" xr:uid="{99E3669C-6886-45E1-A9E2-5A46A1583FAE}"/>
    <cellStyle name="Normal 3 2 10 2 4 3 3" xfId="19979" xr:uid="{00000000-0005-0000-0000-000042300000}"/>
    <cellStyle name="Normal 3 2 10 2 4 3 3 2" xfId="41559" xr:uid="{6875CFFC-600A-47EB-9852-CBD6F8FB2047}"/>
    <cellStyle name="Normal 3 2 10 2 4 3 4" xfId="30829" xr:uid="{6A151920-2811-42A4-A8F6-188B072AC6A2}"/>
    <cellStyle name="Normal 3 2 10 2 4 4" xfId="10911" xr:uid="{00000000-0005-0000-0000-000043300000}"/>
    <cellStyle name="Normal 3 2 10 2 4 4 2" xfId="21780" xr:uid="{00000000-0005-0000-0000-000044300000}"/>
    <cellStyle name="Normal 3 2 10 2 4 4 2 2" xfId="43360" xr:uid="{55F65F8C-7AA5-46C2-B0EE-73E12D7006F9}"/>
    <cellStyle name="Normal 3 2 10 2 4 4 3" xfId="32630" xr:uid="{DEACE8F4-0887-4D36-A405-0D847DE254FA}"/>
    <cellStyle name="Normal 3 2 10 2 4 5" xfId="16411" xr:uid="{00000000-0005-0000-0000-000045300000}"/>
    <cellStyle name="Normal 3 2 10 2 4 5 2" xfId="37991" xr:uid="{1D4C7497-FA70-4481-87B9-F65DA242AEF4}"/>
    <cellStyle name="Normal 3 2 10 2 4 6" xfId="27260" xr:uid="{7F8C0F55-CB1E-4A83-A7C2-72E9DE9BA1A5}"/>
    <cellStyle name="Normal 3 2 10 2 5" xfId="2201" xr:uid="{00000000-0005-0000-0000-000046300000}"/>
    <cellStyle name="Normal 3 2 10 2 5 2" xfId="5522" xr:uid="{00000000-0005-0000-0000-000047300000}"/>
    <cellStyle name="Normal 3 2 10 2 5 2 2" xfId="12960" xr:uid="{00000000-0005-0000-0000-000048300000}"/>
    <cellStyle name="Normal 3 2 10 2 5 2 2 2" xfId="23763" xr:uid="{00000000-0005-0000-0000-000049300000}"/>
    <cellStyle name="Normal 3 2 10 2 5 2 2 2 2" xfId="45343" xr:uid="{59D2D105-2E33-42B0-9B04-109935458176}"/>
    <cellStyle name="Normal 3 2 10 2 5 2 2 3" xfId="34614" xr:uid="{1DDAE624-5416-457C-89D5-853E66261704}"/>
    <cellStyle name="Normal 3 2 10 2 5 2 3" xfId="18394" xr:uid="{00000000-0005-0000-0000-00004A300000}"/>
    <cellStyle name="Normal 3 2 10 2 5 2 3 2" xfId="39974" xr:uid="{745E59FC-9318-45BF-A6C1-1019EBC92E92}"/>
    <cellStyle name="Normal 3 2 10 2 5 2 4" xfId="29244" xr:uid="{17A9FF2D-9D9C-44D2-8C2C-4B66B63B3563}"/>
    <cellStyle name="Normal 3 2 10 2 5 3" xfId="8777" xr:uid="{00000000-0005-0000-0000-00004B300000}"/>
    <cellStyle name="Normal 3 2 10 2 5 3 2" xfId="14804" xr:uid="{00000000-0005-0000-0000-00004C300000}"/>
    <cellStyle name="Normal 3 2 10 2 5 3 2 2" xfId="25543" xr:uid="{00000000-0005-0000-0000-00004D300000}"/>
    <cellStyle name="Normal 3 2 10 2 5 3 2 2 2" xfId="47123" xr:uid="{C7DE6AF2-5821-4745-9499-66D833DE1A22}"/>
    <cellStyle name="Normal 3 2 10 2 5 3 2 3" xfId="36395" xr:uid="{BCEFF6AC-8564-4410-A92F-B52318226D75}"/>
    <cellStyle name="Normal 3 2 10 2 5 3 3" xfId="20174" xr:uid="{00000000-0005-0000-0000-00004E300000}"/>
    <cellStyle name="Normal 3 2 10 2 5 3 3 2" xfId="41754" xr:uid="{4B2F7976-0C69-4778-B2B7-91F2E44F7743}"/>
    <cellStyle name="Normal 3 2 10 2 5 3 4" xfId="31024" xr:uid="{9DF68678-B0E7-4C86-B52F-6E5D29F940CB}"/>
    <cellStyle name="Normal 3 2 10 2 5 4" xfId="11106" xr:uid="{00000000-0005-0000-0000-00004F300000}"/>
    <cellStyle name="Normal 3 2 10 2 5 4 2" xfId="21975" xr:uid="{00000000-0005-0000-0000-000050300000}"/>
    <cellStyle name="Normal 3 2 10 2 5 4 2 2" xfId="43555" xr:uid="{87980222-EBA2-4CF0-94D5-EDE336ED6C55}"/>
    <cellStyle name="Normal 3 2 10 2 5 4 3" xfId="32825" xr:uid="{53DFDB8C-861E-4280-BCD0-C7A1EEB95713}"/>
    <cellStyle name="Normal 3 2 10 2 5 5" xfId="16606" xr:uid="{00000000-0005-0000-0000-000051300000}"/>
    <cellStyle name="Normal 3 2 10 2 5 5 2" xfId="38186" xr:uid="{C81E3926-9A3E-4DA3-BCD6-5B71B2070DE3}"/>
    <cellStyle name="Normal 3 2 10 2 5 6" xfId="27455" xr:uid="{906AFA11-4ACC-4460-8754-6B36628D927B}"/>
    <cellStyle name="Normal 3 2 10 2 6" xfId="2485" xr:uid="{00000000-0005-0000-0000-000052300000}"/>
    <cellStyle name="Normal 3 2 10 2 6 2" xfId="5805" xr:uid="{00000000-0005-0000-0000-000053300000}"/>
    <cellStyle name="Normal 3 2 10 2 6 2 2" xfId="13048" xr:uid="{00000000-0005-0000-0000-000054300000}"/>
    <cellStyle name="Normal 3 2 10 2 6 2 2 2" xfId="23850" xr:uid="{00000000-0005-0000-0000-000055300000}"/>
    <cellStyle name="Normal 3 2 10 2 6 2 2 2 2" xfId="45430" xr:uid="{E2FBE06C-C945-46D1-8630-3FACC08CF839}"/>
    <cellStyle name="Normal 3 2 10 2 6 2 2 3" xfId="34702" xr:uid="{B16DC393-9F39-497F-9764-CDCB66E7E547}"/>
    <cellStyle name="Normal 3 2 10 2 6 2 3" xfId="18481" xr:uid="{00000000-0005-0000-0000-000056300000}"/>
    <cellStyle name="Normal 3 2 10 2 6 2 3 2" xfId="40061" xr:uid="{CF197322-1BFC-48F0-9570-1D9A0AE04CC3}"/>
    <cellStyle name="Normal 3 2 10 2 6 2 4" xfId="29331" xr:uid="{C0D5D1E4-A987-45FE-9044-E255EB593F97}"/>
    <cellStyle name="Normal 3 2 10 2 6 3" xfId="9059" xr:uid="{00000000-0005-0000-0000-000057300000}"/>
    <cellStyle name="Normal 3 2 10 2 6 3 2" xfId="14892" xr:uid="{00000000-0005-0000-0000-000058300000}"/>
    <cellStyle name="Normal 3 2 10 2 6 3 2 2" xfId="25630" xr:uid="{00000000-0005-0000-0000-000059300000}"/>
    <cellStyle name="Normal 3 2 10 2 6 3 2 2 2" xfId="47210" xr:uid="{EB1B70BA-762F-4DFB-BFD5-9C6F488041C7}"/>
    <cellStyle name="Normal 3 2 10 2 6 3 2 3" xfId="36483" xr:uid="{844D7F51-3C60-48BB-896B-40EDC5F3E954}"/>
    <cellStyle name="Normal 3 2 10 2 6 3 3" xfId="20261" xr:uid="{00000000-0005-0000-0000-00005A300000}"/>
    <cellStyle name="Normal 3 2 10 2 6 3 3 2" xfId="41841" xr:uid="{1AE039BF-A743-4F4C-9198-DC89074042E6}"/>
    <cellStyle name="Normal 3 2 10 2 6 3 4" xfId="31111" xr:uid="{8D4DFC9D-30C1-4986-BF83-743B7BB5C821}"/>
    <cellStyle name="Normal 3 2 10 2 6 4" xfId="11194" xr:uid="{00000000-0005-0000-0000-00005B300000}"/>
    <cellStyle name="Normal 3 2 10 2 6 4 2" xfId="22062" xr:uid="{00000000-0005-0000-0000-00005C300000}"/>
    <cellStyle name="Normal 3 2 10 2 6 4 2 2" xfId="43642" xr:uid="{5FF99D74-AF97-4596-B5A6-F38D8DE198B7}"/>
    <cellStyle name="Normal 3 2 10 2 6 4 3" xfId="32913" xr:uid="{C6DE1661-DF73-4EAD-874A-28B4AEA5F1BF}"/>
    <cellStyle name="Normal 3 2 10 2 6 5" xfId="16693" xr:uid="{00000000-0005-0000-0000-00005D300000}"/>
    <cellStyle name="Normal 3 2 10 2 6 5 2" xfId="38273" xr:uid="{8B9CD36C-3CC1-43BF-9558-69DC1D8D77B8}"/>
    <cellStyle name="Normal 3 2 10 2 6 6" xfId="27543" xr:uid="{DBBF7C8F-CB14-4528-B303-6ED85AD95F17}"/>
    <cellStyle name="Normal 3 2 10 2 7" xfId="2967" xr:uid="{00000000-0005-0000-0000-00005E300000}"/>
    <cellStyle name="Normal 3 2 10 2 7 2" xfId="6287" xr:uid="{00000000-0005-0000-0000-00005F300000}"/>
    <cellStyle name="Normal 3 2 10 2 7 2 2" xfId="13420" xr:uid="{00000000-0005-0000-0000-000060300000}"/>
    <cellStyle name="Normal 3 2 10 2 7 2 2 2" xfId="24222" xr:uid="{00000000-0005-0000-0000-000061300000}"/>
    <cellStyle name="Normal 3 2 10 2 7 2 2 2 2" xfId="45802" xr:uid="{1D823049-5477-4080-9FE8-7368CD6C8141}"/>
    <cellStyle name="Normal 3 2 10 2 7 2 2 3" xfId="35074" xr:uid="{4B92DBD1-3AF8-485F-9945-4123382D85DE}"/>
    <cellStyle name="Normal 3 2 10 2 7 2 3" xfId="18853" xr:uid="{00000000-0005-0000-0000-000062300000}"/>
    <cellStyle name="Normal 3 2 10 2 7 2 3 2" xfId="40433" xr:uid="{54BF39A2-D01F-4D0F-9D08-C22D6A6D3BAB}"/>
    <cellStyle name="Normal 3 2 10 2 7 2 4" xfId="29703" xr:uid="{8E4CAED9-7772-424C-A2BE-B2E454E631A1}"/>
    <cellStyle name="Normal 3 2 10 2 7 3" xfId="9541" xr:uid="{00000000-0005-0000-0000-000063300000}"/>
    <cellStyle name="Normal 3 2 10 2 7 3 2" xfId="15264" xr:uid="{00000000-0005-0000-0000-000064300000}"/>
    <cellStyle name="Normal 3 2 10 2 7 3 2 2" xfId="26002" xr:uid="{00000000-0005-0000-0000-000065300000}"/>
    <cellStyle name="Normal 3 2 10 2 7 3 2 2 2" xfId="47582" xr:uid="{1AB9D66B-507B-44A5-A7E5-EAED837F5A6C}"/>
    <cellStyle name="Normal 3 2 10 2 7 3 2 3" xfId="36855" xr:uid="{C3FB2071-FC7E-4C5D-B977-30BACD8E8E31}"/>
    <cellStyle name="Normal 3 2 10 2 7 3 3" xfId="20633" xr:uid="{00000000-0005-0000-0000-000066300000}"/>
    <cellStyle name="Normal 3 2 10 2 7 3 3 2" xfId="42213" xr:uid="{A7794504-04DE-4C92-B1A2-E11EA95244ED}"/>
    <cellStyle name="Normal 3 2 10 2 7 3 4" xfId="31483" xr:uid="{CA3AE171-E704-476B-9529-7575312D9679}"/>
    <cellStyle name="Normal 3 2 10 2 7 4" xfId="11566" xr:uid="{00000000-0005-0000-0000-000067300000}"/>
    <cellStyle name="Normal 3 2 10 2 7 4 2" xfId="22434" xr:uid="{00000000-0005-0000-0000-000068300000}"/>
    <cellStyle name="Normal 3 2 10 2 7 4 2 2" xfId="44014" xr:uid="{955EFD77-FF42-4209-954B-EA290AFEDCA4}"/>
    <cellStyle name="Normal 3 2 10 2 7 4 3" xfId="33285" xr:uid="{F2D64D65-A9F9-4A79-ABBF-79E28C685CA0}"/>
    <cellStyle name="Normal 3 2 10 2 7 5" xfId="17065" xr:uid="{00000000-0005-0000-0000-000069300000}"/>
    <cellStyle name="Normal 3 2 10 2 7 5 2" xfId="38645" xr:uid="{0CDFF4F9-433B-491B-AC10-BDA26D894407}"/>
    <cellStyle name="Normal 3 2 10 2 7 6" xfId="27915" xr:uid="{2DD35B45-BFBF-4AE7-A783-758A2FC46702}"/>
    <cellStyle name="Normal 3 2 10 2 8" xfId="3151" xr:uid="{00000000-0005-0000-0000-00006A300000}"/>
    <cellStyle name="Normal 3 2 10 2 8 2" xfId="6471" xr:uid="{00000000-0005-0000-0000-00006B300000}"/>
    <cellStyle name="Normal 3 2 10 2 8 2 2" xfId="13590" xr:uid="{00000000-0005-0000-0000-00006C300000}"/>
    <cellStyle name="Normal 3 2 10 2 8 2 2 2" xfId="24392" xr:uid="{00000000-0005-0000-0000-00006D300000}"/>
    <cellStyle name="Normal 3 2 10 2 8 2 2 2 2" xfId="45972" xr:uid="{C27674EF-9983-48C2-AEDC-D0E42424265C}"/>
    <cellStyle name="Normal 3 2 10 2 8 2 2 3" xfId="35244" xr:uid="{520AEF80-0358-4110-A61D-8C45623DDC5A}"/>
    <cellStyle name="Normal 3 2 10 2 8 2 3" xfId="19023" xr:uid="{00000000-0005-0000-0000-00006E300000}"/>
    <cellStyle name="Normal 3 2 10 2 8 2 3 2" xfId="40603" xr:uid="{45179EC5-F7B8-46CD-988B-22CBA1C3D183}"/>
    <cellStyle name="Normal 3 2 10 2 8 2 4" xfId="29873" xr:uid="{D884A34C-2FF7-4ADA-8EC8-575773DA03B7}"/>
    <cellStyle name="Normal 3 2 10 2 8 3" xfId="9725" xr:uid="{00000000-0005-0000-0000-00006F300000}"/>
    <cellStyle name="Normal 3 2 10 2 8 3 2" xfId="15434" xr:uid="{00000000-0005-0000-0000-000070300000}"/>
    <cellStyle name="Normal 3 2 10 2 8 3 2 2" xfId="26172" xr:uid="{00000000-0005-0000-0000-000071300000}"/>
    <cellStyle name="Normal 3 2 10 2 8 3 2 2 2" xfId="47752" xr:uid="{DC5CB29D-7ACE-4D46-B9E5-1482C4CD0D4E}"/>
    <cellStyle name="Normal 3 2 10 2 8 3 2 3" xfId="37025" xr:uid="{BD49107A-9CAB-4684-BE0B-E466460FEC4B}"/>
    <cellStyle name="Normal 3 2 10 2 8 3 3" xfId="20803" xr:uid="{00000000-0005-0000-0000-000072300000}"/>
    <cellStyle name="Normal 3 2 10 2 8 3 3 2" xfId="42383" xr:uid="{5C755A2E-4F82-4287-A03C-4E29A88E50BD}"/>
    <cellStyle name="Normal 3 2 10 2 8 3 4" xfId="31653" xr:uid="{C21A9468-E136-4AF9-81EC-A74269573D71}"/>
    <cellStyle name="Normal 3 2 10 2 8 4" xfId="11736" xr:uid="{00000000-0005-0000-0000-000073300000}"/>
    <cellStyle name="Normal 3 2 10 2 8 4 2" xfId="22604" xr:uid="{00000000-0005-0000-0000-000074300000}"/>
    <cellStyle name="Normal 3 2 10 2 8 4 2 2" xfId="44184" xr:uid="{CF939E1C-1EB0-4070-9A64-3DE9728177D5}"/>
    <cellStyle name="Normal 3 2 10 2 8 4 3" xfId="33455" xr:uid="{653EF6B8-F4CF-4E84-961E-7E4A946446BA}"/>
    <cellStyle name="Normal 3 2 10 2 8 5" xfId="17235" xr:uid="{00000000-0005-0000-0000-000075300000}"/>
    <cellStyle name="Normal 3 2 10 2 8 5 2" xfId="38815" xr:uid="{25713238-EBF5-446B-9E52-1ACB2D41049D}"/>
    <cellStyle name="Normal 3 2 10 2 8 6" xfId="28085" xr:uid="{0BB159BC-2666-4231-AADD-3266EDBE06FF}"/>
    <cellStyle name="Normal 3 2 10 2 9" xfId="3325" xr:uid="{00000000-0005-0000-0000-000076300000}"/>
    <cellStyle name="Normal 3 2 10 2 9 2" xfId="6645" xr:uid="{00000000-0005-0000-0000-000077300000}"/>
    <cellStyle name="Normal 3 2 10 2 9 2 2" xfId="13754" xr:uid="{00000000-0005-0000-0000-000078300000}"/>
    <cellStyle name="Normal 3 2 10 2 9 2 2 2" xfId="24556" xr:uid="{00000000-0005-0000-0000-000079300000}"/>
    <cellStyle name="Normal 3 2 10 2 9 2 2 2 2" xfId="46136" xr:uid="{B0321A51-F1B1-4072-8B13-0D18ADC4767C}"/>
    <cellStyle name="Normal 3 2 10 2 9 2 2 3" xfId="35408" xr:uid="{23EB9443-3904-4027-969F-9D0F5396D72F}"/>
    <cellStyle name="Normal 3 2 10 2 9 2 3" xfId="19187" xr:uid="{00000000-0005-0000-0000-00007A300000}"/>
    <cellStyle name="Normal 3 2 10 2 9 2 3 2" xfId="40767" xr:uid="{65C2169D-7502-4529-9575-D4A6CA39F944}"/>
    <cellStyle name="Normal 3 2 10 2 9 2 4" xfId="30037" xr:uid="{0BAC4700-FCF4-4D5A-8C43-AA6AB0E42129}"/>
    <cellStyle name="Normal 3 2 10 2 9 3" xfId="9899" xr:uid="{00000000-0005-0000-0000-00007B300000}"/>
    <cellStyle name="Normal 3 2 10 2 9 3 2" xfId="15598" xr:uid="{00000000-0005-0000-0000-00007C300000}"/>
    <cellStyle name="Normal 3 2 10 2 9 3 2 2" xfId="26336" xr:uid="{00000000-0005-0000-0000-00007D300000}"/>
    <cellStyle name="Normal 3 2 10 2 9 3 2 2 2" xfId="47916" xr:uid="{89363BA0-77D2-4ED1-9627-1B080631968E}"/>
    <cellStyle name="Normal 3 2 10 2 9 3 2 3" xfId="37189" xr:uid="{96A2FC86-B5D2-465A-B70D-0A406DDE9D94}"/>
    <cellStyle name="Normal 3 2 10 2 9 3 3" xfId="20967" xr:uid="{00000000-0005-0000-0000-00007E300000}"/>
    <cellStyle name="Normal 3 2 10 2 9 3 3 2" xfId="42547" xr:uid="{06CC6CB1-ADCF-4D9C-9401-3E41B908BA7A}"/>
    <cellStyle name="Normal 3 2 10 2 9 3 4" xfId="31817" xr:uid="{81EA9CFB-2373-4F08-B2C3-37B0E6DBC49C}"/>
    <cellStyle name="Normal 3 2 10 2 9 4" xfId="11900" xr:uid="{00000000-0005-0000-0000-00007F300000}"/>
    <cellStyle name="Normal 3 2 10 2 9 4 2" xfId="22768" xr:uid="{00000000-0005-0000-0000-000080300000}"/>
    <cellStyle name="Normal 3 2 10 2 9 4 2 2" xfId="44348" xr:uid="{3AE76ED0-2E4C-4BBC-8F4D-35D13D3582C5}"/>
    <cellStyle name="Normal 3 2 10 2 9 4 3" xfId="33619" xr:uid="{9EEB0456-F3B6-4EC7-8A0A-15A794E0BF21}"/>
    <cellStyle name="Normal 3 2 10 2 9 5" xfId="17399" xr:uid="{00000000-0005-0000-0000-000081300000}"/>
    <cellStyle name="Normal 3 2 10 2 9 5 2" xfId="38979" xr:uid="{DDCCCF72-98E8-4B26-9DC0-6139FFD10BE5}"/>
    <cellStyle name="Normal 3 2 10 2 9 6" xfId="28249" xr:uid="{57D9EAAC-43BF-4898-8C97-5DEB55BFCC46}"/>
    <cellStyle name="Normal 3 2 10 3" xfId="943" xr:uid="{00000000-0005-0000-0000-000082300000}"/>
    <cellStyle name="Normal 3 2 10 3 2" xfId="4264" xr:uid="{00000000-0005-0000-0000-000083300000}"/>
    <cellStyle name="Normal 3 2 10 3 2 2" xfId="12240" xr:uid="{00000000-0005-0000-0000-000084300000}"/>
    <cellStyle name="Normal 3 2 10 3 2 2 2" xfId="23074" xr:uid="{00000000-0005-0000-0000-000085300000}"/>
    <cellStyle name="Normal 3 2 10 3 2 2 2 2" xfId="44654" xr:uid="{FFBF87CE-5663-40BA-A9B2-210D5121B7E3}"/>
    <cellStyle name="Normal 3 2 10 3 2 2 3" xfId="33925" xr:uid="{CBF2F884-713B-4A94-8D1D-C57A59C881B9}"/>
    <cellStyle name="Normal 3 2 10 3 2 3" xfId="17705" xr:uid="{00000000-0005-0000-0000-000086300000}"/>
    <cellStyle name="Normal 3 2 10 3 2 3 2" xfId="39285" xr:uid="{F809FA0A-9BDD-43F7-88C4-53E1DD3490AF}"/>
    <cellStyle name="Normal 3 2 10 3 2 4" xfId="28555" xr:uid="{B6D63094-E57F-40C8-AB10-3BE6505E743C}"/>
    <cellStyle name="Normal 3 2 10 3 3" xfId="7519" xr:uid="{00000000-0005-0000-0000-000087300000}"/>
    <cellStyle name="Normal 3 2 10 3 3 2" xfId="14084" xr:uid="{00000000-0005-0000-0000-000088300000}"/>
    <cellStyle name="Normal 3 2 10 3 3 2 2" xfId="24854" xr:uid="{00000000-0005-0000-0000-000089300000}"/>
    <cellStyle name="Normal 3 2 10 3 3 2 2 2" xfId="46434" xr:uid="{48057F94-B159-4715-8107-21897CAA0428}"/>
    <cellStyle name="Normal 3 2 10 3 3 2 3" xfId="35706" xr:uid="{9FAD666E-C6DD-4FDB-927E-C7A7AE4B60ED}"/>
    <cellStyle name="Normal 3 2 10 3 3 3" xfId="19485" xr:uid="{00000000-0005-0000-0000-00008A300000}"/>
    <cellStyle name="Normal 3 2 10 3 3 3 2" xfId="41065" xr:uid="{E8CCC72D-E9A8-466F-AC46-7B5502525E7E}"/>
    <cellStyle name="Normal 3 2 10 3 3 4" xfId="30335" xr:uid="{F64F4547-0FAA-4892-BD6F-5490FA35F584}"/>
    <cellStyle name="Normal 3 2 10 3 4" xfId="10386" xr:uid="{00000000-0005-0000-0000-00008B300000}"/>
    <cellStyle name="Normal 3 2 10 3 4 2" xfId="21286" xr:uid="{00000000-0005-0000-0000-00008C300000}"/>
    <cellStyle name="Normal 3 2 10 3 4 2 2" xfId="42866" xr:uid="{6C81DF4D-F259-41B6-BE8D-29BB9681A490}"/>
    <cellStyle name="Normal 3 2 10 3 4 3" xfId="32136" xr:uid="{41E0E02C-483F-410A-B17C-91B2288B5D27}"/>
    <cellStyle name="Normal 3 2 10 3 5" xfId="15917" xr:uid="{00000000-0005-0000-0000-00008D300000}"/>
    <cellStyle name="Normal 3 2 10 3 5 2" xfId="37497" xr:uid="{A72FF1E6-B449-49BF-80A8-11BFBB07A0AA}"/>
    <cellStyle name="Normal 3 2 10 3 6" xfId="26766" xr:uid="{5B24CB5F-4C03-44B4-BC8F-8EF0F97BBED8}"/>
    <cellStyle name="Normal 3 2 10 4" xfId="1433" xr:uid="{00000000-0005-0000-0000-00008E300000}"/>
    <cellStyle name="Normal 3 2 10 4 2" xfId="4754" xr:uid="{00000000-0005-0000-0000-00008F300000}"/>
    <cellStyle name="Normal 3 2 10 4 2 2" xfId="12455" xr:uid="{00000000-0005-0000-0000-000090300000}"/>
    <cellStyle name="Normal 3 2 10 4 2 2 2" xfId="23273" xr:uid="{00000000-0005-0000-0000-000091300000}"/>
    <cellStyle name="Normal 3 2 10 4 2 2 2 2" xfId="44853" xr:uid="{19E336B8-1D4C-46B0-918D-5B32BF163A1F}"/>
    <cellStyle name="Normal 3 2 10 4 2 2 3" xfId="34124" xr:uid="{E48E0203-FE93-4C63-894C-AF0C504450EF}"/>
    <cellStyle name="Normal 3 2 10 4 2 3" xfId="17904" xr:uid="{00000000-0005-0000-0000-000092300000}"/>
    <cellStyle name="Normal 3 2 10 4 2 3 2" xfId="39484" xr:uid="{65E8AE46-8B56-4DD3-9C41-ADBBE67EFB53}"/>
    <cellStyle name="Normal 3 2 10 4 2 4" xfId="28754" xr:uid="{D4CF8A8A-BCC6-4FAC-88FE-6AA335FC6E20}"/>
    <cellStyle name="Normal 3 2 10 4 3" xfId="8009" xr:uid="{00000000-0005-0000-0000-000093300000}"/>
    <cellStyle name="Normal 3 2 10 4 3 2" xfId="14299" xr:uid="{00000000-0005-0000-0000-000094300000}"/>
    <cellStyle name="Normal 3 2 10 4 3 2 2" xfId="25053" xr:uid="{00000000-0005-0000-0000-000095300000}"/>
    <cellStyle name="Normal 3 2 10 4 3 2 2 2" xfId="46633" xr:uid="{F7AAA605-E6D1-4E1B-B596-C6A5E233C659}"/>
    <cellStyle name="Normal 3 2 10 4 3 2 3" xfId="35905" xr:uid="{E5AD796F-6E6D-4E92-9543-50F00EBB3345}"/>
    <cellStyle name="Normal 3 2 10 4 3 3" xfId="19684" xr:uid="{00000000-0005-0000-0000-000096300000}"/>
    <cellStyle name="Normal 3 2 10 4 3 3 2" xfId="41264" xr:uid="{A56B4248-10B3-47B2-B2DE-3ABED573AAD7}"/>
    <cellStyle name="Normal 3 2 10 4 3 4" xfId="30534" xr:uid="{2CD9F0C6-B6DD-4ABA-9768-F3C0B180FB53}"/>
    <cellStyle name="Normal 3 2 10 4 4" xfId="10601" xr:uid="{00000000-0005-0000-0000-000097300000}"/>
    <cellStyle name="Normal 3 2 10 4 4 2" xfId="21485" xr:uid="{00000000-0005-0000-0000-000098300000}"/>
    <cellStyle name="Normal 3 2 10 4 4 2 2" xfId="43065" xr:uid="{3946D2C9-6715-490C-BD93-EA608D7C4571}"/>
    <cellStyle name="Normal 3 2 10 4 4 3" xfId="32335" xr:uid="{98FA74E6-2FD7-47FF-B7F5-1384EF928715}"/>
    <cellStyle name="Normal 3 2 10 4 5" xfId="16116" xr:uid="{00000000-0005-0000-0000-000099300000}"/>
    <cellStyle name="Normal 3 2 10 4 5 2" xfId="37696" xr:uid="{17F82AB5-8E4B-42E1-8BF4-0D8F9CA71363}"/>
    <cellStyle name="Normal 3 2 10 4 6" xfId="26965" xr:uid="{24F40E7D-D314-4826-B32D-86582BAD496D}"/>
    <cellStyle name="Normal 3 2 10 5" xfId="1888" xr:uid="{00000000-0005-0000-0000-00009A300000}"/>
    <cellStyle name="Normal 3 2 10 5 2" xfId="5209" xr:uid="{00000000-0005-0000-0000-00009B300000}"/>
    <cellStyle name="Normal 3 2 10 5 2 2" xfId="12666" xr:uid="{00000000-0005-0000-0000-00009C300000}"/>
    <cellStyle name="Normal 3 2 10 5 2 2 2" xfId="23469" xr:uid="{00000000-0005-0000-0000-00009D300000}"/>
    <cellStyle name="Normal 3 2 10 5 2 2 2 2" xfId="45049" xr:uid="{3D899B73-2005-4A28-93F9-7426A05A6994}"/>
    <cellStyle name="Normal 3 2 10 5 2 2 3" xfId="34320" xr:uid="{846CEC92-5756-4AC2-B4A0-CE1B02A12FBF}"/>
    <cellStyle name="Normal 3 2 10 5 2 3" xfId="18100" xr:uid="{00000000-0005-0000-0000-00009E300000}"/>
    <cellStyle name="Normal 3 2 10 5 2 3 2" xfId="39680" xr:uid="{C4871466-DE06-49BD-ACB3-B27E83C7C2D7}"/>
    <cellStyle name="Normal 3 2 10 5 2 4" xfId="28950" xr:uid="{1168E073-571A-4876-ABD4-23818B8447AF}"/>
    <cellStyle name="Normal 3 2 10 5 3" xfId="8464" xr:uid="{00000000-0005-0000-0000-00009F300000}"/>
    <cellStyle name="Normal 3 2 10 5 3 2" xfId="14510" xr:uid="{00000000-0005-0000-0000-0000A0300000}"/>
    <cellStyle name="Normal 3 2 10 5 3 2 2" xfId="25249" xr:uid="{00000000-0005-0000-0000-0000A1300000}"/>
    <cellStyle name="Normal 3 2 10 5 3 2 2 2" xfId="46829" xr:uid="{223BD789-2E52-4FB2-910E-E14B3C714FEB}"/>
    <cellStyle name="Normal 3 2 10 5 3 2 3" xfId="36101" xr:uid="{2DBC5A7E-A042-402D-B16A-CCEA0AE5D6C7}"/>
    <cellStyle name="Normal 3 2 10 5 3 3" xfId="19880" xr:uid="{00000000-0005-0000-0000-0000A2300000}"/>
    <cellStyle name="Normal 3 2 10 5 3 3 2" xfId="41460" xr:uid="{FC522B20-2A8B-467F-9921-6D365A8FC361}"/>
    <cellStyle name="Normal 3 2 10 5 3 4" xfId="30730" xr:uid="{EFD82194-815B-4800-BF0E-AB60902BBFCD}"/>
    <cellStyle name="Normal 3 2 10 5 4" xfId="10812" xr:uid="{00000000-0005-0000-0000-0000A3300000}"/>
    <cellStyle name="Normal 3 2 10 5 4 2" xfId="21681" xr:uid="{00000000-0005-0000-0000-0000A4300000}"/>
    <cellStyle name="Normal 3 2 10 5 4 2 2" xfId="43261" xr:uid="{F955AD92-C428-45D5-95FA-D49EF3360191}"/>
    <cellStyle name="Normal 3 2 10 5 4 3" xfId="32531" xr:uid="{9DE636AE-7ECE-4C16-A6C4-CA0C4E9F0E75}"/>
    <cellStyle name="Normal 3 2 10 5 5" xfId="16312" xr:uid="{00000000-0005-0000-0000-0000A5300000}"/>
    <cellStyle name="Normal 3 2 10 5 5 2" xfId="37892" xr:uid="{527BD53E-3F4A-479C-BDAB-5E0D64A6E1AA}"/>
    <cellStyle name="Normal 3 2 10 5 6" xfId="27161" xr:uid="{4CFD9D5A-1206-47B5-9122-103955499479}"/>
    <cellStyle name="Normal 3 2 10 6" xfId="2102" xr:uid="{00000000-0005-0000-0000-0000A6300000}"/>
    <cellStyle name="Normal 3 2 10 6 2" xfId="5423" xr:uid="{00000000-0005-0000-0000-0000A7300000}"/>
    <cellStyle name="Normal 3 2 10 6 2 2" xfId="12861" xr:uid="{00000000-0005-0000-0000-0000A8300000}"/>
    <cellStyle name="Normal 3 2 10 6 2 2 2" xfId="23664" xr:uid="{00000000-0005-0000-0000-0000A9300000}"/>
    <cellStyle name="Normal 3 2 10 6 2 2 2 2" xfId="45244" xr:uid="{9A35F7FF-A5ED-4D19-AD0E-64D7C072DC81}"/>
    <cellStyle name="Normal 3 2 10 6 2 2 3" xfId="34515" xr:uid="{A85A6ED8-B259-42DB-9594-1F96B605D153}"/>
    <cellStyle name="Normal 3 2 10 6 2 3" xfId="18295" xr:uid="{00000000-0005-0000-0000-0000AA300000}"/>
    <cellStyle name="Normal 3 2 10 6 2 3 2" xfId="39875" xr:uid="{B726941B-8954-41F5-9081-B9225ACCAA0D}"/>
    <cellStyle name="Normal 3 2 10 6 2 4" xfId="29145" xr:uid="{214E3DE1-0F25-444B-B9FF-10BB0975F856}"/>
    <cellStyle name="Normal 3 2 10 6 3" xfId="8678" xr:uid="{00000000-0005-0000-0000-0000AB300000}"/>
    <cellStyle name="Normal 3 2 10 6 3 2" xfId="14705" xr:uid="{00000000-0005-0000-0000-0000AC300000}"/>
    <cellStyle name="Normal 3 2 10 6 3 2 2" xfId="25444" xr:uid="{00000000-0005-0000-0000-0000AD300000}"/>
    <cellStyle name="Normal 3 2 10 6 3 2 2 2" xfId="47024" xr:uid="{351A53E7-67C1-463C-96B2-3F45C95AFCF9}"/>
    <cellStyle name="Normal 3 2 10 6 3 2 3" xfId="36296" xr:uid="{050824FD-3D4B-4667-9EB8-DA0C40982D23}"/>
    <cellStyle name="Normal 3 2 10 6 3 3" xfId="20075" xr:uid="{00000000-0005-0000-0000-0000AE300000}"/>
    <cellStyle name="Normal 3 2 10 6 3 3 2" xfId="41655" xr:uid="{1862F6D9-4C49-458E-9BE3-1E00A2ADA80B}"/>
    <cellStyle name="Normal 3 2 10 6 3 4" xfId="30925" xr:uid="{591D672D-7798-4934-98AD-4246D8091C53}"/>
    <cellStyle name="Normal 3 2 10 6 4" xfId="11007" xr:uid="{00000000-0005-0000-0000-0000AF300000}"/>
    <cellStyle name="Normal 3 2 10 6 4 2" xfId="21876" xr:uid="{00000000-0005-0000-0000-0000B0300000}"/>
    <cellStyle name="Normal 3 2 10 6 4 2 2" xfId="43456" xr:uid="{A4C11480-F691-40E7-869A-37993152BBAC}"/>
    <cellStyle name="Normal 3 2 10 6 4 3" xfId="32726" xr:uid="{D193BD25-7633-4E6F-9445-4BA7D1D79DF6}"/>
    <cellStyle name="Normal 3 2 10 6 5" xfId="16507" xr:uid="{00000000-0005-0000-0000-0000B1300000}"/>
    <cellStyle name="Normal 3 2 10 6 5 2" xfId="38087" xr:uid="{B67B40DA-BA23-4250-B8C0-73BE6D99471C}"/>
    <cellStyle name="Normal 3 2 10 6 6" xfId="27356" xr:uid="{3DCFC471-08AA-4E5A-A5B3-42C6B595DE9E}"/>
    <cellStyle name="Normal 3 2 10 7" xfId="2484" xr:uid="{00000000-0005-0000-0000-0000B2300000}"/>
    <cellStyle name="Normal 3 2 10 7 2" xfId="5804" xr:uid="{00000000-0005-0000-0000-0000B3300000}"/>
    <cellStyle name="Normal 3 2 10 7 2 2" xfId="13047" xr:uid="{00000000-0005-0000-0000-0000B4300000}"/>
    <cellStyle name="Normal 3 2 10 7 2 2 2" xfId="23849" xr:uid="{00000000-0005-0000-0000-0000B5300000}"/>
    <cellStyle name="Normal 3 2 10 7 2 2 2 2" xfId="45429" xr:uid="{FA4775EB-287A-4143-9772-45CC3ED46330}"/>
    <cellStyle name="Normal 3 2 10 7 2 2 3" xfId="34701" xr:uid="{1CDCF528-E4C7-4E5F-81F3-3BC5CE1A7C3A}"/>
    <cellStyle name="Normal 3 2 10 7 2 3" xfId="18480" xr:uid="{00000000-0005-0000-0000-0000B6300000}"/>
    <cellStyle name="Normal 3 2 10 7 2 3 2" xfId="40060" xr:uid="{7565F4A0-84E0-4353-9850-5636959DB22C}"/>
    <cellStyle name="Normal 3 2 10 7 2 4" xfId="29330" xr:uid="{0CAE4770-988B-44E4-B67E-18A6341724EC}"/>
    <cellStyle name="Normal 3 2 10 7 3" xfId="9058" xr:uid="{00000000-0005-0000-0000-0000B7300000}"/>
    <cellStyle name="Normal 3 2 10 7 3 2" xfId="14891" xr:uid="{00000000-0005-0000-0000-0000B8300000}"/>
    <cellStyle name="Normal 3 2 10 7 3 2 2" xfId="25629" xr:uid="{00000000-0005-0000-0000-0000B9300000}"/>
    <cellStyle name="Normal 3 2 10 7 3 2 2 2" xfId="47209" xr:uid="{5B9E27EF-B73B-4032-AD29-A64F76C2093F}"/>
    <cellStyle name="Normal 3 2 10 7 3 2 3" xfId="36482" xr:uid="{07C59AE0-6CD4-4024-B2DE-950AE68C7BA3}"/>
    <cellStyle name="Normal 3 2 10 7 3 3" xfId="20260" xr:uid="{00000000-0005-0000-0000-0000BA300000}"/>
    <cellStyle name="Normal 3 2 10 7 3 3 2" xfId="41840" xr:uid="{7F3039A5-2DCC-4C1C-A18E-C94195BBA54A}"/>
    <cellStyle name="Normal 3 2 10 7 3 4" xfId="31110" xr:uid="{4A4204EB-4F66-472A-8350-38612392C442}"/>
    <cellStyle name="Normal 3 2 10 7 4" xfId="11193" xr:uid="{00000000-0005-0000-0000-0000BB300000}"/>
    <cellStyle name="Normal 3 2 10 7 4 2" xfId="22061" xr:uid="{00000000-0005-0000-0000-0000BC300000}"/>
    <cellStyle name="Normal 3 2 10 7 4 2 2" xfId="43641" xr:uid="{516B3C1F-A94B-488C-9846-B1BCF46A7FC3}"/>
    <cellStyle name="Normal 3 2 10 7 4 3" xfId="32912" xr:uid="{BC68C240-2444-4148-B835-208BDB951E74}"/>
    <cellStyle name="Normal 3 2 10 7 5" xfId="16692" xr:uid="{00000000-0005-0000-0000-0000BD300000}"/>
    <cellStyle name="Normal 3 2 10 7 5 2" xfId="38272" xr:uid="{B7DD5D88-4831-4947-8702-BAC71F4DD2DE}"/>
    <cellStyle name="Normal 3 2 10 7 6" xfId="27542" xr:uid="{8BD64277-0DE7-4128-B26E-4214F0306E2E}"/>
    <cellStyle name="Normal 3 2 10 8" xfId="2867" xr:uid="{00000000-0005-0000-0000-0000BE300000}"/>
    <cellStyle name="Normal 3 2 10 8 2" xfId="6187" xr:uid="{00000000-0005-0000-0000-0000BF300000}"/>
    <cellStyle name="Normal 3 2 10 8 2 2" xfId="13320" xr:uid="{00000000-0005-0000-0000-0000C0300000}"/>
    <cellStyle name="Normal 3 2 10 8 2 2 2" xfId="24122" xr:uid="{00000000-0005-0000-0000-0000C1300000}"/>
    <cellStyle name="Normal 3 2 10 8 2 2 2 2" xfId="45702" xr:uid="{F431EF97-D5ED-49F4-B867-289E799E2418}"/>
    <cellStyle name="Normal 3 2 10 8 2 2 3" xfId="34974" xr:uid="{CBF8A691-3A91-4CEC-AA18-029388D45FC1}"/>
    <cellStyle name="Normal 3 2 10 8 2 3" xfId="18753" xr:uid="{00000000-0005-0000-0000-0000C2300000}"/>
    <cellStyle name="Normal 3 2 10 8 2 3 2" xfId="40333" xr:uid="{B87DE34B-C04E-48FE-9B3A-74A29F5143A5}"/>
    <cellStyle name="Normal 3 2 10 8 2 4" xfId="29603" xr:uid="{7C40DAA4-C7D1-42BD-A25F-DCF51E9C6BB7}"/>
    <cellStyle name="Normal 3 2 10 8 3" xfId="9441" xr:uid="{00000000-0005-0000-0000-0000C3300000}"/>
    <cellStyle name="Normal 3 2 10 8 3 2" xfId="15164" xr:uid="{00000000-0005-0000-0000-0000C4300000}"/>
    <cellStyle name="Normal 3 2 10 8 3 2 2" xfId="25902" xr:uid="{00000000-0005-0000-0000-0000C5300000}"/>
    <cellStyle name="Normal 3 2 10 8 3 2 2 2" xfId="47482" xr:uid="{E7919C0A-E2AB-45E2-8BD2-30F86D3CAF3C}"/>
    <cellStyle name="Normal 3 2 10 8 3 2 3" xfId="36755" xr:uid="{A518E75E-5350-468C-8DAE-12A6192A1A7C}"/>
    <cellStyle name="Normal 3 2 10 8 3 3" xfId="20533" xr:uid="{00000000-0005-0000-0000-0000C6300000}"/>
    <cellStyle name="Normal 3 2 10 8 3 3 2" xfId="42113" xr:uid="{1A33EB33-2467-4666-A1F8-84E83A993F98}"/>
    <cellStyle name="Normal 3 2 10 8 3 4" xfId="31383" xr:uid="{E6D2574E-3A5D-4524-859E-78EC5D378A72}"/>
    <cellStyle name="Normal 3 2 10 8 4" xfId="11466" xr:uid="{00000000-0005-0000-0000-0000C7300000}"/>
    <cellStyle name="Normal 3 2 10 8 4 2" xfId="22334" xr:uid="{00000000-0005-0000-0000-0000C8300000}"/>
    <cellStyle name="Normal 3 2 10 8 4 2 2" xfId="43914" xr:uid="{A99238B9-3BA7-4FE8-8BD2-46D130BEA2C5}"/>
    <cellStyle name="Normal 3 2 10 8 4 3" xfId="33185" xr:uid="{CC7F26DF-E223-44CC-82D9-5F4400F1AEC3}"/>
    <cellStyle name="Normal 3 2 10 8 5" xfId="16965" xr:uid="{00000000-0005-0000-0000-0000C9300000}"/>
    <cellStyle name="Normal 3 2 10 8 5 2" xfId="38545" xr:uid="{D38FBE8D-9550-4F97-8512-484F594A9AE4}"/>
    <cellStyle name="Normal 3 2 10 8 6" xfId="27815" xr:uid="{71EC967C-65E9-4E56-BDD2-FDC55234089B}"/>
    <cellStyle name="Normal 3 2 10 9" xfId="3052" xr:uid="{00000000-0005-0000-0000-0000CA300000}"/>
    <cellStyle name="Normal 3 2 10 9 2" xfId="6372" xr:uid="{00000000-0005-0000-0000-0000CB300000}"/>
    <cellStyle name="Normal 3 2 10 9 2 2" xfId="13491" xr:uid="{00000000-0005-0000-0000-0000CC300000}"/>
    <cellStyle name="Normal 3 2 10 9 2 2 2" xfId="24293" xr:uid="{00000000-0005-0000-0000-0000CD300000}"/>
    <cellStyle name="Normal 3 2 10 9 2 2 2 2" xfId="45873" xr:uid="{008D21FE-C8BB-4EF5-963D-F053AA4B63EE}"/>
    <cellStyle name="Normal 3 2 10 9 2 2 3" xfId="35145" xr:uid="{2431FC7B-892F-4149-B650-7D1EAB05CBC4}"/>
    <cellStyle name="Normal 3 2 10 9 2 3" xfId="18924" xr:uid="{00000000-0005-0000-0000-0000CE300000}"/>
    <cellStyle name="Normal 3 2 10 9 2 3 2" xfId="40504" xr:uid="{819FC815-7B1C-49B9-9EEF-42BDD3203DDC}"/>
    <cellStyle name="Normal 3 2 10 9 2 4" xfId="29774" xr:uid="{CFEA0DED-230E-442D-9253-DC86A4E2BEE5}"/>
    <cellStyle name="Normal 3 2 10 9 3" xfId="9626" xr:uid="{00000000-0005-0000-0000-0000CF300000}"/>
    <cellStyle name="Normal 3 2 10 9 3 2" xfId="15335" xr:uid="{00000000-0005-0000-0000-0000D0300000}"/>
    <cellStyle name="Normal 3 2 10 9 3 2 2" xfId="26073" xr:uid="{00000000-0005-0000-0000-0000D1300000}"/>
    <cellStyle name="Normal 3 2 10 9 3 2 2 2" xfId="47653" xr:uid="{F6CD8035-35DD-410E-B314-094447D74F23}"/>
    <cellStyle name="Normal 3 2 10 9 3 2 3" xfId="36926" xr:uid="{BB4DF17F-E55D-4E3B-95BA-624EB709293D}"/>
    <cellStyle name="Normal 3 2 10 9 3 3" xfId="20704" xr:uid="{00000000-0005-0000-0000-0000D2300000}"/>
    <cellStyle name="Normal 3 2 10 9 3 3 2" xfId="42284" xr:uid="{0E52698E-F09E-4F99-BC0E-C5776BCD74EF}"/>
    <cellStyle name="Normal 3 2 10 9 3 4" xfId="31554" xr:uid="{CE9EE152-D4B9-4841-963C-44E531AF0EBC}"/>
    <cellStyle name="Normal 3 2 10 9 4" xfId="11637" xr:uid="{00000000-0005-0000-0000-0000D3300000}"/>
    <cellStyle name="Normal 3 2 10 9 4 2" xfId="22505" xr:uid="{00000000-0005-0000-0000-0000D4300000}"/>
    <cellStyle name="Normal 3 2 10 9 4 2 2" xfId="44085" xr:uid="{498B0D5F-C347-46FC-9BDF-350A175836E8}"/>
    <cellStyle name="Normal 3 2 10 9 4 3" xfId="33356" xr:uid="{20A56224-4DF0-4B18-B64B-2CED2236DA46}"/>
    <cellStyle name="Normal 3 2 10 9 5" xfId="17136" xr:uid="{00000000-0005-0000-0000-0000D5300000}"/>
    <cellStyle name="Normal 3 2 10 9 5 2" xfId="38716" xr:uid="{FE789AE4-FCD8-4A39-9D69-F566E68A3272}"/>
    <cellStyle name="Normal 3 2 10 9 6" xfId="27986" xr:uid="{24FF6FDF-7057-4C72-91F1-852D3DAA240E}"/>
    <cellStyle name="Normal 3 2 11" xfId="547" xr:uid="{00000000-0005-0000-0000-0000D6300000}"/>
    <cellStyle name="Normal 3 2 11 2" xfId="3868" xr:uid="{00000000-0005-0000-0000-0000D7300000}"/>
    <cellStyle name="Normal 3 2 11 3" xfId="7123" xr:uid="{00000000-0005-0000-0000-0000D8300000}"/>
    <cellStyle name="Normal 3 2 12" xfId="578" xr:uid="{00000000-0005-0000-0000-0000D9300000}"/>
    <cellStyle name="Normal 3 2 12 2" xfId="3899" xr:uid="{00000000-0005-0000-0000-0000DA300000}"/>
    <cellStyle name="Normal 3 2 12 3" xfId="7154" xr:uid="{00000000-0005-0000-0000-0000DB300000}"/>
    <cellStyle name="Normal 3 2 13" xfId="1079" xr:uid="{00000000-0005-0000-0000-0000DC300000}"/>
    <cellStyle name="Normal 3 2 13 2" xfId="4400" xr:uid="{00000000-0005-0000-0000-0000DD300000}"/>
    <cellStyle name="Normal 3 2 13 3" xfId="7655" xr:uid="{00000000-0005-0000-0000-0000DE300000}"/>
    <cellStyle name="Normal 3 2 14" xfId="2483" xr:uid="{00000000-0005-0000-0000-0000DF300000}"/>
    <cellStyle name="Normal 3 2 14 2" xfId="5803" xr:uid="{00000000-0005-0000-0000-0000E0300000}"/>
    <cellStyle name="Normal 3 2 14 3" xfId="9057" xr:uid="{00000000-0005-0000-0000-0000E1300000}"/>
    <cellStyle name="Normal 3 2 15" xfId="3349" xr:uid="{00000000-0005-0000-0000-0000E2300000}"/>
    <cellStyle name="Normal 3 2 16" xfId="3577" xr:uid="{00000000-0005-0000-0000-0000E3300000}"/>
    <cellStyle name="Normal 3 2 2" xfId="27" xr:uid="{00000000-0005-0000-0000-0000E4300000}"/>
    <cellStyle name="Normal 3 2 2 10" xfId="370" xr:uid="{00000000-0005-0000-0000-0000E5300000}"/>
    <cellStyle name="Normal 3 2 2 10 10" xfId="3198" xr:uid="{00000000-0005-0000-0000-0000E6300000}"/>
    <cellStyle name="Normal 3 2 2 10 10 2" xfId="6518" xr:uid="{00000000-0005-0000-0000-0000E7300000}"/>
    <cellStyle name="Normal 3 2 2 10 10 2 2" xfId="13632" xr:uid="{00000000-0005-0000-0000-0000E8300000}"/>
    <cellStyle name="Normal 3 2 2 10 10 2 2 2" xfId="24434" xr:uid="{00000000-0005-0000-0000-0000E9300000}"/>
    <cellStyle name="Normal 3 2 2 10 10 2 2 2 2" xfId="46014" xr:uid="{57939422-FC64-40EA-BF13-53780669C58D}"/>
    <cellStyle name="Normal 3 2 2 10 10 2 2 3" xfId="35286" xr:uid="{90762557-0967-4DB4-ACA2-B15FEA3E1EF2}"/>
    <cellStyle name="Normal 3 2 2 10 10 2 3" xfId="19065" xr:uid="{00000000-0005-0000-0000-0000EA300000}"/>
    <cellStyle name="Normal 3 2 2 10 10 2 3 2" xfId="40645" xr:uid="{034BE30E-0FBA-4A63-B8B0-98E767BD215F}"/>
    <cellStyle name="Normal 3 2 2 10 10 2 4" xfId="29915" xr:uid="{CDD7AF7F-10CE-4594-B559-1F7F6F34C792}"/>
    <cellStyle name="Normal 3 2 2 10 10 3" xfId="9772" xr:uid="{00000000-0005-0000-0000-0000EB300000}"/>
    <cellStyle name="Normal 3 2 2 10 10 3 2" xfId="15476" xr:uid="{00000000-0005-0000-0000-0000EC300000}"/>
    <cellStyle name="Normal 3 2 2 10 10 3 2 2" xfId="26214" xr:uid="{00000000-0005-0000-0000-0000ED300000}"/>
    <cellStyle name="Normal 3 2 2 10 10 3 2 2 2" xfId="47794" xr:uid="{4C4F2A15-0AA5-4047-BA32-09BD028412E6}"/>
    <cellStyle name="Normal 3 2 2 10 10 3 2 3" xfId="37067" xr:uid="{42A159E4-88F4-4537-9BE5-33D03EA2F9C3}"/>
    <cellStyle name="Normal 3 2 2 10 10 3 3" xfId="20845" xr:uid="{00000000-0005-0000-0000-0000EE300000}"/>
    <cellStyle name="Normal 3 2 2 10 10 3 3 2" xfId="42425" xr:uid="{782CE7AD-6F57-4FB4-96F2-7D33E9EFD04C}"/>
    <cellStyle name="Normal 3 2 2 10 10 3 4" xfId="31695" xr:uid="{0BB1DFED-355E-4769-A3F3-DA7E142C3C6A}"/>
    <cellStyle name="Normal 3 2 2 10 10 4" xfId="11778" xr:uid="{00000000-0005-0000-0000-0000EF300000}"/>
    <cellStyle name="Normal 3 2 2 10 10 4 2" xfId="22646" xr:uid="{00000000-0005-0000-0000-0000F0300000}"/>
    <cellStyle name="Normal 3 2 2 10 10 4 2 2" xfId="44226" xr:uid="{8D3AE02E-06CA-415D-908A-7FD26B3AC955}"/>
    <cellStyle name="Normal 3 2 2 10 10 4 3" xfId="33497" xr:uid="{3FF15AED-6DCD-490B-8387-BD9452BB2A24}"/>
    <cellStyle name="Normal 3 2 2 10 10 5" xfId="17277" xr:uid="{00000000-0005-0000-0000-0000F1300000}"/>
    <cellStyle name="Normal 3 2 2 10 10 5 2" xfId="38857" xr:uid="{16A275D8-0033-496E-BB1F-02D69615D120}"/>
    <cellStyle name="Normal 3 2 2 10 10 6" xfId="28127" xr:uid="{D8DF69A1-9BA7-4DCD-9068-622008120599}"/>
    <cellStyle name="Normal 3 2 2 10 11" xfId="3693" xr:uid="{00000000-0005-0000-0000-0000F2300000}"/>
    <cellStyle name="Normal 3 2 2 10 11 2" xfId="11991" xr:uid="{00000000-0005-0000-0000-0000F3300000}"/>
    <cellStyle name="Normal 3 2 2 10 11 2 2" xfId="22847" xr:uid="{00000000-0005-0000-0000-0000F4300000}"/>
    <cellStyle name="Normal 3 2 2 10 11 2 2 2" xfId="44427" xr:uid="{FBC5A4A7-109D-4698-AC3F-7C13C6D47E33}"/>
    <cellStyle name="Normal 3 2 2 10 11 2 3" xfId="33698" xr:uid="{70F27E10-735F-4815-803B-457C1E01EDBF}"/>
    <cellStyle name="Normal 3 2 2 10 11 3" xfId="17478" xr:uid="{00000000-0005-0000-0000-0000F5300000}"/>
    <cellStyle name="Normal 3 2 2 10 11 3 2" xfId="39058" xr:uid="{CF2289AC-D602-49FE-A9DB-DC8D66784851}"/>
    <cellStyle name="Normal 3 2 2 10 11 4" xfId="28328" xr:uid="{B1BB2406-2423-4C1D-AC4F-237408D11EE4}"/>
    <cellStyle name="Normal 3 2 2 10 12" xfId="6957" xr:uid="{00000000-0005-0000-0000-0000F6300000}"/>
    <cellStyle name="Normal 3 2 2 10 12 2" xfId="13837" xr:uid="{00000000-0005-0000-0000-0000F7300000}"/>
    <cellStyle name="Normal 3 2 2 10 12 2 2" xfId="24629" xr:uid="{00000000-0005-0000-0000-0000F8300000}"/>
    <cellStyle name="Normal 3 2 2 10 12 2 2 2" xfId="46209" xr:uid="{2BF71AA6-0C5B-4AD2-B1F7-A576A460F16C}"/>
    <cellStyle name="Normal 3 2 2 10 12 2 3" xfId="35481" xr:uid="{1D189AA3-0B2A-40DB-8F20-1674008ECCA4}"/>
    <cellStyle name="Normal 3 2 2 10 12 3" xfId="19260" xr:uid="{00000000-0005-0000-0000-0000F9300000}"/>
    <cellStyle name="Normal 3 2 2 10 12 3 2" xfId="40840" xr:uid="{DDDA0E38-5DE1-4B60-BC54-EDF37258081B}"/>
    <cellStyle name="Normal 3 2 2 10 12 4" xfId="30110" xr:uid="{0177BC4C-472D-4472-B4AF-A3BF67CFB05A}"/>
    <cellStyle name="Normal 3 2 2 10 13" xfId="10139" xr:uid="{00000000-0005-0000-0000-0000FA300000}"/>
    <cellStyle name="Normal 3 2 2 10 13 2" xfId="21061" xr:uid="{00000000-0005-0000-0000-0000FB300000}"/>
    <cellStyle name="Normal 3 2 2 10 13 2 2" xfId="42641" xr:uid="{5ECDBF8F-30DC-4C0D-B528-7BC977D76C06}"/>
    <cellStyle name="Normal 3 2 2 10 13 3" xfId="31911" xr:uid="{7EE0B66B-9B78-4100-99B1-C66C4A681A9D}"/>
    <cellStyle name="Normal 3 2 2 10 14" xfId="15692" xr:uid="{00000000-0005-0000-0000-0000FC300000}"/>
    <cellStyle name="Normal 3 2 2 10 14 2" xfId="37272" xr:uid="{DF98FC07-27F9-4962-BD6E-C06DBB1855A8}"/>
    <cellStyle name="Normal 3 2 2 10 15" xfId="26541" xr:uid="{A63104E8-D467-4129-99AD-DCD43C210352}"/>
    <cellStyle name="Normal 3 2 2 10 2" xfId="501" xr:uid="{00000000-0005-0000-0000-0000FD300000}"/>
    <cellStyle name="Normal 3 2 2 10 2 10" xfId="3822" xr:uid="{00000000-0005-0000-0000-0000FE300000}"/>
    <cellStyle name="Normal 3 2 2 10 2 10 2" xfId="12097" xr:uid="{00000000-0005-0000-0000-0000FF300000}"/>
    <cellStyle name="Normal 3 2 2 10 2 10 2 2" xfId="22948" xr:uid="{00000000-0005-0000-0000-000000310000}"/>
    <cellStyle name="Normal 3 2 2 10 2 10 2 2 2" xfId="44528" xr:uid="{E6B0776F-12E2-4999-B561-D6F3AF1F4023}"/>
    <cellStyle name="Normal 3 2 2 10 2 10 2 3" xfId="33799" xr:uid="{DEC36351-D5AA-49ED-8C59-0AF44720DA6E}"/>
    <cellStyle name="Normal 3 2 2 10 2 10 3" xfId="17579" xr:uid="{00000000-0005-0000-0000-000001310000}"/>
    <cellStyle name="Normal 3 2 2 10 2 10 3 2" xfId="39159" xr:uid="{0C525D85-F558-4431-8AE2-44DCFA42242B}"/>
    <cellStyle name="Normal 3 2 2 10 2 10 4" xfId="28429" xr:uid="{9A0F2B73-EE94-4015-AEB6-004DDAF65F13}"/>
    <cellStyle name="Normal 3 2 2 10 2 11" xfId="7077" xr:uid="{00000000-0005-0000-0000-000002310000}"/>
    <cellStyle name="Normal 3 2 2 10 2 11 2" xfId="13941" xr:uid="{00000000-0005-0000-0000-000003310000}"/>
    <cellStyle name="Normal 3 2 2 10 2 11 2 2" xfId="24728" xr:uid="{00000000-0005-0000-0000-000004310000}"/>
    <cellStyle name="Normal 3 2 2 10 2 11 2 2 2" xfId="46308" xr:uid="{E865F4F0-6633-4391-968F-D23DB920C8ED}"/>
    <cellStyle name="Normal 3 2 2 10 2 11 2 3" xfId="35580" xr:uid="{BEDBEEB5-D518-4B76-AF7B-FF6BAC2A86FF}"/>
    <cellStyle name="Normal 3 2 2 10 2 11 3" xfId="19359" xr:uid="{00000000-0005-0000-0000-000005310000}"/>
    <cellStyle name="Normal 3 2 2 10 2 11 3 2" xfId="40939" xr:uid="{24ED386C-79D7-485C-85B1-F4D48F2E8454}"/>
    <cellStyle name="Normal 3 2 2 10 2 11 4" xfId="30209" xr:uid="{5253020C-C306-45BC-A916-30F8EEE00A09}"/>
    <cellStyle name="Normal 3 2 2 10 2 12" xfId="10243" xr:uid="{00000000-0005-0000-0000-000006310000}"/>
    <cellStyle name="Normal 3 2 2 10 2 12 2" xfId="21160" xr:uid="{00000000-0005-0000-0000-000007310000}"/>
    <cellStyle name="Normal 3 2 2 10 2 12 2 2" xfId="42740" xr:uid="{B93D9E8E-464E-4D65-854F-D8CCCF7EEC05}"/>
    <cellStyle name="Normal 3 2 2 10 2 12 3" xfId="32010" xr:uid="{F0FDB220-16A8-4F2C-8223-840A7FDF20E0}"/>
    <cellStyle name="Normal 3 2 2 10 2 13" xfId="15791" xr:uid="{00000000-0005-0000-0000-000008310000}"/>
    <cellStyle name="Normal 3 2 2 10 2 13 2" xfId="37371" xr:uid="{A149D027-655E-4101-A220-4E8EB1DCC011}"/>
    <cellStyle name="Normal 3 2 2 10 2 14" xfId="26640" xr:uid="{54E230D2-9AFC-46DA-9951-AEBE194C62D5}"/>
    <cellStyle name="Normal 3 2 2 10 2 2" xfId="1021" xr:uid="{00000000-0005-0000-0000-000009310000}"/>
    <cellStyle name="Normal 3 2 2 10 2 2 2" xfId="4342" xr:uid="{00000000-0005-0000-0000-00000A310000}"/>
    <cellStyle name="Normal 3 2 2 10 2 2 2 2" xfId="12316" xr:uid="{00000000-0005-0000-0000-00000B310000}"/>
    <cellStyle name="Normal 3 2 2 10 2 2 2 2 2" xfId="23150" xr:uid="{00000000-0005-0000-0000-00000C310000}"/>
    <cellStyle name="Normal 3 2 2 10 2 2 2 2 2 2" xfId="44730" xr:uid="{01F019F8-B94E-4E27-992A-5AA5A48D34A6}"/>
    <cellStyle name="Normal 3 2 2 10 2 2 2 2 3" xfId="34001" xr:uid="{65F2B738-98EC-4BD8-8ABD-53EEC466F2C4}"/>
    <cellStyle name="Normal 3 2 2 10 2 2 2 3" xfId="17781" xr:uid="{00000000-0005-0000-0000-00000D310000}"/>
    <cellStyle name="Normal 3 2 2 10 2 2 2 3 2" xfId="39361" xr:uid="{459EB888-8F42-4CB2-BC81-E084EE8FB014}"/>
    <cellStyle name="Normal 3 2 2 10 2 2 2 4" xfId="28631" xr:uid="{BA97463A-4A1D-464B-8580-061F7CB56AB9}"/>
    <cellStyle name="Normal 3 2 2 10 2 2 3" xfId="7597" xr:uid="{00000000-0005-0000-0000-00000E310000}"/>
    <cellStyle name="Normal 3 2 2 10 2 2 3 2" xfId="14160" xr:uid="{00000000-0005-0000-0000-00000F310000}"/>
    <cellStyle name="Normal 3 2 2 10 2 2 3 2 2" xfId="24930" xr:uid="{00000000-0005-0000-0000-000010310000}"/>
    <cellStyle name="Normal 3 2 2 10 2 2 3 2 2 2" xfId="46510" xr:uid="{2AD8EDA0-FA11-4980-8EC3-05628585A0C4}"/>
    <cellStyle name="Normal 3 2 2 10 2 2 3 2 3" xfId="35782" xr:uid="{5753CD87-C868-44D4-B51D-814E321F7E96}"/>
    <cellStyle name="Normal 3 2 2 10 2 2 3 3" xfId="19561" xr:uid="{00000000-0005-0000-0000-000011310000}"/>
    <cellStyle name="Normal 3 2 2 10 2 2 3 3 2" xfId="41141" xr:uid="{6059D9A3-C092-49CC-A272-0AB7A362970E}"/>
    <cellStyle name="Normal 3 2 2 10 2 2 3 4" xfId="30411" xr:uid="{D0835CFA-C63B-49EC-A83C-DF866D9027BC}"/>
    <cellStyle name="Normal 3 2 2 10 2 2 4" xfId="10462" xr:uid="{00000000-0005-0000-0000-000012310000}"/>
    <cellStyle name="Normal 3 2 2 10 2 2 4 2" xfId="21362" xr:uid="{00000000-0005-0000-0000-000013310000}"/>
    <cellStyle name="Normal 3 2 2 10 2 2 4 2 2" xfId="42942" xr:uid="{1582847D-A486-4723-9B7B-691709BDBBBC}"/>
    <cellStyle name="Normal 3 2 2 10 2 2 4 3" xfId="32212" xr:uid="{11F7E1C3-AF1A-431B-AFC9-8459F9BD85C8}"/>
    <cellStyle name="Normal 3 2 2 10 2 2 5" xfId="15993" xr:uid="{00000000-0005-0000-0000-000014310000}"/>
    <cellStyle name="Normal 3 2 2 10 2 2 5 2" xfId="37573" xr:uid="{7770A8A7-EB49-448E-A217-309EDE939C21}"/>
    <cellStyle name="Normal 3 2 2 10 2 2 6" xfId="26842" xr:uid="{06E63A19-9437-4EF9-A4AC-FC067309E2E6}"/>
    <cellStyle name="Normal 3 2 2 10 2 3" xfId="1511" xr:uid="{00000000-0005-0000-0000-000015310000}"/>
    <cellStyle name="Normal 3 2 2 10 2 3 2" xfId="4832" xr:uid="{00000000-0005-0000-0000-000016310000}"/>
    <cellStyle name="Normal 3 2 2 10 2 3 2 2" xfId="12531" xr:uid="{00000000-0005-0000-0000-000017310000}"/>
    <cellStyle name="Normal 3 2 2 10 2 3 2 2 2" xfId="23349" xr:uid="{00000000-0005-0000-0000-000018310000}"/>
    <cellStyle name="Normal 3 2 2 10 2 3 2 2 2 2" xfId="44929" xr:uid="{A782835B-4BCC-4FD2-91AB-D177C4BA61FF}"/>
    <cellStyle name="Normal 3 2 2 10 2 3 2 2 3" xfId="34200" xr:uid="{BDDB7585-7546-4082-8199-48C81943686B}"/>
    <cellStyle name="Normal 3 2 2 10 2 3 2 3" xfId="17980" xr:uid="{00000000-0005-0000-0000-000019310000}"/>
    <cellStyle name="Normal 3 2 2 10 2 3 2 3 2" xfId="39560" xr:uid="{50285D30-81C4-44AF-89DA-7CDB470F9F2D}"/>
    <cellStyle name="Normal 3 2 2 10 2 3 2 4" xfId="28830" xr:uid="{8F02087D-94BC-4B19-B4E6-8DBB16705ACB}"/>
    <cellStyle name="Normal 3 2 2 10 2 3 3" xfId="8087" xr:uid="{00000000-0005-0000-0000-00001A310000}"/>
    <cellStyle name="Normal 3 2 2 10 2 3 3 2" xfId="14375" xr:uid="{00000000-0005-0000-0000-00001B310000}"/>
    <cellStyle name="Normal 3 2 2 10 2 3 3 2 2" xfId="25129" xr:uid="{00000000-0005-0000-0000-00001C310000}"/>
    <cellStyle name="Normal 3 2 2 10 2 3 3 2 2 2" xfId="46709" xr:uid="{4393D02F-26D7-466D-AD88-EC662201ABCC}"/>
    <cellStyle name="Normal 3 2 2 10 2 3 3 2 3" xfId="35981" xr:uid="{CED9CB0E-DFA8-4B3E-8F6C-2218BA532868}"/>
    <cellStyle name="Normal 3 2 2 10 2 3 3 3" xfId="19760" xr:uid="{00000000-0005-0000-0000-00001D310000}"/>
    <cellStyle name="Normal 3 2 2 10 2 3 3 3 2" xfId="41340" xr:uid="{A122FD8B-2E83-4E2B-95F5-2FAF2460E325}"/>
    <cellStyle name="Normal 3 2 2 10 2 3 3 4" xfId="30610" xr:uid="{A4B9E94E-6522-46E8-887F-FF2DFBFDAEC7}"/>
    <cellStyle name="Normal 3 2 2 10 2 3 4" xfId="10677" xr:uid="{00000000-0005-0000-0000-00001E310000}"/>
    <cellStyle name="Normal 3 2 2 10 2 3 4 2" xfId="21561" xr:uid="{00000000-0005-0000-0000-00001F310000}"/>
    <cellStyle name="Normal 3 2 2 10 2 3 4 2 2" xfId="43141" xr:uid="{775041B7-F60D-4A62-B06F-23DAF5927C09}"/>
    <cellStyle name="Normal 3 2 2 10 2 3 4 3" xfId="32411" xr:uid="{0D5B44A3-D5A3-40DB-B32F-88F940689122}"/>
    <cellStyle name="Normal 3 2 2 10 2 3 5" xfId="16192" xr:uid="{00000000-0005-0000-0000-000020310000}"/>
    <cellStyle name="Normal 3 2 2 10 2 3 5 2" xfId="37772" xr:uid="{DEF4B3F1-937A-45BD-814B-2FA0CCC699A9}"/>
    <cellStyle name="Normal 3 2 2 10 2 3 6" xfId="27041" xr:uid="{EED59870-F827-49C5-8E40-1F5267E82277}"/>
    <cellStyle name="Normal 3 2 2 10 2 4" xfId="1966" xr:uid="{00000000-0005-0000-0000-000021310000}"/>
    <cellStyle name="Normal 3 2 2 10 2 4 2" xfId="5287" xr:uid="{00000000-0005-0000-0000-000022310000}"/>
    <cellStyle name="Normal 3 2 2 10 2 4 2 2" xfId="12742" xr:uid="{00000000-0005-0000-0000-000023310000}"/>
    <cellStyle name="Normal 3 2 2 10 2 4 2 2 2" xfId="23545" xr:uid="{00000000-0005-0000-0000-000024310000}"/>
    <cellStyle name="Normal 3 2 2 10 2 4 2 2 2 2" xfId="45125" xr:uid="{8D4E1607-B64C-4FE4-91D4-08F69F236519}"/>
    <cellStyle name="Normal 3 2 2 10 2 4 2 2 3" xfId="34396" xr:uid="{33807635-1FDD-4905-B366-C39DB2D66D8A}"/>
    <cellStyle name="Normal 3 2 2 10 2 4 2 3" xfId="18176" xr:uid="{00000000-0005-0000-0000-000025310000}"/>
    <cellStyle name="Normal 3 2 2 10 2 4 2 3 2" xfId="39756" xr:uid="{6E2FA1CF-7B38-4EDD-8CAB-57EE88D6F401}"/>
    <cellStyle name="Normal 3 2 2 10 2 4 2 4" xfId="29026" xr:uid="{43758764-0DD2-4D5A-B117-0099D825AE77}"/>
    <cellStyle name="Normal 3 2 2 10 2 4 3" xfId="8542" xr:uid="{00000000-0005-0000-0000-000026310000}"/>
    <cellStyle name="Normal 3 2 2 10 2 4 3 2" xfId="14586" xr:uid="{00000000-0005-0000-0000-000027310000}"/>
    <cellStyle name="Normal 3 2 2 10 2 4 3 2 2" xfId="25325" xr:uid="{00000000-0005-0000-0000-000028310000}"/>
    <cellStyle name="Normal 3 2 2 10 2 4 3 2 2 2" xfId="46905" xr:uid="{9F1F6875-BF7A-4B67-95CA-B2AC46CE416F}"/>
    <cellStyle name="Normal 3 2 2 10 2 4 3 2 3" xfId="36177" xr:uid="{E92DD285-74EE-4992-A830-E883E8DD4D2E}"/>
    <cellStyle name="Normal 3 2 2 10 2 4 3 3" xfId="19956" xr:uid="{00000000-0005-0000-0000-000029310000}"/>
    <cellStyle name="Normal 3 2 2 10 2 4 3 3 2" xfId="41536" xr:uid="{128E056B-7C93-417B-8A9F-BF4E80B25734}"/>
    <cellStyle name="Normal 3 2 2 10 2 4 3 4" xfId="30806" xr:uid="{CCFC2E43-251F-4280-A097-005C1C3EF6A3}"/>
    <cellStyle name="Normal 3 2 2 10 2 4 4" xfId="10888" xr:uid="{00000000-0005-0000-0000-00002A310000}"/>
    <cellStyle name="Normal 3 2 2 10 2 4 4 2" xfId="21757" xr:uid="{00000000-0005-0000-0000-00002B310000}"/>
    <cellStyle name="Normal 3 2 2 10 2 4 4 2 2" xfId="43337" xr:uid="{0BE875B8-60D7-48BC-815C-E2386E704114}"/>
    <cellStyle name="Normal 3 2 2 10 2 4 4 3" xfId="32607" xr:uid="{9BEED579-1E6B-4E1A-B5E0-BA02EFA52498}"/>
    <cellStyle name="Normal 3 2 2 10 2 4 5" xfId="16388" xr:uid="{00000000-0005-0000-0000-00002C310000}"/>
    <cellStyle name="Normal 3 2 2 10 2 4 5 2" xfId="37968" xr:uid="{761331CE-2BB0-4B95-89DD-D7F1BD9C3087}"/>
    <cellStyle name="Normal 3 2 2 10 2 4 6" xfId="27237" xr:uid="{9AB04DB4-B6EE-44D7-8AE2-A9FB2DC15262}"/>
    <cellStyle name="Normal 3 2 2 10 2 5" xfId="2178" xr:uid="{00000000-0005-0000-0000-00002D310000}"/>
    <cellStyle name="Normal 3 2 2 10 2 5 2" xfId="5499" xr:uid="{00000000-0005-0000-0000-00002E310000}"/>
    <cellStyle name="Normal 3 2 2 10 2 5 2 2" xfId="12937" xr:uid="{00000000-0005-0000-0000-00002F310000}"/>
    <cellStyle name="Normal 3 2 2 10 2 5 2 2 2" xfId="23740" xr:uid="{00000000-0005-0000-0000-000030310000}"/>
    <cellStyle name="Normal 3 2 2 10 2 5 2 2 2 2" xfId="45320" xr:uid="{E5A905CB-5007-4744-B597-121359A226CA}"/>
    <cellStyle name="Normal 3 2 2 10 2 5 2 2 3" xfId="34591" xr:uid="{6BF4ED53-7ECC-41A2-8BB3-CFE241F94015}"/>
    <cellStyle name="Normal 3 2 2 10 2 5 2 3" xfId="18371" xr:uid="{00000000-0005-0000-0000-000031310000}"/>
    <cellStyle name="Normal 3 2 2 10 2 5 2 3 2" xfId="39951" xr:uid="{1E1C35ED-6B18-452E-8711-E772231A95E3}"/>
    <cellStyle name="Normal 3 2 2 10 2 5 2 4" xfId="29221" xr:uid="{7180C4F8-3221-4C12-88C4-12248B334E1B}"/>
    <cellStyle name="Normal 3 2 2 10 2 5 3" xfId="8754" xr:uid="{00000000-0005-0000-0000-000032310000}"/>
    <cellStyle name="Normal 3 2 2 10 2 5 3 2" xfId="14781" xr:uid="{00000000-0005-0000-0000-000033310000}"/>
    <cellStyle name="Normal 3 2 2 10 2 5 3 2 2" xfId="25520" xr:uid="{00000000-0005-0000-0000-000034310000}"/>
    <cellStyle name="Normal 3 2 2 10 2 5 3 2 2 2" xfId="47100" xr:uid="{68C0140D-C688-4D80-9091-66815C57E2E8}"/>
    <cellStyle name="Normal 3 2 2 10 2 5 3 2 3" xfId="36372" xr:uid="{3124DA9B-CB0D-4590-8472-B8F76DA0788F}"/>
    <cellStyle name="Normal 3 2 2 10 2 5 3 3" xfId="20151" xr:uid="{00000000-0005-0000-0000-000035310000}"/>
    <cellStyle name="Normal 3 2 2 10 2 5 3 3 2" xfId="41731" xr:uid="{184B7F53-820A-40CA-8304-07AF0C1F7BD4}"/>
    <cellStyle name="Normal 3 2 2 10 2 5 3 4" xfId="31001" xr:uid="{A79C34E2-B31D-493B-8033-36C47252862C}"/>
    <cellStyle name="Normal 3 2 2 10 2 5 4" xfId="11083" xr:uid="{00000000-0005-0000-0000-000036310000}"/>
    <cellStyle name="Normal 3 2 2 10 2 5 4 2" xfId="21952" xr:uid="{00000000-0005-0000-0000-000037310000}"/>
    <cellStyle name="Normal 3 2 2 10 2 5 4 2 2" xfId="43532" xr:uid="{C5DBFFDE-91F9-429F-8801-2F4F390E0BCB}"/>
    <cellStyle name="Normal 3 2 2 10 2 5 4 3" xfId="32802" xr:uid="{386ECF84-03F2-45E5-9B7D-3D3344B0051D}"/>
    <cellStyle name="Normal 3 2 2 10 2 5 5" xfId="16583" xr:uid="{00000000-0005-0000-0000-000038310000}"/>
    <cellStyle name="Normal 3 2 2 10 2 5 5 2" xfId="38163" xr:uid="{2BF29369-DDDD-4675-BAE4-CD8E9A935EBA}"/>
    <cellStyle name="Normal 3 2 2 10 2 5 6" xfId="27432" xr:uid="{AF9CB997-6C24-4635-902F-1B3E1921F6C3}"/>
    <cellStyle name="Normal 3 2 2 10 2 6" xfId="2488" xr:uid="{00000000-0005-0000-0000-000039310000}"/>
    <cellStyle name="Normal 3 2 2 10 2 6 2" xfId="5808" xr:uid="{00000000-0005-0000-0000-00003A310000}"/>
    <cellStyle name="Normal 3 2 2 10 2 6 2 2" xfId="13051" xr:uid="{00000000-0005-0000-0000-00003B310000}"/>
    <cellStyle name="Normal 3 2 2 10 2 6 2 2 2" xfId="23853" xr:uid="{00000000-0005-0000-0000-00003C310000}"/>
    <cellStyle name="Normal 3 2 2 10 2 6 2 2 2 2" xfId="45433" xr:uid="{0A9C5257-8862-4AB0-BA1D-4CA4F77FDC1D}"/>
    <cellStyle name="Normal 3 2 2 10 2 6 2 2 3" xfId="34705" xr:uid="{1010FA2E-3A43-41B1-A1FA-ECFF015C5CC0}"/>
    <cellStyle name="Normal 3 2 2 10 2 6 2 3" xfId="18484" xr:uid="{00000000-0005-0000-0000-00003D310000}"/>
    <cellStyle name="Normal 3 2 2 10 2 6 2 3 2" xfId="40064" xr:uid="{788791F0-1EF6-4BBF-BBF5-2122A19B7A07}"/>
    <cellStyle name="Normal 3 2 2 10 2 6 2 4" xfId="29334" xr:uid="{E384033C-657E-4F8D-A08A-965EC6F3F4AC}"/>
    <cellStyle name="Normal 3 2 2 10 2 6 3" xfId="9062" xr:uid="{00000000-0005-0000-0000-00003E310000}"/>
    <cellStyle name="Normal 3 2 2 10 2 6 3 2" xfId="14895" xr:uid="{00000000-0005-0000-0000-00003F310000}"/>
    <cellStyle name="Normal 3 2 2 10 2 6 3 2 2" xfId="25633" xr:uid="{00000000-0005-0000-0000-000040310000}"/>
    <cellStyle name="Normal 3 2 2 10 2 6 3 2 2 2" xfId="47213" xr:uid="{DB212961-DD7E-4ED1-A53E-9B85E61D5B8C}"/>
    <cellStyle name="Normal 3 2 2 10 2 6 3 2 3" xfId="36486" xr:uid="{281DD163-6983-483E-B3B3-59D8C75052BA}"/>
    <cellStyle name="Normal 3 2 2 10 2 6 3 3" xfId="20264" xr:uid="{00000000-0005-0000-0000-000041310000}"/>
    <cellStyle name="Normal 3 2 2 10 2 6 3 3 2" xfId="41844" xr:uid="{9DC26027-B847-4A72-B762-283BA6A16A92}"/>
    <cellStyle name="Normal 3 2 2 10 2 6 3 4" xfId="31114" xr:uid="{E2F753E7-7685-4D29-A1E2-BF824F58B320}"/>
    <cellStyle name="Normal 3 2 2 10 2 6 4" xfId="11197" xr:uid="{00000000-0005-0000-0000-000042310000}"/>
    <cellStyle name="Normal 3 2 2 10 2 6 4 2" xfId="22065" xr:uid="{00000000-0005-0000-0000-000043310000}"/>
    <cellStyle name="Normal 3 2 2 10 2 6 4 2 2" xfId="43645" xr:uid="{FF9DE2C9-B397-4123-912E-74D1166198FB}"/>
    <cellStyle name="Normal 3 2 2 10 2 6 4 3" xfId="32916" xr:uid="{2D707DF8-242B-4984-AF8E-4817CF8F64F4}"/>
    <cellStyle name="Normal 3 2 2 10 2 6 5" xfId="16696" xr:uid="{00000000-0005-0000-0000-000044310000}"/>
    <cellStyle name="Normal 3 2 2 10 2 6 5 2" xfId="38276" xr:uid="{9B62E809-5369-46AF-9432-48DFC0705469}"/>
    <cellStyle name="Normal 3 2 2 10 2 6 6" xfId="27546" xr:uid="{1E137D88-5E6C-4B1E-BFD7-F29997EF26D0}"/>
    <cellStyle name="Normal 3 2 2 10 2 7" xfId="2944" xr:uid="{00000000-0005-0000-0000-000045310000}"/>
    <cellStyle name="Normal 3 2 2 10 2 7 2" xfId="6264" xr:uid="{00000000-0005-0000-0000-000046310000}"/>
    <cellStyle name="Normal 3 2 2 10 2 7 2 2" xfId="13397" xr:uid="{00000000-0005-0000-0000-000047310000}"/>
    <cellStyle name="Normal 3 2 2 10 2 7 2 2 2" xfId="24199" xr:uid="{00000000-0005-0000-0000-000048310000}"/>
    <cellStyle name="Normal 3 2 2 10 2 7 2 2 2 2" xfId="45779" xr:uid="{8B30571D-96AD-4A94-B33A-9B7245BBC058}"/>
    <cellStyle name="Normal 3 2 2 10 2 7 2 2 3" xfId="35051" xr:uid="{7E398615-7F73-4A0D-A4FB-B09A2765D07F}"/>
    <cellStyle name="Normal 3 2 2 10 2 7 2 3" xfId="18830" xr:uid="{00000000-0005-0000-0000-000049310000}"/>
    <cellStyle name="Normal 3 2 2 10 2 7 2 3 2" xfId="40410" xr:uid="{D6D85EB8-CEAD-4C03-A73B-31CCC96975D6}"/>
    <cellStyle name="Normal 3 2 2 10 2 7 2 4" xfId="29680" xr:uid="{39A7EB9B-8DED-4673-ADF1-F2D79AC492D9}"/>
    <cellStyle name="Normal 3 2 2 10 2 7 3" xfId="9518" xr:uid="{00000000-0005-0000-0000-00004A310000}"/>
    <cellStyle name="Normal 3 2 2 10 2 7 3 2" xfId="15241" xr:uid="{00000000-0005-0000-0000-00004B310000}"/>
    <cellStyle name="Normal 3 2 2 10 2 7 3 2 2" xfId="25979" xr:uid="{00000000-0005-0000-0000-00004C310000}"/>
    <cellStyle name="Normal 3 2 2 10 2 7 3 2 2 2" xfId="47559" xr:uid="{86A9AA49-749C-42B1-B53B-302C2C9A6369}"/>
    <cellStyle name="Normal 3 2 2 10 2 7 3 2 3" xfId="36832" xr:uid="{15C8D5C6-CB81-42BF-996E-6AE37F8FD139}"/>
    <cellStyle name="Normal 3 2 2 10 2 7 3 3" xfId="20610" xr:uid="{00000000-0005-0000-0000-00004D310000}"/>
    <cellStyle name="Normal 3 2 2 10 2 7 3 3 2" xfId="42190" xr:uid="{04251FE7-978E-4275-A637-AFEBE43D0D70}"/>
    <cellStyle name="Normal 3 2 2 10 2 7 3 4" xfId="31460" xr:uid="{9BB862B5-1CB8-4480-8230-CBD960CBE573}"/>
    <cellStyle name="Normal 3 2 2 10 2 7 4" xfId="11543" xr:uid="{00000000-0005-0000-0000-00004E310000}"/>
    <cellStyle name="Normal 3 2 2 10 2 7 4 2" xfId="22411" xr:uid="{00000000-0005-0000-0000-00004F310000}"/>
    <cellStyle name="Normal 3 2 2 10 2 7 4 2 2" xfId="43991" xr:uid="{1A13BD5F-DF48-4D46-9D4F-2985DFD0706E}"/>
    <cellStyle name="Normal 3 2 2 10 2 7 4 3" xfId="33262" xr:uid="{BF4DF52A-DC67-45C4-8740-8C8D6182DAF8}"/>
    <cellStyle name="Normal 3 2 2 10 2 7 5" xfId="17042" xr:uid="{00000000-0005-0000-0000-000050310000}"/>
    <cellStyle name="Normal 3 2 2 10 2 7 5 2" xfId="38622" xr:uid="{A1EAEBEE-CCD9-4D42-AC5C-A9C6E20EBA61}"/>
    <cellStyle name="Normal 3 2 2 10 2 7 6" xfId="27892" xr:uid="{4D1E5207-F8E3-4A8B-B3FE-E9D673B27FF5}"/>
    <cellStyle name="Normal 3 2 2 10 2 8" xfId="3128" xr:uid="{00000000-0005-0000-0000-000051310000}"/>
    <cellStyle name="Normal 3 2 2 10 2 8 2" xfId="6448" xr:uid="{00000000-0005-0000-0000-000052310000}"/>
    <cellStyle name="Normal 3 2 2 10 2 8 2 2" xfId="13567" xr:uid="{00000000-0005-0000-0000-000053310000}"/>
    <cellStyle name="Normal 3 2 2 10 2 8 2 2 2" xfId="24369" xr:uid="{00000000-0005-0000-0000-000054310000}"/>
    <cellStyle name="Normal 3 2 2 10 2 8 2 2 2 2" xfId="45949" xr:uid="{4EEF2AF8-8D26-49C1-8CEF-6CE5A94FAA1C}"/>
    <cellStyle name="Normal 3 2 2 10 2 8 2 2 3" xfId="35221" xr:uid="{4F8BC39D-1002-48E2-B047-325F11A5F0D6}"/>
    <cellStyle name="Normal 3 2 2 10 2 8 2 3" xfId="19000" xr:uid="{00000000-0005-0000-0000-000055310000}"/>
    <cellStyle name="Normal 3 2 2 10 2 8 2 3 2" xfId="40580" xr:uid="{09C3A49F-7E6D-4269-8D56-52A289A850AB}"/>
    <cellStyle name="Normal 3 2 2 10 2 8 2 4" xfId="29850" xr:uid="{C7D83DCB-2FBC-474E-8AC7-208836DE4C58}"/>
    <cellStyle name="Normal 3 2 2 10 2 8 3" xfId="9702" xr:uid="{00000000-0005-0000-0000-000056310000}"/>
    <cellStyle name="Normal 3 2 2 10 2 8 3 2" xfId="15411" xr:uid="{00000000-0005-0000-0000-000057310000}"/>
    <cellStyle name="Normal 3 2 2 10 2 8 3 2 2" xfId="26149" xr:uid="{00000000-0005-0000-0000-000058310000}"/>
    <cellStyle name="Normal 3 2 2 10 2 8 3 2 2 2" xfId="47729" xr:uid="{4EF6D46C-FBA5-4A47-BD89-E5F088053F83}"/>
    <cellStyle name="Normal 3 2 2 10 2 8 3 2 3" xfId="37002" xr:uid="{C3E8FF7F-8DEB-4192-A2CF-3683A4F7A455}"/>
    <cellStyle name="Normal 3 2 2 10 2 8 3 3" xfId="20780" xr:uid="{00000000-0005-0000-0000-000059310000}"/>
    <cellStyle name="Normal 3 2 2 10 2 8 3 3 2" xfId="42360" xr:uid="{5CDDFFB5-1E54-48A4-98BD-C16A85F639E9}"/>
    <cellStyle name="Normal 3 2 2 10 2 8 3 4" xfId="31630" xr:uid="{95FC5FEB-D12E-4A03-BD12-BE14B114F5A1}"/>
    <cellStyle name="Normal 3 2 2 10 2 8 4" xfId="11713" xr:uid="{00000000-0005-0000-0000-00005A310000}"/>
    <cellStyle name="Normal 3 2 2 10 2 8 4 2" xfId="22581" xr:uid="{00000000-0005-0000-0000-00005B310000}"/>
    <cellStyle name="Normal 3 2 2 10 2 8 4 2 2" xfId="44161" xr:uid="{17058583-0A7C-4CAB-A42A-22D8797D7197}"/>
    <cellStyle name="Normal 3 2 2 10 2 8 4 3" xfId="33432" xr:uid="{8DD14AED-CAB3-4D10-AE28-2ECF66FC2F1E}"/>
    <cellStyle name="Normal 3 2 2 10 2 8 5" xfId="17212" xr:uid="{00000000-0005-0000-0000-00005C310000}"/>
    <cellStyle name="Normal 3 2 2 10 2 8 5 2" xfId="38792" xr:uid="{C091401B-9069-4C15-935B-10AC071B0814}"/>
    <cellStyle name="Normal 3 2 2 10 2 8 6" xfId="28062" xr:uid="{E8B04684-92D3-4DE5-B8FA-1C9DC93461CE}"/>
    <cellStyle name="Normal 3 2 2 10 2 9" xfId="3302" xr:uid="{00000000-0005-0000-0000-00005D310000}"/>
    <cellStyle name="Normal 3 2 2 10 2 9 2" xfId="6622" xr:uid="{00000000-0005-0000-0000-00005E310000}"/>
    <cellStyle name="Normal 3 2 2 10 2 9 2 2" xfId="13731" xr:uid="{00000000-0005-0000-0000-00005F310000}"/>
    <cellStyle name="Normal 3 2 2 10 2 9 2 2 2" xfId="24533" xr:uid="{00000000-0005-0000-0000-000060310000}"/>
    <cellStyle name="Normal 3 2 2 10 2 9 2 2 2 2" xfId="46113" xr:uid="{62441787-0931-4DB7-A7F7-D6C1796A7EF4}"/>
    <cellStyle name="Normal 3 2 2 10 2 9 2 2 3" xfId="35385" xr:uid="{BB6C351C-774D-447E-8A2E-3759059E3B4F}"/>
    <cellStyle name="Normal 3 2 2 10 2 9 2 3" xfId="19164" xr:uid="{00000000-0005-0000-0000-000061310000}"/>
    <cellStyle name="Normal 3 2 2 10 2 9 2 3 2" xfId="40744" xr:uid="{CD45BD59-7FC5-46E1-BF03-399A295949DB}"/>
    <cellStyle name="Normal 3 2 2 10 2 9 2 4" xfId="30014" xr:uid="{71E0332D-FE9C-4D78-B936-182343E17244}"/>
    <cellStyle name="Normal 3 2 2 10 2 9 3" xfId="9876" xr:uid="{00000000-0005-0000-0000-000062310000}"/>
    <cellStyle name="Normal 3 2 2 10 2 9 3 2" xfId="15575" xr:uid="{00000000-0005-0000-0000-000063310000}"/>
    <cellStyle name="Normal 3 2 2 10 2 9 3 2 2" xfId="26313" xr:uid="{00000000-0005-0000-0000-000064310000}"/>
    <cellStyle name="Normal 3 2 2 10 2 9 3 2 2 2" xfId="47893" xr:uid="{88079803-0DEC-4874-BF9D-4614B312AC22}"/>
    <cellStyle name="Normal 3 2 2 10 2 9 3 2 3" xfId="37166" xr:uid="{774D9EF1-01FD-4D0E-A412-B0C9DC1D0691}"/>
    <cellStyle name="Normal 3 2 2 10 2 9 3 3" xfId="20944" xr:uid="{00000000-0005-0000-0000-000065310000}"/>
    <cellStyle name="Normal 3 2 2 10 2 9 3 3 2" xfId="42524" xr:uid="{6DFD5B9A-437A-432A-AF53-C5303F58ED9E}"/>
    <cellStyle name="Normal 3 2 2 10 2 9 3 4" xfId="31794" xr:uid="{570426DD-44CA-40FB-B983-DD3BE047E979}"/>
    <cellStyle name="Normal 3 2 2 10 2 9 4" xfId="11877" xr:uid="{00000000-0005-0000-0000-000066310000}"/>
    <cellStyle name="Normal 3 2 2 10 2 9 4 2" xfId="22745" xr:uid="{00000000-0005-0000-0000-000067310000}"/>
    <cellStyle name="Normal 3 2 2 10 2 9 4 2 2" xfId="44325" xr:uid="{E1279D98-2462-4855-8103-63C8A4E7D6D7}"/>
    <cellStyle name="Normal 3 2 2 10 2 9 4 3" xfId="33596" xr:uid="{78C354B6-0ADF-4A8E-A2F8-1DDD62C77735}"/>
    <cellStyle name="Normal 3 2 2 10 2 9 5" xfId="17376" xr:uid="{00000000-0005-0000-0000-000068310000}"/>
    <cellStyle name="Normal 3 2 2 10 2 9 5 2" xfId="38956" xr:uid="{829A6CC2-7965-4000-A38D-82A95F5B1A68}"/>
    <cellStyle name="Normal 3 2 2 10 2 9 6" xfId="28226" xr:uid="{85A16518-A591-476D-B8FE-2690D26D56A5}"/>
    <cellStyle name="Normal 3 2 2 10 3" xfId="892" xr:uid="{00000000-0005-0000-0000-000069310000}"/>
    <cellStyle name="Normal 3 2 2 10 3 2" xfId="4213" xr:uid="{00000000-0005-0000-0000-00006A310000}"/>
    <cellStyle name="Normal 3 2 2 10 3 2 2" xfId="12209" xr:uid="{00000000-0005-0000-0000-00006B310000}"/>
    <cellStyle name="Normal 3 2 2 10 3 2 2 2" xfId="23049" xr:uid="{00000000-0005-0000-0000-00006C310000}"/>
    <cellStyle name="Normal 3 2 2 10 3 2 2 2 2" xfId="44629" xr:uid="{B114100A-E027-4102-A040-46F9894B797B}"/>
    <cellStyle name="Normal 3 2 2 10 3 2 2 3" xfId="33900" xr:uid="{015763E9-6B80-4399-A676-440FEA2BBC60}"/>
    <cellStyle name="Normal 3 2 2 10 3 2 3" xfId="17680" xr:uid="{00000000-0005-0000-0000-00006D310000}"/>
    <cellStyle name="Normal 3 2 2 10 3 2 3 2" xfId="39260" xr:uid="{59D627DC-3DD9-45F9-B81B-4D81B8BAE0D0}"/>
    <cellStyle name="Normal 3 2 2 10 3 2 4" xfId="28530" xr:uid="{2E48CC44-FE95-4A45-89BE-BA471F8CD46E}"/>
    <cellStyle name="Normal 3 2 2 10 3 3" xfId="7468" xr:uid="{00000000-0005-0000-0000-00006E310000}"/>
    <cellStyle name="Normal 3 2 2 10 3 3 2" xfId="14053" xr:uid="{00000000-0005-0000-0000-00006F310000}"/>
    <cellStyle name="Normal 3 2 2 10 3 3 2 2" xfId="24829" xr:uid="{00000000-0005-0000-0000-000070310000}"/>
    <cellStyle name="Normal 3 2 2 10 3 3 2 2 2" xfId="46409" xr:uid="{6666D302-5C62-42ED-857A-3E131BD107D5}"/>
    <cellStyle name="Normal 3 2 2 10 3 3 2 3" xfId="35681" xr:uid="{3532DC81-9D56-4BDB-9208-E3E3A8B97ACD}"/>
    <cellStyle name="Normal 3 2 2 10 3 3 3" xfId="19460" xr:uid="{00000000-0005-0000-0000-000071310000}"/>
    <cellStyle name="Normal 3 2 2 10 3 3 3 2" xfId="41040" xr:uid="{9C418E29-5608-48D5-94B5-C1F91A8AE4CC}"/>
    <cellStyle name="Normal 3 2 2 10 3 3 4" xfId="30310" xr:uid="{8CE0EE8F-2646-41E4-917F-D2F045DA137E}"/>
    <cellStyle name="Normal 3 2 2 10 3 4" xfId="10355" xr:uid="{00000000-0005-0000-0000-000072310000}"/>
    <cellStyle name="Normal 3 2 2 10 3 4 2" xfId="21261" xr:uid="{00000000-0005-0000-0000-000073310000}"/>
    <cellStyle name="Normal 3 2 2 10 3 4 2 2" xfId="42841" xr:uid="{3A5C67B8-3B80-4760-A2AA-D42B0F41C19D}"/>
    <cellStyle name="Normal 3 2 2 10 3 4 3" xfId="32111" xr:uid="{7BF178DC-7A66-4847-8529-A0898C982594}"/>
    <cellStyle name="Normal 3 2 2 10 3 5" xfId="15892" xr:uid="{00000000-0005-0000-0000-000074310000}"/>
    <cellStyle name="Normal 3 2 2 10 3 5 2" xfId="37472" xr:uid="{3857862B-BBC9-4C61-994A-4EF805188ECE}"/>
    <cellStyle name="Normal 3 2 2 10 3 6" xfId="26741" xr:uid="{CD0CC14E-1E58-4A12-B7CA-63FA522D1EA8}"/>
    <cellStyle name="Normal 3 2 2 10 4" xfId="1381" xr:uid="{00000000-0005-0000-0000-000075310000}"/>
    <cellStyle name="Normal 3 2 2 10 4 2" xfId="4702" xr:uid="{00000000-0005-0000-0000-000076310000}"/>
    <cellStyle name="Normal 3 2 2 10 4 2 2" xfId="12426" xr:uid="{00000000-0005-0000-0000-000077310000}"/>
    <cellStyle name="Normal 3 2 2 10 4 2 2 2" xfId="23249" xr:uid="{00000000-0005-0000-0000-000078310000}"/>
    <cellStyle name="Normal 3 2 2 10 4 2 2 2 2" xfId="44829" xr:uid="{821316EB-7CC0-47D7-B2E5-3AAE9DA5571D}"/>
    <cellStyle name="Normal 3 2 2 10 4 2 2 3" xfId="34100" xr:uid="{4CCD0EFA-9C4D-46A7-A790-FE370330A321}"/>
    <cellStyle name="Normal 3 2 2 10 4 2 3" xfId="17880" xr:uid="{00000000-0005-0000-0000-000079310000}"/>
    <cellStyle name="Normal 3 2 2 10 4 2 3 2" xfId="39460" xr:uid="{99A16E7C-2FC7-4294-9C76-573D7D0F4130}"/>
    <cellStyle name="Normal 3 2 2 10 4 2 4" xfId="28730" xr:uid="{5C82B7A1-AC7A-4DAE-9339-6D987384A2A8}"/>
    <cellStyle name="Normal 3 2 2 10 4 3" xfId="7957" xr:uid="{00000000-0005-0000-0000-00007A310000}"/>
    <cellStyle name="Normal 3 2 2 10 4 3 2" xfId="14270" xr:uid="{00000000-0005-0000-0000-00007B310000}"/>
    <cellStyle name="Normal 3 2 2 10 4 3 2 2" xfId="25029" xr:uid="{00000000-0005-0000-0000-00007C310000}"/>
    <cellStyle name="Normal 3 2 2 10 4 3 2 2 2" xfId="46609" xr:uid="{72110FC8-2866-43ED-8D69-816A21CD3B8B}"/>
    <cellStyle name="Normal 3 2 2 10 4 3 2 3" xfId="35881" xr:uid="{A0FFD590-73F7-4D9C-8362-51002E44AB12}"/>
    <cellStyle name="Normal 3 2 2 10 4 3 3" xfId="19660" xr:uid="{00000000-0005-0000-0000-00007D310000}"/>
    <cellStyle name="Normal 3 2 2 10 4 3 3 2" xfId="41240" xr:uid="{096A2984-7324-436F-8ADC-2B5DBC9A6B91}"/>
    <cellStyle name="Normal 3 2 2 10 4 3 4" xfId="30510" xr:uid="{7515C440-AFC8-4126-B30E-C7A273E23A8F}"/>
    <cellStyle name="Normal 3 2 2 10 4 4" xfId="10572" xr:uid="{00000000-0005-0000-0000-00007E310000}"/>
    <cellStyle name="Normal 3 2 2 10 4 4 2" xfId="21461" xr:uid="{00000000-0005-0000-0000-00007F310000}"/>
    <cellStyle name="Normal 3 2 2 10 4 4 2 2" xfId="43041" xr:uid="{C6A2E2DB-02A0-43DB-B942-93A56D0BE96D}"/>
    <cellStyle name="Normal 3 2 2 10 4 4 3" xfId="32311" xr:uid="{A98FB8D7-6A71-4A8D-971A-FC74A3383C3E}"/>
    <cellStyle name="Normal 3 2 2 10 4 5" xfId="16092" xr:uid="{00000000-0005-0000-0000-000080310000}"/>
    <cellStyle name="Normal 3 2 2 10 4 5 2" xfId="37672" xr:uid="{FA9AA475-1857-4339-8C4F-0FF87560C85A}"/>
    <cellStyle name="Normal 3 2 2 10 4 6" xfId="26941" xr:uid="{DC4B7ABE-FA8B-425B-B9C0-2CB5CC40DA2C}"/>
    <cellStyle name="Normal 3 2 2 10 5" xfId="1843" xr:uid="{00000000-0005-0000-0000-000081310000}"/>
    <cellStyle name="Normal 3 2 2 10 5 2" xfId="5164" xr:uid="{00000000-0005-0000-0000-000082310000}"/>
    <cellStyle name="Normal 3 2 2 10 5 2 2" xfId="12636" xr:uid="{00000000-0005-0000-0000-000083310000}"/>
    <cellStyle name="Normal 3 2 2 10 5 2 2 2" xfId="23444" xr:uid="{00000000-0005-0000-0000-000084310000}"/>
    <cellStyle name="Normal 3 2 2 10 5 2 2 2 2" xfId="45024" xr:uid="{F9CFA863-0E7A-41A8-B654-3563D5A950F8}"/>
    <cellStyle name="Normal 3 2 2 10 5 2 2 3" xfId="34295" xr:uid="{6C5CFE2F-F770-4DF0-9202-71B4C2829EFE}"/>
    <cellStyle name="Normal 3 2 2 10 5 2 3" xfId="18075" xr:uid="{00000000-0005-0000-0000-000085310000}"/>
    <cellStyle name="Normal 3 2 2 10 5 2 3 2" xfId="39655" xr:uid="{83FF634D-81EF-4C17-9C68-F6C15955A89A}"/>
    <cellStyle name="Normal 3 2 2 10 5 2 4" xfId="28925" xr:uid="{27926DFB-238E-4657-8A30-94065653CC71}"/>
    <cellStyle name="Normal 3 2 2 10 5 3" xfId="8419" xr:uid="{00000000-0005-0000-0000-000086310000}"/>
    <cellStyle name="Normal 3 2 2 10 5 3 2" xfId="14480" xr:uid="{00000000-0005-0000-0000-000087310000}"/>
    <cellStyle name="Normal 3 2 2 10 5 3 2 2" xfId="25224" xr:uid="{00000000-0005-0000-0000-000088310000}"/>
    <cellStyle name="Normal 3 2 2 10 5 3 2 2 2" xfId="46804" xr:uid="{91670684-FF93-4586-8485-353DB4827AD9}"/>
    <cellStyle name="Normal 3 2 2 10 5 3 2 3" xfId="36076" xr:uid="{9D3E595C-5C83-462B-9E32-BBD49FA40A60}"/>
    <cellStyle name="Normal 3 2 2 10 5 3 3" xfId="19855" xr:uid="{00000000-0005-0000-0000-000089310000}"/>
    <cellStyle name="Normal 3 2 2 10 5 3 3 2" xfId="41435" xr:uid="{CB47E23A-6491-4C9A-808E-5368446D0EF5}"/>
    <cellStyle name="Normal 3 2 2 10 5 3 4" xfId="30705" xr:uid="{E7B85549-325D-4D80-B659-FAD26BA4FE06}"/>
    <cellStyle name="Normal 3 2 2 10 5 4" xfId="10782" xr:uid="{00000000-0005-0000-0000-00008A310000}"/>
    <cellStyle name="Normal 3 2 2 10 5 4 2" xfId="21656" xr:uid="{00000000-0005-0000-0000-00008B310000}"/>
    <cellStyle name="Normal 3 2 2 10 5 4 2 2" xfId="43236" xr:uid="{519AC1A1-24E8-47CF-8948-E03634F40B99}"/>
    <cellStyle name="Normal 3 2 2 10 5 4 3" xfId="32506" xr:uid="{705528F7-64AC-45C8-90A6-184BFB135E3D}"/>
    <cellStyle name="Normal 3 2 2 10 5 5" xfId="16287" xr:uid="{00000000-0005-0000-0000-00008C310000}"/>
    <cellStyle name="Normal 3 2 2 10 5 5 2" xfId="37867" xr:uid="{89873CE1-ABC9-4061-8222-9358E66099D2}"/>
    <cellStyle name="Normal 3 2 2 10 5 6" xfId="27136" xr:uid="{FB4926F1-DD47-43D6-AB52-12FB470B4FB7}"/>
    <cellStyle name="Normal 3 2 2 10 6" xfId="2074" xr:uid="{00000000-0005-0000-0000-00008D310000}"/>
    <cellStyle name="Normal 3 2 2 10 6 2" xfId="5395" xr:uid="{00000000-0005-0000-0000-00008E310000}"/>
    <cellStyle name="Normal 3 2 2 10 6 2 2" xfId="12838" xr:uid="{00000000-0005-0000-0000-00008F310000}"/>
    <cellStyle name="Normal 3 2 2 10 6 2 2 2" xfId="23641" xr:uid="{00000000-0005-0000-0000-000090310000}"/>
    <cellStyle name="Normal 3 2 2 10 6 2 2 2 2" xfId="45221" xr:uid="{EC199A5D-CB4C-4F2F-99AA-08DE0A4121BA}"/>
    <cellStyle name="Normal 3 2 2 10 6 2 2 3" xfId="34492" xr:uid="{304CF143-2F94-4E43-9132-00F99817731D}"/>
    <cellStyle name="Normal 3 2 2 10 6 2 3" xfId="18272" xr:uid="{00000000-0005-0000-0000-000091310000}"/>
    <cellStyle name="Normal 3 2 2 10 6 2 3 2" xfId="39852" xr:uid="{08D0FDBC-199D-4A91-B3FE-955F6992DBE8}"/>
    <cellStyle name="Normal 3 2 2 10 6 2 4" xfId="29122" xr:uid="{D44B08AB-CF71-4AD6-A8F1-02A393D3736B}"/>
    <cellStyle name="Normal 3 2 2 10 6 3" xfId="8650" xr:uid="{00000000-0005-0000-0000-000092310000}"/>
    <cellStyle name="Normal 3 2 2 10 6 3 2" xfId="14682" xr:uid="{00000000-0005-0000-0000-000093310000}"/>
    <cellStyle name="Normal 3 2 2 10 6 3 2 2" xfId="25421" xr:uid="{00000000-0005-0000-0000-000094310000}"/>
    <cellStyle name="Normal 3 2 2 10 6 3 2 2 2" xfId="47001" xr:uid="{B2063B9B-B370-43B6-802C-A51FB874B3D8}"/>
    <cellStyle name="Normal 3 2 2 10 6 3 2 3" xfId="36273" xr:uid="{AF37E480-3905-4466-A38E-17991E271322}"/>
    <cellStyle name="Normal 3 2 2 10 6 3 3" xfId="20052" xr:uid="{00000000-0005-0000-0000-000095310000}"/>
    <cellStyle name="Normal 3 2 2 10 6 3 3 2" xfId="41632" xr:uid="{B11E163C-401B-4EB4-985C-CB567E236249}"/>
    <cellStyle name="Normal 3 2 2 10 6 3 4" xfId="30902" xr:uid="{6FCFC659-9948-424E-A868-F583B0588F84}"/>
    <cellStyle name="Normal 3 2 2 10 6 4" xfId="10984" xr:uid="{00000000-0005-0000-0000-000096310000}"/>
    <cellStyle name="Normal 3 2 2 10 6 4 2" xfId="21853" xr:uid="{00000000-0005-0000-0000-000097310000}"/>
    <cellStyle name="Normal 3 2 2 10 6 4 2 2" xfId="43433" xr:uid="{C28092C5-E491-4F02-BC98-3500FF22061F}"/>
    <cellStyle name="Normal 3 2 2 10 6 4 3" xfId="32703" xr:uid="{93BFEDB2-B337-47ED-A568-17DF2CDB6C69}"/>
    <cellStyle name="Normal 3 2 2 10 6 5" xfId="16484" xr:uid="{00000000-0005-0000-0000-000098310000}"/>
    <cellStyle name="Normal 3 2 2 10 6 5 2" xfId="38064" xr:uid="{4B045DAF-1428-4926-9E62-49293EE7869A}"/>
    <cellStyle name="Normal 3 2 2 10 6 6" xfId="27333" xr:uid="{072C1F69-58DE-44E6-BFF0-0B7F6AABAE10}"/>
    <cellStyle name="Normal 3 2 2 10 7" xfId="2487" xr:uid="{00000000-0005-0000-0000-000099310000}"/>
    <cellStyle name="Normal 3 2 2 10 7 2" xfId="5807" xr:uid="{00000000-0005-0000-0000-00009A310000}"/>
    <cellStyle name="Normal 3 2 2 10 7 2 2" xfId="13050" xr:uid="{00000000-0005-0000-0000-00009B310000}"/>
    <cellStyle name="Normal 3 2 2 10 7 2 2 2" xfId="23852" xr:uid="{00000000-0005-0000-0000-00009C310000}"/>
    <cellStyle name="Normal 3 2 2 10 7 2 2 2 2" xfId="45432" xr:uid="{9BBEB824-65ED-45E3-B3AC-2D0A371B00D9}"/>
    <cellStyle name="Normal 3 2 2 10 7 2 2 3" xfId="34704" xr:uid="{080D1FC5-80B4-4EFC-B0C4-9D80572E6221}"/>
    <cellStyle name="Normal 3 2 2 10 7 2 3" xfId="18483" xr:uid="{00000000-0005-0000-0000-00009D310000}"/>
    <cellStyle name="Normal 3 2 2 10 7 2 3 2" xfId="40063" xr:uid="{EDC10BE7-6CEA-4944-9BF6-0335A0DF423B}"/>
    <cellStyle name="Normal 3 2 2 10 7 2 4" xfId="29333" xr:uid="{46575E1F-7C14-4251-968F-E2544FF4846F}"/>
    <cellStyle name="Normal 3 2 2 10 7 3" xfId="9061" xr:uid="{00000000-0005-0000-0000-00009E310000}"/>
    <cellStyle name="Normal 3 2 2 10 7 3 2" xfId="14894" xr:uid="{00000000-0005-0000-0000-00009F310000}"/>
    <cellStyle name="Normal 3 2 2 10 7 3 2 2" xfId="25632" xr:uid="{00000000-0005-0000-0000-0000A0310000}"/>
    <cellStyle name="Normal 3 2 2 10 7 3 2 2 2" xfId="47212" xr:uid="{51FB661D-6A6E-42D0-BCA2-A1A8D469B290}"/>
    <cellStyle name="Normal 3 2 2 10 7 3 2 3" xfId="36485" xr:uid="{F7BF970B-2F42-4561-8D6B-1A31C123EE28}"/>
    <cellStyle name="Normal 3 2 2 10 7 3 3" xfId="20263" xr:uid="{00000000-0005-0000-0000-0000A1310000}"/>
    <cellStyle name="Normal 3 2 2 10 7 3 3 2" xfId="41843" xr:uid="{34AE9DD3-B254-4599-B425-B2481AEE85D3}"/>
    <cellStyle name="Normal 3 2 2 10 7 3 4" xfId="31113" xr:uid="{25333048-6E95-4615-87DB-E356602AEB2E}"/>
    <cellStyle name="Normal 3 2 2 10 7 4" xfId="11196" xr:uid="{00000000-0005-0000-0000-0000A2310000}"/>
    <cellStyle name="Normal 3 2 2 10 7 4 2" xfId="22064" xr:uid="{00000000-0005-0000-0000-0000A3310000}"/>
    <cellStyle name="Normal 3 2 2 10 7 4 2 2" xfId="43644" xr:uid="{35139A6C-B236-4010-8C68-6BFF47A7B833}"/>
    <cellStyle name="Normal 3 2 2 10 7 4 3" xfId="32915" xr:uid="{3E8FA312-64CB-4950-B01F-EAB9665C122E}"/>
    <cellStyle name="Normal 3 2 2 10 7 5" xfId="16695" xr:uid="{00000000-0005-0000-0000-0000A4310000}"/>
    <cellStyle name="Normal 3 2 2 10 7 5 2" xfId="38275" xr:uid="{150BF2C6-DC8D-473E-8D60-2597857EF933}"/>
    <cellStyle name="Normal 3 2 2 10 7 6" xfId="27545" xr:uid="{24970636-7024-429B-B5C5-DAC7F3C6C9A2}"/>
    <cellStyle name="Normal 3 2 2 10 8" xfId="2836" xr:uid="{00000000-0005-0000-0000-0000A5310000}"/>
    <cellStyle name="Normal 3 2 2 10 8 2" xfId="6156" xr:uid="{00000000-0005-0000-0000-0000A6310000}"/>
    <cellStyle name="Normal 3 2 2 10 8 2 2" xfId="13289" xr:uid="{00000000-0005-0000-0000-0000A7310000}"/>
    <cellStyle name="Normal 3 2 2 10 8 2 2 2" xfId="24091" xr:uid="{00000000-0005-0000-0000-0000A8310000}"/>
    <cellStyle name="Normal 3 2 2 10 8 2 2 2 2" xfId="45671" xr:uid="{A36BE609-1A83-4AE6-A125-37CC1607F33B}"/>
    <cellStyle name="Normal 3 2 2 10 8 2 2 3" xfId="34943" xr:uid="{F73BB004-F5E9-4ED0-BEA3-5EAD4970E5EE}"/>
    <cellStyle name="Normal 3 2 2 10 8 2 3" xfId="18722" xr:uid="{00000000-0005-0000-0000-0000A9310000}"/>
    <cellStyle name="Normal 3 2 2 10 8 2 3 2" xfId="40302" xr:uid="{80262665-414F-4A79-8620-9DCAC30FAC73}"/>
    <cellStyle name="Normal 3 2 2 10 8 2 4" xfId="29572" xr:uid="{95BE71C5-0FED-46E3-9995-B46AB41C1A55}"/>
    <cellStyle name="Normal 3 2 2 10 8 3" xfId="9410" xr:uid="{00000000-0005-0000-0000-0000AA310000}"/>
    <cellStyle name="Normal 3 2 2 10 8 3 2" xfId="15133" xr:uid="{00000000-0005-0000-0000-0000AB310000}"/>
    <cellStyle name="Normal 3 2 2 10 8 3 2 2" xfId="25871" xr:uid="{00000000-0005-0000-0000-0000AC310000}"/>
    <cellStyle name="Normal 3 2 2 10 8 3 2 2 2" xfId="47451" xr:uid="{515807D6-0754-473A-96FB-F033B2F8027F}"/>
    <cellStyle name="Normal 3 2 2 10 8 3 2 3" xfId="36724" xr:uid="{FA40E5A2-20F2-4D85-95CE-C043781C2739}"/>
    <cellStyle name="Normal 3 2 2 10 8 3 3" xfId="20502" xr:uid="{00000000-0005-0000-0000-0000AD310000}"/>
    <cellStyle name="Normal 3 2 2 10 8 3 3 2" xfId="42082" xr:uid="{CB27BCA5-A557-45FB-A9F6-6385FCF42119}"/>
    <cellStyle name="Normal 3 2 2 10 8 3 4" xfId="31352" xr:uid="{F33CD953-7A09-48E0-B8B8-F6745AED91B7}"/>
    <cellStyle name="Normal 3 2 2 10 8 4" xfId="11435" xr:uid="{00000000-0005-0000-0000-0000AE310000}"/>
    <cellStyle name="Normal 3 2 2 10 8 4 2" xfId="22303" xr:uid="{00000000-0005-0000-0000-0000AF310000}"/>
    <cellStyle name="Normal 3 2 2 10 8 4 2 2" xfId="43883" xr:uid="{FEFBC700-03E1-4CA8-B9D6-621781A84903}"/>
    <cellStyle name="Normal 3 2 2 10 8 4 3" xfId="33154" xr:uid="{2F7730B4-489F-47C6-8B0A-A14C66148BA7}"/>
    <cellStyle name="Normal 3 2 2 10 8 5" xfId="16934" xr:uid="{00000000-0005-0000-0000-0000B0310000}"/>
    <cellStyle name="Normal 3 2 2 10 8 5 2" xfId="38514" xr:uid="{23F0037D-4CF9-4A5A-A173-D520AC146589}"/>
    <cellStyle name="Normal 3 2 2 10 8 6" xfId="27784" xr:uid="{8177B879-2954-462F-A73F-A0B6382C64CA}"/>
    <cellStyle name="Normal 3 2 2 10 9" xfId="3017" xr:uid="{00000000-0005-0000-0000-0000B1310000}"/>
    <cellStyle name="Normal 3 2 2 10 9 2" xfId="6337" xr:uid="{00000000-0005-0000-0000-0000B2310000}"/>
    <cellStyle name="Normal 3 2 2 10 9 2 2" xfId="13462" xr:uid="{00000000-0005-0000-0000-0000B3310000}"/>
    <cellStyle name="Normal 3 2 2 10 9 2 2 2" xfId="24264" xr:uid="{00000000-0005-0000-0000-0000B4310000}"/>
    <cellStyle name="Normal 3 2 2 10 9 2 2 2 2" xfId="45844" xr:uid="{B1B6D374-02E4-4F17-B19B-6A4B9F9BB31A}"/>
    <cellStyle name="Normal 3 2 2 10 9 2 2 3" xfId="35116" xr:uid="{86A768B3-0688-4512-B14C-645E7F9B0614}"/>
    <cellStyle name="Normal 3 2 2 10 9 2 3" xfId="18895" xr:uid="{00000000-0005-0000-0000-0000B5310000}"/>
    <cellStyle name="Normal 3 2 2 10 9 2 3 2" xfId="40475" xr:uid="{05798162-FDCF-461B-BBF4-DDC1C93E60BA}"/>
    <cellStyle name="Normal 3 2 2 10 9 2 4" xfId="29745" xr:uid="{C7454DE9-AFBF-49F0-8306-B4D63870DD09}"/>
    <cellStyle name="Normal 3 2 2 10 9 3" xfId="9591" xr:uid="{00000000-0005-0000-0000-0000B6310000}"/>
    <cellStyle name="Normal 3 2 2 10 9 3 2" xfId="15306" xr:uid="{00000000-0005-0000-0000-0000B7310000}"/>
    <cellStyle name="Normal 3 2 2 10 9 3 2 2" xfId="26044" xr:uid="{00000000-0005-0000-0000-0000B8310000}"/>
    <cellStyle name="Normal 3 2 2 10 9 3 2 2 2" xfId="47624" xr:uid="{903096B5-FF2E-4D00-8CC7-09AE9224E7AA}"/>
    <cellStyle name="Normal 3 2 2 10 9 3 2 3" xfId="36897" xr:uid="{21DEA1D6-29AD-4A10-9292-CE01348C75F7}"/>
    <cellStyle name="Normal 3 2 2 10 9 3 3" xfId="20675" xr:uid="{00000000-0005-0000-0000-0000B9310000}"/>
    <cellStyle name="Normal 3 2 2 10 9 3 3 2" xfId="42255" xr:uid="{15903926-18A9-492A-85B1-C11034D9C03B}"/>
    <cellStyle name="Normal 3 2 2 10 9 3 4" xfId="31525" xr:uid="{61771394-6387-42E3-BDC2-77858689BD10}"/>
    <cellStyle name="Normal 3 2 2 10 9 4" xfId="11608" xr:uid="{00000000-0005-0000-0000-0000BA310000}"/>
    <cellStyle name="Normal 3 2 2 10 9 4 2" xfId="22476" xr:uid="{00000000-0005-0000-0000-0000BB310000}"/>
    <cellStyle name="Normal 3 2 2 10 9 4 2 2" xfId="44056" xr:uid="{534CEA54-51B9-4D94-BAA4-AEF5252D732F}"/>
    <cellStyle name="Normal 3 2 2 10 9 4 3" xfId="33327" xr:uid="{59BD288C-050A-411D-B09C-7BF21BF965D3}"/>
    <cellStyle name="Normal 3 2 2 10 9 5" xfId="17107" xr:uid="{00000000-0005-0000-0000-0000BC310000}"/>
    <cellStyle name="Normal 3 2 2 10 9 5 2" xfId="38687" xr:uid="{82EB3A52-F1C7-4A8B-8042-ED304C2D0AEF}"/>
    <cellStyle name="Normal 3 2 2 10 9 6" xfId="27957" xr:uid="{E686134F-E810-40BE-91A8-97E8965C6D14}"/>
    <cellStyle name="Normal 3 2 2 11" xfId="402" xr:uid="{00000000-0005-0000-0000-0000BD310000}"/>
    <cellStyle name="Normal 3 2 2 11 10" xfId="3216" xr:uid="{00000000-0005-0000-0000-0000BE310000}"/>
    <cellStyle name="Normal 3 2 2 11 10 2" xfId="6536" xr:uid="{00000000-0005-0000-0000-0000BF310000}"/>
    <cellStyle name="Normal 3 2 2 11 10 2 2" xfId="13647" xr:uid="{00000000-0005-0000-0000-0000C0310000}"/>
    <cellStyle name="Normal 3 2 2 11 10 2 2 2" xfId="24449" xr:uid="{00000000-0005-0000-0000-0000C1310000}"/>
    <cellStyle name="Normal 3 2 2 11 10 2 2 2 2" xfId="46029" xr:uid="{7BD47623-7873-48FF-BADE-A69D2D595125}"/>
    <cellStyle name="Normal 3 2 2 11 10 2 2 3" xfId="35301" xr:uid="{C62C1EC4-0C8B-4779-A18C-06B118872127}"/>
    <cellStyle name="Normal 3 2 2 11 10 2 3" xfId="19080" xr:uid="{00000000-0005-0000-0000-0000C2310000}"/>
    <cellStyle name="Normal 3 2 2 11 10 2 3 2" xfId="40660" xr:uid="{1DD8B01E-3E4E-46B9-B4F4-0D28F05C2ED1}"/>
    <cellStyle name="Normal 3 2 2 11 10 2 4" xfId="29930" xr:uid="{F60253EA-C072-4346-92D6-1B071ECEA695}"/>
    <cellStyle name="Normal 3 2 2 11 10 3" xfId="9790" xr:uid="{00000000-0005-0000-0000-0000C3310000}"/>
    <cellStyle name="Normal 3 2 2 11 10 3 2" xfId="15491" xr:uid="{00000000-0005-0000-0000-0000C4310000}"/>
    <cellStyle name="Normal 3 2 2 11 10 3 2 2" xfId="26229" xr:uid="{00000000-0005-0000-0000-0000C5310000}"/>
    <cellStyle name="Normal 3 2 2 11 10 3 2 2 2" xfId="47809" xr:uid="{885C44B7-33A2-4FD4-BD38-04F18307C4B1}"/>
    <cellStyle name="Normal 3 2 2 11 10 3 2 3" xfId="37082" xr:uid="{B91DEB4F-EDD0-4C27-8762-A063F880D753}"/>
    <cellStyle name="Normal 3 2 2 11 10 3 3" xfId="20860" xr:uid="{00000000-0005-0000-0000-0000C6310000}"/>
    <cellStyle name="Normal 3 2 2 11 10 3 3 2" xfId="42440" xr:uid="{9BCB9E5C-D896-4E0F-968B-E542875C4189}"/>
    <cellStyle name="Normal 3 2 2 11 10 3 4" xfId="31710" xr:uid="{90A1A3F5-42C5-4599-84BD-9C7AB45881AF}"/>
    <cellStyle name="Normal 3 2 2 11 10 4" xfId="11793" xr:uid="{00000000-0005-0000-0000-0000C7310000}"/>
    <cellStyle name="Normal 3 2 2 11 10 4 2" xfId="22661" xr:uid="{00000000-0005-0000-0000-0000C8310000}"/>
    <cellStyle name="Normal 3 2 2 11 10 4 2 2" xfId="44241" xr:uid="{9BCF0690-1A12-4631-9630-0670927D8C3D}"/>
    <cellStyle name="Normal 3 2 2 11 10 4 3" xfId="33512" xr:uid="{9D282E9D-A1CF-4BC7-91CB-995C718EFADE}"/>
    <cellStyle name="Normal 3 2 2 11 10 5" xfId="17292" xr:uid="{00000000-0005-0000-0000-0000C9310000}"/>
    <cellStyle name="Normal 3 2 2 11 10 5 2" xfId="38872" xr:uid="{34F664E9-2056-44D5-9AE8-F7E28D51681F}"/>
    <cellStyle name="Normal 3 2 2 11 10 6" xfId="28142" xr:uid="{ADD3B4B6-BC12-4AEB-A3CA-1D57421C9457}"/>
    <cellStyle name="Normal 3 2 2 11 11" xfId="3725" xr:uid="{00000000-0005-0000-0000-0000CA310000}"/>
    <cellStyle name="Normal 3 2 2 11 11 2" xfId="12011" xr:uid="{00000000-0005-0000-0000-0000CB310000}"/>
    <cellStyle name="Normal 3 2 2 11 11 2 2" xfId="22864" xr:uid="{00000000-0005-0000-0000-0000CC310000}"/>
    <cellStyle name="Normal 3 2 2 11 11 2 2 2" xfId="44444" xr:uid="{0A7CD25D-B9AC-4D00-BF5F-4E2E344CD0DD}"/>
    <cellStyle name="Normal 3 2 2 11 11 2 3" xfId="33715" xr:uid="{1D4D3F76-A50E-41C7-8FF6-FFD7D565F909}"/>
    <cellStyle name="Normal 3 2 2 11 11 3" xfId="17495" xr:uid="{00000000-0005-0000-0000-0000CD310000}"/>
    <cellStyle name="Normal 3 2 2 11 11 3 2" xfId="39075" xr:uid="{F0A36B42-C7EC-43B8-86BE-96ECA243C2FC}"/>
    <cellStyle name="Normal 3 2 2 11 11 4" xfId="28345" xr:uid="{B3A4A460-4BCE-451A-9A29-333BE9393E96}"/>
    <cellStyle name="Normal 3 2 2 11 12" xfId="6984" xr:uid="{00000000-0005-0000-0000-0000CE310000}"/>
    <cellStyle name="Normal 3 2 2 11 12 2" xfId="13855" xr:uid="{00000000-0005-0000-0000-0000CF310000}"/>
    <cellStyle name="Normal 3 2 2 11 12 2 2" xfId="24644" xr:uid="{00000000-0005-0000-0000-0000D0310000}"/>
    <cellStyle name="Normal 3 2 2 11 12 2 2 2" xfId="46224" xr:uid="{AA5781E5-DA6C-4958-B907-9A26B58066A2}"/>
    <cellStyle name="Normal 3 2 2 11 12 2 3" xfId="35496" xr:uid="{D4E96855-37B5-4AE8-BC63-1B53F4F1C332}"/>
    <cellStyle name="Normal 3 2 2 11 12 3" xfId="19275" xr:uid="{00000000-0005-0000-0000-0000D1310000}"/>
    <cellStyle name="Normal 3 2 2 11 12 3 2" xfId="40855" xr:uid="{E8BADF57-CDD7-4E5B-ADDA-D7F5E74DF4A9}"/>
    <cellStyle name="Normal 3 2 2 11 12 4" xfId="30125" xr:uid="{1CB78929-36A4-4988-A802-2DF965EB1E87}"/>
    <cellStyle name="Normal 3 2 2 11 13" xfId="10157" xr:uid="{00000000-0005-0000-0000-0000D2310000}"/>
    <cellStyle name="Normal 3 2 2 11 13 2" xfId="21076" xr:uid="{00000000-0005-0000-0000-0000D3310000}"/>
    <cellStyle name="Normal 3 2 2 11 13 2 2" xfId="42656" xr:uid="{790BD54A-A05E-4EC3-8E85-7701829873DD}"/>
    <cellStyle name="Normal 3 2 2 11 13 3" xfId="31926" xr:uid="{3E8DE693-0F05-4B3B-B9E8-45B8EFD17F73}"/>
    <cellStyle name="Normal 3 2 2 11 14" xfId="15707" xr:uid="{00000000-0005-0000-0000-0000D4310000}"/>
    <cellStyle name="Normal 3 2 2 11 14 2" xfId="37287" xr:uid="{3298F82A-8560-459F-AE43-DB0A2F645C56}"/>
    <cellStyle name="Normal 3 2 2 11 15" xfId="26556" xr:uid="{D31D61C1-7A11-4F1D-ABA9-592651306938}"/>
    <cellStyle name="Normal 3 2 2 11 2" xfId="516" xr:uid="{00000000-0005-0000-0000-0000D5310000}"/>
    <cellStyle name="Normal 3 2 2 11 2 10" xfId="3837" xr:uid="{00000000-0005-0000-0000-0000D6310000}"/>
    <cellStyle name="Normal 3 2 2 11 2 10 2" xfId="12112" xr:uid="{00000000-0005-0000-0000-0000D7310000}"/>
    <cellStyle name="Normal 3 2 2 11 2 10 2 2" xfId="22963" xr:uid="{00000000-0005-0000-0000-0000D8310000}"/>
    <cellStyle name="Normal 3 2 2 11 2 10 2 2 2" xfId="44543" xr:uid="{CCE9C707-9EF5-409B-8776-2DE93FC6A3B6}"/>
    <cellStyle name="Normal 3 2 2 11 2 10 2 3" xfId="33814" xr:uid="{D64D47E0-518B-48D9-A890-E4C78493C18B}"/>
    <cellStyle name="Normal 3 2 2 11 2 10 3" xfId="17594" xr:uid="{00000000-0005-0000-0000-0000D9310000}"/>
    <cellStyle name="Normal 3 2 2 11 2 10 3 2" xfId="39174" xr:uid="{BC26B270-581E-4B04-B106-6FBD56F79A2C}"/>
    <cellStyle name="Normal 3 2 2 11 2 10 4" xfId="28444" xr:uid="{8FBC25E4-5F3A-4357-8E19-75243A03EE06}"/>
    <cellStyle name="Normal 3 2 2 11 2 11" xfId="7092" xr:uid="{00000000-0005-0000-0000-0000DA310000}"/>
    <cellStyle name="Normal 3 2 2 11 2 11 2" xfId="13956" xr:uid="{00000000-0005-0000-0000-0000DB310000}"/>
    <cellStyle name="Normal 3 2 2 11 2 11 2 2" xfId="24743" xr:uid="{00000000-0005-0000-0000-0000DC310000}"/>
    <cellStyle name="Normal 3 2 2 11 2 11 2 2 2" xfId="46323" xr:uid="{BA677301-0FB5-4E54-917F-6FA648A74223}"/>
    <cellStyle name="Normal 3 2 2 11 2 11 2 3" xfId="35595" xr:uid="{8C8055A3-8134-4211-8A05-8D362704F314}"/>
    <cellStyle name="Normal 3 2 2 11 2 11 3" xfId="19374" xr:uid="{00000000-0005-0000-0000-0000DD310000}"/>
    <cellStyle name="Normal 3 2 2 11 2 11 3 2" xfId="40954" xr:uid="{F4AC07FD-4069-4489-BDAF-2FBA7D71D679}"/>
    <cellStyle name="Normal 3 2 2 11 2 11 4" xfId="30224" xr:uid="{558DB59F-544A-4456-B06E-389A1D4D16AE}"/>
    <cellStyle name="Normal 3 2 2 11 2 12" xfId="10258" xr:uid="{00000000-0005-0000-0000-0000DE310000}"/>
    <cellStyle name="Normal 3 2 2 11 2 12 2" xfId="21175" xr:uid="{00000000-0005-0000-0000-0000DF310000}"/>
    <cellStyle name="Normal 3 2 2 11 2 12 2 2" xfId="42755" xr:uid="{1D47EC4B-CB6D-4B84-8BE4-2B9172C3FB13}"/>
    <cellStyle name="Normal 3 2 2 11 2 12 3" xfId="32025" xr:uid="{29A328E1-1B9E-4F5A-892A-9BEE77AE1475}"/>
    <cellStyle name="Normal 3 2 2 11 2 13" xfId="15806" xr:uid="{00000000-0005-0000-0000-0000E0310000}"/>
    <cellStyle name="Normal 3 2 2 11 2 13 2" xfId="37386" xr:uid="{5B6FB572-B2CC-4F1A-8822-BBF9AF12B825}"/>
    <cellStyle name="Normal 3 2 2 11 2 14" xfId="26655" xr:uid="{10BA2C0E-1B37-4743-909B-C211EF8B56FD}"/>
    <cellStyle name="Normal 3 2 2 11 2 2" xfId="1036" xr:uid="{00000000-0005-0000-0000-0000E1310000}"/>
    <cellStyle name="Normal 3 2 2 11 2 2 2" xfId="4357" xr:uid="{00000000-0005-0000-0000-0000E2310000}"/>
    <cellStyle name="Normal 3 2 2 11 2 2 2 2" xfId="12331" xr:uid="{00000000-0005-0000-0000-0000E3310000}"/>
    <cellStyle name="Normal 3 2 2 11 2 2 2 2 2" xfId="23165" xr:uid="{00000000-0005-0000-0000-0000E4310000}"/>
    <cellStyle name="Normal 3 2 2 11 2 2 2 2 2 2" xfId="44745" xr:uid="{0BA525D0-F0E2-47FB-88D1-52A6A4623BB8}"/>
    <cellStyle name="Normal 3 2 2 11 2 2 2 2 3" xfId="34016" xr:uid="{05AEB2DC-51FF-4BBB-A375-35B2C2BC925E}"/>
    <cellStyle name="Normal 3 2 2 11 2 2 2 3" xfId="17796" xr:uid="{00000000-0005-0000-0000-0000E5310000}"/>
    <cellStyle name="Normal 3 2 2 11 2 2 2 3 2" xfId="39376" xr:uid="{B4409CD2-47F2-4AAD-A8D7-9758E62CD716}"/>
    <cellStyle name="Normal 3 2 2 11 2 2 2 4" xfId="28646" xr:uid="{9A908F89-C613-4BC8-94D2-F44AE7BC94C9}"/>
    <cellStyle name="Normal 3 2 2 11 2 2 3" xfId="7612" xr:uid="{00000000-0005-0000-0000-0000E6310000}"/>
    <cellStyle name="Normal 3 2 2 11 2 2 3 2" xfId="14175" xr:uid="{00000000-0005-0000-0000-0000E7310000}"/>
    <cellStyle name="Normal 3 2 2 11 2 2 3 2 2" xfId="24945" xr:uid="{00000000-0005-0000-0000-0000E8310000}"/>
    <cellStyle name="Normal 3 2 2 11 2 2 3 2 2 2" xfId="46525" xr:uid="{CDE8E968-C919-44B3-A6E0-8B8CFD6E90CD}"/>
    <cellStyle name="Normal 3 2 2 11 2 2 3 2 3" xfId="35797" xr:uid="{F2351C6B-0056-4F77-9499-22BEADF4E39E}"/>
    <cellStyle name="Normal 3 2 2 11 2 2 3 3" xfId="19576" xr:uid="{00000000-0005-0000-0000-0000E9310000}"/>
    <cellStyle name="Normal 3 2 2 11 2 2 3 3 2" xfId="41156" xr:uid="{42934B1A-7E74-46C7-8855-739BA022805A}"/>
    <cellStyle name="Normal 3 2 2 11 2 2 3 4" xfId="30426" xr:uid="{FF4B6DF7-1A58-4FBF-B763-4D1014DAAE33}"/>
    <cellStyle name="Normal 3 2 2 11 2 2 4" xfId="10477" xr:uid="{00000000-0005-0000-0000-0000EA310000}"/>
    <cellStyle name="Normal 3 2 2 11 2 2 4 2" xfId="21377" xr:uid="{00000000-0005-0000-0000-0000EB310000}"/>
    <cellStyle name="Normal 3 2 2 11 2 2 4 2 2" xfId="42957" xr:uid="{9C0955F7-52A3-4B3E-969D-D41651E2D5AC}"/>
    <cellStyle name="Normal 3 2 2 11 2 2 4 3" xfId="32227" xr:uid="{5B62DC69-026E-4346-BE59-819D2DC314F0}"/>
    <cellStyle name="Normal 3 2 2 11 2 2 5" xfId="16008" xr:uid="{00000000-0005-0000-0000-0000EC310000}"/>
    <cellStyle name="Normal 3 2 2 11 2 2 5 2" xfId="37588" xr:uid="{75785C2E-36F2-4A75-BFDF-17B76C97735D}"/>
    <cellStyle name="Normal 3 2 2 11 2 2 6" xfId="26857" xr:uid="{D16AF508-5432-48E7-9BE0-8ADEE9E48A7F}"/>
    <cellStyle name="Normal 3 2 2 11 2 3" xfId="1526" xr:uid="{00000000-0005-0000-0000-0000ED310000}"/>
    <cellStyle name="Normal 3 2 2 11 2 3 2" xfId="4847" xr:uid="{00000000-0005-0000-0000-0000EE310000}"/>
    <cellStyle name="Normal 3 2 2 11 2 3 2 2" xfId="12546" xr:uid="{00000000-0005-0000-0000-0000EF310000}"/>
    <cellStyle name="Normal 3 2 2 11 2 3 2 2 2" xfId="23364" xr:uid="{00000000-0005-0000-0000-0000F0310000}"/>
    <cellStyle name="Normal 3 2 2 11 2 3 2 2 2 2" xfId="44944" xr:uid="{D0064DAB-469A-4394-A7A6-53EA8C12F733}"/>
    <cellStyle name="Normal 3 2 2 11 2 3 2 2 3" xfId="34215" xr:uid="{EB21ECB7-1538-410F-98AC-98759E6AF782}"/>
    <cellStyle name="Normal 3 2 2 11 2 3 2 3" xfId="17995" xr:uid="{00000000-0005-0000-0000-0000F1310000}"/>
    <cellStyle name="Normal 3 2 2 11 2 3 2 3 2" xfId="39575" xr:uid="{8AE3F8F4-5707-40FB-A422-533B0818D8BC}"/>
    <cellStyle name="Normal 3 2 2 11 2 3 2 4" xfId="28845" xr:uid="{95155974-BE4C-444A-A307-E6F7E12E7B49}"/>
    <cellStyle name="Normal 3 2 2 11 2 3 3" xfId="8102" xr:uid="{00000000-0005-0000-0000-0000F2310000}"/>
    <cellStyle name="Normal 3 2 2 11 2 3 3 2" xfId="14390" xr:uid="{00000000-0005-0000-0000-0000F3310000}"/>
    <cellStyle name="Normal 3 2 2 11 2 3 3 2 2" xfId="25144" xr:uid="{00000000-0005-0000-0000-0000F4310000}"/>
    <cellStyle name="Normal 3 2 2 11 2 3 3 2 2 2" xfId="46724" xr:uid="{53900115-82FF-4866-A455-BA6D3333D573}"/>
    <cellStyle name="Normal 3 2 2 11 2 3 3 2 3" xfId="35996" xr:uid="{18B2F292-5D5E-43EA-8621-1CCF6A9E7259}"/>
    <cellStyle name="Normal 3 2 2 11 2 3 3 3" xfId="19775" xr:uid="{00000000-0005-0000-0000-0000F5310000}"/>
    <cellStyle name="Normal 3 2 2 11 2 3 3 3 2" xfId="41355" xr:uid="{659107BD-6F7B-46E2-A1FA-7FD5EC2AB80E}"/>
    <cellStyle name="Normal 3 2 2 11 2 3 3 4" xfId="30625" xr:uid="{94B2D653-FF2C-4163-97C8-479382967FC2}"/>
    <cellStyle name="Normal 3 2 2 11 2 3 4" xfId="10692" xr:uid="{00000000-0005-0000-0000-0000F6310000}"/>
    <cellStyle name="Normal 3 2 2 11 2 3 4 2" xfId="21576" xr:uid="{00000000-0005-0000-0000-0000F7310000}"/>
    <cellStyle name="Normal 3 2 2 11 2 3 4 2 2" xfId="43156" xr:uid="{96B91216-43B5-4453-AB32-2A2975D4F451}"/>
    <cellStyle name="Normal 3 2 2 11 2 3 4 3" xfId="32426" xr:uid="{0FD669FB-D985-4B55-B0EB-7FB22C8F03C4}"/>
    <cellStyle name="Normal 3 2 2 11 2 3 5" xfId="16207" xr:uid="{00000000-0005-0000-0000-0000F8310000}"/>
    <cellStyle name="Normal 3 2 2 11 2 3 5 2" xfId="37787" xr:uid="{DA008D09-CC92-44F3-BD20-D315E2FC0201}"/>
    <cellStyle name="Normal 3 2 2 11 2 3 6" xfId="27056" xr:uid="{543F7B8B-2852-48F4-BDE2-3B457B89C481}"/>
    <cellStyle name="Normal 3 2 2 11 2 4" xfId="1981" xr:uid="{00000000-0005-0000-0000-0000F9310000}"/>
    <cellStyle name="Normal 3 2 2 11 2 4 2" xfId="5302" xr:uid="{00000000-0005-0000-0000-0000FA310000}"/>
    <cellStyle name="Normal 3 2 2 11 2 4 2 2" xfId="12757" xr:uid="{00000000-0005-0000-0000-0000FB310000}"/>
    <cellStyle name="Normal 3 2 2 11 2 4 2 2 2" xfId="23560" xr:uid="{00000000-0005-0000-0000-0000FC310000}"/>
    <cellStyle name="Normal 3 2 2 11 2 4 2 2 2 2" xfId="45140" xr:uid="{B79A82D6-2CD0-4C18-9234-EB761A4FC2F2}"/>
    <cellStyle name="Normal 3 2 2 11 2 4 2 2 3" xfId="34411" xr:uid="{D87D6906-987A-4BC3-A9E9-7D57B4642737}"/>
    <cellStyle name="Normal 3 2 2 11 2 4 2 3" xfId="18191" xr:uid="{00000000-0005-0000-0000-0000FD310000}"/>
    <cellStyle name="Normal 3 2 2 11 2 4 2 3 2" xfId="39771" xr:uid="{52BB6FCC-0189-4586-8503-6CB473F004F2}"/>
    <cellStyle name="Normal 3 2 2 11 2 4 2 4" xfId="29041" xr:uid="{F481EFC2-FCB5-4840-8EF1-6E0652936C51}"/>
    <cellStyle name="Normal 3 2 2 11 2 4 3" xfId="8557" xr:uid="{00000000-0005-0000-0000-0000FE310000}"/>
    <cellStyle name="Normal 3 2 2 11 2 4 3 2" xfId="14601" xr:uid="{00000000-0005-0000-0000-0000FF310000}"/>
    <cellStyle name="Normal 3 2 2 11 2 4 3 2 2" xfId="25340" xr:uid="{00000000-0005-0000-0000-000000320000}"/>
    <cellStyle name="Normal 3 2 2 11 2 4 3 2 2 2" xfId="46920" xr:uid="{7BD1ABCF-A0AD-4ED4-AE69-48C3CFF09A50}"/>
    <cellStyle name="Normal 3 2 2 11 2 4 3 2 3" xfId="36192" xr:uid="{FAED8572-9CF1-4FB9-9AD1-BA4552B5B61D}"/>
    <cellStyle name="Normal 3 2 2 11 2 4 3 3" xfId="19971" xr:uid="{00000000-0005-0000-0000-000001320000}"/>
    <cellStyle name="Normal 3 2 2 11 2 4 3 3 2" xfId="41551" xr:uid="{CB7584E2-9F8B-4B4A-A781-49BC86DFEA28}"/>
    <cellStyle name="Normal 3 2 2 11 2 4 3 4" xfId="30821" xr:uid="{0D65D363-40D3-4F07-9E4C-59A9EA86FA19}"/>
    <cellStyle name="Normal 3 2 2 11 2 4 4" xfId="10903" xr:uid="{00000000-0005-0000-0000-000002320000}"/>
    <cellStyle name="Normal 3 2 2 11 2 4 4 2" xfId="21772" xr:uid="{00000000-0005-0000-0000-000003320000}"/>
    <cellStyle name="Normal 3 2 2 11 2 4 4 2 2" xfId="43352" xr:uid="{3FC31F69-EB8E-4690-B996-050EFB90BB12}"/>
    <cellStyle name="Normal 3 2 2 11 2 4 4 3" xfId="32622" xr:uid="{4712DF33-0D44-4DE8-894B-1B2F6779E9C5}"/>
    <cellStyle name="Normal 3 2 2 11 2 4 5" xfId="16403" xr:uid="{00000000-0005-0000-0000-000004320000}"/>
    <cellStyle name="Normal 3 2 2 11 2 4 5 2" xfId="37983" xr:uid="{A71A0A83-ABF5-4E56-A53E-285E9B15ED56}"/>
    <cellStyle name="Normal 3 2 2 11 2 4 6" xfId="27252" xr:uid="{63DD5686-9EAF-4120-A425-9582EE92D3EB}"/>
    <cellStyle name="Normal 3 2 2 11 2 5" xfId="2193" xr:uid="{00000000-0005-0000-0000-000005320000}"/>
    <cellStyle name="Normal 3 2 2 11 2 5 2" xfId="5514" xr:uid="{00000000-0005-0000-0000-000006320000}"/>
    <cellStyle name="Normal 3 2 2 11 2 5 2 2" xfId="12952" xr:uid="{00000000-0005-0000-0000-000007320000}"/>
    <cellStyle name="Normal 3 2 2 11 2 5 2 2 2" xfId="23755" xr:uid="{00000000-0005-0000-0000-000008320000}"/>
    <cellStyle name="Normal 3 2 2 11 2 5 2 2 2 2" xfId="45335" xr:uid="{50A04034-8079-41AF-9D21-953ADBC31B08}"/>
    <cellStyle name="Normal 3 2 2 11 2 5 2 2 3" xfId="34606" xr:uid="{5A4B3874-DFC8-41C4-9759-708B14CA2BDB}"/>
    <cellStyle name="Normal 3 2 2 11 2 5 2 3" xfId="18386" xr:uid="{00000000-0005-0000-0000-000009320000}"/>
    <cellStyle name="Normal 3 2 2 11 2 5 2 3 2" xfId="39966" xr:uid="{49DB6E6B-6E77-4AEB-B71A-E7968FF710F1}"/>
    <cellStyle name="Normal 3 2 2 11 2 5 2 4" xfId="29236" xr:uid="{D8D019DE-3E3E-4977-B869-E8D6E4DD3E48}"/>
    <cellStyle name="Normal 3 2 2 11 2 5 3" xfId="8769" xr:uid="{00000000-0005-0000-0000-00000A320000}"/>
    <cellStyle name="Normal 3 2 2 11 2 5 3 2" xfId="14796" xr:uid="{00000000-0005-0000-0000-00000B320000}"/>
    <cellStyle name="Normal 3 2 2 11 2 5 3 2 2" xfId="25535" xr:uid="{00000000-0005-0000-0000-00000C320000}"/>
    <cellStyle name="Normal 3 2 2 11 2 5 3 2 2 2" xfId="47115" xr:uid="{387C981B-A4C7-4486-8857-DDD3A0B8DEF3}"/>
    <cellStyle name="Normal 3 2 2 11 2 5 3 2 3" xfId="36387" xr:uid="{C6E7C278-38CD-4FB8-95FA-FE4FC59D4561}"/>
    <cellStyle name="Normal 3 2 2 11 2 5 3 3" xfId="20166" xr:uid="{00000000-0005-0000-0000-00000D320000}"/>
    <cellStyle name="Normal 3 2 2 11 2 5 3 3 2" xfId="41746" xr:uid="{99950DCB-8922-4A14-8E05-A49B91CCB708}"/>
    <cellStyle name="Normal 3 2 2 11 2 5 3 4" xfId="31016" xr:uid="{651CFF65-F1AA-4335-8832-3BDD0BF38B46}"/>
    <cellStyle name="Normal 3 2 2 11 2 5 4" xfId="11098" xr:uid="{00000000-0005-0000-0000-00000E320000}"/>
    <cellStyle name="Normal 3 2 2 11 2 5 4 2" xfId="21967" xr:uid="{00000000-0005-0000-0000-00000F320000}"/>
    <cellStyle name="Normal 3 2 2 11 2 5 4 2 2" xfId="43547" xr:uid="{DCB26388-383A-49FF-9CFF-99E756C0FDFD}"/>
    <cellStyle name="Normal 3 2 2 11 2 5 4 3" xfId="32817" xr:uid="{0D40C4DC-CB0F-401A-992A-75A75442B97C}"/>
    <cellStyle name="Normal 3 2 2 11 2 5 5" xfId="16598" xr:uid="{00000000-0005-0000-0000-000010320000}"/>
    <cellStyle name="Normal 3 2 2 11 2 5 5 2" xfId="38178" xr:uid="{C7975E4E-237F-4D35-9C9E-D96654088563}"/>
    <cellStyle name="Normal 3 2 2 11 2 5 6" xfId="27447" xr:uid="{429F2AA9-517A-4809-BEF3-4939083D58B5}"/>
    <cellStyle name="Normal 3 2 2 11 2 6" xfId="2490" xr:uid="{00000000-0005-0000-0000-000011320000}"/>
    <cellStyle name="Normal 3 2 2 11 2 6 2" xfId="5810" xr:uid="{00000000-0005-0000-0000-000012320000}"/>
    <cellStyle name="Normal 3 2 2 11 2 6 2 2" xfId="13053" xr:uid="{00000000-0005-0000-0000-000013320000}"/>
    <cellStyle name="Normal 3 2 2 11 2 6 2 2 2" xfId="23855" xr:uid="{00000000-0005-0000-0000-000014320000}"/>
    <cellStyle name="Normal 3 2 2 11 2 6 2 2 2 2" xfId="45435" xr:uid="{844AF240-55D3-4770-83C8-8FC6A7BCFA5F}"/>
    <cellStyle name="Normal 3 2 2 11 2 6 2 2 3" xfId="34707" xr:uid="{BCD155C7-A6E6-4F11-BC1B-1B5B1D2B7D07}"/>
    <cellStyle name="Normal 3 2 2 11 2 6 2 3" xfId="18486" xr:uid="{00000000-0005-0000-0000-000015320000}"/>
    <cellStyle name="Normal 3 2 2 11 2 6 2 3 2" xfId="40066" xr:uid="{E08E1048-A0EE-4E2F-A40E-D4C550FF68BB}"/>
    <cellStyle name="Normal 3 2 2 11 2 6 2 4" xfId="29336" xr:uid="{9D0EC1AF-BE94-45C9-A228-5E1552A7535B}"/>
    <cellStyle name="Normal 3 2 2 11 2 6 3" xfId="9064" xr:uid="{00000000-0005-0000-0000-000016320000}"/>
    <cellStyle name="Normal 3 2 2 11 2 6 3 2" xfId="14897" xr:uid="{00000000-0005-0000-0000-000017320000}"/>
    <cellStyle name="Normal 3 2 2 11 2 6 3 2 2" xfId="25635" xr:uid="{00000000-0005-0000-0000-000018320000}"/>
    <cellStyle name="Normal 3 2 2 11 2 6 3 2 2 2" xfId="47215" xr:uid="{420DF801-9125-40ED-ACFE-9E52878BCE7A}"/>
    <cellStyle name="Normal 3 2 2 11 2 6 3 2 3" xfId="36488" xr:uid="{C239F60B-9DB7-4222-8BB4-D451267D288D}"/>
    <cellStyle name="Normal 3 2 2 11 2 6 3 3" xfId="20266" xr:uid="{00000000-0005-0000-0000-000019320000}"/>
    <cellStyle name="Normal 3 2 2 11 2 6 3 3 2" xfId="41846" xr:uid="{D4F652CF-F9E1-486E-BB19-83AB844AFAD4}"/>
    <cellStyle name="Normal 3 2 2 11 2 6 3 4" xfId="31116" xr:uid="{13CA4158-2D5F-421A-A22F-84B1CFA2C3EB}"/>
    <cellStyle name="Normal 3 2 2 11 2 6 4" xfId="11199" xr:uid="{00000000-0005-0000-0000-00001A320000}"/>
    <cellStyle name="Normal 3 2 2 11 2 6 4 2" xfId="22067" xr:uid="{00000000-0005-0000-0000-00001B320000}"/>
    <cellStyle name="Normal 3 2 2 11 2 6 4 2 2" xfId="43647" xr:uid="{00D22513-3A4B-4EB3-BFEE-92278CBAEF33}"/>
    <cellStyle name="Normal 3 2 2 11 2 6 4 3" xfId="32918" xr:uid="{7A88B271-936F-44ED-ACFF-4FF19B319FC1}"/>
    <cellStyle name="Normal 3 2 2 11 2 6 5" xfId="16698" xr:uid="{00000000-0005-0000-0000-00001C320000}"/>
    <cellStyle name="Normal 3 2 2 11 2 6 5 2" xfId="38278" xr:uid="{71E99ACD-54A0-406A-AA15-F3152E45A8DD}"/>
    <cellStyle name="Normal 3 2 2 11 2 6 6" xfId="27548" xr:uid="{D2574A8F-78E8-40CE-A4D5-DB6C0DAEE583}"/>
    <cellStyle name="Normal 3 2 2 11 2 7" xfId="2959" xr:uid="{00000000-0005-0000-0000-00001D320000}"/>
    <cellStyle name="Normal 3 2 2 11 2 7 2" xfId="6279" xr:uid="{00000000-0005-0000-0000-00001E320000}"/>
    <cellStyle name="Normal 3 2 2 11 2 7 2 2" xfId="13412" xr:uid="{00000000-0005-0000-0000-00001F320000}"/>
    <cellStyle name="Normal 3 2 2 11 2 7 2 2 2" xfId="24214" xr:uid="{00000000-0005-0000-0000-000020320000}"/>
    <cellStyle name="Normal 3 2 2 11 2 7 2 2 2 2" xfId="45794" xr:uid="{E1172A0D-060A-44AA-B3D6-53148C051185}"/>
    <cellStyle name="Normal 3 2 2 11 2 7 2 2 3" xfId="35066" xr:uid="{C4F381E9-11E1-45CE-8E44-1EB95A656C66}"/>
    <cellStyle name="Normal 3 2 2 11 2 7 2 3" xfId="18845" xr:uid="{00000000-0005-0000-0000-000021320000}"/>
    <cellStyle name="Normal 3 2 2 11 2 7 2 3 2" xfId="40425" xr:uid="{693214DD-CF92-4F76-9C3E-14E2E6FB4139}"/>
    <cellStyle name="Normal 3 2 2 11 2 7 2 4" xfId="29695" xr:uid="{873C85FA-9766-4CD4-9F4E-1C902028A3DE}"/>
    <cellStyle name="Normal 3 2 2 11 2 7 3" xfId="9533" xr:uid="{00000000-0005-0000-0000-000022320000}"/>
    <cellStyle name="Normal 3 2 2 11 2 7 3 2" xfId="15256" xr:uid="{00000000-0005-0000-0000-000023320000}"/>
    <cellStyle name="Normal 3 2 2 11 2 7 3 2 2" xfId="25994" xr:uid="{00000000-0005-0000-0000-000024320000}"/>
    <cellStyle name="Normal 3 2 2 11 2 7 3 2 2 2" xfId="47574" xr:uid="{94343C26-FE12-4B78-B3CE-CF29DEA4ED6F}"/>
    <cellStyle name="Normal 3 2 2 11 2 7 3 2 3" xfId="36847" xr:uid="{7547AA99-0178-4B7D-AE65-CAF5773C6FCF}"/>
    <cellStyle name="Normal 3 2 2 11 2 7 3 3" xfId="20625" xr:uid="{00000000-0005-0000-0000-000025320000}"/>
    <cellStyle name="Normal 3 2 2 11 2 7 3 3 2" xfId="42205" xr:uid="{9CE57306-6E8A-4823-8FC7-EC8237ED00D0}"/>
    <cellStyle name="Normal 3 2 2 11 2 7 3 4" xfId="31475" xr:uid="{878D2522-844F-4C09-A9B9-52D7ABFA3237}"/>
    <cellStyle name="Normal 3 2 2 11 2 7 4" xfId="11558" xr:uid="{00000000-0005-0000-0000-000026320000}"/>
    <cellStyle name="Normal 3 2 2 11 2 7 4 2" xfId="22426" xr:uid="{00000000-0005-0000-0000-000027320000}"/>
    <cellStyle name="Normal 3 2 2 11 2 7 4 2 2" xfId="44006" xr:uid="{CCA8A652-F666-4DA9-B275-4D88314B40E2}"/>
    <cellStyle name="Normal 3 2 2 11 2 7 4 3" xfId="33277" xr:uid="{BDAC3540-5F7D-4E64-8FA2-D5C8DF326B26}"/>
    <cellStyle name="Normal 3 2 2 11 2 7 5" xfId="17057" xr:uid="{00000000-0005-0000-0000-000028320000}"/>
    <cellStyle name="Normal 3 2 2 11 2 7 5 2" xfId="38637" xr:uid="{7B3652C5-D3BC-4B13-98EC-1D681934CFD6}"/>
    <cellStyle name="Normal 3 2 2 11 2 7 6" xfId="27907" xr:uid="{8D316946-FEF2-4AB5-93B5-EDAFE4E47C5D}"/>
    <cellStyle name="Normal 3 2 2 11 2 8" xfId="3143" xr:uid="{00000000-0005-0000-0000-000029320000}"/>
    <cellStyle name="Normal 3 2 2 11 2 8 2" xfId="6463" xr:uid="{00000000-0005-0000-0000-00002A320000}"/>
    <cellStyle name="Normal 3 2 2 11 2 8 2 2" xfId="13582" xr:uid="{00000000-0005-0000-0000-00002B320000}"/>
    <cellStyle name="Normal 3 2 2 11 2 8 2 2 2" xfId="24384" xr:uid="{00000000-0005-0000-0000-00002C320000}"/>
    <cellStyle name="Normal 3 2 2 11 2 8 2 2 2 2" xfId="45964" xr:uid="{4FB717BA-2BC1-4ED4-9425-1CE81B3070E0}"/>
    <cellStyle name="Normal 3 2 2 11 2 8 2 2 3" xfId="35236" xr:uid="{6C87BC52-C104-4587-BE55-202BCA0DE59C}"/>
    <cellStyle name="Normal 3 2 2 11 2 8 2 3" xfId="19015" xr:uid="{00000000-0005-0000-0000-00002D320000}"/>
    <cellStyle name="Normal 3 2 2 11 2 8 2 3 2" xfId="40595" xr:uid="{72DA8251-3357-4B67-BEC2-1F4AB053C9C3}"/>
    <cellStyle name="Normal 3 2 2 11 2 8 2 4" xfId="29865" xr:uid="{882C5890-D4D8-4EA4-8BB4-EF8D22AB0F0A}"/>
    <cellStyle name="Normal 3 2 2 11 2 8 3" xfId="9717" xr:uid="{00000000-0005-0000-0000-00002E320000}"/>
    <cellStyle name="Normal 3 2 2 11 2 8 3 2" xfId="15426" xr:uid="{00000000-0005-0000-0000-00002F320000}"/>
    <cellStyle name="Normal 3 2 2 11 2 8 3 2 2" xfId="26164" xr:uid="{00000000-0005-0000-0000-000030320000}"/>
    <cellStyle name="Normal 3 2 2 11 2 8 3 2 2 2" xfId="47744" xr:uid="{0A9D8B2D-B098-42FC-884E-80CD3A0350F4}"/>
    <cellStyle name="Normal 3 2 2 11 2 8 3 2 3" xfId="37017" xr:uid="{BBB91201-D5C6-4DD9-8DCF-7C3739257F65}"/>
    <cellStyle name="Normal 3 2 2 11 2 8 3 3" xfId="20795" xr:uid="{00000000-0005-0000-0000-000031320000}"/>
    <cellStyle name="Normal 3 2 2 11 2 8 3 3 2" xfId="42375" xr:uid="{7B1664CB-D1B8-470B-887F-DFC389B57904}"/>
    <cellStyle name="Normal 3 2 2 11 2 8 3 4" xfId="31645" xr:uid="{39C1C524-7FFE-473B-8BDE-B950ABF6E090}"/>
    <cellStyle name="Normal 3 2 2 11 2 8 4" xfId="11728" xr:uid="{00000000-0005-0000-0000-000032320000}"/>
    <cellStyle name="Normal 3 2 2 11 2 8 4 2" xfId="22596" xr:uid="{00000000-0005-0000-0000-000033320000}"/>
    <cellStyle name="Normal 3 2 2 11 2 8 4 2 2" xfId="44176" xr:uid="{4A20F880-1403-4C3B-848E-722ADF733356}"/>
    <cellStyle name="Normal 3 2 2 11 2 8 4 3" xfId="33447" xr:uid="{3771E76F-7D2F-4113-A1B3-98D25EE22B79}"/>
    <cellStyle name="Normal 3 2 2 11 2 8 5" xfId="17227" xr:uid="{00000000-0005-0000-0000-000034320000}"/>
    <cellStyle name="Normal 3 2 2 11 2 8 5 2" xfId="38807" xr:uid="{3C308A21-F6DE-43B7-85F9-FA60E68549AD}"/>
    <cellStyle name="Normal 3 2 2 11 2 8 6" xfId="28077" xr:uid="{7A15DE45-BE93-4960-8FA9-EE99658D158E}"/>
    <cellStyle name="Normal 3 2 2 11 2 9" xfId="3317" xr:uid="{00000000-0005-0000-0000-000035320000}"/>
    <cellStyle name="Normal 3 2 2 11 2 9 2" xfId="6637" xr:uid="{00000000-0005-0000-0000-000036320000}"/>
    <cellStyle name="Normal 3 2 2 11 2 9 2 2" xfId="13746" xr:uid="{00000000-0005-0000-0000-000037320000}"/>
    <cellStyle name="Normal 3 2 2 11 2 9 2 2 2" xfId="24548" xr:uid="{00000000-0005-0000-0000-000038320000}"/>
    <cellStyle name="Normal 3 2 2 11 2 9 2 2 2 2" xfId="46128" xr:uid="{D5A2A594-EB9A-4012-AEE7-AA88EA97DC6D}"/>
    <cellStyle name="Normal 3 2 2 11 2 9 2 2 3" xfId="35400" xr:uid="{343ECD7C-716E-4F46-8ABA-EE370CD870E5}"/>
    <cellStyle name="Normal 3 2 2 11 2 9 2 3" xfId="19179" xr:uid="{00000000-0005-0000-0000-000039320000}"/>
    <cellStyle name="Normal 3 2 2 11 2 9 2 3 2" xfId="40759" xr:uid="{DD394A23-4B29-4C66-A1D7-2446C014327A}"/>
    <cellStyle name="Normal 3 2 2 11 2 9 2 4" xfId="30029" xr:uid="{A7DDDDAA-034B-44D5-AD73-E0C7CE357252}"/>
    <cellStyle name="Normal 3 2 2 11 2 9 3" xfId="9891" xr:uid="{00000000-0005-0000-0000-00003A320000}"/>
    <cellStyle name="Normal 3 2 2 11 2 9 3 2" xfId="15590" xr:uid="{00000000-0005-0000-0000-00003B320000}"/>
    <cellStyle name="Normal 3 2 2 11 2 9 3 2 2" xfId="26328" xr:uid="{00000000-0005-0000-0000-00003C320000}"/>
    <cellStyle name="Normal 3 2 2 11 2 9 3 2 2 2" xfId="47908" xr:uid="{D5D99AC7-96BC-4A29-BB37-488F2E8E6430}"/>
    <cellStyle name="Normal 3 2 2 11 2 9 3 2 3" xfId="37181" xr:uid="{2EEF1F01-EF57-48A0-BBE9-3654E81909BE}"/>
    <cellStyle name="Normal 3 2 2 11 2 9 3 3" xfId="20959" xr:uid="{00000000-0005-0000-0000-00003D320000}"/>
    <cellStyle name="Normal 3 2 2 11 2 9 3 3 2" xfId="42539" xr:uid="{9370E177-BE7D-4102-B44C-176712DB6676}"/>
    <cellStyle name="Normal 3 2 2 11 2 9 3 4" xfId="31809" xr:uid="{D423906A-B110-416A-AC61-6F2499025482}"/>
    <cellStyle name="Normal 3 2 2 11 2 9 4" xfId="11892" xr:uid="{00000000-0005-0000-0000-00003E320000}"/>
    <cellStyle name="Normal 3 2 2 11 2 9 4 2" xfId="22760" xr:uid="{00000000-0005-0000-0000-00003F320000}"/>
    <cellStyle name="Normal 3 2 2 11 2 9 4 2 2" xfId="44340" xr:uid="{8949CF38-F702-461E-ADA7-554340AB9FD8}"/>
    <cellStyle name="Normal 3 2 2 11 2 9 4 3" xfId="33611" xr:uid="{80060755-D900-412D-88F4-28EFE62899AD}"/>
    <cellStyle name="Normal 3 2 2 11 2 9 5" xfId="17391" xr:uid="{00000000-0005-0000-0000-000040320000}"/>
    <cellStyle name="Normal 3 2 2 11 2 9 5 2" xfId="38971" xr:uid="{978C18EE-8707-4C1C-A70B-736D9443DDCF}"/>
    <cellStyle name="Normal 3 2 2 11 2 9 6" xfId="28241" xr:uid="{EE9DAE5E-2D65-43AD-A93A-D95B04FC276E}"/>
    <cellStyle name="Normal 3 2 2 11 3" xfId="924" xr:uid="{00000000-0005-0000-0000-000041320000}"/>
    <cellStyle name="Normal 3 2 2 11 3 2" xfId="4245" xr:uid="{00000000-0005-0000-0000-000042320000}"/>
    <cellStyle name="Normal 3 2 2 11 3 2 2" xfId="12229" xr:uid="{00000000-0005-0000-0000-000043320000}"/>
    <cellStyle name="Normal 3 2 2 11 3 2 2 2" xfId="23065" xr:uid="{00000000-0005-0000-0000-000044320000}"/>
    <cellStyle name="Normal 3 2 2 11 3 2 2 2 2" xfId="44645" xr:uid="{AA118529-C13A-4E16-9B1B-A75AFFFCDC1E}"/>
    <cellStyle name="Normal 3 2 2 11 3 2 2 3" xfId="33916" xr:uid="{34679395-F1BE-4E2B-9B0A-FA1D04472FEE}"/>
    <cellStyle name="Normal 3 2 2 11 3 2 3" xfId="17696" xr:uid="{00000000-0005-0000-0000-000045320000}"/>
    <cellStyle name="Normal 3 2 2 11 3 2 3 2" xfId="39276" xr:uid="{9A08174A-CE68-4A9D-98B2-AC9C8E8C3BB7}"/>
    <cellStyle name="Normal 3 2 2 11 3 2 4" xfId="28546" xr:uid="{FA8BFF06-5E4D-42DA-8E85-896AEEF41FB6}"/>
    <cellStyle name="Normal 3 2 2 11 3 3" xfId="7500" xr:uid="{00000000-0005-0000-0000-000046320000}"/>
    <cellStyle name="Normal 3 2 2 11 3 3 2" xfId="14073" xr:uid="{00000000-0005-0000-0000-000047320000}"/>
    <cellStyle name="Normal 3 2 2 11 3 3 2 2" xfId="24845" xr:uid="{00000000-0005-0000-0000-000048320000}"/>
    <cellStyle name="Normal 3 2 2 11 3 3 2 2 2" xfId="46425" xr:uid="{FC76028E-ACAC-49FF-AEAC-22F09E470278}"/>
    <cellStyle name="Normal 3 2 2 11 3 3 2 3" xfId="35697" xr:uid="{AC1574DC-C269-4095-8401-F9EC6941388C}"/>
    <cellStyle name="Normal 3 2 2 11 3 3 3" xfId="19476" xr:uid="{00000000-0005-0000-0000-000049320000}"/>
    <cellStyle name="Normal 3 2 2 11 3 3 3 2" xfId="41056" xr:uid="{F0BA5C27-873B-4984-8245-1530CE3C5FDC}"/>
    <cellStyle name="Normal 3 2 2 11 3 3 4" xfId="30326" xr:uid="{C8630C31-9277-45C9-BC1F-A0F33B37376C}"/>
    <cellStyle name="Normal 3 2 2 11 3 4" xfId="10375" xr:uid="{00000000-0005-0000-0000-00004A320000}"/>
    <cellStyle name="Normal 3 2 2 11 3 4 2" xfId="21277" xr:uid="{00000000-0005-0000-0000-00004B320000}"/>
    <cellStyle name="Normal 3 2 2 11 3 4 2 2" xfId="42857" xr:uid="{508E06B4-D9F2-444F-BF1B-138AA2A86893}"/>
    <cellStyle name="Normal 3 2 2 11 3 4 3" xfId="32127" xr:uid="{D52263B9-AFCB-40A3-BA90-25F485B4E135}"/>
    <cellStyle name="Normal 3 2 2 11 3 5" xfId="15908" xr:uid="{00000000-0005-0000-0000-00004C320000}"/>
    <cellStyle name="Normal 3 2 2 11 3 5 2" xfId="37488" xr:uid="{6DE80E6F-1723-4365-AEC3-BD8E469A9590}"/>
    <cellStyle name="Normal 3 2 2 11 3 6" xfId="26757" xr:uid="{FF24C3F2-C600-40F3-86FD-555AA841D114}"/>
    <cellStyle name="Normal 3 2 2 11 4" xfId="1413" xr:uid="{00000000-0005-0000-0000-00004D320000}"/>
    <cellStyle name="Normal 3 2 2 11 4 2" xfId="4734" xr:uid="{00000000-0005-0000-0000-00004E320000}"/>
    <cellStyle name="Normal 3 2 2 11 4 2 2" xfId="12445" xr:uid="{00000000-0005-0000-0000-00004F320000}"/>
    <cellStyle name="Normal 3 2 2 11 4 2 2 2" xfId="23265" xr:uid="{00000000-0005-0000-0000-000050320000}"/>
    <cellStyle name="Normal 3 2 2 11 4 2 2 2 2" xfId="44845" xr:uid="{BDE31911-4549-47E0-B6A2-B74FE20A5059}"/>
    <cellStyle name="Normal 3 2 2 11 4 2 2 3" xfId="34116" xr:uid="{7D92E615-528D-41FC-A327-0E5BFDD85DF6}"/>
    <cellStyle name="Normal 3 2 2 11 4 2 3" xfId="17896" xr:uid="{00000000-0005-0000-0000-000051320000}"/>
    <cellStyle name="Normal 3 2 2 11 4 2 3 2" xfId="39476" xr:uid="{B2133BA9-CA2F-41E5-BAAB-0047034A9100}"/>
    <cellStyle name="Normal 3 2 2 11 4 2 4" xfId="28746" xr:uid="{9A2CC124-3785-4C7C-A2F9-5CB7B6765BC3}"/>
    <cellStyle name="Normal 3 2 2 11 4 3" xfId="7989" xr:uid="{00000000-0005-0000-0000-000052320000}"/>
    <cellStyle name="Normal 3 2 2 11 4 3 2" xfId="14289" xr:uid="{00000000-0005-0000-0000-000053320000}"/>
    <cellStyle name="Normal 3 2 2 11 4 3 2 2" xfId="25045" xr:uid="{00000000-0005-0000-0000-000054320000}"/>
    <cellStyle name="Normal 3 2 2 11 4 3 2 2 2" xfId="46625" xr:uid="{7B69640B-FF1B-4869-9E6D-5856BD813A0B}"/>
    <cellStyle name="Normal 3 2 2 11 4 3 2 3" xfId="35897" xr:uid="{DC01756C-5DFF-4B91-979A-5DBEBC2F99AE}"/>
    <cellStyle name="Normal 3 2 2 11 4 3 3" xfId="19676" xr:uid="{00000000-0005-0000-0000-000055320000}"/>
    <cellStyle name="Normal 3 2 2 11 4 3 3 2" xfId="41256" xr:uid="{2F6DD4DF-23B1-4F24-A2FC-06BCF0B0FF06}"/>
    <cellStyle name="Normal 3 2 2 11 4 3 4" xfId="30526" xr:uid="{8F72084F-A287-44C7-BCD9-143AFA44CA04}"/>
    <cellStyle name="Normal 3 2 2 11 4 4" xfId="10591" xr:uid="{00000000-0005-0000-0000-000056320000}"/>
    <cellStyle name="Normal 3 2 2 11 4 4 2" xfId="21477" xr:uid="{00000000-0005-0000-0000-000057320000}"/>
    <cellStyle name="Normal 3 2 2 11 4 4 2 2" xfId="43057" xr:uid="{30F02D6D-66C5-47EA-82FB-D834FCE3E983}"/>
    <cellStyle name="Normal 3 2 2 11 4 4 3" xfId="32327" xr:uid="{D346CD7E-D987-4CAF-A5C4-01D2CD0B5985}"/>
    <cellStyle name="Normal 3 2 2 11 4 5" xfId="16108" xr:uid="{00000000-0005-0000-0000-000058320000}"/>
    <cellStyle name="Normal 3 2 2 11 4 5 2" xfId="37688" xr:uid="{DA97564A-7AA1-4DAF-BE98-4564731DFB6B}"/>
    <cellStyle name="Normal 3 2 2 11 4 6" xfId="26957" xr:uid="{A1484190-AD48-4FD8-A6B5-69E5B94F5C5D}"/>
    <cellStyle name="Normal 3 2 2 11 5" xfId="1871" xr:uid="{00000000-0005-0000-0000-000059320000}"/>
    <cellStyle name="Normal 3 2 2 11 5 2" xfId="5192" xr:uid="{00000000-0005-0000-0000-00005A320000}"/>
    <cellStyle name="Normal 3 2 2 11 5 2 2" xfId="12654" xr:uid="{00000000-0005-0000-0000-00005B320000}"/>
    <cellStyle name="Normal 3 2 2 11 5 2 2 2" xfId="23459" xr:uid="{00000000-0005-0000-0000-00005C320000}"/>
    <cellStyle name="Normal 3 2 2 11 5 2 2 2 2" xfId="45039" xr:uid="{1A110CD4-7ECC-49DB-BACF-56F943075AF2}"/>
    <cellStyle name="Normal 3 2 2 11 5 2 2 3" xfId="34310" xr:uid="{7D09EF30-ECE0-40FF-945A-C11619AED970}"/>
    <cellStyle name="Normal 3 2 2 11 5 2 3" xfId="18090" xr:uid="{00000000-0005-0000-0000-00005D320000}"/>
    <cellStyle name="Normal 3 2 2 11 5 2 3 2" xfId="39670" xr:uid="{FE7C82CD-F6E1-4713-97C9-0069C4854BE2}"/>
    <cellStyle name="Normal 3 2 2 11 5 2 4" xfId="28940" xr:uid="{C814825C-2B2E-4D6E-BE2B-D255180370ED}"/>
    <cellStyle name="Normal 3 2 2 11 5 3" xfId="8447" xr:uid="{00000000-0005-0000-0000-00005E320000}"/>
    <cellStyle name="Normal 3 2 2 11 5 3 2" xfId="14498" xr:uid="{00000000-0005-0000-0000-00005F320000}"/>
    <cellStyle name="Normal 3 2 2 11 5 3 2 2" xfId="25239" xr:uid="{00000000-0005-0000-0000-000060320000}"/>
    <cellStyle name="Normal 3 2 2 11 5 3 2 2 2" xfId="46819" xr:uid="{B6FA1FFF-949E-4446-9D5C-513F6757CCA0}"/>
    <cellStyle name="Normal 3 2 2 11 5 3 2 3" xfId="36091" xr:uid="{0C462FD2-D4EE-466E-8C36-FA8FF088D735}"/>
    <cellStyle name="Normal 3 2 2 11 5 3 3" xfId="19870" xr:uid="{00000000-0005-0000-0000-000061320000}"/>
    <cellStyle name="Normal 3 2 2 11 5 3 3 2" xfId="41450" xr:uid="{D795D96B-5714-4CB0-8C26-45E07A3C22C8}"/>
    <cellStyle name="Normal 3 2 2 11 5 3 4" xfId="30720" xr:uid="{717CE7CB-B1E9-4EF0-9E80-91CE28CC6A2B}"/>
    <cellStyle name="Normal 3 2 2 11 5 4" xfId="10800" xr:uid="{00000000-0005-0000-0000-000062320000}"/>
    <cellStyle name="Normal 3 2 2 11 5 4 2" xfId="21671" xr:uid="{00000000-0005-0000-0000-000063320000}"/>
    <cellStyle name="Normal 3 2 2 11 5 4 2 2" xfId="43251" xr:uid="{75827638-4063-4007-BA20-0649D986CE64}"/>
    <cellStyle name="Normal 3 2 2 11 5 4 3" xfId="32521" xr:uid="{3BE4EB70-8988-4F7D-9956-E4D94E3477AD}"/>
    <cellStyle name="Normal 3 2 2 11 5 5" xfId="16302" xr:uid="{00000000-0005-0000-0000-000064320000}"/>
    <cellStyle name="Normal 3 2 2 11 5 5 2" xfId="37882" xr:uid="{E3EBC6B6-91C7-4E9C-B131-3C2E9108D31D}"/>
    <cellStyle name="Normal 3 2 2 11 5 6" xfId="27151" xr:uid="{62221FEE-357E-4ADC-923F-43B6F8ABADFE}"/>
    <cellStyle name="Normal 3 2 2 11 6" xfId="2092" xr:uid="{00000000-0005-0000-0000-000065320000}"/>
    <cellStyle name="Normal 3 2 2 11 6 2" xfId="5413" xr:uid="{00000000-0005-0000-0000-000066320000}"/>
    <cellStyle name="Normal 3 2 2 11 6 2 2" xfId="12853" xr:uid="{00000000-0005-0000-0000-000067320000}"/>
    <cellStyle name="Normal 3 2 2 11 6 2 2 2" xfId="23656" xr:uid="{00000000-0005-0000-0000-000068320000}"/>
    <cellStyle name="Normal 3 2 2 11 6 2 2 2 2" xfId="45236" xr:uid="{4633E6DB-FB99-401F-A495-5FE6416356BD}"/>
    <cellStyle name="Normal 3 2 2 11 6 2 2 3" xfId="34507" xr:uid="{50A9AEA3-249A-4CF1-8211-2A7293F9AA95}"/>
    <cellStyle name="Normal 3 2 2 11 6 2 3" xfId="18287" xr:uid="{00000000-0005-0000-0000-000069320000}"/>
    <cellStyle name="Normal 3 2 2 11 6 2 3 2" xfId="39867" xr:uid="{9B9AEE4C-FAA3-494C-9097-46BAEA118268}"/>
    <cellStyle name="Normal 3 2 2 11 6 2 4" xfId="29137" xr:uid="{2CABB444-2704-49D4-9447-D8E2C4BD5E95}"/>
    <cellStyle name="Normal 3 2 2 11 6 3" xfId="8668" xr:uid="{00000000-0005-0000-0000-00006A320000}"/>
    <cellStyle name="Normal 3 2 2 11 6 3 2" xfId="14697" xr:uid="{00000000-0005-0000-0000-00006B320000}"/>
    <cellStyle name="Normal 3 2 2 11 6 3 2 2" xfId="25436" xr:uid="{00000000-0005-0000-0000-00006C320000}"/>
    <cellStyle name="Normal 3 2 2 11 6 3 2 2 2" xfId="47016" xr:uid="{52F99E7B-E22C-44AE-AE69-E237DA07C09E}"/>
    <cellStyle name="Normal 3 2 2 11 6 3 2 3" xfId="36288" xr:uid="{86474648-2B7E-4C00-9683-FB6F5B4BCCF1}"/>
    <cellStyle name="Normal 3 2 2 11 6 3 3" xfId="20067" xr:uid="{00000000-0005-0000-0000-00006D320000}"/>
    <cellStyle name="Normal 3 2 2 11 6 3 3 2" xfId="41647" xr:uid="{A204A1FD-EC9D-4FEF-BA86-ED8B173DF559}"/>
    <cellStyle name="Normal 3 2 2 11 6 3 4" xfId="30917" xr:uid="{55FE5FBD-B501-4CA5-A78F-605215445F7C}"/>
    <cellStyle name="Normal 3 2 2 11 6 4" xfId="10999" xr:uid="{00000000-0005-0000-0000-00006E320000}"/>
    <cellStyle name="Normal 3 2 2 11 6 4 2" xfId="21868" xr:uid="{00000000-0005-0000-0000-00006F320000}"/>
    <cellStyle name="Normal 3 2 2 11 6 4 2 2" xfId="43448" xr:uid="{69D6AAB8-78A5-4C4A-9565-7494DCE8C2EF}"/>
    <cellStyle name="Normal 3 2 2 11 6 4 3" xfId="32718" xr:uid="{86281565-C0BF-4695-A49B-8F91A53D854A}"/>
    <cellStyle name="Normal 3 2 2 11 6 5" xfId="16499" xr:uid="{00000000-0005-0000-0000-000070320000}"/>
    <cellStyle name="Normal 3 2 2 11 6 5 2" xfId="38079" xr:uid="{6712E08E-185E-4076-BB71-165A022A7DBB}"/>
    <cellStyle name="Normal 3 2 2 11 6 6" xfId="27348" xr:uid="{1FFE76CF-D90D-4573-8F0D-C1F3D4BCEFB3}"/>
    <cellStyle name="Normal 3 2 2 11 7" xfId="2489" xr:uid="{00000000-0005-0000-0000-000071320000}"/>
    <cellStyle name="Normal 3 2 2 11 7 2" xfId="5809" xr:uid="{00000000-0005-0000-0000-000072320000}"/>
    <cellStyle name="Normal 3 2 2 11 7 2 2" xfId="13052" xr:uid="{00000000-0005-0000-0000-000073320000}"/>
    <cellStyle name="Normal 3 2 2 11 7 2 2 2" xfId="23854" xr:uid="{00000000-0005-0000-0000-000074320000}"/>
    <cellStyle name="Normal 3 2 2 11 7 2 2 2 2" xfId="45434" xr:uid="{AFDA7AF0-D8BE-40FE-AD8B-A64FE7F74201}"/>
    <cellStyle name="Normal 3 2 2 11 7 2 2 3" xfId="34706" xr:uid="{454A0905-04C3-4301-97CA-81C99D00EB75}"/>
    <cellStyle name="Normal 3 2 2 11 7 2 3" xfId="18485" xr:uid="{00000000-0005-0000-0000-000075320000}"/>
    <cellStyle name="Normal 3 2 2 11 7 2 3 2" xfId="40065" xr:uid="{672CF8C4-A13E-455F-9808-5017E2D3C9DF}"/>
    <cellStyle name="Normal 3 2 2 11 7 2 4" xfId="29335" xr:uid="{13E5D9D7-6D0E-48AF-83B8-D8D72D873109}"/>
    <cellStyle name="Normal 3 2 2 11 7 3" xfId="9063" xr:uid="{00000000-0005-0000-0000-000076320000}"/>
    <cellStyle name="Normal 3 2 2 11 7 3 2" xfId="14896" xr:uid="{00000000-0005-0000-0000-000077320000}"/>
    <cellStyle name="Normal 3 2 2 11 7 3 2 2" xfId="25634" xr:uid="{00000000-0005-0000-0000-000078320000}"/>
    <cellStyle name="Normal 3 2 2 11 7 3 2 2 2" xfId="47214" xr:uid="{7BC9B605-B671-47E7-AB8A-FF1628DAE790}"/>
    <cellStyle name="Normal 3 2 2 11 7 3 2 3" xfId="36487" xr:uid="{E48081B5-2A37-4A61-8032-A5E100B7DD71}"/>
    <cellStyle name="Normal 3 2 2 11 7 3 3" xfId="20265" xr:uid="{00000000-0005-0000-0000-000079320000}"/>
    <cellStyle name="Normal 3 2 2 11 7 3 3 2" xfId="41845" xr:uid="{F7317C7A-7344-48FE-A48F-DF1E78F10E53}"/>
    <cellStyle name="Normal 3 2 2 11 7 3 4" xfId="31115" xr:uid="{D1415F42-1B8C-47ED-B39E-CCAF410F8D82}"/>
    <cellStyle name="Normal 3 2 2 11 7 4" xfId="11198" xr:uid="{00000000-0005-0000-0000-00007A320000}"/>
    <cellStyle name="Normal 3 2 2 11 7 4 2" xfId="22066" xr:uid="{00000000-0005-0000-0000-00007B320000}"/>
    <cellStyle name="Normal 3 2 2 11 7 4 2 2" xfId="43646" xr:uid="{601F1A07-31BC-4F27-87DD-1838980CC4D3}"/>
    <cellStyle name="Normal 3 2 2 11 7 4 3" xfId="32917" xr:uid="{901A0473-88C0-4248-8B74-A70CBB423F7B}"/>
    <cellStyle name="Normal 3 2 2 11 7 5" xfId="16697" xr:uid="{00000000-0005-0000-0000-00007C320000}"/>
    <cellStyle name="Normal 3 2 2 11 7 5 2" xfId="38277" xr:uid="{B3670195-E2CE-487F-8CC1-6D460EB61F2A}"/>
    <cellStyle name="Normal 3 2 2 11 7 6" xfId="27547" xr:uid="{311BFB28-15D7-4547-8119-F4A18AB698A5}"/>
    <cellStyle name="Normal 3 2 2 11 8" xfId="2856" xr:uid="{00000000-0005-0000-0000-00007D320000}"/>
    <cellStyle name="Normal 3 2 2 11 8 2" xfId="6176" xr:uid="{00000000-0005-0000-0000-00007E320000}"/>
    <cellStyle name="Normal 3 2 2 11 8 2 2" xfId="13309" xr:uid="{00000000-0005-0000-0000-00007F320000}"/>
    <cellStyle name="Normal 3 2 2 11 8 2 2 2" xfId="24111" xr:uid="{00000000-0005-0000-0000-000080320000}"/>
    <cellStyle name="Normal 3 2 2 11 8 2 2 2 2" xfId="45691" xr:uid="{A6DF3913-E2A7-4AF5-8E8F-B0EBBA2523A7}"/>
    <cellStyle name="Normal 3 2 2 11 8 2 2 3" xfId="34963" xr:uid="{B087628D-647E-4FF1-9F5E-6B85B10435DA}"/>
    <cellStyle name="Normal 3 2 2 11 8 2 3" xfId="18742" xr:uid="{00000000-0005-0000-0000-000081320000}"/>
    <cellStyle name="Normal 3 2 2 11 8 2 3 2" xfId="40322" xr:uid="{A12C8F4B-3C21-48DD-B26A-9F01DE59DC06}"/>
    <cellStyle name="Normal 3 2 2 11 8 2 4" xfId="29592" xr:uid="{7ED24F0B-FDE0-49C1-B9B2-77723D9F8BFD}"/>
    <cellStyle name="Normal 3 2 2 11 8 3" xfId="9430" xr:uid="{00000000-0005-0000-0000-000082320000}"/>
    <cellStyle name="Normal 3 2 2 11 8 3 2" xfId="15153" xr:uid="{00000000-0005-0000-0000-000083320000}"/>
    <cellStyle name="Normal 3 2 2 11 8 3 2 2" xfId="25891" xr:uid="{00000000-0005-0000-0000-000084320000}"/>
    <cellStyle name="Normal 3 2 2 11 8 3 2 2 2" xfId="47471" xr:uid="{E48FD2B3-A0EB-4C3E-AFE0-CCFE61111FFA}"/>
    <cellStyle name="Normal 3 2 2 11 8 3 2 3" xfId="36744" xr:uid="{B6A14E88-F52A-4569-812D-7D6916F4E3A7}"/>
    <cellStyle name="Normal 3 2 2 11 8 3 3" xfId="20522" xr:uid="{00000000-0005-0000-0000-000085320000}"/>
    <cellStyle name="Normal 3 2 2 11 8 3 3 2" xfId="42102" xr:uid="{C533BC34-5C38-4A6A-A904-12E02F1BBA17}"/>
    <cellStyle name="Normal 3 2 2 11 8 3 4" xfId="31372" xr:uid="{F82AD276-231B-4DB1-839E-DAB27CF888D3}"/>
    <cellStyle name="Normal 3 2 2 11 8 4" xfId="11455" xr:uid="{00000000-0005-0000-0000-000086320000}"/>
    <cellStyle name="Normal 3 2 2 11 8 4 2" xfId="22323" xr:uid="{00000000-0005-0000-0000-000087320000}"/>
    <cellStyle name="Normal 3 2 2 11 8 4 2 2" xfId="43903" xr:uid="{A5C4C47C-7588-4D7D-A115-3BD6B2292657}"/>
    <cellStyle name="Normal 3 2 2 11 8 4 3" xfId="33174" xr:uid="{49CB80EC-1A12-419E-B33C-6E266DBFB2AD}"/>
    <cellStyle name="Normal 3 2 2 11 8 5" xfId="16954" xr:uid="{00000000-0005-0000-0000-000088320000}"/>
    <cellStyle name="Normal 3 2 2 11 8 5 2" xfId="38534" xr:uid="{9D8D30E9-A7EC-4339-A3E6-8A73AC407A91}"/>
    <cellStyle name="Normal 3 2 2 11 8 6" xfId="27804" xr:uid="{2AB83CAD-AC7C-4D94-861C-2272BDEEF8EC}"/>
    <cellStyle name="Normal 3 2 2 11 9" xfId="3039" xr:uid="{00000000-0005-0000-0000-000089320000}"/>
    <cellStyle name="Normal 3 2 2 11 9 2" xfId="6359" xr:uid="{00000000-0005-0000-0000-00008A320000}"/>
    <cellStyle name="Normal 3 2 2 11 9 2 2" xfId="13480" xr:uid="{00000000-0005-0000-0000-00008B320000}"/>
    <cellStyle name="Normal 3 2 2 11 9 2 2 2" xfId="24282" xr:uid="{00000000-0005-0000-0000-00008C320000}"/>
    <cellStyle name="Normal 3 2 2 11 9 2 2 2 2" xfId="45862" xr:uid="{18D03DB8-0A79-4176-9350-DFF9CC2181BD}"/>
    <cellStyle name="Normal 3 2 2 11 9 2 2 3" xfId="35134" xr:uid="{F7174A5D-8667-4223-999A-CE8948D169D3}"/>
    <cellStyle name="Normal 3 2 2 11 9 2 3" xfId="18913" xr:uid="{00000000-0005-0000-0000-00008D320000}"/>
    <cellStyle name="Normal 3 2 2 11 9 2 3 2" xfId="40493" xr:uid="{9231B5A8-F8CA-4C9F-9150-47E369660E89}"/>
    <cellStyle name="Normal 3 2 2 11 9 2 4" xfId="29763" xr:uid="{5C2AEFF8-0ACF-4D7D-9149-050ADA5A3744}"/>
    <cellStyle name="Normal 3 2 2 11 9 3" xfId="9613" xr:uid="{00000000-0005-0000-0000-00008E320000}"/>
    <cellStyle name="Normal 3 2 2 11 9 3 2" xfId="15324" xr:uid="{00000000-0005-0000-0000-00008F320000}"/>
    <cellStyle name="Normal 3 2 2 11 9 3 2 2" xfId="26062" xr:uid="{00000000-0005-0000-0000-000090320000}"/>
    <cellStyle name="Normal 3 2 2 11 9 3 2 2 2" xfId="47642" xr:uid="{0B687226-F891-4D08-839A-23A35808FC55}"/>
    <cellStyle name="Normal 3 2 2 11 9 3 2 3" xfId="36915" xr:uid="{826665AB-A72E-4FA5-8DED-1150572E25A1}"/>
    <cellStyle name="Normal 3 2 2 11 9 3 3" xfId="20693" xr:uid="{00000000-0005-0000-0000-000091320000}"/>
    <cellStyle name="Normal 3 2 2 11 9 3 3 2" xfId="42273" xr:uid="{323C1433-12DF-43F6-B9ED-9B111156F528}"/>
    <cellStyle name="Normal 3 2 2 11 9 3 4" xfId="31543" xr:uid="{410076C1-910B-4F70-A55E-ED6BA3A92152}"/>
    <cellStyle name="Normal 3 2 2 11 9 4" xfId="11626" xr:uid="{00000000-0005-0000-0000-000092320000}"/>
    <cellStyle name="Normal 3 2 2 11 9 4 2" xfId="22494" xr:uid="{00000000-0005-0000-0000-000093320000}"/>
    <cellStyle name="Normal 3 2 2 11 9 4 2 2" xfId="44074" xr:uid="{C20B0FF1-4985-424D-B63E-9F26E3923CCE}"/>
    <cellStyle name="Normal 3 2 2 11 9 4 3" xfId="33345" xr:uid="{00036C57-53F4-48B3-BF4A-AD5C5AC49A63}"/>
    <cellStyle name="Normal 3 2 2 11 9 5" xfId="17125" xr:uid="{00000000-0005-0000-0000-000094320000}"/>
    <cellStyle name="Normal 3 2 2 11 9 5 2" xfId="38705" xr:uid="{C726B756-9990-467B-B54C-C2B8B003FF13}"/>
    <cellStyle name="Normal 3 2 2 11 9 6" xfId="27975" xr:uid="{6ED6B4C1-D007-4015-BD6F-7D08084B4BB4}"/>
    <cellStyle name="Normal 3 2 2 12" xfId="429" xr:uid="{00000000-0005-0000-0000-000095320000}"/>
    <cellStyle name="Normal 3 2 2 12 10" xfId="3750" xr:uid="{00000000-0005-0000-0000-000096320000}"/>
    <cellStyle name="Normal 3 2 2 12 10 2" xfId="12025" xr:uid="{00000000-0005-0000-0000-000097320000}"/>
    <cellStyle name="Normal 3 2 2 12 10 2 2" xfId="22876" xr:uid="{00000000-0005-0000-0000-000098320000}"/>
    <cellStyle name="Normal 3 2 2 12 10 2 2 2" xfId="44456" xr:uid="{36C296FF-6828-4042-AB8F-160AD0B0D43E}"/>
    <cellStyle name="Normal 3 2 2 12 10 2 3" xfId="33727" xr:uid="{61FB168B-D7AF-46B5-ACED-37476CCAB9D4}"/>
    <cellStyle name="Normal 3 2 2 12 10 3" xfId="17507" xr:uid="{00000000-0005-0000-0000-000099320000}"/>
    <cellStyle name="Normal 3 2 2 12 10 3 2" xfId="39087" xr:uid="{D760F342-4140-47C7-BEDB-7BC5F9F4FD84}"/>
    <cellStyle name="Normal 3 2 2 12 10 4" xfId="28357" xr:uid="{70B950DF-6F1F-4986-AC8A-2DAE369C9FDD}"/>
    <cellStyle name="Normal 3 2 2 12 11" xfId="7005" xr:uid="{00000000-0005-0000-0000-00009A320000}"/>
    <cellStyle name="Normal 3 2 2 12 11 2" xfId="13869" xr:uid="{00000000-0005-0000-0000-00009B320000}"/>
    <cellStyle name="Normal 3 2 2 12 11 2 2" xfId="24656" xr:uid="{00000000-0005-0000-0000-00009C320000}"/>
    <cellStyle name="Normal 3 2 2 12 11 2 2 2" xfId="46236" xr:uid="{B2E38F3A-C583-40CF-B79A-6FF38D1498A6}"/>
    <cellStyle name="Normal 3 2 2 12 11 2 3" xfId="35508" xr:uid="{8A7A130B-8D0D-4130-839A-85C1B7DF2A11}"/>
    <cellStyle name="Normal 3 2 2 12 11 3" xfId="19287" xr:uid="{00000000-0005-0000-0000-00009D320000}"/>
    <cellStyle name="Normal 3 2 2 12 11 3 2" xfId="40867" xr:uid="{C6093BB8-0BBD-4D76-A1AA-29E2E4329D22}"/>
    <cellStyle name="Normal 3 2 2 12 11 4" xfId="30137" xr:uid="{1A7DAB65-B6FA-45FB-A74E-0E95532AC7F6}"/>
    <cellStyle name="Normal 3 2 2 12 12" xfId="10171" xr:uid="{00000000-0005-0000-0000-00009E320000}"/>
    <cellStyle name="Normal 3 2 2 12 12 2" xfId="21088" xr:uid="{00000000-0005-0000-0000-00009F320000}"/>
    <cellStyle name="Normal 3 2 2 12 12 2 2" xfId="42668" xr:uid="{480D6367-F55B-4EE1-ACB8-0A231670AD11}"/>
    <cellStyle name="Normal 3 2 2 12 12 3" xfId="31938" xr:uid="{9A81E29D-F86B-42C8-B412-BE202D23A461}"/>
    <cellStyle name="Normal 3 2 2 12 13" xfId="15719" xr:uid="{00000000-0005-0000-0000-0000A0320000}"/>
    <cellStyle name="Normal 3 2 2 12 13 2" xfId="37299" xr:uid="{E058BE3D-6C57-4B6F-B46F-E8019CE95B06}"/>
    <cellStyle name="Normal 3 2 2 12 14" xfId="26568" xr:uid="{201DE5EC-859A-47F8-B31A-14527F0F5D04}"/>
    <cellStyle name="Normal 3 2 2 12 2" xfId="949" xr:uid="{00000000-0005-0000-0000-0000A1320000}"/>
    <cellStyle name="Normal 3 2 2 12 2 2" xfId="4270" xr:uid="{00000000-0005-0000-0000-0000A2320000}"/>
    <cellStyle name="Normal 3 2 2 12 2 2 2" xfId="12244" xr:uid="{00000000-0005-0000-0000-0000A3320000}"/>
    <cellStyle name="Normal 3 2 2 12 2 2 2 2" xfId="23078" xr:uid="{00000000-0005-0000-0000-0000A4320000}"/>
    <cellStyle name="Normal 3 2 2 12 2 2 2 2 2" xfId="44658" xr:uid="{E5BE4212-0FAE-4C89-8631-00C84F4C0935}"/>
    <cellStyle name="Normal 3 2 2 12 2 2 2 3" xfId="33929" xr:uid="{14954132-DCD2-46F0-A1A2-E1C9E30BD351}"/>
    <cellStyle name="Normal 3 2 2 12 2 2 3" xfId="17709" xr:uid="{00000000-0005-0000-0000-0000A5320000}"/>
    <cellStyle name="Normal 3 2 2 12 2 2 3 2" xfId="39289" xr:uid="{2D1D47CF-30D2-477A-83FE-6A2CB45C3D19}"/>
    <cellStyle name="Normal 3 2 2 12 2 2 4" xfId="28559" xr:uid="{8C1C1F0C-A13A-4EEB-8CFF-DFC85E2ED187}"/>
    <cellStyle name="Normal 3 2 2 12 2 3" xfId="7525" xr:uid="{00000000-0005-0000-0000-0000A6320000}"/>
    <cellStyle name="Normal 3 2 2 12 2 3 2" xfId="14088" xr:uid="{00000000-0005-0000-0000-0000A7320000}"/>
    <cellStyle name="Normal 3 2 2 12 2 3 2 2" xfId="24858" xr:uid="{00000000-0005-0000-0000-0000A8320000}"/>
    <cellStyle name="Normal 3 2 2 12 2 3 2 2 2" xfId="46438" xr:uid="{DA551940-BDC8-47BB-A52D-BA2C54DB8065}"/>
    <cellStyle name="Normal 3 2 2 12 2 3 2 3" xfId="35710" xr:uid="{0C1E17A4-E0E3-46F8-B49B-18CF65E72AE8}"/>
    <cellStyle name="Normal 3 2 2 12 2 3 3" xfId="19489" xr:uid="{00000000-0005-0000-0000-0000A9320000}"/>
    <cellStyle name="Normal 3 2 2 12 2 3 3 2" xfId="41069" xr:uid="{0F06B278-F158-4B3D-A1F4-4275A9EC4260}"/>
    <cellStyle name="Normal 3 2 2 12 2 3 4" xfId="30339" xr:uid="{7A81FD8B-4AEF-4A08-859B-785F3CFD5A46}"/>
    <cellStyle name="Normal 3 2 2 12 2 4" xfId="10390" xr:uid="{00000000-0005-0000-0000-0000AA320000}"/>
    <cellStyle name="Normal 3 2 2 12 2 4 2" xfId="21290" xr:uid="{00000000-0005-0000-0000-0000AB320000}"/>
    <cellStyle name="Normal 3 2 2 12 2 4 2 2" xfId="42870" xr:uid="{B0F13971-CB54-4BD3-AF97-B1F8DF3EAD5B}"/>
    <cellStyle name="Normal 3 2 2 12 2 4 3" xfId="32140" xr:uid="{3F055FB9-F5FE-4E95-8763-F8BD01A8B64A}"/>
    <cellStyle name="Normal 3 2 2 12 2 5" xfId="15921" xr:uid="{00000000-0005-0000-0000-0000AC320000}"/>
    <cellStyle name="Normal 3 2 2 12 2 5 2" xfId="37501" xr:uid="{66966A64-9609-4EEE-9400-1B7A265A4620}"/>
    <cellStyle name="Normal 3 2 2 12 2 6" xfId="26770" xr:uid="{21099F5E-6F0E-46B2-9D1D-9D92ED60C48E}"/>
    <cellStyle name="Normal 3 2 2 12 3" xfId="1439" xr:uid="{00000000-0005-0000-0000-0000AD320000}"/>
    <cellStyle name="Normal 3 2 2 12 3 2" xfId="4760" xr:uid="{00000000-0005-0000-0000-0000AE320000}"/>
    <cellStyle name="Normal 3 2 2 12 3 2 2" xfId="12459" xr:uid="{00000000-0005-0000-0000-0000AF320000}"/>
    <cellStyle name="Normal 3 2 2 12 3 2 2 2" xfId="23277" xr:uid="{00000000-0005-0000-0000-0000B0320000}"/>
    <cellStyle name="Normal 3 2 2 12 3 2 2 2 2" xfId="44857" xr:uid="{31FCF73A-C2B2-4D14-BE98-18DA5B6FDF59}"/>
    <cellStyle name="Normal 3 2 2 12 3 2 2 3" xfId="34128" xr:uid="{6B123300-BEFB-4046-8ED8-9651BCD7A242}"/>
    <cellStyle name="Normal 3 2 2 12 3 2 3" xfId="17908" xr:uid="{00000000-0005-0000-0000-0000B1320000}"/>
    <cellStyle name="Normal 3 2 2 12 3 2 3 2" xfId="39488" xr:uid="{715A040A-AF02-43AF-BE8F-80740F8732D4}"/>
    <cellStyle name="Normal 3 2 2 12 3 2 4" xfId="28758" xr:uid="{1D429C7F-C713-4CBD-B094-A8BEE39D48FD}"/>
    <cellStyle name="Normal 3 2 2 12 3 3" xfId="8015" xr:uid="{00000000-0005-0000-0000-0000B2320000}"/>
    <cellStyle name="Normal 3 2 2 12 3 3 2" xfId="14303" xr:uid="{00000000-0005-0000-0000-0000B3320000}"/>
    <cellStyle name="Normal 3 2 2 12 3 3 2 2" xfId="25057" xr:uid="{00000000-0005-0000-0000-0000B4320000}"/>
    <cellStyle name="Normal 3 2 2 12 3 3 2 2 2" xfId="46637" xr:uid="{2D3ED225-EB3F-4D57-BD3A-F2F4185F580D}"/>
    <cellStyle name="Normal 3 2 2 12 3 3 2 3" xfId="35909" xr:uid="{A1D498EC-E5A8-4CB7-9DF7-B371C7A6434E}"/>
    <cellStyle name="Normal 3 2 2 12 3 3 3" xfId="19688" xr:uid="{00000000-0005-0000-0000-0000B5320000}"/>
    <cellStyle name="Normal 3 2 2 12 3 3 3 2" xfId="41268" xr:uid="{D64F5065-D004-4DC3-8CF7-01745E271F11}"/>
    <cellStyle name="Normal 3 2 2 12 3 3 4" xfId="30538" xr:uid="{9AB378E6-97DB-4B64-9A68-23BA26D55F27}"/>
    <cellStyle name="Normal 3 2 2 12 3 4" xfId="10605" xr:uid="{00000000-0005-0000-0000-0000B6320000}"/>
    <cellStyle name="Normal 3 2 2 12 3 4 2" xfId="21489" xr:uid="{00000000-0005-0000-0000-0000B7320000}"/>
    <cellStyle name="Normal 3 2 2 12 3 4 2 2" xfId="43069" xr:uid="{333C5712-19C5-4DC2-B604-A60699FFA839}"/>
    <cellStyle name="Normal 3 2 2 12 3 4 3" xfId="32339" xr:uid="{2EAA76A8-8FF2-4286-87F1-83C6DDFA5880}"/>
    <cellStyle name="Normal 3 2 2 12 3 5" xfId="16120" xr:uid="{00000000-0005-0000-0000-0000B8320000}"/>
    <cellStyle name="Normal 3 2 2 12 3 5 2" xfId="37700" xr:uid="{3604337A-89E9-4906-8992-5B3A9FEFCC2E}"/>
    <cellStyle name="Normal 3 2 2 12 3 6" xfId="26969" xr:uid="{ED7F4879-0D6A-4537-BDA0-A6BEF59340C6}"/>
    <cellStyle name="Normal 3 2 2 12 4" xfId="1894" xr:uid="{00000000-0005-0000-0000-0000B9320000}"/>
    <cellStyle name="Normal 3 2 2 12 4 2" xfId="5215" xr:uid="{00000000-0005-0000-0000-0000BA320000}"/>
    <cellStyle name="Normal 3 2 2 12 4 2 2" xfId="12670" xr:uid="{00000000-0005-0000-0000-0000BB320000}"/>
    <cellStyle name="Normal 3 2 2 12 4 2 2 2" xfId="23473" xr:uid="{00000000-0005-0000-0000-0000BC320000}"/>
    <cellStyle name="Normal 3 2 2 12 4 2 2 2 2" xfId="45053" xr:uid="{29CE1AE7-E3A5-42F0-9035-C000AA9610DB}"/>
    <cellStyle name="Normal 3 2 2 12 4 2 2 3" xfId="34324" xr:uid="{BA6985C5-397D-45DF-B75A-264DA03C3A31}"/>
    <cellStyle name="Normal 3 2 2 12 4 2 3" xfId="18104" xr:uid="{00000000-0005-0000-0000-0000BD320000}"/>
    <cellStyle name="Normal 3 2 2 12 4 2 3 2" xfId="39684" xr:uid="{0BB2934B-717E-4306-A7AA-536745085EA4}"/>
    <cellStyle name="Normal 3 2 2 12 4 2 4" xfId="28954" xr:uid="{83D29692-F77D-499E-A35D-97167161DA7D}"/>
    <cellStyle name="Normal 3 2 2 12 4 3" xfId="8470" xr:uid="{00000000-0005-0000-0000-0000BE320000}"/>
    <cellStyle name="Normal 3 2 2 12 4 3 2" xfId="14514" xr:uid="{00000000-0005-0000-0000-0000BF320000}"/>
    <cellStyle name="Normal 3 2 2 12 4 3 2 2" xfId="25253" xr:uid="{00000000-0005-0000-0000-0000C0320000}"/>
    <cellStyle name="Normal 3 2 2 12 4 3 2 2 2" xfId="46833" xr:uid="{EE7EF73F-C0B9-404A-BCD2-AB7F3006BD9D}"/>
    <cellStyle name="Normal 3 2 2 12 4 3 2 3" xfId="36105" xr:uid="{EB6D166F-0D08-4ABF-AAA5-8F0206AAF3E7}"/>
    <cellStyle name="Normal 3 2 2 12 4 3 3" xfId="19884" xr:uid="{00000000-0005-0000-0000-0000C1320000}"/>
    <cellStyle name="Normal 3 2 2 12 4 3 3 2" xfId="41464" xr:uid="{4F98F0EB-606C-434F-88D5-A7549954842D}"/>
    <cellStyle name="Normal 3 2 2 12 4 3 4" xfId="30734" xr:uid="{D616378A-655D-4A4C-BB3A-1A7982188A2D}"/>
    <cellStyle name="Normal 3 2 2 12 4 4" xfId="10816" xr:uid="{00000000-0005-0000-0000-0000C2320000}"/>
    <cellStyle name="Normal 3 2 2 12 4 4 2" xfId="21685" xr:uid="{00000000-0005-0000-0000-0000C3320000}"/>
    <cellStyle name="Normal 3 2 2 12 4 4 2 2" xfId="43265" xr:uid="{A2123046-127A-418E-8B33-B086D0AED60B}"/>
    <cellStyle name="Normal 3 2 2 12 4 4 3" xfId="32535" xr:uid="{2DBB0991-D6B2-4403-9C92-3024BEE6DEB4}"/>
    <cellStyle name="Normal 3 2 2 12 4 5" xfId="16316" xr:uid="{00000000-0005-0000-0000-0000C4320000}"/>
    <cellStyle name="Normal 3 2 2 12 4 5 2" xfId="37896" xr:uid="{29A7909A-E9B7-46C0-8B0F-6B9D8E18FCFB}"/>
    <cellStyle name="Normal 3 2 2 12 4 6" xfId="27165" xr:uid="{235F8E42-07B1-440F-8C68-D2BAB55BB385}"/>
    <cellStyle name="Normal 3 2 2 12 5" xfId="2106" xr:uid="{00000000-0005-0000-0000-0000C5320000}"/>
    <cellStyle name="Normal 3 2 2 12 5 2" xfId="5427" xr:uid="{00000000-0005-0000-0000-0000C6320000}"/>
    <cellStyle name="Normal 3 2 2 12 5 2 2" xfId="12865" xr:uid="{00000000-0005-0000-0000-0000C7320000}"/>
    <cellStyle name="Normal 3 2 2 12 5 2 2 2" xfId="23668" xr:uid="{00000000-0005-0000-0000-0000C8320000}"/>
    <cellStyle name="Normal 3 2 2 12 5 2 2 2 2" xfId="45248" xr:uid="{27F3F6D5-C9AA-4923-B47C-5608D05527A2}"/>
    <cellStyle name="Normal 3 2 2 12 5 2 2 3" xfId="34519" xr:uid="{D6A0A57F-B615-42B8-89E4-EC4307F8D642}"/>
    <cellStyle name="Normal 3 2 2 12 5 2 3" xfId="18299" xr:uid="{00000000-0005-0000-0000-0000C9320000}"/>
    <cellStyle name="Normal 3 2 2 12 5 2 3 2" xfId="39879" xr:uid="{0D76477B-00FB-45FE-81A2-8A2032C81701}"/>
    <cellStyle name="Normal 3 2 2 12 5 2 4" xfId="29149" xr:uid="{005BB926-4E39-44BC-9B20-B100EBF79802}"/>
    <cellStyle name="Normal 3 2 2 12 5 3" xfId="8682" xr:uid="{00000000-0005-0000-0000-0000CA320000}"/>
    <cellStyle name="Normal 3 2 2 12 5 3 2" xfId="14709" xr:uid="{00000000-0005-0000-0000-0000CB320000}"/>
    <cellStyle name="Normal 3 2 2 12 5 3 2 2" xfId="25448" xr:uid="{00000000-0005-0000-0000-0000CC320000}"/>
    <cellStyle name="Normal 3 2 2 12 5 3 2 2 2" xfId="47028" xr:uid="{FE2EC826-267D-4C14-8E75-7322788FCD0F}"/>
    <cellStyle name="Normal 3 2 2 12 5 3 2 3" xfId="36300" xr:uid="{9FA8E382-06CB-4E95-91D6-33DC3FDC2284}"/>
    <cellStyle name="Normal 3 2 2 12 5 3 3" xfId="20079" xr:uid="{00000000-0005-0000-0000-0000CD320000}"/>
    <cellStyle name="Normal 3 2 2 12 5 3 3 2" xfId="41659" xr:uid="{E97EEA7A-472D-4679-9E83-22B02E791980}"/>
    <cellStyle name="Normal 3 2 2 12 5 3 4" xfId="30929" xr:uid="{535EED4D-B2CA-4223-BC45-69439E825D07}"/>
    <cellStyle name="Normal 3 2 2 12 5 4" xfId="11011" xr:uid="{00000000-0005-0000-0000-0000CE320000}"/>
    <cellStyle name="Normal 3 2 2 12 5 4 2" xfId="21880" xr:uid="{00000000-0005-0000-0000-0000CF320000}"/>
    <cellStyle name="Normal 3 2 2 12 5 4 2 2" xfId="43460" xr:uid="{ED6E6294-CAAB-4870-B771-6856A8831CAB}"/>
    <cellStyle name="Normal 3 2 2 12 5 4 3" xfId="32730" xr:uid="{11E09C9F-996E-4B10-822B-0305B944779B}"/>
    <cellStyle name="Normal 3 2 2 12 5 5" xfId="16511" xr:uid="{00000000-0005-0000-0000-0000D0320000}"/>
    <cellStyle name="Normal 3 2 2 12 5 5 2" xfId="38091" xr:uid="{DFD95A5E-1DD1-4504-BD3D-6187FC2C38D0}"/>
    <cellStyle name="Normal 3 2 2 12 5 6" xfId="27360" xr:uid="{6A8F98D5-0518-44F4-A35C-852D70D41109}"/>
    <cellStyle name="Normal 3 2 2 12 6" xfId="2491" xr:uid="{00000000-0005-0000-0000-0000D1320000}"/>
    <cellStyle name="Normal 3 2 2 12 6 2" xfId="5811" xr:uid="{00000000-0005-0000-0000-0000D2320000}"/>
    <cellStyle name="Normal 3 2 2 12 6 2 2" xfId="13054" xr:uid="{00000000-0005-0000-0000-0000D3320000}"/>
    <cellStyle name="Normal 3 2 2 12 6 2 2 2" xfId="23856" xr:uid="{00000000-0005-0000-0000-0000D4320000}"/>
    <cellStyle name="Normal 3 2 2 12 6 2 2 2 2" xfId="45436" xr:uid="{2741092E-29F6-4B9F-9240-738DF3B2F62B}"/>
    <cellStyle name="Normal 3 2 2 12 6 2 2 3" xfId="34708" xr:uid="{70738237-E2FE-4ED8-882A-B4AF63AEBA17}"/>
    <cellStyle name="Normal 3 2 2 12 6 2 3" xfId="18487" xr:uid="{00000000-0005-0000-0000-0000D5320000}"/>
    <cellStyle name="Normal 3 2 2 12 6 2 3 2" xfId="40067" xr:uid="{87B357F7-3742-470D-9311-85773C3B98CC}"/>
    <cellStyle name="Normal 3 2 2 12 6 2 4" xfId="29337" xr:uid="{2E9DAD7D-63B7-4F38-AB70-6BA7FD119A6B}"/>
    <cellStyle name="Normal 3 2 2 12 6 3" xfId="9065" xr:uid="{00000000-0005-0000-0000-0000D6320000}"/>
    <cellStyle name="Normal 3 2 2 12 6 3 2" xfId="14898" xr:uid="{00000000-0005-0000-0000-0000D7320000}"/>
    <cellStyle name="Normal 3 2 2 12 6 3 2 2" xfId="25636" xr:uid="{00000000-0005-0000-0000-0000D8320000}"/>
    <cellStyle name="Normal 3 2 2 12 6 3 2 2 2" xfId="47216" xr:uid="{6E030C43-BD20-4635-B26D-E177224A6EAF}"/>
    <cellStyle name="Normal 3 2 2 12 6 3 2 3" xfId="36489" xr:uid="{569400F8-EC36-49E8-BB13-4D656884DBFB}"/>
    <cellStyle name="Normal 3 2 2 12 6 3 3" xfId="20267" xr:uid="{00000000-0005-0000-0000-0000D9320000}"/>
    <cellStyle name="Normal 3 2 2 12 6 3 3 2" xfId="41847" xr:uid="{AE1298A6-AC73-4F10-B973-AF20958877C1}"/>
    <cellStyle name="Normal 3 2 2 12 6 3 4" xfId="31117" xr:uid="{9CCDF6F1-8FCC-4AC3-B560-BED0735A5C1E}"/>
    <cellStyle name="Normal 3 2 2 12 6 4" xfId="11200" xr:uid="{00000000-0005-0000-0000-0000DA320000}"/>
    <cellStyle name="Normal 3 2 2 12 6 4 2" xfId="22068" xr:uid="{00000000-0005-0000-0000-0000DB320000}"/>
    <cellStyle name="Normal 3 2 2 12 6 4 2 2" xfId="43648" xr:uid="{130BFDFB-2CE0-4F3E-B1A1-954B60A7AC30}"/>
    <cellStyle name="Normal 3 2 2 12 6 4 3" xfId="32919" xr:uid="{1ED4CD92-561A-41AD-A7ED-139051644CEE}"/>
    <cellStyle name="Normal 3 2 2 12 6 5" xfId="16699" xr:uid="{00000000-0005-0000-0000-0000DC320000}"/>
    <cellStyle name="Normal 3 2 2 12 6 5 2" xfId="38279" xr:uid="{C031E697-F66B-4BDB-ABEB-48030DB7F41B}"/>
    <cellStyle name="Normal 3 2 2 12 6 6" xfId="27549" xr:uid="{CE2C2242-6CF6-4AA3-958D-DED9566BABA5}"/>
    <cellStyle name="Normal 3 2 2 12 7" xfId="2872" xr:uid="{00000000-0005-0000-0000-0000DD320000}"/>
    <cellStyle name="Normal 3 2 2 12 7 2" xfId="6192" xr:uid="{00000000-0005-0000-0000-0000DE320000}"/>
    <cellStyle name="Normal 3 2 2 12 7 2 2" xfId="13325" xr:uid="{00000000-0005-0000-0000-0000DF320000}"/>
    <cellStyle name="Normal 3 2 2 12 7 2 2 2" xfId="24127" xr:uid="{00000000-0005-0000-0000-0000E0320000}"/>
    <cellStyle name="Normal 3 2 2 12 7 2 2 2 2" xfId="45707" xr:uid="{6A0BA019-C88A-4999-9FCE-34F55327F0C0}"/>
    <cellStyle name="Normal 3 2 2 12 7 2 2 3" xfId="34979" xr:uid="{7F8942CB-028F-41CE-BB85-53F1F214BC51}"/>
    <cellStyle name="Normal 3 2 2 12 7 2 3" xfId="18758" xr:uid="{00000000-0005-0000-0000-0000E1320000}"/>
    <cellStyle name="Normal 3 2 2 12 7 2 3 2" xfId="40338" xr:uid="{79644AE0-94D0-460C-94DA-8D5970E7414D}"/>
    <cellStyle name="Normal 3 2 2 12 7 2 4" xfId="29608" xr:uid="{5F70A36D-3164-457A-A422-261A26C108CC}"/>
    <cellStyle name="Normal 3 2 2 12 7 3" xfId="9446" xr:uid="{00000000-0005-0000-0000-0000E2320000}"/>
    <cellStyle name="Normal 3 2 2 12 7 3 2" xfId="15169" xr:uid="{00000000-0005-0000-0000-0000E3320000}"/>
    <cellStyle name="Normal 3 2 2 12 7 3 2 2" xfId="25907" xr:uid="{00000000-0005-0000-0000-0000E4320000}"/>
    <cellStyle name="Normal 3 2 2 12 7 3 2 2 2" xfId="47487" xr:uid="{F1335852-B2D1-4CA0-B758-F922DCB1B925}"/>
    <cellStyle name="Normal 3 2 2 12 7 3 2 3" xfId="36760" xr:uid="{0EE16673-77B5-432F-BF26-C60F5CAF0F9D}"/>
    <cellStyle name="Normal 3 2 2 12 7 3 3" xfId="20538" xr:uid="{00000000-0005-0000-0000-0000E5320000}"/>
    <cellStyle name="Normal 3 2 2 12 7 3 3 2" xfId="42118" xr:uid="{ADF1E575-BA50-4A3C-AFA1-3D5D0B65A816}"/>
    <cellStyle name="Normal 3 2 2 12 7 3 4" xfId="31388" xr:uid="{D59A6420-9F9B-4E04-96F4-C387E1A595B5}"/>
    <cellStyle name="Normal 3 2 2 12 7 4" xfId="11471" xr:uid="{00000000-0005-0000-0000-0000E6320000}"/>
    <cellStyle name="Normal 3 2 2 12 7 4 2" xfId="22339" xr:uid="{00000000-0005-0000-0000-0000E7320000}"/>
    <cellStyle name="Normal 3 2 2 12 7 4 2 2" xfId="43919" xr:uid="{29484415-418D-4ECA-B16C-CC2A6381CD5F}"/>
    <cellStyle name="Normal 3 2 2 12 7 4 3" xfId="33190" xr:uid="{E33AEBAB-08EB-4363-9BDD-E0191A136C8D}"/>
    <cellStyle name="Normal 3 2 2 12 7 5" xfId="16970" xr:uid="{00000000-0005-0000-0000-0000E8320000}"/>
    <cellStyle name="Normal 3 2 2 12 7 5 2" xfId="38550" xr:uid="{9CB041B1-56C5-4D50-9952-277D4D94C952}"/>
    <cellStyle name="Normal 3 2 2 12 7 6" xfId="27820" xr:uid="{F08A0822-5E37-447D-AA29-E994A54EF506}"/>
    <cellStyle name="Normal 3 2 2 12 8" xfId="3056" xr:uid="{00000000-0005-0000-0000-0000E9320000}"/>
    <cellStyle name="Normal 3 2 2 12 8 2" xfId="6376" xr:uid="{00000000-0005-0000-0000-0000EA320000}"/>
    <cellStyle name="Normal 3 2 2 12 8 2 2" xfId="13495" xr:uid="{00000000-0005-0000-0000-0000EB320000}"/>
    <cellStyle name="Normal 3 2 2 12 8 2 2 2" xfId="24297" xr:uid="{00000000-0005-0000-0000-0000EC320000}"/>
    <cellStyle name="Normal 3 2 2 12 8 2 2 2 2" xfId="45877" xr:uid="{351F7E89-82FA-40DD-8131-35832C397811}"/>
    <cellStyle name="Normal 3 2 2 12 8 2 2 3" xfId="35149" xr:uid="{646D01F8-7FD3-4084-A9CB-0DCB88E7C051}"/>
    <cellStyle name="Normal 3 2 2 12 8 2 3" xfId="18928" xr:uid="{00000000-0005-0000-0000-0000ED320000}"/>
    <cellStyle name="Normal 3 2 2 12 8 2 3 2" xfId="40508" xr:uid="{0F38CC44-0823-4D10-8E2A-A963D6278023}"/>
    <cellStyle name="Normal 3 2 2 12 8 2 4" xfId="29778" xr:uid="{70555819-85E0-4367-92B6-B6D51230ADF9}"/>
    <cellStyle name="Normal 3 2 2 12 8 3" xfId="9630" xr:uid="{00000000-0005-0000-0000-0000EE320000}"/>
    <cellStyle name="Normal 3 2 2 12 8 3 2" xfId="15339" xr:uid="{00000000-0005-0000-0000-0000EF320000}"/>
    <cellStyle name="Normal 3 2 2 12 8 3 2 2" xfId="26077" xr:uid="{00000000-0005-0000-0000-0000F0320000}"/>
    <cellStyle name="Normal 3 2 2 12 8 3 2 2 2" xfId="47657" xr:uid="{41F25988-0413-4717-BF54-FA1925F47C90}"/>
    <cellStyle name="Normal 3 2 2 12 8 3 2 3" xfId="36930" xr:uid="{C458C9BE-8AF0-46C7-9805-3A8EF2B61878}"/>
    <cellStyle name="Normal 3 2 2 12 8 3 3" xfId="20708" xr:uid="{00000000-0005-0000-0000-0000F1320000}"/>
    <cellStyle name="Normal 3 2 2 12 8 3 3 2" xfId="42288" xr:uid="{B9DFA3E0-14C4-44FD-9873-EEF8F90FE284}"/>
    <cellStyle name="Normal 3 2 2 12 8 3 4" xfId="31558" xr:uid="{98440E97-FF0A-4981-A6C8-3DCDD550B5C0}"/>
    <cellStyle name="Normal 3 2 2 12 8 4" xfId="11641" xr:uid="{00000000-0005-0000-0000-0000F2320000}"/>
    <cellStyle name="Normal 3 2 2 12 8 4 2" xfId="22509" xr:uid="{00000000-0005-0000-0000-0000F3320000}"/>
    <cellStyle name="Normal 3 2 2 12 8 4 2 2" xfId="44089" xr:uid="{B362E3AC-DC8A-4909-AAB1-8706861DAA18}"/>
    <cellStyle name="Normal 3 2 2 12 8 4 3" xfId="33360" xr:uid="{06520913-7A82-4F0E-A057-BDA4E2FAD49B}"/>
    <cellStyle name="Normal 3 2 2 12 8 5" xfId="17140" xr:uid="{00000000-0005-0000-0000-0000F4320000}"/>
    <cellStyle name="Normal 3 2 2 12 8 5 2" xfId="38720" xr:uid="{6DC5FEBB-2882-4915-A677-F32B5CAA8E71}"/>
    <cellStyle name="Normal 3 2 2 12 8 6" xfId="27990" xr:uid="{0F95BAA7-0CFE-4C15-A67D-FEA53B62A2D9}"/>
    <cellStyle name="Normal 3 2 2 12 9" xfId="3230" xr:uid="{00000000-0005-0000-0000-0000F5320000}"/>
    <cellStyle name="Normal 3 2 2 12 9 2" xfId="6550" xr:uid="{00000000-0005-0000-0000-0000F6320000}"/>
    <cellStyle name="Normal 3 2 2 12 9 2 2" xfId="13659" xr:uid="{00000000-0005-0000-0000-0000F7320000}"/>
    <cellStyle name="Normal 3 2 2 12 9 2 2 2" xfId="24461" xr:uid="{00000000-0005-0000-0000-0000F8320000}"/>
    <cellStyle name="Normal 3 2 2 12 9 2 2 2 2" xfId="46041" xr:uid="{CCDE630D-52F9-4CC9-AB64-246484B1967B}"/>
    <cellStyle name="Normal 3 2 2 12 9 2 2 3" xfId="35313" xr:uid="{B209FEC1-3D02-4CFF-A654-A540F13B32C1}"/>
    <cellStyle name="Normal 3 2 2 12 9 2 3" xfId="19092" xr:uid="{00000000-0005-0000-0000-0000F9320000}"/>
    <cellStyle name="Normal 3 2 2 12 9 2 3 2" xfId="40672" xr:uid="{06E5DA93-3391-4126-A9E9-1599B6080339}"/>
    <cellStyle name="Normal 3 2 2 12 9 2 4" xfId="29942" xr:uid="{1BD10CCE-27BE-4F8C-8523-CB9C0C5C4CA6}"/>
    <cellStyle name="Normal 3 2 2 12 9 3" xfId="9804" xr:uid="{00000000-0005-0000-0000-0000FA320000}"/>
    <cellStyle name="Normal 3 2 2 12 9 3 2" xfId="15503" xr:uid="{00000000-0005-0000-0000-0000FB320000}"/>
    <cellStyle name="Normal 3 2 2 12 9 3 2 2" xfId="26241" xr:uid="{00000000-0005-0000-0000-0000FC320000}"/>
    <cellStyle name="Normal 3 2 2 12 9 3 2 2 2" xfId="47821" xr:uid="{5F9C6948-F4C9-4CC1-9231-D52A21BFFD3B}"/>
    <cellStyle name="Normal 3 2 2 12 9 3 2 3" xfId="37094" xr:uid="{AFED78EC-B40C-4042-94CE-85D4C362739C}"/>
    <cellStyle name="Normal 3 2 2 12 9 3 3" xfId="20872" xr:uid="{00000000-0005-0000-0000-0000FD320000}"/>
    <cellStyle name="Normal 3 2 2 12 9 3 3 2" xfId="42452" xr:uid="{8B9442C9-0D85-4A65-A331-2B59474FFDE2}"/>
    <cellStyle name="Normal 3 2 2 12 9 3 4" xfId="31722" xr:uid="{51F32D5B-BE4B-4262-B482-511E37E46952}"/>
    <cellStyle name="Normal 3 2 2 12 9 4" xfId="11805" xr:uid="{00000000-0005-0000-0000-0000FE320000}"/>
    <cellStyle name="Normal 3 2 2 12 9 4 2" xfId="22673" xr:uid="{00000000-0005-0000-0000-0000FF320000}"/>
    <cellStyle name="Normal 3 2 2 12 9 4 2 2" xfId="44253" xr:uid="{2F451874-D376-40BF-AC2A-C1C9FA7E31F5}"/>
    <cellStyle name="Normal 3 2 2 12 9 4 3" xfId="33524" xr:uid="{5FB62040-AB4F-49A2-AB0B-9DB532F5C110}"/>
    <cellStyle name="Normal 3 2 2 12 9 5" xfId="17304" xr:uid="{00000000-0005-0000-0000-000000330000}"/>
    <cellStyle name="Normal 3 2 2 12 9 5 2" xfId="38884" xr:uid="{86FCD1EF-42FD-4EBC-859C-6918F0C5156D}"/>
    <cellStyle name="Normal 3 2 2 12 9 6" xfId="28154" xr:uid="{43D27AD5-DD9A-4DCF-BC03-7E5E30D9F3DC}"/>
    <cellStyle name="Normal 3 2 2 13" xfId="553" xr:uid="{00000000-0005-0000-0000-000001330000}"/>
    <cellStyle name="Normal 3 2 2 13 2" xfId="3874" xr:uid="{00000000-0005-0000-0000-000002330000}"/>
    <cellStyle name="Normal 3 2 2 13 2 2" xfId="12125" xr:uid="{00000000-0005-0000-0000-000003330000}"/>
    <cellStyle name="Normal 3 2 2 13 2 2 2" xfId="22975" xr:uid="{00000000-0005-0000-0000-000004330000}"/>
    <cellStyle name="Normal 3 2 2 13 2 2 2 2" xfId="44555" xr:uid="{585D9D27-8FED-4D78-9056-6F94D4A5484E}"/>
    <cellStyle name="Normal 3 2 2 13 2 2 3" xfId="33826" xr:uid="{7C52820A-A765-4807-8672-F68BF1D263AC}"/>
    <cellStyle name="Normal 3 2 2 13 2 3" xfId="17606" xr:uid="{00000000-0005-0000-0000-000005330000}"/>
    <cellStyle name="Normal 3 2 2 13 2 3 2" xfId="39186" xr:uid="{C35F9C2E-FE38-49E9-A820-6BAD3B14BFDA}"/>
    <cellStyle name="Normal 3 2 2 13 2 4" xfId="28456" xr:uid="{48F0D018-E87A-4E4E-BF4C-72533D9CACB3}"/>
    <cellStyle name="Normal 3 2 2 13 3" xfId="7129" xr:uid="{00000000-0005-0000-0000-000006330000}"/>
    <cellStyle name="Normal 3 2 2 13 3 2" xfId="13969" xr:uid="{00000000-0005-0000-0000-000007330000}"/>
    <cellStyle name="Normal 3 2 2 13 3 2 2" xfId="24755" xr:uid="{00000000-0005-0000-0000-000008330000}"/>
    <cellStyle name="Normal 3 2 2 13 3 2 2 2" xfId="46335" xr:uid="{087ED94F-D46D-4D16-A958-77CD69F0F996}"/>
    <cellStyle name="Normal 3 2 2 13 3 2 3" xfId="35607" xr:uid="{89295D93-1132-4C28-9546-4E7A9B6D3CF4}"/>
    <cellStyle name="Normal 3 2 2 13 3 3" xfId="19386" xr:uid="{00000000-0005-0000-0000-000009330000}"/>
    <cellStyle name="Normal 3 2 2 13 3 3 2" xfId="40966" xr:uid="{80E4E44E-7AFC-487A-AA85-6DE383A21B48}"/>
    <cellStyle name="Normal 3 2 2 13 3 4" xfId="30236" xr:uid="{E9EEAACD-4F09-4F19-86EC-657C9962EE4E}"/>
    <cellStyle name="Normal 3 2 2 13 4" xfId="10271" xr:uid="{00000000-0005-0000-0000-00000A330000}"/>
    <cellStyle name="Normal 3 2 2 13 4 2" xfId="21187" xr:uid="{00000000-0005-0000-0000-00000B330000}"/>
    <cellStyle name="Normal 3 2 2 13 4 2 2" xfId="42767" xr:uid="{EBCB375D-2DC6-494B-A9DF-6BEC54A1956D}"/>
    <cellStyle name="Normal 3 2 2 13 4 3" xfId="32037" xr:uid="{6C53B5A7-B3DC-49E8-8002-A7350446E6E7}"/>
    <cellStyle name="Normal 3 2 2 13 5" xfId="15818" xr:uid="{00000000-0005-0000-0000-00000C330000}"/>
    <cellStyle name="Normal 3 2 2 13 5 2" xfId="37398" xr:uid="{236E8378-297E-4860-AC63-638175B25E43}"/>
    <cellStyle name="Normal 3 2 2 13 6" xfId="26667" xr:uid="{A4F2CA83-1D0D-427C-BB22-644801489DD7}"/>
    <cellStyle name="Normal 3 2 2 14" xfId="796" xr:uid="{00000000-0005-0000-0000-00000D330000}"/>
    <cellStyle name="Normal 3 2 2 14 2" xfId="4117" xr:uid="{00000000-0005-0000-0000-00000E330000}"/>
    <cellStyle name="Normal 3 2 2 14 2 2" xfId="12164" xr:uid="{00000000-0005-0000-0000-00000F330000}"/>
    <cellStyle name="Normal 3 2 2 14 2 2 2" xfId="23007" xr:uid="{00000000-0005-0000-0000-000010330000}"/>
    <cellStyle name="Normal 3 2 2 14 2 2 2 2" xfId="44587" xr:uid="{65EEA389-C2FB-4BB7-B77E-F6020CA6387D}"/>
    <cellStyle name="Normal 3 2 2 14 2 2 3" xfId="33858" xr:uid="{82BFBBC8-DBE5-47F2-B12D-C7E5B72821AF}"/>
    <cellStyle name="Normal 3 2 2 14 2 3" xfId="17638" xr:uid="{00000000-0005-0000-0000-000011330000}"/>
    <cellStyle name="Normal 3 2 2 14 2 3 2" xfId="39218" xr:uid="{952ADC59-E03F-46C6-BCE2-59D608308D46}"/>
    <cellStyle name="Normal 3 2 2 14 2 4" xfId="28488" xr:uid="{9B8F458C-2D2F-48B6-B9A6-22CEC47B1DA7}"/>
    <cellStyle name="Normal 3 2 2 14 3" xfId="7372" xr:uid="{00000000-0005-0000-0000-000012330000}"/>
    <cellStyle name="Normal 3 2 2 14 3 2" xfId="14008" xr:uid="{00000000-0005-0000-0000-000013330000}"/>
    <cellStyle name="Normal 3 2 2 14 3 2 2" xfId="24787" xr:uid="{00000000-0005-0000-0000-000014330000}"/>
    <cellStyle name="Normal 3 2 2 14 3 2 2 2" xfId="46367" xr:uid="{345B696B-31F7-4693-B8A8-BC381490B9AD}"/>
    <cellStyle name="Normal 3 2 2 14 3 2 3" xfId="35639" xr:uid="{40E9B681-83E3-4832-9793-5918B7BB7C4C}"/>
    <cellStyle name="Normal 3 2 2 14 3 3" xfId="19418" xr:uid="{00000000-0005-0000-0000-000015330000}"/>
    <cellStyle name="Normal 3 2 2 14 3 3 2" xfId="40998" xr:uid="{E02D71A8-60AE-4E38-B2F4-09A6E99A17C9}"/>
    <cellStyle name="Normal 3 2 2 14 3 4" xfId="30268" xr:uid="{2A9C3B25-0015-4B53-80A1-07220D9E4E9C}"/>
    <cellStyle name="Normal 3 2 2 14 4" xfId="10310" xr:uid="{00000000-0005-0000-0000-000016330000}"/>
    <cellStyle name="Normal 3 2 2 14 4 2" xfId="21219" xr:uid="{00000000-0005-0000-0000-000017330000}"/>
    <cellStyle name="Normal 3 2 2 14 4 2 2" xfId="42799" xr:uid="{DE84958C-FB9E-49D5-A5AE-1ADF1716C1AF}"/>
    <cellStyle name="Normal 3 2 2 14 4 3" xfId="32069" xr:uid="{71492577-AB36-42F0-8FB9-B13B7A0D542C}"/>
    <cellStyle name="Normal 3 2 2 14 5" xfId="15850" xr:uid="{00000000-0005-0000-0000-000018330000}"/>
    <cellStyle name="Normal 3 2 2 14 5 2" xfId="37430" xr:uid="{6374E763-DE04-4525-A85E-0C0052FA56C3}"/>
    <cellStyle name="Normal 3 2 2 14 6" xfId="26699" xr:uid="{41DA4E2D-16D7-4519-A272-4322E993402E}"/>
    <cellStyle name="Normal 3 2 2 15" xfId="1060" xr:uid="{00000000-0005-0000-0000-000019330000}"/>
    <cellStyle name="Normal 3 2 2 15 2" xfId="4381" xr:uid="{00000000-0005-0000-0000-00001A330000}"/>
    <cellStyle name="Normal 3 2 2 15 2 2" xfId="12341" xr:uid="{00000000-0005-0000-0000-00001B330000}"/>
    <cellStyle name="Normal 3 2 2 15 2 2 2" xfId="23174" xr:uid="{00000000-0005-0000-0000-00001C330000}"/>
    <cellStyle name="Normal 3 2 2 15 2 2 2 2" xfId="44754" xr:uid="{38C501F8-8F13-4F7E-B832-E08C66448807}"/>
    <cellStyle name="Normal 3 2 2 15 2 2 3" xfId="34025" xr:uid="{3D5F2B97-D697-4831-84AE-5C46C4A7AD6B}"/>
    <cellStyle name="Normal 3 2 2 15 2 3" xfId="17805" xr:uid="{00000000-0005-0000-0000-00001D330000}"/>
    <cellStyle name="Normal 3 2 2 15 2 3 2" xfId="39385" xr:uid="{D0C86D5A-EB6E-49D0-A9B0-AC5844FE23CD}"/>
    <cellStyle name="Normal 3 2 2 15 2 4" xfId="28655" xr:uid="{D2F0BF40-BB36-486A-BA55-D73D236A4DB1}"/>
    <cellStyle name="Normal 3 2 2 15 3" xfId="7636" xr:uid="{00000000-0005-0000-0000-00001E330000}"/>
    <cellStyle name="Normal 3 2 2 15 3 2" xfId="14185" xr:uid="{00000000-0005-0000-0000-00001F330000}"/>
    <cellStyle name="Normal 3 2 2 15 3 2 2" xfId="24954" xr:uid="{00000000-0005-0000-0000-000020330000}"/>
    <cellStyle name="Normal 3 2 2 15 3 2 2 2" xfId="46534" xr:uid="{636CDF1D-AD37-4AB8-936F-9E632840F9E5}"/>
    <cellStyle name="Normal 3 2 2 15 3 2 3" xfId="35806" xr:uid="{1DF6749E-2A91-42B8-B6F6-7DA048F04EC7}"/>
    <cellStyle name="Normal 3 2 2 15 3 3" xfId="19585" xr:uid="{00000000-0005-0000-0000-000021330000}"/>
    <cellStyle name="Normal 3 2 2 15 3 3 2" xfId="41165" xr:uid="{1748B58C-A959-4A69-A0CE-5F2BEC8A5B39}"/>
    <cellStyle name="Normal 3 2 2 15 3 4" xfId="30435" xr:uid="{F6A4CD6B-DD2F-4D1D-8E17-A312CA466E39}"/>
    <cellStyle name="Normal 3 2 2 15 4" xfId="10487" xr:uid="{00000000-0005-0000-0000-000022330000}"/>
    <cellStyle name="Normal 3 2 2 15 4 2" xfId="21386" xr:uid="{00000000-0005-0000-0000-000023330000}"/>
    <cellStyle name="Normal 3 2 2 15 4 2 2" xfId="42966" xr:uid="{339024A4-3679-4AAF-8B42-D35671B16C0E}"/>
    <cellStyle name="Normal 3 2 2 15 4 3" xfId="32236" xr:uid="{552B759D-5141-4199-A2A1-2957930369A8}"/>
    <cellStyle name="Normal 3 2 2 15 5" xfId="16017" xr:uid="{00000000-0005-0000-0000-000024330000}"/>
    <cellStyle name="Normal 3 2 2 15 5 2" xfId="37597" xr:uid="{F63F718B-5106-40C2-8F15-AF7C1E4F8084}"/>
    <cellStyle name="Normal 3 2 2 15 6" xfId="26866" xr:uid="{9E4CE75D-445F-41F5-AB4E-A3808A20B242}"/>
    <cellStyle name="Normal 3 2 2 16" xfId="1992" xr:uid="{00000000-0005-0000-0000-000025330000}"/>
    <cellStyle name="Normal 3 2 2 16 2" xfId="5313" xr:uid="{00000000-0005-0000-0000-000026330000}"/>
    <cellStyle name="Normal 3 2 2 16 2 2" xfId="12766" xr:uid="{00000000-0005-0000-0000-000027330000}"/>
    <cellStyle name="Normal 3 2 2 16 2 2 2" xfId="23569" xr:uid="{00000000-0005-0000-0000-000028330000}"/>
    <cellStyle name="Normal 3 2 2 16 2 2 2 2" xfId="45149" xr:uid="{3F30F214-1E83-450B-874D-5B37EC70E698}"/>
    <cellStyle name="Normal 3 2 2 16 2 2 3" xfId="34420" xr:uid="{A10F8713-2503-4005-9CED-05E39E70B3F0}"/>
    <cellStyle name="Normal 3 2 2 16 2 3" xfId="18200" xr:uid="{00000000-0005-0000-0000-000029330000}"/>
    <cellStyle name="Normal 3 2 2 16 2 3 2" xfId="39780" xr:uid="{C4182FD4-C1E7-40A0-98EF-CB4319346B98}"/>
    <cellStyle name="Normal 3 2 2 16 2 4" xfId="29050" xr:uid="{A8AA879B-5908-4F68-BD39-FC34BED0DD52}"/>
    <cellStyle name="Normal 3 2 2 16 3" xfId="8568" xr:uid="{00000000-0005-0000-0000-00002A330000}"/>
    <cellStyle name="Normal 3 2 2 16 3 2" xfId="14610" xr:uid="{00000000-0005-0000-0000-00002B330000}"/>
    <cellStyle name="Normal 3 2 2 16 3 2 2" xfId="25349" xr:uid="{00000000-0005-0000-0000-00002C330000}"/>
    <cellStyle name="Normal 3 2 2 16 3 2 2 2" xfId="46929" xr:uid="{1640CC0B-C940-46BD-95AB-DCFD22ACE4AD}"/>
    <cellStyle name="Normal 3 2 2 16 3 2 3" xfId="36201" xr:uid="{B5463A5B-A072-434D-B903-793871427067}"/>
    <cellStyle name="Normal 3 2 2 16 3 3" xfId="19980" xr:uid="{00000000-0005-0000-0000-00002D330000}"/>
    <cellStyle name="Normal 3 2 2 16 3 3 2" xfId="41560" xr:uid="{98D820C4-56B1-4B2C-8623-457AE80CCE9C}"/>
    <cellStyle name="Normal 3 2 2 16 3 4" xfId="30830" xr:uid="{92F44D5D-036F-42DD-AD13-79D597F6441D}"/>
    <cellStyle name="Normal 3 2 2 16 4" xfId="10912" xr:uid="{00000000-0005-0000-0000-00002E330000}"/>
    <cellStyle name="Normal 3 2 2 16 4 2" xfId="21781" xr:uid="{00000000-0005-0000-0000-00002F330000}"/>
    <cellStyle name="Normal 3 2 2 16 4 2 2" xfId="43361" xr:uid="{8580BCE4-CC61-4476-BC03-2B8C9F00122A}"/>
    <cellStyle name="Normal 3 2 2 16 4 3" xfId="32631" xr:uid="{2CE0D73F-88F1-44C2-B52E-D6CC8F9C966A}"/>
    <cellStyle name="Normal 3 2 2 16 5" xfId="16412" xr:uid="{00000000-0005-0000-0000-000030330000}"/>
    <cellStyle name="Normal 3 2 2 16 5 2" xfId="37992" xr:uid="{33B3A791-34E7-49B9-BAF9-9DFDDC2C6297}"/>
    <cellStyle name="Normal 3 2 2 16 6" xfId="27261" xr:uid="{00971139-E853-4BC8-9C0F-D71F909F7E7C}"/>
    <cellStyle name="Normal 3 2 2 17" xfId="2486" xr:uid="{00000000-0005-0000-0000-000031330000}"/>
    <cellStyle name="Normal 3 2 2 17 2" xfId="5806" xr:uid="{00000000-0005-0000-0000-000032330000}"/>
    <cellStyle name="Normal 3 2 2 17 2 2" xfId="13049" xr:uid="{00000000-0005-0000-0000-000033330000}"/>
    <cellStyle name="Normal 3 2 2 17 2 2 2" xfId="23851" xr:uid="{00000000-0005-0000-0000-000034330000}"/>
    <cellStyle name="Normal 3 2 2 17 2 2 2 2" xfId="45431" xr:uid="{8386E913-EEAA-4623-A33B-A8892452BE57}"/>
    <cellStyle name="Normal 3 2 2 17 2 2 3" xfId="34703" xr:uid="{6E462514-965E-43AE-82AD-16908AA6F390}"/>
    <cellStyle name="Normal 3 2 2 17 2 3" xfId="18482" xr:uid="{00000000-0005-0000-0000-000035330000}"/>
    <cellStyle name="Normal 3 2 2 17 2 3 2" xfId="40062" xr:uid="{CF893035-9593-4FEE-BD54-69C3B44A2890}"/>
    <cellStyle name="Normal 3 2 2 17 2 4" xfId="29332" xr:uid="{2AE8F49A-6944-4AE3-A4AC-D4EE4413FFA5}"/>
    <cellStyle name="Normal 3 2 2 17 3" xfId="9060" xr:uid="{00000000-0005-0000-0000-000036330000}"/>
    <cellStyle name="Normal 3 2 2 17 3 2" xfId="14893" xr:uid="{00000000-0005-0000-0000-000037330000}"/>
    <cellStyle name="Normal 3 2 2 17 3 2 2" xfId="25631" xr:uid="{00000000-0005-0000-0000-000038330000}"/>
    <cellStyle name="Normal 3 2 2 17 3 2 2 2" xfId="47211" xr:uid="{80A83064-D781-40D1-90AF-011308998615}"/>
    <cellStyle name="Normal 3 2 2 17 3 2 3" xfId="36484" xr:uid="{EAA7DD85-B0C3-4349-A282-0DC097BF9306}"/>
    <cellStyle name="Normal 3 2 2 17 3 3" xfId="20262" xr:uid="{00000000-0005-0000-0000-000039330000}"/>
    <cellStyle name="Normal 3 2 2 17 3 3 2" xfId="41842" xr:uid="{1EF2C993-F979-4E3D-9528-3A64A6B23089}"/>
    <cellStyle name="Normal 3 2 2 17 3 4" xfId="31112" xr:uid="{453C39AF-4729-437E-8E62-FC992290DEB8}"/>
    <cellStyle name="Normal 3 2 2 17 4" xfId="11195" xr:uid="{00000000-0005-0000-0000-00003A330000}"/>
    <cellStyle name="Normal 3 2 2 17 4 2" xfId="22063" xr:uid="{00000000-0005-0000-0000-00003B330000}"/>
    <cellStyle name="Normal 3 2 2 17 4 2 2" xfId="43643" xr:uid="{9BFD178D-A6FB-44F4-8879-4176140FECA8}"/>
    <cellStyle name="Normal 3 2 2 17 4 3" xfId="32914" xr:uid="{7923C0CB-A35C-47F9-8582-4FD45402A845}"/>
    <cellStyle name="Normal 3 2 2 17 5" xfId="16694" xr:uid="{00000000-0005-0000-0000-00003C330000}"/>
    <cellStyle name="Normal 3 2 2 17 5 2" xfId="38274" xr:uid="{E4CF530F-F6BD-4C10-A513-847933C6DFB8}"/>
    <cellStyle name="Normal 3 2 2 17 6" xfId="27544" xr:uid="{F46B6BDE-F98F-4BB5-BF64-CA8D4942D6F7}"/>
    <cellStyle name="Normal 3 2 2 18" xfId="2704" xr:uid="{00000000-0005-0000-0000-00003D330000}"/>
    <cellStyle name="Normal 3 2 2 18 2" xfId="6024" xr:uid="{00000000-0005-0000-0000-00003E330000}"/>
    <cellStyle name="Normal 3 2 2 18 2 2" xfId="13169" xr:uid="{00000000-0005-0000-0000-00003F330000}"/>
    <cellStyle name="Normal 3 2 2 18 2 2 2" xfId="23971" xr:uid="{00000000-0005-0000-0000-000040330000}"/>
    <cellStyle name="Normal 3 2 2 18 2 2 2 2" xfId="45551" xr:uid="{5D91CBD3-338D-4796-A933-0658A06C2728}"/>
    <cellStyle name="Normal 3 2 2 18 2 2 3" xfId="34823" xr:uid="{D18ABA09-F4B7-4DC6-9BBA-56DFC9D3896A}"/>
    <cellStyle name="Normal 3 2 2 18 2 3" xfId="18602" xr:uid="{00000000-0005-0000-0000-000041330000}"/>
    <cellStyle name="Normal 3 2 2 18 2 3 2" xfId="40182" xr:uid="{9B9A65ED-2919-4C15-9306-CCF7003D382D}"/>
    <cellStyle name="Normal 3 2 2 18 2 4" xfId="29452" xr:uid="{2D8E0DFD-D9EA-47BC-B284-EAEA0483C5C6}"/>
    <cellStyle name="Normal 3 2 2 18 3" xfId="9278" xr:uid="{00000000-0005-0000-0000-000042330000}"/>
    <cellStyle name="Normal 3 2 2 18 3 2" xfId="15013" xr:uid="{00000000-0005-0000-0000-000043330000}"/>
    <cellStyle name="Normal 3 2 2 18 3 2 2" xfId="25751" xr:uid="{00000000-0005-0000-0000-000044330000}"/>
    <cellStyle name="Normal 3 2 2 18 3 2 2 2" xfId="47331" xr:uid="{306ED507-F069-45D0-85F9-BC87B8E251BB}"/>
    <cellStyle name="Normal 3 2 2 18 3 2 3" xfId="36604" xr:uid="{3B349613-730A-4FC9-94CC-26B42E186E9D}"/>
    <cellStyle name="Normal 3 2 2 18 3 3" xfId="20382" xr:uid="{00000000-0005-0000-0000-000045330000}"/>
    <cellStyle name="Normal 3 2 2 18 3 3 2" xfId="41962" xr:uid="{78A5C390-0629-4CA6-9D8A-C2A14A9469E6}"/>
    <cellStyle name="Normal 3 2 2 18 3 4" xfId="31232" xr:uid="{44303653-9A11-4CB8-ABD7-62062FA91153}"/>
    <cellStyle name="Normal 3 2 2 18 4" xfId="11315" xr:uid="{00000000-0005-0000-0000-000046330000}"/>
    <cellStyle name="Normal 3 2 2 18 4 2" xfId="22183" xr:uid="{00000000-0005-0000-0000-000047330000}"/>
    <cellStyle name="Normal 3 2 2 18 4 2 2" xfId="43763" xr:uid="{8EE33E7A-8206-4D02-986D-C9CAF4930819}"/>
    <cellStyle name="Normal 3 2 2 18 4 3" xfId="33034" xr:uid="{E4E0AE4E-CC0F-4C07-AD3B-4DE8A781E7AD}"/>
    <cellStyle name="Normal 3 2 2 18 5" xfId="16814" xr:uid="{00000000-0005-0000-0000-000048330000}"/>
    <cellStyle name="Normal 3 2 2 18 5 2" xfId="38394" xr:uid="{D603C712-F402-4277-B676-B9CB219B22E1}"/>
    <cellStyle name="Normal 3 2 2 18 6" xfId="27664" xr:uid="{3D639611-71D5-492D-8C39-8489532C274A}"/>
    <cellStyle name="Normal 3 2 2 19" xfId="2766" xr:uid="{00000000-0005-0000-0000-000049330000}"/>
    <cellStyle name="Normal 3 2 2 19 2" xfId="6086" xr:uid="{00000000-0005-0000-0000-00004A330000}"/>
    <cellStyle name="Normal 3 2 2 19 2 2" xfId="13222" xr:uid="{00000000-0005-0000-0000-00004B330000}"/>
    <cellStyle name="Normal 3 2 2 19 2 2 2" xfId="24024" xr:uid="{00000000-0005-0000-0000-00004C330000}"/>
    <cellStyle name="Normal 3 2 2 19 2 2 2 2" xfId="45604" xr:uid="{6EDB74F5-9452-4606-B4F8-956B25C1A4DB}"/>
    <cellStyle name="Normal 3 2 2 19 2 2 3" xfId="34876" xr:uid="{9EA86660-1094-4075-9B89-4C782C289F5C}"/>
    <cellStyle name="Normal 3 2 2 19 2 3" xfId="18655" xr:uid="{00000000-0005-0000-0000-00004D330000}"/>
    <cellStyle name="Normal 3 2 2 19 2 3 2" xfId="40235" xr:uid="{15BCB959-6823-413C-8014-3949A1AFC375}"/>
    <cellStyle name="Normal 3 2 2 19 2 4" xfId="29505" xr:uid="{D40AAB30-38CB-4170-952E-580314D69D16}"/>
    <cellStyle name="Normal 3 2 2 19 3" xfId="9340" xr:uid="{00000000-0005-0000-0000-00004E330000}"/>
    <cellStyle name="Normal 3 2 2 19 3 2" xfId="15066" xr:uid="{00000000-0005-0000-0000-00004F330000}"/>
    <cellStyle name="Normal 3 2 2 19 3 2 2" xfId="25804" xr:uid="{00000000-0005-0000-0000-000050330000}"/>
    <cellStyle name="Normal 3 2 2 19 3 2 2 2" xfId="47384" xr:uid="{12DFB94F-83B5-4B10-90D6-477163CD7424}"/>
    <cellStyle name="Normal 3 2 2 19 3 2 3" xfId="36657" xr:uid="{F08D0F7E-618F-4FD8-80FC-0078266BC871}"/>
    <cellStyle name="Normal 3 2 2 19 3 3" xfId="20435" xr:uid="{00000000-0005-0000-0000-000051330000}"/>
    <cellStyle name="Normal 3 2 2 19 3 3 2" xfId="42015" xr:uid="{AF6883B6-A1D4-4394-9EEC-CB9F6BF0B644}"/>
    <cellStyle name="Normal 3 2 2 19 3 4" xfId="31285" xr:uid="{24852A37-34B3-4D0F-B867-ED1612EA9857}"/>
    <cellStyle name="Normal 3 2 2 19 4" xfId="11368" xr:uid="{00000000-0005-0000-0000-000052330000}"/>
    <cellStyle name="Normal 3 2 2 19 4 2" xfId="22236" xr:uid="{00000000-0005-0000-0000-000053330000}"/>
    <cellStyle name="Normal 3 2 2 19 4 2 2" xfId="43816" xr:uid="{6AFAD642-C92C-4E00-BAA1-BD6920C73E95}"/>
    <cellStyle name="Normal 3 2 2 19 4 3" xfId="33087" xr:uid="{B3F83147-8DD4-443F-A8E7-9269F2363987}"/>
    <cellStyle name="Normal 3 2 2 19 5" xfId="16867" xr:uid="{00000000-0005-0000-0000-000054330000}"/>
    <cellStyle name="Normal 3 2 2 19 5 2" xfId="38447" xr:uid="{CD345B35-AC89-49B0-AE8B-744CB1336871}"/>
    <cellStyle name="Normal 3 2 2 19 6" xfId="27717" xr:uid="{2B22639C-0753-4E92-8D73-0CF149F72BFD}"/>
    <cellStyle name="Normal 3 2 2 2" xfId="55" xr:uid="{00000000-0005-0000-0000-000055330000}"/>
    <cellStyle name="Normal 3 2 2 2 10" xfId="1551" xr:uid="{00000000-0005-0000-0000-000056330000}"/>
    <cellStyle name="Normal 3 2 2 2 10 2" xfId="4872" xr:uid="{00000000-0005-0000-0000-000057330000}"/>
    <cellStyle name="Normal 3 2 2 2 10 2 2" xfId="12559" xr:uid="{00000000-0005-0000-0000-000058330000}"/>
    <cellStyle name="Normal 3 2 2 2 10 2 2 2" xfId="23376" xr:uid="{00000000-0005-0000-0000-000059330000}"/>
    <cellStyle name="Normal 3 2 2 2 10 2 2 2 2" xfId="44956" xr:uid="{5A4B5153-5CBE-4E25-9041-2CB6B548C9FA}"/>
    <cellStyle name="Normal 3 2 2 2 10 2 2 3" xfId="34227" xr:uid="{9E1B5028-B0FA-4A14-8FBB-B9B57C66AE5B}"/>
    <cellStyle name="Normal 3 2 2 2 10 2 3" xfId="18007" xr:uid="{00000000-0005-0000-0000-00005A330000}"/>
    <cellStyle name="Normal 3 2 2 2 10 2 3 2" xfId="39587" xr:uid="{08F03094-0A04-48F9-9DCB-5EFA41FD5135}"/>
    <cellStyle name="Normal 3 2 2 2 10 2 4" xfId="28857" xr:uid="{78289A74-7E03-4207-8DD1-6525C8A3B45E}"/>
    <cellStyle name="Normal 3 2 2 2 10 3" xfId="8127" xr:uid="{00000000-0005-0000-0000-00005B330000}"/>
    <cellStyle name="Normal 3 2 2 2 10 3 2" xfId="14403" xr:uid="{00000000-0005-0000-0000-00005C330000}"/>
    <cellStyle name="Normal 3 2 2 2 10 3 2 2" xfId="25156" xr:uid="{00000000-0005-0000-0000-00005D330000}"/>
    <cellStyle name="Normal 3 2 2 2 10 3 2 2 2" xfId="46736" xr:uid="{EDEFE207-A6C0-44D0-A259-B09C350D2222}"/>
    <cellStyle name="Normal 3 2 2 2 10 3 2 3" xfId="36008" xr:uid="{949E0E09-CC02-4F4A-98C0-C12D15863265}"/>
    <cellStyle name="Normal 3 2 2 2 10 3 3" xfId="19787" xr:uid="{00000000-0005-0000-0000-00005E330000}"/>
    <cellStyle name="Normal 3 2 2 2 10 3 3 2" xfId="41367" xr:uid="{6FD2DEFB-0163-4146-999C-21D5571F092B}"/>
    <cellStyle name="Normal 3 2 2 2 10 3 4" xfId="30637" xr:uid="{6B7FF6F1-9BB8-4F6A-AD70-CE63D4213D67}"/>
    <cellStyle name="Normal 3 2 2 2 10 4" xfId="10705" xr:uid="{00000000-0005-0000-0000-00005F330000}"/>
    <cellStyle name="Normal 3 2 2 2 10 4 2" xfId="21588" xr:uid="{00000000-0005-0000-0000-000060330000}"/>
    <cellStyle name="Normal 3 2 2 2 10 4 2 2" xfId="43168" xr:uid="{D54AEBFE-E154-42B9-A030-4122628C5CE3}"/>
    <cellStyle name="Normal 3 2 2 2 10 4 3" xfId="32438" xr:uid="{64915C81-90B4-444F-85CC-9827F9900F5C}"/>
    <cellStyle name="Normal 3 2 2 2 10 5" xfId="16219" xr:uid="{00000000-0005-0000-0000-000061330000}"/>
    <cellStyle name="Normal 3 2 2 2 10 5 2" xfId="37799" xr:uid="{0B1481B1-15D3-4F7D-962E-8A3064CB8419}"/>
    <cellStyle name="Normal 3 2 2 2 10 6" xfId="27068" xr:uid="{08311196-40D3-4A9F-B249-16AF017D83B5}"/>
    <cellStyle name="Normal 3 2 2 2 11" xfId="1997" xr:uid="{00000000-0005-0000-0000-000062330000}"/>
    <cellStyle name="Normal 3 2 2 2 11 2" xfId="5318" xr:uid="{00000000-0005-0000-0000-000063330000}"/>
    <cellStyle name="Normal 3 2 2 2 11 2 2" xfId="12770" xr:uid="{00000000-0005-0000-0000-000064330000}"/>
    <cellStyle name="Normal 3 2 2 2 11 2 2 2" xfId="23573" xr:uid="{00000000-0005-0000-0000-000065330000}"/>
    <cellStyle name="Normal 3 2 2 2 11 2 2 2 2" xfId="45153" xr:uid="{D650494D-0864-43EB-9E79-7DD264912E01}"/>
    <cellStyle name="Normal 3 2 2 2 11 2 2 3" xfId="34424" xr:uid="{CFDC3CF1-A529-430E-9BD8-1ECD8F468ACE}"/>
    <cellStyle name="Normal 3 2 2 2 11 2 3" xfId="18204" xr:uid="{00000000-0005-0000-0000-000066330000}"/>
    <cellStyle name="Normal 3 2 2 2 11 2 3 2" xfId="39784" xr:uid="{89BE444F-A3D8-4F21-A0B4-01390796F49A}"/>
    <cellStyle name="Normal 3 2 2 2 11 2 4" xfId="29054" xr:uid="{B9CD7030-0A66-4F15-AF08-735FDA36771A}"/>
    <cellStyle name="Normal 3 2 2 2 11 3" xfId="8573" xr:uid="{00000000-0005-0000-0000-000067330000}"/>
    <cellStyle name="Normal 3 2 2 2 11 3 2" xfId="14614" xr:uid="{00000000-0005-0000-0000-000068330000}"/>
    <cellStyle name="Normal 3 2 2 2 11 3 2 2" xfId="25353" xr:uid="{00000000-0005-0000-0000-000069330000}"/>
    <cellStyle name="Normal 3 2 2 2 11 3 2 2 2" xfId="46933" xr:uid="{7CDAE3A3-CF4F-4615-8200-A63B9B08D580}"/>
    <cellStyle name="Normal 3 2 2 2 11 3 2 3" xfId="36205" xr:uid="{7BB0B394-612E-42EB-924C-109B5A79712A}"/>
    <cellStyle name="Normal 3 2 2 2 11 3 3" xfId="19984" xr:uid="{00000000-0005-0000-0000-00006A330000}"/>
    <cellStyle name="Normal 3 2 2 2 11 3 3 2" xfId="41564" xr:uid="{5A60473D-0421-4981-98BE-F4975B7C6C9E}"/>
    <cellStyle name="Normal 3 2 2 2 11 3 4" xfId="30834" xr:uid="{5C434F65-C13F-4BFE-A984-3D2810801155}"/>
    <cellStyle name="Normal 3 2 2 2 11 4" xfId="10916" xr:uid="{00000000-0005-0000-0000-00006B330000}"/>
    <cellStyle name="Normal 3 2 2 2 11 4 2" xfId="21785" xr:uid="{00000000-0005-0000-0000-00006C330000}"/>
    <cellStyle name="Normal 3 2 2 2 11 4 2 2" xfId="43365" xr:uid="{7C88CA47-5753-4001-B0F6-4AA5A65C117D}"/>
    <cellStyle name="Normal 3 2 2 2 11 4 3" xfId="32635" xr:uid="{2E034F54-B54E-4618-BB6D-3A7447C6D9C1}"/>
    <cellStyle name="Normal 3 2 2 2 11 5" xfId="16416" xr:uid="{00000000-0005-0000-0000-00006D330000}"/>
    <cellStyle name="Normal 3 2 2 2 11 5 2" xfId="37996" xr:uid="{36D83AC4-BC7F-48E1-BAF7-5BD09006FDF6}"/>
    <cellStyle name="Normal 3 2 2 2 11 6" xfId="27265" xr:uid="{022EADE2-2605-4120-A780-83DA16A1BC21}"/>
    <cellStyle name="Normal 3 2 2 2 12" xfId="2492" xr:uid="{00000000-0005-0000-0000-00006E330000}"/>
    <cellStyle name="Normal 3 2 2 2 12 2" xfId="5812" xr:uid="{00000000-0005-0000-0000-00006F330000}"/>
    <cellStyle name="Normal 3 2 2 2 12 2 2" xfId="13055" xr:uid="{00000000-0005-0000-0000-000070330000}"/>
    <cellStyle name="Normal 3 2 2 2 12 2 2 2" xfId="23857" xr:uid="{00000000-0005-0000-0000-000071330000}"/>
    <cellStyle name="Normal 3 2 2 2 12 2 2 2 2" xfId="45437" xr:uid="{42441EBE-8ABD-472D-B386-D9A003939485}"/>
    <cellStyle name="Normal 3 2 2 2 12 2 2 3" xfId="34709" xr:uid="{D6F0804A-BA02-4032-AA18-304FD903501E}"/>
    <cellStyle name="Normal 3 2 2 2 12 2 3" xfId="18488" xr:uid="{00000000-0005-0000-0000-000072330000}"/>
    <cellStyle name="Normal 3 2 2 2 12 2 3 2" xfId="40068" xr:uid="{B43194A1-4F33-40F9-B1FD-B467C2E7EE3B}"/>
    <cellStyle name="Normal 3 2 2 2 12 2 4" xfId="29338" xr:uid="{45F4D5C7-491D-4C5F-A2A6-F9AF589141F5}"/>
    <cellStyle name="Normal 3 2 2 2 12 3" xfId="9066" xr:uid="{00000000-0005-0000-0000-000073330000}"/>
    <cellStyle name="Normal 3 2 2 2 12 3 2" xfId="14899" xr:uid="{00000000-0005-0000-0000-000074330000}"/>
    <cellStyle name="Normal 3 2 2 2 12 3 2 2" xfId="25637" xr:uid="{00000000-0005-0000-0000-000075330000}"/>
    <cellStyle name="Normal 3 2 2 2 12 3 2 2 2" xfId="47217" xr:uid="{7064DE1B-BFC7-4492-84EC-6C82B0870CBF}"/>
    <cellStyle name="Normal 3 2 2 2 12 3 2 3" xfId="36490" xr:uid="{BFC4CC65-707B-484A-AF42-D58E624FD6C8}"/>
    <cellStyle name="Normal 3 2 2 2 12 3 3" xfId="20268" xr:uid="{00000000-0005-0000-0000-000076330000}"/>
    <cellStyle name="Normal 3 2 2 2 12 3 3 2" xfId="41848" xr:uid="{C901B078-F3B3-42B6-853A-D205B76CF7BF}"/>
    <cellStyle name="Normal 3 2 2 2 12 3 4" xfId="31118" xr:uid="{47E50D2C-15A8-4381-B1A4-CAB5902CEFCD}"/>
    <cellStyle name="Normal 3 2 2 2 12 4" xfId="11201" xr:uid="{00000000-0005-0000-0000-000077330000}"/>
    <cellStyle name="Normal 3 2 2 2 12 4 2" xfId="22069" xr:uid="{00000000-0005-0000-0000-000078330000}"/>
    <cellStyle name="Normal 3 2 2 2 12 4 2 2" xfId="43649" xr:uid="{EA6D3ADA-8803-4541-8B45-CDDF8BEC4DBA}"/>
    <cellStyle name="Normal 3 2 2 2 12 4 3" xfId="32920" xr:uid="{AFE049F2-9638-446B-A2CA-3865D9568641}"/>
    <cellStyle name="Normal 3 2 2 2 12 5" xfId="16700" xr:uid="{00000000-0005-0000-0000-000079330000}"/>
    <cellStyle name="Normal 3 2 2 2 12 5 2" xfId="38280" xr:uid="{EE2917B7-09EC-495C-98D7-FE70D85802E5}"/>
    <cellStyle name="Normal 3 2 2 2 12 6" xfId="27550" xr:uid="{5B8B0E43-706E-479F-BE46-D0C1D3E7ABF5}"/>
    <cellStyle name="Normal 3 2 2 2 13" xfId="2712" xr:uid="{00000000-0005-0000-0000-00007A330000}"/>
    <cellStyle name="Normal 3 2 2 2 13 2" xfId="6032" xr:uid="{00000000-0005-0000-0000-00007B330000}"/>
    <cellStyle name="Normal 3 2 2 2 13 2 2" xfId="13176" xr:uid="{00000000-0005-0000-0000-00007C330000}"/>
    <cellStyle name="Normal 3 2 2 2 13 2 2 2" xfId="23978" xr:uid="{00000000-0005-0000-0000-00007D330000}"/>
    <cellStyle name="Normal 3 2 2 2 13 2 2 2 2" xfId="45558" xr:uid="{CC7F8C4D-2EE4-4821-AB1C-5BA8E56BADD1}"/>
    <cellStyle name="Normal 3 2 2 2 13 2 2 3" xfId="34830" xr:uid="{E19C9FBC-F0DE-4080-A175-580C17FBC863}"/>
    <cellStyle name="Normal 3 2 2 2 13 2 3" xfId="18609" xr:uid="{00000000-0005-0000-0000-00007E330000}"/>
    <cellStyle name="Normal 3 2 2 2 13 2 3 2" xfId="40189" xr:uid="{F40AFA13-6291-48C5-B5FD-70F5EAA9B841}"/>
    <cellStyle name="Normal 3 2 2 2 13 2 4" xfId="29459" xr:uid="{E70DBACB-21AF-4454-8A6A-FF9F29B77FFA}"/>
    <cellStyle name="Normal 3 2 2 2 13 3" xfId="9286" xr:uid="{00000000-0005-0000-0000-00007F330000}"/>
    <cellStyle name="Normal 3 2 2 2 13 3 2" xfId="15020" xr:uid="{00000000-0005-0000-0000-000080330000}"/>
    <cellStyle name="Normal 3 2 2 2 13 3 2 2" xfId="25758" xr:uid="{00000000-0005-0000-0000-000081330000}"/>
    <cellStyle name="Normal 3 2 2 2 13 3 2 2 2" xfId="47338" xr:uid="{C9BF56E0-43F8-4F10-95B4-3A0C10BA1179}"/>
    <cellStyle name="Normal 3 2 2 2 13 3 2 3" xfId="36611" xr:uid="{7F1E1719-F168-4585-8BC3-9620E08E05EE}"/>
    <cellStyle name="Normal 3 2 2 2 13 3 3" xfId="20389" xr:uid="{00000000-0005-0000-0000-000082330000}"/>
    <cellStyle name="Normal 3 2 2 2 13 3 3 2" xfId="41969" xr:uid="{E3B53CB6-1C8D-4098-9973-F0263E8D1633}"/>
    <cellStyle name="Normal 3 2 2 2 13 3 4" xfId="31239" xr:uid="{EBB2B52C-089E-413F-AEAC-811563D7DA33}"/>
    <cellStyle name="Normal 3 2 2 2 13 4" xfId="11322" xr:uid="{00000000-0005-0000-0000-000083330000}"/>
    <cellStyle name="Normal 3 2 2 2 13 4 2" xfId="22190" xr:uid="{00000000-0005-0000-0000-000084330000}"/>
    <cellStyle name="Normal 3 2 2 2 13 4 2 2" xfId="43770" xr:uid="{0DBF0883-B905-4212-AD57-6BDFC054C879}"/>
    <cellStyle name="Normal 3 2 2 2 13 4 3" xfId="33041" xr:uid="{4F8C646E-D1B5-4E15-86AB-4B63E86FAAD3}"/>
    <cellStyle name="Normal 3 2 2 2 13 5" xfId="16821" xr:uid="{00000000-0005-0000-0000-000085330000}"/>
    <cellStyle name="Normal 3 2 2 2 13 5 2" xfId="38401" xr:uid="{1A254391-4A91-42A8-BE03-459DCB47E2D0}"/>
    <cellStyle name="Normal 3 2 2 2 13 6" xfId="27671" xr:uid="{F6807888-709D-49A0-93EA-256C870CE320}"/>
    <cellStyle name="Normal 3 2 2 2 14" xfId="2755" xr:uid="{00000000-0005-0000-0000-000086330000}"/>
    <cellStyle name="Normal 3 2 2 2 14 2" xfId="6075" xr:uid="{00000000-0005-0000-0000-000087330000}"/>
    <cellStyle name="Normal 3 2 2 2 14 2 2" xfId="13212" xr:uid="{00000000-0005-0000-0000-000088330000}"/>
    <cellStyle name="Normal 3 2 2 2 14 2 2 2" xfId="24014" xr:uid="{00000000-0005-0000-0000-000089330000}"/>
    <cellStyle name="Normal 3 2 2 2 14 2 2 2 2" xfId="45594" xr:uid="{DD53B516-7FDE-4437-A76A-09258EDF7255}"/>
    <cellStyle name="Normal 3 2 2 2 14 2 2 3" xfId="34866" xr:uid="{D2A1721A-911C-4E35-9AFA-420D87FD537F}"/>
    <cellStyle name="Normal 3 2 2 2 14 2 3" xfId="18645" xr:uid="{00000000-0005-0000-0000-00008A330000}"/>
    <cellStyle name="Normal 3 2 2 2 14 2 3 2" xfId="40225" xr:uid="{257BCE69-F1A0-45D1-A75C-24B92C4A62C3}"/>
    <cellStyle name="Normal 3 2 2 2 14 2 4" xfId="29495" xr:uid="{5594B184-FE55-40F0-B6E1-1C573765C36F}"/>
    <cellStyle name="Normal 3 2 2 2 14 3" xfId="9329" xr:uid="{00000000-0005-0000-0000-00008B330000}"/>
    <cellStyle name="Normal 3 2 2 2 14 3 2" xfId="15056" xr:uid="{00000000-0005-0000-0000-00008C330000}"/>
    <cellStyle name="Normal 3 2 2 2 14 3 2 2" xfId="25794" xr:uid="{00000000-0005-0000-0000-00008D330000}"/>
    <cellStyle name="Normal 3 2 2 2 14 3 2 2 2" xfId="47374" xr:uid="{8AE6419A-6605-494A-8EFF-F0ECF5CFCBEA}"/>
    <cellStyle name="Normal 3 2 2 2 14 3 2 3" xfId="36647" xr:uid="{333F6F10-992C-4AF0-8B7D-ADBAFD64AC3A}"/>
    <cellStyle name="Normal 3 2 2 2 14 3 3" xfId="20425" xr:uid="{00000000-0005-0000-0000-00008E330000}"/>
    <cellStyle name="Normal 3 2 2 2 14 3 3 2" xfId="42005" xr:uid="{E8BC3D30-9BD1-4745-A09A-B725129B6AEF}"/>
    <cellStyle name="Normal 3 2 2 2 14 3 4" xfId="31275" xr:uid="{121C5DFC-54FC-4F93-AD2B-0CBA912AF4C9}"/>
    <cellStyle name="Normal 3 2 2 2 14 4" xfId="11358" xr:uid="{00000000-0005-0000-0000-00008F330000}"/>
    <cellStyle name="Normal 3 2 2 2 14 4 2" xfId="22226" xr:uid="{00000000-0005-0000-0000-000090330000}"/>
    <cellStyle name="Normal 3 2 2 2 14 4 2 2" xfId="43806" xr:uid="{011F9AA2-066A-4161-82B1-CCF7D4FD9439}"/>
    <cellStyle name="Normal 3 2 2 2 14 4 3" xfId="33077" xr:uid="{494BA41E-AEC0-4367-ADF2-787E585A3C3C}"/>
    <cellStyle name="Normal 3 2 2 2 14 5" xfId="16857" xr:uid="{00000000-0005-0000-0000-000091330000}"/>
    <cellStyle name="Normal 3 2 2 2 14 5 2" xfId="38437" xr:uid="{766D94C6-5716-4F22-BFC9-97F2B1D0E71A}"/>
    <cellStyle name="Normal 3 2 2 2 14 6" xfId="27707" xr:uid="{16AA0F19-D6E8-4159-8791-5DBFF1DD5FFC}"/>
    <cellStyle name="Normal 3 2 2 2 15" xfId="2715" xr:uid="{00000000-0005-0000-0000-000092330000}"/>
    <cellStyle name="Normal 3 2 2 2 15 2" xfId="6035" xr:uid="{00000000-0005-0000-0000-000093330000}"/>
    <cellStyle name="Normal 3 2 2 2 15 2 2" xfId="13178" xr:uid="{00000000-0005-0000-0000-000094330000}"/>
    <cellStyle name="Normal 3 2 2 2 15 2 2 2" xfId="23980" xr:uid="{00000000-0005-0000-0000-000095330000}"/>
    <cellStyle name="Normal 3 2 2 2 15 2 2 2 2" xfId="45560" xr:uid="{B1EE1E5F-47CE-4BAE-8C1A-E2E34BD9D717}"/>
    <cellStyle name="Normal 3 2 2 2 15 2 2 3" xfId="34832" xr:uid="{3B85B161-AC40-4AE2-8B14-3CFF0ADC1822}"/>
    <cellStyle name="Normal 3 2 2 2 15 2 3" xfId="18611" xr:uid="{00000000-0005-0000-0000-000096330000}"/>
    <cellStyle name="Normal 3 2 2 2 15 2 3 2" xfId="40191" xr:uid="{4BCFF5FD-7444-4431-882A-D2B6B8509769}"/>
    <cellStyle name="Normal 3 2 2 2 15 2 4" xfId="29461" xr:uid="{60657396-E6BD-48DC-8D05-3EF7ECA9EE05}"/>
    <cellStyle name="Normal 3 2 2 2 15 3" xfId="9289" xr:uid="{00000000-0005-0000-0000-000097330000}"/>
    <cellStyle name="Normal 3 2 2 2 15 3 2" xfId="15022" xr:uid="{00000000-0005-0000-0000-000098330000}"/>
    <cellStyle name="Normal 3 2 2 2 15 3 2 2" xfId="25760" xr:uid="{00000000-0005-0000-0000-000099330000}"/>
    <cellStyle name="Normal 3 2 2 2 15 3 2 2 2" xfId="47340" xr:uid="{74FF3F02-1FBC-44E2-A6EF-20B1B7EFEEC0}"/>
    <cellStyle name="Normal 3 2 2 2 15 3 2 3" xfId="36613" xr:uid="{0BF74009-902C-4956-A015-043B583B9A5D}"/>
    <cellStyle name="Normal 3 2 2 2 15 3 3" xfId="20391" xr:uid="{00000000-0005-0000-0000-00009A330000}"/>
    <cellStyle name="Normal 3 2 2 2 15 3 3 2" xfId="41971" xr:uid="{8C1FA021-6257-4C7E-B1EC-A74E002CBBB9}"/>
    <cellStyle name="Normal 3 2 2 2 15 3 4" xfId="31241" xr:uid="{91C2AEA8-E2FC-4701-8471-8914687CD719}"/>
    <cellStyle name="Normal 3 2 2 2 15 4" xfId="11324" xr:uid="{00000000-0005-0000-0000-00009B330000}"/>
    <cellStyle name="Normal 3 2 2 2 15 4 2" xfId="22192" xr:uid="{00000000-0005-0000-0000-00009C330000}"/>
    <cellStyle name="Normal 3 2 2 2 15 4 2 2" xfId="43772" xr:uid="{8A8F7AE8-E52B-451E-8005-9DDBACD8F96E}"/>
    <cellStyle name="Normal 3 2 2 2 15 4 3" xfId="33043" xr:uid="{28CC95B1-AB2C-43B4-8AC9-C3E0A2732BD0}"/>
    <cellStyle name="Normal 3 2 2 2 15 5" xfId="16823" xr:uid="{00000000-0005-0000-0000-00009D330000}"/>
    <cellStyle name="Normal 3 2 2 2 15 5 2" xfId="38403" xr:uid="{542317AD-531A-4ABA-8D6A-A29A23D53539}"/>
    <cellStyle name="Normal 3 2 2 2 15 6" xfId="27673" xr:uid="{A0741096-2820-4AF5-BD0F-E7EE60B3B11F}"/>
    <cellStyle name="Normal 3 2 2 2 16" xfId="3381" xr:uid="{00000000-0005-0000-0000-00009E330000}"/>
    <cellStyle name="Normal 3 2 2 2 16 2" xfId="11912" xr:uid="{00000000-0005-0000-0000-00009F330000}"/>
    <cellStyle name="Normal 3 2 2 2 16 2 2" xfId="22778" xr:uid="{00000000-0005-0000-0000-0000A0330000}"/>
    <cellStyle name="Normal 3 2 2 2 16 2 2 2" xfId="44358" xr:uid="{0177B53C-DDBC-4E4C-8EEC-3908DE8F88CF}"/>
    <cellStyle name="Normal 3 2 2 2 16 2 3" xfId="33629" xr:uid="{AB8C59B0-A4EB-4284-9693-369A896C27C3}"/>
    <cellStyle name="Normal 3 2 2 2 16 3" xfId="17409" xr:uid="{00000000-0005-0000-0000-0000A1330000}"/>
    <cellStyle name="Normal 3 2 2 2 16 3 2" xfId="38989" xr:uid="{C3B87A50-213E-462C-BF60-E963A16B535D}"/>
    <cellStyle name="Normal 3 2 2 2 16 4" xfId="28259" xr:uid="{825635B5-1AB0-4D96-9A73-AE324D93627E}"/>
    <cellStyle name="Normal 3 2 2 2 17" xfId="6665" xr:uid="{00000000-0005-0000-0000-0000A2330000}"/>
    <cellStyle name="Normal 3 2 2 2 17 2" xfId="13760" xr:uid="{00000000-0005-0000-0000-0000A3330000}"/>
    <cellStyle name="Normal 3 2 2 2 17 2 2" xfId="24561" xr:uid="{00000000-0005-0000-0000-0000A4330000}"/>
    <cellStyle name="Normal 3 2 2 2 17 2 2 2" xfId="46141" xr:uid="{CA80706E-F7A9-40B2-8A1E-E94D93439770}"/>
    <cellStyle name="Normal 3 2 2 2 17 2 3" xfId="35413" xr:uid="{32322530-1962-4D2F-AA10-0A105FEF5140}"/>
    <cellStyle name="Normal 3 2 2 2 17 3" xfId="19192" xr:uid="{00000000-0005-0000-0000-0000A5330000}"/>
    <cellStyle name="Normal 3 2 2 2 17 3 2" xfId="40772" xr:uid="{B8932E99-B76B-4FB1-93D0-0F6AF4CC47C9}"/>
    <cellStyle name="Normal 3 2 2 2 17 4" xfId="30042" xr:uid="{0D0A8357-C2DD-4669-B518-2817676FBABE}"/>
    <cellStyle name="Normal 3 2 2 2 18" xfId="10062" xr:uid="{00000000-0005-0000-0000-0000A6330000}"/>
    <cellStyle name="Normal 3 2 2 2 18 2" xfId="20993" xr:uid="{00000000-0005-0000-0000-0000A7330000}"/>
    <cellStyle name="Normal 3 2 2 2 18 2 2" xfId="42573" xr:uid="{30BA9E4A-1477-4799-A08A-269181610D89}"/>
    <cellStyle name="Normal 3 2 2 2 18 3" xfId="31843" xr:uid="{3AD570C5-D61B-4C9F-9A72-A56009C134F8}"/>
    <cellStyle name="Normal 3 2 2 2 19" xfId="15624" xr:uid="{00000000-0005-0000-0000-0000A8330000}"/>
    <cellStyle name="Normal 3 2 2 2 19 2" xfId="37204" xr:uid="{0C8E1976-0D58-4396-A004-C2AFF9A8ACE7}"/>
    <cellStyle name="Normal 3 2 2 2 2" xfId="89" xr:uid="{00000000-0005-0000-0000-0000A9330000}"/>
    <cellStyle name="Normal 3 2 2 2 2 10" xfId="2822" xr:uid="{00000000-0005-0000-0000-0000AA330000}"/>
    <cellStyle name="Normal 3 2 2 2 2 10 2" xfId="6142" xr:uid="{00000000-0005-0000-0000-0000AB330000}"/>
    <cellStyle name="Normal 3 2 2 2 2 10 2 2" xfId="13275" xr:uid="{00000000-0005-0000-0000-0000AC330000}"/>
    <cellStyle name="Normal 3 2 2 2 2 10 2 2 2" xfId="24077" xr:uid="{00000000-0005-0000-0000-0000AD330000}"/>
    <cellStyle name="Normal 3 2 2 2 2 10 2 2 2 2" xfId="45657" xr:uid="{F7B49FFB-8700-4C29-B2E6-4F4F5DE35119}"/>
    <cellStyle name="Normal 3 2 2 2 2 10 2 2 3" xfId="34929" xr:uid="{98350319-FB74-4364-9606-6F8612522306}"/>
    <cellStyle name="Normal 3 2 2 2 2 10 2 3" xfId="18708" xr:uid="{00000000-0005-0000-0000-0000AE330000}"/>
    <cellStyle name="Normal 3 2 2 2 2 10 2 3 2" xfId="40288" xr:uid="{AAD9C0EC-E826-43EE-8B62-41CC8E65EAFC}"/>
    <cellStyle name="Normal 3 2 2 2 2 10 2 4" xfId="29558" xr:uid="{A186CD41-DEC3-4079-93BE-4E990DE001E1}"/>
    <cellStyle name="Normal 3 2 2 2 2 10 3" xfId="9396" xr:uid="{00000000-0005-0000-0000-0000AF330000}"/>
    <cellStyle name="Normal 3 2 2 2 2 10 3 2" xfId="15119" xr:uid="{00000000-0005-0000-0000-0000B0330000}"/>
    <cellStyle name="Normal 3 2 2 2 2 10 3 2 2" xfId="25857" xr:uid="{00000000-0005-0000-0000-0000B1330000}"/>
    <cellStyle name="Normal 3 2 2 2 2 10 3 2 2 2" xfId="47437" xr:uid="{DAF34DFD-DF93-4220-A661-72B2A4AA7CB0}"/>
    <cellStyle name="Normal 3 2 2 2 2 10 3 2 3" xfId="36710" xr:uid="{26FE7CB2-FAEE-46A9-8A12-C96B56610F89}"/>
    <cellStyle name="Normal 3 2 2 2 2 10 3 3" xfId="20488" xr:uid="{00000000-0005-0000-0000-0000B2330000}"/>
    <cellStyle name="Normal 3 2 2 2 2 10 3 3 2" xfId="42068" xr:uid="{6C99035B-3453-4DF7-94AD-8C8F9C2FBC5B}"/>
    <cellStyle name="Normal 3 2 2 2 2 10 3 4" xfId="31338" xr:uid="{0CC2B382-B85F-484F-A2E0-881A5082755B}"/>
    <cellStyle name="Normal 3 2 2 2 2 10 4" xfId="11421" xr:uid="{00000000-0005-0000-0000-0000B3330000}"/>
    <cellStyle name="Normal 3 2 2 2 2 10 4 2" xfId="22289" xr:uid="{00000000-0005-0000-0000-0000B4330000}"/>
    <cellStyle name="Normal 3 2 2 2 2 10 4 2 2" xfId="43869" xr:uid="{7DEA58EE-1603-4232-9731-24EE8CAA8138}"/>
    <cellStyle name="Normal 3 2 2 2 2 10 4 3" xfId="33140" xr:uid="{4C3DAF09-F240-4C36-9F32-57CD22FD56B6}"/>
    <cellStyle name="Normal 3 2 2 2 2 10 5" xfId="16920" xr:uid="{00000000-0005-0000-0000-0000B5330000}"/>
    <cellStyle name="Normal 3 2 2 2 2 10 5 2" xfId="38500" xr:uid="{279E95DC-D190-434D-912E-22510D8EB2EA}"/>
    <cellStyle name="Normal 3 2 2 2 2 10 6" xfId="27770" xr:uid="{14CC066B-6FAC-43BF-B832-1C727D9C6092}"/>
    <cellStyle name="Normal 3 2 2 2 2 11" xfId="3414" xr:uid="{00000000-0005-0000-0000-0000B6330000}"/>
    <cellStyle name="Normal 3 2 2 2 2 11 2" xfId="11915" xr:uid="{00000000-0005-0000-0000-0000B7330000}"/>
    <cellStyle name="Normal 3 2 2 2 2 11 2 2" xfId="22780" xr:uid="{00000000-0005-0000-0000-0000B8330000}"/>
    <cellStyle name="Normal 3 2 2 2 2 11 2 2 2" xfId="44360" xr:uid="{39CAB7B8-7AC0-4B90-B9AC-9016D85FB2E4}"/>
    <cellStyle name="Normal 3 2 2 2 2 11 2 3" xfId="33631" xr:uid="{EDD6DA74-F0DE-406C-BBCB-AD0FCD1655A8}"/>
    <cellStyle name="Normal 3 2 2 2 2 11 3" xfId="17411" xr:uid="{00000000-0005-0000-0000-0000B9330000}"/>
    <cellStyle name="Normal 3 2 2 2 2 11 3 2" xfId="38991" xr:uid="{3BC4F7CB-501B-464F-99B7-E829E246CA01}"/>
    <cellStyle name="Normal 3 2 2 2 2 11 4" xfId="28261" xr:uid="{35E2A8F6-E632-4C08-A795-5792A30DA0BF}"/>
    <cellStyle name="Normal 3 2 2 2 2 12" xfId="6695" xr:uid="{00000000-0005-0000-0000-0000BA330000}"/>
    <cellStyle name="Normal 3 2 2 2 2 12 2" xfId="13763" xr:uid="{00000000-0005-0000-0000-0000BB330000}"/>
    <cellStyle name="Normal 3 2 2 2 2 12 2 2" xfId="24563" xr:uid="{00000000-0005-0000-0000-0000BC330000}"/>
    <cellStyle name="Normal 3 2 2 2 2 12 2 2 2" xfId="46143" xr:uid="{8A910711-6B90-4D13-8E4B-48935939B8D4}"/>
    <cellStyle name="Normal 3 2 2 2 2 12 2 3" xfId="35415" xr:uid="{37134368-FE52-4447-86BD-AF8BF8525137}"/>
    <cellStyle name="Normal 3 2 2 2 2 12 3" xfId="19194" xr:uid="{00000000-0005-0000-0000-0000BD330000}"/>
    <cellStyle name="Normal 3 2 2 2 2 12 3 2" xfId="40774" xr:uid="{1C089805-48D5-4AD1-969D-EDAE97C2920E}"/>
    <cellStyle name="Normal 3 2 2 2 2 12 4" xfId="30044" xr:uid="{B7233520-70F0-4316-B4EF-B7E7E9C03DB9}"/>
    <cellStyle name="Normal 3 2 2 2 2 13" xfId="10065" xr:uid="{00000000-0005-0000-0000-0000BE330000}"/>
    <cellStyle name="Normal 3 2 2 2 2 13 2" xfId="20995" xr:uid="{00000000-0005-0000-0000-0000BF330000}"/>
    <cellStyle name="Normal 3 2 2 2 2 13 2 2" xfId="42575" xr:uid="{3BA8A861-C938-4272-9923-CC9391F97BB8}"/>
    <cellStyle name="Normal 3 2 2 2 2 13 3" xfId="31845" xr:uid="{CC76E438-F793-4E12-A4BF-87A572641309}"/>
    <cellStyle name="Normal 3 2 2 2 2 14" xfId="15626" xr:uid="{00000000-0005-0000-0000-0000C0330000}"/>
    <cellStyle name="Normal 3 2 2 2 2 14 2" xfId="37206" xr:uid="{06779F70-3274-4676-BE5E-96B6003FCB04}"/>
    <cellStyle name="Normal 3 2 2 2 2 15" xfId="26475" xr:uid="{EDCC3F20-68A9-43E2-9DC3-8A4293173561}"/>
    <cellStyle name="Normal 3 2 2 2 2 2" xfId="435" xr:uid="{00000000-0005-0000-0000-0000C1330000}"/>
    <cellStyle name="Normal 3 2 2 2 2 2 10" xfId="3756" xr:uid="{00000000-0005-0000-0000-0000C2330000}"/>
    <cellStyle name="Normal 3 2 2 2 2 2 10 2" xfId="12031" xr:uid="{00000000-0005-0000-0000-0000C3330000}"/>
    <cellStyle name="Normal 3 2 2 2 2 2 10 2 2" xfId="22882" xr:uid="{00000000-0005-0000-0000-0000C4330000}"/>
    <cellStyle name="Normal 3 2 2 2 2 2 10 2 2 2" xfId="44462" xr:uid="{C1CB323D-5097-44A9-9C4B-5D38424619A3}"/>
    <cellStyle name="Normal 3 2 2 2 2 2 10 2 3" xfId="33733" xr:uid="{FF246FE5-19D0-4F83-A996-DA4A44CA4658}"/>
    <cellStyle name="Normal 3 2 2 2 2 2 10 3" xfId="17513" xr:uid="{00000000-0005-0000-0000-0000C5330000}"/>
    <cellStyle name="Normal 3 2 2 2 2 2 10 3 2" xfId="39093" xr:uid="{782B3DC3-BAB8-4620-9367-C4E0E20CC354}"/>
    <cellStyle name="Normal 3 2 2 2 2 2 10 4" xfId="28363" xr:uid="{141A2B22-B243-4A40-9F7D-21A8017CA12A}"/>
    <cellStyle name="Normal 3 2 2 2 2 2 11" xfId="7011" xr:uid="{00000000-0005-0000-0000-0000C6330000}"/>
    <cellStyle name="Normal 3 2 2 2 2 2 11 2" xfId="13875" xr:uid="{00000000-0005-0000-0000-0000C7330000}"/>
    <cellStyle name="Normal 3 2 2 2 2 2 11 2 2" xfId="24662" xr:uid="{00000000-0005-0000-0000-0000C8330000}"/>
    <cellStyle name="Normal 3 2 2 2 2 2 11 2 2 2" xfId="46242" xr:uid="{4FFAF0B5-1CF3-4989-A9F0-74BB0D96752F}"/>
    <cellStyle name="Normal 3 2 2 2 2 2 11 2 3" xfId="35514" xr:uid="{C898582D-B150-4AD9-A242-5A45C5B2465F}"/>
    <cellStyle name="Normal 3 2 2 2 2 2 11 3" xfId="19293" xr:uid="{00000000-0005-0000-0000-0000C9330000}"/>
    <cellStyle name="Normal 3 2 2 2 2 2 11 3 2" xfId="40873" xr:uid="{B9E6380A-7F27-4336-8404-64FC1FC6967D}"/>
    <cellStyle name="Normal 3 2 2 2 2 2 11 4" xfId="30143" xr:uid="{C54C1DC0-5E6B-4EBD-9087-6B383FD17DF7}"/>
    <cellStyle name="Normal 3 2 2 2 2 2 12" xfId="10177" xr:uid="{00000000-0005-0000-0000-0000CA330000}"/>
    <cellStyle name="Normal 3 2 2 2 2 2 12 2" xfId="21094" xr:uid="{00000000-0005-0000-0000-0000CB330000}"/>
    <cellStyle name="Normal 3 2 2 2 2 2 12 2 2" xfId="42674" xr:uid="{798F71E1-53C3-4EC1-83A1-5D43F86CB5EA}"/>
    <cellStyle name="Normal 3 2 2 2 2 2 12 3" xfId="31944" xr:uid="{96311C55-3365-4E7A-82A3-9932B661CDFF}"/>
    <cellStyle name="Normal 3 2 2 2 2 2 13" xfId="15725" xr:uid="{00000000-0005-0000-0000-0000CC330000}"/>
    <cellStyle name="Normal 3 2 2 2 2 2 13 2" xfId="37305" xr:uid="{D8009D96-956E-41F3-B56D-9EFA01BD302E}"/>
    <cellStyle name="Normal 3 2 2 2 2 2 14" xfId="26574" xr:uid="{79D5F878-20C3-47FB-A2DA-A6C6E9396B23}"/>
    <cellStyle name="Normal 3 2 2 2 2 2 2" xfId="955" xr:uid="{00000000-0005-0000-0000-0000CD330000}"/>
    <cellStyle name="Normal 3 2 2 2 2 2 2 2" xfId="4276" xr:uid="{00000000-0005-0000-0000-0000CE330000}"/>
    <cellStyle name="Normal 3 2 2 2 2 2 2 2 2" xfId="12250" xr:uid="{00000000-0005-0000-0000-0000CF330000}"/>
    <cellStyle name="Normal 3 2 2 2 2 2 2 2 2 2" xfId="23084" xr:uid="{00000000-0005-0000-0000-0000D0330000}"/>
    <cellStyle name="Normal 3 2 2 2 2 2 2 2 2 2 2" xfId="44664" xr:uid="{D440C11C-EE68-4816-BC04-1BCA12CDE5D4}"/>
    <cellStyle name="Normal 3 2 2 2 2 2 2 2 2 3" xfId="33935" xr:uid="{88069538-F8D8-4751-AF74-C18F860781C1}"/>
    <cellStyle name="Normal 3 2 2 2 2 2 2 2 3" xfId="17715" xr:uid="{00000000-0005-0000-0000-0000D1330000}"/>
    <cellStyle name="Normal 3 2 2 2 2 2 2 2 3 2" xfId="39295" xr:uid="{5C8B3D00-826A-4C1F-A055-9D1CE797C37B}"/>
    <cellStyle name="Normal 3 2 2 2 2 2 2 2 4" xfId="28565" xr:uid="{0E2FF2C9-D5D8-41A7-9A5E-5D4FC2D47366}"/>
    <cellStyle name="Normal 3 2 2 2 2 2 2 3" xfId="7531" xr:uid="{00000000-0005-0000-0000-0000D2330000}"/>
    <cellStyle name="Normal 3 2 2 2 2 2 2 3 2" xfId="14094" xr:uid="{00000000-0005-0000-0000-0000D3330000}"/>
    <cellStyle name="Normal 3 2 2 2 2 2 2 3 2 2" xfId="24864" xr:uid="{00000000-0005-0000-0000-0000D4330000}"/>
    <cellStyle name="Normal 3 2 2 2 2 2 2 3 2 2 2" xfId="46444" xr:uid="{96E9E018-5188-4A3F-9499-E4F14FA9976E}"/>
    <cellStyle name="Normal 3 2 2 2 2 2 2 3 2 3" xfId="35716" xr:uid="{C885874C-C2EF-4F40-B229-95F37EEE2E4A}"/>
    <cellStyle name="Normal 3 2 2 2 2 2 2 3 3" xfId="19495" xr:uid="{00000000-0005-0000-0000-0000D5330000}"/>
    <cellStyle name="Normal 3 2 2 2 2 2 2 3 3 2" xfId="41075" xr:uid="{320A300D-8787-4070-AD62-BDBF92811978}"/>
    <cellStyle name="Normal 3 2 2 2 2 2 2 3 4" xfId="30345" xr:uid="{F217FE74-6602-4B5F-BBF0-2C52114089A0}"/>
    <cellStyle name="Normal 3 2 2 2 2 2 2 4" xfId="10396" xr:uid="{00000000-0005-0000-0000-0000D6330000}"/>
    <cellStyle name="Normal 3 2 2 2 2 2 2 4 2" xfId="21296" xr:uid="{00000000-0005-0000-0000-0000D7330000}"/>
    <cellStyle name="Normal 3 2 2 2 2 2 2 4 2 2" xfId="42876" xr:uid="{437C50C8-FE0E-464D-9411-C39F1A096A5E}"/>
    <cellStyle name="Normal 3 2 2 2 2 2 2 4 3" xfId="32146" xr:uid="{85C4EDEB-C892-45B3-B02E-42A60B34D220}"/>
    <cellStyle name="Normal 3 2 2 2 2 2 2 5" xfId="15927" xr:uid="{00000000-0005-0000-0000-0000D8330000}"/>
    <cellStyle name="Normal 3 2 2 2 2 2 2 5 2" xfId="37507" xr:uid="{8F6DC88D-3EB0-43FF-810F-DE5A3CA2CA70}"/>
    <cellStyle name="Normal 3 2 2 2 2 2 2 6" xfId="26776" xr:uid="{C9394F85-BEF1-49EF-A3E4-2870BD8BA78A}"/>
    <cellStyle name="Normal 3 2 2 2 2 2 3" xfId="1445" xr:uid="{00000000-0005-0000-0000-0000D9330000}"/>
    <cellStyle name="Normal 3 2 2 2 2 2 3 2" xfId="4766" xr:uid="{00000000-0005-0000-0000-0000DA330000}"/>
    <cellStyle name="Normal 3 2 2 2 2 2 3 2 2" xfId="12465" xr:uid="{00000000-0005-0000-0000-0000DB330000}"/>
    <cellStyle name="Normal 3 2 2 2 2 2 3 2 2 2" xfId="23283" xr:uid="{00000000-0005-0000-0000-0000DC330000}"/>
    <cellStyle name="Normal 3 2 2 2 2 2 3 2 2 2 2" xfId="44863" xr:uid="{9A371352-AFA2-49BE-9D0F-9D9372FE49D4}"/>
    <cellStyle name="Normal 3 2 2 2 2 2 3 2 2 3" xfId="34134" xr:uid="{CEC6A097-DA7F-435B-840A-4D286D9FB61B}"/>
    <cellStyle name="Normal 3 2 2 2 2 2 3 2 3" xfId="17914" xr:uid="{00000000-0005-0000-0000-0000DD330000}"/>
    <cellStyle name="Normal 3 2 2 2 2 2 3 2 3 2" xfId="39494" xr:uid="{D038D7C4-C502-4B89-8387-29F7D85D4BE3}"/>
    <cellStyle name="Normal 3 2 2 2 2 2 3 2 4" xfId="28764" xr:uid="{393175C6-D958-47DF-B112-EDA34EE34FBE}"/>
    <cellStyle name="Normal 3 2 2 2 2 2 3 3" xfId="8021" xr:uid="{00000000-0005-0000-0000-0000DE330000}"/>
    <cellStyle name="Normal 3 2 2 2 2 2 3 3 2" xfId="14309" xr:uid="{00000000-0005-0000-0000-0000DF330000}"/>
    <cellStyle name="Normal 3 2 2 2 2 2 3 3 2 2" xfId="25063" xr:uid="{00000000-0005-0000-0000-0000E0330000}"/>
    <cellStyle name="Normal 3 2 2 2 2 2 3 3 2 2 2" xfId="46643" xr:uid="{9C6CF44E-B6DF-41DD-9628-30B759E0B147}"/>
    <cellStyle name="Normal 3 2 2 2 2 2 3 3 2 3" xfId="35915" xr:uid="{60D579B9-7FE1-4B1D-B9D3-59A54737E7EE}"/>
    <cellStyle name="Normal 3 2 2 2 2 2 3 3 3" xfId="19694" xr:uid="{00000000-0005-0000-0000-0000E1330000}"/>
    <cellStyle name="Normal 3 2 2 2 2 2 3 3 3 2" xfId="41274" xr:uid="{4F326CCD-3A74-43FC-B876-C4D2D80798D6}"/>
    <cellStyle name="Normal 3 2 2 2 2 2 3 3 4" xfId="30544" xr:uid="{77E31EC2-3B93-4E21-8AF8-11EECE735427}"/>
    <cellStyle name="Normal 3 2 2 2 2 2 3 4" xfId="10611" xr:uid="{00000000-0005-0000-0000-0000E2330000}"/>
    <cellStyle name="Normal 3 2 2 2 2 2 3 4 2" xfId="21495" xr:uid="{00000000-0005-0000-0000-0000E3330000}"/>
    <cellStyle name="Normal 3 2 2 2 2 2 3 4 2 2" xfId="43075" xr:uid="{5B2397B5-26D2-4A83-8C57-EDA2240A7EDA}"/>
    <cellStyle name="Normal 3 2 2 2 2 2 3 4 3" xfId="32345" xr:uid="{61CAF549-5C86-4008-BED7-960311C48F97}"/>
    <cellStyle name="Normal 3 2 2 2 2 2 3 5" xfId="16126" xr:uid="{00000000-0005-0000-0000-0000E4330000}"/>
    <cellStyle name="Normal 3 2 2 2 2 2 3 5 2" xfId="37706" xr:uid="{7E82136A-CB65-4067-B3AA-3C416693A8C7}"/>
    <cellStyle name="Normal 3 2 2 2 2 2 3 6" xfId="26975" xr:uid="{3E3A9046-489B-4B5B-8AA7-EC2961EAD6FB}"/>
    <cellStyle name="Normal 3 2 2 2 2 2 4" xfId="1900" xr:uid="{00000000-0005-0000-0000-0000E5330000}"/>
    <cellStyle name="Normal 3 2 2 2 2 2 4 2" xfId="5221" xr:uid="{00000000-0005-0000-0000-0000E6330000}"/>
    <cellStyle name="Normal 3 2 2 2 2 2 4 2 2" xfId="12676" xr:uid="{00000000-0005-0000-0000-0000E7330000}"/>
    <cellStyle name="Normal 3 2 2 2 2 2 4 2 2 2" xfId="23479" xr:uid="{00000000-0005-0000-0000-0000E8330000}"/>
    <cellStyle name="Normal 3 2 2 2 2 2 4 2 2 2 2" xfId="45059" xr:uid="{F6179CBC-ABAC-4F18-AF3F-7BBA05817BC8}"/>
    <cellStyle name="Normal 3 2 2 2 2 2 4 2 2 3" xfId="34330" xr:uid="{5DE3A7ED-3D4B-4240-816D-2AEEE097FD7F}"/>
    <cellStyle name="Normal 3 2 2 2 2 2 4 2 3" xfId="18110" xr:uid="{00000000-0005-0000-0000-0000E9330000}"/>
    <cellStyle name="Normal 3 2 2 2 2 2 4 2 3 2" xfId="39690" xr:uid="{3EEEFC61-9B35-4C25-9C7B-DCE7E55EEA34}"/>
    <cellStyle name="Normal 3 2 2 2 2 2 4 2 4" xfId="28960" xr:uid="{EE1C95E6-716C-4725-ABFD-5C1A8A9E8EF7}"/>
    <cellStyle name="Normal 3 2 2 2 2 2 4 3" xfId="8476" xr:uid="{00000000-0005-0000-0000-0000EA330000}"/>
    <cellStyle name="Normal 3 2 2 2 2 2 4 3 2" xfId="14520" xr:uid="{00000000-0005-0000-0000-0000EB330000}"/>
    <cellStyle name="Normal 3 2 2 2 2 2 4 3 2 2" xfId="25259" xr:uid="{00000000-0005-0000-0000-0000EC330000}"/>
    <cellStyle name="Normal 3 2 2 2 2 2 4 3 2 2 2" xfId="46839" xr:uid="{0A1DBA3C-FA84-4310-BC05-1BBF433690DC}"/>
    <cellStyle name="Normal 3 2 2 2 2 2 4 3 2 3" xfId="36111" xr:uid="{1398E89E-FE10-46AB-968D-57A6561604BE}"/>
    <cellStyle name="Normal 3 2 2 2 2 2 4 3 3" xfId="19890" xr:uid="{00000000-0005-0000-0000-0000ED330000}"/>
    <cellStyle name="Normal 3 2 2 2 2 2 4 3 3 2" xfId="41470" xr:uid="{E376A681-E11F-48D3-8A21-44D4432787AE}"/>
    <cellStyle name="Normal 3 2 2 2 2 2 4 3 4" xfId="30740" xr:uid="{4B01DEE0-35E8-4070-B992-AD6C5D2F692D}"/>
    <cellStyle name="Normal 3 2 2 2 2 2 4 4" xfId="10822" xr:uid="{00000000-0005-0000-0000-0000EE330000}"/>
    <cellStyle name="Normal 3 2 2 2 2 2 4 4 2" xfId="21691" xr:uid="{00000000-0005-0000-0000-0000EF330000}"/>
    <cellStyle name="Normal 3 2 2 2 2 2 4 4 2 2" xfId="43271" xr:uid="{861C8D77-D4BC-45EF-B803-0A4FF1AECFD9}"/>
    <cellStyle name="Normal 3 2 2 2 2 2 4 4 3" xfId="32541" xr:uid="{ECF6E7FC-492F-4F24-9239-7D59070E8467}"/>
    <cellStyle name="Normal 3 2 2 2 2 2 4 5" xfId="16322" xr:uid="{00000000-0005-0000-0000-0000F0330000}"/>
    <cellStyle name="Normal 3 2 2 2 2 2 4 5 2" xfId="37902" xr:uid="{A3B9A407-ED7E-4BEE-8FCF-812A7C309A12}"/>
    <cellStyle name="Normal 3 2 2 2 2 2 4 6" xfId="27171" xr:uid="{FACBF074-BE9B-4DC2-A14C-958718CF36F3}"/>
    <cellStyle name="Normal 3 2 2 2 2 2 5" xfId="2112" xr:uid="{00000000-0005-0000-0000-0000F1330000}"/>
    <cellStyle name="Normal 3 2 2 2 2 2 5 2" xfId="5433" xr:uid="{00000000-0005-0000-0000-0000F2330000}"/>
    <cellStyle name="Normal 3 2 2 2 2 2 5 2 2" xfId="12871" xr:uid="{00000000-0005-0000-0000-0000F3330000}"/>
    <cellStyle name="Normal 3 2 2 2 2 2 5 2 2 2" xfId="23674" xr:uid="{00000000-0005-0000-0000-0000F4330000}"/>
    <cellStyle name="Normal 3 2 2 2 2 2 5 2 2 2 2" xfId="45254" xr:uid="{FDD3BEB2-A600-42BE-A67B-3C0C9D6B7A02}"/>
    <cellStyle name="Normal 3 2 2 2 2 2 5 2 2 3" xfId="34525" xr:uid="{4350C12E-58FF-4B17-8C52-FDCE1B175D86}"/>
    <cellStyle name="Normal 3 2 2 2 2 2 5 2 3" xfId="18305" xr:uid="{00000000-0005-0000-0000-0000F5330000}"/>
    <cellStyle name="Normal 3 2 2 2 2 2 5 2 3 2" xfId="39885" xr:uid="{397CF878-B6D7-42D4-BCA3-88F32B8563C4}"/>
    <cellStyle name="Normal 3 2 2 2 2 2 5 2 4" xfId="29155" xr:uid="{47EF1DA1-DEF9-4049-A0E2-606F23D57379}"/>
    <cellStyle name="Normal 3 2 2 2 2 2 5 3" xfId="8688" xr:uid="{00000000-0005-0000-0000-0000F6330000}"/>
    <cellStyle name="Normal 3 2 2 2 2 2 5 3 2" xfId="14715" xr:uid="{00000000-0005-0000-0000-0000F7330000}"/>
    <cellStyle name="Normal 3 2 2 2 2 2 5 3 2 2" xfId="25454" xr:uid="{00000000-0005-0000-0000-0000F8330000}"/>
    <cellStyle name="Normal 3 2 2 2 2 2 5 3 2 2 2" xfId="47034" xr:uid="{F651B442-E1B0-4C45-AA65-38FAEC9DCDEE}"/>
    <cellStyle name="Normal 3 2 2 2 2 2 5 3 2 3" xfId="36306" xr:uid="{9CC6E21E-EDA0-44C8-833C-A1754FA39A2F}"/>
    <cellStyle name="Normal 3 2 2 2 2 2 5 3 3" xfId="20085" xr:uid="{00000000-0005-0000-0000-0000F9330000}"/>
    <cellStyle name="Normal 3 2 2 2 2 2 5 3 3 2" xfId="41665" xr:uid="{ACF62D03-F616-494A-8450-ED17C077ABB4}"/>
    <cellStyle name="Normal 3 2 2 2 2 2 5 3 4" xfId="30935" xr:uid="{9C333117-817A-4831-85E9-097D6E282462}"/>
    <cellStyle name="Normal 3 2 2 2 2 2 5 4" xfId="11017" xr:uid="{00000000-0005-0000-0000-0000FA330000}"/>
    <cellStyle name="Normal 3 2 2 2 2 2 5 4 2" xfId="21886" xr:uid="{00000000-0005-0000-0000-0000FB330000}"/>
    <cellStyle name="Normal 3 2 2 2 2 2 5 4 2 2" xfId="43466" xr:uid="{4A72723C-DC90-4C48-BE62-C17589F81256}"/>
    <cellStyle name="Normal 3 2 2 2 2 2 5 4 3" xfId="32736" xr:uid="{D83AA418-785F-4ABA-A316-B86BE45C6109}"/>
    <cellStyle name="Normal 3 2 2 2 2 2 5 5" xfId="16517" xr:uid="{00000000-0005-0000-0000-0000FC330000}"/>
    <cellStyle name="Normal 3 2 2 2 2 2 5 5 2" xfId="38097" xr:uid="{E009E922-18A7-4EF4-9919-8FB62F2831DC}"/>
    <cellStyle name="Normal 3 2 2 2 2 2 5 6" xfId="27366" xr:uid="{D5B195D2-E346-4D71-A150-756EF74DA124}"/>
    <cellStyle name="Normal 3 2 2 2 2 2 6" xfId="2494" xr:uid="{00000000-0005-0000-0000-0000FD330000}"/>
    <cellStyle name="Normal 3 2 2 2 2 2 6 2" xfId="5814" xr:uid="{00000000-0005-0000-0000-0000FE330000}"/>
    <cellStyle name="Normal 3 2 2 2 2 2 6 2 2" xfId="13057" xr:uid="{00000000-0005-0000-0000-0000FF330000}"/>
    <cellStyle name="Normal 3 2 2 2 2 2 6 2 2 2" xfId="23859" xr:uid="{00000000-0005-0000-0000-000000340000}"/>
    <cellStyle name="Normal 3 2 2 2 2 2 6 2 2 2 2" xfId="45439" xr:uid="{E5540EBB-8DBB-4A8A-9609-9B9378072194}"/>
    <cellStyle name="Normal 3 2 2 2 2 2 6 2 2 3" xfId="34711" xr:uid="{241AB69D-F74B-4DBE-A901-E5A903ECDEF8}"/>
    <cellStyle name="Normal 3 2 2 2 2 2 6 2 3" xfId="18490" xr:uid="{00000000-0005-0000-0000-000001340000}"/>
    <cellStyle name="Normal 3 2 2 2 2 2 6 2 3 2" xfId="40070" xr:uid="{9F79A207-1A81-41A1-881E-EC803D184836}"/>
    <cellStyle name="Normal 3 2 2 2 2 2 6 2 4" xfId="29340" xr:uid="{573B1748-0DAF-4F56-9672-7FCCD38A57E9}"/>
    <cellStyle name="Normal 3 2 2 2 2 2 6 3" xfId="9068" xr:uid="{00000000-0005-0000-0000-000002340000}"/>
    <cellStyle name="Normal 3 2 2 2 2 2 6 3 2" xfId="14901" xr:uid="{00000000-0005-0000-0000-000003340000}"/>
    <cellStyle name="Normal 3 2 2 2 2 2 6 3 2 2" xfId="25639" xr:uid="{00000000-0005-0000-0000-000004340000}"/>
    <cellStyle name="Normal 3 2 2 2 2 2 6 3 2 2 2" xfId="47219" xr:uid="{FB61E0A5-80D5-4DD9-BA8B-22B2F5D23C2A}"/>
    <cellStyle name="Normal 3 2 2 2 2 2 6 3 2 3" xfId="36492" xr:uid="{D52EB7E1-260B-4F8F-9CE2-6DACF9E51AAC}"/>
    <cellStyle name="Normal 3 2 2 2 2 2 6 3 3" xfId="20270" xr:uid="{00000000-0005-0000-0000-000005340000}"/>
    <cellStyle name="Normal 3 2 2 2 2 2 6 3 3 2" xfId="41850" xr:uid="{817F9011-6F86-4E18-9C58-143EF319840E}"/>
    <cellStyle name="Normal 3 2 2 2 2 2 6 3 4" xfId="31120" xr:uid="{520ED315-FD17-498E-8886-63144E6D8BC4}"/>
    <cellStyle name="Normal 3 2 2 2 2 2 6 4" xfId="11203" xr:uid="{00000000-0005-0000-0000-000006340000}"/>
    <cellStyle name="Normal 3 2 2 2 2 2 6 4 2" xfId="22071" xr:uid="{00000000-0005-0000-0000-000007340000}"/>
    <cellStyle name="Normal 3 2 2 2 2 2 6 4 2 2" xfId="43651" xr:uid="{4ED8742A-3C5B-4993-9F1C-05A3142896B7}"/>
    <cellStyle name="Normal 3 2 2 2 2 2 6 4 3" xfId="32922" xr:uid="{E1501EE0-6E5B-454F-8B8F-3D14C6C1F438}"/>
    <cellStyle name="Normal 3 2 2 2 2 2 6 5" xfId="16702" xr:uid="{00000000-0005-0000-0000-000008340000}"/>
    <cellStyle name="Normal 3 2 2 2 2 2 6 5 2" xfId="38282" xr:uid="{896614DC-DEF9-4E8D-B044-3973BE69B3C8}"/>
    <cellStyle name="Normal 3 2 2 2 2 2 6 6" xfId="27552" xr:uid="{13B2E1B9-12B6-43AD-B872-DEAC07EDF62D}"/>
    <cellStyle name="Normal 3 2 2 2 2 2 7" xfId="2878" xr:uid="{00000000-0005-0000-0000-000009340000}"/>
    <cellStyle name="Normal 3 2 2 2 2 2 7 2" xfId="6198" xr:uid="{00000000-0005-0000-0000-00000A340000}"/>
    <cellStyle name="Normal 3 2 2 2 2 2 7 2 2" xfId="13331" xr:uid="{00000000-0005-0000-0000-00000B340000}"/>
    <cellStyle name="Normal 3 2 2 2 2 2 7 2 2 2" xfId="24133" xr:uid="{00000000-0005-0000-0000-00000C340000}"/>
    <cellStyle name="Normal 3 2 2 2 2 2 7 2 2 2 2" xfId="45713" xr:uid="{01A97907-0248-4B5D-9C2E-A59B7EB4996A}"/>
    <cellStyle name="Normal 3 2 2 2 2 2 7 2 2 3" xfId="34985" xr:uid="{7CC3204E-3E4E-4015-B601-2DC4C6A1833B}"/>
    <cellStyle name="Normal 3 2 2 2 2 2 7 2 3" xfId="18764" xr:uid="{00000000-0005-0000-0000-00000D340000}"/>
    <cellStyle name="Normal 3 2 2 2 2 2 7 2 3 2" xfId="40344" xr:uid="{6AABE5F7-C715-4A4B-8683-2DA7A4325DE4}"/>
    <cellStyle name="Normal 3 2 2 2 2 2 7 2 4" xfId="29614" xr:uid="{820ED868-5C9B-4121-A2D4-DBB55DF04B69}"/>
    <cellStyle name="Normal 3 2 2 2 2 2 7 3" xfId="9452" xr:uid="{00000000-0005-0000-0000-00000E340000}"/>
    <cellStyle name="Normal 3 2 2 2 2 2 7 3 2" xfId="15175" xr:uid="{00000000-0005-0000-0000-00000F340000}"/>
    <cellStyle name="Normal 3 2 2 2 2 2 7 3 2 2" xfId="25913" xr:uid="{00000000-0005-0000-0000-000010340000}"/>
    <cellStyle name="Normal 3 2 2 2 2 2 7 3 2 2 2" xfId="47493" xr:uid="{80BEF8CB-E40A-4141-A695-FEA573CB6370}"/>
    <cellStyle name="Normal 3 2 2 2 2 2 7 3 2 3" xfId="36766" xr:uid="{0FDA1B2B-D699-46C0-8FC7-6128A53FCC3A}"/>
    <cellStyle name="Normal 3 2 2 2 2 2 7 3 3" xfId="20544" xr:uid="{00000000-0005-0000-0000-000011340000}"/>
    <cellStyle name="Normal 3 2 2 2 2 2 7 3 3 2" xfId="42124" xr:uid="{A24EA425-35EB-4365-86E1-A72BB54FA165}"/>
    <cellStyle name="Normal 3 2 2 2 2 2 7 3 4" xfId="31394" xr:uid="{C574DAAB-83B0-4FD0-B072-B62F3718B3F4}"/>
    <cellStyle name="Normal 3 2 2 2 2 2 7 4" xfId="11477" xr:uid="{00000000-0005-0000-0000-000012340000}"/>
    <cellStyle name="Normal 3 2 2 2 2 2 7 4 2" xfId="22345" xr:uid="{00000000-0005-0000-0000-000013340000}"/>
    <cellStyle name="Normal 3 2 2 2 2 2 7 4 2 2" xfId="43925" xr:uid="{E3D23808-F45E-4869-84CF-84F94E6E37B2}"/>
    <cellStyle name="Normal 3 2 2 2 2 2 7 4 3" xfId="33196" xr:uid="{C455596D-65E1-41B2-9A93-CA9D56949CAC}"/>
    <cellStyle name="Normal 3 2 2 2 2 2 7 5" xfId="16976" xr:uid="{00000000-0005-0000-0000-000014340000}"/>
    <cellStyle name="Normal 3 2 2 2 2 2 7 5 2" xfId="38556" xr:uid="{753013CE-F401-4711-9DB2-E4976EC92C53}"/>
    <cellStyle name="Normal 3 2 2 2 2 2 7 6" xfId="27826" xr:uid="{69C2DE52-BDAE-4124-91C1-EF985275E8F4}"/>
    <cellStyle name="Normal 3 2 2 2 2 2 8" xfId="3062" xr:uid="{00000000-0005-0000-0000-000015340000}"/>
    <cellStyle name="Normal 3 2 2 2 2 2 8 2" xfId="6382" xr:uid="{00000000-0005-0000-0000-000016340000}"/>
    <cellStyle name="Normal 3 2 2 2 2 2 8 2 2" xfId="13501" xr:uid="{00000000-0005-0000-0000-000017340000}"/>
    <cellStyle name="Normal 3 2 2 2 2 2 8 2 2 2" xfId="24303" xr:uid="{00000000-0005-0000-0000-000018340000}"/>
    <cellStyle name="Normal 3 2 2 2 2 2 8 2 2 2 2" xfId="45883" xr:uid="{923B9C9F-E4BE-44CF-AED1-D2A4A00284BA}"/>
    <cellStyle name="Normal 3 2 2 2 2 2 8 2 2 3" xfId="35155" xr:uid="{A610F4BE-F5FA-414B-BF6D-F3FFC7455480}"/>
    <cellStyle name="Normal 3 2 2 2 2 2 8 2 3" xfId="18934" xr:uid="{00000000-0005-0000-0000-000019340000}"/>
    <cellStyle name="Normal 3 2 2 2 2 2 8 2 3 2" xfId="40514" xr:uid="{104AFE9C-3F85-4F60-A0ED-5137DBD2D065}"/>
    <cellStyle name="Normal 3 2 2 2 2 2 8 2 4" xfId="29784" xr:uid="{BD9FEC8D-68CF-4AC1-AAA4-92A0A070BEC3}"/>
    <cellStyle name="Normal 3 2 2 2 2 2 8 3" xfId="9636" xr:uid="{00000000-0005-0000-0000-00001A340000}"/>
    <cellStyle name="Normal 3 2 2 2 2 2 8 3 2" xfId="15345" xr:uid="{00000000-0005-0000-0000-00001B340000}"/>
    <cellStyle name="Normal 3 2 2 2 2 2 8 3 2 2" xfId="26083" xr:uid="{00000000-0005-0000-0000-00001C340000}"/>
    <cellStyle name="Normal 3 2 2 2 2 2 8 3 2 2 2" xfId="47663" xr:uid="{490D261E-6EC2-4CE3-B500-72ADA2E06F3E}"/>
    <cellStyle name="Normal 3 2 2 2 2 2 8 3 2 3" xfId="36936" xr:uid="{78C28696-B3AC-47B0-993D-CFE516343B85}"/>
    <cellStyle name="Normal 3 2 2 2 2 2 8 3 3" xfId="20714" xr:uid="{00000000-0005-0000-0000-00001D340000}"/>
    <cellStyle name="Normal 3 2 2 2 2 2 8 3 3 2" xfId="42294" xr:uid="{CC63F41E-A5CE-4DE9-8A5F-EC07BCEA0278}"/>
    <cellStyle name="Normal 3 2 2 2 2 2 8 3 4" xfId="31564" xr:uid="{A46D833C-6A83-46F0-83E2-75017AD303E9}"/>
    <cellStyle name="Normal 3 2 2 2 2 2 8 4" xfId="11647" xr:uid="{00000000-0005-0000-0000-00001E340000}"/>
    <cellStyle name="Normal 3 2 2 2 2 2 8 4 2" xfId="22515" xr:uid="{00000000-0005-0000-0000-00001F340000}"/>
    <cellStyle name="Normal 3 2 2 2 2 2 8 4 2 2" xfId="44095" xr:uid="{78EB9F76-C84B-4DFF-B9C7-F15E9AA774C6}"/>
    <cellStyle name="Normal 3 2 2 2 2 2 8 4 3" xfId="33366" xr:uid="{423AF370-F05B-4E6A-A91B-0C6AEC8EC34F}"/>
    <cellStyle name="Normal 3 2 2 2 2 2 8 5" xfId="17146" xr:uid="{00000000-0005-0000-0000-000020340000}"/>
    <cellStyle name="Normal 3 2 2 2 2 2 8 5 2" xfId="38726" xr:uid="{930235B4-B34D-4F2D-8B08-CCF0279E49AB}"/>
    <cellStyle name="Normal 3 2 2 2 2 2 8 6" xfId="27996" xr:uid="{E1E136EB-85FF-49C5-A08F-A05C47922D1F}"/>
    <cellStyle name="Normal 3 2 2 2 2 2 9" xfId="3236" xr:uid="{00000000-0005-0000-0000-000021340000}"/>
    <cellStyle name="Normal 3 2 2 2 2 2 9 2" xfId="6556" xr:uid="{00000000-0005-0000-0000-000022340000}"/>
    <cellStyle name="Normal 3 2 2 2 2 2 9 2 2" xfId="13665" xr:uid="{00000000-0005-0000-0000-000023340000}"/>
    <cellStyle name="Normal 3 2 2 2 2 2 9 2 2 2" xfId="24467" xr:uid="{00000000-0005-0000-0000-000024340000}"/>
    <cellStyle name="Normal 3 2 2 2 2 2 9 2 2 2 2" xfId="46047" xr:uid="{B478A6AD-69C6-4864-95F1-4E94BF604080}"/>
    <cellStyle name="Normal 3 2 2 2 2 2 9 2 2 3" xfId="35319" xr:uid="{1042184A-B46B-436D-9BBC-5F71F90D81BC}"/>
    <cellStyle name="Normal 3 2 2 2 2 2 9 2 3" xfId="19098" xr:uid="{00000000-0005-0000-0000-000025340000}"/>
    <cellStyle name="Normal 3 2 2 2 2 2 9 2 3 2" xfId="40678" xr:uid="{AACD731D-DBFE-489A-A1D9-5E1C20486CFA}"/>
    <cellStyle name="Normal 3 2 2 2 2 2 9 2 4" xfId="29948" xr:uid="{662FCE8D-C7B5-4535-ACCB-6AFF1B1F5654}"/>
    <cellStyle name="Normal 3 2 2 2 2 2 9 3" xfId="9810" xr:uid="{00000000-0005-0000-0000-000026340000}"/>
    <cellStyle name="Normal 3 2 2 2 2 2 9 3 2" xfId="15509" xr:uid="{00000000-0005-0000-0000-000027340000}"/>
    <cellStyle name="Normal 3 2 2 2 2 2 9 3 2 2" xfId="26247" xr:uid="{00000000-0005-0000-0000-000028340000}"/>
    <cellStyle name="Normal 3 2 2 2 2 2 9 3 2 2 2" xfId="47827" xr:uid="{5E4A27A4-EF07-4298-B5D3-67470A9D02BB}"/>
    <cellStyle name="Normal 3 2 2 2 2 2 9 3 2 3" xfId="37100" xr:uid="{8FC4A3C5-D798-4353-8CEA-61A02D90A105}"/>
    <cellStyle name="Normal 3 2 2 2 2 2 9 3 3" xfId="20878" xr:uid="{00000000-0005-0000-0000-000029340000}"/>
    <cellStyle name="Normal 3 2 2 2 2 2 9 3 3 2" xfId="42458" xr:uid="{ED1A9A96-EBD2-47E7-A876-701FACAB1DE3}"/>
    <cellStyle name="Normal 3 2 2 2 2 2 9 3 4" xfId="31728" xr:uid="{77211B3D-7B88-4D3A-AE0D-1315D6543E70}"/>
    <cellStyle name="Normal 3 2 2 2 2 2 9 4" xfId="11811" xr:uid="{00000000-0005-0000-0000-00002A340000}"/>
    <cellStyle name="Normal 3 2 2 2 2 2 9 4 2" xfId="22679" xr:uid="{00000000-0005-0000-0000-00002B340000}"/>
    <cellStyle name="Normal 3 2 2 2 2 2 9 4 2 2" xfId="44259" xr:uid="{E9C33280-211D-44D1-971F-F96FF71397A2}"/>
    <cellStyle name="Normal 3 2 2 2 2 2 9 4 3" xfId="33530" xr:uid="{DE83D6B2-5778-48FF-B566-7BCD9F5562AA}"/>
    <cellStyle name="Normal 3 2 2 2 2 2 9 5" xfId="17310" xr:uid="{00000000-0005-0000-0000-00002C340000}"/>
    <cellStyle name="Normal 3 2 2 2 2 2 9 5 2" xfId="38890" xr:uid="{B43201C7-30E2-4CF6-B833-1147ED41233C}"/>
    <cellStyle name="Normal 3 2 2 2 2 2 9 6" xfId="28160" xr:uid="{E20B0483-C2C0-4FD6-8A47-4F92227ECDDC}"/>
    <cellStyle name="Normal 3 2 2 2 2 3" xfId="614" xr:uid="{00000000-0005-0000-0000-00002D340000}"/>
    <cellStyle name="Normal 3 2 2 2 2 3 2" xfId="3935" xr:uid="{00000000-0005-0000-0000-00002E340000}"/>
    <cellStyle name="Normal 3 2 2 2 2 3 2 2" xfId="12133" xr:uid="{00000000-0005-0000-0000-00002F340000}"/>
    <cellStyle name="Normal 3 2 2 2 2 3 2 2 2" xfId="22981" xr:uid="{00000000-0005-0000-0000-000030340000}"/>
    <cellStyle name="Normal 3 2 2 2 2 3 2 2 2 2" xfId="44561" xr:uid="{7687C958-E851-42BE-BAEA-DF6BC643E3D9}"/>
    <cellStyle name="Normal 3 2 2 2 2 3 2 2 3" xfId="33832" xr:uid="{7727408B-E74D-46CF-8CAF-CBBB4CBFF081}"/>
    <cellStyle name="Normal 3 2 2 2 2 3 2 3" xfId="17612" xr:uid="{00000000-0005-0000-0000-000031340000}"/>
    <cellStyle name="Normal 3 2 2 2 2 3 2 3 2" xfId="39192" xr:uid="{160AE5FE-76B3-49C5-90CE-A83D552CC957}"/>
    <cellStyle name="Normal 3 2 2 2 2 3 2 4" xfId="28462" xr:uid="{3CE1A2F0-1D41-4D48-931B-AF38C07876CA}"/>
    <cellStyle name="Normal 3 2 2 2 2 3 3" xfId="7190" xr:uid="{00000000-0005-0000-0000-000032340000}"/>
    <cellStyle name="Normal 3 2 2 2 2 3 3 2" xfId="13977" xr:uid="{00000000-0005-0000-0000-000033340000}"/>
    <cellStyle name="Normal 3 2 2 2 2 3 3 2 2" xfId="24761" xr:uid="{00000000-0005-0000-0000-000034340000}"/>
    <cellStyle name="Normal 3 2 2 2 2 3 3 2 2 2" xfId="46341" xr:uid="{2F2EF168-7248-42C6-A30F-C653A53D1F84}"/>
    <cellStyle name="Normal 3 2 2 2 2 3 3 2 3" xfId="35613" xr:uid="{3004BB89-5541-4879-8BC8-237606A56948}"/>
    <cellStyle name="Normal 3 2 2 2 2 3 3 3" xfId="19392" xr:uid="{00000000-0005-0000-0000-000035340000}"/>
    <cellStyle name="Normal 3 2 2 2 2 3 3 3 2" xfId="40972" xr:uid="{45C919BD-8A03-455A-8E2E-EC7A0CE28FB6}"/>
    <cellStyle name="Normal 3 2 2 2 2 3 3 4" xfId="30242" xr:uid="{711E2FE6-1E89-4421-8FCB-3BED5F94E7D0}"/>
    <cellStyle name="Normal 3 2 2 2 2 3 4" xfId="10279" xr:uid="{00000000-0005-0000-0000-000036340000}"/>
    <cellStyle name="Normal 3 2 2 2 2 3 4 2" xfId="21193" xr:uid="{00000000-0005-0000-0000-000037340000}"/>
    <cellStyle name="Normal 3 2 2 2 2 3 4 2 2" xfId="42773" xr:uid="{FF0828C7-33F8-4A87-AD97-E7DA19A54C4E}"/>
    <cellStyle name="Normal 3 2 2 2 2 3 4 3" xfId="32043" xr:uid="{B5309ADC-95A7-4412-9704-7A3C93C4A11E}"/>
    <cellStyle name="Normal 3 2 2 2 2 3 5" xfId="15824" xr:uid="{00000000-0005-0000-0000-000038340000}"/>
    <cellStyle name="Normal 3 2 2 2 2 3 5 2" xfId="37404" xr:uid="{26990DFD-24F9-4441-879D-F594341EFB5D}"/>
    <cellStyle name="Normal 3 2 2 2 2 3 6" xfId="26673" xr:uid="{E459F1BD-4FDC-4091-B635-CDE8EBF3B745}"/>
    <cellStyle name="Normal 3 2 2 2 2 4" xfId="1103" xr:uid="{00000000-0005-0000-0000-000039340000}"/>
    <cellStyle name="Normal 3 2 2 2 2 4 2" xfId="4424" xr:uid="{00000000-0005-0000-0000-00003A340000}"/>
    <cellStyle name="Normal 3 2 2 2 2 4 2 2" xfId="12348" xr:uid="{00000000-0005-0000-0000-00003B340000}"/>
    <cellStyle name="Normal 3 2 2 2 2 4 2 2 2" xfId="23180" xr:uid="{00000000-0005-0000-0000-00003C340000}"/>
    <cellStyle name="Normal 3 2 2 2 2 4 2 2 2 2" xfId="44760" xr:uid="{29084C93-772E-4D05-AAA1-A9B8526A2705}"/>
    <cellStyle name="Normal 3 2 2 2 2 4 2 2 3" xfId="34031" xr:uid="{1085A3BC-31F5-4B73-A850-0397CDF737D8}"/>
    <cellStyle name="Normal 3 2 2 2 2 4 2 3" xfId="17811" xr:uid="{00000000-0005-0000-0000-00003D340000}"/>
    <cellStyle name="Normal 3 2 2 2 2 4 2 3 2" xfId="39391" xr:uid="{D831FEB0-9BBB-41AE-BB97-28F790367179}"/>
    <cellStyle name="Normal 3 2 2 2 2 4 2 4" xfId="28661" xr:uid="{6AB146EF-4921-494F-A29D-F0546F3B8A1F}"/>
    <cellStyle name="Normal 3 2 2 2 2 4 3" xfId="7679" xr:uid="{00000000-0005-0000-0000-00003E340000}"/>
    <cellStyle name="Normal 3 2 2 2 2 4 3 2" xfId="14192" xr:uid="{00000000-0005-0000-0000-00003F340000}"/>
    <cellStyle name="Normal 3 2 2 2 2 4 3 2 2" xfId="24960" xr:uid="{00000000-0005-0000-0000-000040340000}"/>
    <cellStyle name="Normal 3 2 2 2 2 4 3 2 2 2" xfId="46540" xr:uid="{3F0E0EA7-5E1A-49AE-BD8F-7CECF8886AEE}"/>
    <cellStyle name="Normal 3 2 2 2 2 4 3 2 3" xfId="35812" xr:uid="{05F2405C-FD8E-43BF-9616-EB8668BF971B}"/>
    <cellStyle name="Normal 3 2 2 2 2 4 3 3" xfId="19591" xr:uid="{00000000-0005-0000-0000-000041340000}"/>
    <cellStyle name="Normal 3 2 2 2 2 4 3 3 2" xfId="41171" xr:uid="{D6F72233-BA87-42A8-8650-2080A860E9D9}"/>
    <cellStyle name="Normal 3 2 2 2 2 4 3 4" xfId="30441" xr:uid="{0403A4F0-A771-4C61-A442-8DBFCCB5E4C5}"/>
    <cellStyle name="Normal 3 2 2 2 2 4 4" xfId="10494" xr:uid="{00000000-0005-0000-0000-000042340000}"/>
    <cellStyle name="Normal 3 2 2 2 2 4 4 2" xfId="21392" xr:uid="{00000000-0005-0000-0000-000043340000}"/>
    <cellStyle name="Normal 3 2 2 2 2 4 4 2 2" xfId="42972" xr:uid="{C92A016D-06DF-4602-AD17-51A2E4779F1C}"/>
    <cellStyle name="Normal 3 2 2 2 2 4 4 3" xfId="32242" xr:uid="{C6F4D4B6-90E4-4976-91CC-DF811B3D721C}"/>
    <cellStyle name="Normal 3 2 2 2 2 4 5" xfId="16023" xr:uid="{00000000-0005-0000-0000-000044340000}"/>
    <cellStyle name="Normal 3 2 2 2 2 4 5 2" xfId="37603" xr:uid="{146ED624-46E0-45F7-9CD4-CA91B3A2DDB6}"/>
    <cellStyle name="Normal 3 2 2 2 2 4 6" xfId="26872" xr:uid="{9C2CA9FC-D399-4479-8D42-E7FE6AAE8DC6}"/>
    <cellStyle name="Normal 3 2 2 2 2 5" xfId="1581" xr:uid="{00000000-0005-0000-0000-000045340000}"/>
    <cellStyle name="Normal 3 2 2 2 2 5 2" xfId="4902" xr:uid="{00000000-0005-0000-0000-000046340000}"/>
    <cellStyle name="Normal 3 2 2 2 2 5 2 2" xfId="12562" xr:uid="{00000000-0005-0000-0000-000047340000}"/>
    <cellStyle name="Normal 3 2 2 2 2 5 2 2 2" xfId="23378" xr:uid="{00000000-0005-0000-0000-000048340000}"/>
    <cellStyle name="Normal 3 2 2 2 2 5 2 2 2 2" xfId="44958" xr:uid="{7BEA127B-8626-4339-A568-8AFCCE6E097B}"/>
    <cellStyle name="Normal 3 2 2 2 2 5 2 2 3" xfId="34229" xr:uid="{2581DA3A-979F-4B03-8C13-5090DC6E16FB}"/>
    <cellStyle name="Normal 3 2 2 2 2 5 2 3" xfId="18009" xr:uid="{00000000-0005-0000-0000-000049340000}"/>
    <cellStyle name="Normal 3 2 2 2 2 5 2 3 2" xfId="39589" xr:uid="{031C6AD8-CD55-4393-9103-1A0E2A307D16}"/>
    <cellStyle name="Normal 3 2 2 2 2 5 2 4" xfId="28859" xr:uid="{E0895874-C932-48B7-ADD9-837F8ECC6D64}"/>
    <cellStyle name="Normal 3 2 2 2 2 5 3" xfId="8157" xr:uid="{00000000-0005-0000-0000-00004A340000}"/>
    <cellStyle name="Normal 3 2 2 2 2 5 3 2" xfId="14406" xr:uid="{00000000-0005-0000-0000-00004B340000}"/>
    <cellStyle name="Normal 3 2 2 2 2 5 3 2 2" xfId="25158" xr:uid="{00000000-0005-0000-0000-00004C340000}"/>
    <cellStyle name="Normal 3 2 2 2 2 5 3 2 2 2" xfId="46738" xr:uid="{80AE684A-B5A9-473F-85D9-17B80EE2BD67}"/>
    <cellStyle name="Normal 3 2 2 2 2 5 3 2 3" xfId="36010" xr:uid="{4FB3CCE9-20CC-4576-97A0-087196F425BA}"/>
    <cellStyle name="Normal 3 2 2 2 2 5 3 3" xfId="19789" xr:uid="{00000000-0005-0000-0000-00004D340000}"/>
    <cellStyle name="Normal 3 2 2 2 2 5 3 3 2" xfId="41369" xr:uid="{F74F562A-2E92-4390-B020-913C0D0ACA81}"/>
    <cellStyle name="Normal 3 2 2 2 2 5 3 4" xfId="30639" xr:uid="{5618CFF1-1DCE-421C-B70A-ACAAB72A34BE}"/>
    <cellStyle name="Normal 3 2 2 2 2 5 4" xfId="10708" xr:uid="{00000000-0005-0000-0000-00004E340000}"/>
    <cellStyle name="Normal 3 2 2 2 2 5 4 2" xfId="21590" xr:uid="{00000000-0005-0000-0000-00004F340000}"/>
    <cellStyle name="Normal 3 2 2 2 2 5 4 2 2" xfId="43170" xr:uid="{4963C6DD-1BE8-4EE2-85D2-CE0AA820A752}"/>
    <cellStyle name="Normal 3 2 2 2 2 5 4 3" xfId="32440" xr:uid="{F692759C-81CD-4D6E-9DF1-FE1AD12062DD}"/>
    <cellStyle name="Normal 3 2 2 2 2 5 5" xfId="16221" xr:uid="{00000000-0005-0000-0000-000050340000}"/>
    <cellStyle name="Normal 3 2 2 2 2 5 5 2" xfId="37801" xr:uid="{6FDB54D5-06D3-42BF-9F1D-2B3D780452D1}"/>
    <cellStyle name="Normal 3 2 2 2 2 5 6" xfId="27070" xr:uid="{19578201-E1B7-4750-9F41-FA2B3DAED363}"/>
    <cellStyle name="Normal 3 2 2 2 2 6" xfId="2000" xr:uid="{00000000-0005-0000-0000-000051340000}"/>
    <cellStyle name="Normal 3 2 2 2 2 6 2" xfId="5321" xr:uid="{00000000-0005-0000-0000-000052340000}"/>
    <cellStyle name="Normal 3 2 2 2 2 6 2 2" xfId="12772" xr:uid="{00000000-0005-0000-0000-000053340000}"/>
    <cellStyle name="Normal 3 2 2 2 2 6 2 2 2" xfId="23575" xr:uid="{00000000-0005-0000-0000-000054340000}"/>
    <cellStyle name="Normal 3 2 2 2 2 6 2 2 2 2" xfId="45155" xr:uid="{C0E3F4B8-2F9E-4348-A996-73B26F7FE60E}"/>
    <cellStyle name="Normal 3 2 2 2 2 6 2 2 3" xfId="34426" xr:uid="{141D3BD6-563C-4482-BBC9-B2265AA9DAA7}"/>
    <cellStyle name="Normal 3 2 2 2 2 6 2 3" xfId="18206" xr:uid="{00000000-0005-0000-0000-000055340000}"/>
    <cellStyle name="Normal 3 2 2 2 2 6 2 3 2" xfId="39786" xr:uid="{C145695D-3672-4579-A46F-7C5499C1390E}"/>
    <cellStyle name="Normal 3 2 2 2 2 6 2 4" xfId="29056" xr:uid="{C96098E3-308B-4028-B0CB-B715DD23D18B}"/>
    <cellStyle name="Normal 3 2 2 2 2 6 3" xfId="8576" xr:uid="{00000000-0005-0000-0000-000056340000}"/>
    <cellStyle name="Normal 3 2 2 2 2 6 3 2" xfId="14616" xr:uid="{00000000-0005-0000-0000-000057340000}"/>
    <cellStyle name="Normal 3 2 2 2 2 6 3 2 2" xfId="25355" xr:uid="{00000000-0005-0000-0000-000058340000}"/>
    <cellStyle name="Normal 3 2 2 2 2 6 3 2 2 2" xfId="46935" xr:uid="{797766BB-33E2-4C64-AA0A-58F648BC1264}"/>
    <cellStyle name="Normal 3 2 2 2 2 6 3 2 3" xfId="36207" xr:uid="{5403C3A1-B446-4265-BF3E-CB55387C46E7}"/>
    <cellStyle name="Normal 3 2 2 2 2 6 3 3" xfId="19986" xr:uid="{00000000-0005-0000-0000-000059340000}"/>
    <cellStyle name="Normal 3 2 2 2 2 6 3 3 2" xfId="41566" xr:uid="{12796B33-9AC8-48B5-9DD8-D23F73AA6E7C}"/>
    <cellStyle name="Normal 3 2 2 2 2 6 3 4" xfId="30836" xr:uid="{9C6A2A99-A587-4D92-A31A-BBD21A7B6155}"/>
    <cellStyle name="Normal 3 2 2 2 2 6 4" xfId="10918" xr:uid="{00000000-0005-0000-0000-00005A340000}"/>
    <cellStyle name="Normal 3 2 2 2 2 6 4 2" xfId="21787" xr:uid="{00000000-0005-0000-0000-00005B340000}"/>
    <cellStyle name="Normal 3 2 2 2 2 6 4 2 2" xfId="43367" xr:uid="{7CE5D621-5A88-4A28-BA93-E5062D5F86F5}"/>
    <cellStyle name="Normal 3 2 2 2 2 6 4 3" xfId="32637" xr:uid="{D6FA02C0-C477-4F7B-A7EA-01F74B4C9B0E}"/>
    <cellStyle name="Normal 3 2 2 2 2 6 5" xfId="16418" xr:uid="{00000000-0005-0000-0000-00005C340000}"/>
    <cellStyle name="Normal 3 2 2 2 2 6 5 2" xfId="37998" xr:uid="{22804C0F-745C-40F7-9CD9-04C05DAC8092}"/>
    <cellStyle name="Normal 3 2 2 2 2 6 6" xfId="27267" xr:uid="{155C0ADC-E629-46FF-B7D1-3F648F6114D4}"/>
    <cellStyle name="Normal 3 2 2 2 2 7" xfId="2493" xr:uid="{00000000-0005-0000-0000-00005D340000}"/>
    <cellStyle name="Normal 3 2 2 2 2 7 2" xfId="5813" xr:uid="{00000000-0005-0000-0000-00005E340000}"/>
    <cellStyle name="Normal 3 2 2 2 2 7 2 2" xfId="13056" xr:uid="{00000000-0005-0000-0000-00005F340000}"/>
    <cellStyle name="Normal 3 2 2 2 2 7 2 2 2" xfId="23858" xr:uid="{00000000-0005-0000-0000-000060340000}"/>
    <cellStyle name="Normal 3 2 2 2 2 7 2 2 2 2" xfId="45438" xr:uid="{06E5BFC5-2FAD-484E-9E12-07DC7757D2D2}"/>
    <cellStyle name="Normal 3 2 2 2 2 7 2 2 3" xfId="34710" xr:uid="{D66C5D95-0A6E-41F4-9A7F-868D306D9104}"/>
    <cellStyle name="Normal 3 2 2 2 2 7 2 3" xfId="18489" xr:uid="{00000000-0005-0000-0000-000061340000}"/>
    <cellStyle name="Normal 3 2 2 2 2 7 2 3 2" xfId="40069" xr:uid="{3073C2C2-41CC-4F64-B7C9-4445F0EA76F2}"/>
    <cellStyle name="Normal 3 2 2 2 2 7 2 4" xfId="29339" xr:uid="{7B570F87-F122-4BF8-8CBB-E08355D1FF2D}"/>
    <cellStyle name="Normal 3 2 2 2 2 7 3" xfId="9067" xr:uid="{00000000-0005-0000-0000-000062340000}"/>
    <cellStyle name="Normal 3 2 2 2 2 7 3 2" xfId="14900" xr:uid="{00000000-0005-0000-0000-000063340000}"/>
    <cellStyle name="Normal 3 2 2 2 2 7 3 2 2" xfId="25638" xr:uid="{00000000-0005-0000-0000-000064340000}"/>
    <cellStyle name="Normal 3 2 2 2 2 7 3 2 2 2" xfId="47218" xr:uid="{DBEC6D10-EED9-4CEF-B86F-EFB088428290}"/>
    <cellStyle name="Normal 3 2 2 2 2 7 3 2 3" xfId="36491" xr:uid="{84250176-C434-4BC2-B5CE-B578A0E005C2}"/>
    <cellStyle name="Normal 3 2 2 2 2 7 3 3" xfId="20269" xr:uid="{00000000-0005-0000-0000-000065340000}"/>
    <cellStyle name="Normal 3 2 2 2 2 7 3 3 2" xfId="41849" xr:uid="{878B36B6-362D-445E-951D-1020E70F3C00}"/>
    <cellStyle name="Normal 3 2 2 2 2 7 3 4" xfId="31119" xr:uid="{81B7BA4B-F4A8-43E6-9098-685C10FAC4C8}"/>
    <cellStyle name="Normal 3 2 2 2 2 7 4" xfId="11202" xr:uid="{00000000-0005-0000-0000-000066340000}"/>
    <cellStyle name="Normal 3 2 2 2 2 7 4 2" xfId="22070" xr:uid="{00000000-0005-0000-0000-000067340000}"/>
    <cellStyle name="Normal 3 2 2 2 2 7 4 2 2" xfId="43650" xr:uid="{9FD557AA-919E-468E-B4E9-1AF82D495C51}"/>
    <cellStyle name="Normal 3 2 2 2 2 7 4 3" xfId="32921" xr:uid="{E1094276-41EC-4494-8040-E1B36D274365}"/>
    <cellStyle name="Normal 3 2 2 2 2 7 5" xfId="16701" xr:uid="{00000000-0005-0000-0000-000068340000}"/>
    <cellStyle name="Normal 3 2 2 2 2 7 5 2" xfId="38281" xr:uid="{44C55A20-3E8C-45EF-A46A-813CC82B2A94}"/>
    <cellStyle name="Normal 3 2 2 2 2 7 6" xfId="27551" xr:uid="{23E6D505-9436-4D90-9F09-4707B61ACD9E}"/>
    <cellStyle name="Normal 3 2 2 2 2 8" xfId="2720" xr:uid="{00000000-0005-0000-0000-000069340000}"/>
    <cellStyle name="Normal 3 2 2 2 2 8 2" xfId="6040" xr:uid="{00000000-0005-0000-0000-00006A340000}"/>
    <cellStyle name="Normal 3 2 2 2 2 8 2 2" xfId="13182" xr:uid="{00000000-0005-0000-0000-00006B340000}"/>
    <cellStyle name="Normal 3 2 2 2 2 8 2 2 2" xfId="23984" xr:uid="{00000000-0005-0000-0000-00006C340000}"/>
    <cellStyle name="Normal 3 2 2 2 2 8 2 2 2 2" xfId="45564" xr:uid="{0C9A52EE-6120-4643-B63F-74CCD333113A}"/>
    <cellStyle name="Normal 3 2 2 2 2 8 2 2 3" xfId="34836" xr:uid="{B4CF786E-08DA-4DAE-9400-F60192F65690}"/>
    <cellStyle name="Normal 3 2 2 2 2 8 2 3" xfId="18615" xr:uid="{00000000-0005-0000-0000-00006D340000}"/>
    <cellStyle name="Normal 3 2 2 2 2 8 2 3 2" xfId="40195" xr:uid="{D94ABE58-A388-4A51-A30D-DDEC005E5202}"/>
    <cellStyle name="Normal 3 2 2 2 2 8 2 4" xfId="29465" xr:uid="{C1B02246-ABB3-4850-9145-6B5CFBC07D2B}"/>
    <cellStyle name="Normal 3 2 2 2 2 8 3" xfId="9294" xr:uid="{00000000-0005-0000-0000-00006E340000}"/>
    <cellStyle name="Normal 3 2 2 2 2 8 3 2" xfId="15026" xr:uid="{00000000-0005-0000-0000-00006F340000}"/>
    <cellStyle name="Normal 3 2 2 2 2 8 3 2 2" xfId="25764" xr:uid="{00000000-0005-0000-0000-000070340000}"/>
    <cellStyle name="Normal 3 2 2 2 2 8 3 2 2 2" xfId="47344" xr:uid="{B4A44B8A-F958-4A19-91A2-BBF7116B6BE7}"/>
    <cellStyle name="Normal 3 2 2 2 2 8 3 2 3" xfId="36617" xr:uid="{DF735168-1A40-424C-BD34-A93B803ECC63}"/>
    <cellStyle name="Normal 3 2 2 2 2 8 3 3" xfId="20395" xr:uid="{00000000-0005-0000-0000-000071340000}"/>
    <cellStyle name="Normal 3 2 2 2 2 8 3 3 2" xfId="41975" xr:uid="{FB920AE2-4F35-4AFF-9229-1D966FBAAD9F}"/>
    <cellStyle name="Normal 3 2 2 2 2 8 3 4" xfId="31245" xr:uid="{ACA3302E-94CB-4CD9-B71B-21959224668F}"/>
    <cellStyle name="Normal 3 2 2 2 2 8 4" xfId="11328" xr:uid="{00000000-0005-0000-0000-000072340000}"/>
    <cellStyle name="Normal 3 2 2 2 2 8 4 2" xfId="22196" xr:uid="{00000000-0005-0000-0000-000073340000}"/>
    <cellStyle name="Normal 3 2 2 2 2 8 4 2 2" xfId="43776" xr:uid="{6C99E6D6-D68D-4692-B419-104B0D958272}"/>
    <cellStyle name="Normal 3 2 2 2 2 8 4 3" xfId="33047" xr:uid="{279E86AD-A077-46F2-9EFE-108943C3A83A}"/>
    <cellStyle name="Normal 3 2 2 2 2 8 5" xfId="16827" xr:uid="{00000000-0005-0000-0000-000074340000}"/>
    <cellStyle name="Normal 3 2 2 2 2 8 5 2" xfId="38407" xr:uid="{C087D294-AC98-486E-B55C-98530481A381}"/>
    <cellStyle name="Normal 3 2 2 2 2 8 6" xfId="27677" xr:uid="{80295C97-13B0-4834-8A72-114B3DADC83D}"/>
    <cellStyle name="Normal 3 2 2 2 2 9" xfId="2745" xr:uid="{00000000-0005-0000-0000-000075340000}"/>
    <cellStyle name="Normal 3 2 2 2 2 9 2" xfId="6065" xr:uid="{00000000-0005-0000-0000-000076340000}"/>
    <cellStyle name="Normal 3 2 2 2 2 9 2 2" xfId="13202" xr:uid="{00000000-0005-0000-0000-000077340000}"/>
    <cellStyle name="Normal 3 2 2 2 2 9 2 2 2" xfId="24004" xr:uid="{00000000-0005-0000-0000-000078340000}"/>
    <cellStyle name="Normal 3 2 2 2 2 9 2 2 2 2" xfId="45584" xr:uid="{5DD9AC79-0BC7-4384-A21E-E612AE69A228}"/>
    <cellStyle name="Normal 3 2 2 2 2 9 2 2 3" xfId="34856" xr:uid="{B787264C-829F-4E25-8C56-AE878501A921}"/>
    <cellStyle name="Normal 3 2 2 2 2 9 2 3" xfId="18635" xr:uid="{00000000-0005-0000-0000-000079340000}"/>
    <cellStyle name="Normal 3 2 2 2 2 9 2 3 2" xfId="40215" xr:uid="{F8284801-EA62-4E8C-A858-56E0D697C231}"/>
    <cellStyle name="Normal 3 2 2 2 2 9 2 4" xfId="29485" xr:uid="{696AD14A-3C4D-46B1-BEFE-A43D69027078}"/>
    <cellStyle name="Normal 3 2 2 2 2 9 3" xfId="9319" xr:uid="{00000000-0005-0000-0000-00007A340000}"/>
    <cellStyle name="Normal 3 2 2 2 2 9 3 2" xfId="15046" xr:uid="{00000000-0005-0000-0000-00007B340000}"/>
    <cellStyle name="Normal 3 2 2 2 2 9 3 2 2" xfId="25784" xr:uid="{00000000-0005-0000-0000-00007C340000}"/>
    <cellStyle name="Normal 3 2 2 2 2 9 3 2 2 2" xfId="47364" xr:uid="{8B5B9F4D-D723-4DFB-9711-925205D4B6C4}"/>
    <cellStyle name="Normal 3 2 2 2 2 9 3 2 3" xfId="36637" xr:uid="{878D5E14-D3AB-44F3-B5B4-B8817D5EA168}"/>
    <cellStyle name="Normal 3 2 2 2 2 9 3 3" xfId="20415" xr:uid="{00000000-0005-0000-0000-00007D340000}"/>
    <cellStyle name="Normal 3 2 2 2 2 9 3 3 2" xfId="41995" xr:uid="{FEC537BB-3FE8-458D-9B8A-F18C5D272E32}"/>
    <cellStyle name="Normal 3 2 2 2 2 9 3 4" xfId="31265" xr:uid="{9100D2D1-0498-4610-9D79-E3366371413B}"/>
    <cellStyle name="Normal 3 2 2 2 2 9 4" xfId="11348" xr:uid="{00000000-0005-0000-0000-00007E340000}"/>
    <cellStyle name="Normal 3 2 2 2 2 9 4 2" xfId="22216" xr:uid="{00000000-0005-0000-0000-00007F340000}"/>
    <cellStyle name="Normal 3 2 2 2 2 9 4 2 2" xfId="43796" xr:uid="{7F55E792-A6F3-43E9-A210-8C9E74BADEF5}"/>
    <cellStyle name="Normal 3 2 2 2 2 9 4 3" xfId="33067" xr:uid="{69BEBCAF-4554-4623-8B35-F034E50B4A2B}"/>
    <cellStyle name="Normal 3 2 2 2 2 9 5" xfId="16847" xr:uid="{00000000-0005-0000-0000-000080340000}"/>
    <cellStyle name="Normal 3 2 2 2 2 9 5 2" xfId="38427" xr:uid="{D2F66D34-60B0-4D6F-B26B-C449091AAC18}"/>
    <cellStyle name="Normal 3 2 2 2 2 9 6" xfId="27697" xr:uid="{E0B9D3D8-C031-4C56-9E4D-21C78E6E2EA8}"/>
    <cellStyle name="Normal 3 2 2 2 20" xfId="26473" xr:uid="{04CAD302-8AD5-4AF2-9F91-D996BE67F28F}"/>
    <cellStyle name="Normal 3 2 2 2 3" xfId="195" xr:uid="{00000000-0005-0000-0000-000081340000}"/>
    <cellStyle name="Normal 3 2 2 2 3 10" xfId="2778" xr:uid="{00000000-0005-0000-0000-000082340000}"/>
    <cellStyle name="Normal 3 2 2 2 3 10 2" xfId="6098" xr:uid="{00000000-0005-0000-0000-000083340000}"/>
    <cellStyle name="Normal 3 2 2 2 3 10 2 2" xfId="13234" xr:uid="{00000000-0005-0000-0000-000084340000}"/>
    <cellStyle name="Normal 3 2 2 2 3 10 2 2 2" xfId="24036" xr:uid="{00000000-0005-0000-0000-000085340000}"/>
    <cellStyle name="Normal 3 2 2 2 3 10 2 2 2 2" xfId="45616" xr:uid="{E6E984A4-1F58-42D7-9085-91A0F8BD3A4F}"/>
    <cellStyle name="Normal 3 2 2 2 3 10 2 2 3" xfId="34888" xr:uid="{FC3909C8-370D-45AB-AD7A-A48B0DEF8A66}"/>
    <cellStyle name="Normal 3 2 2 2 3 10 2 3" xfId="18667" xr:uid="{00000000-0005-0000-0000-000086340000}"/>
    <cellStyle name="Normal 3 2 2 2 3 10 2 3 2" xfId="40247" xr:uid="{E90205E4-3261-48CC-B2C6-F11C2B10A98B}"/>
    <cellStyle name="Normal 3 2 2 2 3 10 2 4" xfId="29517" xr:uid="{B473AC95-38BF-4C59-AD6B-CC7898BB39BA}"/>
    <cellStyle name="Normal 3 2 2 2 3 10 3" xfId="9352" xr:uid="{00000000-0005-0000-0000-000087340000}"/>
    <cellStyle name="Normal 3 2 2 2 3 10 3 2" xfId="15078" xr:uid="{00000000-0005-0000-0000-000088340000}"/>
    <cellStyle name="Normal 3 2 2 2 3 10 3 2 2" xfId="25816" xr:uid="{00000000-0005-0000-0000-000089340000}"/>
    <cellStyle name="Normal 3 2 2 2 3 10 3 2 2 2" xfId="47396" xr:uid="{3621B3A4-2673-44AA-B015-1913C7AA0867}"/>
    <cellStyle name="Normal 3 2 2 2 3 10 3 2 3" xfId="36669" xr:uid="{7890D91C-9D84-44B5-BECB-4A3BD049CFFD}"/>
    <cellStyle name="Normal 3 2 2 2 3 10 3 3" xfId="20447" xr:uid="{00000000-0005-0000-0000-00008A340000}"/>
    <cellStyle name="Normal 3 2 2 2 3 10 3 3 2" xfId="42027" xr:uid="{E681C3FD-4EA3-48B8-A28A-608467186CD5}"/>
    <cellStyle name="Normal 3 2 2 2 3 10 3 4" xfId="31297" xr:uid="{25F6B0FB-5D72-4E8C-BA50-DAD8809E0D6E}"/>
    <cellStyle name="Normal 3 2 2 2 3 10 4" xfId="11380" xr:uid="{00000000-0005-0000-0000-00008B340000}"/>
    <cellStyle name="Normal 3 2 2 2 3 10 4 2" xfId="22248" xr:uid="{00000000-0005-0000-0000-00008C340000}"/>
    <cellStyle name="Normal 3 2 2 2 3 10 4 2 2" xfId="43828" xr:uid="{AB10ED71-33C3-4089-AC54-2FFF52467D04}"/>
    <cellStyle name="Normal 3 2 2 2 3 10 4 3" xfId="33099" xr:uid="{9DC2B45E-C34A-4EE4-A8B5-680631B7AB9C}"/>
    <cellStyle name="Normal 3 2 2 2 3 10 5" xfId="16879" xr:uid="{00000000-0005-0000-0000-00008D340000}"/>
    <cellStyle name="Normal 3 2 2 2 3 10 5 2" xfId="38459" xr:uid="{873699EB-598B-44BB-9516-852C2512E27E}"/>
    <cellStyle name="Normal 3 2 2 2 3 10 6" xfId="27729" xr:uid="{9BFC9473-16F9-4C25-A6F7-57FD1C92F2F8}"/>
    <cellStyle name="Normal 3 2 2 2 3 11" xfId="3520" xr:uid="{00000000-0005-0000-0000-00008E340000}"/>
    <cellStyle name="Normal 3 2 2 2 3 11 2" xfId="11935" xr:uid="{00000000-0005-0000-0000-00008F340000}"/>
    <cellStyle name="Normal 3 2 2 2 3 11 2 2" xfId="22795" xr:uid="{00000000-0005-0000-0000-000090340000}"/>
    <cellStyle name="Normal 3 2 2 2 3 11 2 2 2" xfId="44375" xr:uid="{FE4C8F88-E77E-4B08-9F16-BD19B39709C4}"/>
    <cellStyle name="Normal 3 2 2 2 3 11 2 3" xfId="33646" xr:uid="{F8EEC8E7-C87C-449A-87DF-23D943CB7CF8}"/>
    <cellStyle name="Normal 3 2 2 2 3 11 3" xfId="17426" xr:uid="{00000000-0005-0000-0000-000091340000}"/>
    <cellStyle name="Normal 3 2 2 2 3 11 3 2" xfId="39006" xr:uid="{F724C018-531D-4502-B77C-A0C27F852470}"/>
    <cellStyle name="Normal 3 2 2 2 3 11 4" xfId="28276" xr:uid="{D67BB04C-159F-4147-A46B-B6B5DC188C74}"/>
    <cellStyle name="Normal 3 2 2 2 3 12" xfId="6794" xr:uid="{00000000-0005-0000-0000-000092340000}"/>
    <cellStyle name="Normal 3 2 2 2 3 12 2" xfId="13781" xr:uid="{00000000-0005-0000-0000-000093340000}"/>
    <cellStyle name="Normal 3 2 2 2 3 12 2 2" xfId="24577" xr:uid="{00000000-0005-0000-0000-000094340000}"/>
    <cellStyle name="Normal 3 2 2 2 3 12 2 2 2" xfId="46157" xr:uid="{FBCA68F5-7F7E-48A4-80FD-34561C2F2AF0}"/>
    <cellStyle name="Normal 3 2 2 2 3 12 2 3" xfId="35429" xr:uid="{1130C4F9-7F52-4B48-A631-CDFE787CF87C}"/>
    <cellStyle name="Normal 3 2 2 2 3 12 3" xfId="19208" xr:uid="{00000000-0005-0000-0000-000095340000}"/>
    <cellStyle name="Normal 3 2 2 2 3 12 3 2" xfId="40788" xr:uid="{3325CA32-84EC-4E54-B1B6-93F442FDAA10}"/>
    <cellStyle name="Normal 3 2 2 2 3 12 4" xfId="30058" xr:uid="{D770B57F-8EC2-44FB-992D-551616324CA7}"/>
    <cellStyle name="Normal 3 2 2 2 3 13" xfId="10083" xr:uid="{00000000-0005-0000-0000-000096340000}"/>
    <cellStyle name="Normal 3 2 2 2 3 13 2" xfId="21009" xr:uid="{00000000-0005-0000-0000-000097340000}"/>
    <cellStyle name="Normal 3 2 2 2 3 13 2 2" xfId="42589" xr:uid="{07EE60F3-AE23-48FD-808E-6B24F10F1291}"/>
    <cellStyle name="Normal 3 2 2 2 3 13 3" xfId="31859" xr:uid="{E6CF77E4-46BF-480E-A373-7CC2025B8C54}"/>
    <cellStyle name="Normal 3 2 2 2 3 14" xfId="15640" xr:uid="{00000000-0005-0000-0000-000098340000}"/>
    <cellStyle name="Normal 3 2 2 2 3 14 2" xfId="37220" xr:uid="{B6D68539-3895-46A5-ADAD-0B0B260DB4AA}"/>
    <cellStyle name="Normal 3 2 2 2 3 15" xfId="26489" xr:uid="{B235300A-E9FB-4BA3-A4A4-902405145F1D}"/>
    <cellStyle name="Normal 3 2 2 2 3 2" xfId="449" xr:uid="{00000000-0005-0000-0000-000099340000}"/>
    <cellStyle name="Normal 3 2 2 2 3 2 10" xfId="3770" xr:uid="{00000000-0005-0000-0000-00009A340000}"/>
    <cellStyle name="Normal 3 2 2 2 3 2 10 2" xfId="12045" xr:uid="{00000000-0005-0000-0000-00009B340000}"/>
    <cellStyle name="Normal 3 2 2 2 3 2 10 2 2" xfId="22896" xr:uid="{00000000-0005-0000-0000-00009C340000}"/>
    <cellStyle name="Normal 3 2 2 2 3 2 10 2 2 2" xfId="44476" xr:uid="{68397B33-7AE9-4CBE-8858-5F7B7160E71B}"/>
    <cellStyle name="Normal 3 2 2 2 3 2 10 2 3" xfId="33747" xr:uid="{270992D2-B145-4574-8BA7-969212241D26}"/>
    <cellStyle name="Normal 3 2 2 2 3 2 10 3" xfId="17527" xr:uid="{00000000-0005-0000-0000-00009D340000}"/>
    <cellStyle name="Normal 3 2 2 2 3 2 10 3 2" xfId="39107" xr:uid="{3C5F8547-4A82-4AA3-BD97-9C29509CD98F}"/>
    <cellStyle name="Normal 3 2 2 2 3 2 10 4" xfId="28377" xr:uid="{446BB9F6-3B58-4B67-B48D-F0521A734F27}"/>
    <cellStyle name="Normal 3 2 2 2 3 2 11" xfId="7025" xr:uid="{00000000-0005-0000-0000-00009E340000}"/>
    <cellStyle name="Normal 3 2 2 2 3 2 11 2" xfId="13889" xr:uid="{00000000-0005-0000-0000-00009F340000}"/>
    <cellStyle name="Normal 3 2 2 2 3 2 11 2 2" xfId="24676" xr:uid="{00000000-0005-0000-0000-0000A0340000}"/>
    <cellStyle name="Normal 3 2 2 2 3 2 11 2 2 2" xfId="46256" xr:uid="{B565E032-58E3-4DA3-B4BF-08126EC5C056}"/>
    <cellStyle name="Normal 3 2 2 2 3 2 11 2 3" xfId="35528" xr:uid="{DD4F057A-1CE2-4D12-A5AB-A9F5B7478C49}"/>
    <cellStyle name="Normal 3 2 2 2 3 2 11 3" xfId="19307" xr:uid="{00000000-0005-0000-0000-0000A1340000}"/>
    <cellStyle name="Normal 3 2 2 2 3 2 11 3 2" xfId="40887" xr:uid="{65ADDE7C-3D00-48CC-BB2D-D13D8AA484CE}"/>
    <cellStyle name="Normal 3 2 2 2 3 2 11 4" xfId="30157" xr:uid="{775D37B1-60F0-4AAD-BB60-8ACEF6DFDF68}"/>
    <cellStyle name="Normal 3 2 2 2 3 2 12" xfId="10191" xr:uid="{00000000-0005-0000-0000-0000A2340000}"/>
    <cellStyle name="Normal 3 2 2 2 3 2 12 2" xfId="21108" xr:uid="{00000000-0005-0000-0000-0000A3340000}"/>
    <cellStyle name="Normal 3 2 2 2 3 2 12 2 2" xfId="42688" xr:uid="{70C9CFDB-6E76-44E9-A567-91210180217F}"/>
    <cellStyle name="Normal 3 2 2 2 3 2 12 3" xfId="31958" xr:uid="{DDDB173E-0472-4A14-8F4F-B5585A808A74}"/>
    <cellStyle name="Normal 3 2 2 2 3 2 13" xfId="15739" xr:uid="{00000000-0005-0000-0000-0000A4340000}"/>
    <cellStyle name="Normal 3 2 2 2 3 2 13 2" xfId="37319" xr:uid="{D8E11A3D-7F43-41F4-8530-60050DFCEFD3}"/>
    <cellStyle name="Normal 3 2 2 2 3 2 14" xfId="26588" xr:uid="{837D3EC3-C48B-42C3-8483-1EE6F6C6D17C}"/>
    <cellStyle name="Normal 3 2 2 2 3 2 2" xfId="969" xr:uid="{00000000-0005-0000-0000-0000A5340000}"/>
    <cellStyle name="Normal 3 2 2 2 3 2 2 2" xfId="4290" xr:uid="{00000000-0005-0000-0000-0000A6340000}"/>
    <cellStyle name="Normal 3 2 2 2 3 2 2 2 2" xfId="12264" xr:uid="{00000000-0005-0000-0000-0000A7340000}"/>
    <cellStyle name="Normal 3 2 2 2 3 2 2 2 2 2" xfId="23098" xr:uid="{00000000-0005-0000-0000-0000A8340000}"/>
    <cellStyle name="Normal 3 2 2 2 3 2 2 2 2 2 2" xfId="44678" xr:uid="{65BFE634-CFA7-43D8-B672-8FE7A1DE71FF}"/>
    <cellStyle name="Normal 3 2 2 2 3 2 2 2 2 3" xfId="33949" xr:uid="{3E2290A6-9ED2-414D-87C2-463CF31669DF}"/>
    <cellStyle name="Normal 3 2 2 2 3 2 2 2 3" xfId="17729" xr:uid="{00000000-0005-0000-0000-0000A9340000}"/>
    <cellStyle name="Normal 3 2 2 2 3 2 2 2 3 2" xfId="39309" xr:uid="{3BD33EA5-02F2-4477-A388-1F944CF4027E}"/>
    <cellStyle name="Normal 3 2 2 2 3 2 2 2 4" xfId="28579" xr:uid="{E5FA9BD8-BCF0-486B-BCA6-810FC69C8DCC}"/>
    <cellStyle name="Normal 3 2 2 2 3 2 2 3" xfId="7545" xr:uid="{00000000-0005-0000-0000-0000AA340000}"/>
    <cellStyle name="Normal 3 2 2 2 3 2 2 3 2" xfId="14108" xr:uid="{00000000-0005-0000-0000-0000AB340000}"/>
    <cellStyle name="Normal 3 2 2 2 3 2 2 3 2 2" xfId="24878" xr:uid="{00000000-0005-0000-0000-0000AC340000}"/>
    <cellStyle name="Normal 3 2 2 2 3 2 2 3 2 2 2" xfId="46458" xr:uid="{496C1FA5-D14C-491A-969B-4D17112D4181}"/>
    <cellStyle name="Normal 3 2 2 2 3 2 2 3 2 3" xfId="35730" xr:uid="{2FBE46D5-4D0F-458B-824F-B8FC7299D2C1}"/>
    <cellStyle name="Normal 3 2 2 2 3 2 2 3 3" xfId="19509" xr:uid="{00000000-0005-0000-0000-0000AD340000}"/>
    <cellStyle name="Normal 3 2 2 2 3 2 2 3 3 2" xfId="41089" xr:uid="{FA376DE7-75EF-4AEC-BF06-22FCD5BC31D7}"/>
    <cellStyle name="Normal 3 2 2 2 3 2 2 3 4" xfId="30359" xr:uid="{10FCE46D-4219-4C67-9D9A-8C6FFC003F79}"/>
    <cellStyle name="Normal 3 2 2 2 3 2 2 4" xfId="10410" xr:uid="{00000000-0005-0000-0000-0000AE340000}"/>
    <cellStyle name="Normal 3 2 2 2 3 2 2 4 2" xfId="21310" xr:uid="{00000000-0005-0000-0000-0000AF340000}"/>
    <cellStyle name="Normal 3 2 2 2 3 2 2 4 2 2" xfId="42890" xr:uid="{8F691F02-2605-4636-9405-1621D002DEF5}"/>
    <cellStyle name="Normal 3 2 2 2 3 2 2 4 3" xfId="32160" xr:uid="{3115A2E9-F1F7-442E-B8CA-4B009DF5369E}"/>
    <cellStyle name="Normal 3 2 2 2 3 2 2 5" xfId="15941" xr:uid="{00000000-0005-0000-0000-0000B0340000}"/>
    <cellStyle name="Normal 3 2 2 2 3 2 2 5 2" xfId="37521" xr:uid="{62249ACA-A95F-4D9B-AF60-1CCFF7DEA443}"/>
    <cellStyle name="Normal 3 2 2 2 3 2 2 6" xfId="26790" xr:uid="{6C1658FA-16EA-4505-B68A-50A225BD5F67}"/>
    <cellStyle name="Normal 3 2 2 2 3 2 3" xfId="1459" xr:uid="{00000000-0005-0000-0000-0000B1340000}"/>
    <cellStyle name="Normal 3 2 2 2 3 2 3 2" xfId="4780" xr:uid="{00000000-0005-0000-0000-0000B2340000}"/>
    <cellStyle name="Normal 3 2 2 2 3 2 3 2 2" xfId="12479" xr:uid="{00000000-0005-0000-0000-0000B3340000}"/>
    <cellStyle name="Normal 3 2 2 2 3 2 3 2 2 2" xfId="23297" xr:uid="{00000000-0005-0000-0000-0000B4340000}"/>
    <cellStyle name="Normal 3 2 2 2 3 2 3 2 2 2 2" xfId="44877" xr:uid="{B2115C37-EBA6-433C-A12A-9FACABC7B634}"/>
    <cellStyle name="Normal 3 2 2 2 3 2 3 2 2 3" xfId="34148" xr:uid="{A81D88C1-CB3D-4B53-9464-61B34F897728}"/>
    <cellStyle name="Normal 3 2 2 2 3 2 3 2 3" xfId="17928" xr:uid="{00000000-0005-0000-0000-0000B5340000}"/>
    <cellStyle name="Normal 3 2 2 2 3 2 3 2 3 2" xfId="39508" xr:uid="{C04151E5-226E-4D2E-9D35-556DA6B397B9}"/>
    <cellStyle name="Normal 3 2 2 2 3 2 3 2 4" xfId="28778" xr:uid="{B41BFEC4-0E7B-4E34-803B-0404F384BB93}"/>
    <cellStyle name="Normal 3 2 2 2 3 2 3 3" xfId="8035" xr:uid="{00000000-0005-0000-0000-0000B6340000}"/>
    <cellStyle name="Normal 3 2 2 2 3 2 3 3 2" xfId="14323" xr:uid="{00000000-0005-0000-0000-0000B7340000}"/>
    <cellStyle name="Normal 3 2 2 2 3 2 3 3 2 2" xfId="25077" xr:uid="{00000000-0005-0000-0000-0000B8340000}"/>
    <cellStyle name="Normal 3 2 2 2 3 2 3 3 2 2 2" xfId="46657" xr:uid="{798E9676-B836-4673-898F-D262F299347C}"/>
    <cellStyle name="Normal 3 2 2 2 3 2 3 3 2 3" xfId="35929" xr:uid="{7B535192-F0E0-487C-B22F-E1E4C8433111}"/>
    <cellStyle name="Normal 3 2 2 2 3 2 3 3 3" xfId="19708" xr:uid="{00000000-0005-0000-0000-0000B9340000}"/>
    <cellStyle name="Normal 3 2 2 2 3 2 3 3 3 2" xfId="41288" xr:uid="{5C9A2156-4440-40B4-AC4A-3403AF1E861A}"/>
    <cellStyle name="Normal 3 2 2 2 3 2 3 3 4" xfId="30558" xr:uid="{A937FE46-5DCC-4885-92B0-2D540A9E4537}"/>
    <cellStyle name="Normal 3 2 2 2 3 2 3 4" xfId="10625" xr:uid="{00000000-0005-0000-0000-0000BA340000}"/>
    <cellStyle name="Normal 3 2 2 2 3 2 3 4 2" xfId="21509" xr:uid="{00000000-0005-0000-0000-0000BB340000}"/>
    <cellStyle name="Normal 3 2 2 2 3 2 3 4 2 2" xfId="43089" xr:uid="{98CE991C-BD9B-4BCD-B14A-05365CD9FB52}"/>
    <cellStyle name="Normal 3 2 2 2 3 2 3 4 3" xfId="32359" xr:uid="{7C9D0AF1-7B6C-4138-ABD6-6AF7ABEA48D4}"/>
    <cellStyle name="Normal 3 2 2 2 3 2 3 5" xfId="16140" xr:uid="{00000000-0005-0000-0000-0000BC340000}"/>
    <cellStyle name="Normal 3 2 2 2 3 2 3 5 2" xfId="37720" xr:uid="{8BFAE593-426F-477C-843F-54EF2769D814}"/>
    <cellStyle name="Normal 3 2 2 2 3 2 3 6" xfId="26989" xr:uid="{0AB2414D-46DC-4A81-B01E-AA16EA751467}"/>
    <cellStyle name="Normal 3 2 2 2 3 2 4" xfId="1914" xr:uid="{00000000-0005-0000-0000-0000BD340000}"/>
    <cellStyle name="Normal 3 2 2 2 3 2 4 2" xfId="5235" xr:uid="{00000000-0005-0000-0000-0000BE340000}"/>
    <cellStyle name="Normal 3 2 2 2 3 2 4 2 2" xfId="12690" xr:uid="{00000000-0005-0000-0000-0000BF340000}"/>
    <cellStyle name="Normal 3 2 2 2 3 2 4 2 2 2" xfId="23493" xr:uid="{00000000-0005-0000-0000-0000C0340000}"/>
    <cellStyle name="Normal 3 2 2 2 3 2 4 2 2 2 2" xfId="45073" xr:uid="{CFC22EE9-F53F-436C-9B3D-4D45ABBA9CA5}"/>
    <cellStyle name="Normal 3 2 2 2 3 2 4 2 2 3" xfId="34344" xr:uid="{783BFAFE-4D49-43BD-96C1-57C4767BDA0B}"/>
    <cellStyle name="Normal 3 2 2 2 3 2 4 2 3" xfId="18124" xr:uid="{00000000-0005-0000-0000-0000C1340000}"/>
    <cellStyle name="Normal 3 2 2 2 3 2 4 2 3 2" xfId="39704" xr:uid="{0FC17149-C52A-4E8D-B4A8-E9DFF0624EED}"/>
    <cellStyle name="Normal 3 2 2 2 3 2 4 2 4" xfId="28974" xr:uid="{CAF07B69-AA13-4C1B-B3D4-E5EDF13AF435}"/>
    <cellStyle name="Normal 3 2 2 2 3 2 4 3" xfId="8490" xr:uid="{00000000-0005-0000-0000-0000C2340000}"/>
    <cellStyle name="Normal 3 2 2 2 3 2 4 3 2" xfId="14534" xr:uid="{00000000-0005-0000-0000-0000C3340000}"/>
    <cellStyle name="Normal 3 2 2 2 3 2 4 3 2 2" xfId="25273" xr:uid="{00000000-0005-0000-0000-0000C4340000}"/>
    <cellStyle name="Normal 3 2 2 2 3 2 4 3 2 2 2" xfId="46853" xr:uid="{ECC6D4AE-C4CC-40F8-889D-D3DBA935102E}"/>
    <cellStyle name="Normal 3 2 2 2 3 2 4 3 2 3" xfId="36125" xr:uid="{6EE47F26-B9BA-4F55-A040-26FC4250B051}"/>
    <cellStyle name="Normal 3 2 2 2 3 2 4 3 3" xfId="19904" xr:uid="{00000000-0005-0000-0000-0000C5340000}"/>
    <cellStyle name="Normal 3 2 2 2 3 2 4 3 3 2" xfId="41484" xr:uid="{C61B464E-67CC-4067-A225-9AE69AD1761B}"/>
    <cellStyle name="Normal 3 2 2 2 3 2 4 3 4" xfId="30754" xr:uid="{8559752D-54C4-45E2-8B5C-FF063DE475AD}"/>
    <cellStyle name="Normal 3 2 2 2 3 2 4 4" xfId="10836" xr:uid="{00000000-0005-0000-0000-0000C6340000}"/>
    <cellStyle name="Normal 3 2 2 2 3 2 4 4 2" xfId="21705" xr:uid="{00000000-0005-0000-0000-0000C7340000}"/>
    <cellStyle name="Normal 3 2 2 2 3 2 4 4 2 2" xfId="43285" xr:uid="{0F8ADB30-E46E-4A7C-9348-A4C5178E795C}"/>
    <cellStyle name="Normal 3 2 2 2 3 2 4 4 3" xfId="32555" xr:uid="{43574545-B316-4391-AC04-D79F00184F68}"/>
    <cellStyle name="Normal 3 2 2 2 3 2 4 5" xfId="16336" xr:uid="{00000000-0005-0000-0000-0000C8340000}"/>
    <cellStyle name="Normal 3 2 2 2 3 2 4 5 2" xfId="37916" xr:uid="{F695E18C-AC35-481B-8327-B6EA8E29D2F3}"/>
    <cellStyle name="Normal 3 2 2 2 3 2 4 6" xfId="27185" xr:uid="{323F86DC-F7E9-4989-AFE0-0D50F7CD6B7E}"/>
    <cellStyle name="Normal 3 2 2 2 3 2 5" xfId="2126" xr:uid="{00000000-0005-0000-0000-0000C9340000}"/>
    <cellStyle name="Normal 3 2 2 2 3 2 5 2" xfId="5447" xr:uid="{00000000-0005-0000-0000-0000CA340000}"/>
    <cellStyle name="Normal 3 2 2 2 3 2 5 2 2" xfId="12885" xr:uid="{00000000-0005-0000-0000-0000CB340000}"/>
    <cellStyle name="Normal 3 2 2 2 3 2 5 2 2 2" xfId="23688" xr:uid="{00000000-0005-0000-0000-0000CC340000}"/>
    <cellStyle name="Normal 3 2 2 2 3 2 5 2 2 2 2" xfId="45268" xr:uid="{2DA10696-299D-4BD6-95B5-E0E88A052620}"/>
    <cellStyle name="Normal 3 2 2 2 3 2 5 2 2 3" xfId="34539" xr:uid="{1C6C6ABF-1F1F-4241-9E26-37A9350E9B00}"/>
    <cellStyle name="Normal 3 2 2 2 3 2 5 2 3" xfId="18319" xr:uid="{00000000-0005-0000-0000-0000CD340000}"/>
    <cellStyle name="Normal 3 2 2 2 3 2 5 2 3 2" xfId="39899" xr:uid="{2D6D3D43-6E1B-4318-989F-0083B2EE015D}"/>
    <cellStyle name="Normal 3 2 2 2 3 2 5 2 4" xfId="29169" xr:uid="{F4B34532-185E-4881-98CA-9D2D22144DE3}"/>
    <cellStyle name="Normal 3 2 2 2 3 2 5 3" xfId="8702" xr:uid="{00000000-0005-0000-0000-0000CE340000}"/>
    <cellStyle name="Normal 3 2 2 2 3 2 5 3 2" xfId="14729" xr:uid="{00000000-0005-0000-0000-0000CF340000}"/>
    <cellStyle name="Normal 3 2 2 2 3 2 5 3 2 2" xfId="25468" xr:uid="{00000000-0005-0000-0000-0000D0340000}"/>
    <cellStyle name="Normal 3 2 2 2 3 2 5 3 2 2 2" xfId="47048" xr:uid="{1E2AAFDC-996C-400B-9648-E5295020659B}"/>
    <cellStyle name="Normal 3 2 2 2 3 2 5 3 2 3" xfId="36320" xr:uid="{68D28673-DF01-4F19-A09E-13306234998A}"/>
    <cellStyle name="Normal 3 2 2 2 3 2 5 3 3" xfId="20099" xr:uid="{00000000-0005-0000-0000-0000D1340000}"/>
    <cellStyle name="Normal 3 2 2 2 3 2 5 3 3 2" xfId="41679" xr:uid="{4FBDEF16-B3FC-4274-AEBB-0561B46987A5}"/>
    <cellStyle name="Normal 3 2 2 2 3 2 5 3 4" xfId="30949" xr:uid="{A3AA7C38-6893-4214-9332-009601B64315}"/>
    <cellStyle name="Normal 3 2 2 2 3 2 5 4" xfId="11031" xr:uid="{00000000-0005-0000-0000-0000D2340000}"/>
    <cellStyle name="Normal 3 2 2 2 3 2 5 4 2" xfId="21900" xr:uid="{00000000-0005-0000-0000-0000D3340000}"/>
    <cellStyle name="Normal 3 2 2 2 3 2 5 4 2 2" xfId="43480" xr:uid="{4C4B1F60-215E-4033-9669-23172AE295A5}"/>
    <cellStyle name="Normal 3 2 2 2 3 2 5 4 3" xfId="32750" xr:uid="{9FD11FD3-386E-4339-ACAE-56CC8F8C1255}"/>
    <cellStyle name="Normal 3 2 2 2 3 2 5 5" xfId="16531" xr:uid="{00000000-0005-0000-0000-0000D4340000}"/>
    <cellStyle name="Normal 3 2 2 2 3 2 5 5 2" xfId="38111" xr:uid="{E9430984-DCF0-4B64-BB92-0D9170BF4CFE}"/>
    <cellStyle name="Normal 3 2 2 2 3 2 5 6" xfId="27380" xr:uid="{5A5FB0F0-0710-4682-AF05-24F5F25A5A0A}"/>
    <cellStyle name="Normal 3 2 2 2 3 2 6" xfId="2496" xr:uid="{00000000-0005-0000-0000-0000D5340000}"/>
    <cellStyle name="Normal 3 2 2 2 3 2 6 2" xfId="5816" xr:uid="{00000000-0005-0000-0000-0000D6340000}"/>
    <cellStyle name="Normal 3 2 2 2 3 2 6 2 2" xfId="13059" xr:uid="{00000000-0005-0000-0000-0000D7340000}"/>
    <cellStyle name="Normal 3 2 2 2 3 2 6 2 2 2" xfId="23861" xr:uid="{00000000-0005-0000-0000-0000D8340000}"/>
    <cellStyle name="Normal 3 2 2 2 3 2 6 2 2 2 2" xfId="45441" xr:uid="{1B8C43C0-F195-4E65-879B-3861A451B615}"/>
    <cellStyle name="Normal 3 2 2 2 3 2 6 2 2 3" xfId="34713" xr:uid="{6E892D18-0A8C-4A48-B817-6CDBE4C62615}"/>
    <cellStyle name="Normal 3 2 2 2 3 2 6 2 3" xfId="18492" xr:uid="{00000000-0005-0000-0000-0000D9340000}"/>
    <cellStyle name="Normal 3 2 2 2 3 2 6 2 3 2" xfId="40072" xr:uid="{E1001225-0E48-4AEC-BDA2-1CEA9F03F622}"/>
    <cellStyle name="Normal 3 2 2 2 3 2 6 2 4" xfId="29342" xr:uid="{DDA1A196-26F1-42BA-82B7-643FC70D5899}"/>
    <cellStyle name="Normal 3 2 2 2 3 2 6 3" xfId="9070" xr:uid="{00000000-0005-0000-0000-0000DA340000}"/>
    <cellStyle name="Normal 3 2 2 2 3 2 6 3 2" xfId="14903" xr:uid="{00000000-0005-0000-0000-0000DB340000}"/>
    <cellStyle name="Normal 3 2 2 2 3 2 6 3 2 2" xfId="25641" xr:uid="{00000000-0005-0000-0000-0000DC340000}"/>
    <cellStyle name="Normal 3 2 2 2 3 2 6 3 2 2 2" xfId="47221" xr:uid="{41846EA4-605A-480F-B121-3B931C52F6DE}"/>
    <cellStyle name="Normal 3 2 2 2 3 2 6 3 2 3" xfId="36494" xr:uid="{D18FC038-F2B0-42D2-B708-9ADB7F2E97CC}"/>
    <cellStyle name="Normal 3 2 2 2 3 2 6 3 3" xfId="20272" xr:uid="{00000000-0005-0000-0000-0000DD340000}"/>
    <cellStyle name="Normal 3 2 2 2 3 2 6 3 3 2" xfId="41852" xr:uid="{F6EE9C1A-194C-4895-B7F1-26424E287C6D}"/>
    <cellStyle name="Normal 3 2 2 2 3 2 6 3 4" xfId="31122" xr:uid="{83A17E97-AD94-42A8-81F6-7FD532D518EA}"/>
    <cellStyle name="Normal 3 2 2 2 3 2 6 4" xfId="11205" xr:uid="{00000000-0005-0000-0000-0000DE340000}"/>
    <cellStyle name="Normal 3 2 2 2 3 2 6 4 2" xfId="22073" xr:uid="{00000000-0005-0000-0000-0000DF340000}"/>
    <cellStyle name="Normal 3 2 2 2 3 2 6 4 2 2" xfId="43653" xr:uid="{80EA940E-D834-490B-8C63-43316F10600C}"/>
    <cellStyle name="Normal 3 2 2 2 3 2 6 4 3" xfId="32924" xr:uid="{6A681319-6C72-402F-9A79-EAF7FB2D187C}"/>
    <cellStyle name="Normal 3 2 2 2 3 2 6 5" xfId="16704" xr:uid="{00000000-0005-0000-0000-0000E0340000}"/>
    <cellStyle name="Normal 3 2 2 2 3 2 6 5 2" xfId="38284" xr:uid="{4C07B83D-9582-4200-BF03-DC6A97C355AF}"/>
    <cellStyle name="Normal 3 2 2 2 3 2 6 6" xfId="27554" xr:uid="{2D63B021-0A68-425A-9A36-E990657AED8C}"/>
    <cellStyle name="Normal 3 2 2 2 3 2 7" xfId="2892" xr:uid="{00000000-0005-0000-0000-0000E1340000}"/>
    <cellStyle name="Normal 3 2 2 2 3 2 7 2" xfId="6212" xr:uid="{00000000-0005-0000-0000-0000E2340000}"/>
    <cellStyle name="Normal 3 2 2 2 3 2 7 2 2" xfId="13345" xr:uid="{00000000-0005-0000-0000-0000E3340000}"/>
    <cellStyle name="Normal 3 2 2 2 3 2 7 2 2 2" xfId="24147" xr:uid="{00000000-0005-0000-0000-0000E4340000}"/>
    <cellStyle name="Normal 3 2 2 2 3 2 7 2 2 2 2" xfId="45727" xr:uid="{BEB0AEC1-4285-49E1-85D2-06940C29EAC9}"/>
    <cellStyle name="Normal 3 2 2 2 3 2 7 2 2 3" xfId="34999" xr:uid="{227E6D09-6A68-4C99-9C9B-672630F34A3E}"/>
    <cellStyle name="Normal 3 2 2 2 3 2 7 2 3" xfId="18778" xr:uid="{00000000-0005-0000-0000-0000E5340000}"/>
    <cellStyle name="Normal 3 2 2 2 3 2 7 2 3 2" xfId="40358" xr:uid="{3F7ECC0D-7A37-433F-A601-3DA9EE875D0A}"/>
    <cellStyle name="Normal 3 2 2 2 3 2 7 2 4" xfId="29628" xr:uid="{A73DD34C-6546-42D1-A522-790E1B9B16E7}"/>
    <cellStyle name="Normal 3 2 2 2 3 2 7 3" xfId="9466" xr:uid="{00000000-0005-0000-0000-0000E6340000}"/>
    <cellStyle name="Normal 3 2 2 2 3 2 7 3 2" xfId="15189" xr:uid="{00000000-0005-0000-0000-0000E7340000}"/>
    <cellStyle name="Normal 3 2 2 2 3 2 7 3 2 2" xfId="25927" xr:uid="{00000000-0005-0000-0000-0000E8340000}"/>
    <cellStyle name="Normal 3 2 2 2 3 2 7 3 2 2 2" xfId="47507" xr:uid="{C9198961-8CDF-46BE-88B8-E08C19C10357}"/>
    <cellStyle name="Normal 3 2 2 2 3 2 7 3 2 3" xfId="36780" xr:uid="{FCCFEBC0-0077-445A-BBF1-C0257DE28A3F}"/>
    <cellStyle name="Normal 3 2 2 2 3 2 7 3 3" xfId="20558" xr:uid="{00000000-0005-0000-0000-0000E9340000}"/>
    <cellStyle name="Normal 3 2 2 2 3 2 7 3 3 2" xfId="42138" xr:uid="{65EA29F2-65FD-43E0-81F8-0C5823830B22}"/>
    <cellStyle name="Normal 3 2 2 2 3 2 7 3 4" xfId="31408" xr:uid="{E948A298-6B54-4506-A0D7-7E483BAF77A5}"/>
    <cellStyle name="Normal 3 2 2 2 3 2 7 4" xfId="11491" xr:uid="{00000000-0005-0000-0000-0000EA340000}"/>
    <cellStyle name="Normal 3 2 2 2 3 2 7 4 2" xfId="22359" xr:uid="{00000000-0005-0000-0000-0000EB340000}"/>
    <cellStyle name="Normal 3 2 2 2 3 2 7 4 2 2" xfId="43939" xr:uid="{6CC4121A-33B5-4849-BFF6-66E999D3FFD7}"/>
    <cellStyle name="Normal 3 2 2 2 3 2 7 4 3" xfId="33210" xr:uid="{8F867EF9-3D7C-4CDB-B9F7-1C29C20DFA8E}"/>
    <cellStyle name="Normal 3 2 2 2 3 2 7 5" xfId="16990" xr:uid="{00000000-0005-0000-0000-0000EC340000}"/>
    <cellStyle name="Normal 3 2 2 2 3 2 7 5 2" xfId="38570" xr:uid="{E482D859-7D9E-4CE0-AC14-09A40EB72460}"/>
    <cellStyle name="Normal 3 2 2 2 3 2 7 6" xfId="27840" xr:uid="{0DBDD315-5AF4-44DA-8BAA-B94334FC5EF2}"/>
    <cellStyle name="Normal 3 2 2 2 3 2 8" xfId="3076" xr:uid="{00000000-0005-0000-0000-0000ED340000}"/>
    <cellStyle name="Normal 3 2 2 2 3 2 8 2" xfId="6396" xr:uid="{00000000-0005-0000-0000-0000EE340000}"/>
    <cellStyle name="Normal 3 2 2 2 3 2 8 2 2" xfId="13515" xr:uid="{00000000-0005-0000-0000-0000EF340000}"/>
    <cellStyle name="Normal 3 2 2 2 3 2 8 2 2 2" xfId="24317" xr:uid="{00000000-0005-0000-0000-0000F0340000}"/>
    <cellStyle name="Normal 3 2 2 2 3 2 8 2 2 2 2" xfId="45897" xr:uid="{C9D6D6BB-DE14-4C77-AC82-52A4BBBE0E12}"/>
    <cellStyle name="Normal 3 2 2 2 3 2 8 2 2 3" xfId="35169" xr:uid="{2DE8325C-67D4-4314-B0A4-B830EB851418}"/>
    <cellStyle name="Normal 3 2 2 2 3 2 8 2 3" xfId="18948" xr:uid="{00000000-0005-0000-0000-0000F1340000}"/>
    <cellStyle name="Normal 3 2 2 2 3 2 8 2 3 2" xfId="40528" xr:uid="{DE83B05A-F8FA-4A6C-A352-D69AB20BA297}"/>
    <cellStyle name="Normal 3 2 2 2 3 2 8 2 4" xfId="29798" xr:uid="{65EB2658-C5CA-4137-A8F2-5504604BAA39}"/>
    <cellStyle name="Normal 3 2 2 2 3 2 8 3" xfId="9650" xr:uid="{00000000-0005-0000-0000-0000F2340000}"/>
    <cellStyle name="Normal 3 2 2 2 3 2 8 3 2" xfId="15359" xr:uid="{00000000-0005-0000-0000-0000F3340000}"/>
    <cellStyle name="Normal 3 2 2 2 3 2 8 3 2 2" xfId="26097" xr:uid="{00000000-0005-0000-0000-0000F4340000}"/>
    <cellStyle name="Normal 3 2 2 2 3 2 8 3 2 2 2" xfId="47677" xr:uid="{F954736C-841E-426F-8C08-186BBC44D5AA}"/>
    <cellStyle name="Normal 3 2 2 2 3 2 8 3 2 3" xfId="36950" xr:uid="{859EFB27-EB54-42E1-B3C3-844872652D8C}"/>
    <cellStyle name="Normal 3 2 2 2 3 2 8 3 3" xfId="20728" xr:uid="{00000000-0005-0000-0000-0000F5340000}"/>
    <cellStyle name="Normal 3 2 2 2 3 2 8 3 3 2" xfId="42308" xr:uid="{16482B17-BD1F-4CAC-A803-E07A6C99D9EF}"/>
    <cellStyle name="Normal 3 2 2 2 3 2 8 3 4" xfId="31578" xr:uid="{7C119247-F9F3-4BB3-8A64-A27146F5F333}"/>
    <cellStyle name="Normal 3 2 2 2 3 2 8 4" xfId="11661" xr:uid="{00000000-0005-0000-0000-0000F6340000}"/>
    <cellStyle name="Normal 3 2 2 2 3 2 8 4 2" xfId="22529" xr:uid="{00000000-0005-0000-0000-0000F7340000}"/>
    <cellStyle name="Normal 3 2 2 2 3 2 8 4 2 2" xfId="44109" xr:uid="{DA9F9946-67FE-471D-9455-F5CD14D74354}"/>
    <cellStyle name="Normal 3 2 2 2 3 2 8 4 3" xfId="33380" xr:uid="{BF803628-1647-42FF-AED0-BEED94EDE542}"/>
    <cellStyle name="Normal 3 2 2 2 3 2 8 5" xfId="17160" xr:uid="{00000000-0005-0000-0000-0000F8340000}"/>
    <cellStyle name="Normal 3 2 2 2 3 2 8 5 2" xfId="38740" xr:uid="{28603AF9-7F39-4E05-9DD5-789D97EC4C1F}"/>
    <cellStyle name="Normal 3 2 2 2 3 2 8 6" xfId="28010" xr:uid="{6454DCC5-E730-4502-900A-0C077D5DD3F0}"/>
    <cellStyle name="Normal 3 2 2 2 3 2 9" xfId="3250" xr:uid="{00000000-0005-0000-0000-0000F9340000}"/>
    <cellStyle name="Normal 3 2 2 2 3 2 9 2" xfId="6570" xr:uid="{00000000-0005-0000-0000-0000FA340000}"/>
    <cellStyle name="Normal 3 2 2 2 3 2 9 2 2" xfId="13679" xr:uid="{00000000-0005-0000-0000-0000FB340000}"/>
    <cellStyle name="Normal 3 2 2 2 3 2 9 2 2 2" xfId="24481" xr:uid="{00000000-0005-0000-0000-0000FC340000}"/>
    <cellStyle name="Normal 3 2 2 2 3 2 9 2 2 2 2" xfId="46061" xr:uid="{928DC338-BF3C-482A-A73B-06C699B0F185}"/>
    <cellStyle name="Normal 3 2 2 2 3 2 9 2 2 3" xfId="35333" xr:uid="{65961647-AC4F-411F-A5F9-5D49BAEAB262}"/>
    <cellStyle name="Normal 3 2 2 2 3 2 9 2 3" xfId="19112" xr:uid="{00000000-0005-0000-0000-0000FD340000}"/>
    <cellStyle name="Normal 3 2 2 2 3 2 9 2 3 2" xfId="40692" xr:uid="{B9DAC9C7-077F-4D12-ADBB-4ADA6E0D9B9F}"/>
    <cellStyle name="Normal 3 2 2 2 3 2 9 2 4" xfId="29962" xr:uid="{F5B273D2-41B2-4696-910F-09F3FDDB0C65}"/>
    <cellStyle name="Normal 3 2 2 2 3 2 9 3" xfId="9824" xr:uid="{00000000-0005-0000-0000-0000FE340000}"/>
    <cellStyle name="Normal 3 2 2 2 3 2 9 3 2" xfId="15523" xr:uid="{00000000-0005-0000-0000-0000FF340000}"/>
    <cellStyle name="Normal 3 2 2 2 3 2 9 3 2 2" xfId="26261" xr:uid="{00000000-0005-0000-0000-000000350000}"/>
    <cellStyle name="Normal 3 2 2 2 3 2 9 3 2 2 2" xfId="47841" xr:uid="{62BA657D-1631-4D48-B885-D79C109F5605}"/>
    <cellStyle name="Normal 3 2 2 2 3 2 9 3 2 3" xfId="37114" xr:uid="{5F84E1C8-0C8B-4827-BB15-62DB123304CD}"/>
    <cellStyle name="Normal 3 2 2 2 3 2 9 3 3" xfId="20892" xr:uid="{00000000-0005-0000-0000-000001350000}"/>
    <cellStyle name="Normal 3 2 2 2 3 2 9 3 3 2" xfId="42472" xr:uid="{556C8EE8-7528-419F-821D-5A982FD22635}"/>
    <cellStyle name="Normal 3 2 2 2 3 2 9 3 4" xfId="31742" xr:uid="{52531FFE-305D-4398-9D18-6E09383CEE9A}"/>
    <cellStyle name="Normal 3 2 2 2 3 2 9 4" xfId="11825" xr:uid="{00000000-0005-0000-0000-000002350000}"/>
    <cellStyle name="Normal 3 2 2 2 3 2 9 4 2" xfId="22693" xr:uid="{00000000-0005-0000-0000-000003350000}"/>
    <cellStyle name="Normal 3 2 2 2 3 2 9 4 2 2" xfId="44273" xr:uid="{79D3AD8E-86FB-40EF-AC75-5366FDAC092B}"/>
    <cellStyle name="Normal 3 2 2 2 3 2 9 4 3" xfId="33544" xr:uid="{EA254E71-F20C-4042-AE68-B83AC04B45F2}"/>
    <cellStyle name="Normal 3 2 2 2 3 2 9 5" xfId="17324" xr:uid="{00000000-0005-0000-0000-000004350000}"/>
    <cellStyle name="Normal 3 2 2 2 3 2 9 5 2" xfId="38904" xr:uid="{2503E187-B2C7-4A81-AFBF-8103CC7594FD}"/>
    <cellStyle name="Normal 3 2 2 2 3 2 9 6" xfId="28174" xr:uid="{CC60C327-7EE6-45E7-B7E0-55AE4AEA4583}"/>
    <cellStyle name="Normal 3 2 2 2 3 3" xfId="718" xr:uid="{00000000-0005-0000-0000-000005350000}"/>
    <cellStyle name="Normal 3 2 2 2 3 3 2" xfId="4039" xr:uid="{00000000-0005-0000-0000-000006350000}"/>
    <cellStyle name="Normal 3 2 2 2 3 3 2 2" xfId="12151" xr:uid="{00000000-0005-0000-0000-000007350000}"/>
    <cellStyle name="Normal 3 2 2 2 3 3 2 2 2" xfId="22995" xr:uid="{00000000-0005-0000-0000-000008350000}"/>
    <cellStyle name="Normal 3 2 2 2 3 3 2 2 2 2" xfId="44575" xr:uid="{D70D40A9-1D41-4524-B777-270AF61FC409}"/>
    <cellStyle name="Normal 3 2 2 2 3 3 2 2 3" xfId="33846" xr:uid="{07FFF5E4-ECC6-4DCB-9691-9B7CD341CB86}"/>
    <cellStyle name="Normal 3 2 2 2 3 3 2 3" xfId="17626" xr:uid="{00000000-0005-0000-0000-000009350000}"/>
    <cellStyle name="Normal 3 2 2 2 3 3 2 3 2" xfId="39206" xr:uid="{3252DE3A-D171-4F3C-9E7B-361339E2EC0F}"/>
    <cellStyle name="Normal 3 2 2 2 3 3 2 4" xfId="28476" xr:uid="{D8A63E53-978C-4B3A-A34D-A0731C4B920E}"/>
    <cellStyle name="Normal 3 2 2 2 3 3 3" xfId="7294" xr:uid="{00000000-0005-0000-0000-00000A350000}"/>
    <cellStyle name="Normal 3 2 2 2 3 3 3 2" xfId="13995" xr:uid="{00000000-0005-0000-0000-00000B350000}"/>
    <cellStyle name="Normal 3 2 2 2 3 3 3 2 2" xfId="24775" xr:uid="{00000000-0005-0000-0000-00000C350000}"/>
    <cellStyle name="Normal 3 2 2 2 3 3 3 2 2 2" xfId="46355" xr:uid="{67B75B84-54FD-4731-A5DD-75C40013AD04}"/>
    <cellStyle name="Normal 3 2 2 2 3 3 3 2 3" xfId="35627" xr:uid="{F340FB7F-A887-4FA9-BB80-D596305D84BE}"/>
    <cellStyle name="Normal 3 2 2 2 3 3 3 3" xfId="19406" xr:uid="{00000000-0005-0000-0000-00000D350000}"/>
    <cellStyle name="Normal 3 2 2 2 3 3 3 3 2" xfId="40986" xr:uid="{B1ECDF8A-804E-4520-B890-50030608B646}"/>
    <cellStyle name="Normal 3 2 2 2 3 3 3 4" xfId="30256" xr:uid="{72CF664C-BBD0-4792-8AFF-09E809BAE803}"/>
    <cellStyle name="Normal 3 2 2 2 3 3 4" xfId="10297" xr:uid="{00000000-0005-0000-0000-00000E350000}"/>
    <cellStyle name="Normal 3 2 2 2 3 3 4 2" xfId="21207" xr:uid="{00000000-0005-0000-0000-00000F350000}"/>
    <cellStyle name="Normal 3 2 2 2 3 3 4 2 2" xfId="42787" xr:uid="{ADE3CE6B-F32D-45DA-8898-7A8730389151}"/>
    <cellStyle name="Normal 3 2 2 2 3 3 4 3" xfId="32057" xr:uid="{2BA433B9-6651-4C78-9EC0-B2852B544064}"/>
    <cellStyle name="Normal 3 2 2 2 3 3 5" xfId="15838" xr:uid="{00000000-0005-0000-0000-000010350000}"/>
    <cellStyle name="Normal 3 2 2 2 3 3 5 2" xfId="37418" xr:uid="{A7C97054-4137-43B1-9468-5EC514C23B5B}"/>
    <cellStyle name="Normal 3 2 2 2 3 3 6" xfId="26687" xr:uid="{114F8BE6-6F91-4559-BABA-2A7E2C9A3DC2}"/>
    <cellStyle name="Normal 3 2 2 2 3 4" xfId="1208" xr:uid="{00000000-0005-0000-0000-000011350000}"/>
    <cellStyle name="Normal 3 2 2 2 3 4 2" xfId="4529" xr:uid="{00000000-0005-0000-0000-000012350000}"/>
    <cellStyle name="Normal 3 2 2 2 3 4 2 2" xfId="12368" xr:uid="{00000000-0005-0000-0000-000013350000}"/>
    <cellStyle name="Normal 3 2 2 2 3 4 2 2 2" xfId="23196" xr:uid="{00000000-0005-0000-0000-000014350000}"/>
    <cellStyle name="Normal 3 2 2 2 3 4 2 2 2 2" xfId="44776" xr:uid="{60EB25FC-98F4-4726-BCE6-1FA89D755A6F}"/>
    <cellStyle name="Normal 3 2 2 2 3 4 2 2 3" xfId="34047" xr:uid="{802A525D-5385-4047-8590-310E2DD489C3}"/>
    <cellStyle name="Normal 3 2 2 2 3 4 2 3" xfId="17827" xr:uid="{00000000-0005-0000-0000-000015350000}"/>
    <cellStyle name="Normal 3 2 2 2 3 4 2 3 2" xfId="39407" xr:uid="{FB1BD330-5D42-45C9-AB12-76579E124DCB}"/>
    <cellStyle name="Normal 3 2 2 2 3 4 2 4" xfId="28677" xr:uid="{CB479313-11A3-4BDC-9FEA-1EBAA8174255}"/>
    <cellStyle name="Normal 3 2 2 2 3 4 3" xfId="7784" xr:uid="{00000000-0005-0000-0000-000016350000}"/>
    <cellStyle name="Normal 3 2 2 2 3 4 3 2" xfId="14212" xr:uid="{00000000-0005-0000-0000-000017350000}"/>
    <cellStyle name="Normal 3 2 2 2 3 4 3 2 2" xfId="24976" xr:uid="{00000000-0005-0000-0000-000018350000}"/>
    <cellStyle name="Normal 3 2 2 2 3 4 3 2 2 2" xfId="46556" xr:uid="{8BA185D1-9CE3-46C1-A856-4CD7846BD366}"/>
    <cellStyle name="Normal 3 2 2 2 3 4 3 2 3" xfId="35828" xr:uid="{00E4CCCD-DF10-4AF7-B4DA-F8D9A59ABA87}"/>
    <cellStyle name="Normal 3 2 2 2 3 4 3 3" xfId="19607" xr:uid="{00000000-0005-0000-0000-000019350000}"/>
    <cellStyle name="Normal 3 2 2 2 3 4 3 3 2" xfId="41187" xr:uid="{78623071-9D83-4F3E-A638-B82E35DCA652}"/>
    <cellStyle name="Normal 3 2 2 2 3 4 3 4" xfId="30457" xr:uid="{356EC8FE-6A33-485B-BC6D-BFA527CD5EB3}"/>
    <cellStyle name="Normal 3 2 2 2 3 4 4" xfId="10514" xr:uid="{00000000-0005-0000-0000-00001A350000}"/>
    <cellStyle name="Normal 3 2 2 2 3 4 4 2" xfId="21408" xr:uid="{00000000-0005-0000-0000-00001B350000}"/>
    <cellStyle name="Normal 3 2 2 2 3 4 4 2 2" xfId="42988" xr:uid="{D84381C2-2CBF-4E74-B144-DFA00055ED04}"/>
    <cellStyle name="Normal 3 2 2 2 3 4 4 3" xfId="32258" xr:uid="{4354837F-8DC1-4E94-9725-ECFB162B12E8}"/>
    <cellStyle name="Normal 3 2 2 2 3 4 5" xfId="16039" xr:uid="{00000000-0005-0000-0000-00001C350000}"/>
    <cellStyle name="Normal 3 2 2 2 3 4 5 2" xfId="37619" xr:uid="{2E03B5FB-DB89-4924-97B0-B5DFB2F87081}"/>
    <cellStyle name="Normal 3 2 2 2 3 4 6" xfId="26888" xr:uid="{BA8E9488-C57B-4C17-A559-FEA776F3DCA6}"/>
    <cellStyle name="Normal 3 2 2 2 3 5" xfId="1680" xr:uid="{00000000-0005-0000-0000-00001D350000}"/>
    <cellStyle name="Normal 3 2 2 2 3 5 2" xfId="5001" xr:uid="{00000000-0005-0000-0000-00001E350000}"/>
    <cellStyle name="Normal 3 2 2 2 3 5 2 2" xfId="12580" xr:uid="{00000000-0005-0000-0000-00001F350000}"/>
    <cellStyle name="Normal 3 2 2 2 3 5 2 2 2" xfId="23392" xr:uid="{00000000-0005-0000-0000-000020350000}"/>
    <cellStyle name="Normal 3 2 2 2 3 5 2 2 2 2" xfId="44972" xr:uid="{9CC5FBC5-88E7-4368-B609-3346147F6B81}"/>
    <cellStyle name="Normal 3 2 2 2 3 5 2 2 3" xfId="34243" xr:uid="{49F3C772-5CC4-4F9B-A319-B067BDABFC2A}"/>
    <cellStyle name="Normal 3 2 2 2 3 5 2 3" xfId="18023" xr:uid="{00000000-0005-0000-0000-000021350000}"/>
    <cellStyle name="Normal 3 2 2 2 3 5 2 3 2" xfId="39603" xr:uid="{1159BDAC-F529-4116-918C-229148F55CB3}"/>
    <cellStyle name="Normal 3 2 2 2 3 5 2 4" xfId="28873" xr:uid="{4EF9A8C0-8FFD-4104-AB48-430D81C1DA50}"/>
    <cellStyle name="Normal 3 2 2 2 3 5 3" xfId="8256" xr:uid="{00000000-0005-0000-0000-000022350000}"/>
    <cellStyle name="Normal 3 2 2 2 3 5 3 2" xfId="14424" xr:uid="{00000000-0005-0000-0000-000023350000}"/>
    <cellStyle name="Normal 3 2 2 2 3 5 3 2 2" xfId="25172" xr:uid="{00000000-0005-0000-0000-000024350000}"/>
    <cellStyle name="Normal 3 2 2 2 3 5 3 2 2 2" xfId="46752" xr:uid="{66E5CCAD-6388-4BC6-ADBC-E6ECED7B1F10}"/>
    <cellStyle name="Normal 3 2 2 2 3 5 3 2 3" xfId="36024" xr:uid="{F523C799-304A-4B07-8576-F73F538C5843}"/>
    <cellStyle name="Normal 3 2 2 2 3 5 3 3" xfId="19803" xr:uid="{00000000-0005-0000-0000-000025350000}"/>
    <cellStyle name="Normal 3 2 2 2 3 5 3 3 2" xfId="41383" xr:uid="{55A25DD6-2C67-46A4-8FF6-80670152A818}"/>
    <cellStyle name="Normal 3 2 2 2 3 5 3 4" xfId="30653" xr:uid="{AFF9DE24-5B51-4416-B11F-B159D39A3FF7}"/>
    <cellStyle name="Normal 3 2 2 2 3 5 4" xfId="10726" xr:uid="{00000000-0005-0000-0000-000026350000}"/>
    <cellStyle name="Normal 3 2 2 2 3 5 4 2" xfId="21604" xr:uid="{00000000-0005-0000-0000-000027350000}"/>
    <cellStyle name="Normal 3 2 2 2 3 5 4 2 2" xfId="43184" xr:uid="{7653EAD6-AD92-4058-B750-CAFCCBEE75FF}"/>
    <cellStyle name="Normal 3 2 2 2 3 5 4 3" xfId="32454" xr:uid="{13D57B3E-0003-4C56-914A-2B5B0DFCC1D5}"/>
    <cellStyle name="Normal 3 2 2 2 3 5 5" xfId="16235" xr:uid="{00000000-0005-0000-0000-000028350000}"/>
    <cellStyle name="Normal 3 2 2 2 3 5 5 2" xfId="37815" xr:uid="{2323A628-A52B-49B1-97F3-B4B3CF1979B0}"/>
    <cellStyle name="Normal 3 2 2 2 3 5 6" xfId="27084" xr:uid="{DA7463FF-7AA7-4D5E-9926-7AE7DC2DC6D9}"/>
    <cellStyle name="Normal 3 2 2 2 3 6" xfId="2018" xr:uid="{00000000-0005-0000-0000-000029350000}"/>
    <cellStyle name="Normal 3 2 2 2 3 6 2" xfId="5339" xr:uid="{00000000-0005-0000-0000-00002A350000}"/>
    <cellStyle name="Normal 3 2 2 2 3 6 2 2" xfId="12786" xr:uid="{00000000-0005-0000-0000-00002B350000}"/>
    <cellStyle name="Normal 3 2 2 2 3 6 2 2 2" xfId="23589" xr:uid="{00000000-0005-0000-0000-00002C350000}"/>
    <cellStyle name="Normal 3 2 2 2 3 6 2 2 2 2" xfId="45169" xr:uid="{53983DB6-31B8-453F-BAD9-A13155E0DAD8}"/>
    <cellStyle name="Normal 3 2 2 2 3 6 2 2 3" xfId="34440" xr:uid="{12F93ADB-DBBF-422C-B56A-84DAFD2F4414}"/>
    <cellStyle name="Normal 3 2 2 2 3 6 2 3" xfId="18220" xr:uid="{00000000-0005-0000-0000-00002D350000}"/>
    <cellStyle name="Normal 3 2 2 2 3 6 2 3 2" xfId="39800" xr:uid="{0E96580C-811E-4139-A8AC-43BD0D928C82}"/>
    <cellStyle name="Normal 3 2 2 2 3 6 2 4" xfId="29070" xr:uid="{A380BAB4-3431-4CBB-8B4F-3CAA35D1C208}"/>
    <cellStyle name="Normal 3 2 2 2 3 6 3" xfId="8594" xr:uid="{00000000-0005-0000-0000-00002E350000}"/>
    <cellStyle name="Normal 3 2 2 2 3 6 3 2" xfId="14630" xr:uid="{00000000-0005-0000-0000-00002F350000}"/>
    <cellStyle name="Normal 3 2 2 2 3 6 3 2 2" xfId="25369" xr:uid="{00000000-0005-0000-0000-000030350000}"/>
    <cellStyle name="Normal 3 2 2 2 3 6 3 2 2 2" xfId="46949" xr:uid="{8D6ABCAE-FD46-451E-A4AF-F6A4533E590B}"/>
    <cellStyle name="Normal 3 2 2 2 3 6 3 2 3" xfId="36221" xr:uid="{13DA1F0B-E695-480B-96F6-B2713D6ACF8B}"/>
    <cellStyle name="Normal 3 2 2 2 3 6 3 3" xfId="20000" xr:uid="{00000000-0005-0000-0000-000031350000}"/>
    <cellStyle name="Normal 3 2 2 2 3 6 3 3 2" xfId="41580" xr:uid="{481AE3DF-185C-4FF0-9048-6BCF3B05437B}"/>
    <cellStyle name="Normal 3 2 2 2 3 6 3 4" xfId="30850" xr:uid="{A6705914-BCBB-43DC-989E-BBC09E422A19}"/>
    <cellStyle name="Normal 3 2 2 2 3 6 4" xfId="10932" xr:uid="{00000000-0005-0000-0000-000032350000}"/>
    <cellStyle name="Normal 3 2 2 2 3 6 4 2" xfId="21801" xr:uid="{00000000-0005-0000-0000-000033350000}"/>
    <cellStyle name="Normal 3 2 2 2 3 6 4 2 2" xfId="43381" xr:uid="{383CF19D-DB9B-4E6D-9696-17587A37AE65}"/>
    <cellStyle name="Normal 3 2 2 2 3 6 4 3" xfId="32651" xr:uid="{8E6BA869-2DE1-4508-906A-8B2E52E98DB3}"/>
    <cellStyle name="Normal 3 2 2 2 3 6 5" xfId="16432" xr:uid="{00000000-0005-0000-0000-000034350000}"/>
    <cellStyle name="Normal 3 2 2 2 3 6 5 2" xfId="38012" xr:uid="{AC7E4ACF-4879-4295-8BC7-E9568E94CF05}"/>
    <cellStyle name="Normal 3 2 2 2 3 6 6" xfId="27281" xr:uid="{BC7E7EF2-0E56-4100-A2FD-D3ED81C5A156}"/>
    <cellStyle name="Normal 3 2 2 2 3 7" xfId="2495" xr:uid="{00000000-0005-0000-0000-000035350000}"/>
    <cellStyle name="Normal 3 2 2 2 3 7 2" xfId="5815" xr:uid="{00000000-0005-0000-0000-000036350000}"/>
    <cellStyle name="Normal 3 2 2 2 3 7 2 2" xfId="13058" xr:uid="{00000000-0005-0000-0000-000037350000}"/>
    <cellStyle name="Normal 3 2 2 2 3 7 2 2 2" xfId="23860" xr:uid="{00000000-0005-0000-0000-000038350000}"/>
    <cellStyle name="Normal 3 2 2 2 3 7 2 2 2 2" xfId="45440" xr:uid="{04A84B73-F266-4F36-94F3-F7E1A4017CFC}"/>
    <cellStyle name="Normal 3 2 2 2 3 7 2 2 3" xfId="34712" xr:uid="{9F63DE0E-24F3-4207-A448-27B2F1A61243}"/>
    <cellStyle name="Normal 3 2 2 2 3 7 2 3" xfId="18491" xr:uid="{00000000-0005-0000-0000-000039350000}"/>
    <cellStyle name="Normal 3 2 2 2 3 7 2 3 2" xfId="40071" xr:uid="{D47958C0-E1F1-4F4D-AC51-5417363C33AD}"/>
    <cellStyle name="Normal 3 2 2 2 3 7 2 4" xfId="29341" xr:uid="{9DFA97AF-0C74-42CB-8E3E-232A0EA35F1F}"/>
    <cellStyle name="Normal 3 2 2 2 3 7 3" xfId="9069" xr:uid="{00000000-0005-0000-0000-00003A350000}"/>
    <cellStyle name="Normal 3 2 2 2 3 7 3 2" xfId="14902" xr:uid="{00000000-0005-0000-0000-00003B350000}"/>
    <cellStyle name="Normal 3 2 2 2 3 7 3 2 2" xfId="25640" xr:uid="{00000000-0005-0000-0000-00003C350000}"/>
    <cellStyle name="Normal 3 2 2 2 3 7 3 2 2 2" xfId="47220" xr:uid="{F20BB1DC-B7C4-4B10-9852-1CFCCA0A3FCE}"/>
    <cellStyle name="Normal 3 2 2 2 3 7 3 2 3" xfId="36493" xr:uid="{1DC94AF5-526A-494F-BE77-AEF1FE2B64FF}"/>
    <cellStyle name="Normal 3 2 2 2 3 7 3 3" xfId="20271" xr:uid="{00000000-0005-0000-0000-00003D350000}"/>
    <cellStyle name="Normal 3 2 2 2 3 7 3 3 2" xfId="41851" xr:uid="{C326A95A-B842-4A39-9043-E8CB98A11270}"/>
    <cellStyle name="Normal 3 2 2 2 3 7 3 4" xfId="31121" xr:uid="{7CE82CF1-720E-46B2-86FF-5910BDC3BB9E}"/>
    <cellStyle name="Normal 3 2 2 2 3 7 4" xfId="11204" xr:uid="{00000000-0005-0000-0000-00003E350000}"/>
    <cellStyle name="Normal 3 2 2 2 3 7 4 2" xfId="22072" xr:uid="{00000000-0005-0000-0000-00003F350000}"/>
    <cellStyle name="Normal 3 2 2 2 3 7 4 2 2" xfId="43652" xr:uid="{AD663C27-7AFE-4FF2-9238-4A90890F4848}"/>
    <cellStyle name="Normal 3 2 2 2 3 7 4 3" xfId="32923" xr:uid="{4F81C040-3F6B-4EB4-BDAF-BA4F35914528}"/>
    <cellStyle name="Normal 3 2 2 2 3 7 5" xfId="16703" xr:uid="{00000000-0005-0000-0000-000040350000}"/>
    <cellStyle name="Normal 3 2 2 2 3 7 5 2" xfId="38283" xr:uid="{9D6A0225-D7A2-470E-A329-749ACBA56155}"/>
    <cellStyle name="Normal 3 2 2 2 3 7 6" xfId="27553" xr:uid="{1BB6052D-743D-4919-B7C4-4CC9A2D32C79}"/>
    <cellStyle name="Normal 3 2 2 2 3 8" xfId="2752" xr:uid="{00000000-0005-0000-0000-000041350000}"/>
    <cellStyle name="Normal 3 2 2 2 3 8 2" xfId="6072" xr:uid="{00000000-0005-0000-0000-000042350000}"/>
    <cellStyle name="Normal 3 2 2 2 3 8 2 2" xfId="13209" xr:uid="{00000000-0005-0000-0000-000043350000}"/>
    <cellStyle name="Normal 3 2 2 2 3 8 2 2 2" xfId="24011" xr:uid="{00000000-0005-0000-0000-000044350000}"/>
    <cellStyle name="Normal 3 2 2 2 3 8 2 2 2 2" xfId="45591" xr:uid="{CF88B946-F096-485A-AB0A-FFE001C4DE57}"/>
    <cellStyle name="Normal 3 2 2 2 3 8 2 2 3" xfId="34863" xr:uid="{DEB09614-E3A4-44D9-BD56-C7D6903273D5}"/>
    <cellStyle name="Normal 3 2 2 2 3 8 2 3" xfId="18642" xr:uid="{00000000-0005-0000-0000-000045350000}"/>
    <cellStyle name="Normal 3 2 2 2 3 8 2 3 2" xfId="40222" xr:uid="{44C20A2D-D32F-4CD0-AE9E-EA1116DA557D}"/>
    <cellStyle name="Normal 3 2 2 2 3 8 2 4" xfId="29492" xr:uid="{2E022FFC-9467-474D-B1D8-93A42FC1356A}"/>
    <cellStyle name="Normal 3 2 2 2 3 8 3" xfId="9326" xr:uid="{00000000-0005-0000-0000-000046350000}"/>
    <cellStyle name="Normal 3 2 2 2 3 8 3 2" xfId="15053" xr:uid="{00000000-0005-0000-0000-000047350000}"/>
    <cellStyle name="Normal 3 2 2 2 3 8 3 2 2" xfId="25791" xr:uid="{00000000-0005-0000-0000-000048350000}"/>
    <cellStyle name="Normal 3 2 2 2 3 8 3 2 2 2" xfId="47371" xr:uid="{88381B45-ACE8-431D-9E0F-E1A73E2EC2BA}"/>
    <cellStyle name="Normal 3 2 2 2 3 8 3 2 3" xfId="36644" xr:uid="{467F2EEE-022A-40E3-8DC6-45F3B8F855FC}"/>
    <cellStyle name="Normal 3 2 2 2 3 8 3 3" xfId="20422" xr:uid="{00000000-0005-0000-0000-000049350000}"/>
    <cellStyle name="Normal 3 2 2 2 3 8 3 3 2" xfId="42002" xr:uid="{C38A3BBB-E0BD-40FC-AED9-25E85C9B3ACA}"/>
    <cellStyle name="Normal 3 2 2 2 3 8 3 4" xfId="31272" xr:uid="{B5D30D99-C82D-41B0-903C-406C07FC794A}"/>
    <cellStyle name="Normal 3 2 2 2 3 8 4" xfId="11355" xr:uid="{00000000-0005-0000-0000-00004A350000}"/>
    <cellStyle name="Normal 3 2 2 2 3 8 4 2" xfId="22223" xr:uid="{00000000-0005-0000-0000-00004B350000}"/>
    <cellStyle name="Normal 3 2 2 2 3 8 4 2 2" xfId="43803" xr:uid="{EDD6BFEB-184E-4E02-B609-17570DDE2DC6}"/>
    <cellStyle name="Normal 3 2 2 2 3 8 4 3" xfId="33074" xr:uid="{09A255CE-CD69-4742-A7D3-843565E60AF0}"/>
    <cellStyle name="Normal 3 2 2 2 3 8 5" xfId="16854" xr:uid="{00000000-0005-0000-0000-00004C350000}"/>
    <cellStyle name="Normal 3 2 2 2 3 8 5 2" xfId="38434" xr:uid="{94D41AA6-6424-48F8-9968-1AD3E4796933}"/>
    <cellStyle name="Normal 3 2 2 2 3 8 6" xfId="27704" xr:uid="{39870ADC-6FE5-4C5A-8B33-AA51D4B7B499}"/>
    <cellStyle name="Normal 3 2 2 2 3 9" xfId="2850" xr:uid="{00000000-0005-0000-0000-00004D350000}"/>
    <cellStyle name="Normal 3 2 2 2 3 9 2" xfId="6170" xr:uid="{00000000-0005-0000-0000-00004E350000}"/>
    <cellStyle name="Normal 3 2 2 2 3 9 2 2" xfId="13303" xr:uid="{00000000-0005-0000-0000-00004F350000}"/>
    <cellStyle name="Normal 3 2 2 2 3 9 2 2 2" xfId="24105" xr:uid="{00000000-0005-0000-0000-000050350000}"/>
    <cellStyle name="Normal 3 2 2 2 3 9 2 2 2 2" xfId="45685" xr:uid="{1AAA01D5-2EBA-4DA3-A478-A5B2B2F2BBFD}"/>
    <cellStyle name="Normal 3 2 2 2 3 9 2 2 3" xfId="34957" xr:uid="{1F7990A5-0CAE-4D86-B7E2-82512AF1EEE2}"/>
    <cellStyle name="Normal 3 2 2 2 3 9 2 3" xfId="18736" xr:uid="{00000000-0005-0000-0000-000051350000}"/>
    <cellStyle name="Normal 3 2 2 2 3 9 2 3 2" xfId="40316" xr:uid="{C3AF0103-7F04-4232-B070-6C8FCC9FCE6F}"/>
    <cellStyle name="Normal 3 2 2 2 3 9 2 4" xfId="29586" xr:uid="{089924E5-6ABD-4D31-9989-BE8806F69578}"/>
    <cellStyle name="Normal 3 2 2 2 3 9 3" xfId="9424" xr:uid="{00000000-0005-0000-0000-000052350000}"/>
    <cellStyle name="Normal 3 2 2 2 3 9 3 2" xfId="15147" xr:uid="{00000000-0005-0000-0000-000053350000}"/>
    <cellStyle name="Normal 3 2 2 2 3 9 3 2 2" xfId="25885" xr:uid="{00000000-0005-0000-0000-000054350000}"/>
    <cellStyle name="Normal 3 2 2 2 3 9 3 2 2 2" xfId="47465" xr:uid="{4FEB62F4-ADB8-4329-A360-10CEFC4E95DD}"/>
    <cellStyle name="Normal 3 2 2 2 3 9 3 2 3" xfId="36738" xr:uid="{5AC51157-75FB-46F0-A2CF-96502B684B0E}"/>
    <cellStyle name="Normal 3 2 2 2 3 9 3 3" xfId="20516" xr:uid="{00000000-0005-0000-0000-000055350000}"/>
    <cellStyle name="Normal 3 2 2 2 3 9 3 3 2" xfId="42096" xr:uid="{A9266183-D93B-4485-B331-3FB06F95A194}"/>
    <cellStyle name="Normal 3 2 2 2 3 9 3 4" xfId="31366" xr:uid="{4888067F-92DD-43DA-A2E5-B8F3BE880904}"/>
    <cellStyle name="Normal 3 2 2 2 3 9 4" xfId="11449" xr:uid="{00000000-0005-0000-0000-000056350000}"/>
    <cellStyle name="Normal 3 2 2 2 3 9 4 2" xfId="22317" xr:uid="{00000000-0005-0000-0000-000057350000}"/>
    <cellStyle name="Normal 3 2 2 2 3 9 4 2 2" xfId="43897" xr:uid="{00F17D90-1BAF-4215-A0B4-3E1357500B94}"/>
    <cellStyle name="Normal 3 2 2 2 3 9 4 3" xfId="33168" xr:uid="{829AB9C0-FEEC-48D1-BA16-0DF2017CFD41}"/>
    <cellStyle name="Normal 3 2 2 2 3 9 5" xfId="16948" xr:uid="{00000000-0005-0000-0000-000058350000}"/>
    <cellStyle name="Normal 3 2 2 2 3 9 5 2" xfId="38528" xr:uid="{509074BA-8A78-4658-92B8-1A46BAEBEB80}"/>
    <cellStyle name="Normal 3 2 2 2 3 9 6" xfId="27798" xr:uid="{10355D11-B368-45EE-85E4-6D2EF7B75FC1}"/>
    <cellStyle name="Normal 3 2 2 2 4" xfId="230" xr:uid="{00000000-0005-0000-0000-000059350000}"/>
    <cellStyle name="Normal 3 2 2 2 4 10" xfId="2716" xr:uid="{00000000-0005-0000-0000-00005A350000}"/>
    <cellStyle name="Normal 3 2 2 2 4 10 2" xfId="6036" xr:uid="{00000000-0005-0000-0000-00005B350000}"/>
    <cellStyle name="Normal 3 2 2 2 4 10 2 2" xfId="13179" xr:uid="{00000000-0005-0000-0000-00005C350000}"/>
    <cellStyle name="Normal 3 2 2 2 4 10 2 2 2" xfId="23981" xr:uid="{00000000-0005-0000-0000-00005D350000}"/>
    <cellStyle name="Normal 3 2 2 2 4 10 2 2 2 2" xfId="45561" xr:uid="{BDBF6E45-9157-46E8-A0B9-D6894850E48D}"/>
    <cellStyle name="Normal 3 2 2 2 4 10 2 2 3" xfId="34833" xr:uid="{46F50F6F-0D91-425E-8B1B-6545EF628F47}"/>
    <cellStyle name="Normal 3 2 2 2 4 10 2 3" xfId="18612" xr:uid="{00000000-0005-0000-0000-00005E350000}"/>
    <cellStyle name="Normal 3 2 2 2 4 10 2 3 2" xfId="40192" xr:uid="{18A492F1-D715-433A-BE87-4215049CE365}"/>
    <cellStyle name="Normal 3 2 2 2 4 10 2 4" xfId="29462" xr:uid="{E8399702-6342-4888-9B40-3EB257E212A7}"/>
    <cellStyle name="Normal 3 2 2 2 4 10 3" xfId="9290" xr:uid="{00000000-0005-0000-0000-00005F350000}"/>
    <cellStyle name="Normal 3 2 2 2 4 10 3 2" xfId="15023" xr:uid="{00000000-0005-0000-0000-000060350000}"/>
    <cellStyle name="Normal 3 2 2 2 4 10 3 2 2" xfId="25761" xr:uid="{00000000-0005-0000-0000-000061350000}"/>
    <cellStyle name="Normal 3 2 2 2 4 10 3 2 2 2" xfId="47341" xr:uid="{F9CADDC7-669E-4A58-8588-A29E5D7674A4}"/>
    <cellStyle name="Normal 3 2 2 2 4 10 3 2 3" xfId="36614" xr:uid="{75D6FDF4-C72C-42CE-A296-FBECF14C1F30}"/>
    <cellStyle name="Normal 3 2 2 2 4 10 3 3" xfId="20392" xr:uid="{00000000-0005-0000-0000-000062350000}"/>
    <cellStyle name="Normal 3 2 2 2 4 10 3 3 2" xfId="41972" xr:uid="{CE95A6C7-5510-45E8-969C-9A1A32CFAF63}"/>
    <cellStyle name="Normal 3 2 2 2 4 10 3 4" xfId="31242" xr:uid="{E6D68FDF-ED95-4C74-A8D3-7ED5A7256FF0}"/>
    <cellStyle name="Normal 3 2 2 2 4 10 4" xfId="11325" xr:uid="{00000000-0005-0000-0000-000063350000}"/>
    <cellStyle name="Normal 3 2 2 2 4 10 4 2" xfId="22193" xr:uid="{00000000-0005-0000-0000-000064350000}"/>
    <cellStyle name="Normal 3 2 2 2 4 10 4 2 2" xfId="43773" xr:uid="{2A691838-E596-448C-B35A-7545D1CBF76A}"/>
    <cellStyle name="Normal 3 2 2 2 4 10 4 3" xfId="33044" xr:uid="{98748E2B-CE06-48E9-B7CE-6B2942CB60AD}"/>
    <cellStyle name="Normal 3 2 2 2 4 10 5" xfId="16824" xr:uid="{00000000-0005-0000-0000-000065350000}"/>
    <cellStyle name="Normal 3 2 2 2 4 10 5 2" xfId="38404" xr:uid="{E2D3268E-8676-4C9A-92EF-36FF59422EA9}"/>
    <cellStyle name="Normal 3 2 2 2 4 10 6" xfId="27674" xr:uid="{C9CF4C0D-F616-47FF-A55B-6AE0E93EB60F}"/>
    <cellStyle name="Normal 3 2 2 2 4 11" xfId="3554" xr:uid="{00000000-0005-0000-0000-000066350000}"/>
    <cellStyle name="Normal 3 2 2 2 4 11 2" xfId="11941" xr:uid="{00000000-0005-0000-0000-000067350000}"/>
    <cellStyle name="Normal 3 2 2 2 4 11 2 2" xfId="22800" xr:uid="{00000000-0005-0000-0000-000068350000}"/>
    <cellStyle name="Normal 3 2 2 2 4 11 2 2 2" xfId="44380" xr:uid="{CB0D2B3A-21E1-4819-951D-44CFF258A744}"/>
    <cellStyle name="Normal 3 2 2 2 4 11 2 3" xfId="33651" xr:uid="{D1B0BA90-11F2-42F8-A0D6-7314600E6257}"/>
    <cellStyle name="Normal 3 2 2 2 4 11 3" xfId="17431" xr:uid="{00000000-0005-0000-0000-000069350000}"/>
    <cellStyle name="Normal 3 2 2 2 4 11 3 2" xfId="39011" xr:uid="{98003310-AF9F-43CA-8077-39B8FFE4EDA2}"/>
    <cellStyle name="Normal 3 2 2 2 4 11 4" xfId="28281" xr:uid="{0B9F3DE4-9DD0-4177-8445-C14F4603E1DC}"/>
    <cellStyle name="Normal 3 2 2 2 4 12" xfId="6826" xr:uid="{00000000-0005-0000-0000-00006A350000}"/>
    <cellStyle name="Normal 3 2 2 2 4 12 2" xfId="13787" xr:uid="{00000000-0005-0000-0000-00006B350000}"/>
    <cellStyle name="Normal 3 2 2 2 4 12 2 2" xfId="24582" xr:uid="{00000000-0005-0000-0000-00006C350000}"/>
    <cellStyle name="Normal 3 2 2 2 4 12 2 2 2" xfId="46162" xr:uid="{D91228A3-72D2-4B88-92D5-2FAA037227FB}"/>
    <cellStyle name="Normal 3 2 2 2 4 12 2 3" xfId="35434" xr:uid="{B8E95DD7-04E6-416F-A0F6-8373441C3B6B}"/>
    <cellStyle name="Normal 3 2 2 2 4 12 3" xfId="19213" xr:uid="{00000000-0005-0000-0000-00006D350000}"/>
    <cellStyle name="Normal 3 2 2 2 4 12 3 2" xfId="40793" xr:uid="{D6B0F52B-9CAA-4192-BEB9-EE2DC26882D4}"/>
    <cellStyle name="Normal 3 2 2 2 4 12 4" xfId="30063" xr:uid="{02CEAD59-79DC-4F32-8C90-DAB08374282E}"/>
    <cellStyle name="Normal 3 2 2 2 4 13" xfId="10089" xr:uid="{00000000-0005-0000-0000-00006E350000}"/>
    <cellStyle name="Normal 3 2 2 2 4 13 2" xfId="21014" xr:uid="{00000000-0005-0000-0000-00006F350000}"/>
    <cellStyle name="Normal 3 2 2 2 4 13 2 2" xfId="42594" xr:uid="{93FAB5AD-7FE8-41A9-AB77-489876EA6753}"/>
    <cellStyle name="Normal 3 2 2 2 4 13 3" xfId="31864" xr:uid="{F1041EC8-90C1-4749-AC9F-B0D4D6C6C3F8}"/>
    <cellStyle name="Normal 3 2 2 2 4 14" xfId="15645" xr:uid="{00000000-0005-0000-0000-000070350000}"/>
    <cellStyle name="Normal 3 2 2 2 4 14 2" xfId="37225" xr:uid="{9673F8A5-25F6-4152-9522-93B483A870D7}"/>
    <cellStyle name="Normal 3 2 2 2 4 15" xfId="26494" xr:uid="{7D4657FC-EAAC-47F5-BD71-1327498B3B36}"/>
    <cellStyle name="Normal 3 2 2 2 4 2" xfId="454" xr:uid="{00000000-0005-0000-0000-000071350000}"/>
    <cellStyle name="Normal 3 2 2 2 4 2 10" xfId="3775" xr:uid="{00000000-0005-0000-0000-000072350000}"/>
    <cellStyle name="Normal 3 2 2 2 4 2 10 2" xfId="12050" xr:uid="{00000000-0005-0000-0000-000073350000}"/>
    <cellStyle name="Normal 3 2 2 2 4 2 10 2 2" xfId="22901" xr:uid="{00000000-0005-0000-0000-000074350000}"/>
    <cellStyle name="Normal 3 2 2 2 4 2 10 2 2 2" xfId="44481" xr:uid="{EFBDCA0B-18FB-48CB-B109-2568A3E9490A}"/>
    <cellStyle name="Normal 3 2 2 2 4 2 10 2 3" xfId="33752" xr:uid="{4923792D-7AD6-40D6-A20C-87B211015560}"/>
    <cellStyle name="Normal 3 2 2 2 4 2 10 3" xfId="17532" xr:uid="{00000000-0005-0000-0000-000075350000}"/>
    <cellStyle name="Normal 3 2 2 2 4 2 10 3 2" xfId="39112" xr:uid="{63CD91EE-2E07-4225-BA18-E54053F50A52}"/>
    <cellStyle name="Normal 3 2 2 2 4 2 10 4" xfId="28382" xr:uid="{15C90388-C0DB-4F01-B720-FC7A104F2F7E}"/>
    <cellStyle name="Normal 3 2 2 2 4 2 11" xfId="7030" xr:uid="{00000000-0005-0000-0000-000076350000}"/>
    <cellStyle name="Normal 3 2 2 2 4 2 11 2" xfId="13894" xr:uid="{00000000-0005-0000-0000-000077350000}"/>
    <cellStyle name="Normal 3 2 2 2 4 2 11 2 2" xfId="24681" xr:uid="{00000000-0005-0000-0000-000078350000}"/>
    <cellStyle name="Normal 3 2 2 2 4 2 11 2 2 2" xfId="46261" xr:uid="{C9410E2A-F0CF-4280-AE35-8470D74C4DB0}"/>
    <cellStyle name="Normal 3 2 2 2 4 2 11 2 3" xfId="35533" xr:uid="{3A4C0A83-57CE-429B-BC90-F1DDCC8FFB2B}"/>
    <cellStyle name="Normal 3 2 2 2 4 2 11 3" xfId="19312" xr:uid="{00000000-0005-0000-0000-000079350000}"/>
    <cellStyle name="Normal 3 2 2 2 4 2 11 3 2" xfId="40892" xr:uid="{88AC10AF-3230-40F7-AD44-7F6A219828CF}"/>
    <cellStyle name="Normal 3 2 2 2 4 2 11 4" xfId="30162" xr:uid="{19BFCC1B-40AF-4124-9DD0-B07919BB1980}"/>
    <cellStyle name="Normal 3 2 2 2 4 2 12" xfId="10196" xr:uid="{00000000-0005-0000-0000-00007A350000}"/>
    <cellStyle name="Normal 3 2 2 2 4 2 12 2" xfId="21113" xr:uid="{00000000-0005-0000-0000-00007B350000}"/>
    <cellStyle name="Normal 3 2 2 2 4 2 12 2 2" xfId="42693" xr:uid="{1BFFFC7C-4503-49EB-965A-EACCD2376EE0}"/>
    <cellStyle name="Normal 3 2 2 2 4 2 12 3" xfId="31963" xr:uid="{1A3728C9-995A-4638-A5C8-8B07B53E3E61}"/>
    <cellStyle name="Normal 3 2 2 2 4 2 13" xfId="15744" xr:uid="{00000000-0005-0000-0000-00007C350000}"/>
    <cellStyle name="Normal 3 2 2 2 4 2 13 2" xfId="37324" xr:uid="{D5DE67A8-5670-4355-9DC9-6531346EDE42}"/>
    <cellStyle name="Normal 3 2 2 2 4 2 14" xfId="26593" xr:uid="{6A34FE8F-B893-4C57-BAC8-1E3B9A31E3AC}"/>
    <cellStyle name="Normal 3 2 2 2 4 2 2" xfId="974" xr:uid="{00000000-0005-0000-0000-00007D350000}"/>
    <cellStyle name="Normal 3 2 2 2 4 2 2 2" xfId="4295" xr:uid="{00000000-0005-0000-0000-00007E350000}"/>
    <cellStyle name="Normal 3 2 2 2 4 2 2 2 2" xfId="12269" xr:uid="{00000000-0005-0000-0000-00007F350000}"/>
    <cellStyle name="Normal 3 2 2 2 4 2 2 2 2 2" xfId="23103" xr:uid="{00000000-0005-0000-0000-000080350000}"/>
    <cellStyle name="Normal 3 2 2 2 4 2 2 2 2 2 2" xfId="44683" xr:uid="{186A71BA-8D22-48A5-9DFD-02CCF8DA3233}"/>
    <cellStyle name="Normal 3 2 2 2 4 2 2 2 2 3" xfId="33954" xr:uid="{027B07D4-41CE-4CE6-9A6B-746718F60198}"/>
    <cellStyle name="Normal 3 2 2 2 4 2 2 2 3" xfId="17734" xr:uid="{00000000-0005-0000-0000-000081350000}"/>
    <cellStyle name="Normal 3 2 2 2 4 2 2 2 3 2" xfId="39314" xr:uid="{7F0CDF50-76FC-4469-889D-2587AD410751}"/>
    <cellStyle name="Normal 3 2 2 2 4 2 2 2 4" xfId="28584" xr:uid="{5FB95B22-7A23-4F35-BAB6-8F798810647A}"/>
    <cellStyle name="Normal 3 2 2 2 4 2 2 3" xfId="7550" xr:uid="{00000000-0005-0000-0000-000082350000}"/>
    <cellStyle name="Normal 3 2 2 2 4 2 2 3 2" xfId="14113" xr:uid="{00000000-0005-0000-0000-000083350000}"/>
    <cellStyle name="Normal 3 2 2 2 4 2 2 3 2 2" xfId="24883" xr:uid="{00000000-0005-0000-0000-000084350000}"/>
    <cellStyle name="Normal 3 2 2 2 4 2 2 3 2 2 2" xfId="46463" xr:uid="{7D60B73A-30D0-42D4-902A-71BBC5EF975C}"/>
    <cellStyle name="Normal 3 2 2 2 4 2 2 3 2 3" xfId="35735" xr:uid="{235D6F3A-45C8-48A5-8330-8D2ABFB1D745}"/>
    <cellStyle name="Normal 3 2 2 2 4 2 2 3 3" xfId="19514" xr:uid="{00000000-0005-0000-0000-000085350000}"/>
    <cellStyle name="Normal 3 2 2 2 4 2 2 3 3 2" xfId="41094" xr:uid="{A36B4794-D85B-47A1-896C-EA3138773F33}"/>
    <cellStyle name="Normal 3 2 2 2 4 2 2 3 4" xfId="30364" xr:uid="{14C4AC86-DDE8-40AD-89DD-E0ECCE08974C}"/>
    <cellStyle name="Normal 3 2 2 2 4 2 2 4" xfId="10415" xr:uid="{00000000-0005-0000-0000-000086350000}"/>
    <cellStyle name="Normal 3 2 2 2 4 2 2 4 2" xfId="21315" xr:uid="{00000000-0005-0000-0000-000087350000}"/>
    <cellStyle name="Normal 3 2 2 2 4 2 2 4 2 2" xfId="42895" xr:uid="{C8EF2E08-6935-4A41-962C-5A43134E0D20}"/>
    <cellStyle name="Normal 3 2 2 2 4 2 2 4 3" xfId="32165" xr:uid="{75CF4031-2130-47BD-966D-B2596D4C05BB}"/>
    <cellStyle name="Normal 3 2 2 2 4 2 2 5" xfId="15946" xr:uid="{00000000-0005-0000-0000-000088350000}"/>
    <cellStyle name="Normal 3 2 2 2 4 2 2 5 2" xfId="37526" xr:uid="{E0415AED-D60B-4721-9F3F-01982436BDA0}"/>
    <cellStyle name="Normal 3 2 2 2 4 2 2 6" xfId="26795" xr:uid="{CB4406BF-2851-4FC0-ABF2-256A6A49DD17}"/>
    <cellStyle name="Normal 3 2 2 2 4 2 3" xfId="1464" xr:uid="{00000000-0005-0000-0000-000089350000}"/>
    <cellStyle name="Normal 3 2 2 2 4 2 3 2" xfId="4785" xr:uid="{00000000-0005-0000-0000-00008A350000}"/>
    <cellStyle name="Normal 3 2 2 2 4 2 3 2 2" xfId="12484" xr:uid="{00000000-0005-0000-0000-00008B350000}"/>
    <cellStyle name="Normal 3 2 2 2 4 2 3 2 2 2" xfId="23302" xr:uid="{00000000-0005-0000-0000-00008C350000}"/>
    <cellStyle name="Normal 3 2 2 2 4 2 3 2 2 2 2" xfId="44882" xr:uid="{5EF68D83-0209-45E9-9158-A68BF3961624}"/>
    <cellStyle name="Normal 3 2 2 2 4 2 3 2 2 3" xfId="34153" xr:uid="{62A025D8-C37B-40C6-996A-AA902D7C211A}"/>
    <cellStyle name="Normal 3 2 2 2 4 2 3 2 3" xfId="17933" xr:uid="{00000000-0005-0000-0000-00008D350000}"/>
    <cellStyle name="Normal 3 2 2 2 4 2 3 2 3 2" xfId="39513" xr:uid="{EB8E334C-84AC-48FF-9824-46D691093583}"/>
    <cellStyle name="Normal 3 2 2 2 4 2 3 2 4" xfId="28783" xr:uid="{9900031C-0836-40FF-9226-5185DB38AFF1}"/>
    <cellStyle name="Normal 3 2 2 2 4 2 3 3" xfId="8040" xr:uid="{00000000-0005-0000-0000-00008E350000}"/>
    <cellStyle name="Normal 3 2 2 2 4 2 3 3 2" xfId="14328" xr:uid="{00000000-0005-0000-0000-00008F350000}"/>
    <cellStyle name="Normal 3 2 2 2 4 2 3 3 2 2" xfId="25082" xr:uid="{00000000-0005-0000-0000-000090350000}"/>
    <cellStyle name="Normal 3 2 2 2 4 2 3 3 2 2 2" xfId="46662" xr:uid="{5517B787-526D-4927-A460-F685B42D9098}"/>
    <cellStyle name="Normal 3 2 2 2 4 2 3 3 2 3" xfId="35934" xr:uid="{4DE5DF66-E299-4883-877F-AAB4BA2A71BE}"/>
    <cellStyle name="Normal 3 2 2 2 4 2 3 3 3" xfId="19713" xr:uid="{00000000-0005-0000-0000-000091350000}"/>
    <cellStyle name="Normal 3 2 2 2 4 2 3 3 3 2" xfId="41293" xr:uid="{704EFEF8-94C8-42EF-AE17-6719BC038128}"/>
    <cellStyle name="Normal 3 2 2 2 4 2 3 3 4" xfId="30563" xr:uid="{0F5CE7B7-35B0-4EBB-A408-EF9E4B2B1E4F}"/>
    <cellStyle name="Normal 3 2 2 2 4 2 3 4" xfId="10630" xr:uid="{00000000-0005-0000-0000-000092350000}"/>
    <cellStyle name="Normal 3 2 2 2 4 2 3 4 2" xfId="21514" xr:uid="{00000000-0005-0000-0000-000093350000}"/>
    <cellStyle name="Normal 3 2 2 2 4 2 3 4 2 2" xfId="43094" xr:uid="{C140F201-B6E6-4A4F-8E3F-F25D7E5D34E9}"/>
    <cellStyle name="Normal 3 2 2 2 4 2 3 4 3" xfId="32364" xr:uid="{8CD8AEDF-295A-4537-815D-78D7A650A1F1}"/>
    <cellStyle name="Normal 3 2 2 2 4 2 3 5" xfId="16145" xr:uid="{00000000-0005-0000-0000-000094350000}"/>
    <cellStyle name="Normal 3 2 2 2 4 2 3 5 2" xfId="37725" xr:uid="{32940A73-F029-4518-9C1C-E926D555DAD1}"/>
    <cellStyle name="Normal 3 2 2 2 4 2 3 6" xfId="26994" xr:uid="{C755DA3F-BA83-45B5-975E-DD3A1872AFB0}"/>
    <cellStyle name="Normal 3 2 2 2 4 2 4" xfId="1919" xr:uid="{00000000-0005-0000-0000-000095350000}"/>
    <cellStyle name="Normal 3 2 2 2 4 2 4 2" xfId="5240" xr:uid="{00000000-0005-0000-0000-000096350000}"/>
    <cellStyle name="Normal 3 2 2 2 4 2 4 2 2" xfId="12695" xr:uid="{00000000-0005-0000-0000-000097350000}"/>
    <cellStyle name="Normal 3 2 2 2 4 2 4 2 2 2" xfId="23498" xr:uid="{00000000-0005-0000-0000-000098350000}"/>
    <cellStyle name="Normal 3 2 2 2 4 2 4 2 2 2 2" xfId="45078" xr:uid="{DEF5B121-5B7E-442E-A637-C56BA0B0B85B}"/>
    <cellStyle name="Normal 3 2 2 2 4 2 4 2 2 3" xfId="34349" xr:uid="{528936B1-FD47-4548-BB8E-2A18023C651A}"/>
    <cellStyle name="Normal 3 2 2 2 4 2 4 2 3" xfId="18129" xr:uid="{00000000-0005-0000-0000-000099350000}"/>
    <cellStyle name="Normal 3 2 2 2 4 2 4 2 3 2" xfId="39709" xr:uid="{4E313336-736F-4097-9EF7-DBDBD2E91660}"/>
    <cellStyle name="Normal 3 2 2 2 4 2 4 2 4" xfId="28979" xr:uid="{E12B0CEE-097F-4BC4-B9A7-3B50AE213480}"/>
    <cellStyle name="Normal 3 2 2 2 4 2 4 3" xfId="8495" xr:uid="{00000000-0005-0000-0000-00009A350000}"/>
    <cellStyle name="Normal 3 2 2 2 4 2 4 3 2" xfId="14539" xr:uid="{00000000-0005-0000-0000-00009B350000}"/>
    <cellStyle name="Normal 3 2 2 2 4 2 4 3 2 2" xfId="25278" xr:uid="{00000000-0005-0000-0000-00009C350000}"/>
    <cellStyle name="Normal 3 2 2 2 4 2 4 3 2 2 2" xfId="46858" xr:uid="{A799C530-BFB3-44F1-B41A-F7D94BA0AEE3}"/>
    <cellStyle name="Normal 3 2 2 2 4 2 4 3 2 3" xfId="36130" xr:uid="{7E6CAF52-F578-407C-A78E-F3DA1081D51A}"/>
    <cellStyle name="Normal 3 2 2 2 4 2 4 3 3" xfId="19909" xr:uid="{00000000-0005-0000-0000-00009D350000}"/>
    <cellStyle name="Normal 3 2 2 2 4 2 4 3 3 2" xfId="41489" xr:uid="{D7115EE3-13F0-4429-B227-6090650B41D1}"/>
    <cellStyle name="Normal 3 2 2 2 4 2 4 3 4" xfId="30759" xr:uid="{219EDEC9-CB27-4880-8352-AF6BD9601582}"/>
    <cellStyle name="Normal 3 2 2 2 4 2 4 4" xfId="10841" xr:uid="{00000000-0005-0000-0000-00009E350000}"/>
    <cellStyle name="Normal 3 2 2 2 4 2 4 4 2" xfId="21710" xr:uid="{00000000-0005-0000-0000-00009F350000}"/>
    <cellStyle name="Normal 3 2 2 2 4 2 4 4 2 2" xfId="43290" xr:uid="{19F1F55C-A7C5-4375-8E72-06AE8384DC09}"/>
    <cellStyle name="Normal 3 2 2 2 4 2 4 4 3" xfId="32560" xr:uid="{B35772C6-BEE0-48C9-BA9B-4C04732F1FC8}"/>
    <cellStyle name="Normal 3 2 2 2 4 2 4 5" xfId="16341" xr:uid="{00000000-0005-0000-0000-0000A0350000}"/>
    <cellStyle name="Normal 3 2 2 2 4 2 4 5 2" xfId="37921" xr:uid="{2B26A3AC-8EE0-4259-8E6C-87C34FD47F83}"/>
    <cellStyle name="Normal 3 2 2 2 4 2 4 6" xfId="27190" xr:uid="{C0DDEBEF-9A3F-4BDE-9113-97842B9E8B46}"/>
    <cellStyle name="Normal 3 2 2 2 4 2 5" xfId="2131" xr:uid="{00000000-0005-0000-0000-0000A1350000}"/>
    <cellStyle name="Normal 3 2 2 2 4 2 5 2" xfId="5452" xr:uid="{00000000-0005-0000-0000-0000A2350000}"/>
    <cellStyle name="Normal 3 2 2 2 4 2 5 2 2" xfId="12890" xr:uid="{00000000-0005-0000-0000-0000A3350000}"/>
    <cellStyle name="Normal 3 2 2 2 4 2 5 2 2 2" xfId="23693" xr:uid="{00000000-0005-0000-0000-0000A4350000}"/>
    <cellStyle name="Normal 3 2 2 2 4 2 5 2 2 2 2" xfId="45273" xr:uid="{2F19A5B1-C7A9-4B4F-B34A-A5F7DB437B96}"/>
    <cellStyle name="Normal 3 2 2 2 4 2 5 2 2 3" xfId="34544" xr:uid="{A83949E4-58ED-4AD3-9154-2EBBC9A049AF}"/>
    <cellStyle name="Normal 3 2 2 2 4 2 5 2 3" xfId="18324" xr:uid="{00000000-0005-0000-0000-0000A5350000}"/>
    <cellStyle name="Normal 3 2 2 2 4 2 5 2 3 2" xfId="39904" xr:uid="{D426047D-B30C-4CC4-9DC2-5F186D132936}"/>
    <cellStyle name="Normal 3 2 2 2 4 2 5 2 4" xfId="29174" xr:uid="{D685750A-5F32-4234-B4F9-94554091E4B9}"/>
    <cellStyle name="Normal 3 2 2 2 4 2 5 3" xfId="8707" xr:uid="{00000000-0005-0000-0000-0000A6350000}"/>
    <cellStyle name="Normal 3 2 2 2 4 2 5 3 2" xfId="14734" xr:uid="{00000000-0005-0000-0000-0000A7350000}"/>
    <cellStyle name="Normal 3 2 2 2 4 2 5 3 2 2" xfId="25473" xr:uid="{00000000-0005-0000-0000-0000A8350000}"/>
    <cellStyle name="Normal 3 2 2 2 4 2 5 3 2 2 2" xfId="47053" xr:uid="{35418904-533D-4A25-9243-D3B23ACBE2D8}"/>
    <cellStyle name="Normal 3 2 2 2 4 2 5 3 2 3" xfId="36325" xr:uid="{90B96CF3-7518-4387-B713-92EB21F3E18F}"/>
    <cellStyle name="Normal 3 2 2 2 4 2 5 3 3" xfId="20104" xr:uid="{00000000-0005-0000-0000-0000A9350000}"/>
    <cellStyle name="Normal 3 2 2 2 4 2 5 3 3 2" xfId="41684" xr:uid="{47C066ED-B47F-4721-AFB5-D00FB3B67AC1}"/>
    <cellStyle name="Normal 3 2 2 2 4 2 5 3 4" xfId="30954" xr:uid="{11BE36CB-72CC-4241-A917-C09842996578}"/>
    <cellStyle name="Normal 3 2 2 2 4 2 5 4" xfId="11036" xr:uid="{00000000-0005-0000-0000-0000AA350000}"/>
    <cellStyle name="Normal 3 2 2 2 4 2 5 4 2" xfId="21905" xr:uid="{00000000-0005-0000-0000-0000AB350000}"/>
    <cellStyle name="Normal 3 2 2 2 4 2 5 4 2 2" xfId="43485" xr:uid="{172ED902-623E-4F24-B02E-9E93552B2ABA}"/>
    <cellStyle name="Normal 3 2 2 2 4 2 5 4 3" xfId="32755" xr:uid="{A4BCD674-8FED-4029-9BEF-483D32D78738}"/>
    <cellStyle name="Normal 3 2 2 2 4 2 5 5" xfId="16536" xr:uid="{00000000-0005-0000-0000-0000AC350000}"/>
    <cellStyle name="Normal 3 2 2 2 4 2 5 5 2" xfId="38116" xr:uid="{CC8FDF1D-3807-480C-844E-5E60FE26074E}"/>
    <cellStyle name="Normal 3 2 2 2 4 2 5 6" xfId="27385" xr:uid="{83A03278-8D3F-4FBA-9C48-918AE50329CA}"/>
    <cellStyle name="Normal 3 2 2 2 4 2 6" xfId="2498" xr:uid="{00000000-0005-0000-0000-0000AD350000}"/>
    <cellStyle name="Normal 3 2 2 2 4 2 6 2" xfId="5818" xr:uid="{00000000-0005-0000-0000-0000AE350000}"/>
    <cellStyle name="Normal 3 2 2 2 4 2 6 2 2" xfId="13061" xr:uid="{00000000-0005-0000-0000-0000AF350000}"/>
    <cellStyle name="Normal 3 2 2 2 4 2 6 2 2 2" xfId="23863" xr:uid="{00000000-0005-0000-0000-0000B0350000}"/>
    <cellStyle name="Normal 3 2 2 2 4 2 6 2 2 2 2" xfId="45443" xr:uid="{E78433F3-E69C-4B98-90AE-B0762A7867FA}"/>
    <cellStyle name="Normal 3 2 2 2 4 2 6 2 2 3" xfId="34715" xr:uid="{7269E9D2-C755-4D87-A1E7-0046B19A852F}"/>
    <cellStyle name="Normal 3 2 2 2 4 2 6 2 3" xfId="18494" xr:uid="{00000000-0005-0000-0000-0000B1350000}"/>
    <cellStyle name="Normal 3 2 2 2 4 2 6 2 3 2" xfId="40074" xr:uid="{C328BB55-BCC9-4F69-8749-8DBD291BBA27}"/>
    <cellStyle name="Normal 3 2 2 2 4 2 6 2 4" xfId="29344" xr:uid="{CD9D4745-7891-4641-840E-E1CA3C92F3A1}"/>
    <cellStyle name="Normal 3 2 2 2 4 2 6 3" xfId="9072" xr:uid="{00000000-0005-0000-0000-0000B2350000}"/>
    <cellStyle name="Normal 3 2 2 2 4 2 6 3 2" xfId="14905" xr:uid="{00000000-0005-0000-0000-0000B3350000}"/>
    <cellStyle name="Normal 3 2 2 2 4 2 6 3 2 2" xfId="25643" xr:uid="{00000000-0005-0000-0000-0000B4350000}"/>
    <cellStyle name="Normal 3 2 2 2 4 2 6 3 2 2 2" xfId="47223" xr:uid="{8D01BF15-0F68-46C8-BD61-A5E6209DE759}"/>
    <cellStyle name="Normal 3 2 2 2 4 2 6 3 2 3" xfId="36496" xr:uid="{AEEF492B-F3E8-48D2-9D3F-FD93E64FFBA6}"/>
    <cellStyle name="Normal 3 2 2 2 4 2 6 3 3" xfId="20274" xr:uid="{00000000-0005-0000-0000-0000B5350000}"/>
    <cellStyle name="Normal 3 2 2 2 4 2 6 3 3 2" xfId="41854" xr:uid="{1EAD1A68-9FFB-44FD-AE94-385526957B73}"/>
    <cellStyle name="Normal 3 2 2 2 4 2 6 3 4" xfId="31124" xr:uid="{987182C0-F768-4B0A-BD37-17FB8816D5F7}"/>
    <cellStyle name="Normal 3 2 2 2 4 2 6 4" xfId="11207" xr:uid="{00000000-0005-0000-0000-0000B6350000}"/>
    <cellStyle name="Normal 3 2 2 2 4 2 6 4 2" xfId="22075" xr:uid="{00000000-0005-0000-0000-0000B7350000}"/>
    <cellStyle name="Normal 3 2 2 2 4 2 6 4 2 2" xfId="43655" xr:uid="{316940C1-00D3-4C20-9D3E-A5C9AA79852A}"/>
    <cellStyle name="Normal 3 2 2 2 4 2 6 4 3" xfId="32926" xr:uid="{52D5B6BA-6462-40DE-B7FD-C8846AEA4A98}"/>
    <cellStyle name="Normal 3 2 2 2 4 2 6 5" xfId="16706" xr:uid="{00000000-0005-0000-0000-0000B8350000}"/>
    <cellStyle name="Normal 3 2 2 2 4 2 6 5 2" xfId="38286" xr:uid="{885B7896-0D6C-42FE-BD02-A028FF877B2E}"/>
    <cellStyle name="Normal 3 2 2 2 4 2 6 6" xfId="27556" xr:uid="{785B0C5F-DAB1-4904-921F-296B45A3D62B}"/>
    <cellStyle name="Normal 3 2 2 2 4 2 7" xfId="2897" xr:uid="{00000000-0005-0000-0000-0000B9350000}"/>
    <cellStyle name="Normal 3 2 2 2 4 2 7 2" xfId="6217" xr:uid="{00000000-0005-0000-0000-0000BA350000}"/>
    <cellStyle name="Normal 3 2 2 2 4 2 7 2 2" xfId="13350" xr:uid="{00000000-0005-0000-0000-0000BB350000}"/>
    <cellStyle name="Normal 3 2 2 2 4 2 7 2 2 2" xfId="24152" xr:uid="{00000000-0005-0000-0000-0000BC350000}"/>
    <cellStyle name="Normal 3 2 2 2 4 2 7 2 2 2 2" xfId="45732" xr:uid="{118BCE14-8121-41F3-A210-8D6B34C208C8}"/>
    <cellStyle name="Normal 3 2 2 2 4 2 7 2 2 3" xfId="35004" xr:uid="{AF179DD3-0A55-47F6-8A77-83889479EF5C}"/>
    <cellStyle name="Normal 3 2 2 2 4 2 7 2 3" xfId="18783" xr:uid="{00000000-0005-0000-0000-0000BD350000}"/>
    <cellStyle name="Normal 3 2 2 2 4 2 7 2 3 2" xfId="40363" xr:uid="{23A9A224-D720-4374-BE6E-EFCFB0B9DC32}"/>
    <cellStyle name="Normal 3 2 2 2 4 2 7 2 4" xfId="29633" xr:uid="{D6133304-CEE2-40DE-A28B-B72F5616606F}"/>
    <cellStyle name="Normal 3 2 2 2 4 2 7 3" xfId="9471" xr:uid="{00000000-0005-0000-0000-0000BE350000}"/>
    <cellStyle name="Normal 3 2 2 2 4 2 7 3 2" xfId="15194" xr:uid="{00000000-0005-0000-0000-0000BF350000}"/>
    <cellStyle name="Normal 3 2 2 2 4 2 7 3 2 2" xfId="25932" xr:uid="{00000000-0005-0000-0000-0000C0350000}"/>
    <cellStyle name="Normal 3 2 2 2 4 2 7 3 2 2 2" xfId="47512" xr:uid="{15432AD7-F902-4193-9AA5-CF0C935FF442}"/>
    <cellStyle name="Normal 3 2 2 2 4 2 7 3 2 3" xfId="36785" xr:uid="{D84ECAD1-AD7F-4418-8BA6-59E713120308}"/>
    <cellStyle name="Normal 3 2 2 2 4 2 7 3 3" xfId="20563" xr:uid="{00000000-0005-0000-0000-0000C1350000}"/>
    <cellStyle name="Normal 3 2 2 2 4 2 7 3 3 2" xfId="42143" xr:uid="{CAECC268-0601-420B-8AFD-541177BF7EC0}"/>
    <cellStyle name="Normal 3 2 2 2 4 2 7 3 4" xfId="31413" xr:uid="{949267EC-E449-43ED-9A34-9C5FED8F5450}"/>
    <cellStyle name="Normal 3 2 2 2 4 2 7 4" xfId="11496" xr:uid="{00000000-0005-0000-0000-0000C2350000}"/>
    <cellStyle name="Normal 3 2 2 2 4 2 7 4 2" xfId="22364" xr:uid="{00000000-0005-0000-0000-0000C3350000}"/>
    <cellStyle name="Normal 3 2 2 2 4 2 7 4 2 2" xfId="43944" xr:uid="{6E806D3B-9D54-44A6-9E68-ECB1B0C57308}"/>
    <cellStyle name="Normal 3 2 2 2 4 2 7 4 3" xfId="33215" xr:uid="{084648AC-C3B4-4586-B29C-11C979D2DF0C}"/>
    <cellStyle name="Normal 3 2 2 2 4 2 7 5" xfId="16995" xr:uid="{00000000-0005-0000-0000-0000C4350000}"/>
    <cellStyle name="Normal 3 2 2 2 4 2 7 5 2" xfId="38575" xr:uid="{2BC867B6-00A0-4F37-BFEF-7DC904EB3CAE}"/>
    <cellStyle name="Normal 3 2 2 2 4 2 7 6" xfId="27845" xr:uid="{F55F7036-D9C6-4C3B-ADB5-93A0719D2808}"/>
    <cellStyle name="Normal 3 2 2 2 4 2 8" xfId="3081" xr:uid="{00000000-0005-0000-0000-0000C5350000}"/>
    <cellStyle name="Normal 3 2 2 2 4 2 8 2" xfId="6401" xr:uid="{00000000-0005-0000-0000-0000C6350000}"/>
    <cellStyle name="Normal 3 2 2 2 4 2 8 2 2" xfId="13520" xr:uid="{00000000-0005-0000-0000-0000C7350000}"/>
    <cellStyle name="Normal 3 2 2 2 4 2 8 2 2 2" xfId="24322" xr:uid="{00000000-0005-0000-0000-0000C8350000}"/>
    <cellStyle name="Normal 3 2 2 2 4 2 8 2 2 2 2" xfId="45902" xr:uid="{1978DFC3-9E4E-4FAF-9118-5B68C8A3A43C}"/>
    <cellStyle name="Normal 3 2 2 2 4 2 8 2 2 3" xfId="35174" xr:uid="{1A24EDC4-7B05-42DF-B62E-E7E0E96F0A46}"/>
    <cellStyle name="Normal 3 2 2 2 4 2 8 2 3" xfId="18953" xr:uid="{00000000-0005-0000-0000-0000C9350000}"/>
    <cellStyle name="Normal 3 2 2 2 4 2 8 2 3 2" xfId="40533" xr:uid="{B04792F1-7ED7-402A-84E4-D0368D8050F7}"/>
    <cellStyle name="Normal 3 2 2 2 4 2 8 2 4" xfId="29803" xr:uid="{A5F5F8FF-92F5-4B0A-9A3D-E9BB60CE24D1}"/>
    <cellStyle name="Normal 3 2 2 2 4 2 8 3" xfId="9655" xr:uid="{00000000-0005-0000-0000-0000CA350000}"/>
    <cellStyle name="Normal 3 2 2 2 4 2 8 3 2" xfId="15364" xr:uid="{00000000-0005-0000-0000-0000CB350000}"/>
    <cellStyle name="Normal 3 2 2 2 4 2 8 3 2 2" xfId="26102" xr:uid="{00000000-0005-0000-0000-0000CC350000}"/>
    <cellStyle name="Normal 3 2 2 2 4 2 8 3 2 2 2" xfId="47682" xr:uid="{1706632F-1681-48A3-9B39-7525DC3B29C3}"/>
    <cellStyle name="Normal 3 2 2 2 4 2 8 3 2 3" xfId="36955" xr:uid="{1C521EBD-46CC-43AA-828D-BA6C5E9F633F}"/>
    <cellStyle name="Normal 3 2 2 2 4 2 8 3 3" xfId="20733" xr:uid="{00000000-0005-0000-0000-0000CD350000}"/>
    <cellStyle name="Normal 3 2 2 2 4 2 8 3 3 2" xfId="42313" xr:uid="{1E91B74F-A9E2-40F3-AF31-D3AD16D2EE8A}"/>
    <cellStyle name="Normal 3 2 2 2 4 2 8 3 4" xfId="31583" xr:uid="{48852345-6DB8-4CAD-8683-52ACBB224A9F}"/>
    <cellStyle name="Normal 3 2 2 2 4 2 8 4" xfId="11666" xr:uid="{00000000-0005-0000-0000-0000CE350000}"/>
    <cellStyle name="Normal 3 2 2 2 4 2 8 4 2" xfId="22534" xr:uid="{00000000-0005-0000-0000-0000CF350000}"/>
    <cellStyle name="Normal 3 2 2 2 4 2 8 4 2 2" xfId="44114" xr:uid="{BEDC0887-B644-4E7C-99E7-793BA5998C33}"/>
    <cellStyle name="Normal 3 2 2 2 4 2 8 4 3" xfId="33385" xr:uid="{6EAC6864-228D-418A-9CE7-628C6C343479}"/>
    <cellStyle name="Normal 3 2 2 2 4 2 8 5" xfId="17165" xr:uid="{00000000-0005-0000-0000-0000D0350000}"/>
    <cellStyle name="Normal 3 2 2 2 4 2 8 5 2" xfId="38745" xr:uid="{E92B9801-E37C-4E1F-B1C3-824B1BBD29AB}"/>
    <cellStyle name="Normal 3 2 2 2 4 2 8 6" xfId="28015" xr:uid="{CC1152DC-7C11-43B4-83BD-1469F1391CA5}"/>
    <cellStyle name="Normal 3 2 2 2 4 2 9" xfId="3255" xr:uid="{00000000-0005-0000-0000-0000D1350000}"/>
    <cellStyle name="Normal 3 2 2 2 4 2 9 2" xfId="6575" xr:uid="{00000000-0005-0000-0000-0000D2350000}"/>
    <cellStyle name="Normal 3 2 2 2 4 2 9 2 2" xfId="13684" xr:uid="{00000000-0005-0000-0000-0000D3350000}"/>
    <cellStyle name="Normal 3 2 2 2 4 2 9 2 2 2" xfId="24486" xr:uid="{00000000-0005-0000-0000-0000D4350000}"/>
    <cellStyle name="Normal 3 2 2 2 4 2 9 2 2 2 2" xfId="46066" xr:uid="{008C34B6-138F-41DC-A77E-37D76A0A3712}"/>
    <cellStyle name="Normal 3 2 2 2 4 2 9 2 2 3" xfId="35338" xr:uid="{E5911E4B-2437-446A-9823-E10289C1F3A1}"/>
    <cellStyle name="Normal 3 2 2 2 4 2 9 2 3" xfId="19117" xr:uid="{00000000-0005-0000-0000-0000D5350000}"/>
    <cellStyle name="Normal 3 2 2 2 4 2 9 2 3 2" xfId="40697" xr:uid="{0AFBAE7C-32C3-4075-B7D4-77C08076C237}"/>
    <cellStyle name="Normal 3 2 2 2 4 2 9 2 4" xfId="29967" xr:uid="{3118BB4C-C380-4533-B4B3-D24F5D1CCA16}"/>
    <cellStyle name="Normal 3 2 2 2 4 2 9 3" xfId="9829" xr:uid="{00000000-0005-0000-0000-0000D6350000}"/>
    <cellStyle name="Normal 3 2 2 2 4 2 9 3 2" xfId="15528" xr:uid="{00000000-0005-0000-0000-0000D7350000}"/>
    <cellStyle name="Normal 3 2 2 2 4 2 9 3 2 2" xfId="26266" xr:uid="{00000000-0005-0000-0000-0000D8350000}"/>
    <cellStyle name="Normal 3 2 2 2 4 2 9 3 2 2 2" xfId="47846" xr:uid="{1D4D7F4D-8614-490B-AF9E-A99707C32379}"/>
    <cellStyle name="Normal 3 2 2 2 4 2 9 3 2 3" xfId="37119" xr:uid="{A672E0EC-9E53-455D-B89A-C9373F3B74AF}"/>
    <cellStyle name="Normal 3 2 2 2 4 2 9 3 3" xfId="20897" xr:uid="{00000000-0005-0000-0000-0000D9350000}"/>
    <cellStyle name="Normal 3 2 2 2 4 2 9 3 3 2" xfId="42477" xr:uid="{0FCD1DF4-0DE0-4473-BA51-0835F714D44B}"/>
    <cellStyle name="Normal 3 2 2 2 4 2 9 3 4" xfId="31747" xr:uid="{5C050C8A-C7B4-44AF-A3D6-84F236AD11C5}"/>
    <cellStyle name="Normal 3 2 2 2 4 2 9 4" xfId="11830" xr:uid="{00000000-0005-0000-0000-0000DA350000}"/>
    <cellStyle name="Normal 3 2 2 2 4 2 9 4 2" xfId="22698" xr:uid="{00000000-0005-0000-0000-0000DB350000}"/>
    <cellStyle name="Normal 3 2 2 2 4 2 9 4 2 2" xfId="44278" xr:uid="{2C3A0C15-0A95-4EBE-BBF1-C1AED4C719F6}"/>
    <cellStyle name="Normal 3 2 2 2 4 2 9 4 3" xfId="33549" xr:uid="{214D05B4-0D38-4FF5-ADF6-80037C92881F}"/>
    <cellStyle name="Normal 3 2 2 2 4 2 9 5" xfId="17329" xr:uid="{00000000-0005-0000-0000-0000DC350000}"/>
    <cellStyle name="Normal 3 2 2 2 4 2 9 5 2" xfId="38909" xr:uid="{7703B45D-9C48-471D-AC5D-E02DF1A69606}"/>
    <cellStyle name="Normal 3 2 2 2 4 2 9 6" xfId="28179" xr:uid="{E0E7863A-23DC-446B-9599-FD27C87D5D33}"/>
    <cellStyle name="Normal 3 2 2 2 4 3" xfId="753" xr:uid="{00000000-0005-0000-0000-0000DD350000}"/>
    <cellStyle name="Normal 3 2 2 2 4 3 2" xfId="4074" xr:uid="{00000000-0005-0000-0000-0000DE350000}"/>
    <cellStyle name="Normal 3 2 2 2 4 3 2 2" xfId="12158" xr:uid="{00000000-0005-0000-0000-0000DF350000}"/>
    <cellStyle name="Normal 3 2 2 2 4 3 2 2 2" xfId="23001" xr:uid="{00000000-0005-0000-0000-0000E0350000}"/>
    <cellStyle name="Normal 3 2 2 2 4 3 2 2 2 2" xfId="44581" xr:uid="{9C71FBC3-CF07-493F-88EC-C06F264586B5}"/>
    <cellStyle name="Normal 3 2 2 2 4 3 2 2 3" xfId="33852" xr:uid="{00F982CB-5EC0-4618-B3D3-925E98D8902B}"/>
    <cellStyle name="Normal 3 2 2 2 4 3 2 3" xfId="17632" xr:uid="{00000000-0005-0000-0000-0000E1350000}"/>
    <cellStyle name="Normal 3 2 2 2 4 3 2 3 2" xfId="39212" xr:uid="{DF2F79B3-378F-4F16-A82A-3C796C40C928}"/>
    <cellStyle name="Normal 3 2 2 2 4 3 2 4" xfId="28482" xr:uid="{97C9B88C-37BF-4456-A485-BCB1FC311312}"/>
    <cellStyle name="Normal 3 2 2 2 4 3 3" xfId="7329" xr:uid="{00000000-0005-0000-0000-0000E2350000}"/>
    <cellStyle name="Normal 3 2 2 2 4 3 3 2" xfId="14002" xr:uid="{00000000-0005-0000-0000-0000E3350000}"/>
    <cellStyle name="Normal 3 2 2 2 4 3 3 2 2" xfId="24781" xr:uid="{00000000-0005-0000-0000-0000E4350000}"/>
    <cellStyle name="Normal 3 2 2 2 4 3 3 2 2 2" xfId="46361" xr:uid="{899E778F-F11F-48E3-92E4-BC4DAD8CB464}"/>
    <cellStyle name="Normal 3 2 2 2 4 3 3 2 3" xfId="35633" xr:uid="{146CBA42-DEB0-45EA-9D51-BCDDAF8F7C94}"/>
    <cellStyle name="Normal 3 2 2 2 4 3 3 3" xfId="19412" xr:uid="{00000000-0005-0000-0000-0000E5350000}"/>
    <cellStyle name="Normal 3 2 2 2 4 3 3 3 2" xfId="40992" xr:uid="{DA734543-C51E-44CE-A049-E2DEDD9E9DCB}"/>
    <cellStyle name="Normal 3 2 2 2 4 3 3 4" xfId="30262" xr:uid="{426B491E-47A1-4E0C-AA3B-747378B11493}"/>
    <cellStyle name="Normal 3 2 2 2 4 3 4" xfId="10304" xr:uid="{00000000-0005-0000-0000-0000E6350000}"/>
    <cellStyle name="Normal 3 2 2 2 4 3 4 2" xfId="21213" xr:uid="{00000000-0005-0000-0000-0000E7350000}"/>
    <cellStyle name="Normal 3 2 2 2 4 3 4 2 2" xfId="42793" xr:uid="{10229B34-FB32-4493-9CB2-82FF2CE50076}"/>
    <cellStyle name="Normal 3 2 2 2 4 3 4 3" xfId="32063" xr:uid="{61D66EF2-3297-4B95-84D5-9905E1FE629B}"/>
    <cellStyle name="Normal 3 2 2 2 4 3 5" xfId="15844" xr:uid="{00000000-0005-0000-0000-0000E8350000}"/>
    <cellStyle name="Normal 3 2 2 2 4 3 5 2" xfId="37424" xr:uid="{2E2D8CA0-DC13-4B5E-9041-9409F425D8C4}"/>
    <cellStyle name="Normal 3 2 2 2 4 3 6" xfId="26693" xr:uid="{1B4AB400-E4BC-4240-8B37-7E13B3951CF6}"/>
    <cellStyle name="Normal 3 2 2 2 4 4" xfId="1242" xr:uid="{00000000-0005-0000-0000-0000E9350000}"/>
    <cellStyle name="Normal 3 2 2 2 4 4 2" xfId="4563" xr:uid="{00000000-0005-0000-0000-0000EA350000}"/>
    <cellStyle name="Normal 3 2 2 2 4 4 2 2" xfId="12375" xr:uid="{00000000-0005-0000-0000-0000EB350000}"/>
    <cellStyle name="Normal 3 2 2 2 4 4 2 2 2" xfId="23201" xr:uid="{00000000-0005-0000-0000-0000EC350000}"/>
    <cellStyle name="Normal 3 2 2 2 4 4 2 2 2 2" xfId="44781" xr:uid="{CD6534D5-E4F3-4729-9307-709775FC2F2C}"/>
    <cellStyle name="Normal 3 2 2 2 4 4 2 2 3" xfId="34052" xr:uid="{4FADE77A-417E-4CC7-9E35-79DD9B2C6200}"/>
    <cellStyle name="Normal 3 2 2 2 4 4 2 3" xfId="17832" xr:uid="{00000000-0005-0000-0000-0000ED350000}"/>
    <cellStyle name="Normal 3 2 2 2 4 4 2 3 2" xfId="39412" xr:uid="{26D4CDA7-7943-4F6C-B680-635FC75B0AA7}"/>
    <cellStyle name="Normal 3 2 2 2 4 4 2 4" xfId="28682" xr:uid="{8667E02A-D1AA-4D4E-BACE-08411EC9387C}"/>
    <cellStyle name="Normal 3 2 2 2 4 4 3" xfId="7818" xr:uid="{00000000-0005-0000-0000-0000EE350000}"/>
    <cellStyle name="Normal 3 2 2 2 4 4 3 2" xfId="14219" xr:uid="{00000000-0005-0000-0000-0000EF350000}"/>
    <cellStyle name="Normal 3 2 2 2 4 4 3 2 2" xfId="24981" xr:uid="{00000000-0005-0000-0000-0000F0350000}"/>
    <cellStyle name="Normal 3 2 2 2 4 4 3 2 2 2" xfId="46561" xr:uid="{D404F0B5-5128-4220-9AE1-67B87603F252}"/>
    <cellStyle name="Normal 3 2 2 2 4 4 3 2 3" xfId="35833" xr:uid="{2C4AAA43-3DB4-4C0A-A256-5516E422F26F}"/>
    <cellStyle name="Normal 3 2 2 2 4 4 3 3" xfId="19612" xr:uid="{00000000-0005-0000-0000-0000F1350000}"/>
    <cellStyle name="Normal 3 2 2 2 4 4 3 3 2" xfId="41192" xr:uid="{BC4344E9-BA60-42CE-AF13-FD84AC8B8446}"/>
    <cellStyle name="Normal 3 2 2 2 4 4 3 4" xfId="30462" xr:uid="{F820041C-9025-4324-9AB9-F84CFC6CCB6F}"/>
    <cellStyle name="Normal 3 2 2 2 4 4 4" xfId="10521" xr:uid="{00000000-0005-0000-0000-0000F2350000}"/>
    <cellStyle name="Normal 3 2 2 2 4 4 4 2" xfId="21413" xr:uid="{00000000-0005-0000-0000-0000F3350000}"/>
    <cellStyle name="Normal 3 2 2 2 4 4 4 2 2" xfId="42993" xr:uid="{350DA769-B7C1-488F-B28A-3EDED34C1E54}"/>
    <cellStyle name="Normal 3 2 2 2 4 4 4 3" xfId="32263" xr:uid="{599B846C-1CC1-42E0-A434-E16872252BB3}"/>
    <cellStyle name="Normal 3 2 2 2 4 4 5" xfId="16044" xr:uid="{00000000-0005-0000-0000-0000F4350000}"/>
    <cellStyle name="Normal 3 2 2 2 4 4 5 2" xfId="37624" xr:uid="{3BE24BBB-0601-48E8-91DC-6F869209AD0F}"/>
    <cellStyle name="Normal 3 2 2 2 4 4 6" xfId="26893" xr:uid="{FB63DDC7-6D66-474F-BA0F-B98E7B5178DC}"/>
    <cellStyle name="Normal 3 2 2 2 4 5" xfId="1712" xr:uid="{00000000-0005-0000-0000-0000F5350000}"/>
    <cellStyle name="Normal 3 2 2 2 4 5 2" xfId="5033" xr:uid="{00000000-0005-0000-0000-0000F6350000}"/>
    <cellStyle name="Normal 3 2 2 2 4 5 2 2" xfId="12586" xr:uid="{00000000-0005-0000-0000-0000F7350000}"/>
    <cellStyle name="Normal 3 2 2 2 4 5 2 2 2" xfId="23397" xr:uid="{00000000-0005-0000-0000-0000F8350000}"/>
    <cellStyle name="Normal 3 2 2 2 4 5 2 2 2 2" xfId="44977" xr:uid="{98249D47-9403-4122-9830-037997D3856D}"/>
    <cellStyle name="Normal 3 2 2 2 4 5 2 2 3" xfId="34248" xr:uid="{3FF9C1D9-00DE-4EA6-A7A3-857275075511}"/>
    <cellStyle name="Normal 3 2 2 2 4 5 2 3" xfId="18028" xr:uid="{00000000-0005-0000-0000-0000F9350000}"/>
    <cellStyle name="Normal 3 2 2 2 4 5 2 3 2" xfId="39608" xr:uid="{CA6D9BEC-19DC-44BE-9682-059F4F191055}"/>
    <cellStyle name="Normal 3 2 2 2 4 5 2 4" xfId="28878" xr:uid="{6E0AD7FD-63E1-4793-8D75-2389FDC81A2A}"/>
    <cellStyle name="Normal 3 2 2 2 4 5 3" xfId="8288" xr:uid="{00000000-0005-0000-0000-0000FA350000}"/>
    <cellStyle name="Normal 3 2 2 2 4 5 3 2" xfId="14430" xr:uid="{00000000-0005-0000-0000-0000FB350000}"/>
    <cellStyle name="Normal 3 2 2 2 4 5 3 2 2" xfId="25177" xr:uid="{00000000-0005-0000-0000-0000FC350000}"/>
    <cellStyle name="Normal 3 2 2 2 4 5 3 2 2 2" xfId="46757" xr:uid="{7054FE0C-B314-4EFC-9EAC-95AEDFF9AAF9}"/>
    <cellStyle name="Normal 3 2 2 2 4 5 3 2 3" xfId="36029" xr:uid="{74DA861E-D0DF-4BB5-A3EA-F552CFC14D9F}"/>
    <cellStyle name="Normal 3 2 2 2 4 5 3 3" xfId="19808" xr:uid="{00000000-0005-0000-0000-0000FD350000}"/>
    <cellStyle name="Normal 3 2 2 2 4 5 3 3 2" xfId="41388" xr:uid="{F2D4E6C9-14B8-48E6-B382-F9172329397A}"/>
    <cellStyle name="Normal 3 2 2 2 4 5 3 4" xfId="30658" xr:uid="{F16FDD0C-4FA3-4AF2-B196-99B48E58A14B}"/>
    <cellStyle name="Normal 3 2 2 2 4 5 4" xfId="10732" xr:uid="{00000000-0005-0000-0000-0000FE350000}"/>
    <cellStyle name="Normal 3 2 2 2 4 5 4 2" xfId="21609" xr:uid="{00000000-0005-0000-0000-0000FF350000}"/>
    <cellStyle name="Normal 3 2 2 2 4 5 4 2 2" xfId="43189" xr:uid="{02802577-00CD-421C-B61C-60DA761A2BCA}"/>
    <cellStyle name="Normal 3 2 2 2 4 5 4 3" xfId="32459" xr:uid="{EC336C19-0D40-4836-9373-5EAFEAF439C1}"/>
    <cellStyle name="Normal 3 2 2 2 4 5 5" xfId="16240" xr:uid="{00000000-0005-0000-0000-000000360000}"/>
    <cellStyle name="Normal 3 2 2 2 4 5 5 2" xfId="37820" xr:uid="{DF383422-E1A7-43B8-9836-F0CFCC6169E6}"/>
    <cellStyle name="Normal 3 2 2 2 4 5 6" xfId="27089" xr:uid="{9F8BDC45-65AE-4409-9032-035077DA2221}"/>
    <cellStyle name="Normal 3 2 2 2 4 6" xfId="2024" xr:uid="{00000000-0005-0000-0000-000001360000}"/>
    <cellStyle name="Normal 3 2 2 2 4 6 2" xfId="5345" xr:uid="{00000000-0005-0000-0000-000002360000}"/>
    <cellStyle name="Normal 3 2 2 2 4 6 2 2" xfId="12791" xr:uid="{00000000-0005-0000-0000-000003360000}"/>
    <cellStyle name="Normal 3 2 2 2 4 6 2 2 2" xfId="23594" xr:uid="{00000000-0005-0000-0000-000004360000}"/>
    <cellStyle name="Normal 3 2 2 2 4 6 2 2 2 2" xfId="45174" xr:uid="{3C607FE3-57DF-4897-937A-7512CA44E9BB}"/>
    <cellStyle name="Normal 3 2 2 2 4 6 2 2 3" xfId="34445" xr:uid="{828D359F-418E-47F6-814C-38DC8F961D17}"/>
    <cellStyle name="Normal 3 2 2 2 4 6 2 3" xfId="18225" xr:uid="{00000000-0005-0000-0000-000005360000}"/>
    <cellStyle name="Normal 3 2 2 2 4 6 2 3 2" xfId="39805" xr:uid="{5AC136AE-3C3A-42F9-A775-1EA6D7A8421C}"/>
    <cellStyle name="Normal 3 2 2 2 4 6 2 4" xfId="29075" xr:uid="{6E016934-16AD-4150-8EBD-CABF954BE9FA}"/>
    <cellStyle name="Normal 3 2 2 2 4 6 3" xfId="8600" xr:uid="{00000000-0005-0000-0000-000006360000}"/>
    <cellStyle name="Normal 3 2 2 2 4 6 3 2" xfId="14635" xr:uid="{00000000-0005-0000-0000-000007360000}"/>
    <cellStyle name="Normal 3 2 2 2 4 6 3 2 2" xfId="25374" xr:uid="{00000000-0005-0000-0000-000008360000}"/>
    <cellStyle name="Normal 3 2 2 2 4 6 3 2 2 2" xfId="46954" xr:uid="{EF174813-EEB4-44C9-876C-92F904092F68}"/>
    <cellStyle name="Normal 3 2 2 2 4 6 3 2 3" xfId="36226" xr:uid="{2526CC22-F55C-44F5-9EFA-5E342FC33E0E}"/>
    <cellStyle name="Normal 3 2 2 2 4 6 3 3" xfId="20005" xr:uid="{00000000-0005-0000-0000-000009360000}"/>
    <cellStyle name="Normal 3 2 2 2 4 6 3 3 2" xfId="41585" xr:uid="{1E7DFD02-C3F4-4731-8F26-F3DFA04BFD29}"/>
    <cellStyle name="Normal 3 2 2 2 4 6 3 4" xfId="30855" xr:uid="{D6D8BB58-4DBC-4A71-A380-0D03829B4997}"/>
    <cellStyle name="Normal 3 2 2 2 4 6 4" xfId="10937" xr:uid="{00000000-0005-0000-0000-00000A360000}"/>
    <cellStyle name="Normal 3 2 2 2 4 6 4 2" xfId="21806" xr:uid="{00000000-0005-0000-0000-00000B360000}"/>
    <cellStyle name="Normal 3 2 2 2 4 6 4 2 2" xfId="43386" xr:uid="{EC619D8F-C8DD-48ED-B91B-759439CE7E76}"/>
    <cellStyle name="Normal 3 2 2 2 4 6 4 3" xfId="32656" xr:uid="{5A7F6272-1141-4327-A2F1-4A4C43C5719B}"/>
    <cellStyle name="Normal 3 2 2 2 4 6 5" xfId="16437" xr:uid="{00000000-0005-0000-0000-00000C360000}"/>
    <cellStyle name="Normal 3 2 2 2 4 6 5 2" xfId="38017" xr:uid="{70A45861-EA0B-4234-8A5D-63B27E0DF785}"/>
    <cellStyle name="Normal 3 2 2 2 4 6 6" xfId="27286" xr:uid="{241032D1-603B-40A3-82A4-5A86177C15D4}"/>
    <cellStyle name="Normal 3 2 2 2 4 7" xfId="2497" xr:uid="{00000000-0005-0000-0000-00000D360000}"/>
    <cellStyle name="Normal 3 2 2 2 4 7 2" xfId="5817" xr:uid="{00000000-0005-0000-0000-00000E360000}"/>
    <cellStyle name="Normal 3 2 2 2 4 7 2 2" xfId="13060" xr:uid="{00000000-0005-0000-0000-00000F360000}"/>
    <cellStyle name="Normal 3 2 2 2 4 7 2 2 2" xfId="23862" xr:uid="{00000000-0005-0000-0000-000010360000}"/>
    <cellStyle name="Normal 3 2 2 2 4 7 2 2 2 2" xfId="45442" xr:uid="{608F841E-1D10-40CB-B832-09137E9CBC26}"/>
    <cellStyle name="Normal 3 2 2 2 4 7 2 2 3" xfId="34714" xr:uid="{2C75987E-93F8-4FB6-BE05-B25DE2BF075B}"/>
    <cellStyle name="Normal 3 2 2 2 4 7 2 3" xfId="18493" xr:uid="{00000000-0005-0000-0000-000011360000}"/>
    <cellStyle name="Normal 3 2 2 2 4 7 2 3 2" xfId="40073" xr:uid="{2207BB71-3A4B-4ABE-AEB7-68DDD8122F76}"/>
    <cellStyle name="Normal 3 2 2 2 4 7 2 4" xfId="29343" xr:uid="{C241B041-72E3-47EB-AD31-716E4958461E}"/>
    <cellStyle name="Normal 3 2 2 2 4 7 3" xfId="9071" xr:uid="{00000000-0005-0000-0000-000012360000}"/>
    <cellStyle name="Normal 3 2 2 2 4 7 3 2" xfId="14904" xr:uid="{00000000-0005-0000-0000-000013360000}"/>
    <cellStyle name="Normal 3 2 2 2 4 7 3 2 2" xfId="25642" xr:uid="{00000000-0005-0000-0000-000014360000}"/>
    <cellStyle name="Normal 3 2 2 2 4 7 3 2 2 2" xfId="47222" xr:uid="{38187726-B7D8-4397-AFB0-905AC6B4D613}"/>
    <cellStyle name="Normal 3 2 2 2 4 7 3 2 3" xfId="36495" xr:uid="{DD681D83-EB97-4318-8F74-93CC9FE51346}"/>
    <cellStyle name="Normal 3 2 2 2 4 7 3 3" xfId="20273" xr:uid="{00000000-0005-0000-0000-000015360000}"/>
    <cellStyle name="Normal 3 2 2 2 4 7 3 3 2" xfId="41853" xr:uid="{46F037DB-58B9-44C4-9AE2-37E50DCB090A}"/>
    <cellStyle name="Normal 3 2 2 2 4 7 3 4" xfId="31123" xr:uid="{6C4E6DD7-C14E-4896-826D-818EB23E3D1F}"/>
    <cellStyle name="Normal 3 2 2 2 4 7 4" xfId="11206" xr:uid="{00000000-0005-0000-0000-000016360000}"/>
    <cellStyle name="Normal 3 2 2 2 4 7 4 2" xfId="22074" xr:uid="{00000000-0005-0000-0000-000017360000}"/>
    <cellStyle name="Normal 3 2 2 2 4 7 4 2 2" xfId="43654" xr:uid="{BA4905EF-E9EA-42AA-A915-49501FE8C7EC}"/>
    <cellStyle name="Normal 3 2 2 2 4 7 4 3" xfId="32925" xr:uid="{67BB8206-95A7-4C5B-B9D5-3944DCF9AEDE}"/>
    <cellStyle name="Normal 3 2 2 2 4 7 5" xfId="16705" xr:uid="{00000000-0005-0000-0000-000018360000}"/>
    <cellStyle name="Normal 3 2 2 2 4 7 5 2" xfId="38285" xr:uid="{7F1A61D8-290B-447F-986F-64FF90FB81D8}"/>
    <cellStyle name="Normal 3 2 2 2 4 7 6" xfId="27555" xr:uid="{CAB59931-CE2F-4143-9E50-05059A5C7322}"/>
    <cellStyle name="Normal 3 2 2 2 4 8" xfId="2765" xr:uid="{00000000-0005-0000-0000-000019360000}"/>
    <cellStyle name="Normal 3 2 2 2 4 8 2" xfId="6085" xr:uid="{00000000-0005-0000-0000-00001A360000}"/>
    <cellStyle name="Normal 3 2 2 2 4 8 2 2" xfId="13221" xr:uid="{00000000-0005-0000-0000-00001B360000}"/>
    <cellStyle name="Normal 3 2 2 2 4 8 2 2 2" xfId="24023" xr:uid="{00000000-0005-0000-0000-00001C360000}"/>
    <cellStyle name="Normal 3 2 2 2 4 8 2 2 2 2" xfId="45603" xr:uid="{00CFDD97-D562-4C66-B689-B6F5FE4D059B}"/>
    <cellStyle name="Normal 3 2 2 2 4 8 2 2 3" xfId="34875" xr:uid="{A72B77B3-E65B-4F97-9ED5-250D772C0688}"/>
    <cellStyle name="Normal 3 2 2 2 4 8 2 3" xfId="18654" xr:uid="{00000000-0005-0000-0000-00001D360000}"/>
    <cellStyle name="Normal 3 2 2 2 4 8 2 3 2" xfId="40234" xr:uid="{430324D9-5B6E-4F27-9254-2B82D2540291}"/>
    <cellStyle name="Normal 3 2 2 2 4 8 2 4" xfId="29504" xr:uid="{C48DC93F-F37B-4E01-8039-F6A147D8ED5D}"/>
    <cellStyle name="Normal 3 2 2 2 4 8 3" xfId="9339" xr:uid="{00000000-0005-0000-0000-00001E360000}"/>
    <cellStyle name="Normal 3 2 2 2 4 8 3 2" xfId="15065" xr:uid="{00000000-0005-0000-0000-00001F360000}"/>
    <cellStyle name="Normal 3 2 2 2 4 8 3 2 2" xfId="25803" xr:uid="{00000000-0005-0000-0000-000020360000}"/>
    <cellStyle name="Normal 3 2 2 2 4 8 3 2 2 2" xfId="47383" xr:uid="{FF16FCEA-9319-4334-919C-9831FEB42E14}"/>
    <cellStyle name="Normal 3 2 2 2 4 8 3 2 3" xfId="36656" xr:uid="{9760D1CD-6E71-4D56-8956-A2F7CB3E437C}"/>
    <cellStyle name="Normal 3 2 2 2 4 8 3 3" xfId="20434" xr:uid="{00000000-0005-0000-0000-000021360000}"/>
    <cellStyle name="Normal 3 2 2 2 4 8 3 3 2" xfId="42014" xr:uid="{0689E277-99D2-40A1-8A4A-7869C14C4E66}"/>
    <cellStyle name="Normal 3 2 2 2 4 8 3 4" xfId="31284" xr:uid="{DE6518C6-BFBC-4D44-AA0A-E190D3C3B833}"/>
    <cellStyle name="Normal 3 2 2 2 4 8 4" xfId="11367" xr:uid="{00000000-0005-0000-0000-000022360000}"/>
    <cellStyle name="Normal 3 2 2 2 4 8 4 2" xfId="22235" xr:uid="{00000000-0005-0000-0000-000023360000}"/>
    <cellStyle name="Normal 3 2 2 2 4 8 4 2 2" xfId="43815" xr:uid="{FD1AFB14-5A75-4F65-86C3-DFE5652F5F3C}"/>
    <cellStyle name="Normal 3 2 2 2 4 8 4 3" xfId="33086" xr:uid="{14A2DDDE-BB99-4874-AB57-E274C5F7ACFB}"/>
    <cellStyle name="Normal 3 2 2 2 4 8 5" xfId="16866" xr:uid="{00000000-0005-0000-0000-000024360000}"/>
    <cellStyle name="Normal 3 2 2 2 4 8 5 2" xfId="38446" xr:uid="{FEE092B5-70D2-4E38-8EA0-3C5D480E86C7}"/>
    <cellStyle name="Normal 3 2 2 2 4 8 6" xfId="27716" xr:uid="{2EA4C938-3188-403D-9BFD-6891F84E8B41}"/>
    <cellStyle name="Normal 3 2 2 2 4 9" xfId="2696" xr:uid="{00000000-0005-0000-0000-000025360000}"/>
    <cellStyle name="Normal 3 2 2 2 4 9 2" xfId="6016" xr:uid="{00000000-0005-0000-0000-000026360000}"/>
    <cellStyle name="Normal 3 2 2 2 4 9 2 2" xfId="13162" xr:uid="{00000000-0005-0000-0000-000027360000}"/>
    <cellStyle name="Normal 3 2 2 2 4 9 2 2 2" xfId="23964" xr:uid="{00000000-0005-0000-0000-000028360000}"/>
    <cellStyle name="Normal 3 2 2 2 4 9 2 2 2 2" xfId="45544" xr:uid="{72E02851-5339-4526-A505-AE6708BCEF19}"/>
    <cellStyle name="Normal 3 2 2 2 4 9 2 2 3" xfId="34816" xr:uid="{2369690C-4B47-48E6-9F58-6D2BBA9306DF}"/>
    <cellStyle name="Normal 3 2 2 2 4 9 2 3" xfId="18595" xr:uid="{00000000-0005-0000-0000-000029360000}"/>
    <cellStyle name="Normal 3 2 2 2 4 9 2 3 2" xfId="40175" xr:uid="{ACCC3034-86BB-4998-B561-6B59306F8F24}"/>
    <cellStyle name="Normal 3 2 2 2 4 9 2 4" xfId="29445" xr:uid="{6D0B53B4-CD0D-44D3-AABE-71DC407BF7CD}"/>
    <cellStyle name="Normal 3 2 2 2 4 9 3" xfId="9270" xr:uid="{00000000-0005-0000-0000-00002A360000}"/>
    <cellStyle name="Normal 3 2 2 2 4 9 3 2" xfId="15006" xr:uid="{00000000-0005-0000-0000-00002B360000}"/>
    <cellStyle name="Normal 3 2 2 2 4 9 3 2 2" xfId="25744" xr:uid="{00000000-0005-0000-0000-00002C360000}"/>
    <cellStyle name="Normal 3 2 2 2 4 9 3 2 2 2" xfId="47324" xr:uid="{E2DDAC3A-9770-4511-A137-FE4BE06388D6}"/>
    <cellStyle name="Normal 3 2 2 2 4 9 3 2 3" xfId="36597" xr:uid="{1B66B9CF-DFBF-4A8D-AC11-B92E969D4CB0}"/>
    <cellStyle name="Normal 3 2 2 2 4 9 3 3" xfId="20375" xr:uid="{00000000-0005-0000-0000-00002D360000}"/>
    <cellStyle name="Normal 3 2 2 2 4 9 3 3 2" xfId="41955" xr:uid="{62B1FA4C-8656-4443-8DD0-7B6D193A9F86}"/>
    <cellStyle name="Normal 3 2 2 2 4 9 3 4" xfId="31225" xr:uid="{70E29408-41BE-4AC1-BA18-E1A10A2FFA61}"/>
    <cellStyle name="Normal 3 2 2 2 4 9 4" xfId="11308" xr:uid="{00000000-0005-0000-0000-00002E360000}"/>
    <cellStyle name="Normal 3 2 2 2 4 9 4 2" xfId="22176" xr:uid="{00000000-0005-0000-0000-00002F360000}"/>
    <cellStyle name="Normal 3 2 2 2 4 9 4 2 2" xfId="43756" xr:uid="{C41E8707-3785-4EED-9CD0-C3C5B143A0B5}"/>
    <cellStyle name="Normal 3 2 2 2 4 9 4 3" xfId="33027" xr:uid="{609803AE-F8C0-4073-8597-00FDAC1BD39B}"/>
    <cellStyle name="Normal 3 2 2 2 4 9 5" xfId="16807" xr:uid="{00000000-0005-0000-0000-000030360000}"/>
    <cellStyle name="Normal 3 2 2 2 4 9 5 2" xfId="38387" xr:uid="{36F26919-2AD8-46D1-8DFE-711582B0FB36}"/>
    <cellStyle name="Normal 3 2 2 2 4 9 6" xfId="27657" xr:uid="{B34562DD-7517-4A10-A582-E0130070FB49}"/>
    <cellStyle name="Normal 3 2 2 2 5" xfId="266" xr:uid="{00000000-0005-0000-0000-000031360000}"/>
    <cellStyle name="Normal 3 2 2 2 5 10" xfId="2702" xr:uid="{00000000-0005-0000-0000-000032360000}"/>
    <cellStyle name="Normal 3 2 2 2 5 10 2" xfId="6022" xr:uid="{00000000-0005-0000-0000-000033360000}"/>
    <cellStyle name="Normal 3 2 2 2 5 10 2 2" xfId="13167" xr:uid="{00000000-0005-0000-0000-000034360000}"/>
    <cellStyle name="Normal 3 2 2 2 5 10 2 2 2" xfId="23969" xr:uid="{00000000-0005-0000-0000-000035360000}"/>
    <cellStyle name="Normal 3 2 2 2 5 10 2 2 2 2" xfId="45549" xr:uid="{6DCB0360-840A-42A4-A18F-97D4DD5D0975}"/>
    <cellStyle name="Normal 3 2 2 2 5 10 2 2 3" xfId="34821" xr:uid="{232BE37E-3BB9-4702-8620-66975D699780}"/>
    <cellStyle name="Normal 3 2 2 2 5 10 2 3" xfId="18600" xr:uid="{00000000-0005-0000-0000-000036360000}"/>
    <cellStyle name="Normal 3 2 2 2 5 10 2 3 2" xfId="40180" xr:uid="{2E89FAB0-8624-40C3-88FA-88FF2CD24623}"/>
    <cellStyle name="Normal 3 2 2 2 5 10 2 4" xfId="29450" xr:uid="{84A960B1-80C3-4B98-A8FE-F76B68A0F666}"/>
    <cellStyle name="Normal 3 2 2 2 5 10 3" xfId="9276" xr:uid="{00000000-0005-0000-0000-000037360000}"/>
    <cellStyle name="Normal 3 2 2 2 5 10 3 2" xfId="15011" xr:uid="{00000000-0005-0000-0000-000038360000}"/>
    <cellStyle name="Normal 3 2 2 2 5 10 3 2 2" xfId="25749" xr:uid="{00000000-0005-0000-0000-000039360000}"/>
    <cellStyle name="Normal 3 2 2 2 5 10 3 2 2 2" xfId="47329" xr:uid="{BFEB8170-782F-445C-8030-1E59C7B53F38}"/>
    <cellStyle name="Normal 3 2 2 2 5 10 3 2 3" xfId="36602" xr:uid="{16C151F2-5FB2-4DEC-B439-4785FFB6B15E}"/>
    <cellStyle name="Normal 3 2 2 2 5 10 3 3" xfId="20380" xr:uid="{00000000-0005-0000-0000-00003A360000}"/>
    <cellStyle name="Normal 3 2 2 2 5 10 3 3 2" xfId="41960" xr:uid="{4716924D-EB54-4FFC-8732-F70C20A67868}"/>
    <cellStyle name="Normal 3 2 2 2 5 10 3 4" xfId="31230" xr:uid="{0AD0C71F-0AFD-4437-A13E-D0296484D41F}"/>
    <cellStyle name="Normal 3 2 2 2 5 10 4" xfId="11313" xr:uid="{00000000-0005-0000-0000-00003B360000}"/>
    <cellStyle name="Normal 3 2 2 2 5 10 4 2" xfId="22181" xr:uid="{00000000-0005-0000-0000-00003C360000}"/>
    <cellStyle name="Normal 3 2 2 2 5 10 4 2 2" xfId="43761" xr:uid="{E296FF26-C549-45CB-B913-0C57C8EF0A51}"/>
    <cellStyle name="Normal 3 2 2 2 5 10 4 3" xfId="33032" xr:uid="{DED7FED7-B1F2-464E-93C1-0AE1B9AC2ECA}"/>
    <cellStyle name="Normal 3 2 2 2 5 10 5" xfId="16812" xr:uid="{00000000-0005-0000-0000-00003D360000}"/>
    <cellStyle name="Normal 3 2 2 2 5 10 5 2" xfId="38392" xr:uid="{9D0CC43D-74FF-4205-A1F7-CBF543D804BA}"/>
    <cellStyle name="Normal 3 2 2 2 5 10 6" xfId="27662" xr:uid="{C2E9CB84-A696-4D50-8F7F-571055F42C96}"/>
    <cellStyle name="Normal 3 2 2 2 5 11" xfId="3590" xr:uid="{00000000-0005-0000-0000-00003E360000}"/>
    <cellStyle name="Normal 3 2 2 2 5 11 2" xfId="11945" xr:uid="{00000000-0005-0000-0000-00003F360000}"/>
    <cellStyle name="Normal 3 2 2 2 5 11 2 2" xfId="22804" xr:uid="{00000000-0005-0000-0000-000040360000}"/>
    <cellStyle name="Normal 3 2 2 2 5 11 2 2 2" xfId="44384" xr:uid="{130757AE-0366-4323-A9E0-4C0A97E8B953}"/>
    <cellStyle name="Normal 3 2 2 2 5 11 2 3" xfId="33655" xr:uid="{612B0B80-A43A-443D-AAD7-438371BFC2A1}"/>
    <cellStyle name="Normal 3 2 2 2 5 11 3" xfId="17435" xr:uid="{00000000-0005-0000-0000-000041360000}"/>
    <cellStyle name="Normal 3 2 2 2 5 11 3 2" xfId="39015" xr:uid="{93B1549D-51AF-4CEC-9236-616A65C16883}"/>
    <cellStyle name="Normal 3 2 2 2 5 11 4" xfId="28285" xr:uid="{05B59631-BD33-428E-854C-11EE324664EF}"/>
    <cellStyle name="Normal 3 2 2 2 5 12" xfId="6857" xr:uid="{00000000-0005-0000-0000-000042360000}"/>
    <cellStyle name="Normal 3 2 2 2 5 12 2" xfId="13791" xr:uid="{00000000-0005-0000-0000-000043360000}"/>
    <cellStyle name="Normal 3 2 2 2 5 12 2 2" xfId="24586" xr:uid="{00000000-0005-0000-0000-000044360000}"/>
    <cellStyle name="Normal 3 2 2 2 5 12 2 2 2" xfId="46166" xr:uid="{F487693B-3B93-4422-ABED-F180AC0C3B2D}"/>
    <cellStyle name="Normal 3 2 2 2 5 12 2 3" xfId="35438" xr:uid="{E1F564E3-1084-4E8A-9D8C-C3D0D8D544A7}"/>
    <cellStyle name="Normal 3 2 2 2 5 12 3" xfId="19217" xr:uid="{00000000-0005-0000-0000-000045360000}"/>
    <cellStyle name="Normal 3 2 2 2 5 12 3 2" xfId="40797" xr:uid="{40B7AA07-F54A-4B2D-A0F8-BBC67166689C}"/>
    <cellStyle name="Normal 3 2 2 2 5 12 4" xfId="30067" xr:uid="{8AB7FCE6-8268-45E5-97B5-B61510C0BE40}"/>
    <cellStyle name="Normal 3 2 2 2 5 13" xfId="10093" xr:uid="{00000000-0005-0000-0000-000046360000}"/>
    <cellStyle name="Normal 3 2 2 2 5 13 2" xfId="21018" xr:uid="{00000000-0005-0000-0000-000047360000}"/>
    <cellStyle name="Normal 3 2 2 2 5 13 2 2" xfId="42598" xr:uid="{1430F9F3-7775-4825-9831-44681C906597}"/>
    <cellStyle name="Normal 3 2 2 2 5 13 3" xfId="31868" xr:uid="{1D9A7912-D685-4A22-9C68-ED8D4F4309AE}"/>
    <cellStyle name="Normal 3 2 2 2 5 14" xfId="15649" xr:uid="{00000000-0005-0000-0000-000048360000}"/>
    <cellStyle name="Normal 3 2 2 2 5 14 2" xfId="37229" xr:uid="{4D10B89F-D33D-4159-BE18-A3FDECC39138}"/>
    <cellStyle name="Normal 3 2 2 2 5 15" xfId="26498" xr:uid="{724E0048-823B-45DB-BEE5-F7409DD3A15C}"/>
    <cellStyle name="Normal 3 2 2 2 5 2" xfId="458" xr:uid="{00000000-0005-0000-0000-000049360000}"/>
    <cellStyle name="Normal 3 2 2 2 5 2 10" xfId="3779" xr:uid="{00000000-0005-0000-0000-00004A360000}"/>
    <cellStyle name="Normal 3 2 2 2 5 2 10 2" xfId="12054" xr:uid="{00000000-0005-0000-0000-00004B360000}"/>
    <cellStyle name="Normal 3 2 2 2 5 2 10 2 2" xfId="22905" xr:uid="{00000000-0005-0000-0000-00004C360000}"/>
    <cellStyle name="Normal 3 2 2 2 5 2 10 2 2 2" xfId="44485" xr:uid="{CDE61E0F-18CB-4B7C-BDD7-D72811E062F6}"/>
    <cellStyle name="Normal 3 2 2 2 5 2 10 2 3" xfId="33756" xr:uid="{4D740771-1003-406E-A967-8DAA385B2A24}"/>
    <cellStyle name="Normal 3 2 2 2 5 2 10 3" xfId="17536" xr:uid="{00000000-0005-0000-0000-00004D360000}"/>
    <cellStyle name="Normal 3 2 2 2 5 2 10 3 2" xfId="39116" xr:uid="{151A88EE-D6BE-4522-BE02-509EF5A2933F}"/>
    <cellStyle name="Normal 3 2 2 2 5 2 10 4" xfId="28386" xr:uid="{8411F77A-2D49-45C7-91AC-F6274E8EA83E}"/>
    <cellStyle name="Normal 3 2 2 2 5 2 11" xfId="7034" xr:uid="{00000000-0005-0000-0000-00004E360000}"/>
    <cellStyle name="Normal 3 2 2 2 5 2 11 2" xfId="13898" xr:uid="{00000000-0005-0000-0000-00004F360000}"/>
    <cellStyle name="Normal 3 2 2 2 5 2 11 2 2" xfId="24685" xr:uid="{00000000-0005-0000-0000-000050360000}"/>
    <cellStyle name="Normal 3 2 2 2 5 2 11 2 2 2" xfId="46265" xr:uid="{E45DA1A1-2093-44AA-A8E7-317A2D9C6BC0}"/>
    <cellStyle name="Normal 3 2 2 2 5 2 11 2 3" xfId="35537" xr:uid="{008491F5-3274-4655-BBA9-DD7B73763F25}"/>
    <cellStyle name="Normal 3 2 2 2 5 2 11 3" xfId="19316" xr:uid="{00000000-0005-0000-0000-000051360000}"/>
    <cellStyle name="Normal 3 2 2 2 5 2 11 3 2" xfId="40896" xr:uid="{C379F0C0-70B4-4770-A49A-A78730C3EA1F}"/>
    <cellStyle name="Normal 3 2 2 2 5 2 11 4" xfId="30166" xr:uid="{938A77D2-26CD-4A0D-8B6A-0862B7B2B7E0}"/>
    <cellStyle name="Normal 3 2 2 2 5 2 12" xfId="10200" xr:uid="{00000000-0005-0000-0000-000052360000}"/>
    <cellStyle name="Normal 3 2 2 2 5 2 12 2" xfId="21117" xr:uid="{00000000-0005-0000-0000-000053360000}"/>
    <cellStyle name="Normal 3 2 2 2 5 2 12 2 2" xfId="42697" xr:uid="{1B79765F-8E7D-4025-961F-9C8123D31054}"/>
    <cellStyle name="Normal 3 2 2 2 5 2 12 3" xfId="31967" xr:uid="{50A669F6-9696-43D2-9890-74A1053EA05B}"/>
    <cellStyle name="Normal 3 2 2 2 5 2 13" xfId="15748" xr:uid="{00000000-0005-0000-0000-000054360000}"/>
    <cellStyle name="Normal 3 2 2 2 5 2 13 2" xfId="37328" xr:uid="{78755E15-0E1D-4F0B-933B-E3ECE13DC788}"/>
    <cellStyle name="Normal 3 2 2 2 5 2 14" xfId="26597" xr:uid="{D4DD0065-0500-4A65-B6B9-E6472579B652}"/>
    <cellStyle name="Normal 3 2 2 2 5 2 2" xfId="978" xr:uid="{00000000-0005-0000-0000-000055360000}"/>
    <cellStyle name="Normal 3 2 2 2 5 2 2 2" xfId="4299" xr:uid="{00000000-0005-0000-0000-000056360000}"/>
    <cellStyle name="Normal 3 2 2 2 5 2 2 2 2" xfId="12273" xr:uid="{00000000-0005-0000-0000-000057360000}"/>
    <cellStyle name="Normal 3 2 2 2 5 2 2 2 2 2" xfId="23107" xr:uid="{00000000-0005-0000-0000-000058360000}"/>
    <cellStyle name="Normal 3 2 2 2 5 2 2 2 2 2 2" xfId="44687" xr:uid="{94DA91F9-DFFA-4428-93E5-8BF8A1B5F909}"/>
    <cellStyle name="Normal 3 2 2 2 5 2 2 2 2 3" xfId="33958" xr:uid="{4AAAA56A-6331-4178-94F2-EC0DFB46D18E}"/>
    <cellStyle name="Normal 3 2 2 2 5 2 2 2 3" xfId="17738" xr:uid="{00000000-0005-0000-0000-000059360000}"/>
    <cellStyle name="Normal 3 2 2 2 5 2 2 2 3 2" xfId="39318" xr:uid="{416D1B69-6A9C-42B5-8F5F-270D6D13D47E}"/>
    <cellStyle name="Normal 3 2 2 2 5 2 2 2 4" xfId="28588" xr:uid="{F2B889A6-41CA-4B90-BF2D-60B8AF59B83A}"/>
    <cellStyle name="Normal 3 2 2 2 5 2 2 3" xfId="7554" xr:uid="{00000000-0005-0000-0000-00005A360000}"/>
    <cellStyle name="Normal 3 2 2 2 5 2 2 3 2" xfId="14117" xr:uid="{00000000-0005-0000-0000-00005B360000}"/>
    <cellStyle name="Normal 3 2 2 2 5 2 2 3 2 2" xfId="24887" xr:uid="{00000000-0005-0000-0000-00005C360000}"/>
    <cellStyle name="Normal 3 2 2 2 5 2 2 3 2 2 2" xfId="46467" xr:uid="{DD229B77-DC02-4519-A312-228229217041}"/>
    <cellStyle name="Normal 3 2 2 2 5 2 2 3 2 3" xfId="35739" xr:uid="{1A4AC274-BD52-4813-A673-E7E84C104763}"/>
    <cellStyle name="Normal 3 2 2 2 5 2 2 3 3" xfId="19518" xr:uid="{00000000-0005-0000-0000-00005D360000}"/>
    <cellStyle name="Normal 3 2 2 2 5 2 2 3 3 2" xfId="41098" xr:uid="{DAFA1176-6FF2-42F6-A459-B51246C47404}"/>
    <cellStyle name="Normal 3 2 2 2 5 2 2 3 4" xfId="30368" xr:uid="{05351E4C-EDA6-4A78-84A8-EAF3900EFA42}"/>
    <cellStyle name="Normal 3 2 2 2 5 2 2 4" xfId="10419" xr:uid="{00000000-0005-0000-0000-00005E360000}"/>
    <cellStyle name="Normal 3 2 2 2 5 2 2 4 2" xfId="21319" xr:uid="{00000000-0005-0000-0000-00005F360000}"/>
    <cellStyle name="Normal 3 2 2 2 5 2 2 4 2 2" xfId="42899" xr:uid="{32E0F6AC-21FB-4B1C-A888-481848AE3C30}"/>
    <cellStyle name="Normal 3 2 2 2 5 2 2 4 3" xfId="32169" xr:uid="{5008868F-126E-4B6E-806C-08A4C6C4C536}"/>
    <cellStyle name="Normal 3 2 2 2 5 2 2 5" xfId="15950" xr:uid="{00000000-0005-0000-0000-000060360000}"/>
    <cellStyle name="Normal 3 2 2 2 5 2 2 5 2" xfId="37530" xr:uid="{B27CCC1D-2B95-4C89-96CF-4D0ECB121266}"/>
    <cellStyle name="Normal 3 2 2 2 5 2 2 6" xfId="26799" xr:uid="{FD3201D0-013A-4B10-9513-9F7647A57DBD}"/>
    <cellStyle name="Normal 3 2 2 2 5 2 3" xfId="1468" xr:uid="{00000000-0005-0000-0000-000061360000}"/>
    <cellStyle name="Normal 3 2 2 2 5 2 3 2" xfId="4789" xr:uid="{00000000-0005-0000-0000-000062360000}"/>
    <cellStyle name="Normal 3 2 2 2 5 2 3 2 2" xfId="12488" xr:uid="{00000000-0005-0000-0000-000063360000}"/>
    <cellStyle name="Normal 3 2 2 2 5 2 3 2 2 2" xfId="23306" xr:uid="{00000000-0005-0000-0000-000064360000}"/>
    <cellStyle name="Normal 3 2 2 2 5 2 3 2 2 2 2" xfId="44886" xr:uid="{91544D4C-AED4-4545-A07D-B639A7EA1BBF}"/>
    <cellStyle name="Normal 3 2 2 2 5 2 3 2 2 3" xfId="34157" xr:uid="{1B183D01-1CDA-4AEE-BFCC-037718AE62F6}"/>
    <cellStyle name="Normal 3 2 2 2 5 2 3 2 3" xfId="17937" xr:uid="{00000000-0005-0000-0000-000065360000}"/>
    <cellStyle name="Normal 3 2 2 2 5 2 3 2 3 2" xfId="39517" xr:uid="{46EDCA8A-1C01-479E-88AC-DAF8FC3148C0}"/>
    <cellStyle name="Normal 3 2 2 2 5 2 3 2 4" xfId="28787" xr:uid="{2EA20DF4-F1B9-477A-AF81-FD91AF90BCB3}"/>
    <cellStyle name="Normal 3 2 2 2 5 2 3 3" xfId="8044" xr:uid="{00000000-0005-0000-0000-000066360000}"/>
    <cellStyle name="Normal 3 2 2 2 5 2 3 3 2" xfId="14332" xr:uid="{00000000-0005-0000-0000-000067360000}"/>
    <cellStyle name="Normal 3 2 2 2 5 2 3 3 2 2" xfId="25086" xr:uid="{00000000-0005-0000-0000-000068360000}"/>
    <cellStyle name="Normal 3 2 2 2 5 2 3 3 2 2 2" xfId="46666" xr:uid="{2D582991-04CC-4ADD-AB4F-E83A400D4B12}"/>
    <cellStyle name="Normal 3 2 2 2 5 2 3 3 2 3" xfId="35938" xr:uid="{E38A6F11-C48D-49DF-9692-C060F74B4060}"/>
    <cellStyle name="Normal 3 2 2 2 5 2 3 3 3" xfId="19717" xr:uid="{00000000-0005-0000-0000-000069360000}"/>
    <cellStyle name="Normal 3 2 2 2 5 2 3 3 3 2" xfId="41297" xr:uid="{097AFB44-4544-4C2A-9E4B-D8C2C88885F9}"/>
    <cellStyle name="Normal 3 2 2 2 5 2 3 3 4" xfId="30567" xr:uid="{CE10E013-4982-4587-B7FF-EBCEB03F221C}"/>
    <cellStyle name="Normal 3 2 2 2 5 2 3 4" xfId="10634" xr:uid="{00000000-0005-0000-0000-00006A360000}"/>
    <cellStyle name="Normal 3 2 2 2 5 2 3 4 2" xfId="21518" xr:uid="{00000000-0005-0000-0000-00006B360000}"/>
    <cellStyle name="Normal 3 2 2 2 5 2 3 4 2 2" xfId="43098" xr:uid="{DDF2082F-0C07-4D2D-9803-85DC4755BC22}"/>
    <cellStyle name="Normal 3 2 2 2 5 2 3 4 3" xfId="32368" xr:uid="{41391AA2-1214-4B0E-9592-A9ABD29B7671}"/>
    <cellStyle name="Normal 3 2 2 2 5 2 3 5" xfId="16149" xr:uid="{00000000-0005-0000-0000-00006C360000}"/>
    <cellStyle name="Normal 3 2 2 2 5 2 3 5 2" xfId="37729" xr:uid="{B80D8472-0979-48F6-B87E-621858B64316}"/>
    <cellStyle name="Normal 3 2 2 2 5 2 3 6" xfId="26998" xr:uid="{B86FB238-3D54-4004-907A-4871AD52ABDC}"/>
    <cellStyle name="Normal 3 2 2 2 5 2 4" xfId="1923" xr:uid="{00000000-0005-0000-0000-00006D360000}"/>
    <cellStyle name="Normal 3 2 2 2 5 2 4 2" xfId="5244" xr:uid="{00000000-0005-0000-0000-00006E360000}"/>
    <cellStyle name="Normal 3 2 2 2 5 2 4 2 2" xfId="12699" xr:uid="{00000000-0005-0000-0000-00006F360000}"/>
    <cellStyle name="Normal 3 2 2 2 5 2 4 2 2 2" xfId="23502" xr:uid="{00000000-0005-0000-0000-000070360000}"/>
    <cellStyle name="Normal 3 2 2 2 5 2 4 2 2 2 2" xfId="45082" xr:uid="{4784919C-575F-4190-9CE4-9E9EAC514632}"/>
    <cellStyle name="Normal 3 2 2 2 5 2 4 2 2 3" xfId="34353" xr:uid="{E013919B-5A1D-43F7-BD01-3FE1E018EE7B}"/>
    <cellStyle name="Normal 3 2 2 2 5 2 4 2 3" xfId="18133" xr:uid="{00000000-0005-0000-0000-000071360000}"/>
    <cellStyle name="Normal 3 2 2 2 5 2 4 2 3 2" xfId="39713" xr:uid="{2E807D18-60FE-40E7-A48A-9A24FD741F1A}"/>
    <cellStyle name="Normal 3 2 2 2 5 2 4 2 4" xfId="28983" xr:uid="{D75ED5F7-6CE7-4FC3-A587-4E8A182A4668}"/>
    <cellStyle name="Normal 3 2 2 2 5 2 4 3" xfId="8499" xr:uid="{00000000-0005-0000-0000-000072360000}"/>
    <cellStyle name="Normal 3 2 2 2 5 2 4 3 2" xfId="14543" xr:uid="{00000000-0005-0000-0000-000073360000}"/>
    <cellStyle name="Normal 3 2 2 2 5 2 4 3 2 2" xfId="25282" xr:uid="{00000000-0005-0000-0000-000074360000}"/>
    <cellStyle name="Normal 3 2 2 2 5 2 4 3 2 2 2" xfId="46862" xr:uid="{02B92181-F62F-4879-B191-84E8DCCA4F68}"/>
    <cellStyle name="Normal 3 2 2 2 5 2 4 3 2 3" xfId="36134" xr:uid="{2296AC16-74C7-450C-9756-19EF283329A2}"/>
    <cellStyle name="Normal 3 2 2 2 5 2 4 3 3" xfId="19913" xr:uid="{00000000-0005-0000-0000-000075360000}"/>
    <cellStyle name="Normal 3 2 2 2 5 2 4 3 3 2" xfId="41493" xr:uid="{64EEAB44-BF20-4343-872D-A4684B9273CC}"/>
    <cellStyle name="Normal 3 2 2 2 5 2 4 3 4" xfId="30763" xr:uid="{66687182-BFE2-4784-8E4D-E5ADA2A65A0F}"/>
    <cellStyle name="Normal 3 2 2 2 5 2 4 4" xfId="10845" xr:uid="{00000000-0005-0000-0000-000076360000}"/>
    <cellStyle name="Normal 3 2 2 2 5 2 4 4 2" xfId="21714" xr:uid="{00000000-0005-0000-0000-000077360000}"/>
    <cellStyle name="Normal 3 2 2 2 5 2 4 4 2 2" xfId="43294" xr:uid="{5FB20A69-0553-4949-A9A2-64D8993EB76C}"/>
    <cellStyle name="Normal 3 2 2 2 5 2 4 4 3" xfId="32564" xr:uid="{E58EDCD0-1426-4701-836C-161A4774CCDB}"/>
    <cellStyle name="Normal 3 2 2 2 5 2 4 5" xfId="16345" xr:uid="{00000000-0005-0000-0000-000078360000}"/>
    <cellStyle name="Normal 3 2 2 2 5 2 4 5 2" xfId="37925" xr:uid="{A32859D3-EB68-43CB-A5B8-40CE71899A27}"/>
    <cellStyle name="Normal 3 2 2 2 5 2 4 6" xfId="27194" xr:uid="{86163259-C121-4903-B191-6B5120FB43FC}"/>
    <cellStyle name="Normal 3 2 2 2 5 2 5" xfId="2135" xr:uid="{00000000-0005-0000-0000-000079360000}"/>
    <cellStyle name="Normal 3 2 2 2 5 2 5 2" xfId="5456" xr:uid="{00000000-0005-0000-0000-00007A360000}"/>
    <cellStyle name="Normal 3 2 2 2 5 2 5 2 2" xfId="12894" xr:uid="{00000000-0005-0000-0000-00007B360000}"/>
    <cellStyle name="Normal 3 2 2 2 5 2 5 2 2 2" xfId="23697" xr:uid="{00000000-0005-0000-0000-00007C360000}"/>
    <cellStyle name="Normal 3 2 2 2 5 2 5 2 2 2 2" xfId="45277" xr:uid="{A805B717-FAD1-4F4D-B88A-842F5EF7C75D}"/>
    <cellStyle name="Normal 3 2 2 2 5 2 5 2 2 3" xfId="34548" xr:uid="{27FDB200-CD56-486B-9CA9-D2EBE43B66DE}"/>
    <cellStyle name="Normal 3 2 2 2 5 2 5 2 3" xfId="18328" xr:uid="{00000000-0005-0000-0000-00007D360000}"/>
    <cellStyle name="Normal 3 2 2 2 5 2 5 2 3 2" xfId="39908" xr:uid="{71EEBC33-338B-4589-854E-C9490C968E53}"/>
    <cellStyle name="Normal 3 2 2 2 5 2 5 2 4" xfId="29178" xr:uid="{FAC3BC1B-0C53-4789-AE5F-8C3748B313D7}"/>
    <cellStyle name="Normal 3 2 2 2 5 2 5 3" xfId="8711" xr:uid="{00000000-0005-0000-0000-00007E360000}"/>
    <cellStyle name="Normal 3 2 2 2 5 2 5 3 2" xfId="14738" xr:uid="{00000000-0005-0000-0000-00007F360000}"/>
    <cellStyle name="Normal 3 2 2 2 5 2 5 3 2 2" xfId="25477" xr:uid="{00000000-0005-0000-0000-000080360000}"/>
    <cellStyle name="Normal 3 2 2 2 5 2 5 3 2 2 2" xfId="47057" xr:uid="{2B8BBFE1-2FB3-4EE2-8B01-7F5DCA3FD326}"/>
    <cellStyle name="Normal 3 2 2 2 5 2 5 3 2 3" xfId="36329" xr:uid="{FBEF3E1B-7ECC-427F-BEF0-608BF690E07E}"/>
    <cellStyle name="Normal 3 2 2 2 5 2 5 3 3" xfId="20108" xr:uid="{00000000-0005-0000-0000-000081360000}"/>
    <cellStyle name="Normal 3 2 2 2 5 2 5 3 3 2" xfId="41688" xr:uid="{4D4FC167-1BE7-4A40-B7CB-FCA285E7A5E4}"/>
    <cellStyle name="Normal 3 2 2 2 5 2 5 3 4" xfId="30958" xr:uid="{B1F8657A-BBCB-4100-8A8E-3745E17F5CCB}"/>
    <cellStyle name="Normal 3 2 2 2 5 2 5 4" xfId="11040" xr:uid="{00000000-0005-0000-0000-000082360000}"/>
    <cellStyle name="Normal 3 2 2 2 5 2 5 4 2" xfId="21909" xr:uid="{00000000-0005-0000-0000-000083360000}"/>
    <cellStyle name="Normal 3 2 2 2 5 2 5 4 2 2" xfId="43489" xr:uid="{8546C973-9100-40A6-A0FD-80D5D0DCC2DC}"/>
    <cellStyle name="Normal 3 2 2 2 5 2 5 4 3" xfId="32759" xr:uid="{7CAF2DE7-A31F-4C30-844C-0BBD14CAB7FC}"/>
    <cellStyle name="Normal 3 2 2 2 5 2 5 5" xfId="16540" xr:uid="{00000000-0005-0000-0000-000084360000}"/>
    <cellStyle name="Normal 3 2 2 2 5 2 5 5 2" xfId="38120" xr:uid="{8C13CBC4-B24D-4828-867D-0246B1920C32}"/>
    <cellStyle name="Normal 3 2 2 2 5 2 5 6" xfId="27389" xr:uid="{1772CDA4-EEC9-4CC5-924B-F6054F6B91E8}"/>
    <cellStyle name="Normal 3 2 2 2 5 2 6" xfId="2500" xr:uid="{00000000-0005-0000-0000-000085360000}"/>
    <cellStyle name="Normal 3 2 2 2 5 2 6 2" xfId="5820" xr:uid="{00000000-0005-0000-0000-000086360000}"/>
    <cellStyle name="Normal 3 2 2 2 5 2 6 2 2" xfId="13063" xr:uid="{00000000-0005-0000-0000-000087360000}"/>
    <cellStyle name="Normal 3 2 2 2 5 2 6 2 2 2" xfId="23865" xr:uid="{00000000-0005-0000-0000-000088360000}"/>
    <cellStyle name="Normal 3 2 2 2 5 2 6 2 2 2 2" xfId="45445" xr:uid="{93ECBA32-A7D5-4E93-BFB4-4ECA0FB99723}"/>
    <cellStyle name="Normal 3 2 2 2 5 2 6 2 2 3" xfId="34717" xr:uid="{6B5250CB-5850-4807-93A5-3E5434652DB6}"/>
    <cellStyle name="Normal 3 2 2 2 5 2 6 2 3" xfId="18496" xr:uid="{00000000-0005-0000-0000-000089360000}"/>
    <cellStyle name="Normal 3 2 2 2 5 2 6 2 3 2" xfId="40076" xr:uid="{3A03D0A6-547B-41E6-9074-7D13C4631160}"/>
    <cellStyle name="Normal 3 2 2 2 5 2 6 2 4" xfId="29346" xr:uid="{2CBFC74C-62F7-4FED-984D-94A8668F5EA1}"/>
    <cellStyle name="Normal 3 2 2 2 5 2 6 3" xfId="9074" xr:uid="{00000000-0005-0000-0000-00008A360000}"/>
    <cellStyle name="Normal 3 2 2 2 5 2 6 3 2" xfId="14907" xr:uid="{00000000-0005-0000-0000-00008B360000}"/>
    <cellStyle name="Normal 3 2 2 2 5 2 6 3 2 2" xfId="25645" xr:uid="{00000000-0005-0000-0000-00008C360000}"/>
    <cellStyle name="Normal 3 2 2 2 5 2 6 3 2 2 2" xfId="47225" xr:uid="{B86A0AFD-CADA-4E0D-B70D-E75C8E69F0D4}"/>
    <cellStyle name="Normal 3 2 2 2 5 2 6 3 2 3" xfId="36498" xr:uid="{A0283B34-8C3D-431E-950A-6AAC23B47678}"/>
    <cellStyle name="Normal 3 2 2 2 5 2 6 3 3" xfId="20276" xr:uid="{00000000-0005-0000-0000-00008D360000}"/>
    <cellStyle name="Normal 3 2 2 2 5 2 6 3 3 2" xfId="41856" xr:uid="{787A307B-AD8D-4827-8311-26B8D539C5FD}"/>
    <cellStyle name="Normal 3 2 2 2 5 2 6 3 4" xfId="31126" xr:uid="{9EADB014-28E4-4B23-8EE5-D23DE14085EC}"/>
    <cellStyle name="Normal 3 2 2 2 5 2 6 4" xfId="11209" xr:uid="{00000000-0005-0000-0000-00008E360000}"/>
    <cellStyle name="Normal 3 2 2 2 5 2 6 4 2" xfId="22077" xr:uid="{00000000-0005-0000-0000-00008F360000}"/>
    <cellStyle name="Normal 3 2 2 2 5 2 6 4 2 2" xfId="43657" xr:uid="{F2227B0B-3E58-4F4B-B7CC-956CD19EFC54}"/>
    <cellStyle name="Normal 3 2 2 2 5 2 6 4 3" xfId="32928" xr:uid="{BE262C8B-997D-469F-A3E3-A26EF13B157D}"/>
    <cellStyle name="Normal 3 2 2 2 5 2 6 5" xfId="16708" xr:uid="{00000000-0005-0000-0000-000090360000}"/>
    <cellStyle name="Normal 3 2 2 2 5 2 6 5 2" xfId="38288" xr:uid="{F0CA5107-BFD4-4FAF-B9F1-AF7815CFD00D}"/>
    <cellStyle name="Normal 3 2 2 2 5 2 6 6" xfId="27558" xr:uid="{7E9A1E04-4644-4D1B-B644-3E6F0C5489F4}"/>
    <cellStyle name="Normal 3 2 2 2 5 2 7" xfId="2901" xr:uid="{00000000-0005-0000-0000-000091360000}"/>
    <cellStyle name="Normal 3 2 2 2 5 2 7 2" xfId="6221" xr:uid="{00000000-0005-0000-0000-000092360000}"/>
    <cellStyle name="Normal 3 2 2 2 5 2 7 2 2" xfId="13354" xr:uid="{00000000-0005-0000-0000-000093360000}"/>
    <cellStyle name="Normal 3 2 2 2 5 2 7 2 2 2" xfId="24156" xr:uid="{00000000-0005-0000-0000-000094360000}"/>
    <cellStyle name="Normal 3 2 2 2 5 2 7 2 2 2 2" xfId="45736" xr:uid="{70403F4A-F214-489B-9DE3-21B643221F4D}"/>
    <cellStyle name="Normal 3 2 2 2 5 2 7 2 2 3" xfId="35008" xr:uid="{537775A1-6E0B-4520-B6BF-581912BC1D81}"/>
    <cellStyle name="Normal 3 2 2 2 5 2 7 2 3" xfId="18787" xr:uid="{00000000-0005-0000-0000-000095360000}"/>
    <cellStyle name="Normal 3 2 2 2 5 2 7 2 3 2" xfId="40367" xr:uid="{A1FAC596-D10A-4C5A-9907-F330F5CBF348}"/>
    <cellStyle name="Normal 3 2 2 2 5 2 7 2 4" xfId="29637" xr:uid="{636BBB4E-0FC2-4FB8-B8B9-9A1F28D9BB7D}"/>
    <cellStyle name="Normal 3 2 2 2 5 2 7 3" xfId="9475" xr:uid="{00000000-0005-0000-0000-000096360000}"/>
    <cellStyle name="Normal 3 2 2 2 5 2 7 3 2" xfId="15198" xr:uid="{00000000-0005-0000-0000-000097360000}"/>
    <cellStyle name="Normal 3 2 2 2 5 2 7 3 2 2" xfId="25936" xr:uid="{00000000-0005-0000-0000-000098360000}"/>
    <cellStyle name="Normal 3 2 2 2 5 2 7 3 2 2 2" xfId="47516" xr:uid="{46F45617-C4B3-47D5-A01F-20D2EDF0DFBA}"/>
    <cellStyle name="Normal 3 2 2 2 5 2 7 3 2 3" xfId="36789" xr:uid="{54DAC200-AA40-4E8C-8070-DC621A03788D}"/>
    <cellStyle name="Normal 3 2 2 2 5 2 7 3 3" xfId="20567" xr:uid="{00000000-0005-0000-0000-000099360000}"/>
    <cellStyle name="Normal 3 2 2 2 5 2 7 3 3 2" xfId="42147" xr:uid="{422B7400-F9B6-43BE-B293-0B39024B1EF7}"/>
    <cellStyle name="Normal 3 2 2 2 5 2 7 3 4" xfId="31417" xr:uid="{2AC2657A-24AC-402A-B2D3-69FDCDB0B17D}"/>
    <cellStyle name="Normal 3 2 2 2 5 2 7 4" xfId="11500" xr:uid="{00000000-0005-0000-0000-00009A360000}"/>
    <cellStyle name="Normal 3 2 2 2 5 2 7 4 2" xfId="22368" xr:uid="{00000000-0005-0000-0000-00009B360000}"/>
    <cellStyle name="Normal 3 2 2 2 5 2 7 4 2 2" xfId="43948" xr:uid="{96B3E533-44F8-4DE0-9183-4A32D649DA72}"/>
    <cellStyle name="Normal 3 2 2 2 5 2 7 4 3" xfId="33219" xr:uid="{30151002-E3FA-480B-A21F-B717A2B9C399}"/>
    <cellStyle name="Normal 3 2 2 2 5 2 7 5" xfId="16999" xr:uid="{00000000-0005-0000-0000-00009C360000}"/>
    <cellStyle name="Normal 3 2 2 2 5 2 7 5 2" xfId="38579" xr:uid="{E10E9C16-548C-48BC-B5B3-D9A0380E5BF1}"/>
    <cellStyle name="Normal 3 2 2 2 5 2 7 6" xfId="27849" xr:uid="{0836918C-BCB0-40BA-A7BE-1C8708353224}"/>
    <cellStyle name="Normal 3 2 2 2 5 2 8" xfId="3085" xr:uid="{00000000-0005-0000-0000-00009D360000}"/>
    <cellStyle name="Normal 3 2 2 2 5 2 8 2" xfId="6405" xr:uid="{00000000-0005-0000-0000-00009E360000}"/>
    <cellStyle name="Normal 3 2 2 2 5 2 8 2 2" xfId="13524" xr:uid="{00000000-0005-0000-0000-00009F360000}"/>
    <cellStyle name="Normal 3 2 2 2 5 2 8 2 2 2" xfId="24326" xr:uid="{00000000-0005-0000-0000-0000A0360000}"/>
    <cellStyle name="Normal 3 2 2 2 5 2 8 2 2 2 2" xfId="45906" xr:uid="{0917C85C-5D9B-4EA4-9604-74C9EC96D85A}"/>
    <cellStyle name="Normal 3 2 2 2 5 2 8 2 2 3" xfId="35178" xr:uid="{B4383E68-BDFE-4702-A765-E5638CFC8AEE}"/>
    <cellStyle name="Normal 3 2 2 2 5 2 8 2 3" xfId="18957" xr:uid="{00000000-0005-0000-0000-0000A1360000}"/>
    <cellStyle name="Normal 3 2 2 2 5 2 8 2 3 2" xfId="40537" xr:uid="{AB263DC1-C2D8-453E-9EAF-E65F48F80422}"/>
    <cellStyle name="Normal 3 2 2 2 5 2 8 2 4" xfId="29807" xr:uid="{B09542EC-9077-49FB-B9F7-931065E10631}"/>
    <cellStyle name="Normal 3 2 2 2 5 2 8 3" xfId="9659" xr:uid="{00000000-0005-0000-0000-0000A2360000}"/>
    <cellStyle name="Normal 3 2 2 2 5 2 8 3 2" xfId="15368" xr:uid="{00000000-0005-0000-0000-0000A3360000}"/>
    <cellStyle name="Normal 3 2 2 2 5 2 8 3 2 2" xfId="26106" xr:uid="{00000000-0005-0000-0000-0000A4360000}"/>
    <cellStyle name="Normal 3 2 2 2 5 2 8 3 2 2 2" xfId="47686" xr:uid="{A99BD5DE-2023-4C99-B70A-71ACC48A5D17}"/>
    <cellStyle name="Normal 3 2 2 2 5 2 8 3 2 3" xfId="36959" xr:uid="{C3898F80-1117-4075-BF63-2AFC588E378E}"/>
    <cellStyle name="Normal 3 2 2 2 5 2 8 3 3" xfId="20737" xr:uid="{00000000-0005-0000-0000-0000A5360000}"/>
    <cellStyle name="Normal 3 2 2 2 5 2 8 3 3 2" xfId="42317" xr:uid="{35D3FB61-43A9-4F53-8AFB-5A81B422FBAB}"/>
    <cellStyle name="Normal 3 2 2 2 5 2 8 3 4" xfId="31587" xr:uid="{1793E0BE-48C5-4A5F-9390-710A12922792}"/>
    <cellStyle name="Normal 3 2 2 2 5 2 8 4" xfId="11670" xr:uid="{00000000-0005-0000-0000-0000A6360000}"/>
    <cellStyle name="Normal 3 2 2 2 5 2 8 4 2" xfId="22538" xr:uid="{00000000-0005-0000-0000-0000A7360000}"/>
    <cellStyle name="Normal 3 2 2 2 5 2 8 4 2 2" xfId="44118" xr:uid="{0AE2CD94-B695-48B5-A96B-F1F3CC615806}"/>
    <cellStyle name="Normal 3 2 2 2 5 2 8 4 3" xfId="33389" xr:uid="{61843EC8-DCC3-4B31-A422-9B94A17EB1C2}"/>
    <cellStyle name="Normal 3 2 2 2 5 2 8 5" xfId="17169" xr:uid="{00000000-0005-0000-0000-0000A8360000}"/>
    <cellStyle name="Normal 3 2 2 2 5 2 8 5 2" xfId="38749" xr:uid="{5F5D9C14-AB37-4E8C-9CE7-37608B4466B0}"/>
    <cellStyle name="Normal 3 2 2 2 5 2 8 6" xfId="28019" xr:uid="{C4962B62-6E5B-4292-B41C-6A4F1B977BC5}"/>
    <cellStyle name="Normal 3 2 2 2 5 2 9" xfId="3259" xr:uid="{00000000-0005-0000-0000-0000A9360000}"/>
    <cellStyle name="Normal 3 2 2 2 5 2 9 2" xfId="6579" xr:uid="{00000000-0005-0000-0000-0000AA360000}"/>
    <cellStyle name="Normal 3 2 2 2 5 2 9 2 2" xfId="13688" xr:uid="{00000000-0005-0000-0000-0000AB360000}"/>
    <cellStyle name="Normal 3 2 2 2 5 2 9 2 2 2" xfId="24490" xr:uid="{00000000-0005-0000-0000-0000AC360000}"/>
    <cellStyle name="Normal 3 2 2 2 5 2 9 2 2 2 2" xfId="46070" xr:uid="{242DF6B5-F07B-4F4D-8591-6F3092DA8CD8}"/>
    <cellStyle name="Normal 3 2 2 2 5 2 9 2 2 3" xfId="35342" xr:uid="{F13FE852-2BC7-4C54-9848-7C53E92655C7}"/>
    <cellStyle name="Normal 3 2 2 2 5 2 9 2 3" xfId="19121" xr:uid="{00000000-0005-0000-0000-0000AD360000}"/>
    <cellStyle name="Normal 3 2 2 2 5 2 9 2 3 2" xfId="40701" xr:uid="{27717338-5B12-4D92-A07D-6DCF054084F6}"/>
    <cellStyle name="Normal 3 2 2 2 5 2 9 2 4" xfId="29971" xr:uid="{4B44C65A-53FC-4F74-971B-ED7EE34B008D}"/>
    <cellStyle name="Normal 3 2 2 2 5 2 9 3" xfId="9833" xr:uid="{00000000-0005-0000-0000-0000AE360000}"/>
    <cellStyle name="Normal 3 2 2 2 5 2 9 3 2" xfId="15532" xr:uid="{00000000-0005-0000-0000-0000AF360000}"/>
    <cellStyle name="Normal 3 2 2 2 5 2 9 3 2 2" xfId="26270" xr:uid="{00000000-0005-0000-0000-0000B0360000}"/>
    <cellStyle name="Normal 3 2 2 2 5 2 9 3 2 2 2" xfId="47850" xr:uid="{2FA5E725-2B74-481F-91CE-66D2C360470F}"/>
    <cellStyle name="Normal 3 2 2 2 5 2 9 3 2 3" xfId="37123" xr:uid="{158CF619-42B6-45C5-98F5-2C39B61E09CA}"/>
    <cellStyle name="Normal 3 2 2 2 5 2 9 3 3" xfId="20901" xr:uid="{00000000-0005-0000-0000-0000B1360000}"/>
    <cellStyle name="Normal 3 2 2 2 5 2 9 3 3 2" xfId="42481" xr:uid="{35C0C608-9891-47DC-9F68-3D42F94A57EF}"/>
    <cellStyle name="Normal 3 2 2 2 5 2 9 3 4" xfId="31751" xr:uid="{3BD1CEE1-AD35-42A3-A941-25ECCADAEF51}"/>
    <cellStyle name="Normal 3 2 2 2 5 2 9 4" xfId="11834" xr:uid="{00000000-0005-0000-0000-0000B2360000}"/>
    <cellStyle name="Normal 3 2 2 2 5 2 9 4 2" xfId="22702" xr:uid="{00000000-0005-0000-0000-0000B3360000}"/>
    <cellStyle name="Normal 3 2 2 2 5 2 9 4 2 2" xfId="44282" xr:uid="{212F6A4D-5320-45FF-98B2-D806B24EB4FE}"/>
    <cellStyle name="Normal 3 2 2 2 5 2 9 4 3" xfId="33553" xr:uid="{CCE65FA5-7979-4A59-B456-8011EB71492E}"/>
    <cellStyle name="Normal 3 2 2 2 5 2 9 5" xfId="17333" xr:uid="{00000000-0005-0000-0000-0000B4360000}"/>
    <cellStyle name="Normal 3 2 2 2 5 2 9 5 2" xfId="38913" xr:uid="{E4F54E63-6057-461B-8BF0-D76A4805962B}"/>
    <cellStyle name="Normal 3 2 2 2 5 2 9 6" xfId="28183" xr:uid="{357E3F4B-69DC-4B28-9FF7-DE75040364F4}"/>
    <cellStyle name="Normal 3 2 2 2 5 3" xfId="789" xr:uid="{00000000-0005-0000-0000-0000B5360000}"/>
    <cellStyle name="Normal 3 2 2 2 5 3 2" xfId="4110" xr:uid="{00000000-0005-0000-0000-0000B6360000}"/>
    <cellStyle name="Normal 3 2 2 2 5 3 2 2" xfId="12162" xr:uid="{00000000-0005-0000-0000-0000B7360000}"/>
    <cellStyle name="Normal 3 2 2 2 5 3 2 2 2" xfId="23005" xr:uid="{00000000-0005-0000-0000-0000B8360000}"/>
    <cellStyle name="Normal 3 2 2 2 5 3 2 2 2 2" xfId="44585" xr:uid="{B331883D-DEAA-48A4-A0C4-94752C3AAE4A}"/>
    <cellStyle name="Normal 3 2 2 2 5 3 2 2 3" xfId="33856" xr:uid="{1AC2F75C-7A87-45C2-9C73-97025E3EDD74}"/>
    <cellStyle name="Normal 3 2 2 2 5 3 2 3" xfId="17636" xr:uid="{00000000-0005-0000-0000-0000B9360000}"/>
    <cellStyle name="Normal 3 2 2 2 5 3 2 3 2" xfId="39216" xr:uid="{4C8D8F73-EAB9-43F6-B4CB-14657DEE6C23}"/>
    <cellStyle name="Normal 3 2 2 2 5 3 2 4" xfId="28486" xr:uid="{4F13597F-62AE-44C5-8E07-32B9EFDA39E3}"/>
    <cellStyle name="Normal 3 2 2 2 5 3 3" xfId="7365" xr:uid="{00000000-0005-0000-0000-0000BA360000}"/>
    <cellStyle name="Normal 3 2 2 2 5 3 3 2" xfId="14006" xr:uid="{00000000-0005-0000-0000-0000BB360000}"/>
    <cellStyle name="Normal 3 2 2 2 5 3 3 2 2" xfId="24785" xr:uid="{00000000-0005-0000-0000-0000BC360000}"/>
    <cellStyle name="Normal 3 2 2 2 5 3 3 2 2 2" xfId="46365" xr:uid="{84B78BD7-D5C2-4A66-8388-1A792BFA56F0}"/>
    <cellStyle name="Normal 3 2 2 2 5 3 3 2 3" xfId="35637" xr:uid="{0897C0D2-9E86-4B31-B056-E19CB6FBF578}"/>
    <cellStyle name="Normal 3 2 2 2 5 3 3 3" xfId="19416" xr:uid="{00000000-0005-0000-0000-0000BD360000}"/>
    <cellStyle name="Normal 3 2 2 2 5 3 3 3 2" xfId="40996" xr:uid="{E5CDCE5F-4278-42A9-A349-47A1A8F65C22}"/>
    <cellStyle name="Normal 3 2 2 2 5 3 3 4" xfId="30266" xr:uid="{AB8602DA-E2B8-4C31-8931-09FB068B3ECB}"/>
    <cellStyle name="Normal 3 2 2 2 5 3 4" xfId="10308" xr:uid="{00000000-0005-0000-0000-0000BE360000}"/>
    <cellStyle name="Normal 3 2 2 2 5 3 4 2" xfId="21217" xr:uid="{00000000-0005-0000-0000-0000BF360000}"/>
    <cellStyle name="Normal 3 2 2 2 5 3 4 2 2" xfId="42797" xr:uid="{AAF2F413-7103-460F-A55D-ED329FB72F47}"/>
    <cellStyle name="Normal 3 2 2 2 5 3 4 3" xfId="32067" xr:uid="{859CB529-8EA9-4703-91A4-6557EA5A2D4C}"/>
    <cellStyle name="Normal 3 2 2 2 5 3 5" xfId="15848" xr:uid="{00000000-0005-0000-0000-0000C0360000}"/>
    <cellStyle name="Normal 3 2 2 2 5 3 5 2" xfId="37428" xr:uid="{E523C6D4-9B48-4ACC-8954-CA94F45193C8}"/>
    <cellStyle name="Normal 3 2 2 2 5 3 6" xfId="26697" xr:uid="{DF8EDA53-49C2-4680-B665-4F19C7A7EBD8}"/>
    <cellStyle name="Normal 3 2 2 2 5 4" xfId="1277" xr:uid="{00000000-0005-0000-0000-0000C1360000}"/>
    <cellStyle name="Normal 3 2 2 2 5 4 2" xfId="4598" xr:uid="{00000000-0005-0000-0000-0000C2360000}"/>
    <cellStyle name="Normal 3 2 2 2 5 4 2 2" xfId="12380" xr:uid="{00000000-0005-0000-0000-0000C3360000}"/>
    <cellStyle name="Normal 3 2 2 2 5 4 2 2 2" xfId="23206" xr:uid="{00000000-0005-0000-0000-0000C4360000}"/>
    <cellStyle name="Normal 3 2 2 2 5 4 2 2 2 2" xfId="44786" xr:uid="{3196F373-FE1D-4B91-800D-E8784011F444}"/>
    <cellStyle name="Normal 3 2 2 2 5 4 2 2 3" xfId="34057" xr:uid="{E9EDA1D6-D0B4-4ED9-9628-820549DA30BD}"/>
    <cellStyle name="Normal 3 2 2 2 5 4 2 3" xfId="17837" xr:uid="{00000000-0005-0000-0000-0000C5360000}"/>
    <cellStyle name="Normal 3 2 2 2 5 4 2 3 2" xfId="39417" xr:uid="{AA0A26DA-F614-4C4E-92EB-DAAEF1EF6D02}"/>
    <cellStyle name="Normal 3 2 2 2 5 4 2 4" xfId="28687" xr:uid="{ECD65E48-FA36-4E12-82CE-367F6342F350}"/>
    <cellStyle name="Normal 3 2 2 2 5 4 3" xfId="7853" xr:uid="{00000000-0005-0000-0000-0000C6360000}"/>
    <cellStyle name="Normal 3 2 2 2 5 4 3 2" xfId="14224" xr:uid="{00000000-0005-0000-0000-0000C7360000}"/>
    <cellStyle name="Normal 3 2 2 2 5 4 3 2 2" xfId="24986" xr:uid="{00000000-0005-0000-0000-0000C8360000}"/>
    <cellStyle name="Normal 3 2 2 2 5 4 3 2 2 2" xfId="46566" xr:uid="{343B7F96-2E60-4A3A-8BEC-014BF3025607}"/>
    <cellStyle name="Normal 3 2 2 2 5 4 3 2 3" xfId="35838" xr:uid="{70B4E583-56E8-4A0A-9390-7E01EF41100F}"/>
    <cellStyle name="Normal 3 2 2 2 5 4 3 3" xfId="19617" xr:uid="{00000000-0005-0000-0000-0000C9360000}"/>
    <cellStyle name="Normal 3 2 2 2 5 4 3 3 2" xfId="41197" xr:uid="{B6CBA99D-5D8F-434B-A92E-F21EA49CAA57}"/>
    <cellStyle name="Normal 3 2 2 2 5 4 3 4" xfId="30467" xr:uid="{37D0C132-52B0-4A1A-BA05-2A780D1E30ED}"/>
    <cellStyle name="Normal 3 2 2 2 5 4 4" xfId="10526" xr:uid="{00000000-0005-0000-0000-0000CA360000}"/>
    <cellStyle name="Normal 3 2 2 2 5 4 4 2" xfId="21418" xr:uid="{00000000-0005-0000-0000-0000CB360000}"/>
    <cellStyle name="Normal 3 2 2 2 5 4 4 2 2" xfId="42998" xr:uid="{A4045785-3EDE-4D12-89BF-D2D2C3D87D5F}"/>
    <cellStyle name="Normal 3 2 2 2 5 4 4 3" xfId="32268" xr:uid="{AD880753-47F0-4D8E-8A91-DE435E747070}"/>
    <cellStyle name="Normal 3 2 2 2 5 4 5" xfId="16049" xr:uid="{00000000-0005-0000-0000-0000CC360000}"/>
    <cellStyle name="Normal 3 2 2 2 5 4 5 2" xfId="37629" xr:uid="{46157D31-F0C3-4487-B960-1BC1EA68F92B}"/>
    <cellStyle name="Normal 3 2 2 2 5 4 6" xfId="26898" xr:uid="{E0F3C2D7-C14D-46ED-937F-24A2157B2647}"/>
    <cellStyle name="Normal 3 2 2 2 5 5" xfId="1743" xr:uid="{00000000-0005-0000-0000-0000CD360000}"/>
    <cellStyle name="Normal 3 2 2 2 5 5 2" xfId="5064" xr:uid="{00000000-0005-0000-0000-0000CE360000}"/>
    <cellStyle name="Normal 3 2 2 2 5 5 2 2" xfId="12590" xr:uid="{00000000-0005-0000-0000-0000CF360000}"/>
    <cellStyle name="Normal 3 2 2 2 5 5 2 2 2" xfId="23401" xr:uid="{00000000-0005-0000-0000-0000D0360000}"/>
    <cellStyle name="Normal 3 2 2 2 5 5 2 2 2 2" xfId="44981" xr:uid="{80307060-4F81-4F19-A793-06B2CEBCE263}"/>
    <cellStyle name="Normal 3 2 2 2 5 5 2 2 3" xfId="34252" xr:uid="{3829EBAD-E6A6-4750-8A82-E1BE6342EE89}"/>
    <cellStyle name="Normal 3 2 2 2 5 5 2 3" xfId="18032" xr:uid="{00000000-0005-0000-0000-0000D1360000}"/>
    <cellStyle name="Normal 3 2 2 2 5 5 2 3 2" xfId="39612" xr:uid="{AE9F3FC0-BF3E-4055-A0F5-8F8AE001698E}"/>
    <cellStyle name="Normal 3 2 2 2 5 5 2 4" xfId="28882" xr:uid="{6B2CE92E-CFC3-48C4-BAA2-07A372C8066B}"/>
    <cellStyle name="Normal 3 2 2 2 5 5 3" xfId="8319" xr:uid="{00000000-0005-0000-0000-0000D2360000}"/>
    <cellStyle name="Normal 3 2 2 2 5 5 3 2" xfId="14434" xr:uid="{00000000-0005-0000-0000-0000D3360000}"/>
    <cellStyle name="Normal 3 2 2 2 5 5 3 2 2" xfId="25181" xr:uid="{00000000-0005-0000-0000-0000D4360000}"/>
    <cellStyle name="Normal 3 2 2 2 5 5 3 2 2 2" xfId="46761" xr:uid="{1DA02BA0-9B23-4203-AB91-39F5F757CBEA}"/>
    <cellStyle name="Normal 3 2 2 2 5 5 3 2 3" xfId="36033" xr:uid="{009C8978-8B80-444D-AD37-588DAC2DC2B5}"/>
    <cellStyle name="Normal 3 2 2 2 5 5 3 3" xfId="19812" xr:uid="{00000000-0005-0000-0000-0000D5360000}"/>
    <cellStyle name="Normal 3 2 2 2 5 5 3 3 2" xfId="41392" xr:uid="{DBDAB555-D1EC-40CE-988A-C5F2A9B0F5F5}"/>
    <cellStyle name="Normal 3 2 2 2 5 5 3 4" xfId="30662" xr:uid="{D66BA9AE-D81E-4CF7-9661-04687B96EC23}"/>
    <cellStyle name="Normal 3 2 2 2 5 5 4" xfId="10736" xr:uid="{00000000-0005-0000-0000-0000D6360000}"/>
    <cellStyle name="Normal 3 2 2 2 5 5 4 2" xfId="21613" xr:uid="{00000000-0005-0000-0000-0000D7360000}"/>
    <cellStyle name="Normal 3 2 2 2 5 5 4 2 2" xfId="43193" xr:uid="{20B51AD0-118C-4F67-A982-9ED040D66594}"/>
    <cellStyle name="Normal 3 2 2 2 5 5 4 3" xfId="32463" xr:uid="{DD582CBC-213D-4FCF-B18B-9C077E1E814F}"/>
    <cellStyle name="Normal 3 2 2 2 5 5 5" xfId="16244" xr:uid="{00000000-0005-0000-0000-0000D8360000}"/>
    <cellStyle name="Normal 3 2 2 2 5 5 5 2" xfId="37824" xr:uid="{BFCC8AEE-033A-457B-8CAB-F7B05C534304}"/>
    <cellStyle name="Normal 3 2 2 2 5 5 6" xfId="27093" xr:uid="{5B5ABBE0-6F11-48D7-9D3B-5A5A2E2246FE}"/>
    <cellStyle name="Normal 3 2 2 2 5 6" xfId="2028" xr:uid="{00000000-0005-0000-0000-0000D9360000}"/>
    <cellStyle name="Normal 3 2 2 2 5 6 2" xfId="5349" xr:uid="{00000000-0005-0000-0000-0000DA360000}"/>
    <cellStyle name="Normal 3 2 2 2 5 6 2 2" xfId="12795" xr:uid="{00000000-0005-0000-0000-0000DB360000}"/>
    <cellStyle name="Normal 3 2 2 2 5 6 2 2 2" xfId="23598" xr:uid="{00000000-0005-0000-0000-0000DC360000}"/>
    <cellStyle name="Normal 3 2 2 2 5 6 2 2 2 2" xfId="45178" xr:uid="{85D0B954-8247-457E-8B2F-91CB0267393C}"/>
    <cellStyle name="Normal 3 2 2 2 5 6 2 2 3" xfId="34449" xr:uid="{8EED7AF6-F3C1-40CC-9BE2-602C3FEE5633}"/>
    <cellStyle name="Normal 3 2 2 2 5 6 2 3" xfId="18229" xr:uid="{00000000-0005-0000-0000-0000DD360000}"/>
    <cellStyle name="Normal 3 2 2 2 5 6 2 3 2" xfId="39809" xr:uid="{D821B938-3DB0-47F1-8517-26F816949DE3}"/>
    <cellStyle name="Normal 3 2 2 2 5 6 2 4" xfId="29079" xr:uid="{1D608D0D-A4E7-4DDC-BD1A-D73B40F1F4B4}"/>
    <cellStyle name="Normal 3 2 2 2 5 6 3" xfId="8604" xr:uid="{00000000-0005-0000-0000-0000DE360000}"/>
    <cellStyle name="Normal 3 2 2 2 5 6 3 2" xfId="14639" xr:uid="{00000000-0005-0000-0000-0000DF360000}"/>
    <cellStyle name="Normal 3 2 2 2 5 6 3 2 2" xfId="25378" xr:uid="{00000000-0005-0000-0000-0000E0360000}"/>
    <cellStyle name="Normal 3 2 2 2 5 6 3 2 2 2" xfId="46958" xr:uid="{A928AA70-5425-4076-A423-11A87CAA5094}"/>
    <cellStyle name="Normal 3 2 2 2 5 6 3 2 3" xfId="36230" xr:uid="{62742348-55A3-406F-95B6-29BE069C3261}"/>
    <cellStyle name="Normal 3 2 2 2 5 6 3 3" xfId="20009" xr:uid="{00000000-0005-0000-0000-0000E1360000}"/>
    <cellStyle name="Normal 3 2 2 2 5 6 3 3 2" xfId="41589" xr:uid="{98020565-200E-452A-A76C-7008AFC0C078}"/>
    <cellStyle name="Normal 3 2 2 2 5 6 3 4" xfId="30859" xr:uid="{628097F2-B3D3-4B90-9625-019579147BA9}"/>
    <cellStyle name="Normal 3 2 2 2 5 6 4" xfId="10941" xr:uid="{00000000-0005-0000-0000-0000E2360000}"/>
    <cellStyle name="Normal 3 2 2 2 5 6 4 2" xfId="21810" xr:uid="{00000000-0005-0000-0000-0000E3360000}"/>
    <cellStyle name="Normal 3 2 2 2 5 6 4 2 2" xfId="43390" xr:uid="{EEFD3A70-E5EE-4752-9337-F68C860E2643}"/>
    <cellStyle name="Normal 3 2 2 2 5 6 4 3" xfId="32660" xr:uid="{2EB0E326-47D9-48E3-8A64-1AA6B281B62D}"/>
    <cellStyle name="Normal 3 2 2 2 5 6 5" xfId="16441" xr:uid="{00000000-0005-0000-0000-0000E4360000}"/>
    <cellStyle name="Normal 3 2 2 2 5 6 5 2" xfId="38021" xr:uid="{752D7DA1-39A5-4A32-B576-FF99BE4FD6ED}"/>
    <cellStyle name="Normal 3 2 2 2 5 6 6" xfId="27290" xr:uid="{07F0D792-9216-4CBE-B027-337AFC7D0F97}"/>
    <cellStyle name="Normal 3 2 2 2 5 7" xfId="2499" xr:uid="{00000000-0005-0000-0000-0000E5360000}"/>
    <cellStyle name="Normal 3 2 2 2 5 7 2" xfId="5819" xr:uid="{00000000-0005-0000-0000-0000E6360000}"/>
    <cellStyle name="Normal 3 2 2 2 5 7 2 2" xfId="13062" xr:uid="{00000000-0005-0000-0000-0000E7360000}"/>
    <cellStyle name="Normal 3 2 2 2 5 7 2 2 2" xfId="23864" xr:uid="{00000000-0005-0000-0000-0000E8360000}"/>
    <cellStyle name="Normal 3 2 2 2 5 7 2 2 2 2" xfId="45444" xr:uid="{C40C807B-A0EC-4DD3-B0F7-E76B0461B3D6}"/>
    <cellStyle name="Normal 3 2 2 2 5 7 2 2 3" xfId="34716" xr:uid="{7227F131-7F51-4D70-8804-F1DD559FE1A8}"/>
    <cellStyle name="Normal 3 2 2 2 5 7 2 3" xfId="18495" xr:uid="{00000000-0005-0000-0000-0000E9360000}"/>
    <cellStyle name="Normal 3 2 2 2 5 7 2 3 2" xfId="40075" xr:uid="{10B583AB-B730-4386-8DBF-3FFD1ADFDBAF}"/>
    <cellStyle name="Normal 3 2 2 2 5 7 2 4" xfId="29345" xr:uid="{2EEF7260-C2A1-4FDF-BF71-B178FDE99E63}"/>
    <cellStyle name="Normal 3 2 2 2 5 7 3" xfId="9073" xr:uid="{00000000-0005-0000-0000-0000EA360000}"/>
    <cellStyle name="Normal 3 2 2 2 5 7 3 2" xfId="14906" xr:uid="{00000000-0005-0000-0000-0000EB360000}"/>
    <cellStyle name="Normal 3 2 2 2 5 7 3 2 2" xfId="25644" xr:uid="{00000000-0005-0000-0000-0000EC360000}"/>
    <cellStyle name="Normal 3 2 2 2 5 7 3 2 2 2" xfId="47224" xr:uid="{60020CB6-F9BD-40B5-8BD7-9D554A64ADDC}"/>
    <cellStyle name="Normal 3 2 2 2 5 7 3 2 3" xfId="36497" xr:uid="{2C850927-7F6A-4666-B262-EF67A04B9677}"/>
    <cellStyle name="Normal 3 2 2 2 5 7 3 3" xfId="20275" xr:uid="{00000000-0005-0000-0000-0000ED360000}"/>
    <cellStyle name="Normal 3 2 2 2 5 7 3 3 2" xfId="41855" xr:uid="{3D04FAB3-AEB3-4CFE-B67E-023C343F67FB}"/>
    <cellStyle name="Normal 3 2 2 2 5 7 3 4" xfId="31125" xr:uid="{DE1F248D-6E33-4553-BEBD-5F24F02B7C69}"/>
    <cellStyle name="Normal 3 2 2 2 5 7 4" xfId="11208" xr:uid="{00000000-0005-0000-0000-0000EE360000}"/>
    <cellStyle name="Normal 3 2 2 2 5 7 4 2" xfId="22076" xr:uid="{00000000-0005-0000-0000-0000EF360000}"/>
    <cellStyle name="Normal 3 2 2 2 5 7 4 2 2" xfId="43656" xr:uid="{5E75BEE1-6FA2-41F0-A29F-290A65660EA5}"/>
    <cellStyle name="Normal 3 2 2 2 5 7 4 3" xfId="32927" xr:uid="{5ED6839F-FAEE-43EB-A6B4-CB3AC2E84DAF}"/>
    <cellStyle name="Normal 3 2 2 2 5 7 5" xfId="16707" xr:uid="{00000000-0005-0000-0000-0000F0360000}"/>
    <cellStyle name="Normal 3 2 2 2 5 7 5 2" xfId="38287" xr:uid="{DAF24F1D-FF99-4CED-9EB6-AAB056FD533D}"/>
    <cellStyle name="Normal 3 2 2 2 5 7 6" xfId="27557" xr:uid="{FA0284C2-F613-47F5-A65C-F5525A1C8DD9}"/>
    <cellStyle name="Normal 3 2 2 2 5 8" xfId="2779" xr:uid="{00000000-0005-0000-0000-0000F1360000}"/>
    <cellStyle name="Normal 3 2 2 2 5 8 2" xfId="6099" xr:uid="{00000000-0005-0000-0000-0000F2360000}"/>
    <cellStyle name="Normal 3 2 2 2 5 8 2 2" xfId="13235" xr:uid="{00000000-0005-0000-0000-0000F3360000}"/>
    <cellStyle name="Normal 3 2 2 2 5 8 2 2 2" xfId="24037" xr:uid="{00000000-0005-0000-0000-0000F4360000}"/>
    <cellStyle name="Normal 3 2 2 2 5 8 2 2 2 2" xfId="45617" xr:uid="{571A920E-06F4-4C22-BF51-D585C35E6FE4}"/>
    <cellStyle name="Normal 3 2 2 2 5 8 2 2 3" xfId="34889" xr:uid="{04CBCE75-0A60-492A-B94F-C0B4FD7BC473}"/>
    <cellStyle name="Normal 3 2 2 2 5 8 2 3" xfId="18668" xr:uid="{00000000-0005-0000-0000-0000F5360000}"/>
    <cellStyle name="Normal 3 2 2 2 5 8 2 3 2" xfId="40248" xr:uid="{41EB825F-C2EB-49FB-9D53-B049EDE25B2C}"/>
    <cellStyle name="Normal 3 2 2 2 5 8 2 4" xfId="29518" xr:uid="{B3BCAB90-7879-4C48-BD7C-491609E01782}"/>
    <cellStyle name="Normal 3 2 2 2 5 8 3" xfId="9353" xr:uid="{00000000-0005-0000-0000-0000F6360000}"/>
    <cellStyle name="Normal 3 2 2 2 5 8 3 2" xfId="15079" xr:uid="{00000000-0005-0000-0000-0000F7360000}"/>
    <cellStyle name="Normal 3 2 2 2 5 8 3 2 2" xfId="25817" xr:uid="{00000000-0005-0000-0000-0000F8360000}"/>
    <cellStyle name="Normal 3 2 2 2 5 8 3 2 2 2" xfId="47397" xr:uid="{DD5B57B8-314D-4717-8FAC-14FABA72051A}"/>
    <cellStyle name="Normal 3 2 2 2 5 8 3 2 3" xfId="36670" xr:uid="{7D797EE8-6DFC-4796-A0DB-72DD84E08201}"/>
    <cellStyle name="Normal 3 2 2 2 5 8 3 3" xfId="20448" xr:uid="{00000000-0005-0000-0000-0000F9360000}"/>
    <cellStyle name="Normal 3 2 2 2 5 8 3 3 2" xfId="42028" xr:uid="{C06F3F4A-ECB3-45EF-83DA-471786B1419F}"/>
    <cellStyle name="Normal 3 2 2 2 5 8 3 4" xfId="31298" xr:uid="{B2006BAC-9CA2-4D2B-A737-3AB54DD5A5C3}"/>
    <cellStyle name="Normal 3 2 2 2 5 8 4" xfId="11381" xr:uid="{00000000-0005-0000-0000-0000FA360000}"/>
    <cellStyle name="Normal 3 2 2 2 5 8 4 2" xfId="22249" xr:uid="{00000000-0005-0000-0000-0000FB360000}"/>
    <cellStyle name="Normal 3 2 2 2 5 8 4 2 2" xfId="43829" xr:uid="{E5CF1AE1-3469-416E-BAE2-29EBDF80DB50}"/>
    <cellStyle name="Normal 3 2 2 2 5 8 4 3" xfId="33100" xr:uid="{318C68FD-A99D-47D9-A541-4CDE71030B00}"/>
    <cellStyle name="Normal 3 2 2 2 5 8 5" xfId="16880" xr:uid="{00000000-0005-0000-0000-0000FC360000}"/>
    <cellStyle name="Normal 3 2 2 2 5 8 5 2" xfId="38460" xr:uid="{D5DA5679-A0D7-4B97-9683-753F3D93BF58}"/>
    <cellStyle name="Normal 3 2 2 2 5 8 6" xfId="27730" xr:uid="{3057D284-A005-4CD4-8FA9-3357003E4CA6}"/>
    <cellStyle name="Normal 3 2 2 2 5 9" xfId="2775" xr:uid="{00000000-0005-0000-0000-0000FD360000}"/>
    <cellStyle name="Normal 3 2 2 2 5 9 2" xfId="6095" xr:uid="{00000000-0005-0000-0000-0000FE360000}"/>
    <cellStyle name="Normal 3 2 2 2 5 9 2 2" xfId="13231" xr:uid="{00000000-0005-0000-0000-0000FF360000}"/>
    <cellStyle name="Normal 3 2 2 2 5 9 2 2 2" xfId="24033" xr:uid="{00000000-0005-0000-0000-000000370000}"/>
    <cellStyle name="Normal 3 2 2 2 5 9 2 2 2 2" xfId="45613" xr:uid="{9B9A47EA-B503-4485-9955-50EC8A5F4662}"/>
    <cellStyle name="Normal 3 2 2 2 5 9 2 2 3" xfId="34885" xr:uid="{174910A7-49D9-4792-84FC-D099D30E29CB}"/>
    <cellStyle name="Normal 3 2 2 2 5 9 2 3" xfId="18664" xr:uid="{00000000-0005-0000-0000-000001370000}"/>
    <cellStyle name="Normal 3 2 2 2 5 9 2 3 2" xfId="40244" xr:uid="{8800D800-CAB7-4332-853E-DACAF045D44F}"/>
    <cellStyle name="Normal 3 2 2 2 5 9 2 4" xfId="29514" xr:uid="{F796560E-1748-4B9A-83D6-EE8367109BC6}"/>
    <cellStyle name="Normal 3 2 2 2 5 9 3" xfId="9349" xr:uid="{00000000-0005-0000-0000-000002370000}"/>
    <cellStyle name="Normal 3 2 2 2 5 9 3 2" xfId="15075" xr:uid="{00000000-0005-0000-0000-000003370000}"/>
    <cellStyle name="Normal 3 2 2 2 5 9 3 2 2" xfId="25813" xr:uid="{00000000-0005-0000-0000-000004370000}"/>
    <cellStyle name="Normal 3 2 2 2 5 9 3 2 2 2" xfId="47393" xr:uid="{A4906A2E-7D2D-4116-8EA7-339C858C2954}"/>
    <cellStyle name="Normal 3 2 2 2 5 9 3 2 3" xfId="36666" xr:uid="{2C6C967A-A4D8-4DD6-BD5A-5C6FBEFE1FC0}"/>
    <cellStyle name="Normal 3 2 2 2 5 9 3 3" xfId="20444" xr:uid="{00000000-0005-0000-0000-000005370000}"/>
    <cellStyle name="Normal 3 2 2 2 5 9 3 3 2" xfId="42024" xr:uid="{2F726A60-F506-4921-BE8A-F529C9D77B3C}"/>
    <cellStyle name="Normal 3 2 2 2 5 9 3 4" xfId="31294" xr:uid="{850A1072-EAAD-4277-BA62-59A0EC6A9D4F}"/>
    <cellStyle name="Normal 3 2 2 2 5 9 4" xfId="11377" xr:uid="{00000000-0005-0000-0000-000006370000}"/>
    <cellStyle name="Normal 3 2 2 2 5 9 4 2" xfId="22245" xr:uid="{00000000-0005-0000-0000-000007370000}"/>
    <cellStyle name="Normal 3 2 2 2 5 9 4 2 2" xfId="43825" xr:uid="{31CD39AD-0DE5-45A1-8203-AFDD3B080F01}"/>
    <cellStyle name="Normal 3 2 2 2 5 9 4 3" xfId="33096" xr:uid="{A846956C-6AB6-41B6-A379-3173FFEAE0BA}"/>
    <cellStyle name="Normal 3 2 2 2 5 9 5" xfId="16876" xr:uid="{00000000-0005-0000-0000-000008370000}"/>
    <cellStyle name="Normal 3 2 2 2 5 9 5 2" xfId="38456" xr:uid="{B919FE1E-D4DD-4A75-AE04-2DC87B4FC834}"/>
    <cellStyle name="Normal 3 2 2 2 5 9 6" xfId="27726" xr:uid="{97E4EB1B-3FE7-4CFA-89F7-FF94ED909F5A}"/>
    <cellStyle name="Normal 3 2 2 2 6" xfId="294" xr:uid="{00000000-0005-0000-0000-000009370000}"/>
    <cellStyle name="Normal 3 2 2 2 6 10" xfId="3160" xr:uid="{00000000-0005-0000-0000-00000A370000}"/>
    <cellStyle name="Normal 3 2 2 2 6 10 2" xfId="6480" xr:uid="{00000000-0005-0000-0000-00000B370000}"/>
    <cellStyle name="Normal 3 2 2 2 6 10 2 2" xfId="13596" xr:uid="{00000000-0005-0000-0000-00000C370000}"/>
    <cellStyle name="Normal 3 2 2 2 6 10 2 2 2" xfId="24398" xr:uid="{00000000-0005-0000-0000-00000D370000}"/>
    <cellStyle name="Normal 3 2 2 2 6 10 2 2 2 2" xfId="45978" xr:uid="{D063E3FB-0C65-4DED-B9F0-7DBFB7A6F296}"/>
    <cellStyle name="Normal 3 2 2 2 6 10 2 2 3" xfId="35250" xr:uid="{15A4D992-05CE-4C7A-B6AA-B3CE2D09AF0F}"/>
    <cellStyle name="Normal 3 2 2 2 6 10 2 3" xfId="19029" xr:uid="{00000000-0005-0000-0000-00000E370000}"/>
    <cellStyle name="Normal 3 2 2 2 6 10 2 3 2" xfId="40609" xr:uid="{8CBCC3AE-E547-49A8-825E-6DB5E76E7DAF}"/>
    <cellStyle name="Normal 3 2 2 2 6 10 2 4" xfId="29879" xr:uid="{76B4BA0A-B27C-4BA3-AFF6-6FBF1D2DFDBD}"/>
    <cellStyle name="Normal 3 2 2 2 6 10 3" xfId="9734" xr:uid="{00000000-0005-0000-0000-00000F370000}"/>
    <cellStyle name="Normal 3 2 2 2 6 10 3 2" xfId="15440" xr:uid="{00000000-0005-0000-0000-000010370000}"/>
    <cellStyle name="Normal 3 2 2 2 6 10 3 2 2" xfId="26178" xr:uid="{00000000-0005-0000-0000-000011370000}"/>
    <cellStyle name="Normal 3 2 2 2 6 10 3 2 2 2" xfId="47758" xr:uid="{8D020066-BFDB-4926-A30F-A78089C99DA6}"/>
    <cellStyle name="Normal 3 2 2 2 6 10 3 2 3" xfId="37031" xr:uid="{46D2E30D-4B19-404A-A788-AA0C9E2949F7}"/>
    <cellStyle name="Normal 3 2 2 2 6 10 3 3" xfId="20809" xr:uid="{00000000-0005-0000-0000-000012370000}"/>
    <cellStyle name="Normal 3 2 2 2 6 10 3 3 2" xfId="42389" xr:uid="{4387F25D-19BF-4E6D-A00C-092E5066414F}"/>
    <cellStyle name="Normal 3 2 2 2 6 10 3 4" xfId="31659" xr:uid="{26C30DA5-256C-4C1F-88D7-17DC2C5816AA}"/>
    <cellStyle name="Normal 3 2 2 2 6 10 4" xfId="11742" xr:uid="{00000000-0005-0000-0000-000013370000}"/>
    <cellStyle name="Normal 3 2 2 2 6 10 4 2" xfId="22610" xr:uid="{00000000-0005-0000-0000-000014370000}"/>
    <cellStyle name="Normal 3 2 2 2 6 10 4 2 2" xfId="44190" xr:uid="{134FA90F-3DEA-4400-BED7-756E6960FD7B}"/>
    <cellStyle name="Normal 3 2 2 2 6 10 4 3" xfId="33461" xr:uid="{601CDEB3-69DC-400E-AF85-44EB12FFABCD}"/>
    <cellStyle name="Normal 3 2 2 2 6 10 5" xfId="17241" xr:uid="{00000000-0005-0000-0000-000015370000}"/>
    <cellStyle name="Normal 3 2 2 2 6 10 5 2" xfId="38821" xr:uid="{30B73C84-3083-4CB7-A987-122828982760}"/>
    <cellStyle name="Normal 3 2 2 2 6 10 6" xfId="28091" xr:uid="{EF1C64C3-46FE-4D3B-8146-5A98BD666105}"/>
    <cellStyle name="Normal 3 2 2 2 6 11" xfId="3618" xr:uid="{00000000-0005-0000-0000-000016370000}"/>
    <cellStyle name="Normal 3 2 2 2 6 11 2" xfId="11953" xr:uid="{00000000-0005-0000-0000-000017370000}"/>
    <cellStyle name="Normal 3 2 2 2 6 11 2 2" xfId="22811" xr:uid="{00000000-0005-0000-0000-000018370000}"/>
    <cellStyle name="Normal 3 2 2 2 6 11 2 2 2" xfId="44391" xr:uid="{9B7734B8-1F6A-47B0-9EAB-E9D4DE854E83}"/>
    <cellStyle name="Normal 3 2 2 2 6 11 2 3" xfId="33662" xr:uid="{4EE92653-BB67-45D3-91A9-4C578809F932}"/>
    <cellStyle name="Normal 3 2 2 2 6 11 3" xfId="17442" xr:uid="{00000000-0005-0000-0000-000019370000}"/>
    <cellStyle name="Normal 3 2 2 2 6 11 3 2" xfId="39022" xr:uid="{DC0B21DD-FE34-4B91-9592-4FE4D9C10676}"/>
    <cellStyle name="Normal 3 2 2 2 6 11 4" xfId="28292" xr:uid="{E96315E6-C7B6-499F-9871-11DAF7545A1E}"/>
    <cellStyle name="Normal 3 2 2 2 6 12" xfId="6883" xr:uid="{00000000-0005-0000-0000-00001A370000}"/>
    <cellStyle name="Normal 3 2 2 2 6 12 2" xfId="13799" xr:uid="{00000000-0005-0000-0000-00001B370000}"/>
    <cellStyle name="Normal 3 2 2 2 6 12 2 2" xfId="24593" xr:uid="{00000000-0005-0000-0000-00001C370000}"/>
    <cellStyle name="Normal 3 2 2 2 6 12 2 2 2" xfId="46173" xr:uid="{7DCE0C0E-5ACD-4B85-B7E6-E2B29310B5C1}"/>
    <cellStyle name="Normal 3 2 2 2 6 12 2 3" xfId="35445" xr:uid="{02FBB840-731A-4835-B6E0-3784DB9B27E3}"/>
    <cellStyle name="Normal 3 2 2 2 6 12 3" xfId="19224" xr:uid="{00000000-0005-0000-0000-00001D370000}"/>
    <cellStyle name="Normal 3 2 2 2 6 12 3 2" xfId="40804" xr:uid="{533464C3-DEFB-48F9-9613-64DCD32CF4A3}"/>
    <cellStyle name="Normal 3 2 2 2 6 12 4" xfId="30074" xr:uid="{2CA105C2-0833-4A0D-ACE8-6F8CA745174C}"/>
    <cellStyle name="Normal 3 2 2 2 6 13" xfId="10101" xr:uid="{00000000-0005-0000-0000-00001E370000}"/>
    <cellStyle name="Normal 3 2 2 2 6 13 2" xfId="21025" xr:uid="{00000000-0005-0000-0000-00001F370000}"/>
    <cellStyle name="Normal 3 2 2 2 6 13 2 2" xfId="42605" xr:uid="{CC1639D1-1A8C-4E8C-AB7E-031499B88074}"/>
    <cellStyle name="Normal 3 2 2 2 6 13 3" xfId="31875" xr:uid="{EE9D5D6D-C864-4DB5-8E8F-0D59C167BF27}"/>
    <cellStyle name="Normal 3 2 2 2 6 14" xfId="15656" xr:uid="{00000000-0005-0000-0000-000020370000}"/>
    <cellStyle name="Normal 3 2 2 2 6 14 2" xfId="37236" xr:uid="{D88C4058-6E99-4345-93D6-6CCFCE7DFFF6}"/>
    <cellStyle name="Normal 3 2 2 2 6 15" xfId="26505" xr:uid="{D87717DD-5B1B-49B9-AC82-724C9D648DD5}"/>
    <cellStyle name="Normal 3 2 2 2 6 2" xfId="465" xr:uid="{00000000-0005-0000-0000-000021370000}"/>
    <cellStyle name="Normal 3 2 2 2 6 2 10" xfId="3786" xr:uid="{00000000-0005-0000-0000-000022370000}"/>
    <cellStyle name="Normal 3 2 2 2 6 2 10 2" xfId="12061" xr:uid="{00000000-0005-0000-0000-000023370000}"/>
    <cellStyle name="Normal 3 2 2 2 6 2 10 2 2" xfId="22912" xr:uid="{00000000-0005-0000-0000-000024370000}"/>
    <cellStyle name="Normal 3 2 2 2 6 2 10 2 2 2" xfId="44492" xr:uid="{3B5C68AE-4DF7-42D4-A0C6-70864AB69EF2}"/>
    <cellStyle name="Normal 3 2 2 2 6 2 10 2 3" xfId="33763" xr:uid="{20595072-2B65-4B0C-84BB-C3DDA2F6AA49}"/>
    <cellStyle name="Normal 3 2 2 2 6 2 10 3" xfId="17543" xr:uid="{00000000-0005-0000-0000-000025370000}"/>
    <cellStyle name="Normal 3 2 2 2 6 2 10 3 2" xfId="39123" xr:uid="{FA4C40D4-FB06-4CD5-BCF6-797387ACD523}"/>
    <cellStyle name="Normal 3 2 2 2 6 2 10 4" xfId="28393" xr:uid="{21146850-700C-4B61-A7DE-4D8B1770ED18}"/>
    <cellStyle name="Normal 3 2 2 2 6 2 11" xfId="7041" xr:uid="{00000000-0005-0000-0000-000026370000}"/>
    <cellStyle name="Normal 3 2 2 2 6 2 11 2" xfId="13905" xr:uid="{00000000-0005-0000-0000-000027370000}"/>
    <cellStyle name="Normal 3 2 2 2 6 2 11 2 2" xfId="24692" xr:uid="{00000000-0005-0000-0000-000028370000}"/>
    <cellStyle name="Normal 3 2 2 2 6 2 11 2 2 2" xfId="46272" xr:uid="{BE8DCCB7-2E45-462F-AECD-93236F2EDE1C}"/>
    <cellStyle name="Normal 3 2 2 2 6 2 11 2 3" xfId="35544" xr:uid="{5F0F7928-5E61-43BB-B49A-F357F57BAF7E}"/>
    <cellStyle name="Normal 3 2 2 2 6 2 11 3" xfId="19323" xr:uid="{00000000-0005-0000-0000-000029370000}"/>
    <cellStyle name="Normal 3 2 2 2 6 2 11 3 2" xfId="40903" xr:uid="{29BF0AAE-1E55-4E3B-A394-A9A78142D271}"/>
    <cellStyle name="Normal 3 2 2 2 6 2 11 4" xfId="30173" xr:uid="{47A85B7B-3C59-4648-AC52-4A0CC9792092}"/>
    <cellStyle name="Normal 3 2 2 2 6 2 12" xfId="10207" xr:uid="{00000000-0005-0000-0000-00002A370000}"/>
    <cellStyle name="Normal 3 2 2 2 6 2 12 2" xfId="21124" xr:uid="{00000000-0005-0000-0000-00002B370000}"/>
    <cellStyle name="Normal 3 2 2 2 6 2 12 2 2" xfId="42704" xr:uid="{4FF24499-5EEA-4003-9AAF-1FC819DDFEF3}"/>
    <cellStyle name="Normal 3 2 2 2 6 2 12 3" xfId="31974" xr:uid="{17D6E813-C456-4BDB-87E4-D11331247DC4}"/>
    <cellStyle name="Normal 3 2 2 2 6 2 13" xfId="15755" xr:uid="{00000000-0005-0000-0000-00002C370000}"/>
    <cellStyle name="Normal 3 2 2 2 6 2 13 2" xfId="37335" xr:uid="{263B756F-D2ED-4853-A8F9-E6A00090A19C}"/>
    <cellStyle name="Normal 3 2 2 2 6 2 14" xfId="26604" xr:uid="{D5ADB78F-613D-4321-AA28-0E3994BFC8DA}"/>
    <cellStyle name="Normal 3 2 2 2 6 2 2" xfId="985" xr:uid="{00000000-0005-0000-0000-00002D370000}"/>
    <cellStyle name="Normal 3 2 2 2 6 2 2 2" xfId="4306" xr:uid="{00000000-0005-0000-0000-00002E370000}"/>
    <cellStyle name="Normal 3 2 2 2 6 2 2 2 2" xfId="12280" xr:uid="{00000000-0005-0000-0000-00002F370000}"/>
    <cellStyle name="Normal 3 2 2 2 6 2 2 2 2 2" xfId="23114" xr:uid="{00000000-0005-0000-0000-000030370000}"/>
    <cellStyle name="Normal 3 2 2 2 6 2 2 2 2 2 2" xfId="44694" xr:uid="{3037D397-D8D7-4528-BFFD-756CCD6A032E}"/>
    <cellStyle name="Normal 3 2 2 2 6 2 2 2 2 3" xfId="33965" xr:uid="{C67B8036-C4E8-4400-9890-5D99CD303993}"/>
    <cellStyle name="Normal 3 2 2 2 6 2 2 2 3" xfId="17745" xr:uid="{00000000-0005-0000-0000-000031370000}"/>
    <cellStyle name="Normal 3 2 2 2 6 2 2 2 3 2" xfId="39325" xr:uid="{2036DF06-3459-423E-AED5-CD4FA13E3C79}"/>
    <cellStyle name="Normal 3 2 2 2 6 2 2 2 4" xfId="28595" xr:uid="{EB008020-AE94-4629-95A0-8A6D4373717B}"/>
    <cellStyle name="Normal 3 2 2 2 6 2 2 3" xfId="7561" xr:uid="{00000000-0005-0000-0000-000032370000}"/>
    <cellStyle name="Normal 3 2 2 2 6 2 2 3 2" xfId="14124" xr:uid="{00000000-0005-0000-0000-000033370000}"/>
    <cellStyle name="Normal 3 2 2 2 6 2 2 3 2 2" xfId="24894" xr:uid="{00000000-0005-0000-0000-000034370000}"/>
    <cellStyle name="Normal 3 2 2 2 6 2 2 3 2 2 2" xfId="46474" xr:uid="{4B3C74C8-2328-4A84-BC0F-E91DC299C941}"/>
    <cellStyle name="Normal 3 2 2 2 6 2 2 3 2 3" xfId="35746" xr:uid="{A823BF73-A83F-485F-BD39-8CD9A7661639}"/>
    <cellStyle name="Normal 3 2 2 2 6 2 2 3 3" xfId="19525" xr:uid="{00000000-0005-0000-0000-000035370000}"/>
    <cellStyle name="Normal 3 2 2 2 6 2 2 3 3 2" xfId="41105" xr:uid="{EC880CCB-558D-4551-BDE2-1255A7E009A1}"/>
    <cellStyle name="Normal 3 2 2 2 6 2 2 3 4" xfId="30375" xr:uid="{54D65EDF-EA9C-462D-8C35-F7C9D415AECB}"/>
    <cellStyle name="Normal 3 2 2 2 6 2 2 4" xfId="10426" xr:uid="{00000000-0005-0000-0000-000036370000}"/>
    <cellStyle name="Normal 3 2 2 2 6 2 2 4 2" xfId="21326" xr:uid="{00000000-0005-0000-0000-000037370000}"/>
    <cellStyle name="Normal 3 2 2 2 6 2 2 4 2 2" xfId="42906" xr:uid="{9C511EC1-A9BE-4A43-8BC4-5948DFB5EDA7}"/>
    <cellStyle name="Normal 3 2 2 2 6 2 2 4 3" xfId="32176" xr:uid="{0098DE90-3C4F-4EB1-A950-CBFF551326AF}"/>
    <cellStyle name="Normal 3 2 2 2 6 2 2 5" xfId="15957" xr:uid="{00000000-0005-0000-0000-000038370000}"/>
    <cellStyle name="Normal 3 2 2 2 6 2 2 5 2" xfId="37537" xr:uid="{C7AEE15B-6CE1-4FD2-B893-3561462148AE}"/>
    <cellStyle name="Normal 3 2 2 2 6 2 2 6" xfId="26806" xr:uid="{8650D5AE-3CC3-4490-86E5-834879DE2D58}"/>
    <cellStyle name="Normal 3 2 2 2 6 2 3" xfId="1475" xr:uid="{00000000-0005-0000-0000-000039370000}"/>
    <cellStyle name="Normal 3 2 2 2 6 2 3 2" xfId="4796" xr:uid="{00000000-0005-0000-0000-00003A370000}"/>
    <cellStyle name="Normal 3 2 2 2 6 2 3 2 2" xfId="12495" xr:uid="{00000000-0005-0000-0000-00003B370000}"/>
    <cellStyle name="Normal 3 2 2 2 6 2 3 2 2 2" xfId="23313" xr:uid="{00000000-0005-0000-0000-00003C370000}"/>
    <cellStyle name="Normal 3 2 2 2 6 2 3 2 2 2 2" xfId="44893" xr:uid="{D49D5FD9-37F7-4C4B-81DE-F1C5ECC03A9E}"/>
    <cellStyle name="Normal 3 2 2 2 6 2 3 2 2 3" xfId="34164" xr:uid="{BCB32F60-890D-4CA1-8624-2B813D6AC0C9}"/>
    <cellStyle name="Normal 3 2 2 2 6 2 3 2 3" xfId="17944" xr:uid="{00000000-0005-0000-0000-00003D370000}"/>
    <cellStyle name="Normal 3 2 2 2 6 2 3 2 3 2" xfId="39524" xr:uid="{1B7D50E0-B867-4CA8-85ED-E11E046028ED}"/>
    <cellStyle name="Normal 3 2 2 2 6 2 3 2 4" xfId="28794" xr:uid="{06192B83-5099-4580-92DD-23EEFB8522EC}"/>
    <cellStyle name="Normal 3 2 2 2 6 2 3 3" xfId="8051" xr:uid="{00000000-0005-0000-0000-00003E370000}"/>
    <cellStyle name="Normal 3 2 2 2 6 2 3 3 2" xfId="14339" xr:uid="{00000000-0005-0000-0000-00003F370000}"/>
    <cellStyle name="Normal 3 2 2 2 6 2 3 3 2 2" xfId="25093" xr:uid="{00000000-0005-0000-0000-000040370000}"/>
    <cellStyle name="Normal 3 2 2 2 6 2 3 3 2 2 2" xfId="46673" xr:uid="{080A67BD-6B0B-432C-BCCF-E74F8A3AECB9}"/>
    <cellStyle name="Normal 3 2 2 2 6 2 3 3 2 3" xfId="35945" xr:uid="{5A19B2BC-BC53-4360-ACEC-2366E70049AD}"/>
    <cellStyle name="Normal 3 2 2 2 6 2 3 3 3" xfId="19724" xr:uid="{00000000-0005-0000-0000-000041370000}"/>
    <cellStyle name="Normal 3 2 2 2 6 2 3 3 3 2" xfId="41304" xr:uid="{4DAAA2F3-C9D0-4289-8F84-8318DA4E9DE9}"/>
    <cellStyle name="Normal 3 2 2 2 6 2 3 3 4" xfId="30574" xr:uid="{DF1909F9-BEFA-4827-9C54-3537AB633B32}"/>
    <cellStyle name="Normal 3 2 2 2 6 2 3 4" xfId="10641" xr:uid="{00000000-0005-0000-0000-000042370000}"/>
    <cellStyle name="Normal 3 2 2 2 6 2 3 4 2" xfId="21525" xr:uid="{00000000-0005-0000-0000-000043370000}"/>
    <cellStyle name="Normal 3 2 2 2 6 2 3 4 2 2" xfId="43105" xr:uid="{20830332-4E7E-4341-A0D0-AA8DDE947BD1}"/>
    <cellStyle name="Normal 3 2 2 2 6 2 3 4 3" xfId="32375" xr:uid="{4FCD2D9F-E5EA-43AB-A76F-8757B20A9AA7}"/>
    <cellStyle name="Normal 3 2 2 2 6 2 3 5" xfId="16156" xr:uid="{00000000-0005-0000-0000-000044370000}"/>
    <cellStyle name="Normal 3 2 2 2 6 2 3 5 2" xfId="37736" xr:uid="{813C7718-53FF-437E-A445-365129D23378}"/>
    <cellStyle name="Normal 3 2 2 2 6 2 3 6" xfId="27005" xr:uid="{479B7C5D-FDF0-4858-9EB3-1FF0BDB9BC69}"/>
    <cellStyle name="Normal 3 2 2 2 6 2 4" xfId="1930" xr:uid="{00000000-0005-0000-0000-000045370000}"/>
    <cellStyle name="Normal 3 2 2 2 6 2 4 2" xfId="5251" xr:uid="{00000000-0005-0000-0000-000046370000}"/>
    <cellStyle name="Normal 3 2 2 2 6 2 4 2 2" xfId="12706" xr:uid="{00000000-0005-0000-0000-000047370000}"/>
    <cellStyle name="Normal 3 2 2 2 6 2 4 2 2 2" xfId="23509" xr:uid="{00000000-0005-0000-0000-000048370000}"/>
    <cellStyle name="Normal 3 2 2 2 6 2 4 2 2 2 2" xfId="45089" xr:uid="{739852EC-4B46-42F7-94F4-2BF5812FCAD2}"/>
    <cellStyle name="Normal 3 2 2 2 6 2 4 2 2 3" xfId="34360" xr:uid="{1C9B7488-C49A-40B0-993B-475304B1D221}"/>
    <cellStyle name="Normal 3 2 2 2 6 2 4 2 3" xfId="18140" xr:uid="{00000000-0005-0000-0000-000049370000}"/>
    <cellStyle name="Normal 3 2 2 2 6 2 4 2 3 2" xfId="39720" xr:uid="{89BFE4C5-88DA-42F2-949F-7F1745E150C1}"/>
    <cellStyle name="Normal 3 2 2 2 6 2 4 2 4" xfId="28990" xr:uid="{BC2659FF-A43D-4775-99AE-85BD253BE98F}"/>
    <cellStyle name="Normal 3 2 2 2 6 2 4 3" xfId="8506" xr:uid="{00000000-0005-0000-0000-00004A370000}"/>
    <cellStyle name="Normal 3 2 2 2 6 2 4 3 2" xfId="14550" xr:uid="{00000000-0005-0000-0000-00004B370000}"/>
    <cellStyle name="Normal 3 2 2 2 6 2 4 3 2 2" xfId="25289" xr:uid="{00000000-0005-0000-0000-00004C370000}"/>
    <cellStyle name="Normal 3 2 2 2 6 2 4 3 2 2 2" xfId="46869" xr:uid="{C30262E3-BE75-4ACA-8FA7-D00A139FDC92}"/>
    <cellStyle name="Normal 3 2 2 2 6 2 4 3 2 3" xfId="36141" xr:uid="{0B0E53FB-2EA6-4671-BCCC-ADA6037E1576}"/>
    <cellStyle name="Normal 3 2 2 2 6 2 4 3 3" xfId="19920" xr:uid="{00000000-0005-0000-0000-00004D370000}"/>
    <cellStyle name="Normal 3 2 2 2 6 2 4 3 3 2" xfId="41500" xr:uid="{3DC3B1E4-4ADA-4E86-91D8-DE257A3AF962}"/>
    <cellStyle name="Normal 3 2 2 2 6 2 4 3 4" xfId="30770" xr:uid="{391582C6-5E2B-4D25-84A5-D52541E47B9C}"/>
    <cellStyle name="Normal 3 2 2 2 6 2 4 4" xfId="10852" xr:uid="{00000000-0005-0000-0000-00004E370000}"/>
    <cellStyle name="Normal 3 2 2 2 6 2 4 4 2" xfId="21721" xr:uid="{00000000-0005-0000-0000-00004F370000}"/>
    <cellStyle name="Normal 3 2 2 2 6 2 4 4 2 2" xfId="43301" xr:uid="{D2772372-3C25-48D1-A216-76356B3118F4}"/>
    <cellStyle name="Normal 3 2 2 2 6 2 4 4 3" xfId="32571" xr:uid="{D2DE34BC-382C-4A0E-956F-DE1A4F531EE2}"/>
    <cellStyle name="Normal 3 2 2 2 6 2 4 5" xfId="16352" xr:uid="{00000000-0005-0000-0000-000050370000}"/>
    <cellStyle name="Normal 3 2 2 2 6 2 4 5 2" xfId="37932" xr:uid="{814CE3D5-F8AE-4F2B-8900-AD3FDA6700A5}"/>
    <cellStyle name="Normal 3 2 2 2 6 2 4 6" xfId="27201" xr:uid="{4A6F6E7F-DE5E-4DC6-8593-EBFA0546233B}"/>
    <cellStyle name="Normal 3 2 2 2 6 2 5" xfId="2142" xr:uid="{00000000-0005-0000-0000-000051370000}"/>
    <cellStyle name="Normal 3 2 2 2 6 2 5 2" xfId="5463" xr:uid="{00000000-0005-0000-0000-000052370000}"/>
    <cellStyle name="Normal 3 2 2 2 6 2 5 2 2" xfId="12901" xr:uid="{00000000-0005-0000-0000-000053370000}"/>
    <cellStyle name="Normal 3 2 2 2 6 2 5 2 2 2" xfId="23704" xr:uid="{00000000-0005-0000-0000-000054370000}"/>
    <cellStyle name="Normal 3 2 2 2 6 2 5 2 2 2 2" xfId="45284" xr:uid="{39F007C0-48C1-4F26-AE75-C37449D0F573}"/>
    <cellStyle name="Normal 3 2 2 2 6 2 5 2 2 3" xfId="34555" xr:uid="{0AEB0908-AB74-4FEC-9137-B59131FA88EA}"/>
    <cellStyle name="Normal 3 2 2 2 6 2 5 2 3" xfId="18335" xr:uid="{00000000-0005-0000-0000-000055370000}"/>
    <cellStyle name="Normal 3 2 2 2 6 2 5 2 3 2" xfId="39915" xr:uid="{BE212B57-2793-4D97-87BD-9E4C442ABAC9}"/>
    <cellStyle name="Normal 3 2 2 2 6 2 5 2 4" xfId="29185" xr:uid="{776349E7-1687-4CA9-A599-8CAF212F5CF8}"/>
    <cellStyle name="Normal 3 2 2 2 6 2 5 3" xfId="8718" xr:uid="{00000000-0005-0000-0000-000056370000}"/>
    <cellStyle name="Normal 3 2 2 2 6 2 5 3 2" xfId="14745" xr:uid="{00000000-0005-0000-0000-000057370000}"/>
    <cellStyle name="Normal 3 2 2 2 6 2 5 3 2 2" xfId="25484" xr:uid="{00000000-0005-0000-0000-000058370000}"/>
    <cellStyle name="Normal 3 2 2 2 6 2 5 3 2 2 2" xfId="47064" xr:uid="{46AE17CA-CC24-4A36-8285-A4CA7F1013D8}"/>
    <cellStyle name="Normal 3 2 2 2 6 2 5 3 2 3" xfId="36336" xr:uid="{C297DA4A-B798-4A13-9EC6-9EE7CB3D84FD}"/>
    <cellStyle name="Normal 3 2 2 2 6 2 5 3 3" xfId="20115" xr:uid="{00000000-0005-0000-0000-000059370000}"/>
    <cellStyle name="Normal 3 2 2 2 6 2 5 3 3 2" xfId="41695" xr:uid="{7901F20B-FED5-482B-8A99-2988D650300C}"/>
    <cellStyle name="Normal 3 2 2 2 6 2 5 3 4" xfId="30965" xr:uid="{12B13B2C-E97D-41E0-950C-8F8A3262B70F}"/>
    <cellStyle name="Normal 3 2 2 2 6 2 5 4" xfId="11047" xr:uid="{00000000-0005-0000-0000-00005A370000}"/>
    <cellStyle name="Normal 3 2 2 2 6 2 5 4 2" xfId="21916" xr:uid="{00000000-0005-0000-0000-00005B370000}"/>
    <cellStyle name="Normal 3 2 2 2 6 2 5 4 2 2" xfId="43496" xr:uid="{25A26B70-F85D-4BFE-A754-AF65EFE1D0A1}"/>
    <cellStyle name="Normal 3 2 2 2 6 2 5 4 3" xfId="32766" xr:uid="{42ACCA85-002B-4652-A94B-39C8BF128E75}"/>
    <cellStyle name="Normal 3 2 2 2 6 2 5 5" xfId="16547" xr:uid="{00000000-0005-0000-0000-00005C370000}"/>
    <cellStyle name="Normal 3 2 2 2 6 2 5 5 2" xfId="38127" xr:uid="{40476898-C666-48FA-BE21-DD7D41C6F6A2}"/>
    <cellStyle name="Normal 3 2 2 2 6 2 5 6" xfId="27396" xr:uid="{07C1D03B-F841-4A59-BBFC-3C877A9F591C}"/>
    <cellStyle name="Normal 3 2 2 2 6 2 6" xfId="2502" xr:uid="{00000000-0005-0000-0000-00005D370000}"/>
    <cellStyle name="Normal 3 2 2 2 6 2 6 2" xfId="5822" xr:uid="{00000000-0005-0000-0000-00005E370000}"/>
    <cellStyle name="Normal 3 2 2 2 6 2 6 2 2" xfId="13065" xr:uid="{00000000-0005-0000-0000-00005F370000}"/>
    <cellStyle name="Normal 3 2 2 2 6 2 6 2 2 2" xfId="23867" xr:uid="{00000000-0005-0000-0000-000060370000}"/>
    <cellStyle name="Normal 3 2 2 2 6 2 6 2 2 2 2" xfId="45447" xr:uid="{F5809222-EDB0-4209-9856-F803370C5446}"/>
    <cellStyle name="Normal 3 2 2 2 6 2 6 2 2 3" xfId="34719" xr:uid="{0808DCED-D409-4C8B-B3E3-92665277593B}"/>
    <cellStyle name="Normal 3 2 2 2 6 2 6 2 3" xfId="18498" xr:uid="{00000000-0005-0000-0000-000061370000}"/>
    <cellStyle name="Normal 3 2 2 2 6 2 6 2 3 2" xfId="40078" xr:uid="{FE57B904-22EE-4886-AA09-48CAB9B81D07}"/>
    <cellStyle name="Normal 3 2 2 2 6 2 6 2 4" xfId="29348" xr:uid="{71AA1EBA-BE99-48B1-9F65-9A4DAED26053}"/>
    <cellStyle name="Normal 3 2 2 2 6 2 6 3" xfId="9076" xr:uid="{00000000-0005-0000-0000-000062370000}"/>
    <cellStyle name="Normal 3 2 2 2 6 2 6 3 2" xfId="14909" xr:uid="{00000000-0005-0000-0000-000063370000}"/>
    <cellStyle name="Normal 3 2 2 2 6 2 6 3 2 2" xfId="25647" xr:uid="{00000000-0005-0000-0000-000064370000}"/>
    <cellStyle name="Normal 3 2 2 2 6 2 6 3 2 2 2" xfId="47227" xr:uid="{1DBD67B7-A94C-43B7-863C-22783A17CD31}"/>
    <cellStyle name="Normal 3 2 2 2 6 2 6 3 2 3" xfId="36500" xr:uid="{9358D6F7-B78E-49AC-A086-0DC6B9864D5D}"/>
    <cellStyle name="Normal 3 2 2 2 6 2 6 3 3" xfId="20278" xr:uid="{00000000-0005-0000-0000-000065370000}"/>
    <cellStyle name="Normal 3 2 2 2 6 2 6 3 3 2" xfId="41858" xr:uid="{F28E489E-9EB3-4A91-B913-AEFA8B396410}"/>
    <cellStyle name="Normal 3 2 2 2 6 2 6 3 4" xfId="31128" xr:uid="{B9900EFF-7F0A-4334-A770-975AB33D7CB9}"/>
    <cellStyle name="Normal 3 2 2 2 6 2 6 4" xfId="11211" xr:uid="{00000000-0005-0000-0000-000066370000}"/>
    <cellStyle name="Normal 3 2 2 2 6 2 6 4 2" xfId="22079" xr:uid="{00000000-0005-0000-0000-000067370000}"/>
    <cellStyle name="Normal 3 2 2 2 6 2 6 4 2 2" xfId="43659" xr:uid="{67CE939A-7EE5-4A6F-88FB-C704333D9219}"/>
    <cellStyle name="Normal 3 2 2 2 6 2 6 4 3" xfId="32930" xr:uid="{06197303-7B32-47F6-96BF-AC93CFBEC233}"/>
    <cellStyle name="Normal 3 2 2 2 6 2 6 5" xfId="16710" xr:uid="{00000000-0005-0000-0000-000068370000}"/>
    <cellStyle name="Normal 3 2 2 2 6 2 6 5 2" xfId="38290" xr:uid="{C6C9D4DD-FDC4-438C-A7D8-B221D60E91D1}"/>
    <cellStyle name="Normal 3 2 2 2 6 2 6 6" xfId="27560" xr:uid="{2BDE7B71-6E92-41DD-B15F-F3DE402AB317}"/>
    <cellStyle name="Normal 3 2 2 2 6 2 7" xfId="2908" xr:uid="{00000000-0005-0000-0000-000069370000}"/>
    <cellStyle name="Normal 3 2 2 2 6 2 7 2" xfId="6228" xr:uid="{00000000-0005-0000-0000-00006A370000}"/>
    <cellStyle name="Normal 3 2 2 2 6 2 7 2 2" xfId="13361" xr:uid="{00000000-0005-0000-0000-00006B370000}"/>
    <cellStyle name="Normal 3 2 2 2 6 2 7 2 2 2" xfId="24163" xr:uid="{00000000-0005-0000-0000-00006C370000}"/>
    <cellStyle name="Normal 3 2 2 2 6 2 7 2 2 2 2" xfId="45743" xr:uid="{7887946C-250F-47E1-9985-C78A82558C96}"/>
    <cellStyle name="Normal 3 2 2 2 6 2 7 2 2 3" xfId="35015" xr:uid="{26935B3A-229E-4A20-803C-6846C0F380FB}"/>
    <cellStyle name="Normal 3 2 2 2 6 2 7 2 3" xfId="18794" xr:uid="{00000000-0005-0000-0000-00006D370000}"/>
    <cellStyle name="Normal 3 2 2 2 6 2 7 2 3 2" xfId="40374" xr:uid="{DFB33D34-5BE0-4678-8E15-F4BF851586B5}"/>
    <cellStyle name="Normal 3 2 2 2 6 2 7 2 4" xfId="29644" xr:uid="{BCC51541-150A-45B6-8233-4BC460079529}"/>
    <cellStyle name="Normal 3 2 2 2 6 2 7 3" xfId="9482" xr:uid="{00000000-0005-0000-0000-00006E370000}"/>
    <cellStyle name="Normal 3 2 2 2 6 2 7 3 2" xfId="15205" xr:uid="{00000000-0005-0000-0000-00006F370000}"/>
    <cellStyle name="Normal 3 2 2 2 6 2 7 3 2 2" xfId="25943" xr:uid="{00000000-0005-0000-0000-000070370000}"/>
    <cellStyle name="Normal 3 2 2 2 6 2 7 3 2 2 2" xfId="47523" xr:uid="{7EBCAE2C-2F31-4791-9795-BE7226C034D2}"/>
    <cellStyle name="Normal 3 2 2 2 6 2 7 3 2 3" xfId="36796" xr:uid="{3D0FB01C-6FFE-41E1-9084-1B3A1F08FED2}"/>
    <cellStyle name="Normal 3 2 2 2 6 2 7 3 3" xfId="20574" xr:uid="{00000000-0005-0000-0000-000071370000}"/>
    <cellStyle name="Normal 3 2 2 2 6 2 7 3 3 2" xfId="42154" xr:uid="{0E9B6F8B-7636-4D35-8D32-C37783244104}"/>
    <cellStyle name="Normal 3 2 2 2 6 2 7 3 4" xfId="31424" xr:uid="{829302B5-36B8-4D5D-9E60-505DEFFAFCE4}"/>
    <cellStyle name="Normal 3 2 2 2 6 2 7 4" xfId="11507" xr:uid="{00000000-0005-0000-0000-000072370000}"/>
    <cellStyle name="Normal 3 2 2 2 6 2 7 4 2" xfId="22375" xr:uid="{00000000-0005-0000-0000-000073370000}"/>
    <cellStyle name="Normal 3 2 2 2 6 2 7 4 2 2" xfId="43955" xr:uid="{8809DB36-68C1-40D0-8C01-5238CC03F220}"/>
    <cellStyle name="Normal 3 2 2 2 6 2 7 4 3" xfId="33226" xr:uid="{9A39D684-C025-4E4F-9BE0-9DBD7523C5EB}"/>
    <cellStyle name="Normal 3 2 2 2 6 2 7 5" xfId="17006" xr:uid="{00000000-0005-0000-0000-000074370000}"/>
    <cellStyle name="Normal 3 2 2 2 6 2 7 5 2" xfId="38586" xr:uid="{BD68AA57-0516-4DD9-9EBB-AC2D81C69AB4}"/>
    <cellStyle name="Normal 3 2 2 2 6 2 7 6" xfId="27856" xr:uid="{26339C18-59C0-4561-9E96-040111B0DE91}"/>
    <cellStyle name="Normal 3 2 2 2 6 2 8" xfId="3092" xr:uid="{00000000-0005-0000-0000-000075370000}"/>
    <cellStyle name="Normal 3 2 2 2 6 2 8 2" xfId="6412" xr:uid="{00000000-0005-0000-0000-000076370000}"/>
    <cellStyle name="Normal 3 2 2 2 6 2 8 2 2" xfId="13531" xr:uid="{00000000-0005-0000-0000-000077370000}"/>
    <cellStyle name="Normal 3 2 2 2 6 2 8 2 2 2" xfId="24333" xr:uid="{00000000-0005-0000-0000-000078370000}"/>
    <cellStyle name="Normal 3 2 2 2 6 2 8 2 2 2 2" xfId="45913" xr:uid="{9C96DDF9-376D-4B2C-9DB8-4DF5A37F8BE9}"/>
    <cellStyle name="Normal 3 2 2 2 6 2 8 2 2 3" xfId="35185" xr:uid="{6F110463-D284-4D08-A02F-52DDE214869E}"/>
    <cellStyle name="Normal 3 2 2 2 6 2 8 2 3" xfId="18964" xr:uid="{00000000-0005-0000-0000-000079370000}"/>
    <cellStyle name="Normal 3 2 2 2 6 2 8 2 3 2" xfId="40544" xr:uid="{D570215D-7067-4D97-A4E7-0D18AA96F8CE}"/>
    <cellStyle name="Normal 3 2 2 2 6 2 8 2 4" xfId="29814" xr:uid="{EFC8BC30-376A-4BD8-A422-39EAADE4F07C}"/>
    <cellStyle name="Normal 3 2 2 2 6 2 8 3" xfId="9666" xr:uid="{00000000-0005-0000-0000-00007A370000}"/>
    <cellStyle name="Normal 3 2 2 2 6 2 8 3 2" xfId="15375" xr:uid="{00000000-0005-0000-0000-00007B370000}"/>
    <cellStyle name="Normal 3 2 2 2 6 2 8 3 2 2" xfId="26113" xr:uid="{00000000-0005-0000-0000-00007C370000}"/>
    <cellStyle name="Normal 3 2 2 2 6 2 8 3 2 2 2" xfId="47693" xr:uid="{BB6C54F5-58F4-4A2E-9AB4-B60B077019F8}"/>
    <cellStyle name="Normal 3 2 2 2 6 2 8 3 2 3" xfId="36966" xr:uid="{0D9F8FAA-B840-4FD4-BB6C-44B3E3B6F66C}"/>
    <cellStyle name="Normal 3 2 2 2 6 2 8 3 3" xfId="20744" xr:uid="{00000000-0005-0000-0000-00007D370000}"/>
    <cellStyle name="Normal 3 2 2 2 6 2 8 3 3 2" xfId="42324" xr:uid="{275E731A-A408-4831-A638-190C8ADB4D1C}"/>
    <cellStyle name="Normal 3 2 2 2 6 2 8 3 4" xfId="31594" xr:uid="{C19B442E-45D2-470F-851C-8D0EEE223433}"/>
    <cellStyle name="Normal 3 2 2 2 6 2 8 4" xfId="11677" xr:uid="{00000000-0005-0000-0000-00007E370000}"/>
    <cellStyle name="Normal 3 2 2 2 6 2 8 4 2" xfId="22545" xr:uid="{00000000-0005-0000-0000-00007F370000}"/>
    <cellStyle name="Normal 3 2 2 2 6 2 8 4 2 2" xfId="44125" xr:uid="{0C1453CF-6790-49A1-9587-69F15CEEB606}"/>
    <cellStyle name="Normal 3 2 2 2 6 2 8 4 3" xfId="33396" xr:uid="{1BEEA827-D2AA-473E-96C0-F571BD61D3D9}"/>
    <cellStyle name="Normal 3 2 2 2 6 2 8 5" xfId="17176" xr:uid="{00000000-0005-0000-0000-000080370000}"/>
    <cellStyle name="Normal 3 2 2 2 6 2 8 5 2" xfId="38756" xr:uid="{310D6537-E06B-46C7-B5DF-AC262615D380}"/>
    <cellStyle name="Normal 3 2 2 2 6 2 8 6" xfId="28026" xr:uid="{B246007B-7E0B-499B-91B7-1FAB2CDA0ADF}"/>
    <cellStyle name="Normal 3 2 2 2 6 2 9" xfId="3266" xr:uid="{00000000-0005-0000-0000-000081370000}"/>
    <cellStyle name="Normal 3 2 2 2 6 2 9 2" xfId="6586" xr:uid="{00000000-0005-0000-0000-000082370000}"/>
    <cellStyle name="Normal 3 2 2 2 6 2 9 2 2" xfId="13695" xr:uid="{00000000-0005-0000-0000-000083370000}"/>
    <cellStyle name="Normal 3 2 2 2 6 2 9 2 2 2" xfId="24497" xr:uid="{00000000-0005-0000-0000-000084370000}"/>
    <cellStyle name="Normal 3 2 2 2 6 2 9 2 2 2 2" xfId="46077" xr:uid="{1B1D1F42-367D-4B43-9033-1C948C96360A}"/>
    <cellStyle name="Normal 3 2 2 2 6 2 9 2 2 3" xfId="35349" xr:uid="{F8EBBFEE-08DC-4FC2-B4D8-180D46AAF18F}"/>
    <cellStyle name="Normal 3 2 2 2 6 2 9 2 3" xfId="19128" xr:uid="{00000000-0005-0000-0000-000085370000}"/>
    <cellStyle name="Normal 3 2 2 2 6 2 9 2 3 2" xfId="40708" xr:uid="{9C0D5C5D-ABF4-4DCE-9B95-7DE2F47CAE65}"/>
    <cellStyle name="Normal 3 2 2 2 6 2 9 2 4" xfId="29978" xr:uid="{0313CED9-BD92-4460-9B40-EAAD71D095F0}"/>
    <cellStyle name="Normal 3 2 2 2 6 2 9 3" xfId="9840" xr:uid="{00000000-0005-0000-0000-000086370000}"/>
    <cellStyle name="Normal 3 2 2 2 6 2 9 3 2" xfId="15539" xr:uid="{00000000-0005-0000-0000-000087370000}"/>
    <cellStyle name="Normal 3 2 2 2 6 2 9 3 2 2" xfId="26277" xr:uid="{00000000-0005-0000-0000-000088370000}"/>
    <cellStyle name="Normal 3 2 2 2 6 2 9 3 2 2 2" xfId="47857" xr:uid="{2ABDD0B9-34F4-4B74-98DB-CF85CD981D6C}"/>
    <cellStyle name="Normal 3 2 2 2 6 2 9 3 2 3" xfId="37130" xr:uid="{A7043BB1-68AF-484D-87E1-6E9C1C6F74F1}"/>
    <cellStyle name="Normal 3 2 2 2 6 2 9 3 3" xfId="20908" xr:uid="{00000000-0005-0000-0000-000089370000}"/>
    <cellStyle name="Normal 3 2 2 2 6 2 9 3 3 2" xfId="42488" xr:uid="{8DFF2E9C-A68D-4FEA-98A0-2B9F9D8343D6}"/>
    <cellStyle name="Normal 3 2 2 2 6 2 9 3 4" xfId="31758" xr:uid="{14B3EFCA-4909-4C74-9B1D-04D3C9E011A1}"/>
    <cellStyle name="Normal 3 2 2 2 6 2 9 4" xfId="11841" xr:uid="{00000000-0005-0000-0000-00008A370000}"/>
    <cellStyle name="Normal 3 2 2 2 6 2 9 4 2" xfId="22709" xr:uid="{00000000-0005-0000-0000-00008B370000}"/>
    <cellStyle name="Normal 3 2 2 2 6 2 9 4 2 2" xfId="44289" xr:uid="{C4FF92E7-4589-440B-88B9-81151E450BC0}"/>
    <cellStyle name="Normal 3 2 2 2 6 2 9 4 3" xfId="33560" xr:uid="{7936819B-C9B2-4923-898C-FAB47D657266}"/>
    <cellStyle name="Normal 3 2 2 2 6 2 9 5" xfId="17340" xr:uid="{00000000-0005-0000-0000-00008C370000}"/>
    <cellStyle name="Normal 3 2 2 2 6 2 9 5 2" xfId="38920" xr:uid="{0284F90C-6479-4F64-8045-DA2164DFAF71}"/>
    <cellStyle name="Normal 3 2 2 2 6 2 9 6" xfId="28190" xr:uid="{0459C7C4-98D7-4E59-8230-17D79E7BE098}"/>
    <cellStyle name="Normal 3 2 2 2 6 3" xfId="817" xr:uid="{00000000-0005-0000-0000-00008D370000}"/>
    <cellStyle name="Normal 3 2 2 2 6 3 2" xfId="4138" xr:uid="{00000000-0005-0000-0000-00008E370000}"/>
    <cellStyle name="Normal 3 2 2 2 6 3 2 2" xfId="12171" xr:uid="{00000000-0005-0000-0000-00008F370000}"/>
    <cellStyle name="Normal 3 2 2 2 6 3 2 2 2" xfId="23013" xr:uid="{00000000-0005-0000-0000-000090370000}"/>
    <cellStyle name="Normal 3 2 2 2 6 3 2 2 2 2" xfId="44593" xr:uid="{6BF063DE-07FB-43DF-8C43-019ED8EC5CC3}"/>
    <cellStyle name="Normal 3 2 2 2 6 3 2 2 3" xfId="33864" xr:uid="{E0BE552A-C93A-4F44-9361-85B44806D6BB}"/>
    <cellStyle name="Normal 3 2 2 2 6 3 2 3" xfId="17644" xr:uid="{00000000-0005-0000-0000-000091370000}"/>
    <cellStyle name="Normal 3 2 2 2 6 3 2 3 2" xfId="39224" xr:uid="{0C44AC35-5B65-426B-89A9-01893006909C}"/>
    <cellStyle name="Normal 3 2 2 2 6 3 2 4" xfId="28494" xr:uid="{AAAFA8A7-A343-4C34-A6DA-9F2265624D76}"/>
    <cellStyle name="Normal 3 2 2 2 6 3 3" xfId="7393" xr:uid="{00000000-0005-0000-0000-000092370000}"/>
    <cellStyle name="Normal 3 2 2 2 6 3 3 2" xfId="14015" xr:uid="{00000000-0005-0000-0000-000093370000}"/>
    <cellStyle name="Normal 3 2 2 2 6 3 3 2 2" xfId="24793" xr:uid="{00000000-0005-0000-0000-000094370000}"/>
    <cellStyle name="Normal 3 2 2 2 6 3 3 2 2 2" xfId="46373" xr:uid="{A2845FED-F5F0-4E5A-9508-17323C800A6F}"/>
    <cellStyle name="Normal 3 2 2 2 6 3 3 2 3" xfId="35645" xr:uid="{EF566CF1-325B-46EF-820F-18DA8E90DCA4}"/>
    <cellStyle name="Normal 3 2 2 2 6 3 3 3" xfId="19424" xr:uid="{00000000-0005-0000-0000-000095370000}"/>
    <cellStyle name="Normal 3 2 2 2 6 3 3 3 2" xfId="41004" xr:uid="{37EDB4FA-766E-4E63-990F-A93E2CAABB34}"/>
    <cellStyle name="Normal 3 2 2 2 6 3 3 4" xfId="30274" xr:uid="{A9B8DEA1-5E09-4C49-9720-D380EA1E0B0E}"/>
    <cellStyle name="Normal 3 2 2 2 6 3 4" xfId="10317" xr:uid="{00000000-0005-0000-0000-000096370000}"/>
    <cellStyle name="Normal 3 2 2 2 6 3 4 2" xfId="21225" xr:uid="{00000000-0005-0000-0000-000097370000}"/>
    <cellStyle name="Normal 3 2 2 2 6 3 4 2 2" xfId="42805" xr:uid="{B1363F9A-64E5-4509-82C7-748BDAF564E2}"/>
    <cellStyle name="Normal 3 2 2 2 6 3 4 3" xfId="32075" xr:uid="{A8CE10CD-A2D8-4BA3-BD11-3982F22E825A}"/>
    <cellStyle name="Normal 3 2 2 2 6 3 5" xfId="15856" xr:uid="{00000000-0005-0000-0000-000098370000}"/>
    <cellStyle name="Normal 3 2 2 2 6 3 5 2" xfId="37436" xr:uid="{A9690ABC-7B22-4DA6-876B-BF637D222347}"/>
    <cellStyle name="Normal 3 2 2 2 6 3 6" xfId="26705" xr:uid="{FECAD1F3-8049-4418-9DD1-BB076CA0EBBF}"/>
    <cellStyle name="Normal 3 2 2 2 6 4" xfId="1305" xr:uid="{00000000-0005-0000-0000-000099370000}"/>
    <cellStyle name="Normal 3 2 2 2 6 4 2" xfId="4626" xr:uid="{00000000-0005-0000-0000-00009A370000}"/>
    <cellStyle name="Normal 3 2 2 2 6 4 2 2" xfId="12388" xr:uid="{00000000-0005-0000-0000-00009B370000}"/>
    <cellStyle name="Normal 3 2 2 2 6 4 2 2 2" xfId="23213" xr:uid="{00000000-0005-0000-0000-00009C370000}"/>
    <cellStyle name="Normal 3 2 2 2 6 4 2 2 2 2" xfId="44793" xr:uid="{3A4576B8-40EE-430D-AC99-A5EC8362C194}"/>
    <cellStyle name="Normal 3 2 2 2 6 4 2 2 3" xfId="34064" xr:uid="{366011F4-158F-44DD-939B-4E18A8C2657D}"/>
    <cellStyle name="Normal 3 2 2 2 6 4 2 3" xfId="17844" xr:uid="{00000000-0005-0000-0000-00009D370000}"/>
    <cellStyle name="Normal 3 2 2 2 6 4 2 3 2" xfId="39424" xr:uid="{DCB8C974-030C-4845-8A0D-93F44CA5EBE8}"/>
    <cellStyle name="Normal 3 2 2 2 6 4 2 4" xfId="28694" xr:uid="{05D975BF-B605-4D39-91A2-FF8BBB1D894F}"/>
    <cellStyle name="Normal 3 2 2 2 6 4 3" xfId="7881" xr:uid="{00000000-0005-0000-0000-00009E370000}"/>
    <cellStyle name="Normal 3 2 2 2 6 4 3 2" xfId="14232" xr:uid="{00000000-0005-0000-0000-00009F370000}"/>
    <cellStyle name="Normal 3 2 2 2 6 4 3 2 2" xfId="24993" xr:uid="{00000000-0005-0000-0000-0000A0370000}"/>
    <cellStyle name="Normal 3 2 2 2 6 4 3 2 2 2" xfId="46573" xr:uid="{51AB1B45-0ECB-434B-A8AE-2283DE6D81F1}"/>
    <cellStyle name="Normal 3 2 2 2 6 4 3 2 3" xfId="35845" xr:uid="{97B3E619-3477-4C19-BE7D-F4F8828F69B8}"/>
    <cellStyle name="Normal 3 2 2 2 6 4 3 3" xfId="19624" xr:uid="{00000000-0005-0000-0000-0000A1370000}"/>
    <cellStyle name="Normal 3 2 2 2 6 4 3 3 2" xfId="41204" xr:uid="{D6C026EA-9F06-4112-AE35-B7DFFE973D17}"/>
    <cellStyle name="Normal 3 2 2 2 6 4 3 4" xfId="30474" xr:uid="{3E53D13D-C497-42F3-99EA-B43A4AB29105}"/>
    <cellStyle name="Normal 3 2 2 2 6 4 4" xfId="10534" xr:uid="{00000000-0005-0000-0000-0000A2370000}"/>
    <cellStyle name="Normal 3 2 2 2 6 4 4 2" xfId="21425" xr:uid="{00000000-0005-0000-0000-0000A3370000}"/>
    <cellStyle name="Normal 3 2 2 2 6 4 4 2 2" xfId="43005" xr:uid="{CB3E1159-3440-42FB-8F52-06C282EA5BA8}"/>
    <cellStyle name="Normal 3 2 2 2 6 4 4 3" xfId="32275" xr:uid="{63CC9A9A-A90B-40E8-96EF-E232066F2325}"/>
    <cellStyle name="Normal 3 2 2 2 6 4 5" xfId="16056" xr:uid="{00000000-0005-0000-0000-0000A4370000}"/>
    <cellStyle name="Normal 3 2 2 2 6 4 5 2" xfId="37636" xr:uid="{1705B0AD-FFE4-4DE2-84DF-2854B36565AA}"/>
    <cellStyle name="Normal 3 2 2 2 6 4 6" xfId="26905" xr:uid="{429C477A-9A51-47E7-835A-EE3253EF824E}"/>
    <cellStyle name="Normal 3 2 2 2 6 5" xfId="1769" xr:uid="{00000000-0005-0000-0000-0000A5370000}"/>
    <cellStyle name="Normal 3 2 2 2 6 5 2" xfId="5090" xr:uid="{00000000-0005-0000-0000-0000A6370000}"/>
    <cellStyle name="Normal 3 2 2 2 6 5 2 2" xfId="12598" xr:uid="{00000000-0005-0000-0000-0000A7370000}"/>
    <cellStyle name="Normal 3 2 2 2 6 5 2 2 2" xfId="23408" xr:uid="{00000000-0005-0000-0000-0000A8370000}"/>
    <cellStyle name="Normal 3 2 2 2 6 5 2 2 2 2" xfId="44988" xr:uid="{3D9ABFAC-510F-4E5E-BE61-2C2674DA93A8}"/>
    <cellStyle name="Normal 3 2 2 2 6 5 2 2 3" xfId="34259" xr:uid="{B55E7BCB-CEB8-4266-8893-C70236A592E6}"/>
    <cellStyle name="Normal 3 2 2 2 6 5 2 3" xfId="18039" xr:uid="{00000000-0005-0000-0000-0000A9370000}"/>
    <cellStyle name="Normal 3 2 2 2 6 5 2 3 2" xfId="39619" xr:uid="{5B093E69-F5BB-40C4-8799-83655931612E}"/>
    <cellStyle name="Normal 3 2 2 2 6 5 2 4" xfId="28889" xr:uid="{31DF74D1-0940-408A-BDA3-5AB86CEB9EF3}"/>
    <cellStyle name="Normal 3 2 2 2 6 5 3" xfId="8345" xr:uid="{00000000-0005-0000-0000-0000AA370000}"/>
    <cellStyle name="Normal 3 2 2 2 6 5 3 2" xfId="14442" xr:uid="{00000000-0005-0000-0000-0000AB370000}"/>
    <cellStyle name="Normal 3 2 2 2 6 5 3 2 2" xfId="25188" xr:uid="{00000000-0005-0000-0000-0000AC370000}"/>
    <cellStyle name="Normal 3 2 2 2 6 5 3 2 2 2" xfId="46768" xr:uid="{160786AE-03A3-43B9-9939-1DE75EE8E109}"/>
    <cellStyle name="Normal 3 2 2 2 6 5 3 2 3" xfId="36040" xr:uid="{FDF500A5-EF9D-40E8-B6B3-0021EF6BE00B}"/>
    <cellStyle name="Normal 3 2 2 2 6 5 3 3" xfId="19819" xr:uid="{00000000-0005-0000-0000-0000AD370000}"/>
    <cellStyle name="Normal 3 2 2 2 6 5 3 3 2" xfId="41399" xr:uid="{BCFD0FC0-E07C-42AD-AA53-C6AFD514A949}"/>
    <cellStyle name="Normal 3 2 2 2 6 5 3 4" xfId="30669" xr:uid="{750C395E-7337-4278-9E7D-38B03BC05738}"/>
    <cellStyle name="Normal 3 2 2 2 6 5 4" xfId="10744" xr:uid="{00000000-0005-0000-0000-0000AE370000}"/>
    <cellStyle name="Normal 3 2 2 2 6 5 4 2" xfId="21620" xr:uid="{00000000-0005-0000-0000-0000AF370000}"/>
    <cellStyle name="Normal 3 2 2 2 6 5 4 2 2" xfId="43200" xr:uid="{09483B2D-5C67-4323-955F-F5E18835A3D0}"/>
    <cellStyle name="Normal 3 2 2 2 6 5 4 3" xfId="32470" xr:uid="{A3215E2C-9168-4130-B0DA-FDE982E138D4}"/>
    <cellStyle name="Normal 3 2 2 2 6 5 5" xfId="16251" xr:uid="{00000000-0005-0000-0000-0000B0370000}"/>
    <cellStyle name="Normal 3 2 2 2 6 5 5 2" xfId="37831" xr:uid="{B26D19C5-9590-4CF2-8158-93632C3AFBAB}"/>
    <cellStyle name="Normal 3 2 2 2 6 5 6" xfId="27100" xr:uid="{32BFBCE2-3667-4B5C-8735-AFFFD0A294D8}"/>
    <cellStyle name="Normal 3 2 2 2 6 6" xfId="2036" xr:uid="{00000000-0005-0000-0000-0000B1370000}"/>
    <cellStyle name="Normal 3 2 2 2 6 6 2" xfId="5357" xr:uid="{00000000-0005-0000-0000-0000B2370000}"/>
    <cellStyle name="Normal 3 2 2 2 6 6 2 2" xfId="12802" xr:uid="{00000000-0005-0000-0000-0000B3370000}"/>
    <cellStyle name="Normal 3 2 2 2 6 6 2 2 2" xfId="23605" xr:uid="{00000000-0005-0000-0000-0000B4370000}"/>
    <cellStyle name="Normal 3 2 2 2 6 6 2 2 2 2" xfId="45185" xr:uid="{B79C5EC3-007D-42C1-B18F-452C13ABC212}"/>
    <cellStyle name="Normal 3 2 2 2 6 6 2 2 3" xfId="34456" xr:uid="{20C63493-DDBD-4C35-B4F3-5A4163BE0263}"/>
    <cellStyle name="Normal 3 2 2 2 6 6 2 3" xfId="18236" xr:uid="{00000000-0005-0000-0000-0000B5370000}"/>
    <cellStyle name="Normal 3 2 2 2 6 6 2 3 2" xfId="39816" xr:uid="{F0F13CB7-4A54-4F1F-A8E6-732D31325ABB}"/>
    <cellStyle name="Normal 3 2 2 2 6 6 2 4" xfId="29086" xr:uid="{3AB73E57-E212-4E9A-AABB-0D42F1B8AF34}"/>
    <cellStyle name="Normal 3 2 2 2 6 6 3" xfId="8612" xr:uid="{00000000-0005-0000-0000-0000B6370000}"/>
    <cellStyle name="Normal 3 2 2 2 6 6 3 2" xfId="14646" xr:uid="{00000000-0005-0000-0000-0000B7370000}"/>
    <cellStyle name="Normal 3 2 2 2 6 6 3 2 2" xfId="25385" xr:uid="{00000000-0005-0000-0000-0000B8370000}"/>
    <cellStyle name="Normal 3 2 2 2 6 6 3 2 2 2" xfId="46965" xr:uid="{929454B3-9C2D-4F26-B8B5-00AF13ACE44A}"/>
    <cellStyle name="Normal 3 2 2 2 6 6 3 2 3" xfId="36237" xr:uid="{C2B01810-E177-4556-977F-25CCB955077D}"/>
    <cellStyle name="Normal 3 2 2 2 6 6 3 3" xfId="20016" xr:uid="{00000000-0005-0000-0000-0000B9370000}"/>
    <cellStyle name="Normal 3 2 2 2 6 6 3 3 2" xfId="41596" xr:uid="{7A35620B-369E-479F-943E-412CD922D4F0}"/>
    <cellStyle name="Normal 3 2 2 2 6 6 3 4" xfId="30866" xr:uid="{DE803F4F-42B5-4D0D-844B-DCA2A3E450BE}"/>
    <cellStyle name="Normal 3 2 2 2 6 6 4" xfId="10948" xr:uid="{00000000-0005-0000-0000-0000BA370000}"/>
    <cellStyle name="Normal 3 2 2 2 6 6 4 2" xfId="21817" xr:uid="{00000000-0005-0000-0000-0000BB370000}"/>
    <cellStyle name="Normal 3 2 2 2 6 6 4 2 2" xfId="43397" xr:uid="{1879227F-1B77-47A9-BCA4-96ECF8922C63}"/>
    <cellStyle name="Normal 3 2 2 2 6 6 4 3" xfId="32667" xr:uid="{A91D90FF-A15F-4193-9286-B79B4EE33FE9}"/>
    <cellStyle name="Normal 3 2 2 2 6 6 5" xfId="16448" xr:uid="{00000000-0005-0000-0000-0000BC370000}"/>
    <cellStyle name="Normal 3 2 2 2 6 6 5 2" xfId="38028" xr:uid="{1365FB31-BD00-4C63-9BD5-EFEA6B91FE6A}"/>
    <cellStyle name="Normal 3 2 2 2 6 6 6" xfId="27297" xr:uid="{54A9566B-1C4E-4552-8758-38FD1EFF7E29}"/>
    <cellStyle name="Normal 3 2 2 2 6 7" xfId="2501" xr:uid="{00000000-0005-0000-0000-0000BD370000}"/>
    <cellStyle name="Normal 3 2 2 2 6 7 2" xfId="5821" xr:uid="{00000000-0005-0000-0000-0000BE370000}"/>
    <cellStyle name="Normal 3 2 2 2 6 7 2 2" xfId="13064" xr:uid="{00000000-0005-0000-0000-0000BF370000}"/>
    <cellStyle name="Normal 3 2 2 2 6 7 2 2 2" xfId="23866" xr:uid="{00000000-0005-0000-0000-0000C0370000}"/>
    <cellStyle name="Normal 3 2 2 2 6 7 2 2 2 2" xfId="45446" xr:uid="{210E9AFA-1F74-4BD9-9C6B-7025127701B1}"/>
    <cellStyle name="Normal 3 2 2 2 6 7 2 2 3" xfId="34718" xr:uid="{3DF9703C-82F8-4F5A-A809-F9D4C1F009E6}"/>
    <cellStyle name="Normal 3 2 2 2 6 7 2 3" xfId="18497" xr:uid="{00000000-0005-0000-0000-0000C1370000}"/>
    <cellStyle name="Normal 3 2 2 2 6 7 2 3 2" xfId="40077" xr:uid="{D8BA9391-95CD-4997-8ABD-905B25D2DB49}"/>
    <cellStyle name="Normal 3 2 2 2 6 7 2 4" xfId="29347" xr:uid="{2E447BE6-34DE-483A-9A62-557C47416552}"/>
    <cellStyle name="Normal 3 2 2 2 6 7 3" xfId="9075" xr:uid="{00000000-0005-0000-0000-0000C2370000}"/>
    <cellStyle name="Normal 3 2 2 2 6 7 3 2" xfId="14908" xr:uid="{00000000-0005-0000-0000-0000C3370000}"/>
    <cellStyle name="Normal 3 2 2 2 6 7 3 2 2" xfId="25646" xr:uid="{00000000-0005-0000-0000-0000C4370000}"/>
    <cellStyle name="Normal 3 2 2 2 6 7 3 2 2 2" xfId="47226" xr:uid="{51885344-D409-42BD-8413-7E87B7614E29}"/>
    <cellStyle name="Normal 3 2 2 2 6 7 3 2 3" xfId="36499" xr:uid="{B6C3FC24-E6AB-44E5-8EEC-78943A885C13}"/>
    <cellStyle name="Normal 3 2 2 2 6 7 3 3" xfId="20277" xr:uid="{00000000-0005-0000-0000-0000C5370000}"/>
    <cellStyle name="Normal 3 2 2 2 6 7 3 3 2" xfId="41857" xr:uid="{56C6CD88-994A-42B9-ABA1-DADA8F2ECBC3}"/>
    <cellStyle name="Normal 3 2 2 2 6 7 3 4" xfId="31127" xr:uid="{9360DFC3-D3BD-4A2D-9D4C-316578D6D0EF}"/>
    <cellStyle name="Normal 3 2 2 2 6 7 4" xfId="11210" xr:uid="{00000000-0005-0000-0000-0000C6370000}"/>
    <cellStyle name="Normal 3 2 2 2 6 7 4 2" xfId="22078" xr:uid="{00000000-0005-0000-0000-0000C7370000}"/>
    <cellStyle name="Normal 3 2 2 2 6 7 4 2 2" xfId="43658" xr:uid="{A0C245AF-12D7-456F-9D32-97DA2A88FA8A}"/>
    <cellStyle name="Normal 3 2 2 2 6 7 4 3" xfId="32929" xr:uid="{32AE3B7A-AB60-4526-BF31-C49103FE3472}"/>
    <cellStyle name="Normal 3 2 2 2 6 7 5" xfId="16709" xr:uid="{00000000-0005-0000-0000-0000C8370000}"/>
    <cellStyle name="Normal 3 2 2 2 6 7 5 2" xfId="38289" xr:uid="{87B627A6-42E3-4AA8-B592-5D15F6705DF7}"/>
    <cellStyle name="Normal 3 2 2 2 6 7 6" xfId="27559" xr:uid="{AC01E710-D196-40C8-A3F0-16C601656550}"/>
    <cellStyle name="Normal 3 2 2 2 6 8" xfId="2793" xr:uid="{00000000-0005-0000-0000-0000C9370000}"/>
    <cellStyle name="Normal 3 2 2 2 6 8 2" xfId="6113" xr:uid="{00000000-0005-0000-0000-0000CA370000}"/>
    <cellStyle name="Normal 3 2 2 2 6 8 2 2" xfId="13247" xr:uid="{00000000-0005-0000-0000-0000CB370000}"/>
    <cellStyle name="Normal 3 2 2 2 6 8 2 2 2" xfId="24049" xr:uid="{00000000-0005-0000-0000-0000CC370000}"/>
    <cellStyle name="Normal 3 2 2 2 6 8 2 2 2 2" xfId="45629" xr:uid="{2D46E0A2-782A-40DB-8255-C78A9CAF48E9}"/>
    <cellStyle name="Normal 3 2 2 2 6 8 2 2 3" xfId="34901" xr:uid="{16E2C0B2-8B08-485E-A664-4F80DA45070E}"/>
    <cellStyle name="Normal 3 2 2 2 6 8 2 3" xfId="18680" xr:uid="{00000000-0005-0000-0000-0000CD370000}"/>
    <cellStyle name="Normal 3 2 2 2 6 8 2 3 2" xfId="40260" xr:uid="{B33D36B3-6F7E-4822-8F53-ED41B1840BA7}"/>
    <cellStyle name="Normal 3 2 2 2 6 8 2 4" xfId="29530" xr:uid="{399877F2-F346-4C9E-9C94-C3021DB3C61E}"/>
    <cellStyle name="Normal 3 2 2 2 6 8 3" xfId="9367" xr:uid="{00000000-0005-0000-0000-0000CE370000}"/>
    <cellStyle name="Normal 3 2 2 2 6 8 3 2" xfId="15091" xr:uid="{00000000-0005-0000-0000-0000CF370000}"/>
    <cellStyle name="Normal 3 2 2 2 6 8 3 2 2" xfId="25829" xr:uid="{00000000-0005-0000-0000-0000D0370000}"/>
    <cellStyle name="Normal 3 2 2 2 6 8 3 2 2 2" xfId="47409" xr:uid="{DB418A84-60BB-4E2B-A461-06E9ECD58147}"/>
    <cellStyle name="Normal 3 2 2 2 6 8 3 2 3" xfId="36682" xr:uid="{DCE5A33A-4D59-4655-A851-1E77761CF562}"/>
    <cellStyle name="Normal 3 2 2 2 6 8 3 3" xfId="20460" xr:uid="{00000000-0005-0000-0000-0000D1370000}"/>
    <cellStyle name="Normal 3 2 2 2 6 8 3 3 2" xfId="42040" xr:uid="{888A3DF0-1DFC-4E24-B3C6-0C5ED80667B2}"/>
    <cellStyle name="Normal 3 2 2 2 6 8 3 4" xfId="31310" xr:uid="{339CD3A8-7691-4D03-8FC9-D13EBD64D50F}"/>
    <cellStyle name="Normal 3 2 2 2 6 8 4" xfId="11393" xr:uid="{00000000-0005-0000-0000-0000D2370000}"/>
    <cellStyle name="Normal 3 2 2 2 6 8 4 2" xfId="22261" xr:uid="{00000000-0005-0000-0000-0000D3370000}"/>
    <cellStyle name="Normal 3 2 2 2 6 8 4 2 2" xfId="43841" xr:uid="{2442C784-AAC6-4779-A2F7-C5B3C14DB65B}"/>
    <cellStyle name="Normal 3 2 2 2 6 8 4 3" xfId="33112" xr:uid="{C6838F47-37DA-4D13-99D9-A0571D848147}"/>
    <cellStyle name="Normal 3 2 2 2 6 8 5" xfId="16892" xr:uid="{00000000-0005-0000-0000-0000D4370000}"/>
    <cellStyle name="Normal 3 2 2 2 6 8 5 2" xfId="38472" xr:uid="{CCF7B9EB-AEFB-4450-88E3-D61E716334FB}"/>
    <cellStyle name="Normal 3 2 2 2 6 8 6" xfId="27742" xr:uid="{BD87DEA7-F063-479E-8A96-03B5EC62D4ED}"/>
    <cellStyle name="Normal 3 2 2 2 6 9" xfId="2974" xr:uid="{00000000-0005-0000-0000-0000D5370000}"/>
    <cellStyle name="Normal 3 2 2 2 6 9 2" xfId="6294" xr:uid="{00000000-0005-0000-0000-0000D6370000}"/>
    <cellStyle name="Normal 3 2 2 2 6 9 2 2" xfId="13423" xr:uid="{00000000-0005-0000-0000-0000D7370000}"/>
    <cellStyle name="Normal 3 2 2 2 6 9 2 2 2" xfId="24225" xr:uid="{00000000-0005-0000-0000-0000D8370000}"/>
    <cellStyle name="Normal 3 2 2 2 6 9 2 2 2 2" xfId="45805" xr:uid="{A556E2FA-3BDD-412D-A589-A397E2D57342}"/>
    <cellStyle name="Normal 3 2 2 2 6 9 2 2 3" xfId="35077" xr:uid="{9D89F95F-D74E-44F5-817A-7D93E8402A94}"/>
    <cellStyle name="Normal 3 2 2 2 6 9 2 3" xfId="18856" xr:uid="{00000000-0005-0000-0000-0000D9370000}"/>
    <cellStyle name="Normal 3 2 2 2 6 9 2 3 2" xfId="40436" xr:uid="{79708E3F-C47E-48CF-8050-38B30CDD930A}"/>
    <cellStyle name="Normal 3 2 2 2 6 9 2 4" xfId="29706" xr:uid="{3E4DA28C-8459-4C58-9B98-44EC2DA427B5}"/>
    <cellStyle name="Normal 3 2 2 2 6 9 3" xfId="9548" xr:uid="{00000000-0005-0000-0000-0000DA370000}"/>
    <cellStyle name="Normal 3 2 2 2 6 9 3 2" xfId="15267" xr:uid="{00000000-0005-0000-0000-0000DB370000}"/>
    <cellStyle name="Normal 3 2 2 2 6 9 3 2 2" xfId="26005" xr:uid="{00000000-0005-0000-0000-0000DC370000}"/>
    <cellStyle name="Normal 3 2 2 2 6 9 3 2 2 2" xfId="47585" xr:uid="{409CB317-18FC-4047-A7AD-1D60B35AC7A7}"/>
    <cellStyle name="Normal 3 2 2 2 6 9 3 2 3" xfId="36858" xr:uid="{3886D6B8-E335-4DCE-AFB4-6B7896347723}"/>
    <cellStyle name="Normal 3 2 2 2 6 9 3 3" xfId="20636" xr:uid="{00000000-0005-0000-0000-0000DD370000}"/>
    <cellStyle name="Normal 3 2 2 2 6 9 3 3 2" xfId="42216" xr:uid="{999F564E-D523-4DA5-BC18-36B177EF0EAB}"/>
    <cellStyle name="Normal 3 2 2 2 6 9 3 4" xfId="31486" xr:uid="{3B8B5041-EF7D-404E-931B-1243AAE27281}"/>
    <cellStyle name="Normal 3 2 2 2 6 9 4" xfId="11569" xr:uid="{00000000-0005-0000-0000-0000DE370000}"/>
    <cellStyle name="Normal 3 2 2 2 6 9 4 2" xfId="22437" xr:uid="{00000000-0005-0000-0000-0000DF370000}"/>
    <cellStyle name="Normal 3 2 2 2 6 9 4 2 2" xfId="44017" xr:uid="{3E6C036E-009A-49B1-8B51-57E22303A926}"/>
    <cellStyle name="Normal 3 2 2 2 6 9 4 3" xfId="33288" xr:uid="{C4AB07F9-6C26-44B3-878A-3C9AA8686143}"/>
    <cellStyle name="Normal 3 2 2 2 6 9 5" xfId="17068" xr:uid="{00000000-0005-0000-0000-0000E0370000}"/>
    <cellStyle name="Normal 3 2 2 2 6 9 5 2" xfId="38648" xr:uid="{0B233D61-F511-40E3-959C-E87E098F7610}"/>
    <cellStyle name="Normal 3 2 2 2 6 9 6" xfId="27918" xr:uid="{9164C7A4-BC65-4794-B339-0F7F7FE19E7E}"/>
    <cellStyle name="Normal 3 2 2 2 7" xfId="433" xr:uid="{00000000-0005-0000-0000-0000E1370000}"/>
    <cellStyle name="Normal 3 2 2 2 7 10" xfId="3754" xr:uid="{00000000-0005-0000-0000-0000E2370000}"/>
    <cellStyle name="Normal 3 2 2 2 7 10 2" xfId="12029" xr:uid="{00000000-0005-0000-0000-0000E3370000}"/>
    <cellStyle name="Normal 3 2 2 2 7 10 2 2" xfId="22880" xr:uid="{00000000-0005-0000-0000-0000E4370000}"/>
    <cellStyle name="Normal 3 2 2 2 7 10 2 2 2" xfId="44460" xr:uid="{26EEA525-1247-45A0-BAE3-A6ABC23A57AB}"/>
    <cellStyle name="Normal 3 2 2 2 7 10 2 3" xfId="33731" xr:uid="{E82C17B4-7EB2-4E34-B773-0685A375E43C}"/>
    <cellStyle name="Normal 3 2 2 2 7 10 3" xfId="17511" xr:uid="{00000000-0005-0000-0000-0000E5370000}"/>
    <cellStyle name="Normal 3 2 2 2 7 10 3 2" xfId="39091" xr:uid="{3C43AB8B-23F1-4CE6-AC25-7BC9D0CA5238}"/>
    <cellStyle name="Normal 3 2 2 2 7 10 4" xfId="28361" xr:uid="{7004CC60-509F-4A3A-8673-A750BE16BAF7}"/>
    <cellStyle name="Normal 3 2 2 2 7 11" xfId="7009" xr:uid="{00000000-0005-0000-0000-0000E6370000}"/>
    <cellStyle name="Normal 3 2 2 2 7 11 2" xfId="13873" xr:uid="{00000000-0005-0000-0000-0000E7370000}"/>
    <cellStyle name="Normal 3 2 2 2 7 11 2 2" xfId="24660" xr:uid="{00000000-0005-0000-0000-0000E8370000}"/>
    <cellStyle name="Normal 3 2 2 2 7 11 2 2 2" xfId="46240" xr:uid="{46CB21B2-E182-4EAE-A4EF-8D89D44056C9}"/>
    <cellStyle name="Normal 3 2 2 2 7 11 2 3" xfId="35512" xr:uid="{E115E63F-2C5A-49B0-8311-0F164C7218C6}"/>
    <cellStyle name="Normal 3 2 2 2 7 11 3" xfId="19291" xr:uid="{00000000-0005-0000-0000-0000E9370000}"/>
    <cellStyle name="Normal 3 2 2 2 7 11 3 2" xfId="40871" xr:uid="{E739AB36-5D19-4D2F-A458-E476C9115691}"/>
    <cellStyle name="Normal 3 2 2 2 7 11 4" xfId="30141" xr:uid="{5ACFE062-1AC7-4BAD-AB92-88DF0D8D4F22}"/>
    <cellStyle name="Normal 3 2 2 2 7 12" xfId="10175" xr:uid="{00000000-0005-0000-0000-0000EA370000}"/>
    <cellStyle name="Normal 3 2 2 2 7 12 2" xfId="21092" xr:uid="{00000000-0005-0000-0000-0000EB370000}"/>
    <cellStyle name="Normal 3 2 2 2 7 12 2 2" xfId="42672" xr:uid="{732160C1-C1DF-40DE-BA42-A50922FA5BF2}"/>
    <cellStyle name="Normal 3 2 2 2 7 12 3" xfId="31942" xr:uid="{C313CE10-9A1B-4688-924E-FD4CD6E3D765}"/>
    <cellStyle name="Normal 3 2 2 2 7 13" xfId="15723" xr:uid="{00000000-0005-0000-0000-0000EC370000}"/>
    <cellStyle name="Normal 3 2 2 2 7 13 2" xfId="37303" xr:uid="{C2CDCA38-80B5-48C6-BE75-44237D345374}"/>
    <cellStyle name="Normal 3 2 2 2 7 14" xfId="26572" xr:uid="{CC4E7354-C83D-40F8-B47E-1D798E1D3FA6}"/>
    <cellStyle name="Normal 3 2 2 2 7 2" xfId="953" xr:uid="{00000000-0005-0000-0000-0000ED370000}"/>
    <cellStyle name="Normal 3 2 2 2 7 2 2" xfId="4274" xr:uid="{00000000-0005-0000-0000-0000EE370000}"/>
    <cellStyle name="Normal 3 2 2 2 7 2 2 2" xfId="12248" xr:uid="{00000000-0005-0000-0000-0000EF370000}"/>
    <cellStyle name="Normal 3 2 2 2 7 2 2 2 2" xfId="23082" xr:uid="{00000000-0005-0000-0000-0000F0370000}"/>
    <cellStyle name="Normal 3 2 2 2 7 2 2 2 2 2" xfId="44662" xr:uid="{D3E2AF8F-73F4-4F52-BB6E-EE519A392568}"/>
    <cellStyle name="Normal 3 2 2 2 7 2 2 2 3" xfId="33933" xr:uid="{DB7F7EB6-27B8-4711-8A7A-1AC8C30F0135}"/>
    <cellStyle name="Normal 3 2 2 2 7 2 2 3" xfId="17713" xr:uid="{00000000-0005-0000-0000-0000F1370000}"/>
    <cellStyle name="Normal 3 2 2 2 7 2 2 3 2" xfId="39293" xr:uid="{6225233F-F5E3-4EF0-B183-BB845959624D}"/>
    <cellStyle name="Normal 3 2 2 2 7 2 2 4" xfId="28563" xr:uid="{17DFC21C-FE79-41BB-B4E0-B8CB84E830EE}"/>
    <cellStyle name="Normal 3 2 2 2 7 2 3" xfId="7529" xr:uid="{00000000-0005-0000-0000-0000F2370000}"/>
    <cellStyle name="Normal 3 2 2 2 7 2 3 2" xfId="14092" xr:uid="{00000000-0005-0000-0000-0000F3370000}"/>
    <cellStyle name="Normal 3 2 2 2 7 2 3 2 2" xfId="24862" xr:uid="{00000000-0005-0000-0000-0000F4370000}"/>
    <cellStyle name="Normal 3 2 2 2 7 2 3 2 2 2" xfId="46442" xr:uid="{E43BF296-D06C-47C1-A471-4FBBB20EC02C}"/>
    <cellStyle name="Normal 3 2 2 2 7 2 3 2 3" xfId="35714" xr:uid="{538F2721-8489-48C5-BF63-788097EE6E84}"/>
    <cellStyle name="Normal 3 2 2 2 7 2 3 3" xfId="19493" xr:uid="{00000000-0005-0000-0000-0000F5370000}"/>
    <cellStyle name="Normal 3 2 2 2 7 2 3 3 2" xfId="41073" xr:uid="{B78E457E-517C-4D4C-9BCA-56B622AC6D83}"/>
    <cellStyle name="Normal 3 2 2 2 7 2 3 4" xfId="30343" xr:uid="{A488D604-5072-404C-8EBC-49023B521214}"/>
    <cellStyle name="Normal 3 2 2 2 7 2 4" xfId="10394" xr:uid="{00000000-0005-0000-0000-0000F6370000}"/>
    <cellStyle name="Normal 3 2 2 2 7 2 4 2" xfId="21294" xr:uid="{00000000-0005-0000-0000-0000F7370000}"/>
    <cellStyle name="Normal 3 2 2 2 7 2 4 2 2" xfId="42874" xr:uid="{5C423343-50BA-441F-BFD7-5710B01749F0}"/>
    <cellStyle name="Normal 3 2 2 2 7 2 4 3" xfId="32144" xr:uid="{63485E7E-FDFF-461C-A787-6302112A4E1A}"/>
    <cellStyle name="Normal 3 2 2 2 7 2 5" xfId="15925" xr:uid="{00000000-0005-0000-0000-0000F8370000}"/>
    <cellStyle name="Normal 3 2 2 2 7 2 5 2" xfId="37505" xr:uid="{BF78FF26-517E-41AA-975F-F9B09F03A281}"/>
    <cellStyle name="Normal 3 2 2 2 7 2 6" xfId="26774" xr:uid="{33BEEC80-ECD5-4F83-A5D1-4D70603CEFF4}"/>
    <cellStyle name="Normal 3 2 2 2 7 3" xfId="1443" xr:uid="{00000000-0005-0000-0000-0000F9370000}"/>
    <cellStyle name="Normal 3 2 2 2 7 3 2" xfId="4764" xr:uid="{00000000-0005-0000-0000-0000FA370000}"/>
    <cellStyle name="Normal 3 2 2 2 7 3 2 2" xfId="12463" xr:uid="{00000000-0005-0000-0000-0000FB370000}"/>
    <cellStyle name="Normal 3 2 2 2 7 3 2 2 2" xfId="23281" xr:uid="{00000000-0005-0000-0000-0000FC370000}"/>
    <cellStyle name="Normal 3 2 2 2 7 3 2 2 2 2" xfId="44861" xr:uid="{0F3B6FD2-9B2B-4CC1-A5D3-35E2E74560BF}"/>
    <cellStyle name="Normal 3 2 2 2 7 3 2 2 3" xfId="34132" xr:uid="{9649DB1A-BF3B-4D38-A69F-276F28DC8DB4}"/>
    <cellStyle name="Normal 3 2 2 2 7 3 2 3" xfId="17912" xr:uid="{00000000-0005-0000-0000-0000FD370000}"/>
    <cellStyle name="Normal 3 2 2 2 7 3 2 3 2" xfId="39492" xr:uid="{E47E4E92-BC32-40BC-BCFF-6B9F6DBC0F7E}"/>
    <cellStyle name="Normal 3 2 2 2 7 3 2 4" xfId="28762" xr:uid="{FCD848C3-43B3-4A0C-9926-F7E5F02207E6}"/>
    <cellStyle name="Normal 3 2 2 2 7 3 3" xfId="8019" xr:uid="{00000000-0005-0000-0000-0000FE370000}"/>
    <cellStyle name="Normal 3 2 2 2 7 3 3 2" xfId="14307" xr:uid="{00000000-0005-0000-0000-0000FF370000}"/>
    <cellStyle name="Normal 3 2 2 2 7 3 3 2 2" xfId="25061" xr:uid="{00000000-0005-0000-0000-000000380000}"/>
    <cellStyle name="Normal 3 2 2 2 7 3 3 2 2 2" xfId="46641" xr:uid="{1F16B088-9D54-4753-A1F0-7353E973473A}"/>
    <cellStyle name="Normal 3 2 2 2 7 3 3 2 3" xfId="35913" xr:uid="{A4CDD37F-E21A-448B-A328-A009866DD77E}"/>
    <cellStyle name="Normal 3 2 2 2 7 3 3 3" xfId="19692" xr:uid="{00000000-0005-0000-0000-000001380000}"/>
    <cellStyle name="Normal 3 2 2 2 7 3 3 3 2" xfId="41272" xr:uid="{A593FD2E-E732-469F-B1E6-E50063CC2C41}"/>
    <cellStyle name="Normal 3 2 2 2 7 3 3 4" xfId="30542" xr:uid="{D85098D4-34D0-41CA-85CD-2E199CC1E8F5}"/>
    <cellStyle name="Normal 3 2 2 2 7 3 4" xfId="10609" xr:uid="{00000000-0005-0000-0000-000002380000}"/>
    <cellStyle name="Normal 3 2 2 2 7 3 4 2" xfId="21493" xr:uid="{00000000-0005-0000-0000-000003380000}"/>
    <cellStyle name="Normal 3 2 2 2 7 3 4 2 2" xfId="43073" xr:uid="{41931E2C-F68C-4A00-845C-9BBC7E69E212}"/>
    <cellStyle name="Normal 3 2 2 2 7 3 4 3" xfId="32343" xr:uid="{4390E71B-F975-429B-85AA-0ED1CB6676C0}"/>
    <cellStyle name="Normal 3 2 2 2 7 3 5" xfId="16124" xr:uid="{00000000-0005-0000-0000-000004380000}"/>
    <cellStyle name="Normal 3 2 2 2 7 3 5 2" xfId="37704" xr:uid="{B7455DB8-6872-4DCB-836B-FC8BD0EFA26E}"/>
    <cellStyle name="Normal 3 2 2 2 7 3 6" xfId="26973" xr:uid="{7FA849D0-94DE-444F-96D0-C3976530E434}"/>
    <cellStyle name="Normal 3 2 2 2 7 4" xfId="1898" xr:uid="{00000000-0005-0000-0000-000005380000}"/>
    <cellStyle name="Normal 3 2 2 2 7 4 2" xfId="5219" xr:uid="{00000000-0005-0000-0000-000006380000}"/>
    <cellStyle name="Normal 3 2 2 2 7 4 2 2" xfId="12674" xr:uid="{00000000-0005-0000-0000-000007380000}"/>
    <cellStyle name="Normal 3 2 2 2 7 4 2 2 2" xfId="23477" xr:uid="{00000000-0005-0000-0000-000008380000}"/>
    <cellStyle name="Normal 3 2 2 2 7 4 2 2 2 2" xfId="45057" xr:uid="{0891818B-F5A4-4150-B292-4ADB73C58951}"/>
    <cellStyle name="Normal 3 2 2 2 7 4 2 2 3" xfId="34328" xr:uid="{1F90B322-D46C-4C8A-8C0C-FB6041AE043C}"/>
    <cellStyle name="Normal 3 2 2 2 7 4 2 3" xfId="18108" xr:uid="{00000000-0005-0000-0000-000009380000}"/>
    <cellStyle name="Normal 3 2 2 2 7 4 2 3 2" xfId="39688" xr:uid="{AC44A386-C807-4369-B3D7-EFEA329182D1}"/>
    <cellStyle name="Normal 3 2 2 2 7 4 2 4" xfId="28958" xr:uid="{2831AD5E-D91E-4F3F-BE8C-77AD5AD1D28C}"/>
    <cellStyle name="Normal 3 2 2 2 7 4 3" xfId="8474" xr:uid="{00000000-0005-0000-0000-00000A380000}"/>
    <cellStyle name="Normal 3 2 2 2 7 4 3 2" xfId="14518" xr:uid="{00000000-0005-0000-0000-00000B380000}"/>
    <cellStyle name="Normal 3 2 2 2 7 4 3 2 2" xfId="25257" xr:uid="{00000000-0005-0000-0000-00000C380000}"/>
    <cellStyle name="Normal 3 2 2 2 7 4 3 2 2 2" xfId="46837" xr:uid="{0C4664EE-E171-4EBE-A82D-F4545AAE67FB}"/>
    <cellStyle name="Normal 3 2 2 2 7 4 3 2 3" xfId="36109" xr:uid="{79559DAE-C328-4150-B072-B277D05AE7ED}"/>
    <cellStyle name="Normal 3 2 2 2 7 4 3 3" xfId="19888" xr:uid="{00000000-0005-0000-0000-00000D380000}"/>
    <cellStyle name="Normal 3 2 2 2 7 4 3 3 2" xfId="41468" xr:uid="{D75CC55E-FFD8-4461-BC80-8DDA7A334F39}"/>
    <cellStyle name="Normal 3 2 2 2 7 4 3 4" xfId="30738" xr:uid="{023A3604-3A7A-40A6-9647-791653D67636}"/>
    <cellStyle name="Normal 3 2 2 2 7 4 4" xfId="10820" xr:uid="{00000000-0005-0000-0000-00000E380000}"/>
    <cellStyle name="Normal 3 2 2 2 7 4 4 2" xfId="21689" xr:uid="{00000000-0005-0000-0000-00000F380000}"/>
    <cellStyle name="Normal 3 2 2 2 7 4 4 2 2" xfId="43269" xr:uid="{54D5317D-3874-4C40-8B9A-06EAA5C5298A}"/>
    <cellStyle name="Normal 3 2 2 2 7 4 4 3" xfId="32539" xr:uid="{6F93F14B-7845-419F-A703-5FBA6241976A}"/>
    <cellStyle name="Normal 3 2 2 2 7 4 5" xfId="16320" xr:uid="{00000000-0005-0000-0000-000010380000}"/>
    <cellStyle name="Normal 3 2 2 2 7 4 5 2" xfId="37900" xr:uid="{893497DF-2EE8-4098-8D1C-211B68E711A8}"/>
    <cellStyle name="Normal 3 2 2 2 7 4 6" xfId="27169" xr:uid="{F0F9B7F3-34BC-40E8-BDDE-0D4D5314B163}"/>
    <cellStyle name="Normal 3 2 2 2 7 5" xfId="2110" xr:uid="{00000000-0005-0000-0000-000011380000}"/>
    <cellStyle name="Normal 3 2 2 2 7 5 2" xfId="5431" xr:uid="{00000000-0005-0000-0000-000012380000}"/>
    <cellStyle name="Normal 3 2 2 2 7 5 2 2" xfId="12869" xr:uid="{00000000-0005-0000-0000-000013380000}"/>
    <cellStyle name="Normal 3 2 2 2 7 5 2 2 2" xfId="23672" xr:uid="{00000000-0005-0000-0000-000014380000}"/>
    <cellStyle name="Normal 3 2 2 2 7 5 2 2 2 2" xfId="45252" xr:uid="{86858F5D-277E-444C-BBC4-9FEC64AE946A}"/>
    <cellStyle name="Normal 3 2 2 2 7 5 2 2 3" xfId="34523" xr:uid="{43389B2F-3290-4720-9839-CA64EC446C66}"/>
    <cellStyle name="Normal 3 2 2 2 7 5 2 3" xfId="18303" xr:uid="{00000000-0005-0000-0000-000015380000}"/>
    <cellStyle name="Normal 3 2 2 2 7 5 2 3 2" xfId="39883" xr:uid="{A733D30D-915E-4826-8F6A-3F18EBB72577}"/>
    <cellStyle name="Normal 3 2 2 2 7 5 2 4" xfId="29153" xr:uid="{C4B60FDF-6B8C-4036-9D00-8C77FE6C315F}"/>
    <cellStyle name="Normal 3 2 2 2 7 5 3" xfId="8686" xr:uid="{00000000-0005-0000-0000-000016380000}"/>
    <cellStyle name="Normal 3 2 2 2 7 5 3 2" xfId="14713" xr:uid="{00000000-0005-0000-0000-000017380000}"/>
    <cellStyle name="Normal 3 2 2 2 7 5 3 2 2" xfId="25452" xr:uid="{00000000-0005-0000-0000-000018380000}"/>
    <cellStyle name="Normal 3 2 2 2 7 5 3 2 2 2" xfId="47032" xr:uid="{D64DBE67-7DB9-4463-80F4-B673FA60DDCA}"/>
    <cellStyle name="Normal 3 2 2 2 7 5 3 2 3" xfId="36304" xr:uid="{E59AF2CC-166D-4775-8D73-D0A969B6A653}"/>
    <cellStyle name="Normal 3 2 2 2 7 5 3 3" xfId="20083" xr:uid="{00000000-0005-0000-0000-000019380000}"/>
    <cellStyle name="Normal 3 2 2 2 7 5 3 3 2" xfId="41663" xr:uid="{D675200E-8F1C-4B24-857E-97E320249032}"/>
    <cellStyle name="Normal 3 2 2 2 7 5 3 4" xfId="30933" xr:uid="{CA4EBA3E-636E-4D32-86B0-CD585FFBF4C7}"/>
    <cellStyle name="Normal 3 2 2 2 7 5 4" xfId="11015" xr:uid="{00000000-0005-0000-0000-00001A380000}"/>
    <cellStyle name="Normal 3 2 2 2 7 5 4 2" xfId="21884" xr:uid="{00000000-0005-0000-0000-00001B380000}"/>
    <cellStyle name="Normal 3 2 2 2 7 5 4 2 2" xfId="43464" xr:uid="{CDD7513A-A549-4BF7-A504-837D6D8E2A1B}"/>
    <cellStyle name="Normal 3 2 2 2 7 5 4 3" xfId="32734" xr:uid="{FAE9F46C-CD0E-46E4-B103-27381C0E40E5}"/>
    <cellStyle name="Normal 3 2 2 2 7 5 5" xfId="16515" xr:uid="{00000000-0005-0000-0000-00001C380000}"/>
    <cellStyle name="Normal 3 2 2 2 7 5 5 2" xfId="38095" xr:uid="{A52C3E4D-D2C9-4320-AA19-B1AAE196C31C}"/>
    <cellStyle name="Normal 3 2 2 2 7 5 6" xfId="27364" xr:uid="{68089595-A888-40BD-9F53-2C0F92A0E26E}"/>
    <cellStyle name="Normal 3 2 2 2 7 6" xfId="2503" xr:uid="{00000000-0005-0000-0000-00001D380000}"/>
    <cellStyle name="Normal 3 2 2 2 7 6 2" xfId="5823" xr:uid="{00000000-0005-0000-0000-00001E380000}"/>
    <cellStyle name="Normal 3 2 2 2 7 6 2 2" xfId="13066" xr:uid="{00000000-0005-0000-0000-00001F380000}"/>
    <cellStyle name="Normal 3 2 2 2 7 6 2 2 2" xfId="23868" xr:uid="{00000000-0005-0000-0000-000020380000}"/>
    <cellStyle name="Normal 3 2 2 2 7 6 2 2 2 2" xfId="45448" xr:uid="{0A44DFA5-DD2E-4B1D-8385-42E6A83F8312}"/>
    <cellStyle name="Normal 3 2 2 2 7 6 2 2 3" xfId="34720" xr:uid="{EA08C697-5D46-4CF5-B57E-DACDEA617484}"/>
    <cellStyle name="Normal 3 2 2 2 7 6 2 3" xfId="18499" xr:uid="{00000000-0005-0000-0000-000021380000}"/>
    <cellStyle name="Normal 3 2 2 2 7 6 2 3 2" xfId="40079" xr:uid="{0EE5B06D-75E2-413F-B3DF-F0866C8116D2}"/>
    <cellStyle name="Normal 3 2 2 2 7 6 2 4" xfId="29349" xr:uid="{7B0FAF1F-EDEA-4281-B7F2-302754DDAF05}"/>
    <cellStyle name="Normal 3 2 2 2 7 6 3" xfId="9077" xr:uid="{00000000-0005-0000-0000-000022380000}"/>
    <cellStyle name="Normal 3 2 2 2 7 6 3 2" xfId="14910" xr:uid="{00000000-0005-0000-0000-000023380000}"/>
    <cellStyle name="Normal 3 2 2 2 7 6 3 2 2" xfId="25648" xr:uid="{00000000-0005-0000-0000-000024380000}"/>
    <cellStyle name="Normal 3 2 2 2 7 6 3 2 2 2" xfId="47228" xr:uid="{11C22460-CD2D-4B22-A6B0-0D8E86CA3537}"/>
    <cellStyle name="Normal 3 2 2 2 7 6 3 2 3" xfId="36501" xr:uid="{0FB47C7B-0D20-43EC-88F4-069485481BC5}"/>
    <cellStyle name="Normal 3 2 2 2 7 6 3 3" xfId="20279" xr:uid="{00000000-0005-0000-0000-000025380000}"/>
    <cellStyle name="Normal 3 2 2 2 7 6 3 3 2" xfId="41859" xr:uid="{A4144C7B-09EF-4764-8CCC-D43ABA598EB9}"/>
    <cellStyle name="Normal 3 2 2 2 7 6 3 4" xfId="31129" xr:uid="{7A289DCC-496F-4F5A-9BDD-90998EB188CE}"/>
    <cellStyle name="Normal 3 2 2 2 7 6 4" xfId="11212" xr:uid="{00000000-0005-0000-0000-000026380000}"/>
    <cellStyle name="Normal 3 2 2 2 7 6 4 2" xfId="22080" xr:uid="{00000000-0005-0000-0000-000027380000}"/>
    <cellStyle name="Normal 3 2 2 2 7 6 4 2 2" xfId="43660" xr:uid="{88564A33-EE01-4176-A29B-E9DA527972FC}"/>
    <cellStyle name="Normal 3 2 2 2 7 6 4 3" xfId="32931" xr:uid="{8DB9F3B3-B8D6-4B52-B30D-CDFA56E7B9B2}"/>
    <cellStyle name="Normal 3 2 2 2 7 6 5" xfId="16711" xr:uid="{00000000-0005-0000-0000-000028380000}"/>
    <cellStyle name="Normal 3 2 2 2 7 6 5 2" xfId="38291" xr:uid="{3DD8353B-9406-415C-BED5-027E35E6CAA8}"/>
    <cellStyle name="Normal 3 2 2 2 7 6 6" xfId="27561" xr:uid="{9F4703BB-75C2-46E8-874E-91F7B7C0D5E1}"/>
    <cellStyle name="Normal 3 2 2 2 7 7" xfId="2876" xr:uid="{00000000-0005-0000-0000-000029380000}"/>
    <cellStyle name="Normal 3 2 2 2 7 7 2" xfId="6196" xr:uid="{00000000-0005-0000-0000-00002A380000}"/>
    <cellStyle name="Normal 3 2 2 2 7 7 2 2" xfId="13329" xr:uid="{00000000-0005-0000-0000-00002B380000}"/>
    <cellStyle name="Normal 3 2 2 2 7 7 2 2 2" xfId="24131" xr:uid="{00000000-0005-0000-0000-00002C380000}"/>
    <cellStyle name="Normal 3 2 2 2 7 7 2 2 2 2" xfId="45711" xr:uid="{9E66CF0F-8ACC-4B4C-B42C-AB875DBE1212}"/>
    <cellStyle name="Normal 3 2 2 2 7 7 2 2 3" xfId="34983" xr:uid="{03853443-DCAB-477E-9A89-0B119A7D014C}"/>
    <cellStyle name="Normal 3 2 2 2 7 7 2 3" xfId="18762" xr:uid="{00000000-0005-0000-0000-00002D380000}"/>
    <cellStyle name="Normal 3 2 2 2 7 7 2 3 2" xfId="40342" xr:uid="{C844395B-5821-4573-BD93-693ECFE366B9}"/>
    <cellStyle name="Normal 3 2 2 2 7 7 2 4" xfId="29612" xr:uid="{6C83A6CE-A6A2-4FE7-A649-F7CC6D1006B0}"/>
    <cellStyle name="Normal 3 2 2 2 7 7 3" xfId="9450" xr:uid="{00000000-0005-0000-0000-00002E380000}"/>
    <cellStyle name="Normal 3 2 2 2 7 7 3 2" xfId="15173" xr:uid="{00000000-0005-0000-0000-00002F380000}"/>
    <cellStyle name="Normal 3 2 2 2 7 7 3 2 2" xfId="25911" xr:uid="{00000000-0005-0000-0000-000030380000}"/>
    <cellStyle name="Normal 3 2 2 2 7 7 3 2 2 2" xfId="47491" xr:uid="{FCB67199-87DA-406F-9E18-18A5E9B07978}"/>
    <cellStyle name="Normal 3 2 2 2 7 7 3 2 3" xfId="36764" xr:uid="{E02DA2DA-6F36-4052-98A7-B94401126BFD}"/>
    <cellStyle name="Normal 3 2 2 2 7 7 3 3" xfId="20542" xr:uid="{00000000-0005-0000-0000-000031380000}"/>
    <cellStyle name="Normal 3 2 2 2 7 7 3 3 2" xfId="42122" xr:uid="{9A892B06-72A1-4929-A7A8-B559EA136169}"/>
    <cellStyle name="Normal 3 2 2 2 7 7 3 4" xfId="31392" xr:uid="{811EC61A-9BF6-4597-8997-B7CA8A153C7D}"/>
    <cellStyle name="Normal 3 2 2 2 7 7 4" xfId="11475" xr:uid="{00000000-0005-0000-0000-000032380000}"/>
    <cellStyle name="Normal 3 2 2 2 7 7 4 2" xfId="22343" xr:uid="{00000000-0005-0000-0000-000033380000}"/>
    <cellStyle name="Normal 3 2 2 2 7 7 4 2 2" xfId="43923" xr:uid="{FA3EA955-3C2E-415F-BE12-CF3077879BF6}"/>
    <cellStyle name="Normal 3 2 2 2 7 7 4 3" xfId="33194" xr:uid="{D5DB134C-567A-4A0C-8A78-710B84A85F3F}"/>
    <cellStyle name="Normal 3 2 2 2 7 7 5" xfId="16974" xr:uid="{00000000-0005-0000-0000-000034380000}"/>
    <cellStyle name="Normal 3 2 2 2 7 7 5 2" xfId="38554" xr:uid="{664CC69F-1B6D-46BE-98DD-036712243FB8}"/>
    <cellStyle name="Normal 3 2 2 2 7 7 6" xfId="27824" xr:uid="{00F55FBA-5FBE-46DC-9713-C3A493597B45}"/>
    <cellStyle name="Normal 3 2 2 2 7 8" xfId="3060" xr:uid="{00000000-0005-0000-0000-000035380000}"/>
    <cellStyle name="Normal 3 2 2 2 7 8 2" xfId="6380" xr:uid="{00000000-0005-0000-0000-000036380000}"/>
    <cellStyle name="Normal 3 2 2 2 7 8 2 2" xfId="13499" xr:uid="{00000000-0005-0000-0000-000037380000}"/>
    <cellStyle name="Normal 3 2 2 2 7 8 2 2 2" xfId="24301" xr:uid="{00000000-0005-0000-0000-000038380000}"/>
    <cellStyle name="Normal 3 2 2 2 7 8 2 2 2 2" xfId="45881" xr:uid="{40F9C081-3FD7-41D2-BD7C-F9F5261B7EC8}"/>
    <cellStyle name="Normal 3 2 2 2 7 8 2 2 3" xfId="35153" xr:uid="{AA2B948E-9D66-456D-8C19-84278F914CFE}"/>
    <cellStyle name="Normal 3 2 2 2 7 8 2 3" xfId="18932" xr:uid="{00000000-0005-0000-0000-000039380000}"/>
    <cellStyle name="Normal 3 2 2 2 7 8 2 3 2" xfId="40512" xr:uid="{58F5D3F9-7BB0-403C-A1AC-3ECFF039E8A2}"/>
    <cellStyle name="Normal 3 2 2 2 7 8 2 4" xfId="29782" xr:uid="{A2A7ACF6-90BC-4DA6-A23D-0C2C6085F260}"/>
    <cellStyle name="Normal 3 2 2 2 7 8 3" xfId="9634" xr:uid="{00000000-0005-0000-0000-00003A380000}"/>
    <cellStyle name="Normal 3 2 2 2 7 8 3 2" xfId="15343" xr:uid="{00000000-0005-0000-0000-00003B380000}"/>
    <cellStyle name="Normal 3 2 2 2 7 8 3 2 2" xfId="26081" xr:uid="{00000000-0005-0000-0000-00003C380000}"/>
    <cellStyle name="Normal 3 2 2 2 7 8 3 2 2 2" xfId="47661" xr:uid="{0C4E2EEF-712C-4C92-8F15-461419D8748E}"/>
    <cellStyle name="Normal 3 2 2 2 7 8 3 2 3" xfId="36934" xr:uid="{0A60EB0F-0719-4B5F-8F84-8144816477CA}"/>
    <cellStyle name="Normal 3 2 2 2 7 8 3 3" xfId="20712" xr:uid="{00000000-0005-0000-0000-00003D380000}"/>
    <cellStyle name="Normal 3 2 2 2 7 8 3 3 2" xfId="42292" xr:uid="{379D3385-C1B3-4BCC-9A4B-E49AC8FC98DE}"/>
    <cellStyle name="Normal 3 2 2 2 7 8 3 4" xfId="31562" xr:uid="{1E1CA447-D251-455E-AD30-49C7E6238B22}"/>
    <cellStyle name="Normal 3 2 2 2 7 8 4" xfId="11645" xr:uid="{00000000-0005-0000-0000-00003E380000}"/>
    <cellStyle name="Normal 3 2 2 2 7 8 4 2" xfId="22513" xr:uid="{00000000-0005-0000-0000-00003F380000}"/>
    <cellStyle name="Normal 3 2 2 2 7 8 4 2 2" xfId="44093" xr:uid="{1E6CB8AD-B222-442C-A56A-42BACB4B7005}"/>
    <cellStyle name="Normal 3 2 2 2 7 8 4 3" xfId="33364" xr:uid="{86AB2108-0F13-46BE-B16F-ED508A6158FF}"/>
    <cellStyle name="Normal 3 2 2 2 7 8 5" xfId="17144" xr:uid="{00000000-0005-0000-0000-000040380000}"/>
    <cellStyle name="Normal 3 2 2 2 7 8 5 2" xfId="38724" xr:uid="{598A3073-CC8B-437A-8EB3-CA706A8DDE8B}"/>
    <cellStyle name="Normal 3 2 2 2 7 8 6" xfId="27994" xr:uid="{601284C7-DCF4-4894-B171-EC24612D7A9D}"/>
    <cellStyle name="Normal 3 2 2 2 7 9" xfId="3234" xr:uid="{00000000-0005-0000-0000-000041380000}"/>
    <cellStyle name="Normal 3 2 2 2 7 9 2" xfId="6554" xr:uid="{00000000-0005-0000-0000-000042380000}"/>
    <cellStyle name="Normal 3 2 2 2 7 9 2 2" xfId="13663" xr:uid="{00000000-0005-0000-0000-000043380000}"/>
    <cellStyle name="Normal 3 2 2 2 7 9 2 2 2" xfId="24465" xr:uid="{00000000-0005-0000-0000-000044380000}"/>
    <cellStyle name="Normal 3 2 2 2 7 9 2 2 2 2" xfId="46045" xr:uid="{75BF3DB3-1D96-47FE-9FB1-A041F4256E44}"/>
    <cellStyle name="Normal 3 2 2 2 7 9 2 2 3" xfId="35317" xr:uid="{94AF0614-0D96-4765-B931-C6A1B7326E23}"/>
    <cellStyle name="Normal 3 2 2 2 7 9 2 3" xfId="19096" xr:uid="{00000000-0005-0000-0000-000045380000}"/>
    <cellStyle name="Normal 3 2 2 2 7 9 2 3 2" xfId="40676" xr:uid="{CF77E579-81AA-4051-AA73-34C87CB61550}"/>
    <cellStyle name="Normal 3 2 2 2 7 9 2 4" xfId="29946" xr:uid="{7E1B1173-47FF-4312-A6F8-B04DE173CE1B}"/>
    <cellStyle name="Normal 3 2 2 2 7 9 3" xfId="9808" xr:uid="{00000000-0005-0000-0000-000046380000}"/>
    <cellStyle name="Normal 3 2 2 2 7 9 3 2" xfId="15507" xr:uid="{00000000-0005-0000-0000-000047380000}"/>
    <cellStyle name="Normal 3 2 2 2 7 9 3 2 2" xfId="26245" xr:uid="{00000000-0005-0000-0000-000048380000}"/>
    <cellStyle name="Normal 3 2 2 2 7 9 3 2 2 2" xfId="47825" xr:uid="{5D3CE06D-62F3-4CFD-A96A-1D20A3BB02AC}"/>
    <cellStyle name="Normal 3 2 2 2 7 9 3 2 3" xfId="37098" xr:uid="{5AFDE6A2-74B1-48B8-A85C-F517C8BC0C39}"/>
    <cellStyle name="Normal 3 2 2 2 7 9 3 3" xfId="20876" xr:uid="{00000000-0005-0000-0000-000049380000}"/>
    <cellStyle name="Normal 3 2 2 2 7 9 3 3 2" xfId="42456" xr:uid="{9BF0157D-21F3-4ECB-AC4F-1E18FD23D3F8}"/>
    <cellStyle name="Normal 3 2 2 2 7 9 3 4" xfId="31726" xr:uid="{01EE59B5-1281-437B-9F59-2C79E3AF5655}"/>
    <cellStyle name="Normal 3 2 2 2 7 9 4" xfId="11809" xr:uid="{00000000-0005-0000-0000-00004A380000}"/>
    <cellStyle name="Normal 3 2 2 2 7 9 4 2" xfId="22677" xr:uid="{00000000-0005-0000-0000-00004B380000}"/>
    <cellStyle name="Normal 3 2 2 2 7 9 4 2 2" xfId="44257" xr:uid="{3F63BDC1-DB9C-430B-A664-AD17F6A07AC1}"/>
    <cellStyle name="Normal 3 2 2 2 7 9 4 3" xfId="33528" xr:uid="{947C8A44-D319-4B79-BD09-52CD3D6DE126}"/>
    <cellStyle name="Normal 3 2 2 2 7 9 5" xfId="17308" xr:uid="{00000000-0005-0000-0000-00004C380000}"/>
    <cellStyle name="Normal 3 2 2 2 7 9 5 2" xfId="38888" xr:uid="{3EFDE159-5311-4DD2-8FAA-978B6ECC17FF}"/>
    <cellStyle name="Normal 3 2 2 2 7 9 6" xfId="28158" xr:uid="{E3F0E443-2CBC-4952-A549-E04F6084004F}"/>
    <cellStyle name="Normal 3 2 2 2 8" xfId="581" xr:uid="{00000000-0005-0000-0000-00004D380000}"/>
    <cellStyle name="Normal 3 2 2 2 8 2" xfId="3902" xr:uid="{00000000-0005-0000-0000-00004E380000}"/>
    <cellStyle name="Normal 3 2 2 2 8 2 2" xfId="12130" xr:uid="{00000000-0005-0000-0000-00004F380000}"/>
    <cellStyle name="Normal 3 2 2 2 8 2 2 2" xfId="22979" xr:uid="{00000000-0005-0000-0000-000050380000}"/>
    <cellStyle name="Normal 3 2 2 2 8 2 2 2 2" xfId="44559" xr:uid="{08D0DBA6-B44B-4B0C-BE01-E377247AB213}"/>
    <cellStyle name="Normal 3 2 2 2 8 2 2 3" xfId="33830" xr:uid="{4B44414A-8A93-42B0-AEB1-C21ACFAE8E91}"/>
    <cellStyle name="Normal 3 2 2 2 8 2 3" xfId="17610" xr:uid="{00000000-0005-0000-0000-000051380000}"/>
    <cellStyle name="Normal 3 2 2 2 8 2 3 2" xfId="39190" xr:uid="{07C2B3B5-C295-4C7B-A2E1-4C274CECE467}"/>
    <cellStyle name="Normal 3 2 2 2 8 2 4" xfId="28460" xr:uid="{36F39C3B-0D13-4461-9348-FCF4B1120EAD}"/>
    <cellStyle name="Normal 3 2 2 2 8 3" xfId="7157" xr:uid="{00000000-0005-0000-0000-000052380000}"/>
    <cellStyle name="Normal 3 2 2 2 8 3 2" xfId="13974" xr:uid="{00000000-0005-0000-0000-000053380000}"/>
    <cellStyle name="Normal 3 2 2 2 8 3 2 2" xfId="24759" xr:uid="{00000000-0005-0000-0000-000054380000}"/>
    <cellStyle name="Normal 3 2 2 2 8 3 2 2 2" xfId="46339" xr:uid="{690EF88A-9494-45F8-839E-F3277CB907EA}"/>
    <cellStyle name="Normal 3 2 2 2 8 3 2 3" xfId="35611" xr:uid="{99F38045-C84D-418A-AEAE-9B04BC716021}"/>
    <cellStyle name="Normal 3 2 2 2 8 3 3" xfId="19390" xr:uid="{00000000-0005-0000-0000-000055380000}"/>
    <cellStyle name="Normal 3 2 2 2 8 3 3 2" xfId="40970" xr:uid="{D6659764-D8F9-49BA-8C9A-D694DD2F2EE8}"/>
    <cellStyle name="Normal 3 2 2 2 8 3 4" xfId="30240" xr:uid="{744CB651-98A2-4FF3-B77F-5FFA8A509FCF}"/>
    <cellStyle name="Normal 3 2 2 2 8 4" xfId="10276" xr:uid="{00000000-0005-0000-0000-000056380000}"/>
    <cellStyle name="Normal 3 2 2 2 8 4 2" xfId="21191" xr:uid="{00000000-0005-0000-0000-000057380000}"/>
    <cellStyle name="Normal 3 2 2 2 8 4 2 2" xfId="42771" xr:uid="{C57768A1-A844-4663-8443-8DFBDA09435E}"/>
    <cellStyle name="Normal 3 2 2 2 8 4 3" xfId="32041" xr:uid="{7615C32E-21A3-4E04-8407-4AA2E11539F3}"/>
    <cellStyle name="Normal 3 2 2 2 8 5" xfId="15822" xr:uid="{00000000-0005-0000-0000-000058380000}"/>
    <cellStyle name="Normal 3 2 2 2 8 5 2" xfId="37402" xr:uid="{52CA3E84-5B2A-41EF-898A-48E981416B9D}"/>
    <cellStyle name="Normal 3 2 2 2 8 6" xfId="26671" xr:uid="{90E971BA-06EF-443A-BA9F-9D7755C721DF}"/>
    <cellStyle name="Normal 3 2 2 2 9" xfId="1069" xr:uid="{00000000-0005-0000-0000-000059380000}"/>
    <cellStyle name="Normal 3 2 2 2 9 2" xfId="4390" xr:uid="{00000000-0005-0000-0000-00005A380000}"/>
    <cellStyle name="Normal 3 2 2 2 9 2 2" xfId="12345" xr:uid="{00000000-0005-0000-0000-00005B380000}"/>
    <cellStyle name="Normal 3 2 2 2 9 2 2 2" xfId="23178" xr:uid="{00000000-0005-0000-0000-00005C380000}"/>
    <cellStyle name="Normal 3 2 2 2 9 2 2 2 2" xfId="44758" xr:uid="{FDF30925-9024-4084-A549-F7FEF9C51A3C}"/>
    <cellStyle name="Normal 3 2 2 2 9 2 2 3" xfId="34029" xr:uid="{36541DF2-096C-4F04-AA65-9CA2DC17E6FD}"/>
    <cellStyle name="Normal 3 2 2 2 9 2 3" xfId="17809" xr:uid="{00000000-0005-0000-0000-00005D380000}"/>
    <cellStyle name="Normal 3 2 2 2 9 2 3 2" xfId="39389" xr:uid="{0BE94A79-A3CB-45F4-A9A9-575FF49660B5}"/>
    <cellStyle name="Normal 3 2 2 2 9 2 4" xfId="28659" xr:uid="{54FE10D9-79A5-493D-9F1E-69364594F45C}"/>
    <cellStyle name="Normal 3 2 2 2 9 3" xfId="7645" xr:uid="{00000000-0005-0000-0000-00005E380000}"/>
    <cellStyle name="Normal 3 2 2 2 9 3 2" xfId="14189" xr:uid="{00000000-0005-0000-0000-00005F380000}"/>
    <cellStyle name="Normal 3 2 2 2 9 3 2 2" xfId="24958" xr:uid="{00000000-0005-0000-0000-000060380000}"/>
    <cellStyle name="Normal 3 2 2 2 9 3 2 2 2" xfId="46538" xr:uid="{0979A36E-6385-4F82-8A8A-BF9089AF4711}"/>
    <cellStyle name="Normal 3 2 2 2 9 3 2 3" xfId="35810" xr:uid="{3C6D6E73-0E37-4CB9-AA2A-915B1CA94E89}"/>
    <cellStyle name="Normal 3 2 2 2 9 3 3" xfId="19589" xr:uid="{00000000-0005-0000-0000-000061380000}"/>
    <cellStyle name="Normal 3 2 2 2 9 3 3 2" xfId="41169" xr:uid="{E5DD832D-F190-4340-9148-653D847FC1EA}"/>
    <cellStyle name="Normal 3 2 2 2 9 3 4" xfId="30439" xr:uid="{C15F8CFE-D641-47A8-8CD5-7354FEC426AB}"/>
    <cellStyle name="Normal 3 2 2 2 9 4" xfId="10491" xr:uid="{00000000-0005-0000-0000-000062380000}"/>
    <cellStyle name="Normal 3 2 2 2 9 4 2" xfId="21390" xr:uid="{00000000-0005-0000-0000-000063380000}"/>
    <cellStyle name="Normal 3 2 2 2 9 4 2 2" xfId="42970" xr:uid="{DF171F9D-E433-4936-A075-5763EC3AB558}"/>
    <cellStyle name="Normal 3 2 2 2 9 4 3" xfId="32240" xr:uid="{52B07C3C-BC1C-4B2D-A154-046F6710B7A4}"/>
    <cellStyle name="Normal 3 2 2 2 9 5" xfId="16021" xr:uid="{00000000-0005-0000-0000-000064380000}"/>
    <cellStyle name="Normal 3 2 2 2 9 5 2" xfId="37601" xr:uid="{1C508F4C-E7C0-4F12-89B0-4210F1EB2987}"/>
    <cellStyle name="Normal 3 2 2 2 9 6" xfId="26870" xr:uid="{B7C951BC-3C30-4927-B419-E060A7DF67E7}"/>
    <cellStyle name="Normal 3 2 2 20" xfId="2789" xr:uid="{00000000-0005-0000-0000-000065380000}"/>
    <cellStyle name="Normal 3 2 2 20 2" xfId="6109" xr:uid="{00000000-0005-0000-0000-000066380000}"/>
    <cellStyle name="Normal 3 2 2 20 2 2" xfId="13244" xr:uid="{00000000-0005-0000-0000-000067380000}"/>
    <cellStyle name="Normal 3 2 2 20 2 2 2" xfId="24046" xr:uid="{00000000-0005-0000-0000-000068380000}"/>
    <cellStyle name="Normal 3 2 2 20 2 2 2 2" xfId="45626" xr:uid="{CCBDA64F-CE66-444E-AECC-9F73864D9CAB}"/>
    <cellStyle name="Normal 3 2 2 20 2 2 3" xfId="34898" xr:uid="{E08D8C7B-372C-4861-8BA2-3187D3A8D5CC}"/>
    <cellStyle name="Normal 3 2 2 20 2 3" xfId="18677" xr:uid="{00000000-0005-0000-0000-000069380000}"/>
    <cellStyle name="Normal 3 2 2 20 2 3 2" xfId="40257" xr:uid="{8E7833C0-6D5D-4620-B0B3-1EE192F28FBA}"/>
    <cellStyle name="Normal 3 2 2 20 2 4" xfId="29527" xr:uid="{26B3A3FE-96EB-4378-9DFF-64C8B7004C87}"/>
    <cellStyle name="Normal 3 2 2 20 3" xfId="9363" xr:uid="{00000000-0005-0000-0000-00006A380000}"/>
    <cellStyle name="Normal 3 2 2 20 3 2" xfId="15088" xr:uid="{00000000-0005-0000-0000-00006B380000}"/>
    <cellStyle name="Normal 3 2 2 20 3 2 2" xfId="25826" xr:uid="{00000000-0005-0000-0000-00006C380000}"/>
    <cellStyle name="Normal 3 2 2 20 3 2 2 2" xfId="47406" xr:uid="{AF217B0E-15FB-402F-A169-2857A3F38F08}"/>
    <cellStyle name="Normal 3 2 2 20 3 2 3" xfId="36679" xr:uid="{3AF142BB-B65F-4F8F-8B82-995609B6C500}"/>
    <cellStyle name="Normal 3 2 2 20 3 3" xfId="20457" xr:uid="{00000000-0005-0000-0000-00006D380000}"/>
    <cellStyle name="Normal 3 2 2 20 3 3 2" xfId="42037" xr:uid="{B440DCE1-5F09-491D-9508-547AB0F66120}"/>
    <cellStyle name="Normal 3 2 2 20 3 4" xfId="31307" xr:uid="{EA6728B0-C0E8-4770-B5D2-3756D0E4C282}"/>
    <cellStyle name="Normal 3 2 2 20 4" xfId="11390" xr:uid="{00000000-0005-0000-0000-00006E380000}"/>
    <cellStyle name="Normal 3 2 2 20 4 2" xfId="22258" xr:uid="{00000000-0005-0000-0000-00006F380000}"/>
    <cellStyle name="Normal 3 2 2 20 4 2 2" xfId="43838" xr:uid="{36950A16-9497-41ED-9B2C-1AD47F9E350C}"/>
    <cellStyle name="Normal 3 2 2 20 4 3" xfId="33109" xr:uid="{B142AD0D-A3CE-4671-83DB-D14A27B03F99}"/>
    <cellStyle name="Normal 3 2 2 20 5" xfId="16889" xr:uid="{00000000-0005-0000-0000-000070380000}"/>
    <cellStyle name="Normal 3 2 2 20 5 2" xfId="38469" xr:uid="{853D1BF1-6E3A-4DA2-B13D-2B92A18B1380}"/>
    <cellStyle name="Normal 3 2 2 20 6" xfId="27739" xr:uid="{4BE2E0CD-5A91-4923-AD89-C84A620F7133}"/>
    <cellStyle name="Normal 3 2 2 21" xfId="3355" xr:uid="{00000000-0005-0000-0000-000071380000}"/>
    <cellStyle name="Normal 3 2 2 21 2" xfId="11907" xr:uid="{00000000-0005-0000-0000-000072380000}"/>
    <cellStyle name="Normal 3 2 2 21 2 2" xfId="22774" xr:uid="{00000000-0005-0000-0000-000073380000}"/>
    <cellStyle name="Normal 3 2 2 21 2 2 2" xfId="44354" xr:uid="{9D773CA9-0F8F-408D-A06C-E3C912DD0F4B}"/>
    <cellStyle name="Normal 3 2 2 21 2 3" xfId="33625" xr:uid="{74D2F0CD-6BBE-4082-AB86-C9D336B314D5}"/>
    <cellStyle name="Normal 3 2 2 21 3" xfId="17405" xr:uid="{00000000-0005-0000-0000-000074380000}"/>
    <cellStyle name="Normal 3 2 2 21 3 2" xfId="38985" xr:uid="{353AB162-2395-45C1-B969-71D3C87094A8}"/>
    <cellStyle name="Normal 3 2 2 21 4" xfId="28255" xr:uid="{DE1E84B7-732D-47C6-AA70-A404417ADF80}"/>
    <cellStyle name="Normal 3 2 2 22" xfId="3352" xr:uid="{00000000-0005-0000-0000-000075380000}"/>
    <cellStyle name="Normal 3 2 2 22 2" xfId="11905" xr:uid="{00000000-0005-0000-0000-000076380000}"/>
    <cellStyle name="Normal 3 2 2 22 2 2" xfId="22772" xr:uid="{00000000-0005-0000-0000-000077380000}"/>
    <cellStyle name="Normal 3 2 2 22 2 2 2" xfId="44352" xr:uid="{68DB7752-BA52-49A0-93E3-F61509EB4FE5}"/>
    <cellStyle name="Normal 3 2 2 22 2 3" xfId="33623" xr:uid="{EE1D85C4-0BE0-4FBB-B50D-EAB98AA8FE4A}"/>
    <cellStyle name="Normal 3 2 2 22 3" xfId="17403" xr:uid="{00000000-0005-0000-0000-000078380000}"/>
    <cellStyle name="Normal 3 2 2 22 3 2" xfId="38983" xr:uid="{DBCA7B40-2CC2-4DBA-A1B1-07BCC5AEE974}"/>
    <cellStyle name="Normal 3 2 2 22 4" xfId="28253" xr:uid="{3E6C17D2-E4DC-4A3C-A151-66B8E0FCDB76}"/>
    <cellStyle name="Normal 3 2 2 23" xfId="10057" xr:uid="{00000000-0005-0000-0000-000079380000}"/>
    <cellStyle name="Normal 3 2 2 23 2" xfId="20989" xr:uid="{00000000-0005-0000-0000-00007A380000}"/>
    <cellStyle name="Normal 3 2 2 23 2 2" xfId="42569" xr:uid="{C41EC3E3-A79E-4DAC-86AA-D62534499989}"/>
    <cellStyle name="Normal 3 2 2 23 3" xfId="31839" xr:uid="{4C721B51-CAFC-41FC-B8E3-8DE4A723DACE}"/>
    <cellStyle name="Normal 3 2 2 24" xfId="15620" xr:uid="{00000000-0005-0000-0000-00007B380000}"/>
    <cellStyle name="Normal 3 2 2 24 2" xfId="37200" xr:uid="{603FF960-695F-4FEA-9833-5911E749706E}"/>
    <cellStyle name="Normal 3 2 2 25" xfId="26469" xr:uid="{ED0EBF4B-62DC-49FB-918D-4F04EE63CF4D}"/>
    <cellStyle name="Normal 3 2 2 3" xfId="117" xr:uid="{00000000-0005-0000-0000-00007C380000}"/>
    <cellStyle name="Normal 3 2 2 3 10" xfId="2714" xr:uid="{00000000-0005-0000-0000-00007D380000}"/>
    <cellStyle name="Normal 3 2 2 3 10 2" xfId="6034" xr:uid="{00000000-0005-0000-0000-00007E380000}"/>
    <cellStyle name="Normal 3 2 2 3 10 2 2" xfId="13177" xr:uid="{00000000-0005-0000-0000-00007F380000}"/>
    <cellStyle name="Normal 3 2 2 3 10 2 2 2" xfId="23979" xr:uid="{00000000-0005-0000-0000-000080380000}"/>
    <cellStyle name="Normal 3 2 2 3 10 2 2 2 2" xfId="45559" xr:uid="{6A748BC6-92A5-4203-9E9F-BD97B594D84D}"/>
    <cellStyle name="Normal 3 2 2 3 10 2 2 3" xfId="34831" xr:uid="{4F811D00-9835-4758-B780-BA328D9FDFC8}"/>
    <cellStyle name="Normal 3 2 2 3 10 2 3" xfId="18610" xr:uid="{00000000-0005-0000-0000-000081380000}"/>
    <cellStyle name="Normal 3 2 2 3 10 2 3 2" xfId="40190" xr:uid="{91D5503D-5E57-422E-A888-2A30BBE44DC6}"/>
    <cellStyle name="Normal 3 2 2 3 10 2 4" xfId="29460" xr:uid="{607A4189-9F96-4B14-BAB6-43C9313C67CE}"/>
    <cellStyle name="Normal 3 2 2 3 10 3" xfId="9288" xr:uid="{00000000-0005-0000-0000-000082380000}"/>
    <cellStyle name="Normal 3 2 2 3 10 3 2" xfId="15021" xr:uid="{00000000-0005-0000-0000-000083380000}"/>
    <cellStyle name="Normal 3 2 2 3 10 3 2 2" xfId="25759" xr:uid="{00000000-0005-0000-0000-000084380000}"/>
    <cellStyle name="Normal 3 2 2 3 10 3 2 2 2" xfId="47339" xr:uid="{B5659EC6-2F00-4F43-923C-69717854E3F7}"/>
    <cellStyle name="Normal 3 2 2 3 10 3 2 3" xfId="36612" xr:uid="{5AF5B19B-5187-4458-A52D-2C0C4B881ECD}"/>
    <cellStyle name="Normal 3 2 2 3 10 3 3" xfId="20390" xr:uid="{00000000-0005-0000-0000-000085380000}"/>
    <cellStyle name="Normal 3 2 2 3 10 3 3 2" xfId="41970" xr:uid="{B103AE35-7603-486B-A0AB-904DE4330149}"/>
    <cellStyle name="Normal 3 2 2 3 10 3 4" xfId="31240" xr:uid="{494033EF-2145-4180-A2A1-7615EF0354F8}"/>
    <cellStyle name="Normal 3 2 2 3 10 4" xfId="11323" xr:uid="{00000000-0005-0000-0000-000086380000}"/>
    <cellStyle name="Normal 3 2 2 3 10 4 2" xfId="22191" xr:uid="{00000000-0005-0000-0000-000087380000}"/>
    <cellStyle name="Normal 3 2 2 3 10 4 2 2" xfId="43771" xr:uid="{6550EC44-911B-4A15-81C8-0C50495BA6F5}"/>
    <cellStyle name="Normal 3 2 2 3 10 4 3" xfId="33042" xr:uid="{8E32B7DD-A589-4364-A324-F7AB8C947A86}"/>
    <cellStyle name="Normal 3 2 2 3 10 5" xfId="16822" xr:uid="{00000000-0005-0000-0000-000088380000}"/>
    <cellStyle name="Normal 3 2 2 3 10 5 2" xfId="38402" xr:uid="{C909A79F-BB1F-4EB8-B58E-8333E9A290A2}"/>
    <cellStyle name="Normal 3 2 2 3 10 6" xfId="27672" xr:uid="{5A05A556-8E0E-4A15-B05B-31AEA1B7B038}"/>
    <cellStyle name="Normal 3 2 2 3 11" xfId="3442" xr:uid="{00000000-0005-0000-0000-000089380000}"/>
    <cellStyle name="Normal 3 2 2 3 11 2" xfId="11919" xr:uid="{00000000-0005-0000-0000-00008A380000}"/>
    <cellStyle name="Normal 3 2 2 3 11 2 2" xfId="22782" xr:uid="{00000000-0005-0000-0000-00008B380000}"/>
    <cellStyle name="Normal 3 2 2 3 11 2 2 2" xfId="44362" xr:uid="{841F0EE9-3A6B-4F98-BE27-248EDBA2922C}"/>
    <cellStyle name="Normal 3 2 2 3 11 2 3" xfId="33633" xr:uid="{7CF7061D-051B-4B33-BB9E-FE45CB648DFD}"/>
    <cellStyle name="Normal 3 2 2 3 11 3" xfId="17413" xr:uid="{00000000-0005-0000-0000-00008C380000}"/>
    <cellStyle name="Normal 3 2 2 3 11 3 2" xfId="38993" xr:uid="{9EE1FF98-781D-42EF-8ECB-38E3833CE735}"/>
    <cellStyle name="Normal 3 2 2 3 11 4" xfId="28263" xr:uid="{6DEC6851-3A89-4E05-8449-4E41FFD188F2}"/>
    <cellStyle name="Normal 3 2 2 3 12" xfId="6721" xr:uid="{00000000-0005-0000-0000-00008D380000}"/>
    <cellStyle name="Normal 3 2 2 3 12 2" xfId="13766" xr:uid="{00000000-0005-0000-0000-00008E380000}"/>
    <cellStyle name="Normal 3 2 2 3 12 2 2" xfId="24565" xr:uid="{00000000-0005-0000-0000-00008F380000}"/>
    <cellStyle name="Normal 3 2 2 3 12 2 2 2" xfId="46145" xr:uid="{60DADD71-E349-4941-962B-09D57F5C2F83}"/>
    <cellStyle name="Normal 3 2 2 3 12 2 3" xfId="35417" xr:uid="{84660566-9B6C-42E0-81FD-ADFD140A0F50}"/>
    <cellStyle name="Normal 3 2 2 3 12 3" xfId="19196" xr:uid="{00000000-0005-0000-0000-000090380000}"/>
    <cellStyle name="Normal 3 2 2 3 12 3 2" xfId="40776" xr:uid="{2E7089F9-A406-4EFA-A94E-6D72DC088057}"/>
    <cellStyle name="Normal 3 2 2 3 12 4" xfId="30046" xr:uid="{AC5247FA-866D-4D38-8A4B-9225235DB32A}"/>
    <cellStyle name="Normal 3 2 2 3 13" xfId="10068" xr:uid="{00000000-0005-0000-0000-000091380000}"/>
    <cellStyle name="Normal 3 2 2 3 13 2" xfId="20997" xr:uid="{00000000-0005-0000-0000-000092380000}"/>
    <cellStyle name="Normal 3 2 2 3 13 2 2" xfId="42577" xr:uid="{70AB9959-11AF-40D9-B2A2-5AA12F879D6E}"/>
    <cellStyle name="Normal 3 2 2 3 13 3" xfId="31847" xr:uid="{7DBC509F-5C79-41E8-B43D-625F30D32206}"/>
    <cellStyle name="Normal 3 2 2 3 14" xfId="15628" xr:uid="{00000000-0005-0000-0000-000093380000}"/>
    <cellStyle name="Normal 3 2 2 3 14 2" xfId="37208" xr:uid="{FB4191F7-CDAB-412B-8C2C-3C87C3E34318}"/>
    <cellStyle name="Normal 3 2 2 3 15" xfId="26477" xr:uid="{5F646496-3F77-4CF8-97F2-CE62F79365BC}"/>
    <cellStyle name="Normal 3 2 2 3 2" xfId="437" xr:uid="{00000000-0005-0000-0000-000094380000}"/>
    <cellStyle name="Normal 3 2 2 3 2 10" xfId="3758" xr:uid="{00000000-0005-0000-0000-000095380000}"/>
    <cellStyle name="Normal 3 2 2 3 2 10 2" xfId="12033" xr:uid="{00000000-0005-0000-0000-000096380000}"/>
    <cellStyle name="Normal 3 2 2 3 2 10 2 2" xfId="22884" xr:uid="{00000000-0005-0000-0000-000097380000}"/>
    <cellStyle name="Normal 3 2 2 3 2 10 2 2 2" xfId="44464" xr:uid="{65FD0028-284D-48E7-8811-7EE0B6767E7B}"/>
    <cellStyle name="Normal 3 2 2 3 2 10 2 3" xfId="33735" xr:uid="{21E2F181-A4B5-4C95-B991-E31CE49D5FB7}"/>
    <cellStyle name="Normal 3 2 2 3 2 10 3" xfId="17515" xr:uid="{00000000-0005-0000-0000-000098380000}"/>
    <cellStyle name="Normal 3 2 2 3 2 10 3 2" xfId="39095" xr:uid="{68706AFE-E0F1-468F-8A04-D76E6FF71444}"/>
    <cellStyle name="Normal 3 2 2 3 2 10 4" xfId="28365" xr:uid="{021F35E0-306E-4605-A64D-C41E8E49584F}"/>
    <cellStyle name="Normal 3 2 2 3 2 11" xfId="7013" xr:uid="{00000000-0005-0000-0000-000099380000}"/>
    <cellStyle name="Normal 3 2 2 3 2 11 2" xfId="13877" xr:uid="{00000000-0005-0000-0000-00009A380000}"/>
    <cellStyle name="Normal 3 2 2 3 2 11 2 2" xfId="24664" xr:uid="{00000000-0005-0000-0000-00009B380000}"/>
    <cellStyle name="Normal 3 2 2 3 2 11 2 2 2" xfId="46244" xr:uid="{D35BED55-8A37-4127-9551-753DB13032F1}"/>
    <cellStyle name="Normal 3 2 2 3 2 11 2 3" xfId="35516" xr:uid="{25618B3A-C180-4DD0-AD40-20BADD4EF917}"/>
    <cellStyle name="Normal 3 2 2 3 2 11 3" xfId="19295" xr:uid="{00000000-0005-0000-0000-00009C380000}"/>
    <cellStyle name="Normal 3 2 2 3 2 11 3 2" xfId="40875" xr:uid="{FF5CDC87-53E3-442D-AAC5-298F7F154C16}"/>
    <cellStyle name="Normal 3 2 2 3 2 11 4" xfId="30145" xr:uid="{AFF6C99C-464A-45C4-93AF-C4E2966FDBFF}"/>
    <cellStyle name="Normal 3 2 2 3 2 12" xfId="10179" xr:uid="{00000000-0005-0000-0000-00009D380000}"/>
    <cellStyle name="Normal 3 2 2 3 2 12 2" xfId="21096" xr:uid="{00000000-0005-0000-0000-00009E380000}"/>
    <cellStyle name="Normal 3 2 2 3 2 12 2 2" xfId="42676" xr:uid="{20BCE183-AEA8-4981-9C44-A54FD66A2942}"/>
    <cellStyle name="Normal 3 2 2 3 2 12 3" xfId="31946" xr:uid="{6263FFFF-A827-4969-9BD9-B5AEEAB04A22}"/>
    <cellStyle name="Normal 3 2 2 3 2 13" xfId="15727" xr:uid="{00000000-0005-0000-0000-00009F380000}"/>
    <cellStyle name="Normal 3 2 2 3 2 13 2" xfId="37307" xr:uid="{84A864FA-B70E-49D7-9E13-9EE50837394D}"/>
    <cellStyle name="Normal 3 2 2 3 2 14" xfId="26576" xr:uid="{6ADC73D4-F08E-42D4-8AC1-E954764D1AF8}"/>
    <cellStyle name="Normal 3 2 2 3 2 2" xfId="957" xr:uid="{00000000-0005-0000-0000-0000A0380000}"/>
    <cellStyle name="Normal 3 2 2 3 2 2 2" xfId="4278" xr:uid="{00000000-0005-0000-0000-0000A1380000}"/>
    <cellStyle name="Normal 3 2 2 3 2 2 2 2" xfId="12252" xr:uid="{00000000-0005-0000-0000-0000A2380000}"/>
    <cellStyle name="Normal 3 2 2 3 2 2 2 2 2" xfId="23086" xr:uid="{00000000-0005-0000-0000-0000A3380000}"/>
    <cellStyle name="Normal 3 2 2 3 2 2 2 2 2 2" xfId="44666" xr:uid="{7C8333B7-BE97-4817-885A-315F15C81C30}"/>
    <cellStyle name="Normal 3 2 2 3 2 2 2 2 3" xfId="33937" xr:uid="{18FEB405-D3A7-4413-8F17-76128DDE5E39}"/>
    <cellStyle name="Normal 3 2 2 3 2 2 2 3" xfId="17717" xr:uid="{00000000-0005-0000-0000-0000A4380000}"/>
    <cellStyle name="Normal 3 2 2 3 2 2 2 3 2" xfId="39297" xr:uid="{4A5716EA-5FD3-43B6-8C4D-9746E7248F87}"/>
    <cellStyle name="Normal 3 2 2 3 2 2 2 4" xfId="28567" xr:uid="{AF969E5C-3939-4F34-BC08-C75F05ACD7E1}"/>
    <cellStyle name="Normal 3 2 2 3 2 2 3" xfId="7533" xr:uid="{00000000-0005-0000-0000-0000A5380000}"/>
    <cellStyle name="Normal 3 2 2 3 2 2 3 2" xfId="14096" xr:uid="{00000000-0005-0000-0000-0000A6380000}"/>
    <cellStyle name="Normal 3 2 2 3 2 2 3 2 2" xfId="24866" xr:uid="{00000000-0005-0000-0000-0000A7380000}"/>
    <cellStyle name="Normal 3 2 2 3 2 2 3 2 2 2" xfId="46446" xr:uid="{B1C3F73E-1F72-476B-8698-6D13D6340DCA}"/>
    <cellStyle name="Normal 3 2 2 3 2 2 3 2 3" xfId="35718" xr:uid="{407013DA-6987-47F2-9EFA-F2EB65522B24}"/>
    <cellStyle name="Normal 3 2 2 3 2 2 3 3" xfId="19497" xr:uid="{00000000-0005-0000-0000-0000A8380000}"/>
    <cellStyle name="Normal 3 2 2 3 2 2 3 3 2" xfId="41077" xr:uid="{702C7F3D-2A50-40D5-91DF-428897E381D0}"/>
    <cellStyle name="Normal 3 2 2 3 2 2 3 4" xfId="30347" xr:uid="{3DC1A023-7099-4C00-9B30-7C77FF7B4A50}"/>
    <cellStyle name="Normal 3 2 2 3 2 2 4" xfId="10398" xr:uid="{00000000-0005-0000-0000-0000A9380000}"/>
    <cellStyle name="Normal 3 2 2 3 2 2 4 2" xfId="21298" xr:uid="{00000000-0005-0000-0000-0000AA380000}"/>
    <cellStyle name="Normal 3 2 2 3 2 2 4 2 2" xfId="42878" xr:uid="{F6B3A04A-E65C-4CC2-8CCF-CD8A7A136133}"/>
    <cellStyle name="Normal 3 2 2 3 2 2 4 3" xfId="32148" xr:uid="{0A4BD9E3-2F5E-4517-9F2D-1A6B57FC373B}"/>
    <cellStyle name="Normal 3 2 2 3 2 2 5" xfId="15929" xr:uid="{00000000-0005-0000-0000-0000AB380000}"/>
    <cellStyle name="Normal 3 2 2 3 2 2 5 2" xfId="37509" xr:uid="{6E454901-85CF-46ED-9B23-C454E69D7F6E}"/>
    <cellStyle name="Normal 3 2 2 3 2 2 6" xfId="26778" xr:uid="{08A47DBD-9BE7-4711-A5D6-3CA7393C8AB9}"/>
    <cellStyle name="Normal 3 2 2 3 2 3" xfId="1447" xr:uid="{00000000-0005-0000-0000-0000AC380000}"/>
    <cellStyle name="Normal 3 2 2 3 2 3 2" xfId="4768" xr:uid="{00000000-0005-0000-0000-0000AD380000}"/>
    <cellStyle name="Normal 3 2 2 3 2 3 2 2" xfId="12467" xr:uid="{00000000-0005-0000-0000-0000AE380000}"/>
    <cellStyle name="Normal 3 2 2 3 2 3 2 2 2" xfId="23285" xr:uid="{00000000-0005-0000-0000-0000AF380000}"/>
    <cellStyle name="Normal 3 2 2 3 2 3 2 2 2 2" xfId="44865" xr:uid="{2BE60285-47F2-42A0-83DF-BC115A5274DB}"/>
    <cellStyle name="Normal 3 2 2 3 2 3 2 2 3" xfId="34136" xr:uid="{AE049598-3D75-4604-B223-AC08AA16AEC5}"/>
    <cellStyle name="Normal 3 2 2 3 2 3 2 3" xfId="17916" xr:uid="{00000000-0005-0000-0000-0000B0380000}"/>
    <cellStyle name="Normal 3 2 2 3 2 3 2 3 2" xfId="39496" xr:uid="{BC7984A4-4DDA-4B14-8DE2-473853ECE1C6}"/>
    <cellStyle name="Normal 3 2 2 3 2 3 2 4" xfId="28766" xr:uid="{B2511EE0-0083-471F-8F3C-4F5ABAA92E9E}"/>
    <cellStyle name="Normal 3 2 2 3 2 3 3" xfId="8023" xr:uid="{00000000-0005-0000-0000-0000B1380000}"/>
    <cellStyle name="Normal 3 2 2 3 2 3 3 2" xfId="14311" xr:uid="{00000000-0005-0000-0000-0000B2380000}"/>
    <cellStyle name="Normal 3 2 2 3 2 3 3 2 2" xfId="25065" xr:uid="{00000000-0005-0000-0000-0000B3380000}"/>
    <cellStyle name="Normal 3 2 2 3 2 3 3 2 2 2" xfId="46645" xr:uid="{5A8223E8-C9B7-4D72-8411-36D536A7AE05}"/>
    <cellStyle name="Normal 3 2 2 3 2 3 3 2 3" xfId="35917" xr:uid="{05B4A4DE-B552-44F7-B86D-FE69BF3FC00E}"/>
    <cellStyle name="Normal 3 2 2 3 2 3 3 3" xfId="19696" xr:uid="{00000000-0005-0000-0000-0000B4380000}"/>
    <cellStyle name="Normal 3 2 2 3 2 3 3 3 2" xfId="41276" xr:uid="{361E0176-26E9-4A03-852F-160A7B90C094}"/>
    <cellStyle name="Normal 3 2 2 3 2 3 3 4" xfId="30546" xr:uid="{D89D2C0D-26AB-4356-A438-773486112D70}"/>
    <cellStyle name="Normal 3 2 2 3 2 3 4" xfId="10613" xr:uid="{00000000-0005-0000-0000-0000B5380000}"/>
    <cellStyle name="Normal 3 2 2 3 2 3 4 2" xfId="21497" xr:uid="{00000000-0005-0000-0000-0000B6380000}"/>
    <cellStyle name="Normal 3 2 2 3 2 3 4 2 2" xfId="43077" xr:uid="{49968F22-32DB-45F9-BBE9-FD47B369478B}"/>
    <cellStyle name="Normal 3 2 2 3 2 3 4 3" xfId="32347" xr:uid="{9D34C017-A042-4BAB-9DA0-2B46A6029ECD}"/>
    <cellStyle name="Normal 3 2 2 3 2 3 5" xfId="16128" xr:uid="{00000000-0005-0000-0000-0000B7380000}"/>
    <cellStyle name="Normal 3 2 2 3 2 3 5 2" xfId="37708" xr:uid="{C3FFD7B8-82A9-407D-ABE4-5DDD548E130E}"/>
    <cellStyle name="Normal 3 2 2 3 2 3 6" xfId="26977" xr:uid="{C58C874F-EE7B-4C9A-8AF0-7B977B64E747}"/>
    <cellStyle name="Normal 3 2 2 3 2 4" xfId="1902" xr:uid="{00000000-0005-0000-0000-0000B8380000}"/>
    <cellStyle name="Normal 3 2 2 3 2 4 2" xfId="5223" xr:uid="{00000000-0005-0000-0000-0000B9380000}"/>
    <cellStyle name="Normal 3 2 2 3 2 4 2 2" xfId="12678" xr:uid="{00000000-0005-0000-0000-0000BA380000}"/>
    <cellStyle name="Normal 3 2 2 3 2 4 2 2 2" xfId="23481" xr:uid="{00000000-0005-0000-0000-0000BB380000}"/>
    <cellStyle name="Normal 3 2 2 3 2 4 2 2 2 2" xfId="45061" xr:uid="{BB45193D-87A1-4817-8957-BFAE696C93B7}"/>
    <cellStyle name="Normal 3 2 2 3 2 4 2 2 3" xfId="34332" xr:uid="{057B50E0-CDFC-4695-8A89-CE7BDB10A9D9}"/>
    <cellStyle name="Normal 3 2 2 3 2 4 2 3" xfId="18112" xr:uid="{00000000-0005-0000-0000-0000BC380000}"/>
    <cellStyle name="Normal 3 2 2 3 2 4 2 3 2" xfId="39692" xr:uid="{F50C18AD-4A31-41D4-9A2C-21371040C078}"/>
    <cellStyle name="Normal 3 2 2 3 2 4 2 4" xfId="28962" xr:uid="{AC4E4629-F3BC-4193-B112-2A6BA9C19A49}"/>
    <cellStyle name="Normal 3 2 2 3 2 4 3" xfId="8478" xr:uid="{00000000-0005-0000-0000-0000BD380000}"/>
    <cellStyle name="Normal 3 2 2 3 2 4 3 2" xfId="14522" xr:uid="{00000000-0005-0000-0000-0000BE380000}"/>
    <cellStyle name="Normal 3 2 2 3 2 4 3 2 2" xfId="25261" xr:uid="{00000000-0005-0000-0000-0000BF380000}"/>
    <cellStyle name="Normal 3 2 2 3 2 4 3 2 2 2" xfId="46841" xr:uid="{B7152051-F490-4327-A544-4AFA3B1B6A2E}"/>
    <cellStyle name="Normal 3 2 2 3 2 4 3 2 3" xfId="36113" xr:uid="{8284D49D-9C8A-413A-BB38-5DCCD2C50D8F}"/>
    <cellStyle name="Normal 3 2 2 3 2 4 3 3" xfId="19892" xr:uid="{00000000-0005-0000-0000-0000C0380000}"/>
    <cellStyle name="Normal 3 2 2 3 2 4 3 3 2" xfId="41472" xr:uid="{BC97A719-EB7A-4D67-B98B-A651FB3B6527}"/>
    <cellStyle name="Normal 3 2 2 3 2 4 3 4" xfId="30742" xr:uid="{047943ED-A66B-4C16-903E-71DA6A3C8037}"/>
    <cellStyle name="Normal 3 2 2 3 2 4 4" xfId="10824" xr:uid="{00000000-0005-0000-0000-0000C1380000}"/>
    <cellStyle name="Normal 3 2 2 3 2 4 4 2" xfId="21693" xr:uid="{00000000-0005-0000-0000-0000C2380000}"/>
    <cellStyle name="Normal 3 2 2 3 2 4 4 2 2" xfId="43273" xr:uid="{109B0A30-FAC8-4B1F-BEEE-5D98F0579EB5}"/>
    <cellStyle name="Normal 3 2 2 3 2 4 4 3" xfId="32543" xr:uid="{6B4B645D-E42F-4FDA-9473-33A96A34D5BD}"/>
    <cellStyle name="Normal 3 2 2 3 2 4 5" xfId="16324" xr:uid="{00000000-0005-0000-0000-0000C3380000}"/>
    <cellStyle name="Normal 3 2 2 3 2 4 5 2" xfId="37904" xr:uid="{C7251BC9-CAF1-457B-A1A7-0ECA39EFE6A7}"/>
    <cellStyle name="Normal 3 2 2 3 2 4 6" xfId="27173" xr:uid="{29F0E6D1-FC65-4D11-87D1-8F71C923493B}"/>
    <cellStyle name="Normal 3 2 2 3 2 5" xfId="2114" xr:uid="{00000000-0005-0000-0000-0000C4380000}"/>
    <cellStyle name="Normal 3 2 2 3 2 5 2" xfId="5435" xr:uid="{00000000-0005-0000-0000-0000C5380000}"/>
    <cellStyle name="Normal 3 2 2 3 2 5 2 2" xfId="12873" xr:uid="{00000000-0005-0000-0000-0000C6380000}"/>
    <cellStyle name="Normal 3 2 2 3 2 5 2 2 2" xfId="23676" xr:uid="{00000000-0005-0000-0000-0000C7380000}"/>
    <cellStyle name="Normal 3 2 2 3 2 5 2 2 2 2" xfId="45256" xr:uid="{C70B61DA-0F08-4334-8A75-FA453BA3C497}"/>
    <cellStyle name="Normal 3 2 2 3 2 5 2 2 3" xfId="34527" xr:uid="{75A52ECB-F1C1-4203-9CA8-5F1ED5EA907E}"/>
    <cellStyle name="Normal 3 2 2 3 2 5 2 3" xfId="18307" xr:uid="{00000000-0005-0000-0000-0000C8380000}"/>
    <cellStyle name="Normal 3 2 2 3 2 5 2 3 2" xfId="39887" xr:uid="{99013F5B-C9E4-4838-B356-1EEEEDE9CDE7}"/>
    <cellStyle name="Normal 3 2 2 3 2 5 2 4" xfId="29157" xr:uid="{06123201-C841-4A94-8E85-2EEEE3E7B279}"/>
    <cellStyle name="Normal 3 2 2 3 2 5 3" xfId="8690" xr:uid="{00000000-0005-0000-0000-0000C9380000}"/>
    <cellStyle name="Normal 3 2 2 3 2 5 3 2" xfId="14717" xr:uid="{00000000-0005-0000-0000-0000CA380000}"/>
    <cellStyle name="Normal 3 2 2 3 2 5 3 2 2" xfId="25456" xr:uid="{00000000-0005-0000-0000-0000CB380000}"/>
    <cellStyle name="Normal 3 2 2 3 2 5 3 2 2 2" xfId="47036" xr:uid="{5F94C3B6-EB3F-4144-9BAC-8AF10060A596}"/>
    <cellStyle name="Normal 3 2 2 3 2 5 3 2 3" xfId="36308" xr:uid="{9168A994-BDD5-4AFD-AF89-B26FEE5FD08F}"/>
    <cellStyle name="Normal 3 2 2 3 2 5 3 3" xfId="20087" xr:uid="{00000000-0005-0000-0000-0000CC380000}"/>
    <cellStyle name="Normal 3 2 2 3 2 5 3 3 2" xfId="41667" xr:uid="{699C3BE5-C8E2-445D-B7DC-92B62F79492F}"/>
    <cellStyle name="Normal 3 2 2 3 2 5 3 4" xfId="30937" xr:uid="{90059ED9-28CE-4423-920D-3D7EFB24F9A5}"/>
    <cellStyle name="Normal 3 2 2 3 2 5 4" xfId="11019" xr:uid="{00000000-0005-0000-0000-0000CD380000}"/>
    <cellStyle name="Normal 3 2 2 3 2 5 4 2" xfId="21888" xr:uid="{00000000-0005-0000-0000-0000CE380000}"/>
    <cellStyle name="Normal 3 2 2 3 2 5 4 2 2" xfId="43468" xr:uid="{FF246FB6-8D91-45C1-905D-EADF25BD6A1A}"/>
    <cellStyle name="Normal 3 2 2 3 2 5 4 3" xfId="32738" xr:uid="{FE0EF688-6FDA-4602-880E-4AF7003E6BD2}"/>
    <cellStyle name="Normal 3 2 2 3 2 5 5" xfId="16519" xr:uid="{00000000-0005-0000-0000-0000CF380000}"/>
    <cellStyle name="Normal 3 2 2 3 2 5 5 2" xfId="38099" xr:uid="{5F5D8C57-05F4-4B3D-BB97-2B9CD9DE4755}"/>
    <cellStyle name="Normal 3 2 2 3 2 5 6" xfId="27368" xr:uid="{9E6C00CD-A19C-4EB8-AB56-E70501AF9A37}"/>
    <cellStyle name="Normal 3 2 2 3 2 6" xfId="2505" xr:uid="{00000000-0005-0000-0000-0000D0380000}"/>
    <cellStyle name="Normal 3 2 2 3 2 6 2" xfId="5825" xr:uid="{00000000-0005-0000-0000-0000D1380000}"/>
    <cellStyle name="Normal 3 2 2 3 2 6 2 2" xfId="13068" xr:uid="{00000000-0005-0000-0000-0000D2380000}"/>
    <cellStyle name="Normal 3 2 2 3 2 6 2 2 2" xfId="23870" xr:uid="{00000000-0005-0000-0000-0000D3380000}"/>
    <cellStyle name="Normal 3 2 2 3 2 6 2 2 2 2" xfId="45450" xr:uid="{D56F9DA7-9FC6-420B-BF98-D41A1F7C65BC}"/>
    <cellStyle name="Normal 3 2 2 3 2 6 2 2 3" xfId="34722" xr:uid="{97CFA39C-CFD1-440A-9245-9CAE1AD953EE}"/>
    <cellStyle name="Normal 3 2 2 3 2 6 2 3" xfId="18501" xr:uid="{00000000-0005-0000-0000-0000D4380000}"/>
    <cellStyle name="Normal 3 2 2 3 2 6 2 3 2" xfId="40081" xr:uid="{EEB6E651-25DE-4A0A-B661-6CF1ED03A35F}"/>
    <cellStyle name="Normal 3 2 2 3 2 6 2 4" xfId="29351" xr:uid="{1E07B4F1-66D3-4DB2-A866-6006194C2BC6}"/>
    <cellStyle name="Normal 3 2 2 3 2 6 3" xfId="9079" xr:uid="{00000000-0005-0000-0000-0000D5380000}"/>
    <cellStyle name="Normal 3 2 2 3 2 6 3 2" xfId="14912" xr:uid="{00000000-0005-0000-0000-0000D6380000}"/>
    <cellStyle name="Normal 3 2 2 3 2 6 3 2 2" xfId="25650" xr:uid="{00000000-0005-0000-0000-0000D7380000}"/>
    <cellStyle name="Normal 3 2 2 3 2 6 3 2 2 2" xfId="47230" xr:uid="{4B02EE26-448E-48EC-BAE3-FD9B10A7F40A}"/>
    <cellStyle name="Normal 3 2 2 3 2 6 3 2 3" xfId="36503" xr:uid="{FBCC3DC8-F33E-465D-9335-195ADA59A7E5}"/>
    <cellStyle name="Normal 3 2 2 3 2 6 3 3" xfId="20281" xr:uid="{00000000-0005-0000-0000-0000D8380000}"/>
    <cellStyle name="Normal 3 2 2 3 2 6 3 3 2" xfId="41861" xr:uid="{6565DB08-A39E-4132-92C2-9A10D70954B4}"/>
    <cellStyle name="Normal 3 2 2 3 2 6 3 4" xfId="31131" xr:uid="{916B0DA8-4A13-4636-968D-070BBE5BFFED}"/>
    <cellStyle name="Normal 3 2 2 3 2 6 4" xfId="11214" xr:uid="{00000000-0005-0000-0000-0000D9380000}"/>
    <cellStyle name="Normal 3 2 2 3 2 6 4 2" xfId="22082" xr:uid="{00000000-0005-0000-0000-0000DA380000}"/>
    <cellStyle name="Normal 3 2 2 3 2 6 4 2 2" xfId="43662" xr:uid="{7EE31829-193D-459E-A5EB-7ED685923A31}"/>
    <cellStyle name="Normal 3 2 2 3 2 6 4 3" xfId="32933" xr:uid="{DB84B64F-CF2C-4A4D-9130-0A4F4B570063}"/>
    <cellStyle name="Normal 3 2 2 3 2 6 5" xfId="16713" xr:uid="{00000000-0005-0000-0000-0000DB380000}"/>
    <cellStyle name="Normal 3 2 2 3 2 6 5 2" xfId="38293" xr:uid="{7FBA665F-CD70-410D-AE9E-82019561FF91}"/>
    <cellStyle name="Normal 3 2 2 3 2 6 6" xfId="27563" xr:uid="{943E4D3F-8E65-4A06-A29A-48A7AA66E16C}"/>
    <cellStyle name="Normal 3 2 2 3 2 7" xfId="2880" xr:uid="{00000000-0005-0000-0000-0000DC380000}"/>
    <cellStyle name="Normal 3 2 2 3 2 7 2" xfId="6200" xr:uid="{00000000-0005-0000-0000-0000DD380000}"/>
    <cellStyle name="Normal 3 2 2 3 2 7 2 2" xfId="13333" xr:uid="{00000000-0005-0000-0000-0000DE380000}"/>
    <cellStyle name="Normal 3 2 2 3 2 7 2 2 2" xfId="24135" xr:uid="{00000000-0005-0000-0000-0000DF380000}"/>
    <cellStyle name="Normal 3 2 2 3 2 7 2 2 2 2" xfId="45715" xr:uid="{8343225B-E0A2-43F1-BCD2-F314BB0A387F}"/>
    <cellStyle name="Normal 3 2 2 3 2 7 2 2 3" xfId="34987" xr:uid="{7C88F2B7-ECE1-4E4B-A168-C51BDED3B211}"/>
    <cellStyle name="Normal 3 2 2 3 2 7 2 3" xfId="18766" xr:uid="{00000000-0005-0000-0000-0000E0380000}"/>
    <cellStyle name="Normal 3 2 2 3 2 7 2 3 2" xfId="40346" xr:uid="{2517405C-2957-44F3-8AF6-B072F3DC2DF0}"/>
    <cellStyle name="Normal 3 2 2 3 2 7 2 4" xfId="29616" xr:uid="{61BAED0B-7525-4D75-8394-3EDAED54C35A}"/>
    <cellStyle name="Normal 3 2 2 3 2 7 3" xfId="9454" xr:uid="{00000000-0005-0000-0000-0000E1380000}"/>
    <cellStyle name="Normal 3 2 2 3 2 7 3 2" xfId="15177" xr:uid="{00000000-0005-0000-0000-0000E2380000}"/>
    <cellStyle name="Normal 3 2 2 3 2 7 3 2 2" xfId="25915" xr:uid="{00000000-0005-0000-0000-0000E3380000}"/>
    <cellStyle name="Normal 3 2 2 3 2 7 3 2 2 2" xfId="47495" xr:uid="{12405FD5-79A5-4C2C-B4EE-054C1680B7C0}"/>
    <cellStyle name="Normal 3 2 2 3 2 7 3 2 3" xfId="36768" xr:uid="{17DFF2BF-F031-489C-B2F7-8DAFDD1AA0A3}"/>
    <cellStyle name="Normal 3 2 2 3 2 7 3 3" xfId="20546" xr:uid="{00000000-0005-0000-0000-0000E4380000}"/>
    <cellStyle name="Normal 3 2 2 3 2 7 3 3 2" xfId="42126" xr:uid="{3CA48304-79ED-4665-9B4A-411EAC6D668A}"/>
    <cellStyle name="Normal 3 2 2 3 2 7 3 4" xfId="31396" xr:uid="{0432FDA7-AC38-4E51-B34D-E5FD174A19F7}"/>
    <cellStyle name="Normal 3 2 2 3 2 7 4" xfId="11479" xr:uid="{00000000-0005-0000-0000-0000E5380000}"/>
    <cellStyle name="Normal 3 2 2 3 2 7 4 2" xfId="22347" xr:uid="{00000000-0005-0000-0000-0000E6380000}"/>
    <cellStyle name="Normal 3 2 2 3 2 7 4 2 2" xfId="43927" xr:uid="{DBC50067-9D64-4C83-9221-D4ACCF29BEC7}"/>
    <cellStyle name="Normal 3 2 2 3 2 7 4 3" xfId="33198" xr:uid="{E56A5373-48DD-404B-BF78-03E7D1F4C0FE}"/>
    <cellStyle name="Normal 3 2 2 3 2 7 5" xfId="16978" xr:uid="{00000000-0005-0000-0000-0000E7380000}"/>
    <cellStyle name="Normal 3 2 2 3 2 7 5 2" xfId="38558" xr:uid="{15403A33-EDDA-4A29-8F9B-F21822EE3EB8}"/>
    <cellStyle name="Normal 3 2 2 3 2 7 6" xfId="27828" xr:uid="{763A1BEA-9AF7-47AF-9E2C-B91B0DB680AA}"/>
    <cellStyle name="Normal 3 2 2 3 2 8" xfId="3064" xr:uid="{00000000-0005-0000-0000-0000E8380000}"/>
    <cellStyle name="Normal 3 2 2 3 2 8 2" xfId="6384" xr:uid="{00000000-0005-0000-0000-0000E9380000}"/>
    <cellStyle name="Normal 3 2 2 3 2 8 2 2" xfId="13503" xr:uid="{00000000-0005-0000-0000-0000EA380000}"/>
    <cellStyle name="Normal 3 2 2 3 2 8 2 2 2" xfId="24305" xr:uid="{00000000-0005-0000-0000-0000EB380000}"/>
    <cellStyle name="Normal 3 2 2 3 2 8 2 2 2 2" xfId="45885" xr:uid="{309C48CE-751D-4B19-BBAB-4CF1D64E32E9}"/>
    <cellStyle name="Normal 3 2 2 3 2 8 2 2 3" xfId="35157" xr:uid="{CA7584B1-2BAA-484C-9EFE-30CF00091682}"/>
    <cellStyle name="Normal 3 2 2 3 2 8 2 3" xfId="18936" xr:uid="{00000000-0005-0000-0000-0000EC380000}"/>
    <cellStyle name="Normal 3 2 2 3 2 8 2 3 2" xfId="40516" xr:uid="{0A9881CF-8809-4C9B-9130-872D26B929CA}"/>
    <cellStyle name="Normal 3 2 2 3 2 8 2 4" xfId="29786" xr:uid="{7CD2A0D6-38D2-4FAB-AC93-B435BEFB5A79}"/>
    <cellStyle name="Normal 3 2 2 3 2 8 3" xfId="9638" xr:uid="{00000000-0005-0000-0000-0000ED380000}"/>
    <cellStyle name="Normal 3 2 2 3 2 8 3 2" xfId="15347" xr:uid="{00000000-0005-0000-0000-0000EE380000}"/>
    <cellStyle name="Normal 3 2 2 3 2 8 3 2 2" xfId="26085" xr:uid="{00000000-0005-0000-0000-0000EF380000}"/>
    <cellStyle name="Normal 3 2 2 3 2 8 3 2 2 2" xfId="47665" xr:uid="{F81E4589-2E76-44F1-8FA4-05F205F384DF}"/>
    <cellStyle name="Normal 3 2 2 3 2 8 3 2 3" xfId="36938" xr:uid="{411E6AA2-72D9-4344-8F35-18FC86E276C8}"/>
    <cellStyle name="Normal 3 2 2 3 2 8 3 3" xfId="20716" xr:uid="{00000000-0005-0000-0000-0000F0380000}"/>
    <cellStyle name="Normal 3 2 2 3 2 8 3 3 2" xfId="42296" xr:uid="{AFC327BE-F64B-444A-94AB-376466F06C64}"/>
    <cellStyle name="Normal 3 2 2 3 2 8 3 4" xfId="31566" xr:uid="{3CBC0085-3A23-43E3-8804-C1E9D4FEDB23}"/>
    <cellStyle name="Normal 3 2 2 3 2 8 4" xfId="11649" xr:uid="{00000000-0005-0000-0000-0000F1380000}"/>
    <cellStyle name="Normal 3 2 2 3 2 8 4 2" xfId="22517" xr:uid="{00000000-0005-0000-0000-0000F2380000}"/>
    <cellStyle name="Normal 3 2 2 3 2 8 4 2 2" xfId="44097" xr:uid="{0BC53580-27C1-4728-ACCE-B7141D9CBEA9}"/>
    <cellStyle name="Normal 3 2 2 3 2 8 4 3" xfId="33368" xr:uid="{4B8B4AE3-B28C-41B4-AB24-8068ED6260A7}"/>
    <cellStyle name="Normal 3 2 2 3 2 8 5" xfId="17148" xr:uid="{00000000-0005-0000-0000-0000F3380000}"/>
    <cellStyle name="Normal 3 2 2 3 2 8 5 2" xfId="38728" xr:uid="{C3C38D54-41C8-42DE-A7B4-77BAE3FA3688}"/>
    <cellStyle name="Normal 3 2 2 3 2 8 6" xfId="27998" xr:uid="{F340E181-47A0-40EC-BF92-8A61587F2A71}"/>
    <cellStyle name="Normal 3 2 2 3 2 9" xfId="3238" xr:uid="{00000000-0005-0000-0000-0000F4380000}"/>
    <cellStyle name="Normal 3 2 2 3 2 9 2" xfId="6558" xr:uid="{00000000-0005-0000-0000-0000F5380000}"/>
    <cellStyle name="Normal 3 2 2 3 2 9 2 2" xfId="13667" xr:uid="{00000000-0005-0000-0000-0000F6380000}"/>
    <cellStyle name="Normal 3 2 2 3 2 9 2 2 2" xfId="24469" xr:uid="{00000000-0005-0000-0000-0000F7380000}"/>
    <cellStyle name="Normal 3 2 2 3 2 9 2 2 2 2" xfId="46049" xr:uid="{8337F747-D864-43E8-AEB6-6FD28730FF17}"/>
    <cellStyle name="Normal 3 2 2 3 2 9 2 2 3" xfId="35321" xr:uid="{FED906CB-CDED-446B-91E0-C2C32263409B}"/>
    <cellStyle name="Normal 3 2 2 3 2 9 2 3" xfId="19100" xr:uid="{00000000-0005-0000-0000-0000F8380000}"/>
    <cellStyle name="Normal 3 2 2 3 2 9 2 3 2" xfId="40680" xr:uid="{AA983688-4B78-4FDC-BA23-DE7A46280229}"/>
    <cellStyle name="Normal 3 2 2 3 2 9 2 4" xfId="29950" xr:uid="{12CF80C9-CC7D-4310-B8D4-B153182F1502}"/>
    <cellStyle name="Normal 3 2 2 3 2 9 3" xfId="9812" xr:uid="{00000000-0005-0000-0000-0000F9380000}"/>
    <cellStyle name="Normal 3 2 2 3 2 9 3 2" xfId="15511" xr:uid="{00000000-0005-0000-0000-0000FA380000}"/>
    <cellStyle name="Normal 3 2 2 3 2 9 3 2 2" xfId="26249" xr:uid="{00000000-0005-0000-0000-0000FB380000}"/>
    <cellStyle name="Normal 3 2 2 3 2 9 3 2 2 2" xfId="47829" xr:uid="{587432A6-A145-4D07-983C-BABA0AFF9ACF}"/>
    <cellStyle name="Normal 3 2 2 3 2 9 3 2 3" xfId="37102" xr:uid="{7ED5BD14-8AAC-40DA-B2B9-CCD99CB0035E}"/>
    <cellStyle name="Normal 3 2 2 3 2 9 3 3" xfId="20880" xr:uid="{00000000-0005-0000-0000-0000FC380000}"/>
    <cellStyle name="Normal 3 2 2 3 2 9 3 3 2" xfId="42460" xr:uid="{0064B224-094E-4F38-8F7D-DB7A8D98E15F}"/>
    <cellStyle name="Normal 3 2 2 3 2 9 3 4" xfId="31730" xr:uid="{AB939758-0837-4BFA-805E-092B7B3EC6E4}"/>
    <cellStyle name="Normal 3 2 2 3 2 9 4" xfId="11813" xr:uid="{00000000-0005-0000-0000-0000FD380000}"/>
    <cellStyle name="Normal 3 2 2 3 2 9 4 2" xfId="22681" xr:uid="{00000000-0005-0000-0000-0000FE380000}"/>
    <cellStyle name="Normal 3 2 2 3 2 9 4 2 2" xfId="44261" xr:uid="{8381DEB4-65C4-4F4B-84F7-3329FA89058B}"/>
    <cellStyle name="Normal 3 2 2 3 2 9 4 3" xfId="33532" xr:uid="{F97579EF-F38B-4747-A122-BF0196F1D9E9}"/>
    <cellStyle name="Normal 3 2 2 3 2 9 5" xfId="17312" xr:uid="{00000000-0005-0000-0000-0000FF380000}"/>
    <cellStyle name="Normal 3 2 2 3 2 9 5 2" xfId="38892" xr:uid="{E6FA4EC0-5DA7-4FBA-B962-7A0BBC3142EC}"/>
    <cellStyle name="Normal 3 2 2 3 2 9 6" xfId="28162" xr:uid="{C7783731-729B-4DF9-AF50-5A1C0CA65AAA}"/>
    <cellStyle name="Normal 3 2 2 3 3" xfId="641" xr:uid="{00000000-0005-0000-0000-000000390000}"/>
    <cellStyle name="Normal 3 2 2 3 3 2" xfId="3962" xr:uid="{00000000-0005-0000-0000-000001390000}"/>
    <cellStyle name="Normal 3 2 2 3 3 2 2" xfId="12136" xr:uid="{00000000-0005-0000-0000-000002390000}"/>
    <cellStyle name="Normal 3 2 2 3 3 2 2 2" xfId="22983" xr:uid="{00000000-0005-0000-0000-000003390000}"/>
    <cellStyle name="Normal 3 2 2 3 3 2 2 2 2" xfId="44563" xr:uid="{37E65BFB-982E-4281-8429-27A84DDDF2B7}"/>
    <cellStyle name="Normal 3 2 2 3 3 2 2 3" xfId="33834" xr:uid="{2C1F495F-1EA3-4250-9DBA-EA8014E9D0DB}"/>
    <cellStyle name="Normal 3 2 2 3 3 2 3" xfId="17614" xr:uid="{00000000-0005-0000-0000-000004390000}"/>
    <cellStyle name="Normal 3 2 2 3 3 2 3 2" xfId="39194" xr:uid="{5BC1DECE-E3B5-4875-91EB-43B40DEA01A8}"/>
    <cellStyle name="Normal 3 2 2 3 3 2 4" xfId="28464" xr:uid="{A2A04AFE-6D36-455F-95E6-6F4A163B0E8F}"/>
    <cellStyle name="Normal 3 2 2 3 3 3" xfId="7217" xr:uid="{00000000-0005-0000-0000-000005390000}"/>
    <cellStyle name="Normal 3 2 2 3 3 3 2" xfId="13980" xr:uid="{00000000-0005-0000-0000-000006390000}"/>
    <cellStyle name="Normal 3 2 2 3 3 3 2 2" xfId="24763" xr:uid="{00000000-0005-0000-0000-000007390000}"/>
    <cellStyle name="Normal 3 2 2 3 3 3 2 2 2" xfId="46343" xr:uid="{A009BA3C-CD85-4735-B89B-6F65AD881C58}"/>
    <cellStyle name="Normal 3 2 2 3 3 3 2 3" xfId="35615" xr:uid="{24F65C61-1FC1-4A45-9CD6-59801BAC3AAB}"/>
    <cellStyle name="Normal 3 2 2 3 3 3 3" xfId="19394" xr:uid="{00000000-0005-0000-0000-000008390000}"/>
    <cellStyle name="Normal 3 2 2 3 3 3 3 2" xfId="40974" xr:uid="{8AEA26B4-689E-476B-B760-52453CE08F54}"/>
    <cellStyle name="Normal 3 2 2 3 3 3 4" xfId="30244" xr:uid="{B4987E6F-FE9D-4AE5-B95E-CA06052909D9}"/>
    <cellStyle name="Normal 3 2 2 3 3 4" xfId="10282" xr:uid="{00000000-0005-0000-0000-000009390000}"/>
    <cellStyle name="Normal 3 2 2 3 3 4 2" xfId="21195" xr:uid="{00000000-0005-0000-0000-00000A390000}"/>
    <cellStyle name="Normal 3 2 2 3 3 4 2 2" xfId="42775" xr:uid="{E2E002E1-0F03-413B-AB07-435BE469BBED}"/>
    <cellStyle name="Normal 3 2 2 3 3 4 3" xfId="32045" xr:uid="{95ACFB4D-4E2B-40AF-B1F2-D1DA4A481352}"/>
    <cellStyle name="Normal 3 2 2 3 3 5" xfId="15826" xr:uid="{00000000-0005-0000-0000-00000B390000}"/>
    <cellStyle name="Normal 3 2 2 3 3 5 2" xfId="37406" xr:uid="{BC61B59C-5533-4059-892C-A7E62EC6CFA7}"/>
    <cellStyle name="Normal 3 2 2 3 3 6" xfId="26675" xr:uid="{1EF3ECFF-1DFB-4E93-B7A5-76063C79DCA0}"/>
    <cellStyle name="Normal 3 2 2 3 4" xfId="1131" xr:uid="{00000000-0005-0000-0000-00000C390000}"/>
    <cellStyle name="Normal 3 2 2 3 4 2" xfId="4452" xr:uid="{00000000-0005-0000-0000-00000D390000}"/>
    <cellStyle name="Normal 3 2 2 3 4 2 2" xfId="12352" xr:uid="{00000000-0005-0000-0000-00000E390000}"/>
    <cellStyle name="Normal 3 2 2 3 4 2 2 2" xfId="23183" xr:uid="{00000000-0005-0000-0000-00000F390000}"/>
    <cellStyle name="Normal 3 2 2 3 4 2 2 2 2" xfId="44763" xr:uid="{E3549F48-0CDF-40D8-939C-FE21940E582B}"/>
    <cellStyle name="Normal 3 2 2 3 4 2 2 3" xfId="34034" xr:uid="{7CEFC875-51EC-4069-B357-1F86708BA6BD}"/>
    <cellStyle name="Normal 3 2 2 3 4 2 3" xfId="17814" xr:uid="{00000000-0005-0000-0000-000010390000}"/>
    <cellStyle name="Normal 3 2 2 3 4 2 3 2" xfId="39394" xr:uid="{AC95097B-CA32-4227-836B-BEF6BAF46206}"/>
    <cellStyle name="Normal 3 2 2 3 4 2 4" xfId="28664" xr:uid="{389E8606-F245-48F0-A741-A63B654AA7CC}"/>
    <cellStyle name="Normal 3 2 2 3 4 3" xfId="7707" xr:uid="{00000000-0005-0000-0000-000011390000}"/>
    <cellStyle name="Normal 3 2 2 3 4 3 2" xfId="14196" xr:uid="{00000000-0005-0000-0000-000012390000}"/>
    <cellStyle name="Normal 3 2 2 3 4 3 2 2" xfId="24963" xr:uid="{00000000-0005-0000-0000-000013390000}"/>
    <cellStyle name="Normal 3 2 2 3 4 3 2 2 2" xfId="46543" xr:uid="{474F27E1-D6E2-4603-8E0B-0B64C8E10849}"/>
    <cellStyle name="Normal 3 2 2 3 4 3 2 3" xfId="35815" xr:uid="{40A43669-CEA2-41F7-878E-10B8A48EC49A}"/>
    <cellStyle name="Normal 3 2 2 3 4 3 3" xfId="19594" xr:uid="{00000000-0005-0000-0000-000014390000}"/>
    <cellStyle name="Normal 3 2 2 3 4 3 3 2" xfId="41174" xr:uid="{2DA54641-7A44-410B-BE8D-A05539C45C9F}"/>
    <cellStyle name="Normal 3 2 2 3 4 3 4" xfId="30444" xr:uid="{25939AC4-5E1A-4F41-A0F5-16C81AEABDBD}"/>
    <cellStyle name="Normal 3 2 2 3 4 4" xfId="10498" xr:uid="{00000000-0005-0000-0000-000015390000}"/>
    <cellStyle name="Normal 3 2 2 3 4 4 2" xfId="21395" xr:uid="{00000000-0005-0000-0000-000016390000}"/>
    <cellStyle name="Normal 3 2 2 3 4 4 2 2" xfId="42975" xr:uid="{0E16B60F-BD4A-4D6C-88A0-00CE2973C068}"/>
    <cellStyle name="Normal 3 2 2 3 4 4 3" xfId="32245" xr:uid="{7F2D4131-96E8-48E1-BF61-9506131B8402}"/>
    <cellStyle name="Normal 3 2 2 3 4 5" xfId="16026" xr:uid="{00000000-0005-0000-0000-000017390000}"/>
    <cellStyle name="Normal 3 2 2 3 4 5 2" xfId="37606" xr:uid="{30CF2080-ACE3-4A83-8A08-8F1527781511}"/>
    <cellStyle name="Normal 3 2 2 3 4 6" xfId="26875" xr:uid="{6DF5055B-E7F4-4704-BF1F-F1D65E5B8FFD}"/>
    <cellStyle name="Normal 3 2 2 3 5" xfId="1607" xr:uid="{00000000-0005-0000-0000-000018390000}"/>
    <cellStyle name="Normal 3 2 2 3 5 2" xfId="4928" xr:uid="{00000000-0005-0000-0000-000019390000}"/>
    <cellStyle name="Normal 3 2 2 3 5 2 2" xfId="12565" xr:uid="{00000000-0005-0000-0000-00001A390000}"/>
    <cellStyle name="Normal 3 2 2 3 5 2 2 2" xfId="23380" xr:uid="{00000000-0005-0000-0000-00001B390000}"/>
    <cellStyle name="Normal 3 2 2 3 5 2 2 2 2" xfId="44960" xr:uid="{CFF79936-2E06-4D21-8A35-87DCC334C078}"/>
    <cellStyle name="Normal 3 2 2 3 5 2 2 3" xfId="34231" xr:uid="{24AF694A-7997-4369-BF7D-AB09AF956BB9}"/>
    <cellStyle name="Normal 3 2 2 3 5 2 3" xfId="18011" xr:uid="{00000000-0005-0000-0000-00001C390000}"/>
    <cellStyle name="Normal 3 2 2 3 5 2 3 2" xfId="39591" xr:uid="{6F1FAA6A-B704-44FB-BD2E-373A188ABCE0}"/>
    <cellStyle name="Normal 3 2 2 3 5 2 4" xfId="28861" xr:uid="{D730646F-CF27-46F0-9053-D049651D8348}"/>
    <cellStyle name="Normal 3 2 2 3 5 3" xfId="8183" xr:uid="{00000000-0005-0000-0000-00001D390000}"/>
    <cellStyle name="Normal 3 2 2 3 5 3 2" xfId="14409" xr:uid="{00000000-0005-0000-0000-00001E390000}"/>
    <cellStyle name="Normal 3 2 2 3 5 3 2 2" xfId="25160" xr:uid="{00000000-0005-0000-0000-00001F390000}"/>
    <cellStyle name="Normal 3 2 2 3 5 3 2 2 2" xfId="46740" xr:uid="{CEEC5B43-D853-4CC3-9FF9-601BCB72AD80}"/>
    <cellStyle name="Normal 3 2 2 3 5 3 2 3" xfId="36012" xr:uid="{EF2504DF-7D7A-40D4-B784-F555301DDC27}"/>
    <cellStyle name="Normal 3 2 2 3 5 3 3" xfId="19791" xr:uid="{00000000-0005-0000-0000-000020390000}"/>
    <cellStyle name="Normal 3 2 2 3 5 3 3 2" xfId="41371" xr:uid="{B2A8EAF4-60CA-403E-8029-0116AF7E7209}"/>
    <cellStyle name="Normal 3 2 2 3 5 3 4" xfId="30641" xr:uid="{7241D380-E46E-45EE-9CCE-6066AADBD527}"/>
    <cellStyle name="Normal 3 2 2 3 5 4" xfId="10711" xr:uid="{00000000-0005-0000-0000-000021390000}"/>
    <cellStyle name="Normal 3 2 2 3 5 4 2" xfId="21592" xr:uid="{00000000-0005-0000-0000-000022390000}"/>
    <cellStyle name="Normal 3 2 2 3 5 4 2 2" xfId="43172" xr:uid="{0BB41EBB-97BE-40E0-9CE0-268A29792386}"/>
    <cellStyle name="Normal 3 2 2 3 5 4 3" xfId="32442" xr:uid="{B99D954D-EE16-4496-B23C-4AD9A745C31F}"/>
    <cellStyle name="Normal 3 2 2 3 5 5" xfId="16223" xr:uid="{00000000-0005-0000-0000-000023390000}"/>
    <cellStyle name="Normal 3 2 2 3 5 5 2" xfId="37803" xr:uid="{3A7F6983-0D5F-4B90-861C-E1C784F69143}"/>
    <cellStyle name="Normal 3 2 2 3 5 6" xfId="27072" xr:uid="{41613D4F-95A2-4207-9418-4B051717A1DB}"/>
    <cellStyle name="Normal 3 2 2 3 6" xfId="2003" xr:uid="{00000000-0005-0000-0000-000024390000}"/>
    <cellStyle name="Normal 3 2 2 3 6 2" xfId="5324" xr:uid="{00000000-0005-0000-0000-000025390000}"/>
    <cellStyle name="Normal 3 2 2 3 6 2 2" xfId="12774" xr:uid="{00000000-0005-0000-0000-000026390000}"/>
    <cellStyle name="Normal 3 2 2 3 6 2 2 2" xfId="23577" xr:uid="{00000000-0005-0000-0000-000027390000}"/>
    <cellStyle name="Normal 3 2 2 3 6 2 2 2 2" xfId="45157" xr:uid="{2CBCA0DA-AE78-47C5-B934-747FC99F5DD3}"/>
    <cellStyle name="Normal 3 2 2 3 6 2 2 3" xfId="34428" xr:uid="{9961DE7E-D11E-49F1-95F7-7C57064D4154}"/>
    <cellStyle name="Normal 3 2 2 3 6 2 3" xfId="18208" xr:uid="{00000000-0005-0000-0000-000028390000}"/>
    <cellStyle name="Normal 3 2 2 3 6 2 3 2" xfId="39788" xr:uid="{01DDC6E2-5C52-4AC5-AD57-DA0F13D9BB6F}"/>
    <cellStyle name="Normal 3 2 2 3 6 2 4" xfId="29058" xr:uid="{90F05BFA-ECDD-4BF8-A4C5-0A9CAE9BE308}"/>
    <cellStyle name="Normal 3 2 2 3 6 3" xfId="8579" xr:uid="{00000000-0005-0000-0000-000029390000}"/>
    <cellStyle name="Normal 3 2 2 3 6 3 2" xfId="14618" xr:uid="{00000000-0005-0000-0000-00002A390000}"/>
    <cellStyle name="Normal 3 2 2 3 6 3 2 2" xfId="25357" xr:uid="{00000000-0005-0000-0000-00002B390000}"/>
    <cellStyle name="Normal 3 2 2 3 6 3 2 2 2" xfId="46937" xr:uid="{67494E6D-B826-4071-836F-6C6408554393}"/>
    <cellStyle name="Normal 3 2 2 3 6 3 2 3" xfId="36209" xr:uid="{6DFE4073-9414-4DBF-BA19-40A2DDE62FD5}"/>
    <cellStyle name="Normal 3 2 2 3 6 3 3" xfId="19988" xr:uid="{00000000-0005-0000-0000-00002C390000}"/>
    <cellStyle name="Normal 3 2 2 3 6 3 3 2" xfId="41568" xr:uid="{AD07D057-6730-4235-A1C5-1E35C10D4919}"/>
    <cellStyle name="Normal 3 2 2 3 6 3 4" xfId="30838" xr:uid="{79776EF2-F134-44AF-A114-21E84D20B75B}"/>
    <cellStyle name="Normal 3 2 2 3 6 4" xfId="10920" xr:uid="{00000000-0005-0000-0000-00002D390000}"/>
    <cellStyle name="Normal 3 2 2 3 6 4 2" xfId="21789" xr:uid="{00000000-0005-0000-0000-00002E390000}"/>
    <cellStyle name="Normal 3 2 2 3 6 4 2 2" xfId="43369" xr:uid="{D97A3FAB-3021-496D-8564-9CF39FA31213}"/>
    <cellStyle name="Normal 3 2 2 3 6 4 3" xfId="32639" xr:uid="{F04365ED-F393-4CCA-A979-687C69A7B62D}"/>
    <cellStyle name="Normal 3 2 2 3 6 5" xfId="16420" xr:uid="{00000000-0005-0000-0000-00002F390000}"/>
    <cellStyle name="Normal 3 2 2 3 6 5 2" xfId="38000" xr:uid="{B9118A00-1A13-448B-84C7-DFEA1F7C54DD}"/>
    <cellStyle name="Normal 3 2 2 3 6 6" xfId="27269" xr:uid="{6576140B-C148-41AF-B8AC-6FA1B5A36D64}"/>
    <cellStyle name="Normal 3 2 2 3 7" xfId="2504" xr:uid="{00000000-0005-0000-0000-000030390000}"/>
    <cellStyle name="Normal 3 2 2 3 7 2" xfId="5824" xr:uid="{00000000-0005-0000-0000-000031390000}"/>
    <cellStyle name="Normal 3 2 2 3 7 2 2" xfId="13067" xr:uid="{00000000-0005-0000-0000-000032390000}"/>
    <cellStyle name="Normal 3 2 2 3 7 2 2 2" xfId="23869" xr:uid="{00000000-0005-0000-0000-000033390000}"/>
    <cellStyle name="Normal 3 2 2 3 7 2 2 2 2" xfId="45449" xr:uid="{B8E10087-C61A-49DB-89A8-CB10FDC03620}"/>
    <cellStyle name="Normal 3 2 2 3 7 2 2 3" xfId="34721" xr:uid="{507BE323-3E8E-459A-9F32-DBB5940B694C}"/>
    <cellStyle name="Normal 3 2 2 3 7 2 3" xfId="18500" xr:uid="{00000000-0005-0000-0000-000034390000}"/>
    <cellStyle name="Normal 3 2 2 3 7 2 3 2" xfId="40080" xr:uid="{7A4299EA-B06F-4747-8FE9-4A3F2E29F77B}"/>
    <cellStyle name="Normal 3 2 2 3 7 2 4" xfId="29350" xr:uid="{A256EA92-75BE-4761-8FA8-6D40A03A3002}"/>
    <cellStyle name="Normal 3 2 2 3 7 3" xfId="9078" xr:uid="{00000000-0005-0000-0000-000035390000}"/>
    <cellStyle name="Normal 3 2 2 3 7 3 2" xfId="14911" xr:uid="{00000000-0005-0000-0000-000036390000}"/>
    <cellStyle name="Normal 3 2 2 3 7 3 2 2" xfId="25649" xr:uid="{00000000-0005-0000-0000-000037390000}"/>
    <cellStyle name="Normal 3 2 2 3 7 3 2 2 2" xfId="47229" xr:uid="{1AFCBF8F-84A5-47CF-89B7-E9C2B2B90252}"/>
    <cellStyle name="Normal 3 2 2 3 7 3 2 3" xfId="36502" xr:uid="{FC5C909B-D49B-4D4C-AB4F-7877DF5A64AE}"/>
    <cellStyle name="Normal 3 2 2 3 7 3 3" xfId="20280" xr:uid="{00000000-0005-0000-0000-000038390000}"/>
    <cellStyle name="Normal 3 2 2 3 7 3 3 2" xfId="41860" xr:uid="{EBF6BFA0-1393-42B8-9C9B-0DB0B45377C7}"/>
    <cellStyle name="Normal 3 2 2 3 7 3 4" xfId="31130" xr:uid="{BAD9DCC7-72FD-4A68-B93C-268DD24299CA}"/>
    <cellStyle name="Normal 3 2 2 3 7 4" xfId="11213" xr:uid="{00000000-0005-0000-0000-000039390000}"/>
    <cellStyle name="Normal 3 2 2 3 7 4 2" xfId="22081" xr:uid="{00000000-0005-0000-0000-00003A390000}"/>
    <cellStyle name="Normal 3 2 2 3 7 4 2 2" xfId="43661" xr:uid="{F449C29E-E1F6-42C8-81CF-A0D353DF281D}"/>
    <cellStyle name="Normal 3 2 2 3 7 4 3" xfId="32932" xr:uid="{8A5B9998-936A-44A3-94F2-81CB52709862}"/>
    <cellStyle name="Normal 3 2 2 3 7 5" xfId="16712" xr:uid="{00000000-0005-0000-0000-00003B390000}"/>
    <cellStyle name="Normal 3 2 2 3 7 5 2" xfId="38292" xr:uid="{2904B6F5-DAD2-430C-90F6-F10967788034}"/>
    <cellStyle name="Normal 3 2 2 3 7 6" xfId="27562" xr:uid="{235FAF1F-3EC0-4CBD-AF55-8C3E0D428CD5}"/>
    <cellStyle name="Normal 3 2 2 3 8" xfId="2728" xr:uid="{00000000-0005-0000-0000-00003C390000}"/>
    <cellStyle name="Normal 3 2 2 3 8 2" xfId="6048" xr:uid="{00000000-0005-0000-0000-00003D390000}"/>
    <cellStyle name="Normal 3 2 2 3 8 2 2" xfId="13188" xr:uid="{00000000-0005-0000-0000-00003E390000}"/>
    <cellStyle name="Normal 3 2 2 3 8 2 2 2" xfId="23990" xr:uid="{00000000-0005-0000-0000-00003F390000}"/>
    <cellStyle name="Normal 3 2 2 3 8 2 2 2 2" xfId="45570" xr:uid="{9527B22B-6924-4978-BB8D-1A4332958B77}"/>
    <cellStyle name="Normal 3 2 2 3 8 2 2 3" xfId="34842" xr:uid="{1908A32D-99A3-48CE-8C41-1992664A9EEC}"/>
    <cellStyle name="Normal 3 2 2 3 8 2 3" xfId="18621" xr:uid="{00000000-0005-0000-0000-000040390000}"/>
    <cellStyle name="Normal 3 2 2 3 8 2 3 2" xfId="40201" xr:uid="{0384DB32-FE0C-4ECF-BD61-663DECF9DD6B}"/>
    <cellStyle name="Normal 3 2 2 3 8 2 4" xfId="29471" xr:uid="{E3CC577A-69CF-4A20-9649-DBED65C2AB14}"/>
    <cellStyle name="Normal 3 2 2 3 8 3" xfId="9302" xr:uid="{00000000-0005-0000-0000-000041390000}"/>
    <cellStyle name="Normal 3 2 2 3 8 3 2" xfId="15032" xr:uid="{00000000-0005-0000-0000-000042390000}"/>
    <cellStyle name="Normal 3 2 2 3 8 3 2 2" xfId="25770" xr:uid="{00000000-0005-0000-0000-000043390000}"/>
    <cellStyle name="Normal 3 2 2 3 8 3 2 2 2" xfId="47350" xr:uid="{19031AA9-A50F-4FFE-B2DC-800D5099F395}"/>
    <cellStyle name="Normal 3 2 2 3 8 3 2 3" xfId="36623" xr:uid="{5BBE8349-0557-4003-8773-C252F511BFC4}"/>
    <cellStyle name="Normal 3 2 2 3 8 3 3" xfId="20401" xr:uid="{00000000-0005-0000-0000-000044390000}"/>
    <cellStyle name="Normal 3 2 2 3 8 3 3 2" xfId="41981" xr:uid="{6662A7DD-2B1B-4D2D-9EA5-E1E15D62B3D7}"/>
    <cellStyle name="Normal 3 2 2 3 8 3 4" xfId="31251" xr:uid="{A5533F82-EF72-480E-B75A-B64BD7B4FF20}"/>
    <cellStyle name="Normal 3 2 2 3 8 4" xfId="11334" xr:uid="{00000000-0005-0000-0000-000045390000}"/>
    <cellStyle name="Normal 3 2 2 3 8 4 2" xfId="22202" xr:uid="{00000000-0005-0000-0000-000046390000}"/>
    <cellStyle name="Normal 3 2 2 3 8 4 2 2" xfId="43782" xr:uid="{ACD74BDE-BD1B-45AB-9D77-FE9AECA272B0}"/>
    <cellStyle name="Normal 3 2 2 3 8 4 3" xfId="33053" xr:uid="{DE0C313C-0B1C-48FF-84A0-5321D790DC2B}"/>
    <cellStyle name="Normal 3 2 2 3 8 5" xfId="16833" xr:uid="{00000000-0005-0000-0000-000047390000}"/>
    <cellStyle name="Normal 3 2 2 3 8 5 2" xfId="38413" xr:uid="{15CF8B43-EC5B-4A8B-A47B-C2968F960F38}"/>
    <cellStyle name="Normal 3 2 2 3 8 6" xfId="27683" xr:uid="{63FAA147-079A-4A4D-94EC-53DA4AE9AC6D}"/>
    <cellStyle name="Normal 3 2 2 3 9" xfId="2797" xr:uid="{00000000-0005-0000-0000-000048390000}"/>
    <cellStyle name="Normal 3 2 2 3 9 2" xfId="6117" xr:uid="{00000000-0005-0000-0000-000049390000}"/>
    <cellStyle name="Normal 3 2 2 3 9 2 2" xfId="13251" xr:uid="{00000000-0005-0000-0000-00004A390000}"/>
    <cellStyle name="Normal 3 2 2 3 9 2 2 2" xfId="24053" xr:uid="{00000000-0005-0000-0000-00004B390000}"/>
    <cellStyle name="Normal 3 2 2 3 9 2 2 2 2" xfId="45633" xr:uid="{9E295CC3-BDF9-47E3-8C53-05D112074A59}"/>
    <cellStyle name="Normal 3 2 2 3 9 2 2 3" xfId="34905" xr:uid="{6179ABDF-4EFF-4D76-BAAB-350A1C42E892}"/>
    <cellStyle name="Normal 3 2 2 3 9 2 3" xfId="18684" xr:uid="{00000000-0005-0000-0000-00004C390000}"/>
    <cellStyle name="Normal 3 2 2 3 9 2 3 2" xfId="40264" xr:uid="{E7E8F807-F3B2-4012-A215-14CE06752A4B}"/>
    <cellStyle name="Normal 3 2 2 3 9 2 4" xfId="29534" xr:uid="{98A0769A-46FE-4A24-AFD0-1CF94D060756}"/>
    <cellStyle name="Normal 3 2 2 3 9 3" xfId="9371" xr:uid="{00000000-0005-0000-0000-00004D390000}"/>
    <cellStyle name="Normal 3 2 2 3 9 3 2" xfId="15095" xr:uid="{00000000-0005-0000-0000-00004E390000}"/>
    <cellStyle name="Normal 3 2 2 3 9 3 2 2" xfId="25833" xr:uid="{00000000-0005-0000-0000-00004F390000}"/>
    <cellStyle name="Normal 3 2 2 3 9 3 2 2 2" xfId="47413" xr:uid="{EEA6881D-33EC-42D8-A273-230EFBEB8F8E}"/>
    <cellStyle name="Normal 3 2 2 3 9 3 2 3" xfId="36686" xr:uid="{C326BC57-5E22-41F5-A3AE-F1B63AC4B832}"/>
    <cellStyle name="Normal 3 2 2 3 9 3 3" xfId="20464" xr:uid="{00000000-0005-0000-0000-000050390000}"/>
    <cellStyle name="Normal 3 2 2 3 9 3 3 2" xfId="42044" xr:uid="{867BC87A-9B09-4087-899A-2C573F084BA6}"/>
    <cellStyle name="Normal 3 2 2 3 9 3 4" xfId="31314" xr:uid="{E1CE8223-CF89-41CE-9520-ECCE73E00738}"/>
    <cellStyle name="Normal 3 2 2 3 9 4" xfId="11397" xr:uid="{00000000-0005-0000-0000-000051390000}"/>
    <cellStyle name="Normal 3 2 2 3 9 4 2" xfId="22265" xr:uid="{00000000-0005-0000-0000-000052390000}"/>
    <cellStyle name="Normal 3 2 2 3 9 4 2 2" xfId="43845" xr:uid="{FEE91099-6DB9-4B07-8FFF-671799CD92F2}"/>
    <cellStyle name="Normal 3 2 2 3 9 4 3" xfId="33116" xr:uid="{E5A4E74E-1A08-476D-B55B-A7D01B8F46D0}"/>
    <cellStyle name="Normal 3 2 2 3 9 5" xfId="16896" xr:uid="{00000000-0005-0000-0000-000053390000}"/>
    <cellStyle name="Normal 3 2 2 3 9 5 2" xfId="38476" xr:uid="{84D8DD24-E328-4459-B0A1-9CF0D1821C4B}"/>
    <cellStyle name="Normal 3 2 2 3 9 6" xfId="27746" xr:uid="{0BE73633-31A3-4215-8B31-16610B32DC6D}"/>
    <cellStyle name="Normal 3 2 2 4" xfId="141" xr:uid="{00000000-0005-0000-0000-000054390000}"/>
    <cellStyle name="Normal 3 2 2 4 10" xfId="2980" xr:uid="{00000000-0005-0000-0000-000055390000}"/>
    <cellStyle name="Normal 3 2 2 4 10 2" xfId="6300" xr:uid="{00000000-0005-0000-0000-000056390000}"/>
    <cellStyle name="Normal 3 2 2 4 10 2 2" xfId="13427" xr:uid="{00000000-0005-0000-0000-000057390000}"/>
    <cellStyle name="Normal 3 2 2 4 10 2 2 2" xfId="24229" xr:uid="{00000000-0005-0000-0000-000058390000}"/>
    <cellStyle name="Normal 3 2 2 4 10 2 2 2 2" xfId="45809" xr:uid="{19B4D31C-F54A-4EF2-822C-1E1102C2DCE4}"/>
    <cellStyle name="Normal 3 2 2 4 10 2 2 3" xfId="35081" xr:uid="{D56CB3C0-F697-4393-A1B4-EC8788B0BFBA}"/>
    <cellStyle name="Normal 3 2 2 4 10 2 3" xfId="18860" xr:uid="{00000000-0005-0000-0000-000059390000}"/>
    <cellStyle name="Normal 3 2 2 4 10 2 3 2" xfId="40440" xr:uid="{E2C65A8E-88D7-4C99-9BFE-62A4BDC53BC5}"/>
    <cellStyle name="Normal 3 2 2 4 10 2 4" xfId="29710" xr:uid="{3A4194FA-B593-4769-B9E2-2F83EE2AADF3}"/>
    <cellStyle name="Normal 3 2 2 4 10 3" xfId="9554" xr:uid="{00000000-0005-0000-0000-00005A390000}"/>
    <cellStyle name="Normal 3 2 2 4 10 3 2" xfId="15271" xr:uid="{00000000-0005-0000-0000-00005B390000}"/>
    <cellStyle name="Normal 3 2 2 4 10 3 2 2" xfId="26009" xr:uid="{00000000-0005-0000-0000-00005C390000}"/>
    <cellStyle name="Normal 3 2 2 4 10 3 2 2 2" xfId="47589" xr:uid="{ED091CB6-9EA0-4644-99B8-8B5E2C2B3E90}"/>
    <cellStyle name="Normal 3 2 2 4 10 3 2 3" xfId="36862" xr:uid="{7B8EC0D3-A31F-47B1-AF6E-1801441E5418}"/>
    <cellStyle name="Normal 3 2 2 4 10 3 3" xfId="20640" xr:uid="{00000000-0005-0000-0000-00005D390000}"/>
    <cellStyle name="Normal 3 2 2 4 10 3 3 2" xfId="42220" xr:uid="{E02C0899-C025-44A8-95E9-76B673BE5E07}"/>
    <cellStyle name="Normal 3 2 2 4 10 3 4" xfId="31490" xr:uid="{23033C78-4FB9-4473-A2D2-A9BED8347BC4}"/>
    <cellStyle name="Normal 3 2 2 4 10 4" xfId="11573" xr:uid="{00000000-0005-0000-0000-00005E390000}"/>
    <cellStyle name="Normal 3 2 2 4 10 4 2" xfId="22441" xr:uid="{00000000-0005-0000-0000-00005F390000}"/>
    <cellStyle name="Normal 3 2 2 4 10 4 2 2" xfId="44021" xr:uid="{19B3BFF0-E132-4FCF-8F7C-2B91467A160B}"/>
    <cellStyle name="Normal 3 2 2 4 10 4 3" xfId="33292" xr:uid="{536276ED-C009-4B5D-BB42-57A196787FC1}"/>
    <cellStyle name="Normal 3 2 2 4 10 5" xfId="17072" xr:uid="{00000000-0005-0000-0000-000060390000}"/>
    <cellStyle name="Normal 3 2 2 4 10 5 2" xfId="38652" xr:uid="{FF63E56D-50DA-458F-8B29-719D3384B140}"/>
    <cellStyle name="Normal 3 2 2 4 10 6" xfId="27922" xr:uid="{72118C94-1C16-45B2-8D0A-AF50611C34AA}"/>
    <cellStyle name="Normal 3 2 2 4 11" xfId="3466" xr:uid="{00000000-0005-0000-0000-000061390000}"/>
    <cellStyle name="Normal 3 2 2 4 11 2" xfId="11922" xr:uid="{00000000-0005-0000-0000-000062390000}"/>
    <cellStyle name="Normal 3 2 2 4 11 2 2" xfId="22784" xr:uid="{00000000-0005-0000-0000-000063390000}"/>
    <cellStyle name="Normal 3 2 2 4 11 2 2 2" xfId="44364" xr:uid="{CDD7AC52-AF88-4516-A8DA-FC41E0110F13}"/>
    <cellStyle name="Normal 3 2 2 4 11 2 3" xfId="33635" xr:uid="{77625574-4355-4C81-AD6A-35C1874526FC}"/>
    <cellStyle name="Normal 3 2 2 4 11 3" xfId="17415" xr:uid="{00000000-0005-0000-0000-000064390000}"/>
    <cellStyle name="Normal 3 2 2 4 11 3 2" xfId="38995" xr:uid="{6FA46F48-8D58-4620-93A0-2913A06E32FC}"/>
    <cellStyle name="Normal 3 2 2 4 11 4" xfId="28265" xr:uid="{C2DE3A99-F40C-432F-AC91-944E25CDD11C}"/>
    <cellStyle name="Normal 3 2 2 4 12" xfId="6743" xr:uid="{00000000-0005-0000-0000-000065390000}"/>
    <cellStyle name="Normal 3 2 2 4 12 2" xfId="13769" xr:uid="{00000000-0005-0000-0000-000066390000}"/>
    <cellStyle name="Normal 3 2 2 4 12 2 2" xfId="24567" xr:uid="{00000000-0005-0000-0000-000067390000}"/>
    <cellStyle name="Normal 3 2 2 4 12 2 2 2" xfId="46147" xr:uid="{6D8BCFA9-1845-4BAA-8B6E-422D7111F5C2}"/>
    <cellStyle name="Normal 3 2 2 4 12 2 3" xfId="35419" xr:uid="{1C0B1221-5D46-42E1-9A71-D82182485D8C}"/>
    <cellStyle name="Normal 3 2 2 4 12 3" xfId="19198" xr:uid="{00000000-0005-0000-0000-000068390000}"/>
    <cellStyle name="Normal 3 2 2 4 12 3 2" xfId="40778" xr:uid="{628D504E-3969-454B-8CB8-158BF9EB9A6C}"/>
    <cellStyle name="Normal 3 2 2 4 12 4" xfId="30048" xr:uid="{2F9059C3-764D-418C-B8B2-0536779CD1BF}"/>
    <cellStyle name="Normal 3 2 2 4 13" xfId="10071" xr:uid="{00000000-0005-0000-0000-000069390000}"/>
    <cellStyle name="Normal 3 2 2 4 13 2" xfId="20999" xr:uid="{00000000-0005-0000-0000-00006A390000}"/>
    <cellStyle name="Normal 3 2 2 4 13 2 2" xfId="42579" xr:uid="{F2D0A807-0611-4CCF-841F-152713FB3D1E}"/>
    <cellStyle name="Normal 3 2 2 4 13 3" xfId="31849" xr:uid="{A3054540-BF29-427B-A554-3E6AA669F008}"/>
    <cellStyle name="Normal 3 2 2 4 14" xfId="15630" xr:uid="{00000000-0005-0000-0000-00006B390000}"/>
    <cellStyle name="Normal 3 2 2 4 14 2" xfId="37210" xr:uid="{557DFDBB-CCF2-41C8-A2AB-AA7694808210}"/>
    <cellStyle name="Normal 3 2 2 4 15" xfId="26479" xr:uid="{158A8D17-15C8-4F8F-AA3F-5E31A0AAE0A6}"/>
    <cellStyle name="Normal 3 2 2 4 2" xfId="439" xr:uid="{00000000-0005-0000-0000-00006C390000}"/>
    <cellStyle name="Normal 3 2 2 4 2 10" xfId="3760" xr:uid="{00000000-0005-0000-0000-00006D390000}"/>
    <cellStyle name="Normal 3 2 2 4 2 10 2" xfId="12035" xr:uid="{00000000-0005-0000-0000-00006E390000}"/>
    <cellStyle name="Normal 3 2 2 4 2 10 2 2" xfId="22886" xr:uid="{00000000-0005-0000-0000-00006F390000}"/>
    <cellStyle name="Normal 3 2 2 4 2 10 2 2 2" xfId="44466" xr:uid="{1D3031D6-807A-4E84-8243-1B441BC3A9A4}"/>
    <cellStyle name="Normal 3 2 2 4 2 10 2 3" xfId="33737" xr:uid="{BA3CDB11-28F8-461D-963B-CE810C6CB6FB}"/>
    <cellStyle name="Normal 3 2 2 4 2 10 3" xfId="17517" xr:uid="{00000000-0005-0000-0000-000070390000}"/>
    <cellStyle name="Normal 3 2 2 4 2 10 3 2" xfId="39097" xr:uid="{2F0DA5A2-03C2-4746-BE58-529600AF3A4D}"/>
    <cellStyle name="Normal 3 2 2 4 2 10 4" xfId="28367" xr:uid="{04F921E2-7BA5-4D87-B858-CA20F7AA274F}"/>
    <cellStyle name="Normal 3 2 2 4 2 11" xfId="7015" xr:uid="{00000000-0005-0000-0000-000071390000}"/>
    <cellStyle name="Normal 3 2 2 4 2 11 2" xfId="13879" xr:uid="{00000000-0005-0000-0000-000072390000}"/>
    <cellStyle name="Normal 3 2 2 4 2 11 2 2" xfId="24666" xr:uid="{00000000-0005-0000-0000-000073390000}"/>
    <cellStyle name="Normal 3 2 2 4 2 11 2 2 2" xfId="46246" xr:uid="{3E343D32-9209-4691-903A-C57079DF806A}"/>
    <cellStyle name="Normal 3 2 2 4 2 11 2 3" xfId="35518" xr:uid="{B0786BE2-0393-4025-882A-4A4A7BCFB08C}"/>
    <cellStyle name="Normal 3 2 2 4 2 11 3" xfId="19297" xr:uid="{00000000-0005-0000-0000-000074390000}"/>
    <cellStyle name="Normal 3 2 2 4 2 11 3 2" xfId="40877" xr:uid="{6A36D7F5-0C51-46FA-9FAA-E8770F6C862D}"/>
    <cellStyle name="Normal 3 2 2 4 2 11 4" xfId="30147" xr:uid="{51583A2A-58BF-42F9-B430-5B7624ECD862}"/>
    <cellStyle name="Normal 3 2 2 4 2 12" xfId="10181" xr:uid="{00000000-0005-0000-0000-000075390000}"/>
    <cellStyle name="Normal 3 2 2 4 2 12 2" xfId="21098" xr:uid="{00000000-0005-0000-0000-000076390000}"/>
    <cellStyle name="Normal 3 2 2 4 2 12 2 2" xfId="42678" xr:uid="{23332990-503F-4D7C-BE8C-0F77D2963FA0}"/>
    <cellStyle name="Normal 3 2 2 4 2 12 3" xfId="31948" xr:uid="{6ABB4A7C-DE9B-4F63-B595-A46345FC5DC1}"/>
    <cellStyle name="Normal 3 2 2 4 2 13" xfId="15729" xr:uid="{00000000-0005-0000-0000-000077390000}"/>
    <cellStyle name="Normal 3 2 2 4 2 13 2" xfId="37309" xr:uid="{A992632E-9CAD-4B47-93B2-4741EE758AB8}"/>
    <cellStyle name="Normal 3 2 2 4 2 14" xfId="26578" xr:uid="{46F6E79C-FFFF-4FCA-B5B1-65EBA943162C}"/>
    <cellStyle name="Normal 3 2 2 4 2 2" xfId="959" xr:uid="{00000000-0005-0000-0000-000078390000}"/>
    <cellStyle name="Normal 3 2 2 4 2 2 2" xfId="4280" xr:uid="{00000000-0005-0000-0000-000079390000}"/>
    <cellStyle name="Normal 3 2 2 4 2 2 2 2" xfId="12254" xr:uid="{00000000-0005-0000-0000-00007A390000}"/>
    <cellStyle name="Normal 3 2 2 4 2 2 2 2 2" xfId="23088" xr:uid="{00000000-0005-0000-0000-00007B390000}"/>
    <cellStyle name="Normal 3 2 2 4 2 2 2 2 2 2" xfId="44668" xr:uid="{2B039043-217D-4570-9415-250F070EED37}"/>
    <cellStyle name="Normal 3 2 2 4 2 2 2 2 3" xfId="33939" xr:uid="{0BC4427A-5AA7-4AE7-9088-427B7D3DB6DA}"/>
    <cellStyle name="Normal 3 2 2 4 2 2 2 3" xfId="17719" xr:uid="{00000000-0005-0000-0000-00007C390000}"/>
    <cellStyle name="Normal 3 2 2 4 2 2 2 3 2" xfId="39299" xr:uid="{D60DF339-6054-475A-BCD2-35C7FFEC3EA0}"/>
    <cellStyle name="Normal 3 2 2 4 2 2 2 4" xfId="28569" xr:uid="{C1BF3168-80C3-4F90-967A-7814303A027E}"/>
    <cellStyle name="Normal 3 2 2 4 2 2 3" xfId="7535" xr:uid="{00000000-0005-0000-0000-00007D390000}"/>
    <cellStyle name="Normal 3 2 2 4 2 2 3 2" xfId="14098" xr:uid="{00000000-0005-0000-0000-00007E390000}"/>
    <cellStyle name="Normal 3 2 2 4 2 2 3 2 2" xfId="24868" xr:uid="{00000000-0005-0000-0000-00007F390000}"/>
    <cellStyle name="Normal 3 2 2 4 2 2 3 2 2 2" xfId="46448" xr:uid="{D81BF69A-6ABD-4E0C-B2B9-2DFCB59D59D4}"/>
    <cellStyle name="Normal 3 2 2 4 2 2 3 2 3" xfId="35720" xr:uid="{12A26477-C7D1-4E3C-852E-1EA654169421}"/>
    <cellStyle name="Normal 3 2 2 4 2 2 3 3" xfId="19499" xr:uid="{00000000-0005-0000-0000-000080390000}"/>
    <cellStyle name="Normal 3 2 2 4 2 2 3 3 2" xfId="41079" xr:uid="{4AA6C6FA-18FF-40BB-9F14-95B8C587A46C}"/>
    <cellStyle name="Normal 3 2 2 4 2 2 3 4" xfId="30349" xr:uid="{7EA48EFB-EB04-4930-874A-F5A3EAF867CA}"/>
    <cellStyle name="Normal 3 2 2 4 2 2 4" xfId="10400" xr:uid="{00000000-0005-0000-0000-000081390000}"/>
    <cellStyle name="Normal 3 2 2 4 2 2 4 2" xfId="21300" xr:uid="{00000000-0005-0000-0000-000082390000}"/>
    <cellStyle name="Normal 3 2 2 4 2 2 4 2 2" xfId="42880" xr:uid="{135BD06F-E069-4FEC-9CD4-4156196FBCE3}"/>
    <cellStyle name="Normal 3 2 2 4 2 2 4 3" xfId="32150" xr:uid="{35149AAB-7C4C-432C-A71D-98DBD9FB3FEF}"/>
    <cellStyle name="Normal 3 2 2 4 2 2 5" xfId="15931" xr:uid="{00000000-0005-0000-0000-000083390000}"/>
    <cellStyle name="Normal 3 2 2 4 2 2 5 2" xfId="37511" xr:uid="{E3A7818A-6546-4FCB-9357-FD01FD17AA6A}"/>
    <cellStyle name="Normal 3 2 2 4 2 2 6" xfId="26780" xr:uid="{1E3DE056-312E-48CC-ACE3-99A33330DE08}"/>
    <cellStyle name="Normal 3 2 2 4 2 3" xfId="1449" xr:uid="{00000000-0005-0000-0000-000084390000}"/>
    <cellStyle name="Normal 3 2 2 4 2 3 2" xfId="4770" xr:uid="{00000000-0005-0000-0000-000085390000}"/>
    <cellStyle name="Normal 3 2 2 4 2 3 2 2" xfId="12469" xr:uid="{00000000-0005-0000-0000-000086390000}"/>
    <cellStyle name="Normal 3 2 2 4 2 3 2 2 2" xfId="23287" xr:uid="{00000000-0005-0000-0000-000087390000}"/>
    <cellStyle name="Normal 3 2 2 4 2 3 2 2 2 2" xfId="44867" xr:uid="{D6461D30-CBCF-4818-9552-3B532C11D22B}"/>
    <cellStyle name="Normal 3 2 2 4 2 3 2 2 3" xfId="34138" xr:uid="{E53CF430-C62C-4887-96B4-ED2B07CA46D5}"/>
    <cellStyle name="Normal 3 2 2 4 2 3 2 3" xfId="17918" xr:uid="{00000000-0005-0000-0000-000088390000}"/>
    <cellStyle name="Normal 3 2 2 4 2 3 2 3 2" xfId="39498" xr:uid="{CDC87497-B7AE-47EC-8084-6BC62326823A}"/>
    <cellStyle name="Normal 3 2 2 4 2 3 2 4" xfId="28768" xr:uid="{2AAED2C6-8A90-4073-994C-06BD63E4E394}"/>
    <cellStyle name="Normal 3 2 2 4 2 3 3" xfId="8025" xr:uid="{00000000-0005-0000-0000-000089390000}"/>
    <cellStyle name="Normal 3 2 2 4 2 3 3 2" xfId="14313" xr:uid="{00000000-0005-0000-0000-00008A390000}"/>
    <cellStyle name="Normal 3 2 2 4 2 3 3 2 2" xfId="25067" xr:uid="{00000000-0005-0000-0000-00008B390000}"/>
    <cellStyle name="Normal 3 2 2 4 2 3 3 2 2 2" xfId="46647" xr:uid="{9C2A4D09-FD80-4874-83D2-314932DB02D0}"/>
    <cellStyle name="Normal 3 2 2 4 2 3 3 2 3" xfId="35919" xr:uid="{2441C339-9EEF-4D39-A95A-E823CD73887A}"/>
    <cellStyle name="Normal 3 2 2 4 2 3 3 3" xfId="19698" xr:uid="{00000000-0005-0000-0000-00008C390000}"/>
    <cellStyle name="Normal 3 2 2 4 2 3 3 3 2" xfId="41278" xr:uid="{49531880-1558-4270-B2F0-CD008EE89593}"/>
    <cellStyle name="Normal 3 2 2 4 2 3 3 4" xfId="30548" xr:uid="{7D4CE412-93DC-40ED-BFF0-150AD5B4F5D3}"/>
    <cellStyle name="Normal 3 2 2 4 2 3 4" xfId="10615" xr:uid="{00000000-0005-0000-0000-00008D390000}"/>
    <cellStyle name="Normal 3 2 2 4 2 3 4 2" xfId="21499" xr:uid="{00000000-0005-0000-0000-00008E390000}"/>
    <cellStyle name="Normal 3 2 2 4 2 3 4 2 2" xfId="43079" xr:uid="{4398F5DF-9268-47FE-8C28-C1AF1947BE8E}"/>
    <cellStyle name="Normal 3 2 2 4 2 3 4 3" xfId="32349" xr:uid="{EE4EDF06-E2FD-4FFD-BD27-D76B92C5861E}"/>
    <cellStyle name="Normal 3 2 2 4 2 3 5" xfId="16130" xr:uid="{00000000-0005-0000-0000-00008F390000}"/>
    <cellStyle name="Normal 3 2 2 4 2 3 5 2" xfId="37710" xr:uid="{2D08D9EB-9CD8-456C-9AC4-D49B201D5A71}"/>
    <cellStyle name="Normal 3 2 2 4 2 3 6" xfId="26979" xr:uid="{C4217929-0182-45D3-A2FB-1EC99D21069D}"/>
    <cellStyle name="Normal 3 2 2 4 2 4" xfId="1904" xr:uid="{00000000-0005-0000-0000-000090390000}"/>
    <cellStyle name="Normal 3 2 2 4 2 4 2" xfId="5225" xr:uid="{00000000-0005-0000-0000-000091390000}"/>
    <cellStyle name="Normal 3 2 2 4 2 4 2 2" xfId="12680" xr:uid="{00000000-0005-0000-0000-000092390000}"/>
    <cellStyle name="Normal 3 2 2 4 2 4 2 2 2" xfId="23483" xr:uid="{00000000-0005-0000-0000-000093390000}"/>
    <cellStyle name="Normal 3 2 2 4 2 4 2 2 2 2" xfId="45063" xr:uid="{4E2625C5-6CBA-482B-85B8-6FCB0BD9CD9A}"/>
    <cellStyle name="Normal 3 2 2 4 2 4 2 2 3" xfId="34334" xr:uid="{A848FCB4-9C94-47A9-AADE-2EF00A4872C5}"/>
    <cellStyle name="Normal 3 2 2 4 2 4 2 3" xfId="18114" xr:uid="{00000000-0005-0000-0000-000094390000}"/>
    <cellStyle name="Normal 3 2 2 4 2 4 2 3 2" xfId="39694" xr:uid="{CD1E5D5A-0914-4A10-8573-743E790F5261}"/>
    <cellStyle name="Normal 3 2 2 4 2 4 2 4" xfId="28964" xr:uid="{85607F6F-941F-4D7A-B94B-D6E46ED2CC22}"/>
    <cellStyle name="Normal 3 2 2 4 2 4 3" xfId="8480" xr:uid="{00000000-0005-0000-0000-000095390000}"/>
    <cellStyle name="Normal 3 2 2 4 2 4 3 2" xfId="14524" xr:uid="{00000000-0005-0000-0000-000096390000}"/>
    <cellStyle name="Normal 3 2 2 4 2 4 3 2 2" xfId="25263" xr:uid="{00000000-0005-0000-0000-000097390000}"/>
    <cellStyle name="Normal 3 2 2 4 2 4 3 2 2 2" xfId="46843" xr:uid="{875D8011-4AC9-40FB-B94B-2F3A3F166EE8}"/>
    <cellStyle name="Normal 3 2 2 4 2 4 3 2 3" xfId="36115" xr:uid="{FC22B34C-1C6E-4CE5-9ED0-F58441EB00BB}"/>
    <cellStyle name="Normal 3 2 2 4 2 4 3 3" xfId="19894" xr:uid="{00000000-0005-0000-0000-000098390000}"/>
    <cellStyle name="Normal 3 2 2 4 2 4 3 3 2" xfId="41474" xr:uid="{739796A9-F6A6-4239-94B5-455592505D92}"/>
    <cellStyle name="Normal 3 2 2 4 2 4 3 4" xfId="30744" xr:uid="{AF260F3D-DC6A-403B-A96B-3A3BA9328D57}"/>
    <cellStyle name="Normal 3 2 2 4 2 4 4" xfId="10826" xr:uid="{00000000-0005-0000-0000-000099390000}"/>
    <cellStyle name="Normal 3 2 2 4 2 4 4 2" xfId="21695" xr:uid="{00000000-0005-0000-0000-00009A390000}"/>
    <cellStyle name="Normal 3 2 2 4 2 4 4 2 2" xfId="43275" xr:uid="{E1F11D5C-AF19-4EE7-9F6E-D37C0BCEFEFF}"/>
    <cellStyle name="Normal 3 2 2 4 2 4 4 3" xfId="32545" xr:uid="{D7B4884F-15F9-4AAE-8DD3-73190681D084}"/>
    <cellStyle name="Normal 3 2 2 4 2 4 5" xfId="16326" xr:uid="{00000000-0005-0000-0000-00009B390000}"/>
    <cellStyle name="Normal 3 2 2 4 2 4 5 2" xfId="37906" xr:uid="{70643CBF-9E8A-4FE6-92CB-F05C8C41DE03}"/>
    <cellStyle name="Normal 3 2 2 4 2 4 6" xfId="27175" xr:uid="{D88DFF17-5E51-4608-96EC-3615DEE7CF0A}"/>
    <cellStyle name="Normal 3 2 2 4 2 5" xfId="2116" xr:uid="{00000000-0005-0000-0000-00009C390000}"/>
    <cellStyle name="Normal 3 2 2 4 2 5 2" xfId="5437" xr:uid="{00000000-0005-0000-0000-00009D390000}"/>
    <cellStyle name="Normal 3 2 2 4 2 5 2 2" xfId="12875" xr:uid="{00000000-0005-0000-0000-00009E390000}"/>
    <cellStyle name="Normal 3 2 2 4 2 5 2 2 2" xfId="23678" xr:uid="{00000000-0005-0000-0000-00009F390000}"/>
    <cellStyle name="Normal 3 2 2 4 2 5 2 2 2 2" xfId="45258" xr:uid="{88480421-F94D-4329-B08C-6C65EB9ECBDE}"/>
    <cellStyle name="Normal 3 2 2 4 2 5 2 2 3" xfId="34529" xr:uid="{8E785C91-1DCA-4651-A533-0EC1DA03725E}"/>
    <cellStyle name="Normal 3 2 2 4 2 5 2 3" xfId="18309" xr:uid="{00000000-0005-0000-0000-0000A0390000}"/>
    <cellStyle name="Normal 3 2 2 4 2 5 2 3 2" xfId="39889" xr:uid="{D6531ABB-A5B4-46BA-A1ED-B5388D7B6D23}"/>
    <cellStyle name="Normal 3 2 2 4 2 5 2 4" xfId="29159" xr:uid="{D2E5DB68-37BE-4F8A-BD34-D8AC72EDA7AE}"/>
    <cellStyle name="Normal 3 2 2 4 2 5 3" xfId="8692" xr:uid="{00000000-0005-0000-0000-0000A1390000}"/>
    <cellStyle name="Normal 3 2 2 4 2 5 3 2" xfId="14719" xr:uid="{00000000-0005-0000-0000-0000A2390000}"/>
    <cellStyle name="Normal 3 2 2 4 2 5 3 2 2" xfId="25458" xr:uid="{00000000-0005-0000-0000-0000A3390000}"/>
    <cellStyle name="Normal 3 2 2 4 2 5 3 2 2 2" xfId="47038" xr:uid="{01029932-7746-4497-B88F-17D251D08F40}"/>
    <cellStyle name="Normal 3 2 2 4 2 5 3 2 3" xfId="36310" xr:uid="{912847E4-3F1B-4848-9484-B76D2979FDE5}"/>
    <cellStyle name="Normal 3 2 2 4 2 5 3 3" xfId="20089" xr:uid="{00000000-0005-0000-0000-0000A4390000}"/>
    <cellStyle name="Normal 3 2 2 4 2 5 3 3 2" xfId="41669" xr:uid="{D76873CE-3D16-4A66-B574-316C3BB05CA5}"/>
    <cellStyle name="Normal 3 2 2 4 2 5 3 4" xfId="30939" xr:uid="{FB46C065-9B73-42B2-93DD-B895DAD2EDE1}"/>
    <cellStyle name="Normal 3 2 2 4 2 5 4" xfId="11021" xr:uid="{00000000-0005-0000-0000-0000A5390000}"/>
    <cellStyle name="Normal 3 2 2 4 2 5 4 2" xfId="21890" xr:uid="{00000000-0005-0000-0000-0000A6390000}"/>
    <cellStyle name="Normal 3 2 2 4 2 5 4 2 2" xfId="43470" xr:uid="{AC203AC5-C0EA-4923-A299-43A9235E5E02}"/>
    <cellStyle name="Normal 3 2 2 4 2 5 4 3" xfId="32740" xr:uid="{27D37010-F7A2-4549-B229-F9D051482EFC}"/>
    <cellStyle name="Normal 3 2 2 4 2 5 5" xfId="16521" xr:uid="{00000000-0005-0000-0000-0000A7390000}"/>
    <cellStyle name="Normal 3 2 2 4 2 5 5 2" xfId="38101" xr:uid="{E503F015-9529-47C2-ACC2-8375832AD027}"/>
    <cellStyle name="Normal 3 2 2 4 2 5 6" xfId="27370" xr:uid="{DD78133D-A63E-4244-BD07-6FF75A3340FC}"/>
    <cellStyle name="Normal 3 2 2 4 2 6" xfId="2507" xr:uid="{00000000-0005-0000-0000-0000A8390000}"/>
    <cellStyle name="Normal 3 2 2 4 2 6 2" xfId="5827" xr:uid="{00000000-0005-0000-0000-0000A9390000}"/>
    <cellStyle name="Normal 3 2 2 4 2 6 2 2" xfId="13070" xr:uid="{00000000-0005-0000-0000-0000AA390000}"/>
    <cellStyle name="Normal 3 2 2 4 2 6 2 2 2" xfId="23872" xr:uid="{00000000-0005-0000-0000-0000AB390000}"/>
    <cellStyle name="Normal 3 2 2 4 2 6 2 2 2 2" xfId="45452" xr:uid="{F8AB1404-9128-4AC2-830F-FB18E711C6EA}"/>
    <cellStyle name="Normal 3 2 2 4 2 6 2 2 3" xfId="34724" xr:uid="{06207298-5894-4C9F-A9ED-4DB01257D69D}"/>
    <cellStyle name="Normal 3 2 2 4 2 6 2 3" xfId="18503" xr:uid="{00000000-0005-0000-0000-0000AC390000}"/>
    <cellStyle name="Normal 3 2 2 4 2 6 2 3 2" xfId="40083" xr:uid="{942504DF-CAC3-44C4-A19B-98ED2333B815}"/>
    <cellStyle name="Normal 3 2 2 4 2 6 2 4" xfId="29353" xr:uid="{8048AEE7-878F-4BEB-AD53-BCD433E762A8}"/>
    <cellStyle name="Normal 3 2 2 4 2 6 3" xfId="9081" xr:uid="{00000000-0005-0000-0000-0000AD390000}"/>
    <cellStyle name="Normal 3 2 2 4 2 6 3 2" xfId="14914" xr:uid="{00000000-0005-0000-0000-0000AE390000}"/>
    <cellStyle name="Normal 3 2 2 4 2 6 3 2 2" xfId="25652" xr:uid="{00000000-0005-0000-0000-0000AF390000}"/>
    <cellStyle name="Normal 3 2 2 4 2 6 3 2 2 2" xfId="47232" xr:uid="{78350925-8848-4588-88E4-0E3FA5DE5CA9}"/>
    <cellStyle name="Normal 3 2 2 4 2 6 3 2 3" xfId="36505" xr:uid="{2CAA54CE-0423-423B-B4BE-DA14C671A604}"/>
    <cellStyle name="Normal 3 2 2 4 2 6 3 3" xfId="20283" xr:uid="{00000000-0005-0000-0000-0000B0390000}"/>
    <cellStyle name="Normal 3 2 2 4 2 6 3 3 2" xfId="41863" xr:uid="{A2546EFC-7ED8-4D48-977C-69C4202B8561}"/>
    <cellStyle name="Normal 3 2 2 4 2 6 3 4" xfId="31133" xr:uid="{D2D38A75-CC2E-4434-BB67-086E733BC980}"/>
    <cellStyle name="Normal 3 2 2 4 2 6 4" xfId="11216" xr:uid="{00000000-0005-0000-0000-0000B1390000}"/>
    <cellStyle name="Normal 3 2 2 4 2 6 4 2" xfId="22084" xr:uid="{00000000-0005-0000-0000-0000B2390000}"/>
    <cellStyle name="Normal 3 2 2 4 2 6 4 2 2" xfId="43664" xr:uid="{41E6FC1A-157C-41B0-A5BF-F7F91FC40635}"/>
    <cellStyle name="Normal 3 2 2 4 2 6 4 3" xfId="32935" xr:uid="{B6D1D3ED-3C86-49DB-8654-D5706E17BAB8}"/>
    <cellStyle name="Normal 3 2 2 4 2 6 5" xfId="16715" xr:uid="{00000000-0005-0000-0000-0000B3390000}"/>
    <cellStyle name="Normal 3 2 2 4 2 6 5 2" xfId="38295" xr:uid="{90238504-32C1-4C19-B661-4F65AA44FB5B}"/>
    <cellStyle name="Normal 3 2 2 4 2 6 6" xfId="27565" xr:uid="{1E43E87D-77C7-406E-9CAD-599637A057B6}"/>
    <cellStyle name="Normal 3 2 2 4 2 7" xfId="2882" xr:uid="{00000000-0005-0000-0000-0000B4390000}"/>
    <cellStyle name="Normal 3 2 2 4 2 7 2" xfId="6202" xr:uid="{00000000-0005-0000-0000-0000B5390000}"/>
    <cellStyle name="Normal 3 2 2 4 2 7 2 2" xfId="13335" xr:uid="{00000000-0005-0000-0000-0000B6390000}"/>
    <cellStyle name="Normal 3 2 2 4 2 7 2 2 2" xfId="24137" xr:uid="{00000000-0005-0000-0000-0000B7390000}"/>
    <cellStyle name="Normal 3 2 2 4 2 7 2 2 2 2" xfId="45717" xr:uid="{011CCFED-AC59-42BE-B8C1-DBE5A150A657}"/>
    <cellStyle name="Normal 3 2 2 4 2 7 2 2 3" xfId="34989" xr:uid="{C7297C93-6EA9-4CC7-A7C1-38FC06272AD2}"/>
    <cellStyle name="Normal 3 2 2 4 2 7 2 3" xfId="18768" xr:uid="{00000000-0005-0000-0000-0000B8390000}"/>
    <cellStyle name="Normal 3 2 2 4 2 7 2 3 2" xfId="40348" xr:uid="{950E1147-EEBE-43C3-A427-7A0ED26497D1}"/>
    <cellStyle name="Normal 3 2 2 4 2 7 2 4" xfId="29618" xr:uid="{8FE298E2-EFE7-417E-8859-0CF684E26ED7}"/>
    <cellStyle name="Normal 3 2 2 4 2 7 3" xfId="9456" xr:uid="{00000000-0005-0000-0000-0000B9390000}"/>
    <cellStyle name="Normal 3 2 2 4 2 7 3 2" xfId="15179" xr:uid="{00000000-0005-0000-0000-0000BA390000}"/>
    <cellStyle name="Normal 3 2 2 4 2 7 3 2 2" xfId="25917" xr:uid="{00000000-0005-0000-0000-0000BB390000}"/>
    <cellStyle name="Normal 3 2 2 4 2 7 3 2 2 2" xfId="47497" xr:uid="{A8E808DE-2063-4B16-81D5-2887D28AA2B7}"/>
    <cellStyle name="Normal 3 2 2 4 2 7 3 2 3" xfId="36770" xr:uid="{3AD39EBB-8EBB-4953-996B-2A7D4E4FFBB3}"/>
    <cellStyle name="Normal 3 2 2 4 2 7 3 3" xfId="20548" xr:uid="{00000000-0005-0000-0000-0000BC390000}"/>
    <cellStyle name="Normal 3 2 2 4 2 7 3 3 2" xfId="42128" xr:uid="{C76368FF-3340-4B35-8817-9817537A6E87}"/>
    <cellStyle name="Normal 3 2 2 4 2 7 3 4" xfId="31398" xr:uid="{4A8F8344-C44C-4618-962A-C0AD7D90FBF2}"/>
    <cellStyle name="Normal 3 2 2 4 2 7 4" xfId="11481" xr:uid="{00000000-0005-0000-0000-0000BD390000}"/>
    <cellStyle name="Normal 3 2 2 4 2 7 4 2" xfId="22349" xr:uid="{00000000-0005-0000-0000-0000BE390000}"/>
    <cellStyle name="Normal 3 2 2 4 2 7 4 2 2" xfId="43929" xr:uid="{035C7A42-8063-46B8-AB84-BD546F4F9078}"/>
    <cellStyle name="Normal 3 2 2 4 2 7 4 3" xfId="33200" xr:uid="{2D597845-5814-43FD-9683-980DC4476B62}"/>
    <cellStyle name="Normal 3 2 2 4 2 7 5" xfId="16980" xr:uid="{00000000-0005-0000-0000-0000BF390000}"/>
    <cellStyle name="Normal 3 2 2 4 2 7 5 2" xfId="38560" xr:uid="{8F2F552C-7DB9-42FA-A4FF-9935E8579947}"/>
    <cellStyle name="Normal 3 2 2 4 2 7 6" xfId="27830" xr:uid="{29D79845-C9BE-409A-99A4-CDC042BF3864}"/>
    <cellStyle name="Normal 3 2 2 4 2 8" xfId="3066" xr:uid="{00000000-0005-0000-0000-0000C0390000}"/>
    <cellStyle name="Normal 3 2 2 4 2 8 2" xfId="6386" xr:uid="{00000000-0005-0000-0000-0000C1390000}"/>
    <cellStyle name="Normal 3 2 2 4 2 8 2 2" xfId="13505" xr:uid="{00000000-0005-0000-0000-0000C2390000}"/>
    <cellStyle name="Normal 3 2 2 4 2 8 2 2 2" xfId="24307" xr:uid="{00000000-0005-0000-0000-0000C3390000}"/>
    <cellStyle name="Normal 3 2 2 4 2 8 2 2 2 2" xfId="45887" xr:uid="{822D29E6-B3CA-466A-9A92-E63AF55A5EA9}"/>
    <cellStyle name="Normal 3 2 2 4 2 8 2 2 3" xfId="35159" xr:uid="{8B117D92-6C74-4F7C-9049-9CFD860D6CD2}"/>
    <cellStyle name="Normal 3 2 2 4 2 8 2 3" xfId="18938" xr:uid="{00000000-0005-0000-0000-0000C4390000}"/>
    <cellStyle name="Normal 3 2 2 4 2 8 2 3 2" xfId="40518" xr:uid="{6885E33D-E444-433C-9E13-B38BCAC8FD4E}"/>
    <cellStyle name="Normal 3 2 2 4 2 8 2 4" xfId="29788" xr:uid="{A7263A51-CB4D-4795-9837-66240270B6B9}"/>
    <cellStyle name="Normal 3 2 2 4 2 8 3" xfId="9640" xr:uid="{00000000-0005-0000-0000-0000C5390000}"/>
    <cellStyle name="Normal 3 2 2 4 2 8 3 2" xfId="15349" xr:uid="{00000000-0005-0000-0000-0000C6390000}"/>
    <cellStyle name="Normal 3 2 2 4 2 8 3 2 2" xfId="26087" xr:uid="{00000000-0005-0000-0000-0000C7390000}"/>
    <cellStyle name="Normal 3 2 2 4 2 8 3 2 2 2" xfId="47667" xr:uid="{BAC77316-8187-43B4-A052-642C3E9174D6}"/>
    <cellStyle name="Normal 3 2 2 4 2 8 3 2 3" xfId="36940" xr:uid="{7A648228-1417-49AE-B0B9-8FA1EF7974EF}"/>
    <cellStyle name="Normal 3 2 2 4 2 8 3 3" xfId="20718" xr:uid="{00000000-0005-0000-0000-0000C8390000}"/>
    <cellStyle name="Normal 3 2 2 4 2 8 3 3 2" xfId="42298" xr:uid="{8F986CE6-BFE3-4E08-B391-E188E8A5065D}"/>
    <cellStyle name="Normal 3 2 2 4 2 8 3 4" xfId="31568" xr:uid="{BBE363DB-3C26-4BE8-8DDD-E8D3D699F4E7}"/>
    <cellStyle name="Normal 3 2 2 4 2 8 4" xfId="11651" xr:uid="{00000000-0005-0000-0000-0000C9390000}"/>
    <cellStyle name="Normal 3 2 2 4 2 8 4 2" xfId="22519" xr:uid="{00000000-0005-0000-0000-0000CA390000}"/>
    <cellStyle name="Normal 3 2 2 4 2 8 4 2 2" xfId="44099" xr:uid="{20B9600B-2D0C-40C6-800C-CB419E177EC2}"/>
    <cellStyle name="Normal 3 2 2 4 2 8 4 3" xfId="33370" xr:uid="{FF0BC925-A176-4F90-8136-F55A8E94686C}"/>
    <cellStyle name="Normal 3 2 2 4 2 8 5" xfId="17150" xr:uid="{00000000-0005-0000-0000-0000CB390000}"/>
    <cellStyle name="Normal 3 2 2 4 2 8 5 2" xfId="38730" xr:uid="{5B4DD2CD-4256-4CD0-9DA5-632BB48949E2}"/>
    <cellStyle name="Normal 3 2 2 4 2 8 6" xfId="28000" xr:uid="{D1C20B7C-DC19-4637-80F1-A38E5880B2F2}"/>
    <cellStyle name="Normal 3 2 2 4 2 9" xfId="3240" xr:uid="{00000000-0005-0000-0000-0000CC390000}"/>
    <cellStyle name="Normal 3 2 2 4 2 9 2" xfId="6560" xr:uid="{00000000-0005-0000-0000-0000CD390000}"/>
    <cellStyle name="Normal 3 2 2 4 2 9 2 2" xfId="13669" xr:uid="{00000000-0005-0000-0000-0000CE390000}"/>
    <cellStyle name="Normal 3 2 2 4 2 9 2 2 2" xfId="24471" xr:uid="{00000000-0005-0000-0000-0000CF390000}"/>
    <cellStyle name="Normal 3 2 2 4 2 9 2 2 2 2" xfId="46051" xr:uid="{6B74D1F9-BE79-4314-9CEA-2C9D47BD61EE}"/>
    <cellStyle name="Normal 3 2 2 4 2 9 2 2 3" xfId="35323" xr:uid="{0A1A8B10-562D-4F53-950B-A0B548485024}"/>
    <cellStyle name="Normal 3 2 2 4 2 9 2 3" xfId="19102" xr:uid="{00000000-0005-0000-0000-0000D0390000}"/>
    <cellStyle name="Normal 3 2 2 4 2 9 2 3 2" xfId="40682" xr:uid="{7373DD60-EB6D-4B53-92AC-DADCE49AA821}"/>
    <cellStyle name="Normal 3 2 2 4 2 9 2 4" xfId="29952" xr:uid="{4A6D2312-639E-4B87-97AF-1F75D448F7F3}"/>
    <cellStyle name="Normal 3 2 2 4 2 9 3" xfId="9814" xr:uid="{00000000-0005-0000-0000-0000D1390000}"/>
    <cellStyle name="Normal 3 2 2 4 2 9 3 2" xfId="15513" xr:uid="{00000000-0005-0000-0000-0000D2390000}"/>
    <cellStyle name="Normal 3 2 2 4 2 9 3 2 2" xfId="26251" xr:uid="{00000000-0005-0000-0000-0000D3390000}"/>
    <cellStyle name="Normal 3 2 2 4 2 9 3 2 2 2" xfId="47831" xr:uid="{274C5F33-D9BC-4C52-BE59-9A20C5C332D7}"/>
    <cellStyle name="Normal 3 2 2 4 2 9 3 2 3" xfId="37104" xr:uid="{05BE86F6-A363-4B35-9FF0-1C49B5B47A7C}"/>
    <cellStyle name="Normal 3 2 2 4 2 9 3 3" xfId="20882" xr:uid="{00000000-0005-0000-0000-0000D4390000}"/>
    <cellStyle name="Normal 3 2 2 4 2 9 3 3 2" xfId="42462" xr:uid="{4CFF02AE-84DC-4F58-8F0E-BCFCF5174C15}"/>
    <cellStyle name="Normal 3 2 2 4 2 9 3 4" xfId="31732" xr:uid="{93CCF16F-4B6F-4151-B26E-76F5B1C850B4}"/>
    <cellStyle name="Normal 3 2 2 4 2 9 4" xfId="11815" xr:uid="{00000000-0005-0000-0000-0000D5390000}"/>
    <cellStyle name="Normal 3 2 2 4 2 9 4 2" xfId="22683" xr:uid="{00000000-0005-0000-0000-0000D6390000}"/>
    <cellStyle name="Normal 3 2 2 4 2 9 4 2 2" xfId="44263" xr:uid="{80C01B78-2E17-4230-B0F7-EFE566E5A3FD}"/>
    <cellStyle name="Normal 3 2 2 4 2 9 4 3" xfId="33534" xr:uid="{FAB654CA-2DF9-4CB0-9AD4-93DF199C2D98}"/>
    <cellStyle name="Normal 3 2 2 4 2 9 5" xfId="17314" xr:uid="{00000000-0005-0000-0000-0000D7390000}"/>
    <cellStyle name="Normal 3 2 2 4 2 9 5 2" xfId="38894" xr:uid="{719AC314-B15E-4F5C-AAFF-381BD4CC1E07}"/>
    <cellStyle name="Normal 3 2 2 4 2 9 6" xfId="28164" xr:uid="{8864850F-C3DA-4C07-A89F-03B9CBBA0BFB}"/>
    <cellStyle name="Normal 3 2 2 4 3" xfId="664" xr:uid="{00000000-0005-0000-0000-0000D8390000}"/>
    <cellStyle name="Normal 3 2 2 4 3 2" xfId="3985" xr:uid="{00000000-0005-0000-0000-0000D9390000}"/>
    <cellStyle name="Normal 3 2 2 4 3 2 2" xfId="12139" xr:uid="{00000000-0005-0000-0000-0000DA390000}"/>
    <cellStyle name="Normal 3 2 2 4 3 2 2 2" xfId="22985" xr:uid="{00000000-0005-0000-0000-0000DB390000}"/>
    <cellStyle name="Normal 3 2 2 4 3 2 2 2 2" xfId="44565" xr:uid="{40E761D9-0D64-4C7B-9D80-433B44F6D3FF}"/>
    <cellStyle name="Normal 3 2 2 4 3 2 2 3" xfId="33836" xr:uid="{66E75D58-2CAE-4679-AE80-F568D082CB41}"/>
    <cellStyle name="Normal 3 2 2 4 3 2 3" xfId="17616" xr:uid="{00000000-0005-0000-0000-0000DC390000}"/>
    <cellStyle name="Normal 3 2 2 4 3 2 3 2" xfId="39196" xr:uid="{802D9BEF-245C-45B0-8AE2-C459DF028154}"/>
    <cellStyle name="Normal 3 2 2 4 3 2 4" xfId="28466" xr:uid="{8046437F-BE6F-40C3-BDBE-09F8B45DFEBF}"/>
    <cellStyle name="Normal 3 2 2 4 3 3" xfId="7240" xr:uid="{00000000-0005-0000-0000-0000DD390000}"/>
    <cellStyle name="Normal 3 2 2 4 3 3 2" xfId="13983" xr:uid="{00000000-0005-0000-0000-0000DE390000}"/>
    <cellStyle name="Normal 3 2 2 4 3 3 2 2" xfId="24765" xr:uid="{00000000-0005-0000-0000-0000DF390000}"/>
    <cellStyle name="Normal 3 2 2 4 3 3 2 2 2" xfId="46345" xr:uid="{E69D4BA0-039F-4886-9647-4F6497DF916D}"/>
    <cellStyle name="Normal 3 2 2 4 3 3 2 3" xfId="35617" xr:uid="{332DDACC-5F43-4038-B7B1-EF761B650E38}"/>
    <cellStyle name="Normal 3 2 2 4 3 3 3" xfId="19396" xr:uid="{00000000-0005-0000-0000-0000E0390000}"/>
    <cellStyle name="Normal 3 2 2 4 3 3 3 2" xfId="40976" xr:uid="{DD0D9A86-8DF8-47D4-92BA-D3971F657FF4}"/>
    <cellStyle name="Normal 3 2 2 4 3 3 4" xfId="30246" xr:uid="{3391EF17-650F-4D69-836D-B1FE092362EF}"/>
    <cellStyle name="Normal 3 2 2 4 3 4" xfId="10285" xr:uid="{00000000-0005-0000-0000-0000E1390000}"/>
    <cellStyle name="Normal 3 2 2 4 3 4 2" xfId="21197" xr:uid="{00000000-0005-0000-0000-0000E2390000}"/>
    <cellStyle name="Normal 3 2 2 4 3 4 2 2" xfId="42777" xr:uid="{4C2BAF02-A936-4D37-9989-28771A593F58}"/>
    <cellStyle name="Normal 3 2 2 4 3 4 3" xfId="32047" xr:uid="{C3711DBA-54E5-41F9-BA90-7F1B0FA7AEEF}"/>
    <cellStyle name="Normal 3 2 2 4 3 5" xfId="15828" xr:uid="{00000000-0005-0000-0000-0000E3390000}"/>
    <cellStyle name="Normal 3 2 2 4 3 5 2" xfId="37408" xr:uid="{177563C5-254E-4193-8B13-F7E36B07EBE8}"/>
    <cellStyle name="Normal 3 2 2 4 3 6" xfId="26677" xr:uid="{EB5A2B46-374D-4625-ADA0-DBB8255D2232}"/>
    <cellStyle name="Normal 3 2 2 4 4" xfId="1155" xr:uid="{00000000-0005-0000-0000-0000E4390000}"/>
    <cellStyle name="Normal 3 2 2 4 4 2" xfId="4476" xr:uid="{00000000-0005-0000-0000-0000E5390000}"/>
    <cellStyle name="Normal 3 2 2 4 4 2 2" xfId="12355" xr:uid="{00000000-0005-0000-0000-0000E6390000}"/>
    <cellStyle name="Normal 3 2 2 4 4 2 2 2" xfId="23185" xr:uid="{00000000-0005-0000-0000-0000E7390000}"/>
    <cellStyle name="Normal 3 2 2 4 4 2 2 2 2" xfId="44765" xr:uid="{AB6C8DE8-ED6E-4228-BCE1-F96836BD8224}"/>
    <cellStyle name="Normal 3 2 2 4 4 2 2 3" xfId="34036" xr:uid="{5278C5A3-3674-4AAE-93C9-20E3C0D22885}"/>
    <cellStyle name="Normal 3 2 2 4 4 2 3" xfId="17816" xr:uid="{00000000-0005-0000-0000-0000E8390000}"/>
    <cellStyle name="Normal 3 2 2 4 4 2 3 2" xfId="39396" xr:uid="{85FB5A38-FB42-4D18-969D-E8455AF8548E}"/>
    <cellStyle name="Normal 3 2 2 4 4 2 4" xfId="28666" xr:uid="{4A23FEB2-C0F4-49F6-B309-BCA88817B025}"/>
    <cellStyle name="Normal 3 2 2 4 4 3" xfId="7731" xr:uid="{00000000-0005-0000-0000-0000E9390000}"/>
    <cellStyle name="Normal 3 2 2 4 4 3 2" xfId="14199" xr:uid="{00000000-0005-0000-0000-0000EA390000}"/>
    <cellStyle name="Normal 3 2 2 4 4 3 2 2" xfId="24965" xr:uid="{00000000-0005-0000-0000-0000EB390000}"/>
    <cellStyle name="Normal 3 2 2 4 4 3 2 2 2" xfId="46545" xr:uid="{AE7FB278-18D4-49B0-8C5D-46BD7D51065A}"/>
    <cellStyle name="Normal 3 2 2 4 4 3 2 3" xfId="35817" xr:uid="{EB3E9089-B180-441B-A26C-B64CD25376A5}"/>
    <cellStyle name="Normal 3 2 2 4 4 3 3" xfId="19596" xr:uid="{00000000-0005-0000-0000-0000EC390000}"/>
    <cellStyle name="Normal 3 2 2 4 4 3 3 2" xfId="41176" xr:uid="{143D0A88-8C21-49ED-9BA3-4BDF9FD1BC49}"/>
    <cellStyle name="Normal 3 2 2 4 4 3 4" xfId="30446" xr:uid="{7DC15E7F-027B-45EE-8E3C-1C836CD71810}"/>
    <cellStyle name="Normal 3 2 2 4 4 4" xfId="10501" xr:uid="{00000000-0005-0000-0000-0000ED390000}"/>
    <cellStyle name="Normal 3 2 2 4 4 4 2" xfId="21397" xr:uid="{00000000-0005-0000-0000-0000EE390000}"/>
    <cellStyle name="Normal 3 2 2 4 4 4 2 2" xfId="42977" xr:uid="{878CEF40-DE76-4E79-93EB-2CAB7067FD48}"/>
    <cellStyle name="Normal 3 2 2 4 4 4 3" xfId="32247" xr:uid="{EDB0EB60-3DCF-4822-9854-EF88FEC54F87}"/>
    <cellStyle name="Normal 3 2 2 4 4 5" xfId="16028" xr:uid="{00000000-0005-0000-0000-0000EF390000}"/>
    <cellStyle name="Normal 3 2 2 4 4 5 2" xfId="37608" xr:uid="{6CEC1E82-3E46-4B0A-AF53-76804200968E}"/>
    <cellStyle name="Normal 3 2 2 4 4 6" xfId="26877" xr:uid="{86029074-350E-4C88-A8DA-36B7BA8F7F9E}"/>
    <cellStyle name="Normal 3 2 2 4 5" xfId="1629" xr:uid="{00000000-0005-0000-0000-0000F0390000}"/>
    <cellStyle name="Normal 3 2 2 4 5 2" xfId="4950" xr:uid="{00000000-0005-0000-0000-0000F1390000}"/>
    <cellStyle name="Normal 3 2 2 4 5 2 2" xfId="12568" xr:uid="{00000000-0005-0000-0000-0000F2390000}"/>
    <cellStyle name="Normal 3 2 2 4 5 2 2 2" xfId="23382" xr:uid="{00000000-0005-0000-0000-0000F3390000}"/>
    <cellStyle name="Normal 3 2 2 4 5 2 2 2 2" xfId="44962" xr:uid="{0DC69131-8722-495C-8A5E-E359BFC41D4C}"/>
    <cellStyle name="Normal 3 2 2 4 5 2 2 3" xfId="34233" xr:uid="{AFFA8AA2-06F0-45F9-9521-3FAD4F7A5720}"/>
    <cellStyle name="Normal 3 2 2 4 5 2 3" xfId="18013" xr:uid="{00000000-0005-0000-0000-0000F4390000}"/>
    <cellStyle name="Normal 3 2 2 4 5 2 3 2" xfId="39593" xr:uid="{EC5569A5-73C7-4A2F-9F99-2D584D292811}"/>
    <cellStyle name="Normal 3 2 2 4 5 2 4" xfId="28863" xr:uid="{CE05DCC8-D881-409C-BB12-2BD5A358F6C4}"/>
    <cellStyle name="Normal 3 2 2 4 5 3" xfId="8205" xr:uid="{00000000-0005-0000-0000-0000F5390000}"/>
    <cellStyle name="Normal 3 2 2 4 5 3 2" xfId="14412" xr:uid="{00000000-0005-0000-0000-0000F6390000}"/>
    <cellStyle name="Normal 3 2 2 4 5 3 2 2" xfId="25162" xr:uid="{00000000-0005-0000-0000-0000F7390000}"/>
    <cellStyle name="Normal 3 2 2 4 5 3 2 2 2" xfId="46742" xr:uid="{A0684980-08AC-4D8C-8581-3CF68D42C35A}"/>
    <cellStyle name="Normal 3 2 2 4 5 3 2 3" xfId="36014" xr:uid="{F8E11ACB-3816-437E-BF55-2FE4C314C140}"/>
    <cellStyle name="Normal 3 2 2 4 5 3 3" xfId="19793" xr:uid="{00000000-0005-0000-0000-0000F8390000}"/>
    <cellStyle name="Normal 3 2 2 4 5 3 3 2" xfId="41373" xr:uid="{023E3AA1-ADB5-4DE2-A27F-997D5A1EF647}"/>
    <cellStyle name="Normal 3 2 2 4 5 3 4" xfId="30643" xr:uid="{24C38149-A47A-42A7-947C-5DDD96565EE7}"/>
    <cellStyle name="Normal 3 2 2 4 5 4" xfId="10714" xr:uid="{00000000-0005-0000-0000-0000F9390000}"/>
    <cellStyle name="Normal 3 2 2 4 5 4 2" xfId="21594" xr:uid="{00000000-0005-0000-0000-0000FA390000}"/>
    <cellStyle name="Normal 3 2 2 4 5 4 2 2" xfId="43174" xr:uid="{A7B92186-1ACF-4CC4-8787-814176FA276B}"/>
    <cellStyle name="Normal 3 2 2 4 5 4 3" xfId="32444" xr:uid="{71C97A30-2ACA-4CA7-97EC-8BAF131755AA}"/>
    <cellStyle name="Normal 3 2 2 4 5 5" xfId="16225" xr:uid="{00000000-0005-0000-0000-0000FB390000}"/>
    <cellStyle name="Normal 3 2 2 4 5 5 2" xfId="37805" xr:uid="{B016CD31-2EFD-4890-BC1A-AD84CD2F8CD9}"/>
    <cellStyle name="Normal 3 2 2 4 5 6" xfId="27074" xr:uid="{065783E5-2462-415F-B894-4EBF220B9A25}"/>
    <cellStyle name="Normal 3 2 2 4 6" xfId="2006" xr:uid="{00000000-0005-0000-0000-0000FC390000}"/>
    <cellStyle name="Normal 3 2 2 4 6 2" xfId="5327" xr:uid="{00000000-0005-0000-0000-0000FD390000}"/>
    <cellStyle name="Normal 3 2 2 4 6 2 2" xfId="12776" xr:uid="{00000000-0005-0000-0000-0000FE390000}"/>
    <cellStyle name="Normal 3 2 2 4 6 2 2 2" xfId="23579" xr:uid="{00000000-0005-0000-0000-0000FF390000}"/>
    <cellStyle name="Normal 3 2 2 4 6 2 2 2 2" xfId="45159" xr:uid="{5A06839C-9344-4DC3-841A-0E96602AB11D}"/>
    <cellStyle name="Normal 3 2 2 4 6 2 2 3" xfId="34430" xr:uid="{8B382FD5-016D-4083-9177-5F4E8AAF42DF}"/>
    <cellStyle name="Normal 3 2 2 4 6 2 3" xfId="18210" xr:uid="{00000000-0005-0000-0000-0000003A0000}"/>
    <cellStyle name="Normal 3 2 2 4 6 2 3 2" xfId="39790" xr:uid="{620A3A83-6315-4DEB-A90C-66202FA40F66}"/>
    <cellStyle name="Normal 3 2 2 4 6 2 4" xfId="29060" xr:uid="{EEDCB27E-F6A4-4BAA-B036-DFD55D7F47FF}"/>
    <cellStyle name="Normal 3 2 2 4 6 3" xfId="8582" xr:uid="{00000000-0005-0000-0000-0000013A0000}"/>
    <cellStyle name="Normal 3 2 2 4 6 3 2" xfId="14620" xr:uid="{00000000-0005-0000-0000-0000023A0000}"/>
    <cellStyle name="Normal 3 2 2 4 6 3 2 2" xfId="25359" xr:uid="{00000000-0005-0000-0000-0000033A0000}"/>
    <cellStyle name="Normal 3 2 2 4 6 3 2 2 2" xfId="46939" xr:uid="{1583CFA7-A122-4E46-A79B-1890F0B1F79F}"/>
    <cellStyle name="Normal 3 2 2 4 6 3 2 3" xfId="36211" xr:uid="{CE8BF1A5-2F4D-4635-BA83-66EBE5E984F4}"/>
    <cellStyle name="Normal 3 2 2 4 6 3 3" xfId="19990" xr:uid="{00000000-0005-0000-0000-0000043A0000}"/>
    <cellStyle name="Normal 3 2 2 4 6 3 3 2" xfId="41570" xr:uid="{2801D258-17E8-4E53-B58B-19F4684B9C81}"/>
    <cellStyle name="Normal 3 2 2 4 6 3 4" xfId="30840" xr:uid="{95116110-903E-485C-BE6A-2380F8515EDC}"/>
    <cellStyle name="Normal 3 2 2 4 6 4" xfId="10922" xr:uid="{00000000-0005-0000-0000-0000053A0000}"/>
    <cellStyle name="Normal 3 2 2 4 6 4 2" xfId="21791" xr:uid="{00000000-0005-0000-0000-0000063A0000}"/>
    <cellStyle name="Normal 3 2 2 4 6 4 2 2" xfId="43371" xr:uid="{E099FAEA-83D1-48ED-ADF0-41ED5435FDF2}"/>
    <cellStyle name="Normal 3 2 2 4 6 4 3" xfId="32641" xr:uid="{725192E5-2F10-4595-9F0E-5B46CDFA5043}"/>
    <cellStyle name="Normal 3 2 2 4 6 5" xfId="16422" xr:uid="{00000000-0005-0000-0000-0000073A0000}"/>
    <cellStyle name="Normal 3 2 2 4 6 5 2" xfId="38002" xr:uid="{127EEC51-C8A7-4EE6-AD2B-6DA4DFC0FECA}"/>
    <cellStyle name="Normal 3 2 2 4 6 6" xfId="27271" xr:uid="{8A08A9D8-4FBE-4878-AC0B-1389EB700C71}"/>
    <cellStyle name="Normal 3 2 2 4 7" xfId="2506" xr:uid="{00000000-0005-0000-0000-0000083A0000}"/>
    <cellStyle name="Normal 3 2 2 4 7 2" xfId="5826" xr:uid="{00000000-0005-0000-0000-0000093A0000}"/>
    <cellStyle name="Normal 3 2 2 4 7 2 2" xfId="13069" xr:uid="{00000000-0005-0000-0000-00000A3A0000}"/>
    <cellStyle name="Normal 3 2 2 4 7 2 2 2" xfId="23871" xr:uid="{00000000-0005-0000-0000-00000B3A0000}"/>
    <cellStyle name="Normal 3 2 2 4 7 2 2 2 2" xfId="45451" xr:uid="{527267F5-E558-48F4-8D09-428C1EE37962}"/>
    <cellStyle name="Normal 3 2 2 4 7 2 2 3" xfId="34723" xr:uid="{22FFEB72-6630-4E0B-8186-9F8369A26685}"/>
    <cellStyle name="Normal 3 2 2 4 7 2 3" xfId="18502" xr:uid="{00000000-0005-0000-0000-00000C3A0000}"/>
    <cellStyle name="Normal 3 2 2 4 7 2 3 2" xfId="40082" xr:uid="{FBACC3D4-FEEA-4C9E-AA84-E1B58933A9C4}"/>
    <cellStyle name="Normal 3 2 2 4 7 2 4" xfId="29352" xr:uid="{185316BF-7DA3-48E5-82C7-C79BA920F4ED}"/>
    <cellStyle name="Normal 3 2 2 4 7 3" xfId="9080" xr:uid="{00000000-0005-0000-0000-00000D3A0000}"/>
    <cellStyle name="Normal 3 2 2 4 7 3 2" xfId="14913" xr:uid="{00000000-0005-0000-0000-00000E3A0000}"/>
    <cellStyle name="Normal 3 2 2 4 7 3 2 2" xfId="25651" xr:uid="{00000000-0005-0000-0000-00000F3A0000}"/>
    <cellStyle name="Normal 3 2 2 4 7 3 2 2 2" xfId="47231" xr:uid="{02A6E755-3A2F-4EC4-B53F-94EEB36F6F9A}"/>
    <cellStyle name="Normal 3 2 2 4 7 3 2 3" xfId="36504" xr:uid="{EC6665CF-26A2-4243-AD4C-E3A84EA6502F}"/>
    <cellStyle name="Normal 3 2 2 4 7 3 3" xfId="20282" xr:uid="{00000000-0005-0000-0000-0000103A0000}"/>
    <cellStyle name="Normal 3 2 2 4 7 3 3 2" xfId="41862" xr:uid="{B4D5775B-8047-4651-8154-028ED06375BE}"/>
    <cellStyle name="Normal 3 2 2 4 7 3 4" xfId="31132" xr:uid="{C005AE17-CBA5-4287-8BDB-F5FD2512446B}"/>
    <cellStyle name="Normal 3 2 2 4 7 4" xfId="11215" xr:uid="{00000000-0005-0000-0000-0000113A0000}"/>
    <cellStyle name="Normal 3 2 2 4 7 4 2" xfId="22083" xr:uid="{00000000-0005-0000-0000-0000123A0000}"/>
    <cellStyle name="Normal 3 2 2 4 7 4 2 2" xfId="43663" xr:uid="{25803754-A2CA-4087-A968-61DC42BD0C9D}"/>
    <cellStyle name="Normal 3 2 2 4 7 4 3" xfId="32934" xr:uid="{C467D3FD-03A2-406A-BCC2-2E67E4A78B49}"/>
    <cellStyle name="Normal 3 2 2 4 7 5" xfId="16714" xr:uid="{00000000-0005-0000-0000-0000133A0000}"/>
    <cellStyle name="Normal 3 2 2 4 7 5 2" xfId="38294" xr:uid="{488587F7-227E-4DE5-8A77-B8004D10B163}"/>
    <cellStyle name="Normal 3 2 2 4 7 6" xfId="27564" xr:uid="{3CAB4DB5-9855-420D-BDE8-A5C4411B1CE3}"/>
    <cellStyle name="Normal 3 2 2 4 8" xfId="2736" xr:uid="{00000000-0005-0000-0000-0000143A0000}"/>
    <cellStyle name="Normal 3 2 2 4 8 2" xfId="6056" xr:uid="{00000000-0005-0000-0000-0000153A0000}"/>
    <cellStyle name="Normal 3 2 2 4 8 2 2" xfId="13193" xr:uid="{00000000-0005-0000-0000-0000163A0000}"/>
    <cellStyle name="Normal 3 2 2 4 8 2 2 2" xfId="23995" xr:uid="{00000000-0005-0000-0000-0000173A0000}"/>
    <cellStyle name="Normal 3 2 2 4 8 2 2 2 2" xfId="45575" xr:uid="{58E5CFD2-505D-4F90-A132-20F2FAAC5DCA}"/>
    <cellStyle name="Normal 3 2 2 4 8 2 2 3" xfId="34847" xr:uid="{3C3456D2-3433-4D95-9AB0-556803A0E66E}"/>
    <cellStyle name="Normal 3 2 2 4 8 2 3" xfId="18626" xr:uid="{00000000-0005-0000-0000-0000183A0000}"/>
    <cellStyle name="Normal 3 2 2 4 8 2 3 2" xfId="40206" xr:uid="{C77BBABD-0C22-40C0-81DF-9159F28D9CC1}"/>
    <cellStyle name="Normal 3 2 2 4 8 2 4" xfId="29476" xr:uid="{E3CE46A2-1EA9-4923-8714-1E7C4E86DEB3}"/>
    <cellStyle name="Normal 3 2 2 4 8 3" xfId="9310" xr:uid="{00000000-0005-0000-0000-0000193A0000}"/>
    <cellStyle name="Normal 3 2 2 4 8 3 2" xfId="15037" xr:uid="{00000000-0005-0000-0000-00001A3A0000}"/>
    <cellStyle name="Normal 3 2 2 4 8 3 2 2" xfId="25775" xr:uid="{00000000-0005-0000-0000-00001B3A0000}"/>
    <cellStyle name="Normal 3 2 2 4 8 3 2 2 2" xfId="47355" xr:uid="{612261DD-964A-4D52-9E7D-FD2D207FA653}"/>
    <cellStyle name="Normal 3 2 2 4 8 3 2 3" xfId="36628" xr:uid="{FADEC6F4-1FCE-4F45-BF77-0A4A26AA974D}"/>
    <cellStyle name="Normal 3 2 2 4 8 3 3" xfId="20406" xr:uid="{00000000-0005-0000-0000-00001C3A0000}"/>
    <cellStyle name="Normal 3 2 2 4 8 3 3 2" xfId="41986" xr:uid="{1056D3FA-B473-496E-8E51-280AC3E36077}"/>
    <cellStyle name="Normal 3 2 2 4 8 3 4" xfId="31256" xr:uid="{43428FF4-4EE7-485E-BCCF-E97EC1FF345F}"/>
    <cellStyle name="Normal 3 2 2 4 8 4" xfId="11339" xr:uid="{00000000-0005-0000-0000-00001D3A0000}"/>
    <cellStyle name="Normal 3 2 2 4 8 4 2" xfId="22207" xr:uid="{00000000-0005-0000-0000-00001E3A0000}"/>
    <cellStyle name="Normal 3 2 2 4 8 4 2 2" xfId="43787" xr:uid="{5DB79959-8649-4758-9DD5-5704FDB45D46}"/>
    <cellStyle name="Normal 3 2 2 4 8 4 3" xfId="33058" xr:uid="{F96B359D-3763-4778-9EB8-C96C3417999D}"/>
    <cellStyle name="Normal 3 2 2 4 8 5" xfId="16838" xr:uid="{00000000-0005-0000-0000-00001F3A0000}"/>
    <cellStyle name="Normal 3 2 2 4 8 5 2" xfId="38418" xr:uid="{EF02F7AC-2992-4F6B-96F4-7BB2FB91A7BC}"/>
    <cellStyle name="Normal 3 2 2 4 8 6" xfId="27688" xr:uid="{6C605B7C-07A9-4488-8CB1-BBFF020DC9EC}"/>
    <cellStyle name="Normal 3 2 2 4 9" xfId="2735" xr:uid="{00000000-0005-0000-0000-0000203A0000}"/>
    <cellStyle name="Normal 3 2 2 4 9 2" xfId="6055" xr:uid="{00000000-0005-0000-0000-0000213A0000}"/>
    <cellStyle name="Normal 3 2 2 4 9 2 2" xfId="13192" xr:uid="{00000000-0005-0000-0000-0000223A0000}"/>
    <cellStyle name="Normal 3 2 2 4 9 2 2 2" xfId="23994" xr:uid="{00000000-0005-0000-0000-0000233A0000}"/>
    <cellStyle name="Normal 3 2 2 4 9 2 2 2 2" xfId="45574" xr:uid="{7FAA9E02-E695-4071-9F1D-AC0680B5F8E6}"/>
    <cellStyle name="Normal 3 2 2 4 9 2 2 3" xfId="34846" xr:uid="{4A64347D-BE8D-40AD-856B-637252FA8880}"/>
    <cellStyle name="Normal 3 2 2 4 9 2 3" xfId="18625" xr:uid="{00000000-0005-0000-0000-0000243A0000}"/>
    <cellStyle name="Normal 3 2 2 4 9 2 3 2" xfId="40205" xr:uid="{74AC10C9-7113-4798-8156-D09415E21FED}"/>
    <cellStyle name="Normal 3 2 2 4 9 2 4" xfId="29475" xr:uid="{07591681-ED3E-4FF4-9859-127A79E3DDB7}"/>
    <cellStyle name="Normal 3 2 2 4 9 3" xfId="9309" xr:uid="{00000000-0005-0000-0000-0000253A0000}"/>
    <cellStyle name="Normal 3 2 2 4 9 3 2" xfId="15036" xr:uid="{00000000-0005-0000-0000-0000263A0000}"/>
    <cellStyle name="Normal 3 2 2 4 9 3 2 2" xfId="25774" xr:uid="{00000000-0005-0000-0000-0000273A0000}"/>
    <cellStyle name="Normal 3 2 2 4 9 3 2 2 2" xfId="47354" xr:uid="{D046BBB0-BD17-497F-A202-3D14A8B1DA14}"/>
    <cellStyle name="Normal 3 2 2 4 9 3 2 3" xfId="36627" xr:uid="{FC301BB5-79F4-4DC6-96DA-B0F2392B2A2F}"/>
    <cellStyle name="Normal 3 2 2 4 9 3 3" xfId="20405" xr:uid="{00000000-0005-0000-0000-0000283A0000}"/>
    <cellStyle name="Normal 3 2 2 4 9 3 3 2" xfId="41985" xr:uid="{5B7C9047-4D05-4A7C-A80A-2F913EA4D33D}"/>
    <cellStyle name="Normal 3 2 2 4 9 3 4" xfId="31255" xr:uid="{7831B54B-8EBA-4160-9292-A5F0F1A29C41}"/>
    <cellStyle name="Normal 3 2 2 4 9 4" xfId="11338" xr:uid="{00000000-0005-0000-0000-0000293A0000}"/>
    <cellStyle name="Normal 3 2 2 4 9 4 2" xfId="22206" xr:uid="{00000000-0005-0000-0000-00002A3A0000}"/>
    <cellStyle name="Normal 3 2 2 4 9 4 2 2" xfId="43786" xr:uid="{AF8869DC-990F-47C3-8F79-1B6F150B2E98}"/>
    <cellStyle name="Normal 3 2 2 4 9 4 3" xfId="33057" xr:uid="{1B4A0942-C22B-4C73-91A2-798D45A5AD23}"/>
    <cellStyle name="Normal 3 2 2 4 9 5" xfId="16837" xr:uid="{00000000-0005-0000-0000-00002B3A0000}"/>
    <cellStyle name="Normal 3 2 2 4 9 5 2" xfId="38417" xr:uid="{1F130B18-FD26-4E7C-8ED7-1894448B6EDF}"/>
    <cellStyle name="Normal 3 2 2 4 9 6" xfId="27687" xr:uid="{A04668A9-975C-4693-9C19-6178A7DFA8DF}"/>
    <cellStyle name="Normal 3 2 2 5" xfId="164" xr:uid="{00000000-0005-0000-0000-00002C3A0000}"/>
    <cellStyle name="Normal 3 2 2 5 10" xfId="2785" xr:uid="{00000000-0005-0000-0000-00002D3A0000}"/>
    <cellStyle name="Normal 3 2 2 5 10 2" xfId="6105" xr:uid="{00000000-0005-0000-0000-00002E3A0000}"/>
    <cellStyle name="Normal 3 2 2 5 10 2 2" xfId="13240" xr:uid="{00000000-0005-0000-0000-00002F3A0000}"/>
    <cellStyle name="Normal 3 2 2 5 10 2 2 2" xfId="24042" xr:uid="{00000000-0005-0000-0000-0000303A0000}"/>
    <cellStyle name="Normal 3 2 2 5 10 2 2 2 2" xfId="45622" xr:uid="{A043D38D-E626-402C-9F81-BD5550DB1DA7}"/>
    <cellStyle name="Normal 3 2 2 5 10 2 2 3" xfId="34894" xr:uid="{340ADC74-0559-4BB7-9293-9F83F3A6A4B4}"/>
    <cellStyle name="Normal 3 2 2 5 10 2 3" xfId="18673" xr:uid="{00000000-0005-0000-0000-0000313A0000}"/>
    <cellStyle name="Normal 3 2 2 5 10 2 3 2" xfId="40253" xr:uid="{9AC5B63A-2E56-4270-9772-EAE85AA8D64D}"/>
    <cellStyle name="Normal 3 2 2 5 10 2 4" xfId="29523" xr:uid="{6EF2AF9B-E55E-49F2-B561-9011A276F74D}"/>
    <cellStyle name="Normal 3 2 2 5 10 3" xfId="9359" xr:uid="{00000000-0005-0000-0000-0000323A0000}"/>
    <cellStyle name="Normal 3 2 2 5 10 3 2" xfId="15084" xr:uid="{00000000-0005-0000-0000-0000333A0000}"/>
    <cellStyle name="Normal 3 2 2 5 10 3 2 2" xfId="25822" xr:uid="{00000000-0005-0000-0000-0000343A0000}"/>
    <cellStyle name="Normal 3 2 2 5 10 3 2 2 2" xfId="47402" xr:uid="{0E0801CD-E99A-4D75-9461-86B2A27AC170}"/>
    <cellStyle name="Normal 3 2 2 5 10 3 2 3" xfId="36675" xr:uid="{88A93941-2070-490F-82D4-551105B6D7DE}"/>
    <cellStyle name="Normal 3 2 2 5 10 3 3" xfId="20453" xr:uid="{00000000-0005-0000-0000-0000353A0000}"/>
    <cellStyle name="Normal 3 2 2 5 10 3 3 2" xfId="42033" xr:uid="{FED344BE-F1D2-46FB-B3C1-91812B4B8B18}"/>
    <cellStyle name="Normal 3 2 2 5 10 3 4" xfId="31303" xr:uid="{0AEFCBC4-2256-4FDB-994F-868B204C71D7}"/>
    <cellStyle name="Normal 3 2 2 5 10 4" xfId="11386" xr:uid="{00000000-0005-0000-0000-0000363A0000}"/>
    <cellStyle name="Normal 3 2 2 5 10 4 2" xfId="22254" xr:uid="{00000000-0005-0000-0000-0000373A0000}"/>
    <cellStyle name="Normal 3 2 2 5 10 4 2 2" xfId="43834" xr:uid="{18B9ABE2-F3C9-44B6-8BF1-D9E89DF5B41A}"/>
    <cellStyle name="Normal 3 2 2 5 10 4 3" xfId="33105" xr:uid="{45A87168-CA95-463D-8369-08E0D3352330}"/>
    <cellStyle name="Normal 3 2 2 5 10 5" xfId="16885" xr:uid="{00000000-0005-0000-0000-0000383A0000}"/>
    <cellStyle name="Normal 3 2 2 5 10 5 2" xfId="38465" xr:uid="{A8DDA1BE-9CD9-46EB-9E85-65652E2F1A7B}"/>
    <cellStyle name="Normal 3 2 2 5 10 6" xfId="27735" xr:uid="{4AA70A15-5D23-4E0C-AA59-C82C5EED3373}"/>
    <cellStyle name="Normal 3 2 2 5 11" xfId="3489" xr:uid="{00000000-0005-0000-0000-0000393A0000}"/>
    <cellStyle name="Normal 3 2 2 5 11 2" xfId="11929" xr:uid="{00000000-0005-0000-0000-00003A3A0000}"/>
    <cellStyle name="Normal 3 2 2 5 11 2 2" xfId="22791" xr:uid="{00000000-0005-0000-0000-00003B3A0000}"/>
    <cellStyle name="Normal 3 2 2 5 11 2 2 2" xfId="44371" xr:uid="{42C8C920-8FFB-47A2-A552-F321AA723134}"/>
    <cellStyle name="Normal 3 2 2 5 11 2 3" xfId="33642" xr:uid="{302A07CB-1ED7-4BDF-B7B3-D8E3AA46F0F3}"/>
    <cellStyle name="Normal 3 2 2 5 11 3" xfId="17422" xr:uid="{00000000-0005-0000-0000-00003C3A0000}"/>
    <cellStyle name="Normal 3 2 2 5 11 3 2" xfId="39002" xr:uid="{9900E6E9-B6FD-4069-88F9-9613D1D63B9D}"/>
    <cellStyle name="Normal 3 2 2 5 11 4" xfId="28272" xr:uid="{7AF9A02A-B632-4A0C-B0C6-E4F4B1FAE673}"/>
    <cellStyle name="Normal 3 2 2 5 12" xfId="6764" xr:uid="{00000000-0005-0000-0000-00003D3A0000}"/>
    <cellStyle name="Normal 3 2 2 5 12 2" xfId="13775" xr:uid="{00000000-0005-0000-0000-00003E3A0000}"/>
    <cellStyle name="Normal 3 2 2 5 12 2 2" xfId="24573" xr:uid="{00000000-0005-0000-0000-00003F3A0000}"/>
    <cellStyle name="Normal 3 2 2 5 12 2 2 2" xfId="46153" xr:uid="{DF5389C7-C1CC-43AF-A6A9-A9D26EC8B955}"/>
    <cellStyle name="Normal 3 2 2 5 12 2 3" xfId="35425" xr:uid="{ECB587B5-A4A4-4434-B8AB-9CAB2822EB2D}"/>
    <cellStyle name="Normal 3 2 2 5 12 3" xfId="19204" xr:uid="{00000000-0005-0000-0000-0000403A0000}"/>
    <cellStyle name="Normal 3 2 2 5 12 3 2" xfId="40784" xr:uid="{03000C8D-CEBB-41DD-A35D-3E7A83B2836F}"/>
    <cellStyle name="Normal 3 2 2 5 12 4" xfId="30054" xr:uid="{7733CE21-16B4-4C40-8A1E-522B34BBAA97}"/>
    <cellStyle name="Normal 3 2 2 5 13" xfId="10077" xr:uid="{00000000-0005-0000-0000-0000413A0000}"/>
    <cellStyle name="Normal 3 2 2 5 13 2" xfId="21005" xr:uid="{00000000-0005-0000-0000-0000423A0000}"/>
    <cellStyle name="Normal 3 2 2 5 13 2 2" xfId="42585" xr:uid="{52A46B10-F448-4354-93A9-E4A20140F4EA}"/>
    <cellStyle name="Normal 3 2 2 5 13 3" xfId="31855" xr:uid="{A9C1B629-B2B1-4B65-BCF7-6D7E5AE3FDDA}"/>
    <cellStyle name="Normal 3 2 2 5 14" xfId="15636" xr:uid="{00000000-0005-0000-0000-0000433A0000}"/>
    <cellStyle name="Normal 3 2 2 5 14 2" xfId="37216" xr:uid="{8DDEC943-E6EE-44F6-A695-3D165BA1DD97}"/>
    <cellStyle name="Normal 3 2 2 5 15" xfId="26485" xr:uid="{4221F440-D6D1-4AAB-8A4A-7C28F6D761B5}"/>
    <cellStyle name="Normal 3 2 2 5 2" xfId="445" xr:uid="{00000000-0005-0000-0000-0000443A0000}"/>
    <cellStyle name="Normal 3 2 2 5 2 10" xfId="3766" xr:uid="{00000000-0005-0000-0000-0000453A0000}"/>
    <cellStyle name="Normal 3 2 2 5 2 10 2" xfId="12041" xr:uid="{00000000-0005-0000-0000-0000463A0000}"/>
    <cellStyle name="Normal 3 2 2 5 2 10 2 2" xfId="22892" xr:uid="{00000000-0005-0000-0000-0000473A0000}"/>
    <cellStyle name="Normal 3 2 2 5 2 10 2 2 2" xfId="44472" xr:uid="{1F57D9F9-9BD5-44B9-B3BE-DC29DCFBAB60}"/>
    <cellStyle name="Normal 3 2 2 5 2 10 2 3" xfId="33743" xr:uid="{A6240AB9-CDDF-4262-AF40-712C6189DCF0}"/>
    <cellStyle name="Normal 3 2 2 5 2 10 3" xfId="17523" xr:uid="{00000000-0005-0000-0000-0000483A0000}"/>
    <cellStyle name="Normal 3 2 2 5 2 10 3 2" xfId="39103" xr:uid="{8BE680F3-257A-4C22-925C-38DB6F275E12}"/>
    <cellStyle name="Normal 3 2 2 5 2 10 4" xfId="28373" xr:uid="{727709D3-B669-4206-9457-12BE56BFACFB}"/>
    <cellStyle name="Normal 3 2 2 5 2 11" xfId="7021" xr:uid="{00000000-0005-0000-0000-0000493A0000}"/>
    <cellStyle name="Normal 3 2 2 5 2 11 2" xfId="13885" xr:uid="{00000000-0005-0000-0000-00004A3A0000}"/>
    <cellStyle name="Normal 3 2 2 5 2 11 2 2" xfId="24672" xr:uid="{00000000-0005-0000-0000-00004B3A0000}"/>
    <cellStyle name="Normal 3 2 2 5 2 11 2 2 2" xfId="46252" xr:uid="{995F7019-3473-48D1-BEF9-4E675DCFDD50}"/>
    <cellStyle name="Normal 3 2 2 5 2 11 2 3" xfId="35524" xr:uid="{D1DFC343-6B44-4DBE-8FFA-847069FEC5DB}"/>
    <cellStyle name="Normal 3 2 2 5 2 11 3" xfId="19303" xr:uid="{00000000-0005-0000-0000-00004C3A0000}"/>
    <cellStyle name="Normal 3 2 2 5 2 11 3 2" xfId="40883" xr:uid="{2B81EAF1-A625-4AB3-8D69-5FDA9FEDB123}"/>
    <cellStyle name="Normal 3 2 2 5 2 11 4" xfId="30153" xr:uid="{23CAB546-7AA4-4B28-977F-E6210C03EADB}"/>
    <cellStyle name="Normal 3 2 2 5 2 12" xfId="10187" xr:uid="{00000000-0005-0000-0000-00004D3A0000}"/>
    <cellStyle name="Normal 3 2 2 5 2 12 2" xfId="21104" xr:uid="{00000000-0005-0000-0000-00004E3A0000}"/>
    <cellStyle name="Normal 3 2 2 5 2 12 2 2" xfId="42684" xr:uid="{287E0A77-DFFB-4E33-B397-E5BA0DB22FDD}"/>
    <cellStyle name="Normal 3 2 2 5 2 12 3" xfId="31954" xr:uid="{87EED3FF-7211-4758-B0B6-0D726C8B5727}"/>
    <cellStyle name="Normal 3 2 2 5 2 13" xfId="15735" xr:uid="{00000000-0005-0000-0000-00004F3A0000}"/>
    <cellStyle name="Normal 3 2 2 5 2 13 2" xfId="37315" xr:uid="{3FA7D8CA-7D4B-4045-8A7C-390FD57DF7FB}"/>
    <cellStyle name="Normal 3 2 2 5 2 14" xfId="26584" xr:uid="{C26FB25C-51EA-4572-A2BE-264A63AFCC2B}"/>
    <cellStyle name="Normal 3 2 2 5 2 2" xfId="965" xr:uid="{00000000-0005-0000-0000-0000503A0000}"/>
    <cellStyle name="Normal 3 2 2 5 2 2 2" xfId="4286" xr:uid="{00000000-0005-0000-0000-0000513A0000}"/>
    <cellStyle name="Normal 3 2 2 5 2 2 2 2" xfId="12260" xr:uid="{00000000-0005-0000-0000-0000523A0000}"/>
    <cellStyle name="Normal 3 2 2 5 2 2 2 2 2" xfId="23094" xr:uid="{00000000-0005-0000-0000-0000533A0000}"/>
    <cellStyle name="Normal 3 2 2 5 2 2 2 2 2 2" xfId="44674" xr:uid="{80964DA4-311D-484F-B1E1-FEC7756B2986}"/>
    <cellStyle name="Normal 3 2 2 5 2 2 2 2 3" xfId="33945" xr:uid="{519AFC12-72C9-41AD-8225-360C4C6760B9}"/>
    <cellStyle name="Normal 3 2 2 5 2 2 2 3" xfId="17725" xr:uid="{00000000-0005-0000-0000-0000543A0000}"/>
    <cellStyle name="Normal 3 2 2 5 2 2 2 3 2" xfId="39305" xr:uid="{357BBAD4-3FC0-4700-9751-B7A6EC40E279}"/>
    <cellStyle name="Normal 3 2 2 5 2 2 2 4" xfId="28575" xr:uid="{09B53C39-3376-47A0-8810-A720A077860F}"/>
    <cellStyle name="Normal 3 2 2 5 2 2 3" xfId="7541" xr:uid="{00000000-0005-0000-0000-0000553A0000}"/>
    <cellStyle name="Normal 3 2 2 5 2 2 3 2" xfId="14104" xr:uid="{00000000-0005-0000-0000-0000563A0000}"/>
    <cellStyle name="Normal 3 2 2 5 2 2 3 2 2" xfId="24874" xr:uid="{00000000-0005-0000-0000-0000573A0000}"/>
    <cellStyle name="Normal 3 2 2 5 2 2 3 2 2 2" xfId="46454" xr:uid="{C843674B-75D8-45A3-BF51-FD4285BB4546}"/>
    <cellStyle name="Normal 3 2 2 5 2 2 3 2 3" xfId="35726" xr:uid="{86A689E6-BC02-4FAF-B86A-4741FD5F921C}"/>
    <cellStyle name="Normal 3 2 2 5 2 2 3 3" xfId="19505" xr:uid="{00000000-0005-0000-0000-0000583A0000}"/>
    <cellStyle name="Normal 3 2 2 5 2 2 3 3 2" xfId="41085" xr:uid="{88EB3CAB-6F87-4526-A4EA-E01DADA2C0B6}"/>
    <cellStyle name="Normal 3 2 2 5 2 2 3 4" xfId="30355" xr:uid="{81E6C263-904D-47EF-9627-6060C0FCCB90}"/>
    <cellStyle name="Normal 3 2 2 5 2 2 4" xfId="10406" xr:uid="{00000000-0005-0000-0000-0000593A0000}"/>
    <cellStyle name="Normal 3 2 2 5 2 2 4 2" xfId="21306" xr:uid="{00000000-0005-0000-0000-00005A3A0000}"/>
    <cellStyle name="Normal 3 2 2 5 2 2 4 2 2" xfId="42886" xr:uid="{AB8B9DCB-D3C1-4C39-AA68-CC72C54009FE}"/>
    <cellStyle name="Normal 3 2 2 5 2 2 4 3" xfId="32156" xr:uid="{2066223A-144C-4547-B143-30CDB290195C}"/>
    <cellStyle name="Normal 3 2 2 5 2 2 5" xfId="15937" xr:uid="{00000000-0005-0000-0000-00005B3A0000}"/>
    <cellStyle name="Normal 3 2 2 5 2 2 5 2" xfId="37517" xr:uid="{BB2D3F29-380A-435B-BEFA-04F9387A69B0}"/>
    <cellStyle name="Normal 3 2 2 5 2 2 6" xfId="26786" xr:uid="{00A8ADB2-C1E3-4A61-B2D5-DCCD1F653531}"/>
    <cellStyle name="Normal 3 2 2 5 2 3" xfId="1455" xr:uid="{00000000-0005-0000-0000-00005C3A0000}"/>
    <cellStyle name="Normal 3 2 2 5 2 3 2" xfId="4776" xr:uid="{00000000-0005-0000-0000-00005D3A0000}"/>
    <cellStyle name="Normal 3 2 2 5 2 3 2 2" xfId="12475" xr:uid="{00000000-0005-0000-0000-00005E3A0000}"/>
    <cellStyle name="Normal 3 2 2 5 2 3 2 2 2" xfId="23293" xr:uid="{00000000-0005-0000-0000-00005F3A0000}"/>
    <cellStyle name="Normal 3 2 2 5 2 3 2 2 2 2" xfId="44873" xr:uid="{D7D6AADA-28EA-4236-8A51-C6D961C290E8}"/>
    <cellStyle name="Normal 3 2 2 5 2 3 2 2 3" xfId="34144" xr:uid="{68C513F9-5026-4B98-A945-D90E34B8424B}"/>
    <cellStyle name="Normal 3 2 2 5 2 3 2 3" xfId="17924" xr:uid="{00000000-0005-0000-0000-0000603A0000}"/>
    <cellStyle name="Normal 3 2 2 5 2 3 2 3 2" xfId="39504" xr:uid="{C70CC980-C660-4BF3-BC2C-60B3F3FA00D2}"/>
    <cellStyle name="Normal 3 2 2 5 2 3 2 4" xfId="28774" xr:uid="{9AE12876-2FE5-43DE-AAC4-C82D0A8C8886}"/>
    <cellStyle name="Normal 3 2 2 5 2 3 3" xfId="8031" xr:uid="{00000000-0005-0000-0000-0000613A0000}"/>
    <cellStyle name="Normal 3 2 2 5 2 3 3 2" xfId="14319" xr:uid="{00000000-0005-0000-0000-0000623A0000}"/>
    <cellStyle name="Normal 3 2 2 5 2 3 3 2 2" xfId="25073" xr:uid="{00000000-0005-0000-0000-0000633A0000}"/>
    <cellStyle name="Normal 3 2 2 5 2 3 3 2 2 2" xfId="46653" xr:uid="{07CACEB2-D44A-41B8-9565-CA0C786AA4EA}"/>
    <cellStyle name="Normal 3 2 2 5 2 3 3 2 3" xfId="35925" xr:uid="{CAF2B9D4-DA6C-4F0F-9E33-2A4DB9104F47}"/>
    <cellStyle name="Normal 3 2 2 5 2 3 3 3" xfId="19704" xr:uid="{00000000-0005-0000-0000-0000643A0000}"/>
    <cellStyle name="Normal 3 2 2 5 2 3 3 3 2" xfId="41284" xr:uid="{C2996915-C122-4B13-96DB-9EA1FC9A14DD}"/>
    <cellStyle name="Normal 3 2 2 5 2 3 3 4" xfId="30554" xr:uid="{30448E03-7BC1-41C6-BCC7-C0029BA40D7F}"/>
    <cellStyle name="Normal 3 2 2 5 2 3 4" xfId="10621" xr:uid="{00000000-0005-0000-0000-0000653A0000}"/>
    <cellStyle name="Normal 3 2 2 5 2 3 4 2" xfId="21505" xr:uid="{00000000-0005-0000-0000-0000663A0000}"/>
    <cellStyle name="Normal 3 2 2 5 2 3 4 2 2" xfId="43085" xr:uid="{851A28EE-6573-4704-85D3-37CA7CDBD5A7}"/>
    <cellStyle name="Normal 3 2 2 5 2 3 4 3" xfId="32355" xr:uid="{6EDD4B7B-867D-405A-8DC7-60644D041C48}"/>
    <cellStyle name="Normal 3 2 2 5 2 3 5" xfId="16136" xr:uid="{00000000-0005-0000-0000-0000673A0000}"/>
    <cellStyle name="Normal 3 2 2 5 2 3 5 2" xfId="37716" xr:uid="{F7D59E0F-150B-4ED1-98BC-34B5F079F13A}"/>
    <cellStyle name="Normal 3 2 2 5 2 3 6" xfId="26985" xr:uid="{60915A2A-D631-4405-BACC-BC33BD5DAB04}"/>
    <cellStyle name="Normal 3 2 2 5 2 4" xfId="1910" xr:uid="{00000000-0005-0000-0000-0000683A0000}"/>
    <cellStyle name="Normal 3 2 2 5 2 4 2" xfId="5231" xr:uid="{00000000-0005-0000-0000-0000693A0000}"/>
    <cellStyle name="Normal 3 2 2 5 2 4 2 2" xfId="12686" xr:uid="{00000000-0005-0000-0000-00006A3A0000}"/>
    <cellStyle name="Normal 3 2 2 5 2 4 2 2 2" xfId="23489" xr:uid="{00000000-0005-0000-0000-00006B3A0000}"/>
    <cellStyle name="Normal 3 2 2 5 2 4 2 2 2 2" xfId="45069" xr:uid="{40533685-D379-4223-BB48-1B33698AEA9A}"/>
    <cellStyle name="Normal 3 2 2 5 2 4 2 2 3" xfId="34340" xr:uid="{C2159A0E-D619-4493-A748-0BEDCDDA5045}"/>
    <cellStyle name="Normal 3 2 2 5 2 4 2 3" xfId="18120" xr:uid="{00000000-0005-0000-0000-00006C3A0000}"/>
    <cellStyle name="Normal 3 2 2 5 2 4 2 3 2" xfId="39700" xr:uid="{D95BD1A1-02AF-4687-9FE7-C84948D0611C}"/>
    <cellStyle name="Normal 3 2 2 5 2 4 2 4" xfId="28970" xr:uid="{2B64E98F-3DE4-4344-BB5A-DC50953A9E8F}"/>
    <cellStyle name="Normal 3 2 2 5 2 4 3" xfId="8486" xr:uid="{00000000-0005-0000-0000-00006D3A0000}"/>
    <cellStyle name="Normal 3 2 2 5 2 4 3 2" xfId="14530" xr:uid="{00000000-0005-0000-0000-00006E3A0000}"/>
    <cellStyle name="Normal 3 2 2 5 2 4 3 2 2" xfId="25269" xr:uid="{00000000-0005-0000-0000-00006F3A0000}"/>
    <cellStyle name="Normal 3 2 2 5 2 4 3 2 2 2" xfId="46849" xr:uid="{5F2772AB-8C8C-46DD-88E3-20A9C2220C49}"/>
    <cellStyle name="Normal 3 2 2 5 2 4 3 2 3" xfId="36121" xr:uid="{2572F5B9-01D3-4558-869D-4D4AF5A9EFEB}"/>
    <cellStyle name="Normal 3 2 2 5 2 4 3 3" xfId="19900" xr:uid="{00000000-0005-0000-0000-0000703A0000}"/>
    <cellStyle name="Normal 3 2 2 5 2 4 3 3 2" xfId="41480" xr:uid="{8411241D-4F99-40CB-8DD1-8DDC0B063568}"/>
    <cellStyle name="Normal 3 2 2 5 2 4 3 4" xfId="30750" xr:uid="{FD07FC33-EF45-4B48-A1BC-8FB405B1D0C3}"/>
    <cellStyle name="Normal 3 2 2 5 2 4 4" xfId="10832" xr:uid="{00000000-0005-0000-0000-0000713A0000}"/>
    <cellStyle name="Normal 3 2 2 5 2 4 4 2" xfId="21701" xr:uid="{00000000-0005-0000-0000-0000723A0000}"/>
    <cellStyle name="Normal 3 2 2 5 2 4 4 2 2" xfId="43281" xr:uid="{92864F50-C4A8-4C6F-892D-9F440A8372F7}"/>
    <cellStyle name="Normal 3 2 2 5 2 4 4 3" xfId="32551" xr:uid="{78B8F9DB-8FAC-41B4-8FC5-1B811EE343EA}"/>
    <cellStyle name="Normal 3 2 2 5 2 4 5" xfId="16332" xr:uid="{00000000-0005-0000-0000-0000733A0000}"/>
    <cellStyle name="Normal 3 2 2 5 2 4 5 2" xfId="37912" xr:uid="{98285674-9F3D-4E56-AE75-BDEF915D1DB1}"/>
    <cellStyle name="Normal 3 2 2 5 2 4 6" xfId="27181" xr:uid="{14C92375-402A-41C3-B8A1-B876C0104288}"/>
    <cellStyle name="Normal 3 2 2 5 2 5" xfId="2122" xr:uid="{00000000-0005-0000-0000-0000743A0000}"/>
    <cellStyle name="Normal 3 2 2 5 2 5 2" xfId="5443" xr:uid="{00000000-0005-0000-0000-0000753A0000}"/>
    <cellStyle name="Normal 3 2 2 5 2 5 2 2" xfId="12881" xr:uid="{00000000-0005-0000-0000-0000763A0000}"/>
    <cellStyle name="Normal 3 2 2 5 2 5 2 2 2" xfId="23684" xr:uid="{00000000-0005-0000-0000-0000773A0000}"/>
    <cellStyle name="Normal 3 2 2 5 2 5 2 2 2 2" xfId="45264" xr:uid="{7FCE1743-0280-4FE7-BEE2-2445EAAB7492}"/>
    <cellStyle name="Normal 3 2 2 5 2 5 2 2 3" xfId="34535" xr:uid="{A1AEE66E-91D7-443E-AA0C-888227D7DB4D}"/>
    <cellStyle name="Normal 3 2 2 5 2 5 2 3" xfId="18315" xr:uid="{00000000-0005-0000-0000-0000783A0000}"/>
    <cellStyle name="Normal 3 2 2 5 2 5 2 3 2" xfId="39895" xr:uid="{EADA5EEA-EF6D-40EB-A0DF-F9EC9B4948DD}"/>
    <cellStyle name="Normal 3 2 2 5 2 5 2 4" xfId="29165" xr:uid="{0986681E-E833-4916-83D7-A7646AA7E741}"/>
    <cellStyle name="Normal 3 2 2 5 2 5 3" xfId="8698" xr:uid="{00000000-0005-0000-0000-0000793A0000}"/>
    <cellStyle name="Normal 3 2 2 5 2 5 3 2" xfId="14725" xr:uid="{00000000-0005-0000-0000-00007A3A0000}"/>
    <cellStyle name="Normal 3 2 2 5 2 5 3 2 2" xfId="25464" xr:uid="{00000000-0005-0000-0000-00007B3A0000}"/>
    <cellStyle name="Normal 3 2 2 5 2 5 3 2 2 2" xfId="47044" xr:uid="{2E3F5687-1B2D-470A-A164-978F7EFF043F}"/>
    <cellStyle name="Normal 3 2 2 5 2 5 3 2 3" xfId="36316" xr:uid="{DB450B04-13EC-4368-86E6-368B53FB5095}"/>
    <cellStyle name="Normal 3 2 2 5 2 5 3 3" xfId="20095" xr:uid="{00000000-0005-0000-0000-00007C3A0000}"/>
    <cellStyle name="Normal 3 2 2 5 2 5 3 3 2" xfId="41675" xr:uid="{1ABF5177-3D2E-4674-8992-338988B0E2EB}"/>
    <cellStyle name="Normal 3 2 2 5 2 5 3 4" xfId="30945" xr:uid="{29FE1D1D-71B8-4C52-8196-D6BCA32CA3CC}"/>
    <cellStyle name="Normal 3 2 2 5 2 5 4" xfId="11027" xr:uid="{00000000-0005-0000-0000-00007D3A0000}"/>
    <cellStyle name="Normal 3 2 2 5 2 5 4 2" xfId="21896" xr:uid="{00000000-0005-0000-0000-00007E3A0000}"/>
    <cellStyle name="Normal 3 2 2 5 2 5 4 2 2" xfId="43476" xr:uid="{CBE0A0F9-AA8E-4AF1-AE23-B24CF482F096}"/>
    <cellStyle name="Normal 3 2 2 5 2 5 4 3" xfId="32746" xr:uid="{1E899939-DF21-47A1-80EB-D0EA9FCFA2C0}"/>
    <cellStyle name="Normal 3 2 2 5 2 5 5" xfId="16527" xr:uid="{00000000-0005-0000-0000-00007F3A0000}"/>
    <cellStyle name="Normal 3 2 2 5 2 5 5 2" xfId="38107" xr:uid="{3C28903E-7F0C-48C6-8B29-91D19EE8F3B8}"/>
    <cellStyle name="Normal 3 2 2 5 2 5 6" xfId="27376" xr:uid="{6DB0B456-D4B7-4F27-887D-4D14FA4F15AA}"/>
    <cellStyle name="Normal 3 2 2 5 2 6" xfId="2509" xr:uid="{00000000-0005-0000-0000-0000803A0000}"/>
    <cellStyle name="Normal 3 2 2 5 2 6 2" xfId="5829" xr:uid="{00000000-0005-0000-0000-0000813A0000}"/>
    <cellStyle name="Normal 3 2 2 5 2 6 2 2" xfId="13072" xr:uid="{00000000-0005-0000-0000-0000823A0000}"/>
    <cellStyle name="Normal 3 2 2 5 2 6 2 2 2" xfId="23874" xr:uid="{00000000-0005-0000-0000-0000833A0000}"/>
    <cellStyle name="Normal 3 2 2 5 2 6 2 2 2 2" xfId="45454" xr:uid="{A3CCF509-E2E9-4CEE-B7B6-7A5AFC6130C3}"/>
    <cellStyle name="Normal 3 2 2 5 2 6 2 2 3" xfId="34726" xr:uid="{8AD86FCC-DF7F-49B3-824E-6CB0BB501A52}"/>
    <cellStyle name="Normal 3 2 2 5 2 6 2 3" xfId="18505" xr:uid="{00000000-0005-0000-0000-0000843A0000}"/>
    <cellStyle name="Normal 3 2 2 5 2 6 2 3 2" xfId="40085" xr:uid="{527F9204-3C55-40A7-B65E-221FBD4FFE1F}"/>
    <cellStyle name="Normal 3 2 2 5 2 6 2 4" xfId="29355" xr:uid="{D2FFBAFC-0FD5-436C-ADF3-F3518DB14D00}"/>
    <cellStyle name="Normal 3 2 2 5 2 6 3" xfId="9083" xr:uid="{00000000-0005-0000-0000-0000853A0000}"/>
    <cellStyle name="Normal 3 2 2 5 2 6 3 2" xfId="14916" xr:uid="{00000000-0005-0000-0000-0000863A0000}"/>
    <cellStyle name="Normal 3 2 2 5 2 6 3 2 2" xfId="25654" xr:uid="{00000000-0005-0000-0000-0000873A0000}"/>
    <cellStyle name="Normal 3 2 2 5 2 6 3 2 2 2" xfId="47234" xr:uid="{4495D393-CB14-4B53-B68E-4BE55FDE16A5}"/>
    <cellStyle name="Normal 3 2 2 5 2 6 3 2 3" xfId="36507" xr:uid="{01BD1033-DBF4-4D76-82D2-2F83AC5E039F}"/>
    <cellStyle name="Normal 3 2 2 5 2 6 3 3" xfId="20285" xr:uid="{00000000-0005-0000-0000-0000883A0000}"/>
    <cellStyle name="Normal 3 2 2 5 2 6 3 3 2" xfId="41865" xr:uid="{195D601E-FAD8-48E4-BC9D-043E2AC27CDA}"/>
    <cellStyle name="Normal 3 2 2 5 2 6 3 4" xfId="31135" xr:uid="{17040277-D964-405C-9034-C74713561282}"/>
    <cellStyle name="Normal 3 2 2 5 2 6 4" xfId="11218" xr:uid="{00000000-0005-0000-0000-0000893A0000}"/>
    <cellStyle name="Normal 3 2 2 5 2 6 4 2" xfId="22086" xr:uid="{00000000-0005-0000-0000-00008A3A0000}"/>
    <cellStyle name="Normal 3 2 2 5 2 6 4 2 2" xfId="43666" xr:uid="{CA815E86-6035-42D9-8C26-23D982E1E30A}"/>
    <cellStyle name="Normal 3 2 2 5 2 6 4 3" xfId="32937" xr:uid="{ADF6A206-164B-4B1D-B7D3-F0EB9DDFCF5C}"/>
    <cellStyle name="Normal 3 2 2 5 2 6 5" xfId="16717" xr:uid="{00000000-0005-0000-0000-00008B3A0000}"/>
    <cellStyle name="Normal 3 2 2 5 2 6 5 2" xfId="38297" xr:uid="{2FA88CB5-E76B-4AC7-B879-02F6BD68E283}"/>
    <cellStyle name="Normal 3 2 2 5 2 6 6" xfId="27567" xr:uid="{746C90BD-95CA-4C78-9062-0C29994E95A7}"/>
    <cellStyle name="Normal 3 2 2 5 2 7" xfId="2888" xr:uid="{00000000-0005-0000-0000-00008C3A0000}"/>
    <cellStyle name="Normal 3 2 2 5 2 7 2" xfId="6208" xr:uid="{00000000-0005-0000-0000-00008D3A0000}"/>
    <cellStyle name="Normal 3 2 2 5 2 7 2 2" xfId="13341" xr:uid="{00000000-0005-0000-0000-00008E3A0000}"/>
    <cellStyle name="Normal 3 2 2 5 2 7 2 2 2" xfId="24143" xr:uid="{00000000-0005-0000-0000-00008F3A0000}"/>
    <cellStyle name="Normal 3 2 2 5 2 7 2 2 2 2" xfId="45723" xr:uid="{7535C9E1-241E-452E-8777-73635F567563}"/>
    <cellStyle name="Normal 3 2 2 5 2 7 2 2 3" xfId="34995" xr:uid="{6A07DD24-DD03-427B-9624-95F76F7C8733}"/>
    <cellStyle name="Normal 3 2 2 5 2 7 2 3" xfId="18774" xr:uid="{00000000-0005-0000-0000-0000903A0000}"/>
    <cellStyle name="Normal 3 2 2 5 2 7 2 3 2" xfId="40354" xr:uid="{A872DD74-D7AB-4070-BF5F-284F6FE51FAB}"/>
    <cellStyle name="Normal 3 2 2 5 2 7 2 4" xfId="29624" xr:uid="{E9206FC5-79FC-4C3C-BB4E-5E79D60C2A63}"/>
    <cellStyle name="Normal 3 2 2 5 2 7 3" xfId="9462" xr:uid="{00000000-0005-0000-0000-0000913A0000}"/>
    <cellStyle name="Normal 3 2 2 5 2 7 3 2" xfId="15185" xr:uid="{00000000-0005-0000-0000-0000923A0000}"/>
    <cellStyle name="Normal 3 2 2 5 2 7 3 2 2" xfId="25923" xr:uid="{00000000-0005-0000-0000-0000933A0000}"/>
    <cellStyle name="Normal 3 2 2 5 2 7 3 2 2 2" xfId="47503" xr:uid="{E7F9DCE4-403C-4792-AF10-80DD4EDEE8B8}"/>
    <cellStyle name="Normal 3 2 2 5 2 7 3 2 3" xfId="36776" xr:uid="{F15E07EB-643A-438E-90C1-B25D6FF107F1}"/>
    <cellStyle name="Normal 3 2 2 5 2 7 3 3" xfId="20554" xr:uid="{00000000-0005-0000-0000-0000943A0000}"/>
    <cellStyle name="Normal 3 2 2 5 2 7 3 3 2" xfId="42134" xr:uid="{303399F5-155E-4381-BDA5-4121D36EBF64}"/>
    <cellStyle name="Normal 3 2 2 5 2 7 3 4" xfId="31404" xr:uid="{6AC865A1-35FD-4B7A-ADF6-5D7B3E5FF4D2}"/>
    <cellStyle name="Normal 3 2 2 5 2 7 4" xfId="11487" xr:uid="{00000000-0005-0000-0000-0000953A0000}"/>
    <cellStyle name="Normal 3 2 2 5 2 7 4 2" xfId="22355" xr:uid="{00000000-0005-0000-0000-0000963A0000}"/>
    <cellStyle name="Normal 3 2 2 5 2 7 4 2 2" xfId="43935" xr:uid="{9B1BE2FB-45AA-4237-BB50-95655FE44E89}"/>
    <cellStyle name="Normal 3 2 2 5 2 7 4 3" xfId="33206" xr:uid="{7E1E0A7B-1130-4C26-ABDF-423F2F785B8A}"/>
    <cellStyle name="Normal 3 2 2 5 2 7 5" xfId="16986" xr:uid="{00000000-0005-0000-0000-0000973A0000}"/>
    <cellStyle name="Normal 3 2 2 5 2 7 5 2" xfId="38566" xr:uid="{FAE5EC1E-52B3-49F4-9100-0317C30A1076}"/>
    <cellStyle name="Normal 3 2 2 5 2 7 6" xfId="27836" xr:uid="{16D9CDD6-7450-4CB8-A204-70CEF2EE0D5F}"/>
    <cellStyle name="Normal 3 2 2 5 2 8" xfId="3072" xr:uid="{00000000-0005-0000-0000-0000983A0000}"/>
    <cellStyle name="Normal 3 2 2 5 2 8 2" xfId="6392" xr:uid="{00000000-0005-0000-0000-0000993A0000}"/>
    <cellStyle name="Normal 3 2 2 5 2 8 2 2" xfId="13511" xr:uid="{00000000-0005-0000-0000-00009A3A0000}"/>
    <cellStyle name="Normal 3 2 2 5 2 8 2 2 2" xfId="24313" xr:uid="{00000000-0005-0000-0000-00009B3A0000}"/>
    <cellStyle name="Normal 3 2 2 5 2 8 2 2 2 2" xfId="45893" xr:uid="{0E383C7D-35C9-4832-9A91-6D258D3657D0}"/>
    <cellStyle name="Normal 3 2 2 5 2 8 2 2 3" xfId="35165" xr:uid="{4A23A2D0-B6CD-4DC9-B984-09DD5F16370B}"/>
    <cellStyle name="Normal 3 2 2 5 2 8 2 3" xfId="18944" xr:uid="{00000000-0005-0000-0000-00009C3A0000}"/>
    <cellStyle name="Normal 3 2 2 5 2 8 2 3 2" xfId="40524" xr:uid="{39A342BC-ACDB-4D68-9895-7D0B71F45E47}"/>
    <cellStyle name="Normal 3 2 2 5 2 8 2 4" xfId="29794" xr:uid="{EADDEDFB-91F5-40EB-864E-A74A48453316}"/>
    <cellStyle name="Normal 3 2 2 5 2 8 3" xfId="9646" xr:uid="{00000000-0005-0000-0000-00009D3A0000}"/>
    <cellStyle name="Normal 3 2 2 5 2 8 3 2" xfId="15355" xr:uid="{00000000-0005-0000-0000-00009E3A0000}"/>
    <cellStyle name="Normal 3 2 2 5 2 8 3 2 2" xfId="26093" xr:uid="{00000000-0005-0000-0000-00009F3A0000}"/>
    <cellStyle name="Normal 3 2 2 5 2 8 3 2 2 2" xfId="47673" xr:uid="{E4E94C8B-BC43-43E1-AC15-82A767A24A60}"/>
    <cellStyle name="Normal 3 2 2 5 2 8 3 2 3" xfId="36946" xr:uid="{F4BB6EB0-5273-4709-8D2B-B1D6517D7C09}"/>
    <cellStyle name="Normal 3 2 2 5 2 8 3 3" xfId="20724" xr:uid="{00000000-0005-0000-0000-0000A03A0000}"/>
    <cellStyle name="Normal 3 2 2 5 2 8 3 3 2" xfId="42304" xr:uid="{4AFE417B-91DD-4054-82B9-A7A050F4AD80}"/>
    <cellStyle name="Normal 3 2 2 5 2 8 3 4" xfId="31574" xr:uid="{3B311BB3-F4BC-48E6-A247-D7D81BEC0949}"/>
    <cellStyle name="Normal 3 2 2 5 2 8 4" xfId="11657" xr:uid="{00000000-0005-0000-0000-0000A13A0000}"/>
    <cellStyle name="Normal 3 2 2 5 2 8 4 2" xfId="22525" xr:uid="{00000000-0005-0000-0000-0000A23A0000}"/>
    <cellStyle name="Normal 3 2 2 5 2 8 4 2 2" xfId="44105" xr:uid="{8F1B3D7C-8ED2-46E6-83F1-43D3C09E2DEA}"/>
    <cellStyle name="Normal 3 2 2 5 2 8 4 3" xfId="33376" xr:uid="{BB08D72B-9424-4E0D-AB20-C091C72D2FD8}"/>
    <cellStyle name="Normal 3 2 2 5 2 8 5" xfId="17156" xr:uid="{00000000-0005-0000-0000-0000A33A0000}"/>
    <cellStyle name="Normal 3 2 2 5 2 8 5 2" xfId="38736" xr:uid="{747B9F8E-18BD-4FC6-8008-DA38212DF185}"/>
    <cellStyle name="Normal 3 2 2 5 2 8 6" xfId="28006" xr:uid="{C81F1258-88AD-4D5B-AD56-C118957E5C32}"/>
    <cellStyle name="Normal 3 2 2 5 2 9" xfId="3246" xr:uid="{00000000-0005-0000-0000-0000A43A0000}"/>
    <cellStyle name="Normal 3 2 2 5 2 9 2" xfId="6566" xr:uid="{00000000-0005-0000-0000-0000A53A0000}"/>
    <cellStyle name="Normal 3 2 2 5 2 9 2 2" xfId="13675" xr:uid="{00000000-0005-0000-0000-0000A63A0000}"/>
    <cellStyle name="Normal 3 2 2 5 2 9 2 2 2" xfId="24477" xr:uid="{00000000-0005-0000-0000-0000A73A0000}"/>
    <cellStyle name="Normal 3 2 2 5 2 9 2 2 2 2" xfId="46057" xr:uid="{F9F55E0C-9FA9-4AF6-A21E-F6C7C91C244B}"/>
    <cellStyle name="Normal 3 2 2 5 2 9 2 2 3" xfId="35329" xr:uid="{2C3DFCD5-FBB5-43B5-A7F3-2CCFDF97756B}"/>
    <cellStyle name="Normal 3 2 2 5 2 9 2 3" xfId="19108" xr:uid="{00000000-0005-0000-0000-0000A83A0000}"/>
    <cellStyle name="Normal 3 2 2 5 2 9 2 3 2" xfId="40688" xr:uid="{2BFE6AEA-257E-4B94-A555-AAA1BA488DAE}"/>
    <cellStyle name="Normal 3 2 2 5 2 9 2 4" xfId="29958" xr:uid="{810A5326-6002-4323-8CE8-D3340D4DA991}"/>
    <cellStyle name="Normal 3 2 2 5 2 9 3" xfId="9820" xr:uid="{00000000-0005-0000-0000-0000A93A0000}"/>
    <cellStyle name="Normal 3 2 2 5 2 9 3 2" xfId="15519" xr:uid="{00000000-0005-0000-0000-0000AA3A0000}"/>
    <cellStyle name="Normal 3 2 2 5 2 9 3 2 2" xfId="26257" xr:uid="{00000000-0005-0000-0000-0000AB3A0000}"/>
    <cellStyle name="Normal 3 2 2 5 2 9 3 2 2 2" xfId="47837" xr:uid="{170EB2A0-6952-419F-B49D-314EFDCA45B6}"/>
    <cellStyle name="Normal 3 2 2 5 2 9 3 2 3" xfId="37110" xr:uid="{77027AA2-4A21-4114-AA52-9B05D9A40737}"/>
    <cellStyle name="Normal 3 2 2 5 2 9 3 3" xfId="20888" xr:uid="{00000000-0005-0000-0000-0000AC3A0000}"/>
    <cellStyle name="Normal 3 2 2 5 2 9 3 3 2" xfId="42468" xr:uid="{B6BF4BF5-CB35-4A86-AD21-AA34A58863A3}"/>
    <cellStyle name="Normal 3 2 2 5 2 9 3 4" xfId="31738" xr:uid="{2A673375-25F4-4E28-8591-BC46F4265E30}"/>
    <cellStyle name="Normal 3 2 2 5 2 9 4" xfId="11821" xr:uid="{00000000-0005-0000-0000-0000AD3A0000}"/>
    <cellStyle name="Normal 3 2 2 5 2 9 4 2" xfId="22689" xr:uid="{00000000-0005-0000-0000-0000AE3A0000}"/>
    <cellStyle name="Normal 3 2 2 5 2 9 4 2 2" xfId="44269" xr:uid="{619B94A3-8036-41B6-A4E5-35F845FA069F}"/>
    <cellStyle name="Normal 3 2 2 5 2 9 4 3" xfId="33540" xr:uid="{197F053A-7DB8-478E-A680-FC12AF3FC7CE}"/>
    <cellStyle name="Normal 3 2 2 5 2 9 5" xfId="17320" xr:uid="{00000000-0005-0000-0000-0000AF3A0000}"/>
    <cellStyle name="Normal 3 2 2 5 2 9 5 2" xfId="38900" xr:uid="{746318C7-9667-499C-8957-FC9F3136E190}"/>
    <cellStyle name="Normal 3 2 2 5 2 9 6" xfId="28170" xr:uid="{810329A0-6026-43EC-B943-2DB208AAC719}"/>
    <cellStyle name="Normal 3 2 2 5 3" xfId="687" xr:uid="{00000000-0005-0000-0000-0000B03A0000}"/>
    <cellStyle name="Normal 3 2 2 5 3 2" xfId="4008" xr:uid="{00000000-0005-0000-0000-0000B13A0000}"/>
    <cellStyle name="Normal 3 2 2 5 3 2 2" xfId="12145" xr:uid="{00000000-0005-0000-0000-0000B23A0000}"/>
    <cellStyle name="Normal 3 2 2 5 3 2 2 2" xfId="22991" xr:uid="{00000000-0005-0000-0000-0000B33A0000}"/>
    <cellStyle name="Normal 3 2 2 5 3 2 2 2 2" xfId="44571" xr:uid="{FD0086F9-EFF8-4826-9276-4CB8F303AB5A}"/>
    <cellStyle name="Normal 3 2 2 5 3 2 2 3" xfId="33842" xr:uid="{ACC124FA-9EDF-494F-AF83-4D0AC33C2A09}"/>
    <cellStyle name="Normal 3 2 2 5 3 2 3" xfId="17622" xr:uid="{00000000-0005-0000-0000-0000B43A0000}"/>
    <cellStyle name="Normal 3 2 2 5 3 2 3 2" xfId="39202" xr:uid="{E007E064-5B5A-476B-9222-A3550300CD98}"/>
    <cellStyle name="Normal 3 2 2 5 3 2 4" xfId="28472" xr:uid="{58357578-7152-4DBB-8986-96B6AB1750C4}"/>
    <cellStyle name="Normal 3 2 2 5 3 3" xfId="7263" xr:uid="{00000000-0005-0000-0000-0000B53A0000}"/>
    <cellStyle name="Normal 3 2 2 5 3 3 2" xfId="13989" xr:uid="{00000000-0005-0000-0000-0000B63A0000}"/>
    <cellStyle name="Normal 3 2 2 5 3 3 2 2" xfId="24771" xr:uid="{00000000-0005-0000-0000-0000B73A0000}"/>
    <cellStyle name="Normal 3 2 2 5 3 3 2 2 2" xfId="46351" xr:uid="{53486CDC-41CE-4835-AF7E-B0CD42B9B3B2}"/>
    <cellStyle name="Normal 3 2 2 5 3 3 2 3" xfId="35623" xr:uid="{F4C0DF10-BA24-4151-89A1-BED1BE69AF4D}"/>
    <cellStyle name="Normal 3 2 2 5 3 3 3" xfId="19402" xr:uid="{00000000-0005-0000-0000-0000B83A0000}"/>
    <cellStyle name="Normal 3 2 2 5 3 3 3 2" xfId="40982" xr:uid="{40A7418C-06DD-4021-BD14-8406519A57AD}"/>
    <cellStyle name="Normal 3 2 2 5 3 3 4" xfId="30252" xr:uid="{8D23D11C-9346-4DF4-8FCC-0993AABAC8BD}"/>
    <cellStyle name="Normal 3 2 2 5 3 4" xfId="10291" xr:uid="{00000000-0005-0000-0000-0000B93A0000}"/>
    <cellStyle name="Normal 3 2 2 5 3 4 2" xfId="21203" xr:uid="{00000000-0005-0000-0000-0000BA3A0000}"/>
    <cellStyle name="Normal 3 2 2 5 3 4 2 2" xfId="42783" xr:uid="{93711B6F-76F3-40E6-AAB0-E8048FCD9610}"/>
    <cellStyle name="Normal 3 2 2 5 3 4 3" xfId="32053" xr:uid="{7D96D32B-458C-4B66-A374-AA73B9513DCE}"/>
    <cellStyle name="Normal 3 2 2 5 3 5" xfId="15834" xr:uid="{00000000-0005-0000-0000-0000BB3A0000}"/>
    <cellStyle name="Normal 3 2 2 5 3 5 2" xfId="37414" xr:uid="{35351414-8DA6-4122-B361-9EBCE5D14525}"/>
    <cellStyle name="Normal 3 2 2 5 3 6" xfId="26683" xr:uid="{5121F903-D8E4-4275-8D11-505DB6E54CD7}"/>
    <cellStyle name="Normal 3 2 2 5 4" xfId="1177" xr:uid="{00000000-0005-0000-0000-0000BC3A0000}"/>
    <cellStyle name="Normal 3 2 2 5 4 2" xfId="4498" xr:uid="{00000000-0005-0000-0000-0000BD3A0000}"/>
    <cellStyle name="Normal 3 2 2 5 4 2 2" xfId="12362" xr:uid="{00000000-0005-0000-0000-0000BE3A0000}"/>
    <cellStyle name="Normal 3 2 2 5 4 2 2 2" xfId="23192" xr:uid="{00000000-0005-0000-0000-0000BF3A0000}"/>
    <cellStyle name="Normal 3 2 2 5 4 2 2 2 2" xfId="44772" xr:uid="{179D899D-5DFC-4B2F-BD51-DADB1ED65D51}"/>
    <cellStyle name="Normal 3 2 2 5 4 2 2 3" xfId="34043" xr:uid="{D6C174A9-0278-4522-B3A2-D7BB618C1587}"/>
    <cellStyle name="Normal 3 2 2 5 4 2 3" xfId="17823" xr:uid="{00000000-0005-0000-0000-0000C03A0000}"/>
    <cellStyle name="Normal 3 2 2 5 4 2 3 2" xfId="39403" xr:uid="{C79D3F1D-71D4-437C-A8F3-6FD8F07E4C9B}"/>
    <cellStyle name="Normal 3 2 2 5 4 2 4" xfId="28673" xr:uid="{B0078F58-763A-42C2-849E-7BD290F1B6D3}"/>
    <cellStyle name="Normal 3 2 2 5 4 3" xfId="7753" xr:uid="{00000000-0005-0000-0000-0000C13A0000}"/>
    <cellStyle name="Normal 3 2 2 5 4 3 2" xfId="14206" xr:uid="{00000000-0005-0000-0000-0000C23A0000}"/>
    <cellStyle name="Normal 3 2 2 5 4 3 2 2" xfId="24972" xr:uid="{00000000-0005-0000-0000-0000C33A0000}"/>
    <cellStyle name="Normal 3 2 2 5 4 3 2 2 2" xfId="46552" xr:uid="{578AE669-199D-4830-ADDC-4123A795D281}"/>
    <cellStyle name="Normal 3 2 2 5 4 3 2 3" xfId="35824" xr:uid="{49069794-7CE3-48F4-A87C-F0AF5779A8D3}"/>
    <cellStyle name="Normal 3 2 2 5 4 3 3" xfId="19603" xr:uid="{00000000-0005-0000-0000-0000C43A0000}"/>
    <cellStyle name="Normal 3 2 2 5 4 3 3 2" xfId="41183" xr:uid="{BB52F008-C615-4715-AB73-69E8DA95D1DA}"/>
    <cellStyle name="Normal 3 2 2 5 4 3 4" xfId="30453" xr:uid="{1696E6C7-500B-4EC0-8B67-2FC9C88FD383}"/>
    <cellStyle name="Normal 3 2 2 5 4 4" xfId="10508" xr:uid="{00000000-0005-0000-0000-0000C53A0000}"/>
    <cellStyle name="Normal 3 2 2 5 4 4 2" xfId="21404" xr:uid="{00000000-0005-0000-0000-0000C63A0000}"/>
    <cellStyle name="Normal 3 2 2 5 4 4 2 2" xfId="42984" xr:uid="{23014623-96B6-48A6-8E07-05DAC1A74CFE}"/>
    <cellStyle name="Normal 3 2 2 5 4 4 3" xfId="32254" xr:uid="{25C7776B-9B57-4122-91AB-C69EDEE96371}"/>
    <cellStyle name="Normal 3 2 2 5 4 5" xfId="16035" xr:uid="{00000000-0005-0000-0000-0000C73A0000}"/>
    <cellStyle name="Normal 3 2 2 5 4 5 2" xfId="37615" xr:uid="{64918243-8442-4D29-8558-8768B8F8B987}"/>
    <cellStyle name="Normal 3 2 2 5 4 6" xfId="26884" xr:uid="{4C9905CF-6271-4B46-9C57-B1DC6BA67D83}"/>
    <cellStyle name="Normal 3 2 2 5 5" xfId="1650" xr:uid="{00000000-0005-0000-0000-0000C83A0000}"/>
    <cellStyle name="Normal 3 2 2 5 5 2" xfId="4971" xr:uid="{00000000-0005-0000-0000-0000C93A0000}"/>
    <cellStyle name="Normal 3 2 2 5 5 2 2" xfId="12574" xr:uid="{00000000-0005-0000-0000-0000CA3A0000}"/>
    <cellStyle name="Normal 3 2 2 5 5 2 2 2" xfId="23388" xr:uid="{00000000-0005-0000-0000-0000CB3A0000}"/>
    <cellStyle name="Normal 3 2 2 5 5 2 2 2 2" xfId="44968" xr:uid="{FA7E195C-16D7-4B4A-B58E-8D301637F2FB}"/>
    <cellStyle name="Normal 3 2 2 5 5 2 2 3" xfId="34239" xr:uid="{594A5340-78D8-45A4-990B-FEABBB0FAA62}"/>
    <cellStyle name="Normal 3 2 2 5 5 2 3" xfId="18019" xr:uid="{00000000-0005-0000-0000-0000CC3A0000}"/>
    <cellStyle name="Normal 3 2 2 5 5 2 3 2" xfId="39599" xr:uid="{76A8DC11-E87F-4D81-ACF4-4F9A32D62C97}"/>
    <cellStyle name="Normal 3 2 2 5 5 2 4" xfId="28869" xr:uid="{01114C88-4A85-4E2E-A780-188D49DA3B4C}"/>
    <cellStyle name="Normal 3 2 2 5 5 3" xfId="8226" xr:uid="{00000000-0005-0000-0000-0000CD3A0000}"/>
    <cellStyle name="Normal 3 2 2 5 5 3 2" xfId="14418" xr:uid="{00000000-0005-0000-0000-0000CE3A0000}"/>
    <cellStyle name="Normal 3 2 2 5 5 3 2 2" xfId="25168" xr:uid="{00000000-0005-0000-0000-0000CF3A0000}"/>
    <cellStyle name="Normal 3 2 2 5 5 3 2 2 2" xfId="46748" xr:uid="{7471C1C4-CB3F-4053-B1D9-1BF065FBC96C}"/>
    <cellStyle name="Normal 3 2 2 5 5 3 2 3" xfId="36020" xr:uid="{FDBE4B62-C77F-4AAA-8883-7B3785428EA0}"/>
    <cellStyle name="Normal 3 2 2 5 5 3 3" xfId="19799" xr:uid="{00000000-0005-0000-0000-0000D03A0000}"/>
    <cellStyle name="Normal 3 2 2 5 5 3 3 2" xfId="41379" xr:uid="{06809F23-6B40-4663-B007-EDD36AF74576}"/>
    <cellStyle name="Normal 3 2 2 5 5 3 4" xfId="30649" xr:uid="{FDF84239-27FA-4501-9F0F-6727C399F60D}"/>
    <cellStyle name="Normal 3 2 2 5 5 4" xfId="10720" xr:uid="{00000000-0005-0000-0000-0000D13A0000}"/>
    <cellStyle name="Normal 3 2 2 5 5 4 2" xfId="21600" xr:uid="{00000000-0005-0000-0000-0000D23A0000}"/>
    <cellStyle name="Normal 3 2 2 5 5 4 2 2" xfId="43180" xr:uid="{BC6FFA67-AD4A-47C1-84AB-D9234962511E}"/>
    <cellStyle name="Normal 3 2 2 5 5 4 3" xfId="32450" xr:uid="{00CE9B42-7268-43F3-82FE-5D09197E671F}"/>
    <cellStyle name="Normal 3 2 2 5 5 5" xfId="16231" xr:uid="{00000000-0005-0000-0000-0000D33A0000}"/>
    <cellStyle name="Normal 3 2 2 5 5 5 2" xfId="37811" xr:uid="{18D2CA8A-C92F-406F-974F-426800ECD1D4}"/>
    <cellStyle name="Normal 3 2 2 5 5 6" xfId="27080" xr:uid="{3190179F-5879-4836-AFC1-F390FE6CC108}"/>
    <cellStyle name="Normal 3 2 2 5 6" xfId="2012" xr:uid="{00000000-0005-0000-0000-0000D43A0000}"/>
    <cellStyle name="Normal 3 2 2 5 6 2" xfId="5333" xr:uid="{00000000-0005-0000-0000-0000D53A0000}"/>
    <cellStyle name="Normal 3 2 2 5 6 2 2" xfId="12782" xr:uid="{00000000-0005-0000-0000-0000D63A0000}"/>
    <cellStyle name="Normal 3 2 2 5 6 2 2 2" xfId="23585" xr:uid="{00000000-0005-0000-0000-0000D73A0000}"/>
    <cellStyle name="Normal 3 2 2 5 6 2 2 2 2" xfId="45165" xr:uid="{AC0DB5F3-0690-41EA-A943-BF4B45CF97CA}"/>
    <cellStyle name="Normal 3 2 2 5 6 2 2 3" xfId="34436" xr:uid="{EB737CF4-8087-4674-B747-6BACD8BE7459}"/>
    <cellStyle name="Normal 3 2 2 5 6 2 3" xfId="18216" xr:uid="{00000000-0005-0000-0000-0000D83A0000}"/>
    <cellStyle name="Normal 3 2 2 5 6 2 3 2" xfId="39796" xr:uid="{1A553578-30BE-46D9-A029-4F0F867A0A6D}"/>
    <cellStyle name="Normal 3 2 2 5 6 2 4" xfId="29066" xr:uid="{7E3D32B1-A16E-4122-8272-310149152E2E}"/>
    <cellStyle name="Normal 3 2 2 5 6 3" xfId="8588" xr:uid="{00000000-0005-0000-0000-0000D93A0000}"/>
    <cellStyle name="Normal 3 2 2 5 6 3 2" xfId="14626" xr:uid="{00000000-0005-0000-0000-0000DA3A0000}"/>
    <cellStyle name="Normal 3 2 2 5 6 3 2 2" xfId="25365" xr:uid="{00000000-0005-0000-0000-0000DB3A0000}"/>
    <cellStyle name="Normal 3 2 2 5 6 3 2 2 2" xfId="46945" xr:uid="{A0895CC7-8513-407F-94B3-8AABFCE030C2}"/>
    <cellStyle name="Normal 3 2 2 5 6 3 2 3" xfId="36217" xr:uid="{2BC9F597-6B94-4607-9FD0-6CE1F07D9FC7}"/>
    <cellStyle name="Normal 3 2 2 5 6 3 3" xfId="19996" xr:uid="{00000000-0005-0000-0000-0000DC3A0000}"/>
    <cellStyle name="Normal 3 2 2 5 6 3 3 2" xfId="41576" xr:uid="{9F90ACDE-0BAD-4EB9-B4AF-A7DDD4318479}"/>
    <cellStyle name="Normal 3 2 2 5 6 3 4" xfId="30846" xr:uid="{A6D08C88-5716-41D4-AFD9-F7F7B0AFA90B}"/>
    <cellStyle name="Normal 3 2 2 5 6 4" xfId="10928" xr:uid="{00000000-0005-0000-0000-0000DD3A0000}"/>
    <cellStyle name="Normal 3 2 2 5 6 4 2" xfId="21797" xr:uid="{00000000-0005-0000-0000-0000DE3A0000}"/>
    <cellStyle name="Normal 3 2 2 5 6 4 2 2" xfId="43377" xr:uid="{B30A47D8-DAF0-42D2-BCD2-C77082111BC2}"/>
    <cellStyle name="Normal 3 2 2 5 6 4 3" xfId="32647" xr:uid="{1F64721B-1965-483D-9E37-72CB3E756FF1}"/>
    <cellStyle name="Normal 3 2 2 5 6 5" xfId="16428" xr:uid="{00000000-0005-0000-0000-0000DF3A0000}"/>
    <cellStyle name="Normal 3 2 2 5 6 5 2" xfId="38008" xr:uid="{5ED760F9-ABC5-463F-A6D2-3C9918024BDD}"/>
    <cellStyle name="Normal 3 2 2 5 6 6" xfId="27277" xr:uid="{063D466C-5E76-4AB2-8355-D97A2F2E56FC}"/>
    <cellStyle name="Normal 3 2 2 5 7" xfId="2508" xr:uid="{00000000-0005-0000-0000-0000E03A0000}"/>
    <cellStyle name="Normal 3 2 2 5 7 2" xfId="5828" xr:uid="{00000000-0005-0000-0000-0000E13A0000}"/>
    <cellStyle name="Normal 3 2 2 5 7 2 2" xfId="13071" xr:uid="{00000000-0005-0000-0000-0000E23A0000}"/>
    <cellStyle name="Normal 3 2 2 5 7 2 2 2" xfId="23873" xr:uid="{00000000-0005-0000-0000-0000E33A0000}"/>
    <cellStyle name="Normal 3 2 2 5 7 2 2 2 2" xfId="45453" xr:uid="{BB934022-12D4-4CA6-8D79-0574CA45EA15}"/>
    <cellStyle name="Normal 3 2 2 5 7 2 2 3" xfId="34725" xr:uid="{2ADBBCA8-4D5B-47C2-8D11-906BC2671A86}"/>
    <cellStyle name="Normal 3 2 2 5 7 2 3" xfId="18504" xr:uid="{00000000-0005-0000-0000-0000E43A0000}"/>
    <cellStyle name="Normal 3 2 2 5 7 2 3 2" xfId="40084" xr:uid="{158FA73A-BC0D-49B8-9CB0-6D3622022F11}"/>
    <cellStyle name="Normal 3 2 2 5 7 2 4" xfId="29354" xr:uid="{E25A6E66-C359-4680-B566-279DDA850665}"/>
    <cellStyle name="Normal 3 2 2 5 7 3" xfId="9082" xr:uid="{00000000-0005-0000-0000-0000E53A0000}"/>
    <cellStyle name="Normal 3 2 2 5 7 3 2" xfId="14915" xr:uid="{00000000-0005-0000-0000-0000E63A0000}"/>
    <cellStyle name="Normal 3 2 2 5 7 3 2 2" xfId="25653" xr:uid="{00000000-0005-0000-0000-0000E73A0000}"/>
    <cellStyle name="Normal 3 2 2 5 7 3 2 2 2" xfId="47233" xr:uid="{86046F20-77A7-4D08-B357-C7DC31BEB00B}"/>
    <cellStyle name="Normal 3 2 2 5 7 3 2 3" xfId="36506" xr:uid="{709EF6EF-4FB0-49E3-BA4D-0DBB7946036D}"/>
    <cellStyle name="Normal 3 2 2 5 7 3 3" xfId="20284" xr:uid="{00000000-0005-0000-0000-0000E83A0000}"/>
    <cellStyle name="Normal 3 2 2 5 7 3 3 2" xfId="41864" xr:uid="{AE13720E-791C-4D00-B1C1-A35E8F7644C2}"/>
    <cellStyle name="Normal 3 2 2 5 7 3 4" xfId="31134" xr:uid="{C96299A0-C06E-4ED1-9366-5E5EA644E7BC}"/>
    <cellStyle name="Normal 3 2 2 5 7 4" xfId="11217" xr:uid="{00000000-0005-0000-0000-0000E93A0000}"/>
    <cellStyle name="Normal 3 2 2 5 7 4 2" xfId="22085" xr:uid="{00000000-0005-0000-0000-0000EA3A0000}"/>
    <cellStyle name="Normal 3 2 2 5 7 4 2 2" xfId="43665" xr:uid="{F655E94F-DA0D-4ECE-9435-C010C2785B27}"/>
    <cellStyle name="Normal 3 2 2 5 7 4 3" xfId="32936" xr:uid="{500947FD-22E8-4DCA-80AC-F99E2B31867D}"/>
    <cellStyle name="Normal 3 2 2 5 7 5" xfId="16716" xr:uid="{00000000-0005-0000-0000-0000EB3A0000}"/>
    <cellStyle name="Normal 3 2 2 5 7 5 2" xfId="38296" xr:uid="{593BF67D-35FA-4392-B293-63870848CEC0}"/>
    <cellStyle name="Normal 3 2 2 5 7 6" xfId="27566" xr:uid="{D2B5C41C-7D5C-4D80-BE6C-3FFA0711A998}"/>
    <cellStyle name="Normal 3 2 2 5 8" xfId="2743" xr:uid="{00000000-0005-0000-0000-0000EC3A0000}"/>
    <cellStyle name="Normal 3 2 2 5 8 2" xfId="6063" xr:uid="{00000000-0005-0000-0000-0000ED3A0000}"/>
    <cellStyle name="Normal 3 2 2 5 8 2 2" xfId="13200" xr:uid="{00000000-0005-0000-0000-0000EE3A0000}"/>
    <cellStyle name="Normal 3 2 2 5 8 2 2 2" xfId="24002" xr:uid="{00000000-0005-0000-0000-0000EF3A0000}"/>
    <cellStyle name="Normal 3 2 2 5 8 2 2 2 2" xfId="45582" xr:uid="{C9117405-43D8-4F44-B166-EE3660346396}"/>
    <cellStyle name="Normal 3 2 2 5 8 2 2 3" xfId="34854" xr:uid="{C0BE83E7-30E5-4E88-98AC-8700BD137AA4}"/>
    <cellStyle name="Normal 3 2 2 5 8 2 3" xfId="18633" xr:uid="{00000000-0005-0000-0000-0000F03A0000}"/>
    <cellStyle name="Normal 3 2 2 5 8 2 3 2" xfId="40213" xr:uid="{2DC38215-E6F3-4347-BAAF-91CEA2508680}"/>
    <cellStyle name="Normal 3 2 2 5 8 2 4" xfId="29483" xr:uid="{993EB614-FA5F-49FE-AA00-7FC68180B07A}"/>
    <cellStyle name="Normal 3 2 2 5 8 3" xfId="9317" xr:uid="{00000000-0005-0000-0000-0000F13A0000}"/>
    <cellStyle name="Normal 3 2 2 5 8 3 2" xfId="15044" xr:uid="{00000000-0005-0000-0000-0000F23A0000}"/>
    <cellStyle name="Normal 3 2 2 5 8 3 2 2" xfId="25782" xr:uid="{00000000-0005-0000-0000-0000F33A0000}"/>
    <cellStyle name="Normal 3 2 2 5 8 3 2 2 2" xfId="47362" xr:uid="{B5A14DE0-6A9C-4790-9379-834646204A38}"/>
    <cellStyle name="Normal 3 2 2 5 8 3 2 3" xfId="36635" xr:uid="{C85359F7-1A20-4FFE-B0C5-9253A4899B22}"/>
    <cellStyle name="Normal 3 2 2 5 8 3 3" xfId="20413" xr:uid="{00000000-0005-0000-0000-0000F43A0000}"/>
    <cellStyle name="Normal 3 2 2 5 8 3 3 2" xfId="41993" xr:uid="{112C17A9-7C96-49CF-AC90-0BC8878C2679}"/>
    <cellStyle name="Normal 3 2 2 5 8 3 4" xfId="31263" xr:uid="{386D7477-AA99-4CA6-9C76-1E26B8A72EB4}"/>
    <cellStyle name="Normal 3 2 2 5 8 4" xfId="11346" xr:uid="{00000000-0005-0000-0000-0000F53A0000}"/>
    <cellStyle name="Normal 3 2 2 5 8 4 2" xfId="22214" xr:uid="{00000000-0005-0000-0000-0000F63A0000}"/>
    <cellStyle name="Normal 3 2 2 5 8 4 2 2" xfId="43794" xr:uid="{AF10B1F1-4A83-4C4F-AED4-5C57719907DC}"/>
    <cellStyle name="Normal 3 2 2 5 8 4 3" xfId="33065" xr:uid="{6F2C9A63-E7A8-4BFB-B5C6-3109323E21D9}"/>
    <cellStyle name="Normal 3 2 2 5 8 5" xfId="16845" xr:uid="{00000000-0005-0000-0000-0000F73A0000}"/>
    <cellStyle name="Normal 3 2 2 5 8 5 2" xfId="38425" xr:uid="{FC35CCC2-F115-4773-A097-0CF2C34BDAFF}"/>
    <cellStyle name="Normal 3 2 2 5 8 6" xfId="27695" xr:uid="{C84EB50F-F179-434B-AEBE-71E275385B96}"/>
    <cellStyle name="Normal 3 2 2 5 9" xfId="2746" xr:uid="{00000000-0005-0000-0000-0000F83A0000}"/>
    <cellStyle name="Normal 3 2 2 5 9 2" xfId="6066" xr:uid="{00000000-0005-0000-0000-0000F93A0000}"/>
    <cellStyle name="Normal 3 2 2 5 9 2 2" xfId="13203" xr:uid="{00000000-0005-0000-0000-0000FA3A0000}"/>
    <cellStyle name="Normal 3 2 2 5 9 2 2 2" xfId="24005" xr:uid="{00000000-0005-0000-0000-0000FB3A0000}"/>
    <cellStyle name="Normal 3 2 2 5 9 2 2 2 2" xfId="45585" xr:uid="{1EA0312D-B1CB-41E0-B9A3-82EB9ED00FAE}"/>
    <cellStyle name="Normal 3 2 2 5 9 2 2 3" xfId="34857" xr:uid="{DD4BC7EC-75FF-43EE-A4FA-6892A1A665E1}"/>
    <cellStyle name="Normal 3 2 2 5 9 2 3" xfId="18636" xr:uid="{00000000-0005-0000-0000-0000FC3A0000}"/>
    <cellStyle name="Normal 3 2 2 5 9 2 3 2" xfId="40216" xr:uid="{7C5AFB68-A5DD-4502-8422-EB3E0A0A1E24}"/>
    <cellStyle name="Normal 3 2 2 5 9 2 4" xfId="29486" xr:uid="{4832C676-398F-4497-93D3-37E8225E5D7A}"/>
    <cellStyle name="Normal 3 2 2 5 9 3" xfId="9320" xr:uid="{00000000-0005-0000-0000-0000FD3A0000}"/>
    <cellStyle name="Normal 3 2 2 5 9 3 2" xfId="15047" xr:uid="{00000000-0005-0000-0000-0000FE3A0000}"/>
    <cellStyle name="Normal 3 2 2 5 9 3 2 2" xfId="25785" xr:uid="{00000000-0005-0000-0000-0000FF3A0000}"/>
    <cellStyle name="Normal 3 2 2 5 9 3 2 2 2" xfId="47365" xr:uid="{7C3B54D8-FE8D-4681-99EE-230DC7D94872}"/>
    <cellStyle name="Normal 3 2 2 5 9 3 2 3" xfId="36638" xr:uid="{F31E8B45-1590-4A4C-9605-0802109B7664}"/>
    <cellStyle name="Normal 3 2 2 5 9 3 3" xfId="20416" xr:uid="{00000000-0005-0000-0000-0000003B0000}"/>
    <cellStyle name="Normal 3 2 2 5 9 3 3 2" xfId="41996" xr:uid="{9B9AF8E3-786D-4171-BE17-75D66F19156C}"/>
    <cellStyle name="Normal 3 2 2 5 9 3 4" xfId="31266" xr:uid="{D42B5342-6DFC-4490-B293-626FA419143E}"/>
    <cellStyle name="Normal 3 2 2 5 9 4" xfId="11349" xr:uid="{00000000-0005-0000-0000-0000013B0000}"/>
    <cellStyle name="Normal 3 2 2 5 9 4 2" xfId="22217" xr:uid="{00000000-0005-0000-0000-0000023B0000}"/>
    <cellStyle name="Normal 3 2 2 5 9 4 2 2" xfId="43797" xr:uid="{0AFA1F9F-6A85-4061-8EC9-4D5BDA3271CB}"/>
    <cellStyle name="Normal 3 2 2 5 9 4 3" xfId="33068" xr:uid="{951DE7BA-5FE6-4A4E-9422-0647C899E293}"/>
    <cellStyle name="Normal 3 2 2 5 9 5" xfId="16848" xr:uid="{00000000-0005-0000-0000-0000033B0000}"/>
    <cellStyle name="Normal 3 2 2 5 9 5 2" xfId="38428" xr:uid="{D4ECA05A-0A3E-4CA0-B2DE-A733631CC874}"/>
    <cellStyle name="Normal 3 2 2 5 9 6" xfId="27698" xr:uid="{D4FAEAD7-1337-418D-854F-3BCF9E5BD3D0}"/>
    <cellStyle name="Normal 3 2 2 6" xfId="150" xr:uid="{00000000-0005-0000-0000-0000043B0000}"/>
    <cellStyle name="Normal 3 2 2 6 10" xfId="2784" xr:uid="{00000000-0005-0000-0000-0000053B0000}"/>
    <cellStyle name="Normal 3 2 2 6 10 2" xfId="6104" xr:uid="{00000000-0005-0000-0000-0000063B0000}"/>
    <cellStyle name="Normal 3 2 2 6 10 2 2" xfId="13239" xr:uid="{00000000-0005-0000-0000-0000073B0000}"/>
    <cellStyle name="Normal 3 2 2 6 10 2 2 2" xfId="24041" xr:uid="{00000000-0005-0000-0000-0000083B0000}"/>
    <cellStyle name="Normal 3 2 2 6 10 2 2 2 2" xfId="45621" xr:uid="{DC96BC99-F1E9-411B-A656-5B5DB1F46F7A}"/>
    <cellStyle name="Normal 3 2 2 6 10 2 2 3" xfId="34893" xr:uid="{09D580B2-2F1D-4FDD-924B-AC41EC17F331}"/>
    <cellStyle name="Normal 3 2 2 6 10 2 3" xfId="18672" xr:uid="{00000000-0005-0000-0000-0000093B0000}"/>
    <cellStyle name="Normal 3 2 2 6 10 2 3 2" xfId="40252" xr:uid="{CBF8B53D-DDE8-441D-924B-62DDBA97C263}"/>
    <cellStyle name="Normal 3 2 2 6 10 2 4" xfId="29522" xr:uid="{77E7418F-CDB6-4A01-94D1-2468667D8C0B}"/>
    <cellStyle name="Normal 3 2 2 6 10 3" xfId="9358" xr:uid="{00000000-0005-0000-0000-00000A3B0000}"/>
    <cellStyle name="Normal 3 2 2 6 10 3 2" xfId="15083" xr:uid="{00000000-0005-0000-0000-00000B3B0000}"/>
    <cellStyle name="Normal 3 2 2 6 10 3 2 2" xfId="25821" xr:uid="{00000000-0005-0000-0000-00000C3B0000}"/>
    <cellStyle name="Normal 3 2 2 6 10 3 2 2 2" xfId="47401" xr:uid="{AEC1A431-9999-480C-9FC1-3DB6BE7492B8}"/>
    <cellStyle name="Normal 3 2 2 6 10 3 2 3" xfId="36674" xr:uid="{EF8EAA73-534E-40DC-9619-69DFC945DA34}"/>
    <cellStyle name="Normal 3 2 2 6 10 3 3" xfId="20452" xr:uid="{00000000-0005-0000-0000-00000D3B0000}"/>
    <cellStyle name="Normal 3 2 2 6 10 3 3 2" xfId="42032" xr:uid="{AE92E640-06EF-4F84-9624-FEB41A39BDAC}"/>
    <cellStyle name="Normal 3 2 2 6 10 3 4" xfId="31302" xr:uid="{B085A356-FA85-4C88-BCC6-280D3F00A93A}"/>
    <cellStyle name="Normal 3 2 2 6 10 4" xfId="11385" xr:uid="{00000000-0005-0000-0000-00000E3B0000}"/>
    <cellStyle name="Normal 3 2 2 6 10 4 2" xfId="22253" xr:uid="{00000000-0005-0000-0000-00000F3B0000}"/>
    <cellStyle name="Normal 3 2 2 6 10 4 2 2" xfId="43833" xr:uid="{7CD24A1F-A85C-4DB7-8383-190B9F315DB9}"/>
    <cellStyle name="Normal 3 2 2 6 10 4 3" xfId="33104" xr:uid="{99EEF155-9572-4E66-A44B-D2CB04123E46}"/>
    <cellStyle name="Normal 3 2 2 6 10 5" xfId="16884" xr:uid="{00000000-0005-0000-0000-0000103B0000}"/>
    <cellStyle name="Normal 3 2 2 6 10 5 2" xfId="38464" xr:uid="{011C966E-AD08-4163-A6D5-AC2FA921155B}"/>
    <cellStyle name="Normal 3 2 2 6 10 6" xfId="27734" xr:uid="{98FFCFB4-4E81-4D72-8F34-DB943D6E09D2}"/>
    <cellStyle name="Normal 3 2 2 6 11" xfId="3475" xr:uid="{00000000-0005-0000-0000-0000113B0000}"/>
    <cellStyle name="Normal 3 2 2 6 11 2" xfId="11923" xr:uid="{00000000-0005-0000-0000-0000123B0000}"/>
    <cellStyle name="Normal 3 2 2 6 11 2 2" xfId="22785" xr:uid="{00000000-0005-0000-0000-0000133B0000}"/>
    <cellStyle name="Normal 3 2 2 6 11 2 2 2" xfId="44365" xr:uid="{7477264B-D4CA-4FEC-BB50-2D1A2DFBFA83}"/>
    <cellStyle name="Normal 3 2 2 6 11 2 3" xfId="33636" xr:uid="{AE8A4F04-F87B-4EBB-9564-567FBDFBA832}"/>
    <cellStyle name="Normal 3 2 2 6 11 3" xfId="17416" xr:uid="{00000000-0005-0000-0000-0000143B0000}"/>
    <cellStyle name="Normal 3 2 2 6 11 3 2" xfId="38996" xr:uid="{95064A74-23BF-4453-9373-463D89B11DEF}"/>
    <cellStyle name="Normal 3 2 2 6 11 4" xfId="28266" xr:uid="{1D8EEA23-DA9F-4240-BE6F-6DBAF5A47261}"/>
    <cellStyle name="Normal 3 2 2 6 12" xfId="6752" xr:uid="{00000000-0005-0000-0000-0000153B0000}"/>
    <cellStyle name="Normal 3 2 2 6 12 2" xfId="13770" xr:uid="{00000000-0005-0000-0000-0000163B0000}"/>
    <cellStyle name="Normal 3 2 2 6 12 2 2" xfId="24568" xr:uid="{00000000-0005-0000-0000-0000173B0000}"/>
    <cellStyle name="Normal 3 2 2 6 12 2 2 2" xfId="46148" xr:uid="{B46249AA-0585-43FF-85C7-B5B94D9C7708}"/>
    <cellStyle name="Normal 3 2 2 6 12 2 3" xfId="35420" xr:uid="{6CE37854-B15C-42AD-8258-315BD68506AF}"/>
    <cellStyle name="Normal 3 2 2 6 12 3" xfId="19199" xr:uid="{00000000-0005-0000-0000-0000183B0000}"/>
    <cellStyle name="Normal 3 2 2 6 12 3 2" xfId="40779" xr:uid="{4404B2C2-43EF-4629-ADBC-135853FAC0BA}"/>
    <cellStyle name="Normal 3 2 2 6 12 4" xfId="30049" xr:uid="{0B13626C-43A6-4B9C-8E85-70F5F018231F}"/>
    <cellStyle name="Normal 3 2 2 6 13" xfId="10072" xr:uid="{00000000-0005-0000-0000-0000193B0000}"/>
    <cellStyle name="Normal 3 2 2 6 13 2" xfId="21000" xr:uid="{00000000-0005-0000-0000-00001A3B0000}"/>
    <cellStyle name="Normal 3 2 2 6 13 2 2" xfId="42580" xr:uid="{4B3E0272-E479-462D-A268-B9447BEDDE8B}"/>
    <cellStyle name="Normal 3 2 2 6 13 3" xfId="31850" xr:uid="{CFB64A65-8993-4AEF-ACDA-DB94AA0E013D}"/>
    <cellStyle name="Normal 3 2 2 6 14" xfId="15631" xr:uid="{00000000-0005-0000-0000-00001B3B0000}"/>
    <cellStyle name="Normal 3 2 2 6 14 2" xfId="37211" xr:uid="{6A407030-441B-49F3-BDD1-738469AB0E42}"/>
    <cellStyle name="Normal 3 2 2 6 15" xfId="26480" xr:uid="{40A4BDE5-8F06-4E05-AE2E-9FA2AA237CEC}"/>
    <cellStyle name="Normal 3 2 2 6 2" xfId="440" xr:uid="{00000000-0005-0000-0000-00001C3B0000}"/>
    <cellStyle name="Normal 3 2 2 6 2 10" xfId="3761" xr:uid="{00000000-0005-0000-0000-00001D3B0000}"/>
    <cellStyle name="Normal 3 2 2 6 2 10 2" xfId="12036" xr:uid="{00000000-0005-0000-0000-00001E3B0000}"/>
    <cellStyle name="Normal 3 2 2 6 2 10 2 2" xfId="22887" xr:uid="{00000000-0005-0000-0000-00001F3B0000}"/>
    <cellStyle name="Normal 3 2 2 6 2 10 2 2 2" xfId="44467" xr:uid="{5DD0AE9B-6807-479F-8872-B5B5B649646E}"/>
    <cellStyle name="Normal 3 2 2 6 2 10 2 3" xfId="33738" xr:uid="{A73811F3-CEEA-4672-BCFF-B16B5A3EB65F}"/>
    <cellStyle name="Normal 3 2 2 6 2 10 3" xfId="17518" xr:uid="{00000000-0005-0000-0000-0000203B0000}"/>
    <cellStyle name="Normal 3 2 2 6 2 10 3 2" xfId="39098" xr:uid="{9B6D7809-4936-4768-BB45-5411FDE49DA0}"/>
    <cellStyle name="Normal 3 2 2 6 2 10 4" xfId="28368" xr:uid="{C272C477-A6C7-409B-9101-4BE287959E0F}"/>
    <cellStyle name="Normal 3 2 2 6 2 11" xfId="7016" xr:uid="{00000000-0005-0000-0000-0000213B0000}"/>
    <cellStyle name="Normal 3 2 2 6 2 11 2" xfId="13880" xr:uid="{00000000-0005-0000-0000-0000223B0000}"/>
    <cellStyle name="Normal 3 2 2 6 2 11 2 2" xfId="24667" xr:uid="{00000000-0005-0000-0000-0000233B0000}"/>
    <cellStyle name="Normal 3 2 2 6 2 11 2 2 2" xfId="46247" xr:uid="{8129E11E-3FE6-4825-B0E1-760751AE2584}"/>
    <cellStyle name="Normal 3 2 2 6 2 11 2 3" xfId="35519" xr:uid="{1901FC49-89B2-43F5-A00D-DE049A097431}"/>
    <cellStyle name="Normal 3 2 2 6 2 11 3" xfId="19298" xr:uid="{00000000-0005-0000-0000-0000243B0000}"/>
    <cellStyle name="Normal 3 2 2 6 2 11 3 2" xfId="40878" xr:uid="{39EDFFB2-76AA-4E3E-A7A1-59F21CDA48FD}"/>
    <cellStyle name="Normal 3 2 2 6 2 11 4" xfId="30148" xr:uid="{E4FCFA74-8C08-4967-AF38-057EC4D0F1C7}"/>
    <cellStyle name="Normal 3 2 2 6 2 12" xfId="10182" xr:uid="{00000000-0005-0000-0000-0000253B0000}"/>
    <cellStyle name="Normal 3 2 2 6 2 12 2" xfId="21099" xr:uid="{00000000-0005-0000-0000-0000263B0000}"/>
    <cellStyle name="Normal 3 2 2 6 2 12 2 2" xfId="42679" xr:uid="{93B5844E-15BF-41FE-A9C2-9201C795E552}"/>
    <cellStyle name="Normal 3 2 2 6 2 12 3" xfId="31949" xr:uid="{8D85A4EC-4168-4CBB-B3E0-38F63B61EDE4}"/>
    <cellStyle name="Normal 3 2 2 6 2 13" xfId="15730" xr:uid="{00000000-0005-0000-0000-0000273B0000}"/>
    <cellStyle name="Normal 3 2 2 6 2 13 2" xfId="37310" xr:uid="{D18F174E-6FAB-49B5-96E7-140D9C16D7B4}"/>
    <cellStyle name="Normal 3 2 2 6 2 14" xfId="26579" xr:uid="{AECBB312-C5B5-4B78-9488-48F0DCA7F58B}"/>
    <cellStyle name="Normal 3 2 2 6 2 2" xfId="960" xr:uid="{00000000-0005-0000-0000-0000283B0000}"/>
    <cellStyle name="Normal 3 2 2 6 2 2 2" xfId="4281" xr:uid="{00000000-0005-0000-0000-0000293B0000}"/>
    <cellStyle name="Normal 3 2 2 6 2 2 2 2" xfId="12255" xr:uid="{00000000-0005-0000-0000-00002A3B0000}"/>
    <cellStyle name="Normal 3 2 2 6 2 2 2 2 2" xfId="23089" xr:uid="{00000000-0005-0000-0000-00002B3B0000}"/>
    <cellStyle name="Normal 3 2 2 6 2 2 2 2 2 2" xfId="44669" xr:uid="{45BB5DB3-9F6F-47E2-B0EA-7C55A314AB32}"/>
    <cellStyle name="Normal 3 2 2 6 2 2 2 2 3" xfId="33940" xr:uid="{32552341-2840-49FC-A1A6-B4399C0311F5}"/>
    <cellStyle name="Normal 3 2 2 6 2 2 2 3" xfId="17720" xr:uid="{00000000-0005-0000-0000-00002C3B0000}"/>
    <cellStyle name="Normal 3 2 2 6 2 2 2 3 2" xfId="39300" xr:uid="{54956826-5346-4FAF-AA54-B7D188961B22}"/>
    <cellStyle name="Normal 3 2 2 6 2 2 2 4" xfId="28570" xr:uid="{B4F064CD-336F-45F8-A87C-DFDB7D58E04D}"/>
    <cellStyle name="Normal 3 2 2 6 2 2 3" xfId="7536" xr:uid="{00000000-0005-0000-0000-00002D3B0000}"/>
    <cellStyle name="Normal 3 2 2 6 2 2 3 2" xfId="14099" xr:uid="{00000000-0005-0000-0000-00002E3B0000}"/>
    <cellStyle name="Normal 3 2 2 6 2 2 3 2 2" xfId="24869" xr:uid="{00000000-0005-0000-0000-00002F3B0000}"/>
    <cellStyle name="Normal 3 2 2 6 2 2 3 2 2 2" xfId="46449" xr:uid="{DF407AD9-BFF8-4CE7-BDF4-EFE936393F96}"/>
    <cellStyle name="Normal 3 2 2 6 2 2 3 2 3" xfId="35721" xr:uid="{E67C41D3-3C22-43A4-A833-6BE1248B05C3}"/>
    <cellStyle name="Normal 3 2 2 6 2 2 3 3" xfId="19500" xr:uid="{00000000-0005-0000-0000-0000303B0000}"/>
    <cellStyle name="Normal 3 2 2 6 2 2 3 3 2" xfId="41080" xr:uid="{51E7E7C9-7C20-4153-8E79-F13606D1AD02}"/>
    <cellStyle name="Normal 3 2 2 6 2 2 3 4" xfId="30350" xr:uid="{48444E4A-7BE9-47F2-8CD6-BF96ECBC5EAF}"/>
    <cellStyle name="Normal 3 2 2 6 2 2 4" xfId="10401" xr:uid="{00000000-0005-0000-0000-0000313B0000}"/>
    <cellStyle name="Normal 3 2 2 6 2 2 4 2" xfId="21301" xr:uid="{00000000-0005-0000-0000-0000323B0000}"/>
    <cellStyle name="Normal 3 2 2 6 2 2 4 2 2" xfId="42881" xr:uid="{2F6ED143-F244-4A05-B028-F04300DB902B}"/>
    <cellStyle name="Normal 3 2 2 6 2 2 4 3" xfId="32151" xr:uid="{10F2E5F9-8FB1-4B00-9B59-8B68DC0310D3}"/>
    <cellStyle name="Normal 3 2 2 6 2 2 5" xfId="15932" xr:uid="{00000000-0005-0000-0000-0000333B0000}"/>
    <cellStyle name="Normal 3 2 2 6 2 2 5 2" xfId="37512" xr:uid="{9789DB6C-A1D0-4EDB-8EFE-EF8A39FFDD59}"/>
    <cellStyle name="Normal 3 2 2 6 2 2 6" xfId="26781" xr:uid="{49DD7ED6-593C-40D7-BD89-2982F4DEB347}"/>
    <cellStyle name="Normal 3 2 2 6 2 3" xfId="1450" xr:uid="{00000000-0005-0000-0000-0000343B0000}"/>
    <cellStyle name="Normal 3 2 2 6 2 3 2" xfId="4771" xr:uid="{00000000-0005-0000-0000-0000353B0000}"/>
    <cellStyle name="Normal 3 2 2 6 2 3 2 2" xfId="12470" xr:uid="{00000000-0005-0000-0000-0000363B0000}"/>
    <cellStyle name="Normal 3 2 2 6 2 3 2 2 2" xfId="23288" xr:uid="{00000000-0005-0000-0000-0000373B0000}"/>
    <cellStyle name="Normal 3 2 2 6 2 3 2 2 2 2" xfId="44868" xr:uid="{4FCDAED4-3311-41ED-9152-36DE9BD1F3EE}"/>
    <cellStyle name="Normal 3 2 2 6 2 3 2 2 3" xfId="34139" xr:uid="{B1F91315-5ADB-40B9-B695-1EDF299E8C06}"/>
    <cellStyle name="Normal 3 2 2 6 2 3 2 3" xfId="17919" xr:uid="{00000000-0005-0000-0000-0000383B0000}"/>
    <cellStyle name="Normal 3 2 2 6 2 3 2 3 2" xfId="39499" xr:uid="{B494AF3F-C96A-4B0B-A3FE-F762F1585D9C}"/>
    <cellStyle name="Normal 3 2 2 6 2 3 2 4" xfId="28769" xr:uid="{B3A6CA75-9CE6-4B1A-B14E-AAD9BCC62893}"/>
    <cellStyle name="Normal 3 2 2 6 2 3 3" xfId="8026" xr:uid="{00000000-0005-0000-0000-0000393B0000}"/>
    <cellStyle name="Normal 3 2 2 6 2 3 3 2" xfId="14314" xr:uid="{00000000-0005-0000-0000-00003A3B0000}"/>
    <cellStyle name="Normal 3 2 2 6 2 3 3 2 2" xfId="25068" xr:uid="{00000000-0005-0000-0000-00003B3B0000}"/>
    <cellStyle name="Normal 3 2 2 6 2 3 3 2 2 2" xfId="46648" xr:uid="{507FC4B6-D7DB-459F-87E3-AA01F3D246A4}"/>
    <cellStyle name="Normal 3 2 2 6 2 3 3 2 3" xfId="35920" xr:uid="{0BD7967C-0623-437A-A531-390F17316CAA}"/>
    <cellStyle name="Normal 3 2 2 6 2 3 3 3" xfId="19699" xr:uid="{00000000-0005-0000-0000-00003C3B0000}"/>
    <cellStyle name="Normal 3 2 2 6 2 3 3 3 2" xfId="41279" xr:uid="{B03B3589-1E3D-44CB-81B1-FB36978196B5}"/>
    <cellStyle name="Normal 3 2 2 6 2 3 3 4" xfId="30549" xr:uid="{5D82C5D8-BF08-4718-A3EC-D622A55BB65F}"/>
    <cellStyle name="Normal 3 2 2 6 2 3 4" xfId="10616" xr:uid="{00000000-0005-0000-0000-00003D3B0000}"/>
    <cellStyle name="Normal 3 2 2 6 2 3 4 2" xfId="21500" xr:uid="{00000000-0005-0000-0000-00003E3B0000}"/>
    <cellStyle name="Normal 3 2 2 6 2 3 4 2 2" xfId="43080" xr:uid="{F1754387-4EAA-40B7-B749-B4EBD40FEC36}"/>
    <cellStyle name="Normal 3 2 2 6 2 3 4 3" xfId="32350" xr:uid="{AE7F649F-8286-49B7-9B62-6D5595C61C97}"/>
    <cellStyle name="Normal 3 2 2 6 2 3 5" xfId="16131" xr:uid="{00000000-0005-0000-0000-00003F3B0000}"/>
    <cellStyle name="Normal 3 2 2 6 2 3 5 2" xfId="37711" xr:uid="{57EFAF52-7E9D-429E-AA21-CCAC49211BC3}"/>
    <cellStyle name="Normal 3 2 2 6 2 3 6" xfId="26980" xr:uid="{7E76825D-31B4-4D90-A5EC-F9E5DAB28434}"/>
    <cellStyle name="Normal 3 2 2 6 2 4" xfId="1905" xr:uid="{00000000-0005-0000-0000-0000403B0000}"/>
    <cellStyle name="Normal 3 2 2 6 2 4 2" xfId="5226" xr:uid="{00000000-0005-0000-0000-0000413B0000}"/>
    <cellStyle name="Normal 3 2 2 6 2 4 2 2" xfId="12681" xr:uid="{00000000-0005-0000-0000-0000423B0000}"/>
    <cellStyle name="Normal 3 2 2 6 2 4 2 2 2" xfId="23484" xr:uid="{00000000-0005-0000-0000-0000433B0000}"/>
    <cellStyle name="Normal 3 2 2 6 2 4 2 2 2 2" xfId="45064" xr:uid="{125591F3-CC6F-45C2-B8DE-0A4CF3510015}"/>
    <cellStyle name="Normal 3 2 2 6 2 4 2 2 3" xfId="34335" xr:uid="{2E2E3677-D38A-4F7D-996B-69DC6C8B6D95}"/>
    <cellStyle name="Normal 3 2 2 6 2 4 2 3" xfId="18115" xr:uid="{00000000-0005-0000-0000-0000443B0000}"/>
    <cellStyle name="Normal 3 2 2 6 2 4 2 3 2" xfId="39695" xr:uid="{E3FB915D-4C19-45A1-8EFB-01F4D26F579C}"/>
    <cellStyle name="Normal 3 2 2 6 2 4 2 4" xfId="28965" xr:uid="{1BE9675A-20E7-474D-86F5-09084624DFCA}"/>
    <cellStyle name="Normal 3 2 2 6 2 4 3" xfId="8481" xr:uid="{00000000-0005-0000-0000-0000453B0000}"/>
    <cellStyle name="Normal 3 2 2 6 2 4 3 2" xfId="14525" xr:uid="{00000000-0005-0000-0000-0000463B0000}"/>
    <cellStyle name="Normal 3 2 2 6 2 4 3 2 2" xfId="25264" xr:uid="{00000000-0005-0000-0000-0000473B0000}"/>
    <cellStyle name="Normal 3 2 2 6 2 4 3 2 2 2" xfId="46844" xr:uid="{503D5FF5-644A-4004-88AB-C518068F5909}"/>
    <cellStyle name="Normal 3 2 2 6 2 4 3 2 3" xfId="36116" xr:uid="{4373A680-4FB2-4C97-862C-261091D7571A}"/>
    <cellStyle name="Normal 3 2 2 6 2 4 3 3" xfId="19895" xr:uid="{00000000-0005-0000-0000-0000483B0000}"/>
    <cellStyle name="Normal 3 2 2 6 2 4 3 3 2" xfId="41475" xr:uid="{BA78BC89-10B6-4D7B-BE39-3B1E45873C8C}"/>
    <cellStyle name="Normal 3 2 2 6 2 4 3 4" xfId="30745" xr:uid="{3A184ECC-B18B-4820-BAC4-4C3957B5B3EA}"/>
    <cellStyle name="Normal 3 2 2 6 2 4 4" xfId="10827" xr:uid="{00000000-0005-0000-0000-0000493B0000}"/>
    <cellStyle name="Normal 3 2 2 6 2 4 4 2" xfId="21696" xr:uid="{00000000-0005-0000-0000-00004A3B0000}"/>
    <cellStyle name="Normal 3 2 2 6 2 4 4 2 2" xfId="43276" xr:uid="{C0B48909-EC4A-4BF7-BC42-9659AF441772}"/>
    <cellStyle name="Normal 3 2 2 6 2 4 4 3" xfId="32546" xr:uid="{189D03A8-5B22-4454-B8C8-2D553D3371FC}"/>
    <cellStyle name="Normal 3 2 2 6 2 4 5" xfId="16327" xr:uid="{00000000-0005-0000-0000-00004B3B0000}"/>
    <cellStyle name="Normal 3 2 2 6 2 4 5 2" xfId="37907" xr:uid="{6B72A64E-0E90-4740-BA74-5C96E68832E0}"/>
    <cellStyle name="Normal 3 2 2 6 2 4 6" xfId="27176" xr:uid="{FA61E5DF-5310-4693-A33E-2F0595152BF3}"/>
    <cellStyle name="Normal 3 2 2 6 2 5" xfId="2117" xr:uid="{00000000-0005-0000-0000-00004C3B0000}"/>
    <cellStyle name="Normal 3 2 2 6 2 5 2" xfId="5438" xr:uid="{00000000-0005-0000-0000-00004D3B0000}"/>
    <cellStyle name="Normal 3 2 2 6 2 5 2 2" xfId="12876" xr:uid="{00000000-0005-0000-0000-00004E3B0000}"/>
    <cellStyle name="Normal 3 2 2 6 2 5 2 2 2" xfId="23679" xr:uid="{00000000-0005-0000-0000-00004F3B0000}"/>
    <cellStyle name="Normal 3 2 2 6 2 5 2 2 2 2" xfId="45259" xr:uid="{2B6A2A32-A3AA-43C4-9406-AC8F000C9246}"/>
    <cellStyle name="Normal 3 2 2 6 2 5 2 2 3" xfId="34530" xr:uid="{1CF41470-0EEF-4B7B-93AF-2677F58AC160}"/>
    <cellStyle name="Normal 3 2 2 6 2 5 2 3" xfId="18310" xr:uid="{00000000-0005-0000-0000-0000503B0000}"/>
    <cellStyle name="Normal 3 2 2 6 2 5 2 3 2" xfId="39890" xr:uid="{A862B9CB-5133-4A8C-BBFC-4926767801BD}"/>
    <cellStyle name="Normal 3 2 2 6 2 5 2 4" xfId="29160" xr:uid="{490D4969-FBAD-4EE9-81E3-2EA4A853D0A1}"/>
    <cellStyle name="Normal 3 2 2 6 2 5 3" xfId="8693" xr:uid="{00000000-0005-0000-0000-0000513B0000}"/>
    <cellStyle name="Normal 3 2 2 6 2 5 3 2" xfId="14720" xr:uid="{00000000-0005-0000-0000-0000523B0000}"/>
    <cellStyle name="Normal 3 2 2 6 2 5 3 2 2" xfId="25459" xr:uid="{00000000-0005-0000-0000-0000533B0000}"/>
    <cellStyle name="Normal 3 2 2 6 2 5 3 2 2 2" xfId="47039" xr:uid="{F88BDB23-048A-4E54-9C03-EE4187FB8330}"/>
    <cellStyle name="Normal 3 2 2 6 2 5 3 2 3" xfId="36311" xr:uid="{5A7E08C9-C887-474D-B1D6-2730DD1ED176}"/>
    <cellStyle name="Normal 3 2 2 6 2 5 3 3" xfId="20090" xr:uid="{00000000-0005-0000-0000-0000543B0000}"/>
    <cellStyle name="Normal 3 2 2 6 2 5 3 3 2" xfId="41670" xr:uid="{715BFF44-C512-4088-8674-48FE2DDAECB3}"/>
    <cellStyle name="Normal 3 2 2 6 2 5 3 4" xfId="30940" xr:uid="{B0DC4FC1-49DF-4904-AEDB-35069C73FAD6}"/>
    <cellStyle name="Normal 3 2 2 6 2 5 4" xfId="11022" xr:uid="{00000000-0005-0000-0000-0000553B0000}"/>
    <cellStyle name="Normal 3 2 2 6 2 5 4 2" xfId="21891" xr:uid="{00000000-0005-0000-0000-0000563B0000}"/>
    <cellStyle name="Normal 3 2 2 6 2 5 4 2 2" xfId="43471" xr:uid="{6338D9D8-1B42-4888-ABB7-CAC48A14BCCE}"/>
    <cellStyle name="Normal 3 2 2 6 2 5 4 3" xfId="32741" xr:uid="{645401DB-1DF0-412F-A2BE-510360DCD4F1}"/>
    <cellStyle name="Normal 3 2 2 6 2 5 5" xfId="16522" xr:uid="{00000000-0005-0000-0000-0000573B0000}"/>
    <cellStyle name="Normal 3 2 2 6 2 5 5 2" xfId="38102" xr:uid="{0ED2AC48-1EDC-44E3-A9F8-B219784AC542}"/>
    <cellStyle name="Normal 3 2 2 6 2 5 6" xfId="27371" xr:uid="{5AAACB29-21A4-4956-B3A4-FABE678A6F10}"/>
    <cellStyle name="Normal 3 2 2 6 2 6" xfId="2511" xr:uid="{00000000-0005-0000-0000-0000583B0000}"/>
    <cellStyle name="Normal 3 2 2 6 2 6 2" xfId="5831" xr:uid="{00000000-0005-0000-0000-0000593B0000}"/>
    <cellStyle name="Normal 3 2 2 6 2 6 2 2" xfId="13074" xr:uid="{00000000-0005-0000-0000-00005A3B0000}"/>
    <cellStyle name="Normal 3 2 2 6 2 6 2 2 2" xfId="23876" xr:uid="{00000000-0005-0000-0000-00005B3B0000}"/>
    <cellStyle name="Normal 3 2 2 6 2 6 2 2 2 2" xfId="45456" xr:uid="{7027CE2A-61F4-4D57-8218-D2D1E7AF58EA}"/>
    <cellStyle name="Normal 3 2 2 6 2 6 2 2 3" xfId="34728" xr:uid="{54D878B3-6088-42A1-BE03-A8D6E9CADD23}"/>
    <cellStyle name="Normal 3 2 2 6 2 6 2 3" xfId="18507" xr:uid="{00000000-0005-0000-0000-00005C3B0000}"/>
    <cellStyle name="Normal 3 2 2 6 2 6 2 3 2" xfId="40087" xr:uid="{04918A80-DA0B-4DB6-B269-6A990AF9414F}"/>
    <cellStyle name="Normal 3 2 2 6 2 6 2 4" xfId="29357" xr:uid="{E0178D5F-D9DC-49D2-9E91-18688BE4F360}"/>
    <cellStyle name="Normal 3 2 2 6 2 6 3" xfId="9085" xr:uid="{00000000-0005-0000-0000-00005D3B0000}"/>
    <cellStyle name="Normal 3 2 2 6 2 6 3 2" xfId="14918" xr:uid="{00000000-0005-0000-0000-00005E3B0000}"/>
    <cellStyle name="Normal 3 2 2 6 2 6 3 2 2" xfId="25656" xr:uid="{00000000-0005-0000-0000-00005F3B0000}"/>
    <cellStyle name="Normal 3 2 2 6 2 6 3 2 2 2" xfId="47236" xr:uid="{48A7640A-0005-4FBB-A7BD-568B772E2584}"/>
    <cellStyle name="Normal 3 2 2 6 2 6 3 2 3" xfId="36509" xr:uid="{477C8079-5B87-4415-A580-4A3670DC6E7F}"/>
    <cellStyle name="Normal 3 2 2 6 2 6 3 3" xfId="20287" xr:uid="{00000000-0005-0000-0000-0000603B0000}"/>
    <cellStyle name="Normal 3 2 2 6 2 6 3 3 2" xfId="41867" xr:uid="{22E0B232-05BE-4300-8E71-A7CD5D07193C}"/>
    <cellStyle name="Normal 3 2 2 6 2 6 3 4" xfId="31137" xr:uid="{A47F3923-ACF9-4862-B7F3-C61E176DA7AD}"/>
    <cellStyle name="Normal 3 2 2 6 2 6 4" xfId="11220" xr:uid="{00000000-0005-0000-0000-0000613B0000}"/>
    <cellStyle name="Normal 3 2 2 6 2 6 4 2" xfId="22088" xr:uid="{00000000-0005-0000-0000-0000623B0000}"/>
    <cellStyle name="Normal 3 2 2 6 2 6 4 2 2" xfId="43668" xr:uid="{EF6FAB5E-14DE-4401-B578-1F3A418FE326}"/>
    <cellStyle name="Normal 3 2 2 6 2 6 4 3" xfId="32939" xr:uid="{3315AD6E-708F-48EA-B88F-F6A517B2AE60}"/>
    <cellStyle name="Normal 3 2 2 6 2 6 5" xfId="16719" xr:uid="{00000000-0005-0000-0000-0000633B0000}"/>
    <cellStyle name="Normal 3 2 2 6 2 6 5 2" xfId="38299" xr:uid="{47934F6D-5DDD-4D2D-BFBD-93C9E186E4E6}"/>
    <cellStyle name="Normal 3 2 2 6 2 6 6" xfId="27569" xr:uid="{6E970E17-37E5-4FFA-94F4-48B91B75F61C}"/>
    <cellStyle name="Normal 3 2 2 6 2 7" xfId="2883" xr:uid="{00000000-0005-0000-0000-0000643B0000}"/>
    <cellStyle name="Normal 3 2 2 6 2 7 2" xfId="6203" xr:uid="{00000000-0005-0000-0000-0000653B0000}"/>
    <cellStyle name="Normal 3 2 2 6 2 7 2 2" xfId="13336" xr:uid="{00000000-0005-0000-0000-0000663B0000}"/>
    <cellStyle name="Normal 3 2 2 6 2 7 2 2 2" xfId="24138" xr:uid="{00000000-0005-0000-0000-0000673B0000}"/>
    <cellStyle name="Normal 3 2 2 6 2 7 2 2 2 2" xfId="45718" xr:uid="{BE01A16C-23B0-4BEB-911A-94C2CE8156BF}"/>
    <cellStyle name="Normal 3 2 2 6 2 7 2 2 3" xfId="34990" xr:uid="{DCA91DE5-FDF0-441A-8482-79CEBF70F13A}"/>
    <cellStyle name="Normal 3 2 2 6 2 7 2 3" xfId="18769" xr:uid="{00000000-0005-0000-0000-0000683B0000}"/>
    <cellStyle name="Normal 3 2 2 6 2 7 2 3 2" xfId="40349" xr:uid="{F5B71085-0EEB-4BB9-9671-D48500B9EE64}"/>
    <cellStyle name="Normal 3 2 2 6 2 7 2 4" xfId="29619" xr:uid="{26121112-78EC-41A5-BC72-CE020FC91F26}"/>
    <cellStyle name="Normal 3 2 2 6 2 7 3" xfId="9457" xr:uid="{00000000-0005-0000-0000-0000693B0000}"/>
    <cellStyle name="Normal 3 2 2 6 2 7 3 2" xfId="15180" xr:uid="{00000000-0005-0000-0000-00006A3B0000}"/>
    <cellStyle name="Normal 3 2 2 6 2 7 3 2 2" xfId="25918" xr:uid="{00000000-0005-0000-0000-00006B3B0000}"/>
    <cellStyle name="Normal 3 2 2 6 2 7 3 2 2 2" xfId="47498" xr:uid="{C73282D6-32B1-407A-9FB2-6965E6C3B679}"/>
    <cellStyle name="Normal 3 2 2 6 2 7 3 2 3" xfId="36771" xr:uid="{3DC859EC-85C5-464C-B1B0-0AD430DA3333}"/>
    <cellStyle name="Normal 3 2 2 6 2 7 3 3" xfId="20549" xr:uid="{00000000-0005-0000-0000-00006C3B0000}"/>
    <cellStyle name="Normal 3 2 2 6 2 7 3 3 2" xfId="42129" xr:uid="{6F249404-B879-4CE3-A0A4-8EA2E8821DE9}"/>
    <cellStyle name="Normal 3 2 2 6 2 7 3 4" xfId="31399" xr:uid="{DDBE358C-F4D5-4831-BE32-BAA5B63E54FB}"/>
    <cellStyle name="Normal 3 2 2 6 2 7 4" xfId="11482" xr:uid="{00000000-0005-0000-0000-00006D3B0000}"/>
    <cellStyle name="Normal 3 2 2 6 2 7 4 2" xfId="22350" xr:uid="{00000000-0005-0000-0000-00006E3B0000}"/>
    <cellStyle name="Normal 3 2 2 6 2 7 4 2 2" xfId="43930" xr:uid="{E1E84200-5B84-4485-B857-25C51B124A8A}"/>
    <cellStyle name="Normal 3 2 2 6 2 7 4 3" xfId="33201" xr:uid="{A4749183-2E66-4508-A050-7D6AB5178B24}"/>
    <cellStyle name="Normal 3 2 2 6 2 7 5" xfId="16981" xr:uid="{00000000-0005-0000-0000-00006F3B0000}"/>
    <cellStyle name="Normal 3 2 2 6 2 7 5 2" xfId="38561" xr:uid="{7F25A1AE-5F29-413B-81C2-427C71AB0185}"/>
    <cellStyle name="Normal 3 2 2 6 2 7 6" xfId="27831" xr:uid="{AE9C24F4-41E0-41C3-86A3-EF866E592842}"/>
    <cellStyle name="Normal 3 2 2 6 2 8" xfId="3067" xr:uid="{00000000-0005-0000-0000-0000703B0000}"/>
    <cellStyle name="Normal 3 2 2 6 2 8 2" xfId="6387" xr:uid="{00000000-0005-0000-0000-0000713B0000}"/>
    <cellStyle name="Normal 3 2 2 6 2 8 2 2" xfId="13506" xr:uid="{00000000-0005-0000-0000-0000723B0000}"/>
    <cellStyle name="Normal 3 2 2 6 2 8 2 2 2" xfId="24308" xr:uid="{00000000-0005-0000-0000-0000733B0000}"/>
    <cellStyle name="Normal 3 2 2 6 2 8 2 2 2 2" xfId="45888" xr:uid="{C2E227DE-9746-4500-907C-9BD96611D4FB}"/>
    <cellStyle name="Normal 3 2 2 6 2 8 2 2 3" xfId="35160" xr:uid="{47D79F0B-3FF4-43DA-9DE7-5EAEC7EA3F6D}"/>
    <cellStyle name="Normal 3 2 2 6 2 8 2 3" xfId="18939" xr:uid="{00000000-0005-0000-0000-0000743B0000}"/>
    <cellStyle name="Normal 3 2 2 6 2 8 2 3 2" xfId="40519" xr:uid="{5C28DC04-9E64-433C-8270-2300945E4CA1}"/>
    <cellStyle name="Normal 3 2 2 6 2 8 2 4" xfId="29789" xr:uid="{72FAC78D-2B3B-4514-A222-DE22E328C1DD}"/>
    <cellStyle name="Normal 3 2 2 6 2 8 3" xfId="9641" xr:uid="{00000000-0005-0000-0000-0000753B0000}"/>
    <cellStyle name="Normal 3 2 2 6 2 8 3 2" xfId="15350" xr:uid="{00000000-0005-0000-0000-0000763B0000}"/>
    <cellStyle name="Normal 3 2 2 6 2 8 3 2 2" xfId="26088" xr:uid="{00000000-0005-0000-0000-0000773B0000}"/>
    <cellStyle name="Normal 3 2 2 6 2 8 3 2 2 2" xfId="47668" xr:uid="{CB5BB785-4A1E-4C88-82C7-13F28A9DE281}"/>
    <cellStyle name="Normal 3 2 2 6 2 8 3 2 3" xfId="36941" xr:uid="{AF4E19DD-E9E4-4937-BFF1-79D6B68F782D}"/>
    <cellStyle name="Normal 3 2 2 6 2 8 3 3" xfId="20719" xr:uid="{00000000-0005-0000-0000-0000783B0000}"/>
    <cellStyle name="Normal 3 2 2 6 2 8 3 3 2" xfId="42299" xr:uid="{0AA70CEF-680E-4E73-844A-AA774B2B4D46}"/>
    <cellStyle name="Normal 3 2 2 6 2 8 3 4" xfId="31569" xr:uid="{31AD5EB2-0AF9-47D8-858D-6EE3581B8D99}"/>
    <cellStyle name="Normal 3 2 2 6 2 8 4" xfId="11652" xr:uid="{00000000-0005-0000-0000-0000793B0000}"/>
    <cellStyle name="Normal 3 2 2 6 2 8 4 2" xfId="22520" xr:uid="{00000000-0005-0000-0000-00007A3B0000}"/>
    <cellStyle name="Normal 3 2 2 6 2 8 4 2 2" xfId="44100" xr:uid="{6E1FAF75-A244-4441-A350-7E7CA12CE711}"/>
    <cellStyle name="Normal 3 2 2 6 2 8 4 3" xfId="33371" xr:uid="{73BD344F-7F88-4B3A-A37C-E5489482D692}"/>
    <cellStyle name="Normal 3 2 2 6 2 8 5" xfId="17151" xr:uid="{00000000-0005-0000-0000-00007B3B0000}"/>
    <cellStyle name="Normal 3 2 2 6 2 8 5 2" xfId="38731" xr:uid="{AEF693D4-CD9C-4A7F-A5E1-D4D713A7D3F8}"/>
    <cellStyle name="Normal 3 2 2 6 2 8 6" xfId="28001" xr:uid="{A500B516-AD4C-4CFA-B850-D2C14954185A}"/>
    <cellStyle name="Normal 3 2 2 6 2 9" xfId="3241" xr:uid="{00000000-0005-0000-0000-00007C3B0000}"/>
    <cellStyle name="Normal 3 2 2 6 2 9 2" xfId="6561" xr:uid="{00000000-0005-0000-0000-00007D3B0000}"/>
    <cellStyle name="Normal 3 2 2 6 2 9 2 2" xfId="13670" xr:uid="{00000000-0005-0000-0000-00007E3B0000}"/>
    <cellStyle name="Normal 3 2 2 6 2 9 2 2 2" xfId="24472" xr:uid="{00000000-0005-0000-0000-00007F3B0000}"/>
    <cellStyle name="Normal 3 2 2 6 2 9 2 2 2 2" xfId="46052" xr:uid="{88AEF0E3-7A58-48A4-AF99-4B26A044BF19}"/>
    <cellStyle name="Normal 3 2 2 6 2 9 2 2 3" xfId="35324" xr:uid="{A1A158F4-5F61-4830-AC07-0EF683CDC39E}"/>
    <cellStyle name="Normal 3 2 2 6 2 9 2 3" xfId="19103" xr:uid="{00000000-0005-0000-0000-0000803B0000}"/>
    <cellStyle name="Normal 3 2 2 6 2 9 2 3 2" xfId="40683" xr:uid="{053CDA4B-1A7A-4A42-892E-0DFE499367F8}"/>
    <cellStyle name="Normal 3 2 2 6 2 9 2 4" xfId="29953" xr:uid="{AF87AD4A-4885-4F42-904B-9D6C4C4D6C99}"/>
    <cellStyle name="Normal 3 2 2 6 2 9 3" xfId="9815" xr:uid="{00000000-0005-0000-0000-0000813B0000}"/>
    <cellStyle name="Normal 3 2 2 6 2 9 3 2" xfId="15514" xr:uid="{00000000-0005-0000-0000-0000823B0000}"/>
    <cellStyle name="Normal 3 2 2 6 2 9 3 2 2" xfId="26252" xr:uid="{00000000-0005-0000-0000-0000833B0000}"/>
    <cellStyle name="Normal 3 2 2 6 2 9 3 2 2 2" xfId="47832" xr:uid="{FE4FF6F8-209E-4219-9D6F-7E5FFFA8B126}"/>
    <cellStyle name="Normal 3 2 2 6 2 9 3 2 3" xfId="37105" xr:uid="{B7B4421B-5941-4738-A222-1343567ACFE9}"/>
    <cellStyle name="Normal 3 2 2 6 2 9 3 3" xfId="20883" xr:uid="{00000000-0005-0000-0000-0000843B0000}"/>
    <cellStyle name="Normal 3 2 2 6 2 9 3 3 2" xfId="42463" xr:uid="{C832D45E-2D9F-4B13-9B12-B7F442B996C5}"/>
    <cellStyle name="Normal 3 2 2 6 2 9 3 4" xfId="31733" xr:uid="{628D7755-9BB2-4B29-A976-58A7E2AA0136}"/>
    <cellStyle name="Normal 3 2 2 6 2 9 4" xfId="11816" xr:uid="{00000000-0005-0000-0000-0000853B0000}"/>
    <cellStyle name="Normal 3 2 2 6 2 9 4 2" xfId="22684" xr:uid="{00000000-0005-0000-0000-0000863B0000}"/>
    <cellStyle name="Normal 3 2 2 6 2 9 4 2 2" xfId="44264" xr:uid="{AEFCBA1F-C482-41D6-826D-3234DFF34FE7}"/>
    <cellStyle name="Normal 3 2 2 6 2 9 4 3" xfId="33535" xr:uid="{B90D34DA-2F81-47CC-8210-608556A783D5}"/>
    <cellStyle name="Normal 3 2 2 6 2 9 5" xfId="17315" xr:uid="{00000000-0005-0000-0000-0000873B0000}"/>
    <cellStyle name="Normal 3 2 2 6 2 9 5 2" xfId="38895" xr:uid="{AAD06909-873B-43FB-AFC7-E08641DD22FB}"/>
    <cellStyle name="Normal 3 2 2 6 2 9 6" xfId="28165" xr:uid="{E62F612A-33E3-4B23-A7D1-2D7318962BFC}"/>
    <cellStyle name="Normal 3 2 2 6 3" xfId="673" xr:uid="{00000000-0005-0000-0000-0000883B0000}"/>
    <cellStyle name="Normal 3 2 2 6 3 2" xfId="3994" xr:uid="{00000000-0005-0000-0000-0000893B0000}"/>
    <cellStyle name="Normal 3 2 2 6 3 2 2" xfId="12140" xr:uid="{00000000-0005-0000-0000-00008A3B0000}"/>
    <cellStyle name="Normal 3 2 2 6 3 2 2 2" xfId="22986" xr:uid="{00000000-0005-0000-0000-00008B3B0000}"/>
    <cellStyle name="Normal 3 2 2 6 3 2 2 2 2" xfId="44566" xr:uid="{E5147BCA-A289-4B2E-8901-D29E779A8E91}"/>
    <cellStyle name="Normal 3 2 2 6 3 2 2 3" xfId="33837" xr:uid="{1208DA8D-1BDB-4A30-A380-E181BFF3B752}"/>
    <cellStyle name="Normal 3 2 2 6 3 2 3" xfId="17617" xr:uid="{00000000-0005-0000-0000-00008C3B0000}"/>
    <cellStyle name="Normal 3 2 2 6 3 2 3 2" xfId="39197" xr:uid="{82EA44DE-B47F-4D80-96BF-96E99C535870}"/>
    <cellStyle name="Normal 3 2 2 6 3 2 4" xfId="28467" xr:uid="{3CD800D7-88E1-4F36-B308-0E49E44C6BEE}"/>
    <cellStyle name="Normal 3 2 2 6 3 3" xfId="7249" xr:uid="{00000000-0005-0000-0000-00008D3B0000}"/>
    <cellStyle name="Normal 3 2 2 6 3 3 2" xfId="13984" xr:uid="{00000000-0005-0000-0000-00008E3B0000}"/>
    <cellStyle name="Normal 3 2 2 6 3 3 2 2" xfId="24766" xr:uid="{00000000-0005-0000-0000-00008F3B0000}"/>
    <cellStyle name="Normal 3 2 2 6 3 3 2 2 2" xfId="46346" xr:uid="{32F34B8C-8BFB-491F-8907-D6CDC0DA18BF}"/>
    <cellStyle name="Normal 3 2 2 6 3 3 2 3" xfId="35618" xr:uid="{401078FC-5001-4A50-8756-0B85DBEF9EE5}"/>
    <cellStyle name="Normal 3 2 2 6 3 3 3" xfId="19397" xr:uid="{00000000-0005-0000-0000-0000903B0000}"/>
    <cellStyle name="Normal 3 2 2 6 3 3 3 2" xfId="40977" xr:uid="{E3C42821-EE2C-4046-9F1C-1BE2F32422E4}"/>
    <cellStyle name="Normal 3 2 2 6 3 3 4" xfId="30247" xr:uid="{672D2489-11A3-4B52-BF53-A3DE61189836}"/>
    <cellStyle name="Normal 3 2 2 6 3 4" xfId="10286" xr:uid="{00000000-0005-0000-0000-0000913B0000}"/>
    <cellStyle name="Normal 3 2 2 6 3 4 2" xfId="21198" xr:uid="{00000000-0005-0000-0000-0000923B0000}"/>
    <cellStyle name="Normal 3 2 2 6 3 4 2 2" xfId="42778" xr:uid="{FDFDE9BB-5354-4FE4-80C2-4925D352C0D9}"/>
    <cellStyle name="Normal 3 2 2 6 3 4 3" xfId="32048" xr:uid="{8A1171CF-D018-4999-B0DE-41C5DDF1FE23}"/>
    <cellStyle name="Normal 3 2 2 6 3 5" xfId="15829" xr:uid="{00000000-0005-0000-0000-0000933B0000}"/>
    <cellStyle name="Normal 3 2 2 6 3 5 2" xfId="37409" xr:uid="{662982D4-AB8A-4591-A4C3-ADA78370DBF7}"/>
    <cellStyle name="Normal 3 2 2 6 3 6" xfId="26678" xr:uid="{D27F0C1D-1375-4523-931B-EEB4EA82ECE8}"/>
    <cellStyle name="Normal 3 2 2 6 4" xfId="1164" xr:uid="{00000000-0005-0000-0000-0000943B0000}"/>
    <cellStyle name="Normal 3 2 2 6 4 2" xfId="4485" xr:uid="{00000000-0005-0000-0000-0000953B0000}"/>
    <cellStyle name="Normal 3 2 2 6 4 2 2" xfId="12356" xr:uid="{00000000-0005-0000-0000-0000963B0000}"/>
    <cellStyle name="Normal 3 2 2 6 4 2 2 2" xfId="23186" xr:uid="{00000000-0005-0000-0000-0000973B0000}"/>
    <cellStyle name="Normal 3 2 2 6 4 2 2 2 2" xfId="44766" xr:uid="{D00698AF-7CA5-4129-85B3-D03D7FE13210}"/>
    <cellStyle name="Normal 3 2 2 6 4 2 2 3" xfId="34037" xr:uid="{76879C43-160E-4A11-BF7C-AF2A84296CD8}"/>
    <cellStyle name="Normal 3 2 2 6 4 2 3" xfId="17817" xr:uid="{00000000-0005-0000-0000-0000983B0000}"/>
    <cellStyle name="Normal 3 2 2 6 4 2 3 2" xfId="39397" xr:uid="{59D704FE-F7E9-4C62-AD72-A44544EAFCB9}"/>
    <cellStyle name="Normal 3 2 2 6 4 2 4" xfId="28667" xr:uid="{43C90C99-E214-43F9-B510-8E4F997CA83B}"/>
    <cellStyle name="Normal 3 2 2 6 4 3" xfId="7740" xr:uid="{00000000-0005-0000-0000-0000993B0000}"/>
    <cellStyle name="Normal 3 2 2 6 4 3 2" xfId="14200" xr:uid="{00000000-0005-0000-0000-00009A3B0000}"/>
    <cellStyle name="Normal 3 2 2 6 4 3 2 2" xfId="24966" xr:uid="{00000000-0005-0000-0000-00009B3B0000}"/>
    <cellStyle name="Normal 3 2 2 6 4 3 2 2 2" xfId="46546" xr:uid="{13DF24D7-72A8-473C-AED8-E4452EC52E87}"/>
    <cellStyle name="Normal 3 2 2 6 4 3 2 3" xfId="35818" xr:uid="{620C1B03-8FD7-4BC2-B9C8-6B2A3E70474B}"/>
    <cellStyle name="Normal 3 2 2 6 4 3 3" xfId="19597" xr:uid="{00000000-0005-0000-0000-00009C3B0000}"/>
    <cellStyle name="Normal 3 2 2 6 4 3 3 2" xfId="41177" xr:uid="{190B024C-4B32-4F69-AFBD-4E3E592F6C64}"/>
    <cellStyle name="Normal 3 2 2 6 4 3 4" xfId="30447" xr:uid="{9DD161A5-F324-4EF8-B20E-DBA12566D124}"/>
    <cellStyle name="Normal 3 2 2 6 4 4" xfId="10502" xr:uid="{00000000-0005-0000-0000-00009D3B0000}"/>
    <cellStyle name="Normal 3 2 2 6 4 4 2" xfId="21398" xr:uid="{00000000-0005-0000-0000-00009E3B0000}"/>
    <cellStyle name="Normal 3 2 2 6 4 4 2 2" xfId="42978" xr:uid="{7E99E9C8-5646-409D-A3A9-47437608A2CF}"/>
    <cellStyle name="Normal 3 2 2 6 4 4 3" xfId="32248" xr:uid="{30EC5004-74CC-4982-83B2-0E056FE23A1C}"/>
    <cellStyle name="Normal 3 2 2 6 4 5" xfId="16029" xr:uid="{00000000-0005-0000-0000-00009F3B0000}"/>
    <cellStyle name="Normal 3 2 2 6 4 5 2" xfId="37609" xr:uid="{4419116D-F0B4-4BF5-9DCE-D3C3C7D73ECD}"/>
    <cellStyle name="Normal 3 2 2 6 4 6" xfId="26878" xr:uid="{CB79DD98-68E6-426A-A2F6-6BEDADC2E4B1}"/>
    <cellStyle name="Normal 3 2 2 6 5" xfId="1638" xr:uid="{00000000-0005-0000-0000-0000A03B0000}"/>
    <cellStyle name="Normal 3 2 2 6 5 2" xfId="4959" xr:uid="{00000000-0005-0000-0000-0000A13B0000}"/>
    <cellStyle name="Normal 3 2 2 6 5 2 2" xfId="12569" xr:uid="{00000000-0005-0000-0000-0000A23B0000}"/>
    <cellStyle name="Normal 3 2 2 6 5 2 2 2" xfId="23383" xr:uid="{00000000-0005-0000-0000-0000A33B0000}"/>
    <cellStyle name="Normal 3 2 2 6 5 2 2 2 2" xfId="44963" xr:uid="{7C8E37EF-9A20-4AEC-A80D-11A6DB50BACF}"/>
    <cellStyle name="Normal 3 2 2 6 5 2 2 3" xfId="34234" xr:uid="{581ABBCD-3D7F-4FD4-B493-DB814AC7AE8C}"/>
    <cellStyle name="Normal 3 2 2 6 5 2 3" xfId="18014" xr:uid="{00000000-0005-0000-0000-0000A43B0000}"/>
    <cellStyle name="Normal 3 2 2 6 5 2 3 2" xfId="39594" xr:uid="{2BBD80B3-004B-4B47-AB2E-1669A7EBC516}"/>
    <cellStyle name="Normal 3 2 2 6 5 2 4" xfId="28864" xr:uid="{9EB52A26-E3F5-4970-B16E-823403D83805}"/>
    <cellStyle name="Normal 3 2 2 6 5 3" xfId="8214" xr:uid="{00000000-0005-0000-0000-0000A53B0000}"/>
    <cellStyle name="Normal 3 2 2 6 5 3 2" xfId="14413" xr:uid="{00000000-0005-0000-0000-0000A63B0000}"/>
    <cellStyle name="Normal 3 2 2 6 5 3 2 2" xfId="25163" xr:uid="{00000000-0005-0000-0000-0000A73B0000}"/>
    <cellStyle name="Normal 3 2 2 6 5 3 2 2 2" xfId="46743" xr:uid="{EC540A8D-19AC-4B3F-B73F-F752DAFB3D03}"/>
    <cellStyle name="Normal 3 2 2 6 5 3 2 3" xfId="36015" xr:uid="{D3DE9DE7-C985-473D-B9B6-4D44DA350CB1}"/>
    <cellStyle name="Normal 3 2 2 6 5 3 3" xfId="19794" xr:uid="{00000000-0005-0000-0000-0000A83B0000}"/>
    <cellStyle name="Normal 3 2 2 6 5 3 3 2" xfId="41374" xr:uid="{4EEEA770-2091-4AC4-A33C-B46524B68DE0}"/>
    <cellStyle name="Normal 3 2 2 6 5 3 4" xfId="30644" xr:uid="{A07D056E-3F51-4BCC-85CF-FE32A8F6C28A}"/>
    <cellStyle name="Normal 3 2 2 6 5 4" xfId="10715" xr:uid="{00000000-0005-0000-0000-0000A93B0000}"/>
    <cellStyle name="Normal 3 2 2 6 5 4 2" xfId="21595" xr:uid="{00000000-0005-0000-0000-0000AA3B0000}"/>
    <cellStyle name="Normal 3 2 2 6 5 4 2 2" xfId="43175" xr:uid="{008875B7-5E5A-45D0-9154-B13312C7B93C}"/>
    <cellStyle name="Normal 3 2 2 6 5 4 3" xfId="32445" xr:uid="{6385AAB8-0BC2-4F2F-8C7E-4E8C79B17942}"/>
    <cellStyle name="Normal 3 2 2 6 5 5" xfId="16226" xr:uid="{00000000-0005-0000-0000-0000AB3B0000}"/>
    <cellStyle name="Normal 3 2 2 6 5 5 2" xfId="37806" xr:uid="{F3D7FE8A-9277-47DC-8220-763B56321CC0}"/>
    <cellStyle name="Normal 3 2 2 6 5 6" xfId="27075" xr:uid="{42D5D3A4-6A33-48A7-BD3F-19D03D3FE9D8}"/>
    <cellStyle name="Normal 3 2 2 6 6" xfId="2007" xr:uid="{00000000-0005-0000-0000-0000AC3B0000}"/>
    <cellStyle name="Normal 3 2 2 6 6 2" xfId="5328" xr:uid="{00000000-0005-0000-0000-0000AD3B0000}"/>
    <cellStyle name="Normal 3 2 2 6 6 2 2" xfId="12777" xr:uid="{00000000-0005-0000-0000-0000AE3B0000}"/>
    <cellStyle name="Normal 3 2 2 6 6 2 2 2" xfId="23580" xr:uid="{00000000-0005-0000-0000-0000AF3B0000}"/>
    <cellStyle name="Normal 3 2 2 6 6 2 2 2 2" xfId="45160" xr:uid="{FE765730-2934-4630-8E5A-10158F41A4F2}"/>
    <cellStyle name="Normal 3 2 2 6 6 2 2 3" xfId="34431" xr:uid="{DD0C8F1C-2AAC-458B-9F6C-10C3C6F5C672}"/>
    <cellStyle name="Normal 3 2 2 6 6 2 3" xfId="18211" xr:uid="{00000000-0005-0000-0000-0000B03B0000}"/>
    <cellStyle name="Normal 3 2 2 6 6 2 3 2" xfId="39791" xr:uid="{228B8227-EA35-4B0A-8905-C1E35CC180F5}"/>
    <cellStyle name="Normal 3 2 2 6 6 2 4" xfId="29061" xr:uid="{D7422768-E19C-4340-B6EE-BFA2577FA2D2}"/>
    <cellStyle name="Normal 3 2 2 6 6 3" xfId="8583" xr:uid="{00000000-0005-0000-0000-0000B13B0000}"/>
    <cellStyle name="Normal 3 2 2 6 6 3 2" xfId="14621" xr:uid="{00000000-0005-0000-0000-0000B23B0000}"/>
    <cellStyle name="Normal 3 2 2 6 6 3 2 2" xfId="25360" xr:uid="{00000000-0005-0000-0000-0000B33B0000}"/>
    <cellStyle name="Normal 3 2 2 6 6 3 2 2 2" xfId="46940" xr:uid="{B0BAA38C-BCDE-4544-A8E3-1F1627DAE69B}"/>
    <cellStyle name="Normal 3 2 2 6 6 3 2 3" xfId="36212" xr:uid="{3220A8DC-AD21-4AB8-979D-E1008CB75BC6}"/>
    <cellStyle name="Normal 3 2 2 6 6 3 3" xfId="19991" xr:uid="{00000000-0005-0000-0000-0000B43B0000}"/>
    <cellStyle name="Normal 3 2 2 6 6 3 3 2" xfId="41571" xr:uid="{67512A51-4180-4804-9C05-0626693F6FF8}"/>
    <cellStyle name="Normal 3 2 2 6 6 3 4" xfId="30841" xr:uid="{D7F01D15-1EE0-41FF-A9EF-1863F4F644D0}"/>
    <cellStyle name="Normal 3 2 2 6 6 4" xfId="10923" xr:uid="{00000000-0005-0000-0000-0000B53B0000}"/>
    <cellStyle name="Normal 3 2 2 6 6 4 2" xfId="21792" xr:uid="{00000000-0005-0000-0000-0000B63B0000}"/>
    <cellStyle name="Normal 3 2 2 6 6 4 2 2" xfId="43372" xr:uid="{1CC43F2C-9E4F-414F-A2D2-6C0A12B2B01A}"/>
    <cellStyle name="Normal 3 2 2 6 6 4 3" xfId="32642" xr:uid="{917D3788-2B9F-4A80-AE29-17F7604022EA}"/>
    <cellStyle name="Normal 3 2 2 6 6 5" xfId="16423" xr:uid="{00000000-0005-0000-0000-0000B73B0000}"/>
    <cellStyle name="Normal 3 2 2 6 6 5 2" xfId="38003" xr:uid="{62101D6C-BC79-4692-B483-1E976BF1E67F}"/>
    <cellStyle name="Normal 3 2 2 6 6 6" xfId="27272" xr:uid="{3DD5C3B1-F4FE-4360-BD70-3FD029277248}"/>
    <cellStyle name="Normal 3 2 2 6 7" xfId="2510" xr:uid="{00000000-0005-0000-0000-0000B83B0000}"/>
    <cellStyle name="Normal 3 2 2 6 7 2" xfId="5830" xr:uid="{00000000-0005-0000-0000-0000B93B0000}"/>
    <cellStyle name="Normal 3 2 2 6 7 2 2" xfId="13073" xr:uid="{00000000-0005-0000-0000-0000BA3B0000}"/>
    <cellStyle name="Normal 3 2 2 6 7 2 2 2" xfId="23875" xr:uid="{00000000-0005-0000-0000-0000BB3B0000}"/>
    <cellStyle name="Normal 3 2 2 6 7 2 2 2 2" xfId="45455" xr:uid="{8911A15A-C999-4564-8195-8370A309908A}"/>
    <cellStyle name="Normal 3 2 2 6 7 2 2 3" xfId="34727" xr:uid="{A9AF6565-6F40-4D01-AFFE-649F4DEE773A}"/>
    <cellStyle name="Normal 3 2 2 6 7 2 3" xfId="18506" xr:uid="{00000000-0005-0000-0000-0000BC3B0000}"/>
    <cellStyle name="Normal 3 2 2 6 7 2 3 2" xfId="40086" xr:uid="{C5BEEF67-618A-4DED-B798-4D90B716BD03}"/>
    <cellStyle name="Normal 3 2 2 6 7 2 4" xfId="29356" xr:uid="{50081597-6C7C-4775-85D4-179DECAC80AA}"/>
    <cellStyle name="Normal 3 2 2 6 7 3" xfId="9084" xr:uid="{00000000-0005-0000-0000-0000BD3B0000}"/>
    <cellStyle name="Normal 3 2 2 6 7 3 2" xfId="14917" xr:uid="{00000000-0005-0000-0000-0000BE3B0000}"/>
    <cellStyle name="Normal 3 2 2 6 7 3 2 2" xfId="25655" xr:uid="{00000000-0005-0000-0000-0000BF3B0000}"/>
    <cellStyle name="Normal 3 2 2 6 7 3 2 2 2" xfId="47235" xr:uid="{B418660B-4F54-446F-8CBC-1CAF81858ED7}"/>
    <cellStyle name="Normal 3 2 2 6 7 3 2 3" xfId="36508" xr:uid="{FE00E790-5A0A-468D-970A-6A99CEAB24DA}"/>
    <cellStyle name="Normal 3 2 2 6 7 3 3" xfId="20286" xr:uid="{00000000-0005-0000-0000-0000C03B0000}"/>
    <cellStyle name="Normal 3 2 2 6 7 3 3 2" xfId="41866" xr:uid="{71E9216D-38A1-45E2-A61B-0BF52517E3F1}"/>
    <cellStyle name="Normal 3 2 2 6 7 3 4" xfId="31136" xr:uid="{B1D6571C-04FE-429B-B648-889D516BBD52}"/>
    <cellStyle name="Normal 3 2 2 6 7 4" xfId="11219" xr:uid="{00000000-0005-0000-0000-0000C13B0000}"/>
    <cellStyle name="Normal 3 2 2 6 7 4 2" xfId="22087" xr:uid="{00000000-0005-0000-0000-0000C23B0000}"/>
    <cellStyle name="Normal 3 2 2 6 7 4 2 2" xfId="43667" xr:uid="{46AAF8EC-06C7-4FA9-8734-4D00CB11EEC0}"/>
    <cellStyle name="Normal 3 2 2 6 7 4 3" xfId="32938" xr:uid="{876F9207-D148-40C3-912F-BB8E18A52DD4}"/>
    <cellStyle name="Normal 3 2 2 6 7 5" xfId="16718" xr:uid="{00000000-0005-0000-0000-0000C33B0000}"/>
    <cellStyle name="Normal 3 2 2 6 7 5 2" xfId="38298" xr:uid="{4C00FDAF-B5CD-4723-A986-AB1E0F95A74B}"/>
    <cellStyle name="Normal 3 2 2 6 7 6" xfId="27568" xr:uid="{F51D4392-32EA-4DDF-94F3-347F06C163C9}"/>
    <cellStyle name="Normal 3 2 2 6 8" xfId="2738" xr:uid="{00000000-0005-0000-0000-0000C43B0000}"/>
    <cellStyle name="Normal 3 2 2 6 8 2" xfId="6058" xr:uid="{00000000-0005-0000-0000-0000C53B0000}"/>
    <cellStyle name="Normal 3 2 2 6 8 2 2" xfId="13195" xr:uid="{00000000-0005-0000-0000-0000C63B0000}"/>
    <cellStyle name="Normal 3 2 2 6 8 2 2 2" xfId="23997" xr:uid="{00000000-0005-0000-0000-0000C73B0000}"/>
    <cellStyle name="Normal 3 2 2 6 8 2 2 2 2" xfId="45577" xr:uid="{3E5C51AF-7C1D-49A9-8B18-511624B08E42}"/>
    <cellStyle name="Normal 3 2 2 6 8 2 2 3" xfId="34849" xr:uid="{9D175690-7958-4CF7-862F-FA1CFB50247D}"/>
    <cellStyle name="Normal 3 2 2 6 8 2 3" xfId="18628" xr:uid="{00000000-0005-0000-0000-0000C83B0000}"/>
    <cellStyle name="Normal 3 2 2 6 8 2 3 2" xfId="40208" xr:uid="{69117DB6-A904-4B26-8A4A-20AB1FE83472}"/>
    <cellStyle name="Normal 3 2 2 6 8 2 4" xfId="29478" xr:uid="{2B33EAF8-003A-470F-8DEE-878BB1072B9E}"/>
    <cellStyle name="Normal 3 2 2 6 8 3" xfId="9312" xr:uid="{00000000-0005-0000-0000-0000C93B0000}"/>
    <cellStyle name="Normal 3 2 2 6 8 3 2" xfId="15039" xr:uid="{00000000-0005-0000-0000-0000CA3B0000}"/>
    <cellStyle name="Normal 3 2 2 6 8 3 2 2" xfId="25777" xr:uid="{00000000-0005-0000-0000-0000CB3B0000}"/>
    <cellStyle name="Normal 3 2 2 6 8 3 2 2 2" xfId="47357" xr:uid="{546CD499-FBBF-47E8-9058-15C00AEE4032}"/>
    <cellStyle name="Normal 3 2 2 6 8 3 2 3" xfId="36630" xr:uid="{D11A7884-9010-493F-855F-529EFD65C022}"/>
    <cellStyle name="Normal 3 2 2 6 8 3 3" xfId="20408" xr:uid="{00000000-0005-0000-0000-0000CC3B0000}"/>
    <cellStyle name="Normal 3 2 2 6 8 3 3 2" xfId="41988" xr:uid="{0261C618-284F-4A2D-A7AF-9F6A6B05F10E}"/>
    <cellStyle name="Normal 3 2 2 6 8 3 4" xfId="31258" xr:uid="{A4FDA693-CC63-442A-B58D-11358B3D6F19}"/>
    <cellStyle name="Normal 3 2 2 6 8 4" xfId="11341" xr:uid="{00000000-0005-0000-0000-0000CD3B0000}"/>
    <cellStyle name="Normal 3 2 2 6 8 4 2" xfId="22209" xr:uid="{00000000-0005-0000-0000-0000CE3B0000}"/>
    <cellStyle name="Normal 3 2 2 6 8 4 2 2" xfId="43789" xr:uid="{793E0E4F-909A-4CDF-A32F-F736D5A7132D}"/>
    <cellStyle name="Normal 3 2 2 6 8 4 3" xfId="33060" xr:uid="{6DDF5E62-4EAB-4259-8415-4008448A403E}"/>
    <cellStyle name="Normal 3 2 2 6 8 5" xfId="16840" xr:uid="{00000000-0005-0000-0000-0000CF3B0000}"/>
    <cellStyle name="Normal 3 2 2 6 8 5 2" xfId="38420" xr:uid="{EAD411E6-5A83-46E6-BF88-B5CC60472754}"/>
    <cellStyle name="Normal 3 2 2 6 8 6" xfId="27690" xr:uid="{1F9FF1A6-BA6A-4DE8-A2EE-1317E1DF58D9}"/>
    <cellStyle name="Normal 3 2 2 6 9" xfId="2821" xr:uid="{00000000-0005-0000-0000-0000D03B0000}"/>
    <cellStyle name="Normal 3 2 2 6 9 2" xfId="6141" xr:uid="{00000000-0005-0000-0000-0000D13B0000}"/>
    <cellStyle name="Normal 3 2 2 6 9 2 2" xfId="13274" xr:uid="{00000000-0005-0000-0000-0000D23B0000}"/>
    <cellStyle name="Normal 3 2 2 6 9 2 2 2" xfId="24076" xr:uid="{00000000-0005-0000-0000-0000D33B0000}"/>
    <cellStyle name="Normal 3 2 2 6 9 2 2 2 2" xfId="45656" xr:uid="{DA8E875C-44C7-4357-B157-5A07D8116691}"/>
    <cellStyle name="Normal 3 2 2 6 9 2 2 3" xfId="34928" xr:uid="{C8E582C3-5AB9-4616-9E67-4DA9D91CC61A}"/>
    <cellStyle name="Normal 3 2 2 6 9 2 3" xfId="18707" xr:uid="{00000000-0005-0000-0000-0000D43B0000}"/>
    <cellStyle name="Normal 3 2 2 6 9 2 3 2" xfId="40287" xr:uid="{399353BF-B5B7-486D-B967-148616701F85}"/>
    <cellStyle name="Normal 3 2 2 6 9 2 4" xfId="29557" xr:uid="{ED3B20C9-4AE2-48C2-BF13-FA58F86A90AA}"/>
    <cellStyle name="Normal 3 2 2 6 9 3" xfId="9395" xr:uid="{00000000-0005-0000-0000-0000D53B0000}"/>
    <cellStyle name="Normal 3 2 2 6 9 3 2" xfId="15118" xr:uid="{00000000-0005-0000-0000-0000D63B0000}"/>
    <cellStyle name="Normal 3 2 2 6 9 3 2 2" xfId="25856" xr:uid="{00000000-0005-0000-0000-0000D73B0000}"/>
    <cellStyle name="Normal 3 2 2 6 9 3 2 2 2" xfId="47436" xr:uid="{0A1AD702-DB72-4321-939C-D715A668C84C}"/>
    <cellStyle name="Normal 3 2 2 6 9 3 2 3" xfId="36709" xr:uid="{D7A85ACE-239C-487D-9B4C-FC047F0CE144}"/>
    <cellStyle name="Normal 3 2 2 6 9 3 3" xfId="20487" xr:uid="{00000000-0005-0000-0000-0000D83B0000}"/>
    <cellStyle name="Normal 3 2 2 6 9 3 3 2" xfId="42067" xr:uid="{7F9AB32F-D5A6-4192-B4C3-750537675D66}"/>
    <cellStyle name="Normal 3 2 2 6 9 3 4" xfId="31337" xr:uid="{AA5E8F7C-D2D7-4348-8746-2BA92F3353F7}"/>
    <cellStyle name="Normal 3 2 2 6 9 4" xfId="11420" xr:uid="{00000000-0005-0000-0000-0000D93B0000}"/>
    <cellStyle name="Normal 3 2 2 6 9 4 2" xfId="22288" xr:uid="{00000000-0005-0000-0000-0000DA3B0000}"/>
    <cellStyle name="Normal 3 2 2 6 9 4 2 2" xfId="43868" xr:uid="{79B15C04-3545-4442-AADF-A769333DC0EF}"/>
    <cellStyle name="Normal 3 2 2 6 9 4 3" xfId="33139" xr:uid="{90B58591-4E9B-4156-8B40-94B786D59DEA}"/>
    <cellStyle name="Normal 3 2 2 6 9 5" xfId="16919" xr:uid="{00000000-0005-0000-0000-0000DB3B0000}"/>
    <cellStyle name="Normal 3 2 2 6 9 5 2" xfId="38499" xr:uid="{A0CE761A-67D3-4240-916E-5E2565435A7A}"/>
    <cellStyle name="Normal 3 2 2 6 9 6" xfId="27769" xr:uid="{8EFE9C75-4042-413C-AE63-2E8D249A64B4}"/>
    <cellStyle name="Normal 3 2 2 7" xfId="154" xr:uid="{00000000-0005-0000-0000-0000DC3B0000}"/>
    <cellStyle name="Normal 3 2 2 7 10" xfId="2722" xr:uid="{00000000-0005-0000-0000-0000DD3B0000}"/>
    <cellStyle name="Normal 3 2 2 7 10 2" xfId="6042" xr:uid="{00000000-0005-0000-0000-0000DE3B0000}"/>
    <cellStyle name="Normal 3 2 2 7 10 2 2" xfId="13184" xr:uid="{00000000-0005-0000-0000-0000DF3B0000}"/>
    <cellStyle name="Normal 3 2 2 7 10 2 2 2" xfId="23986" xr:uid="{00000000-0005-0000-0000-0000E03B0000}"/>
    <cellStyle name="Normal 3 2 2 7 10 2 2 2 2" xfId="45566" xr:uid="{9754911F-E77A-4B9A-A2EA-8242FD9B38DE}"/>
    <cellStyle name="Normal 3 2 2 7 10 2 2 3" xfId="34838" xr:uid="{BFDEAD57-2353-47A5-A045-679525709BFE}"/>
    <cellStyle name="Normal 3 2 2 7 10 2 3" xfId="18617" xr:uid="{00000000-0005-0000-0000-0000E13B0000}"/>
    <cellStyle name="Normal 3 2 2 7 10 2 3 2" xfId="40197" xr:uid="{B665F692-BCCC-4575-929B-820873A7373D}"/>
    <cellStyle name="Normal 3 2 2 7 10 2 4" xfId="29467" xr:uid="{6E188580-7D3E-48BB-9B5D-EC88315CD1D8}"/>
    <cellStyle name="Normal 3 2 2 7 10 3" xfId="9296" xr:uid="{00000000-0005-0000-0000-0000E23B0000}"/>
    <cellStyle name="Normal 3 2 2 7 10 3 2" xfId="15028" xr:uid="{00000000-0005-0000-0000-0000E33B0000}"/>
    <cellStyle name="Normal 3 2 2 7 10 3 2 2" xfId="25766" xr:uid="{00000000-0005-0000-0000-0000E43B0000}"/>
    <cellStyle name="Normal 3 2 2 7 10 3 2 2 2" xfId="47346" xr:uid="{24C4C641-298F-4AE0-A4DC-1725130B9AD0}"/>
    <cellStyle name="Normal 3 2 2 7 10 3 2 3" xfId="36619" xr:uid="{4FC9B2A0-D8AA-4785-9679-DE12CE7C43C2}"/>
    <cellStyle name="Normal 3 2 2 7 10 3 3" xfId="20397" xr:uid="{00000000-0005-0000-0000-0000E53B0000}"/>
    <cellStyle name="Normal 3 2 2 7 10 3 3 2" xfId="41977" xr:uid="{DA0AF769-D1D3-45F8-A268-BC9FD4CDE618}"/>
    <cellStyle name="Normal 3 2 2 7 10 3 4" xfId="31247" xr:uid="{4E744722-C23E-45EC-A035-90B1406E152D}"/>
    <cellStyle name="Normal 3 2 2 7 10 4" xfId="11330" xr:uid="{00000000-0005-0000-0000-0000E63B0000}"/>
    <cellStyle name="Normal 3 2 2 7 10 4 2" xfId="22198" xr:uid="{00000000-0005-0000-0000-0000E73B0000}"/>
    <cellStyle name="Normal 3 2 2 7 10 4 2 2" xfId="43778" xr:uid="{A1DA2893-650F-4098-886A-B0BCA76EA7A2}"/>
    <cellStyle name="Normal 3 2 2 7 10 4 3" xfId="33049" xr:uid="{EE764927-FCF7-4095-B467-5BDCEB1FB945}"/>
    <cellStyle name="Normal 3 2 2 7 10 5" xfId="16829" xr:uid="{00000000-0005-0000-0000-0000E83B0000}"/>
    <cellStyle name="Normal 3 2 2 7 10 5 2" xfId="38409" xr:uid="{4A1301BF-A79A-4575-8B72-70D85EF4A66D}"/>
    <cellStyle name="Normal 3 2 2 7 10 6" xfId="27679" xr:uid="{D68A53FD-E6DC-4481-AAB1-965C62535479}"/>
    <cellStyle name="Normal 3 2 2 7 11" xfId="3479" xr:uid="{00000000-0005-0000-0000-0000E93B0000}"/>
    <cellStyle name="Normal 3 2 2 7 11 2" xfId="11924" xr:uid="{00000000-0005-0000-0000-0000EA3B0000}"/>
    <cellStyle name="Normal 3 2 2 7 11 2 2" xfId="22786" xr:uid="{00000000-0005-0000-0000-0000EB3B0000}"/>
    <cellStyle name="Normal 3 2 2 7 11 2 2 2" xfId="44366" xr:uid="{BBD32A40-1621-4593-8112-471BC1420D07}"/>
    <cellStyle name="Normal 3 2 2 7 11 2 3" xfId="33637" xr:uid="{F732F141-CA75-4A31-9A91-4DC818F8711F}"/>
    <cellStyle name="Normal 3 2 2 7 11 3" xfId="17417" xr:uid="{00000000-0005-0000-0000-0000EC3B0000}"/>
    <cellStyle name="Normal 3 2 2 7 11 3 2" xfId="38997" xr:uid="{EE81E0B9-41B2-4C83-A97E-9BA9183B91AD}"/>
    <cellStyle name="Normal 3 2 2 7 11 4" xfId="28267" xr:uid="{D36DCA80-C63B-43CD-8F69-C5443FA1C64E}"/>
    <cellStyle name="Normal 3 2 2 7 12" xfId="6756" xr:uid="{00000000-0005-0000-0000-0000ED3B0000}"/>
    <cellStyle name="Normal 3 2 2 7 12 2" xfId="13771" xr:uid="{00000000-0005-0000-0000-0000EE3B0000}"/>
    <cellStyle name="Normal 3 2 2 7 12 2 2" xfId="24569" xr:uid="{00000000-0005-0000-0000-0000EF3B0000}"/>
    <cellStyle name="Normal 3 2 2 7 12 2 2 2" xfId="46149" xr:uid="{06CCD70F-B9AE-4B7A-A2D2-7A45550E48D1}"/>
    <cellStyle name="Normal 3 2 2 7 12 2 3" xfId="35421" xr:uid="{C9441877-C92F-46C4-AD5C-5071630D494A}"/>
    <cellStyle name="Normal 3 2 2 7 12 3" xfId="19200" xr:uid="{00000000-0005-0000-0000-0000F03B0000}"/>
    <cellStyle name="Normal 3 2 2 7 12 3 2" xfId="40780" xr:uid="{E7AB799F-4789-4788-83D5-217224B6312F}"/>
    <cellStyle name="Normal 3 2 2 7 12 4" xfId="30050" xr:uid="{4007A737-A71A-4E78-96B9-B5F610299247}"/>
    <cellStyle name="Normal 3 2 2 7 13" xfId="10073" xr:uid="{00000000-0005-0000-0000-0000F13B0000}"/>
    <cellStyle name="Normal 3 2 2 7 13 2" xfId="21001" xr:uid="{00000000-0005-0000-0000-0000F23B0000}"/>
    <cellStyle name="Normal 3 2 2 7 13 2 2" xfId="42581" xr:uid="{A17878BA-CAA9-48B3-9045-4E85BD811942}"/>
    <cellStyle name="Normal 3 2 2 7 13 3" xfId="31851" xr:uid="{6E409ABA-804E-4C21-909F-04EB53D96C3B}"/>
    <cellStyle name="Normal 3 2 2 7 14" xfId="15632" xr:uid="{00000000-0005-0000-0000-0000F33B0000}"/>
    <cellStyle name="Normal 3 2 2 7 14 2" xfId="37212" xr:uid="{04A9D921-78A8-45E3-9B01-158A517EBD82}"/>
    <cellStyle name="Normal 3 2 2 7 15" xfId="26481" xr:uid="{11937A53-F471-494C-8813-DA4644E82A89}"/>
    <cellStyle name="Normal 3 2 2 7 2" xfId="441" xr:uid="{00000000-0005-0000-0000-0000F43B0000}"/>
    <cellStyle name="Normal 3 2 2 7 2 10" xfId="3762" xr:uid="{00000000-0005-0000-0000-0000F53B0000}"/>
    <cellStyle name="Normal 3 2 2 7 2 10 2" xfId="12037" xr:uid="{00000000-0005-0000-0000-0000F63B0000}"/>
    <cellStyle name="Normal 3 2 2 7 2 10 2 2" xfId="22888" xr:uid="{00000000-0005-0000-0000-0000F73B0000}"/>
    <cellStyle name="Normal 3 2 2 7 2 10 2 2 2" xfId="44468" xr:uid="{3F0A7E4E-DA6C-4A1C-BF71-56E252C9AD98}"/>
    <cellStyle name="Normal 3 2 2 7 2 10 2 3" xfId="33739" xr:uid="{E29449F9-329D-49A8-87A4-0BABAC6BF2A6}"/>
    <cellStyle name="Normal 3 2 2 7 2 10 3" xfId="17519" xr:uid="{00000000-0005-0000-0000-0000F83B0000}"/>
    <cellStyle name="Normal 3 2 2 7 2 10 3 2" xfId="39099" xr:uid="{EF54E136-1DC2-4A88-96BD-02AD760968AB}"/>
    <cellStyle name="Normal 3 2 2 7 2 10 4" xfId="28369" xr:uid="{A902C11A-8ADF-46DF-A36B-B0BF5A2BF893}"/>
    <cellStyle name="Normal 3 2 2 7 2 11" xfId="7017" xr:uid="{00000000-0005-0000-0000-0000F93B0000}"/>
    <cellStyle name="Normal 3 2 2 7 2 11 2" xfId="13881" xr:uid="{00000000-0005-0000-0000-0000FA3B0000}"/>
    <cellStyle name="Normal 3 2 2 7 2 11 2 2" xfId="24668" xr:uid="{00000000-0005-0000-0000-0000FB3B0000}"/>
    <cellStyle name="Normal 3 2 2 7 2 11 2 2 2" xfId="46248" xr:uid="{E77FD1A1-C4ED-4C11-92FA-433CBABA7BEC}"/>
    <cellStyle name="Normal 3 2 2 7 2 11 2 3" xfId="35520" xr:uid="{67B1E9E2-AB87-4D61-8480-72BE06CF1DE6}"/>
    <cellStyle name="Normal 3 2 2 7 2 11 3" xfId="19299" xr:uid="{00000000-0005-0000-0000-0000FC3B0000}"/>
    <cellStyle name="Normal 3 2 2 7 2 11 3 2" xfId="40879" xr:uid="{4E8B22BD-B9A9-40BE-84CA-D7CCB498C59E}"/>
    <cellStyle name="Normal 3 2 2 7 2 11 4" xfId="30149" xr:uid="{625FFC1A-CEFB-4C1F-9A77-A8170A9A9C41}"/>
    <cellStyle name="Normal 3 2 2 7 2 12" xfId="10183" xr:uid="{00000000-0005-0000-0000-0000FD3B0000}"/>
    <cellStyle name="Normal 3 2 2 7 2 12 2" xfId="21100" xr:uid="{00000000-0005-0000-0000-0000FE3B0000}"/>
    <cellStyle name="Normal 3 2 2 7 2 12 2 2" xfId="42680" xr:uid="{C0FEE89B-441D-408D-B68A-0D076A13C667}"/>
    <cellStyle name="Normal 3 2 2 7 2 12 3" xfId="31950" xr:uid="{864CFCF1-FBBB-4B1B-BDAB-FC4C1CBED743}"/>
    <cellStyle name="Normal 3 2 2 7 2 13" xfId="15731" xr:uid="{00000000-0005-0000-0000-0000FF3B0000}"/>
    <cellStyle name="Normal 3 2 2 7 2 13 2" xfId="37311" xr:uid="{2087424A-CDF7-4EAB-98D7-49996C1636C3}"/>
    <cellStyle name="Normal 3 2 2 7 2 14" xfId="26580" xr:uid="{EAFC1F78-3043-421A-A2EF-F2ABF747E6CD}"/>
    <cellStyle name="Normal 3 2 2 7 2 2" xfId="961" xr:uid="{00000000-0005-0000-0000-0000003C0000}"/>
    <cellStyle name="Normal 3 2 2 7 2 2 2" xfId="4282" xr:uid="{00000000-0005-0000-0000-0000013C0000}"/>
    <cellStyle name="Normal 3 2 2 7 2 2 2 2" xfId="12256" xr:uid="{00000000-0005-0000-0000-0000023C0000}"/>
    <cellStyle name="Normal 3 2 2 7 2 2 2 2 2" xfId="23090" xr:uid="{00000000-0005-0000-0000-0000033C0000}"/>
    <cellStyle name="Normal 3 2 2 7 2 2 2 2 2 2" xfId="44670" xr:uid="{0FE6772E-03B4-449C-9484-73347D37CBF4}"/>
    <cellStyle name="Normal 3 2 2 7 2 2 2 2 3" xfId="33941" xr:uid="{9C4EADA9-AAAA-423F-8D69-2AE982987E24}"/>
    <cellStyle name="Normal 3 2 2 7 2 2 2 3" xfId="17721" xr:uid="{00000000-0005-0000-0000-0000043C0000}"/>
    <cellStyle name="Normal 3 2 2 7 2 2 2 3 2" xfId="39301" xr:uid="{468829FB-F911-48F3-9680-E8B7F9904E91}"/>
    <cellStyle name="Normal 3 2 2 7 2 2 2 4" xfId="28571" xr:uid="{F961DF36-E82E-4D43-A6FA-1CB2F96BAB00}"/>
    <cellStyle name="Normal 3 2 2 7 2 2 3" xfId="7537" xr:uid="{00000000-0005-0000-0000-0000053C0000}"/>
    <cellStyle name="Normal 3 2 2 7 2 2 3 2" xfId="14100" xr:uid="{00000000-0005-0000-0000-0000063C0000}"/>
    <cellStyle name="Normal 3 2 2 7 2 2 3 2 2" xfId="24870" xr:uid="{00000000-0005-0000-0000-0000073C0000}"/>
    <cellStyle name="Normal 3 2 2 7 2 2 3 2 2 2" xfId="46450" xr:uid="{BCEE749A-8FA4-4D3A-9ACD-38DC2F0A18DB}"/>
    <cellStyle name="Normal 3 2 2 7 2 2 3 2 3" xfId="35722" xr:uid="{D6FA2994-0371-4D2D-B043-DC68062D8E31}"/>
    <cellStyle name="Normal 3 2 2 7 2 2 3 3" xfId="19501" xr:uid="{00000000-0005-0000-0000-0000083C0000}"/>
    <cellStyle name="Normal 3 2 2 7 2 2 3 3 2" xfId="41081" xr:uid="{72E15D3F-9EC0-44D5-AFDF-72CA35FD775C}"/>
    <cellStyle name="Normal 3 2 2 7 2 2 3 4" xfId="30351" xr:uid="{9356060F-B40C-4EB6-A361-6A4194DA1195}"/>
    <cellStyle name="Normal 3 2 2 7 2 2 4" xfId="10402" xr:uid="{00000000-0005-0000-0000-0000093C0000}"/>
    <cellStyle name="Normal 3 2 2 7 2 2 4 2" xfId="21302" xr:uid="{00000000-0005-0000-0000-00000A3C0000}"/>
    <cellStyle name="Normal 3 2 2 7 2 2 4 2 2" xfId="42882" xr:uid="{BBB18192-E304-40F4-AD80-46401E24A3A3}"/>
    <cellStyle name="Normal 3 2 2 7 2 2 4 3" xfId="32152" xr:uid="{12A293C7-FBCA-4425-BE79-BCC43FEC5BCE}"/>
    <cellStyle name="Normal 3 2 2 7 2 2 5" xfId="15933" xr:uid="{00000000-0005-0000-0000-00000B3C0000}"/>
    <cellStyle name="Normal 3 2 2 7 2 2 5 2" xfId="37513" xr:uid="{0BD08D55-45C2-4A48-8B29-7400E67B3EF7}"/>
    <cellStyle name="Normal 3 2 2 7 2 2 6" xfId="26782" xr:uid="{75376746-093C-4C3E-B3F6-DE0867CB72CD}"/>
    <cellStyle name="Normal 3 2 2 7 2 3" xfId="1451" xr:uid="{00000000-0005-0000-0000-00000C3C0000}"/>
    <cellStyle name="Normal 3 2 2 7 2 3 2" xfId="4772" xr:uid="{00000000-0005-0000-0000-00000D3C0000}"/>
    <cellStyle name="Normal 3 2 2 7 2 3 2 2" xfId="12471" xr:uid="{00000000-0005-0000-0000-00000E3C0000}"/>
    <cellStyle name="Normal 3 2 2 7 2 3 2 2 2" xfId="23289" xr:uid="{00000000-0005-0000-0000-00000F3C0000}"/>
    <cellStyle name="Normal 3 2 2 7 2 3 2 2 2 2" xfId="44869" xr:uid="{C6AE2BEA-C64C-4035-AC2B-CAC2092D09A6}"/>
    <cellStyle name="Normal 3 2 2 7 2 3 2 2 3" xfId="34140" xr:uid="{22EA87C1-98A2-49E9-85DF-A0B6C91FFC52}"/>
    <cellStyle name="Normal 3 2 2 7 2 3 2 3" xfId="17920" xr:uid="{00000000-0005-0000-0000-0000103C0000}"/>
    <cellStyle name="Normal 3 2 2 7 2 3 2 3 2" xfId="39500" xr:uid="{7062F7A8-7210-47A5-9D68-1236EFFC926C}"/>
    <cellStyle name="Normal 3 2 2 7 2 3 2 4" xfId="28770" xr:uid="{97733314-363F-40EB-AD5F-8639ADC6E141}"/>
    <cellStyle name="Normal 3 2 2 7 2 3 3" xfId="8027" xr:uid="{00000000-0005-0000-0000-0000113C0000}"/>
    <cellStyle name="Normal 3 2 2 7 2 3 3 2" xfId="14315" xr:uid="{00000000-0005-0000-0000-0000123C0000}"/>
    <cellStyle name="Normal 3 2 2 7 2 3 3 2 2" xfId="25069" xr:uid="{00000000-0005-0000-0000-0000133C0000}"/>
    <cellStyle name="Normal 3 2 2 7 2 3 3 2 2 2" xfId="46649" xr:uid="{68A4D4C1-DB1B-42C8-95FD-118191FCB374}"/>
    <cellStyle name="Normal 3 2 2 7 2 3 3 2 3" xfId="35921" xr:uid="{B137BBE0-CA45-4ED8-99F8-64BB1F4BBAAB}"/>
    <cellStyle name="Normal 3 2 2 7 2 3 3 3" xfId="19700" xr:uid="{00000000-0005-0000-0000-0000143C0000}"/>
    <cellStyle name="Normal 3 2 2 7 2 3 3 3 2" xfId="41280" xr:uid="{377BC95C-83DB-494D-9160-E3F4BFE2C863}"/>
    <cellStyle name="Normal 3 2 2 7 2 3 3 4" xfId="30550" xr:uid="{DCE89526-7268-4FEF-BE68-62933289A60D}"/>
    <cellStyle name="Normal 3 2 2 7 2 3 4" xfId="10617" xr:uid="{00000000-0005-0000-0000-0000153C0000}"/>
    <cellStyle name="Normal 3 2 2 7 2 3 4 2" xfId="21501" xr:uid="{00000000-0005-0000-0000-0000163C0000}"/>
    <cellStyle name="Normal 3 2 2 7 2 3 4 2 2" xfId="43081" xr:uid="{264AC185-ADF5-448E-B399-12DCC7943499}"/>
    <cellStyle name="Normal 3 2 2 7 2 3 4 3" xfId="32351" xr:uid="{922BE305-50D8-4736-8797-D13B7504BF11}"/>
    <cellStyle name="Normal 3 2 2 7 2 3 5" xfId="16132" xr:uid="{00000000-0005-0000-0000-0000173C0000}"/>
    <cellStyle name="Normal 3 2 2 7 2 3 5 2" xfId="37712" xr:uid="{24F4C8DF-D178-49B3-9A06-24C84E5FED2B}"/>
    <cellStyle name="Normal 3 2 2 7 2 3 6" xfId="26981" xr:uid="{2073F43C-ABBB-4879-B8EF-21ED98E51171}"/>
    <cellStyle name="Normal 3 2 2 7 2 4" xfId="1906" xr:uid="{00000000-0005-0000-0000-0000183C0000}"/>
    <cellStyle name="Normal 3 2 2 7 2 4 2" xfId="5227" xr:uid="{00000000-0005-0000-0000-0000193C0000}"/>
    <cellStyle name="Normal 3 2 2 7 2 4 2 2" xfId="12682" xr:uid="{00000000-0005-0000-0000-00001A3C0000}"/>
    <cellStyle name="Normal 3 2 2 7 2 4 2 2 2" xfId="23485" xr:uid="{00000000-0005-0000-0000-00001B3C0000}"/>
    <cellStyle name="Normal 3 2 2 7 2 4 2 2 2 2" xfId="45065" xr:uid="{6175D6C9-8A87-4A9B-B340-88E309816186}"/>
    <cellStyle name="Normal 3 2 2 7 2 4 2 2 3" xfId="34336" xr:uid="{FFED2142-E670-45EE-8CE7-41A62601A90C}"/>
    <cellStyle name="Normal 3 2 2 7 2 4 2 3" xfId="18116" xr:uid="{00000000-0005-0000-0000-00001C3C0000}"/>
    <cellStyle name="Normal 3 2 2 7 2 4 2 3 2" xfId="39696" xr:uid="{0E631533-2EFE-4D71-A4A5-82FA491AD4B7}"/>
    <cellStyle name="Normal 3 2 2 7 2 4 2 4" xfId="28966" xr:uid="{42BBAC2A-4AA4-4154-9433-50DFBE90B394}"/>
    <cellStyle name="Normal 3 2 2 7 2 4 3" xfId="8482" xr:uid="{00000000-0005-0000-0000-00001D3C0000}"/>
    <cellStyle name="Normal 3 2 2 7 2 4 3 2" xfId="14526" xr:uid="{00000000-0005-0000-0000-00001E3C0000}"/>
    <cellStyle name="Normal 3 2 2 7 2 4 3 2 2" xfId="25265" xr:uid="{00000000-0005-0000-0000-00001F3C0000}"/>
    <cellStyle name="Normal 3 2 2 7 2 4 3 2 2 2" xfId="46845" xr:uid="{A9EB0AF2-FE9E-4626-8F69-0A028B462655}"/>
    <cellStyle name="Normal 3 2 2 7 2 4 3 2 3" xfId="36117" xr:uid="{BE81DC40-EB7C-4CAF-B534-2ABE9A53BEDB}"/>
    <cellStyle name="Normal 3 2 2 7 2 4 3 3" xfId="19896" xr:uid="{00000000-0005-0000-0000-0000203C0000}"/>
    <cellStyle name="Normal 3 2 2 7 2 4 3 3 2" xfId="41476" xr:uid="{7E60C57A-0B3E-46A2-8715-FA189E80ADAF}"/>
    <cellStyle name="Normal 3 2 2 7 2 4 3 4" xfId="30746" xr:uid="{DCBF6997-1954-4C51-8C7C-35BBBF638ADB}"/>
    <cellStyle name="Normal 3 2 2 7 2 4 4" xfId="10828" xr:uid="{00000000-0005-0000-0000-0000213C0000}"/>
    <cellStyle name="Normal 3 2 2 7 2 4 4 2" xfId="21697" xr:uid="{00000000-0005-0000-0000-0000223C0000}"/>
    <cellStyle name="Normal 3 2 2 7 2 4 4 2 2" xfId="43277" xr:uid="{BA0AB932-F653-4E13-9397-58F8015CC1B0}"/>
    <cellStyle name="Normal 3 2 2 7 2 4 4 3" xfId="32547" xr:uid="{41426963-AD2B-4B60-9774-CDACC29CA139}"/>
    <cellStyle name="Normal 3 2 2 7 2 4 5" xfId="16328" xr:uid="{00000000-0005-0000-0000-0000233C0000}"/>
    <cellStyle name="Normal 3 2 2 7 2 4 5 2" xfId="37908" xr:uid="{11215247-1B02-4A1F-80BA-E623C39700ED}"/>
    <cellStyle name="Normal 3 2 2 7 2 4 6" xfId="27177" xr:uid="{456DD8F8-9363-4A4B-B7C7-75B92FC59B8C}"/>
    <cellStyle name="Normal 3 2 2 7 2 5" xfId="2118" xr:uid="{00000000-0005-0000-0000-0000243C0000}"/>
    <cellStyle name="Normal 3 2 2 7 2 5 2" xfId="5439" xr:uid="{00000000-0005-0000-0000-0000253C0000}"/>
    <cellStyle name="Normal 3 2 2 7 2 5 2 2" xfId="12877" xr:uid="{00000000-0005-0000-0000-0000263C0000}"/>
    <cellStyle name="Normal 3 2 2 7 2 5 2 2 2" xfId="23680" xr:uid="{00000000-0005-0000-0000-0000273C0000}"/>
    <cellStyle name="Normal 3 2 2 7 2 5 2 2 2 2" xfId="45260" xr:uid="{C2B8E715-20C6-4AE0-9235-869407D18E41}"/>
    <cellStyle name="Normal 3 2 2 7 2 5 2 2 3" xfId="34531" xr:uid="{053CC02D-7BF0-4507-B8C5-BA34FE98D585}"/>
    <cellStyle name="Normal 3 2 2 7 2 5 2 3" xfId="18311" xr:uid="{00000000-0005-0000-0000-0000283C0000}"/>
    <cellStyle name="Normal 3 2 2 7 2 5 2 3 2" xfId="39891" xr:uid="{8BDE8894-DA98-4628-A392-5FDF4170A96B}"/>
    <cellStyle name="Normal 3 2 2 7 2 5 2 4" xfId="29161" xr:uid="{0C70BF26-7310-41B2-850C-25A48F9AED2F}"/>
    <cellStyle name="Normal 3 2 2 7 2 5 3" xfId="8694" xr:uid="{00000000-0005-0000-0000-0000293C0000}"/>
    <cellStyle name="Normal 3 2 2 7 2 5 3 2" xfId="14721" xr:uid="{00000000-0005-0000-0000-00002A3C0000}"/>
    <cellStyle name="Normal 3 2 2 7 2 5 3 2 2" xfId="25460" xr:uid="{00000000-0005-0000-0000-00002B3C0000}"/>
    <cellStyle name="Normal 3 2 2 7 2 5 3 2 2 2" xfId="47040" xr:uid="{12460618-6721-4AA5-9E26-858B745E424D}"/>
    <cellStyle name="Normal 3 2 2 7 2 5 3 2 3" xfId="36312" xr:uid="{AED89208-DD9A-4D11-A8B7-F81AA9BDEDB6}"/>
    <cellStyle name="Normal 3 2 2 7 2 5 3 3" xfId="20091" xr:uid="{00000000-0005-0000-0000-00002C3C0000}"/>
    <cellStyle name="Normal 3 2 2 7 2 5 3 3 2" xfId="41671" xr:uid="{47744A92-D8A8-420C-8985-585BA7B54935}"/>
    <cellStyle name="Normal 3 2 2 7 2 5 3 4" xfId="30941" xr:uid="{DDCB191F-5EEB-425E-A947-B991AF025E25}"/>
    <cellStyle name="Normal 3 2 2 7 2 5 4" xfId="11023" xr:uid="{00000000-0005-0000-0000-00002D3C0000}"/>
    <cellStyle name="Normal 3 2 2 7 2 5 4 2" xfId="21892" xr:uid="{00000000-0005-0000-0000-00002E3C0000}"/>
    <cellStyle name="Normal 3 2 2 7 2 5 4 2 2" xfId="43472" xr:uid="{C6D5F4B2-DAA4-4FCA-9407-B643CC28658B}"/>
    <cellStyle name="Normal 3 2 2 7 2 5 4 3" xfId="32742" xr:uid="{29C478D7-985E-4C41-BBF5-32A5A6660C99}"/>
    <cellStyle name="Normal 3 2 2 7 2 5 5" xfId="16523" xr:uid="{00000000-0005-0000-0000-00002F3C0000}"/>
    <cellStyle name="Normal 3 2 2 7 2 5 5 2" xfId="38103" xr:uid="{9ECE7302-9B35-4F19-842D-BC04EEC39CFC}"/>
    <cellStyle name="Normal 3 2 2 7 2 5 6" xfId="27372" xr:uid="{75C128F0-B653-4D93-9AB9-CCCA5E5C6BF2}"/>
    <cellStyle name="Normal 3 2 2 7 2 6" xfId="2513" xr:uid="{00000000-0005-0000-0000-0000303C0000}"/>
    <cellStyle name="Normal 3 2 2 7 2 6 2" xfId="5833" xr:uid="{00000000-0005-0000-0000-0000313C0000}"/>
    <cellStyle name="Normal 3 2 2 7 2 6 2 2" xfId="13076" xr:uid="{00000000-0005-0000-0000-0000323C0000}"/>
    <cellStyle name="Normal 3 2 2 7 2 6 2 2 2" xfId="23878" xr:uid="{00000000-0005-0000-0000-0000333C0000}"/>
    <cellStyle name="Normal 3 2 2 7 2 6 2 2 2 2" xfId="45458" xr:uid="{C306D261-0C22-41A7-9E8B-6BC60E913387}"/>
    <cellStyle name="Normal 3 2 2 7 2 6 2 2 3" xfId="34730" xr:uid="{92721577-663B-4469-81F9-291E2DE64B84}"/>
    <cellStyle name="Normal 3 2 2 7 2 6 2 3" xfId="18509" xr:uid="{00000000-0005-0000-0000-0000343C0000}"/>
    <cellStyle name="Normal 3 2 2 7 2 6 2 3 2" xfId="40089" xr:uid="{31591ED7-1280-4054-8255-73E367C9184C}"/>
    <cellStyle name="Normal 3 2 2 7 2 6 2 4" xfId="29359" xr:uid="{8D34D9FB-FBB3-49B9-B3F8-D270FBD8A0FE}"/>
    <cellStyle name="Normal 3 2 2 7 2 6 3" xfId="9087" xr:uid="{00000000-0005-0000-0000-0000353C0000}"/>
    <cellStyle name="Normal 3 2 2 7 2 6 3 2" xfId="14920" xr:uid="{00000000-0005-0000-0000-0000363C0000}"/>
    <cellStyle name="Normal 3 2 2 7 2 6 3 2 2" xfId="25658" xr:uid="{00000000-0005-0000-0000-0000373C0000}"/>
    <cellStyle name="Normal 3 2 2 7 2 6 3 2 2 2" xfId="47238" xr:uid="{1B1E250A-2436-456B-9648-401C5D223AD6}"/>
    <cellStyle name="Normal 3 2 2 7 2 6 3 2 3" xfId="36511" xr:uid="{D9B76972-8420-48F2-88CF-0F58760793C6}"/>
    <cellStyle name="Normal 3 2 2 7 2 6 3 3" xfId="20289" xr:uid="{00000000-0005-0000-0000-0000383C0000}"/>
    <cellStyle name="Normal 3 2 2 7 2 6 3 3 2" xfId="41869" xr:uid="{30AF31E5-656D-4F9B-82C7-D79DBDB6B41C}"/>
    <cellStyle name="Normal 3 2 2 7 2 6 3 4" xfId="31139" xr:uid="{46664176-100D-4BED-8389-23587FD15A6E}"/>
    <cellStyle name="Normal 3 2 2 7 2 6 4" xfId="11222" xr:uid="{00000000-0005-0000-0000-0000393C0000}"/>
    <cellStyle name="Normal 3 2 2 7 2 6 4 2" xfId="22090" xr:uid="{00000000-0005-0000-0000-00003A3C0000}"/>
    <cellStyle name="Normal 3 2 2 7 2 6 4 2 2" xfId="43670" xr:uid="{E28261DB-B3D0-4890-825D-291BFA577E1F}"/>
    <cellStyle name="Normal 3 2 2 7 2 6 4 3" xfId="32941" xr:uid="{A3DA37CB-7706-4466-9EDF-D762E51B7DB9}"/>
    <cellStyle name="Normal 3 2 2 7 2 6 5" xfId="16721" xr:uid="{00000000-0005-0000-0000-00003B3C0000}"/>
    <cellStyle name="Normal 3 2 2 7 2 6 5 2" xfId="38301" xr:uid="{92AD3C64-C6FA-4BE5-BE66-B00139D06A4A}"/>
    <cellStyle name="Normal 3 2 2 7 2 6 6" xfId="27571" xr:uid="{58C42CCF-D791-4BAB-ADA9-F61F51244381}"/>
    <cellStyle name="Normal 3 2 2 7 2 7" xfId="2884" xr:uid="{00000000-0005-0000-0000-00003C3C0000}"/>
    <cellStyle name="Normal 3 2 2 7 2 7 2" xfId="6204" xr:uid="{00000000-0005-0000-0000-00003D3C0000}"/>
    <cellStyle name="Normal 3 2 2 7 2 7 2 2" xfId="13337" xr:uid="{00000000-0005-0000-0000-00003E3C0000}"/>
    <cellStyle name="Normal 3 2 2 7 2 7 2 2 2" xfId="24139" xr:uid="{00000000-0005-0000-0000-00003F3C0000}"/>
    <cellStyle name="Normal 3 2 2 7 2 7 2 2 2 2" xfId="45719" xr:uid="{FA25B8EC-E794-4910-83FE-28F7FA3CD71F}"/>
    <cellStyle name="Normal 3 2 2 7 2 7 2 2 3" xfId="34991" xr:uid="{1CE56B69-A5E7-49B2-99BE-9F76EA3C7280}"/>
    <cellStyle name="Normal 3 2 2 7 2 7 2 3" xfId="18770" xr:uid="{00000000-0005-0000-0000-0000403C0000}"/>
    <cellStyle name="Normal 3 2 2 7 2 7 2 3 2" xfId="40350" xr:uid="{59251E9C-D141-45AA-AF67-AF085CBAD152}"/>
    <cellStyle name="Normal 3 2 2 7 2 7 2 4" xfId="29620" xr:uid="{4905F608-5AF0-48E8-B9C5-4B08570CFD1B}"/>
    <cellStyle name="Normal 3 2 2 7 2 7 3" xfId="9458" xr:uid="{00000000-0005-0000-0000-0000413C0000}"/>
    <cellStyle name="Normal 3 2 2 7 2 7 3 2" xfId="15181" xr:uid="{00000000-0005-0000-0000-0000423C0000}"/>
    <cellStyle name="Normal 3 2 2 7 2 7 3 2 2" xfId="25919" xr:uid="{00000000-0005-0000-0000-0000433C0000}"/>
    <cellStyle name="Normal 3 2 2 7 2 7 3 2 2 2" xfId="47499" xr:uid="{546CCC2D-77DA-4CCD-BBFC-81F2B965B6BE}"/>
    <cellStyle name="Normal 3 2 2 7 2 7 3 2 3" xfId="36772" xr:uid="{9D9A1CC7-1C17-485D-A074-9A08ABF01D31}"/>
    <cellStyle name="Normal 3 2 2 7 2 7 3 3" xfId="20550" xr:uid="{00000000-0005-0000-0000-0000443C0000}"/>
    <cellStyle name="Normal 3 2 2 7 2 7 3 3 2" xfId="42130" xr:uid="{5BF9D931-3D27-4741-A3BF-6B6B3C6DF67A}"/>
    <cellStyle name="Normal 3 2 2 7 2 7 3 4" xfId="31400" xr:uid="{B10E9A8A-5D5B-44AC-BBBD-CA30E6092722}"/>
    <cellStyle name="Normal 3 2 2 7 2 7 4" xfId="11483" xr:uid="{00000000-0005-0000-0000-0000453C0000}"/>
    <cellStyle name="Normal 3 2 2 7 2 7 4 2" xfId="22351" xr:uid="{00000000-0005-0000-0000-0000463C0000}"/>
    <cellStyle name="Normal 3 2 2 7 2 7 4 2 2" xfId="43931" xr:uid="{C952A252-1866-4FA1-90E9-8FB51696A456}"/>
    <cellStyle name="Normal 3 2 2 7 2 7 4 3" xfId="33202" xr:uid="{56E83F17-3893-4F64-9B16-B591FDEE5E6D}"/>
    <cellStyle name="Normal 3 2 2 7 2 7 5" xfId="16982" xr:uid="{00000000-0005-0000-0000-0000473C0000}"/>
    <cellStyle name="Normal 3 2 2 7 2 7 5 2" xfId="38562" xr:uid="{73DA34DA-43F3-4818-AB4C-171676311E04}"/>
    <cellStyle name="Normal 3 2 2 7 2 7 6" xfId="27832" xr:uid="{9B5992B5-A48C-4DC3-AF18-0E835291A678}"/>
    <cellStyle name="Normal 3 2 2 7 2 8" xfId="3068" xr:uid="{00000000-0005-0000-0000-0000483C0000}"/>
    <cellStyle name="Normal 3 2 2 7 2 8 2" xfId="6388" xr:uid="{00000000-0005-0000-0000-0000493C0000}"/>
    <cellStyle name="Normal 3 2 2 7 2 8 2 2" xfId="13507" xr:uid="{00000000-0005-0000-0000-00004A3C0000}"/>
    <cellStyle name="Normal 3 2 2 7 2 8 2 2 2" xfId="24309" xr:uid="{00000000-0005-0000-0000-00004B3C0000}"/>
    <cellStyle name="Normal 3 2 2 7 2 8 2 2 2 2" xfId="45889" xr:uid="{36961F5B-8F4B-48F0-A694-579DF372E2B4}"/>
    <cellStyle name="Normal 3 2 2 7 2 8 2 2 3" xfId="35161" xr:uid="{2BA55E5F-DEC6-43E9-B0C5-FAC5228818CF}"/>
    <cellStyle name="Normal 3 2 2 7 2 8 2 3" xfId="18940" xr:uid="{00000000-0005-0000-0000-00004C3C0000}"/>
    <cellStyle name="Normal 3 2 2 7 2 8 2 3 2" xfId="40520" xr:uid="{36D9E347-858A-4974-AF76-EC3A67C6FC35}"/>
    <cellStyle name="Normal 3 2 2 7 2 8 2 4" xfId="29790" xr:uid="{9BFEDB86-96B4-423E-A951-4D04A09C9C03}"/>
    <cellStyle name="Normal 3 2 2 7 2 8 3" xfId="9642" xr:uid="{00000000-0005-0000-0000-00004D3C0000}"/>
    <cellStyle name="Normal 3 2 2 7 2 8 3 2" xfId="15351" xr:uid="{00000000-0005-0000-0000-00004E3C0000}"/>
    <cellStyle name="Normal 3 2 2 7 2 8 3 2 2" xfId="26089" xr:uid="{00000000-0005-0000-0000-00004F3C0000}"/>
    <cellStyle name="Normal 3 2 2 7 2 8 3 2 2 2" xfId="47669" xr:uid="{7D5FF8F7-3F39-4305-B196-7677992F1E66}"/>
    <cellStyle name="Normal 3 2 2 7 2 8 3 2 3" xfId="36942" xr:uid="{1DFB5342-A9AC-46CC-81B9-07F740355953}"/>
    <cellStyle name="Normal 3 2 2 7 2 8 3 3" xfId="20720" xr:uid="{00000000-0005-0000-0000-0000503C0000}"/>
    <cellStyle name="Normal 3 2 2 7 2 8 3 3 2" xfId="42300" xr:uid="{AE5F68BE-D4D8-411A-AB99-20C790A016AF}"/>
    <cellStyle name="Normal 3 2 2 7 2 8 3 4" xfId="31570" xr:uid="{D2DB41A9-ABBB-49B5-87E3-78DF85F7BE0E}"/>
    <cellStyle name="Normal 3 2 2 7 2 8 4" xfId="11653" xr:uid="{00000000-0005-0000-0000-0000513C0000}"/>
    <cellStyle name="Normal 3 2 2 7 2 8 4 2" xfId="22521" xr:uid="{00000000-0005-0000-0000-0000523C0000}"/>
    <cellStyle name="Normal 3 2 2 7 2 8 4 2 2" xfId="44101" xr:uid="{C704AC66-31A1-4D22-AAFB-7624648584E8}"/>
    <cellStyle name="Normal 3 2 2 7 2 8 4 3" xfId="33372" xr:uid="{37F8C4EE-792A-49A8-A24B-4BD6F65342B1}"/>
    <cellStyle name="Normal 3 2 2 7 2 8 5" xfId="17152" xr:uid="{00000000-0005-0000-0000-0000533C0000}"/>
    <cellStyle name="Normal 3 2 2 7 2 8 5 2" xfId="38732" xr:uid="{499DA8AD-589F-42EB-B4A8-0B9F28822B9C}"/>
    <cellStyle name="Normal 3 2 2 7 2 8 6" xfId="28002" xr:uid="{FF274EFD-888F-4116-94A1-E34E8DF27E35}"/>
    <cellStyle name="Normal 3 2 2 7 2 9" xfId="3242" xr:uid="{00000000-0005-0000-0000-0000543C0000}"/>
    <cellStyle name="Normal 3 2 2 7 2 9 2" xfId="6562" xr:uid="{00000000-0005-0000-0000-0000553C0000}"/>
    <cellStyle name="Normal 3 2 2 7 2 9 2 2" xfId="13671" xr:uid="{00000000-0005-0000-0000-0000563C0000}"/>
    <cellStyle name="Normal 3 2 2 7 2 9 2 2 2" xfId="24473" xr:uid="{00000000-0005-0000-0000-0000573C0000}"/>
    <cellStyle name="Normal 3 2 2 7 2 9 2 2 2 2" xfId="46053" xr:uid="{3D4A6D3F-8B7A-4B26-B91D-67D8E10FFCB9}"/>
    <cellStyle name="Normal 3 2 2 7 2 9 2 2 3" xfId="35325" xr:uid="{8368D44D-DCC0-4CF3-9BE0-E6362C75CBA0}"/>
    <cellStyle name="Normal 3 2 2 7 2 9 2 3" xfId="19104" xr:uid="{00000000-0005-0000-0000-0000583C0000}"/>
    <cellStyle name="Normal 3 2 2 7 2 9 2 3 2" xfId="40684" xr:uid="{620D31DA-261A-4472-938C-5323DE49CF81}"/>
    <cellStyle name="Normal 3 2 2 7 2 9 2 4" xfId="29954" xr:uid="{1E93644B-C8CE-4DBA-ADD2-2071F9BAA17B}"/>
    <cellStyle name="Normal 3 2 2 7 2 9 3" xfId="9816" xr:uid="{00000000-0005-0000-0000-0000593C0000}"/>
    <cellStyle name="Normal 3 2 2 7 2 9 3 2" xfId="15515" xr:uid="{00000000-0005-0000-0000-00005A3C0000}"/>
    <cellStyle name="Normal 3 2 2 7 2 9 3 2 2" xfId="26253" xr:uid="{00000000-0005-0000-0000-00005B3C0000}"/>
    <cellStyle name="Normal 3 2 2 7 2 9 3 2 2 2" xfId="47833" xr:uid="{D0B74933-92EF-40C2-8BA9-63A50F1FAF1F}"/>
    <cellStyle name="Normal 3 2 2 7 2 9 3 2 3" xfId="37106" xr:uid="{4FF4078D-F430-4670-9C2E-CA221087F415}"/>
    <cellStyle name="Normal 3 2 2 7 2 9 3 3" xfId="20884" xr:uid="{00000000-0005-0000-0000-00005C3C0000}"/>
    <cellStyle name="Normal 3 2 2 7 2 9 3 3 2" xfId="42464" xr:uid="{68D2DD7D-0AFF-4E3E-8FA2-9D9012781CCE}"/>
    <cellStyle name="Normal 3 2 2 7 2 9 3 4" xfId="31734" xr:uid="{8E6A735E-3E5D-45D2-9763-34C89FD23D65}"/>
    <cellStyle name="Normal 3 2 2 7 2 9 4" xfId="11817" xr:uid="{00000000-0005-0000-0000-00005D3C0000}"/>
    <cellStyle name="Normal 3 2 2 7 2 9 4 2" xfId="22685" xr:uid="{00000000-0005-0000-0000-00005E3C0000}"/>
    <cellStyle name="Normal 3 2 2 7 2 9 4 2 2" xfId="44265" xr:uid="{D4E4DDFE-2FFA-4FEA-98D2-5B9C852E3089}"/>
    <cellStyle name="Normal 3 2 2 7 2 9 4 3" xfId="33536" xr:uid="{0B708523-C364-4AAF-A64A-D89B0132A637}"/>
    <cellStyle name="Normal 3 2 2 7 2 9 5" xfId="17316" xr:uid="{00000000-0005-0000-0000-00005F3C0000}"/>
    <cellStyle name="Normal 3 2 2 7 2 9 5 2" xfId="38896" xr:uid="{745A9B7D-55AC-48D8-BEB1-E7E05D04526A}"/>
    <cellStyle name="Normal 3 2 2 7 2 9 6" xfId="28166" xr:uid="{A2A6DFEC-50C9-492C-B0EB-55142318A8AF}"/>
    <cellStyle name="Normal 3 2 2 7 3" xfId="677" xr:uid="{00000000-0005-0000-0000-0000603C0000}"/>
    <cellStyle name="Normal 3 2 2 7 3 2" xfId="3998" xr:uid="{00000000-0005-0000-0000-0000613C0000}"/>
    <cellStyle name="Normal 3 2 2 7 3 2 2" xfId="12141" xr:uid="{00000000-0005-0000-0000-0000623C0000}"/>
    <cellStyle name="Normal 3 2 2 7 3 2 2 2" xfId="22987" xr:uid="{00000000-0005-0000-0000-0000633C0000}"/>
    <cellStyle name="Normal 3 2 2 7 3 2 2 2 2" xfId="44567" xr:uid="{9445CA86-3C73-4A01-990C-9D2C391A375E}"/>
    <cellStyle name="Normal 3 2 2 7 3 2 2 3" xfId="33838" xr:uid="{F34452BD-1109-479F-9807-46FF8D468717}"/>
    <cellStyle name="Normal 3 2 2 7 3 2 3" xfId="17618" xr:uid="{00000000-0005-0000-0000-0000643C0000}"/>
    <cellStyle name="Normal 3 2 2 7 3 2 3 2" xfId="39198" xr:uid="{C1DA243E-5C9A-478C-B94E-32A9982B374F}"/>
    <cellStyle name="Normal 3 2 2 7 3 2 4" xfId="28468" xr:uid="{BEE0EDF7-273F-4501-B426-F24DD6E8236B}"/>
    <cellStyle name="Normal 3 2 2 7 3 3" xfId="7253" xr:uid="{00000000-0005-0000-0000-0000653C0000}"/>
    <cellStyle name="Normal 3 2 2 7 3 3 2" xfId="13985" xr:uid="{00000000-0005-0000-0000-0000663C0000}"/>
    <cellStyle name="Normal 3 2 2 7 3 3 2 2" xfId="24767" xr:uid="{00000000-0005-0000-0000-0000673C0000}"/>
    <cellStyle name="Normal 3 2 2 7 3 3 2 2 2" xfId="46347" xr:uid="{8A538B1B-42B8-4A65-8BAD-C79A4BDFC6B0}"/>
    <cellStyle name="Normal 3 2 2 7 3 3 2 3" xfId="35619" xr:uid="{EE7B3598-8868-44A0-A3A4-F2BC75F6ED54}"/>
    <cellStyle name="Normal 3 2 2 7 3 3 3" xfId="19398" xr:uid="{00000000-0005-0000-0000-0000683C0000}"/>
    <cellStyle name="Normal 3 2 2 7 3 3 3 2" xfId="40978" xr:uid="{C1EF6D03-6473-406A-B56B-41CF396DF783}"/>
    <cellStyle name="Normal 3 2 2 7 3 3 4" xfId="30248" xr:uid="{CD718BAF-7316-483F-A58E-11E885DB7EF9}"/>
    <cellStyle name="Normal 3 2 2 7 3 4" xfId="10287" xr:uid="{00000000-0005-0000-0000-0000693C0000}"/>
    <cellStyle name="Normal 3 2 2 7 3 4 2" xfId="21199" xr:uid="{00000000-0005-0000-0000-00006A3C0000}"/>
    <cellStyle name="Normal 3 2 2 7 3 4 2 2" xfId="42779" xr:uid="{AE808C9E-E5D0-49FF-B579-A89BA75B6F36}"/>
    <cellStyle name="Normal 3 2 2 7 3 4 3" xfId="32049" xr:uid="{3E3181F7-B5ED-465B-B21A-2F3E3C30D213}"/>
    <cellStyle name="Normal 3 2 2 7 3 5" xfId="15830" xr:uid="{00000000-0005-0000-0000-00006B3C0000}"/>
    <cellStyle name="Normal 3 2 2 7 3 5 2" xfId="37410" xr:uid="{E5CFB4DA-C09A-4382-951D-499FE35D0C18}"/>
    <cellStyle name="Normal 3 2 2 7 3 6" xfId="26679" xr:uid="{17267BE1-F633-42F4-97FC-30D7ECF3387C}"/>
    <cellStyle name="Normal 3 2 2 7 4" xfId="1168" xr:uid="{00000000-0005-0000-0000-00006C3C0000}"/>
    <cellStyle name="Normal 3 2 2 7 4 2" xfId="4489" xr:uid="{00000000-0005-0000-0000-00006D3C0000}"/>
    <cellStyle name="Normal 3 2 2 7 4 2 2" xfId="12357" xr:uid="{00000000-0005-0000-0000-00006E3C0000}"/>
    <cellStyle name="Normal 3 2 2 7 4 2 2 2" xfId="23187" xr:uid="{00000000-0005-0000-0000-00006F3C0000}"/>
    <cellStyle name="Normal 3 2 2 7 4 2 2 2 2" xfId="44767" xr:uid="{38C0EFE6-C6D6-4D38-8BD9-F56ACEF74B5E}"/>
    <cellStyle name="Normal 3 2 2 7 4 2 2 3" xfId="34038" xr:uid="{287FB731-7107-4AA5-95F6-5CA8F7B8D43A}"/>
    <cellStyle name="Normal 3 2 2 7 4 2 3" xfId="17818" xr:uid="{00000000-0005-0000-0000-0000703C0000}"/>
    <cellStyle name="Normal 3 2 2 7 4 2 3 2" xfId="39398" xr:uid="{E0AF114C-2B28-4B5B-8732-76B24670394F}"/>
    <cellStyle name="Normal 3 2 2 7 4 2 4" xfId="28668" xr:uid="{919B8969-D93A-4666-B960-74A1D57C0692}"/>
    <cellStyle name="Normal 3 2 2 7 4 3" xfId="7744" xr:uid="{00000000-0005-0000-0000-0000713C0000}"/>
    <cellStyle name="Normal 3 2 2 7 4 3 2" xfId="14201" xr:uid="{00000000-0005-0000-0000-0000723C0000}"/>
    <cellStyle name="Normal 3 2 2 7 4 3 2 2" xfId="24967" xr:uid="{00000000-0005-0000-0000-0000733C0000}"/>
    <cellStyle name="Normal 3 2 2 7 4 3 2 2 2" xfId="46547" xr:uid="{3692D14D-C534-4571-8084-E3C5A8F715A4}"/>
    <cellStyle name="Normal 3 2 2 7 4 3 2 3" xfId="35819" xr:uid="{2098812A-BC8B-4532-99EB-E17DC7001B95}"/>
    <cellStyle name="Normal 3 2 2 7 4 3 3" xfId="19598" xr:uid="{00000000-0005-0000-0000-0000743C0000}"/>
    <cellStyle name="Normal 3 2 2 7 4 3 3 2" xfId="41178" xr:uid="{CC288192-6837-48E1-A514-10FA487BCFD6}"/>
    <cellStyle name="Normal 3 2 2 7 4 3 4" xfId="30448" xr:uid="{FC666205-7A7F-4CCE-B692-32F71CD0C46B}"/>
    <cellStyle name="Normal 3 2 2 7 4 4" xfId="10503" xr:uid="{00000000-0005-0000-0000-0000753C0000}"/>
    <cellStyle name="Normal 3 2 2 7 4 4 2" xfId="21399" xr:uid="{00000000-0005-0000-0000-0000763C0000}"/>
    <cellStyle name="Normal 3 2 2 7 4 4 2 2" xfId="42979" xr:uid="{40CA940D-583C-4A35-A233-B9ABCD39E1AA}"/>
    <cellStyle name="Normal 3 2 2 7 4 4 3" xfId="32249" xr:uid="{8260878D-A685-4F55-BD8D-E9508298B2EF}"/>
    <cellStyle name="Normal 3 2 2 7 4 5" xfId="16030" xr:uid="{00000000-0005-0000-0000-0000773C0000}"/>
    <cellStyle name="Normal 3 2 2 7 4 5 2" xfId="37610" xr:uid="{A237B55F-37E4-42C7-8A8E-56715ECE87AA}"/>
    <cellStyle name="Normal 3 2 2 7 4 6" xfId="26879" xr:uid="{4C21FDF2-A016-417A-A9B2-C14901329503}"/>
    <cellStyle name="Normal 3 2 2 7 5" xfId="1642" xr:uid="{00000000-0005-0000-0000-0000783C0000}"/>
    <cellStyle name="Normal 3 2 2 7 5 2" xfId="4963" xr:uid="{00000000-0005-0000-0000-0000793C0000}"/>
    <cellStyle name="Normal 3 2 2 7 5 2 2" xfId="12570" xr:uid="{00000000-0005-0000-0000-00007A3C0000}"/>
    <cellStyle name="Normal 3 2 2 7 5 2 2 2" xfId="23384" xr:uid="{00000000-0005-0000-0000-00007B3C0000}"/>
    <cellStyle name="Normal 3 2 2 7 5 2 2 2 2" xfId="44964" xr:uid="{915DAD6B-DF62-4D57-85E8-FD295FAC4262}"/>
    <cellStyle name="Normal 3 2 2 7 5 2 2 3" xfId="34235" xr:uid="{93A2CFE6-1F94-46B8-8C5B-5857904F265A}"/>
    <cellStyle name="Normal 3 2 2 7 5 2 3" xfId="18015" xr:uid="{00000000-0005-0000-0000-00007C3C0000}"/>
    <cellStyle name="Normal 3 2 2 7 5 2 3 2" xfId="39595" xr:uid="{11D86775-57FC-4CEF-8FE8-669D68C6AE41}"/>
    <cellStyle name="Normal 3 2 2 7 5 2 4" xfId="28865" xr:uid="{C38B96BE-F3D3-4EDA-BE11-38D98CAFF332}"/>
    <cellStyle name="Normal 3 2 2 7 5 3" xfId="8218" xr:uid="{00000000-0005-0000-0000-00007D3C0000}"/>
    <cellStyle name="Normal 3 2 2 7 5 3 2" xfId="14414" xr:uid="{00000000-0005-0000-0000-00007E3C0000}"/>
    <cellStyle name="Normal 3 2 2 7 5 3 2 2" xfId="25164" xr:uid="{00000000-0005-0000-0000-00007F3C0000}"/>
    <cellStyle name="Normal 3 2 2 7 5 3 2 2 2" xfId="46744" xr:uid="{F9CDBA2B-27C2-4806-8F97-CB0CDA7F3919}"/>
    <cellStyle name="Normal 3 2 2 7 5 3 2 3" xfId="36016" xr:uid="{AB084CA9-8436-4D32-9DA5-55A30E764EC7}"/>
    <cellStyle name="Normal 3 2 2 7 5 3 3" xfId="19795" xr:uid="{00000000-0005-0000-0000-0000803C0000}"/>
    <cellStyle name="Normal 3 2 2 7 5 3 3 2" xfId="41375" xr:uid="{0C190D61-CE53-425B-A067-5175561EB94D}"/>
    <cellStyle name="Normal 3 2 2 7 5 3 4" xfId="30645" xr:uid="{3F487784-9B6A-48A9-9C26-7252C2993BCB}"/>
    <cellStyle name="Normal 3 2 2 7 5 4" xfId="10716" xr:uid="{00000000-0005-0000-0000-0000813C0000}"/>
    <cellStyle name="Normal 3 2 2 7 5 4 2" xfId="21596" xr:uid="{00000000-0005-0000-0000-0000823C0000}"/>
    <cellStyle name="Normal 3 2 2 7 5 4 2 2" xfId="43176" xr:uid="{139CA9D1-C804-44D8-A20F-5305D4B478F5}"/>
    <cellStyle name="Normal 3 2 2 7 5 4 3" xfId="32446" xr:uid="{45878670-4C10-4F45-A4A2-CDCAC8258AA3}"/>
    <cellStyle name="Normal 3 2 2 7 5 5" xfId="16227" xr:uid="{00000000-0005-0000-0000-0000833C0000}"/>
    <cellStyle name="Normal 3 2 2 7 5 5 2" xfId="37807" xr:uid="{ED0C6B37-0412-4D74-8B1A-D105F4C4A8D9}"/>
    <cellStyle name="Normal 3 2 2 7 5 6" xfId="27076" xr:uid="{CC160320-CB70-493C-99E7-CC7C8DD80D58}"/>
    <cellStyle name="Normal 3 2 2 7 6" xfId="2008" xr:uid="{00000000-0005-0000-0000-0000843C0000}"/>
    <cellStyle name="Normal 3 2 2 7 6 2" xfId="5329" xr:uid="{00000000-0005-0000-0000-0000853C0000}"/>
    <cellStyle name="Normal 3 2 2 7 6 2 2" xfId="12778" xr:uid="{00000000-0005-0000-0000-0000863C0000}"/>
    <cellStyle name="Normal 3 2 2 7 6 2 2 2" xfId="23581" xr:uid="{00000000-0005-0000-0000-0000873C0000}"/>
    <cellStyle name="Normal 3 2 2 7 6 2 2 2 2" xfId="45161" xr:uid="{6718CCD5-538F-4F7F-8253-403BD968C386}"/>
    <cellStyle name="Normal 3 2 2 7 6 2 2 3" xfId="34432" xr:uid="{81BC58CE-D6BB-4193-9A8C-FDE788726C1F}"/>
    <cellStyle name="Normal 3 2 2 7 6 2 3" xfId="18212" xr:uid="{00000000-0005-0000-0000-0000883C0000}"/>
    <cellStyle name="Normal 3 2 2 7 6 2 3 2" xfId="39792" xr:uid="{74119507-2B8F-41D9-BB2A-95FF9F48FDF2}"/>
    <cellStyle name="Normal 3 2 2 7 6 2 4" xfId="29062" xr:uid="{D16D1A9C-0493-4F17-AB13-621A6D9B7AA0}"/>
    <cellStyle name="Normal 3 2 2 7 6 3" xfId="8584" xr:uid="{00000000-0005-0000-0000-0000893C0000}"/>
    <cellStyle name="Normal 3 2 2 7 6 3 2" xfId="14622" xr:uid="{00000000-0005-0000-0000-00008A3C0000}"/>
    <cellStyle name="Normal 3 2 2 7 6 3 2 2" xfId="25361" xr:uid="{00000000-0005-0000-0000-00008B3C0000}"/>
    <cellStyle name="Normal 3 2 2 7 6 3 2 2 2" xfId="46941" xr:uid="{0466B9A2-0E89-4C44-87C3-7C8A587DD1BF}"/>
    <cellStyle name="Normal 3 2 2 7 6 3 2 3" xfId="36213" xr:uid="{591CB609-5590-494F-A2C1-17718E70E68F}"/>
    <cellStyle name="Normal 3 2 2 7 6 3 3" xfId="19992" xr:uid="{00000000-0005-0000-0000-00008C3C0000}"/>
    <cellStyle name="Normal 3 2 2 7 6 3 3 2" xfId="41572" xr:uid="{712414A1-0097-4D02-8972-AE4D8BE1290D}"/>
    <cellStyle name="Normal 3 2 2 7 6 3 4" xfId="30842" xr:uid="{FFA21590-4935-4935-B6A7-C27B3E8A4823}"/>
    <cellStyle name="Normal 3 2 2 7 6 4" xfId="10924" xr:uid="{00000000-0005-0000-0000-00008D3C0000}"/>
    <cellStyle name="Normal 3 2 2 7 6 4 2" xfId="21793" xr:uid="{00000000-0005-0000-0000-00008E3C0000}"/>
    <cellStyle name="Normal 3 2 2 7 6 4 2 2" xfId="43373" xr:uid="{5ACF6BF2-61FF-4E91-81BA-2BC0B2FCBF7E}"/>
    <cellStyle name="Normal 3 2 2 7 6 4 3" xfId="32643" xr:uid="{F0BDFDF4-2F6F-47EB-928E-6D3EBF25FE4C}"/>
    <cellStyle name="Normal 3 2 2 7 6 5" xfId="16424" xr:uid="{00000000-0005-0000-0000-00008F3C0000}"/>
    <cellStyle name="Normal 3 2 2 7 6 5 2" xfId="38004" xr:uid="{5EFA588D-DF63-4AB1-BBDD-51C14A91CBFF}"/>
    <cellStyle name="Normal 3 2 2 7 6 6" xfId="27273" xr:uid="{62870525-66EF-44F1-8245-81AFD00DA0D6}"/>
    <cellStyle name="Normal 3 2 2 7 7" xfId="2512" xr:uid="{00000000-0005-0000-0000-0000903C0000}"/>
    <cellStyle name="Normal 3 2 2 7 7 2" xfId="5832" xr:uid="{00000000-0005-0000-0000-0000913C0000}"/>
    <cellStyle name="Normal 3 2 2 7 7 2 2" xfId="13075" xr:uid="{00000000-0005-0000-0000-0000923C0000}"/>
    <cellStyle name="Normal 3 2 2 7 7 2 2 2" xfId="23877" xr:uid="{00000000-0005-0000-0000-0000933C0000}"/>
    <cellStyle name="Normal 3 2 2 7 7 2 2 2 2" xfId="45457" xr:uid="{45C3F097-0137-419B-8545-673604ECA1A6}"/>
    <cellStyle name="Normal 3 2 2 7 7 2 2 3" xfId="34729" xr:uid="{032FBBDC-D76B-4518-B9DB-4B16E52162D0}"/>
    <cellStyle name="Normal 3 2 2 7 7 2 3" xfId="18508" xr:uid="{00000000-0005-0000-0000-0000943C0000}"/>
    <cellStyle name="Normal 3 2 2 7 7 2 3 2" xfId="40088" xr:uid="{83B36BFF-A302-4FEA-BC04-AC123261C46C}"/>
    <cellStyle name="Normal 3 2 2 7 7 2 4" xfId="29358" xr:uid="{FC6DA445-3E3F-49E0-8A0D-422437D82788}"/>
    <cellStyle name="Normal 3 2 2 7 7 3" xfId="9086" xr:uid="{00000000-0005-0000-0000-0000953C0000}"/>
    <cellStyle name="Normal 3 2 2 7 7 3 2" xfId="14919" xr:uid="{00000000-0005-0000-0000-0000963C0000}"/>
    <cellStyle name="Normal 3 2 2 7 7 3 2 2" xfId="25657" xr:uid="{00000000-0005-0000-0000-0000973C0000}"/>
    <cellStyle name="Normal 3 2 2 7 7 3 2 2 2" xfId="47237" xr:uid="{33F7AD45-A76D-4DB5-B7C9-5703D52B77B4}"/>
    <cellStyle name="Normal 3 2 2 7 7 3 2 3" xfId="36510" xr:uid="{9E171AAD-289A-427F-9E3B-6DFE1477BA68}"/>
    <cellStyle name="Normal 3 2 2 7 7 3 3" xfId="20288" xr:uid="{00000000-0005-0000-0000-0000983C0000}"/>
    <cellStyle name="Normal 3 2 2 7 7 3 3 2" xfId="41868" xr:uid="{9C8A9E61-3B21-43A8-B248-8CD7D9B92388}"/>
    <cellStyle name="Normal 3 2 2 7 7 3 4" xfId="31138" xr:uid="{F2CCC5CA-91CE-4419-88A9-A95FA6331AB7}"/>
    <cellStyle name="Normal 3 2 2 7 7 4" xfId="11221" xr:uid="{00000000-0005-0000-0000-0000993C0000}"/>
    <cellStyle name="Normal 3 2 2 7 7 4 2" xfId="22089" xr:uid="{00000000-0005-0000-0000-00009A3C0000}"/>
    <cellStyle name="Normal 3 2 2 7 7 4 2 2" xfId="43669" xr:uid="{100B6F4D-69CB-4C9A-9971-35DC7EB7D42C}"/>
    <cellStyle name="Normal 3 2 2 7 7 4 3" xfId="32940" xr:uid="{25E9AFD7-67FF-41B9-84DA-02082D60C828}"/>
    <cellStyle name="Normal 3 2 2 7 7 5" xfId="16720" xr:uid="{00000000-0005-0000-0000-00009B3C0000}"/>
    <cellStyle name="Normal 3 2 2 7 7 5 2" xfId="38300" xr:uid="{554406D3-9D2D-46AC-A033-7C2B07C95255}"/>
    <cellStyle name="Normal 3 2 2 7 7 6" xfId="27570" xr:uid="{B60FCE0D-65FA-4B23-8BA3-D94DBF9D6280}"/>
    <cellStyle name="Normal 3 2 2 7 8" xfId="2739" xr:uid="{00000000-0005-0000-0000-00009C3C0000}"/>
    <cellStyle name="Normal 3 2 2 7 8 2" xfId="6059" xr:uid="{00000000-0005-0000-0000-00009D3C0000}"/>
    <cellStyle name="Normal 3 2 2 7 8 2 2" xfId="13196" xr:uid="{00000000-0005-0000-0000-00009E3C0000}"/>
    <cellStyle name="Normal 3 2 2 7 8 2 2 2" xfId="23998" xr:uid="{00000000-0005-0000-0000-00009F3C0000}"/>
    <cellStyle name="Normal 3 2 2 7 8 2 2 2 2" xfId="45578" xr:uid="{14953C6F-BADF-4860-9861-DFE7F10056B8}"/>
    <cellStyle name="Normal 3 2 2 7 8 2 2 3" xfId="34850" xr:uid="{82CCC02C-A446-421C-8733-196C093A2BEB}"/>
    <cellStyle name="Normal 3 2 2 7 8 2 3" xfId="18629" xr:uid="{00000000-0005-0000-0000-0000A03C0000}"/>
    <cellStyle name="Normal 3 2 2 7 8 2 3 2" xfId="40209" xr:uid="{28CB41FB-5AC7-465C-AB9F-55F56329BE73}"/>
    <cellStyle name="Normal 3 2 2 7 8 2 4" xfId="29479" xr:uid="{B997B360-8317-4D4B-9A2B-77FDDBBC9CA7}"/>
    <cellStyle name="Normal 3 2 2 7 8 3" xfId="9313" xr:uid="{00000000-0005-0000-0000-0000A13C0000}"/>
    <cellStyle name="Normal 3 2 2 7 8 3 2" xfId="15040" xr:uid="{00000000-0005-0000-0000-0000A23C0000}"/>
    <cellStyle name="Normal 3 2 2 7 8 3 2 2" xfId="25778" xr:uid="{00000000-0005-0000-0000-0000A33C0000}"/>
    <cellStyle name="Normal 3 2 2 7 8 3 2 2 2" xfId="47358" xr:uid="{117A2BD4-8203-4108-994C-47D92C65E5F0}"/>
    <cellStyle name="Normal 3 2 2 7 8 3 2 3" xfId="36631" xr:uid="{2219B0B6-9370-4B1E-8024-1BA75405C41E}"/>
    <cellStyle name="Normal 3 2 2 7 8 3 3" xfId="20409" xr:uid="{00000000-0005-0000-0000-0000A43C0000}"/>
    <cellStyle name="Normal 3 2 2 7 8 3 3 2" xfId="41989" xr:uid="{69584181-289F-437D-A34C-FC26997190EB}"/>
    <cellStyle name="Normal 3 2 2 7 8 3 4" xfId="31259" xr:uid="{FAAE9121-6640-4A7D-907D-7FFAD0E9255E}"/>
    <cellStyle name="Normal 3 2 2 7 8 4" xfId="11342" xr:uid="{00000000-0005-0000-0000-0000A53C0000}"/>
    <cellStyle name="Normal 3 2 2 7 8 4 2" xfId="22210" xr:uid="{00000000-0005-0000-0000-0000A63C0000}"/>
    <cellStyle name="Normal 3 2 2 7 8 4 2 2" xfId="43790" xr:uid="{F5D4BFCB-C397-4A0F-95E1-9A99AC5A0781}"/>
    <cellStyle name="Normal 3 2 2 7 8 4 3" xfId="33061" xr:uid="{7A6B59E3-70C5-4D30-AEB7-EC88FEA06A60}"/>
    <cellStyle name="Normal 3 2 2 7 8 5" xfId="16841" xr:uid="{00000000-0005-0000-0000-0000A73C0000}"/>
    <cellStyle name="Normal 3 2 2 7 8 5 2" xfId="38421" xr:uid="{FA2D5462-2FE5-4DA9-A193-B88E5DE213DC}"/>
    <cellStyle name="Normal 3 2 2 7 8 6" xfId="27691" xr:uid="{CFF4D3E0-C65F-4A0C-B1D2-E1529C0CEC6C}"/>
    <cellStyle name="Normal 3 2 2 7 9" xfId="2768" xr:uid="{00000000-0005-0000-0000-0000A83C0000}"/>
    <cellStyle name="Normal 3 2 2 7 9 2" xfId="6088" xr:uid="{00000000-0005-0000-0000-0000A93C0000}"/>
    <cellStyle name="Normal 3 2 2 7 9 2 2" xfId="13224" xr:uid="{00000000-0005-0000-0000-0000AA3C0000}"/>
    <cellStyle name="Normal 3 2 2 7 9 2 2 2" xfId="24026" xr:uid="{00000000-0005-0000-0000-0000AB3C0000}"/>
    <cellStyle name="Normal 3 2 2 7 9 2 2 2 2" xfId="45606" xr:uid="{FEB13514-7F85-45B0-A33D-078C5C90BD83}"/>
    <cellStyle name="Normal 3 2 2 7 9 2 2 3" xfId="34878" xr:uid="{AA73C24D-4BC3-4CC7-A4D9-F68BC000EBD1}"/>
    <cellStyle name="Normal 3 2 2 7 9 2 3" xfId="18657" xr:uid="{00000000-0005-0000-0000-0000AC3C0000}"/>
    <cellStyle name="Normal 3 2 2 7 9 2 3 2" xfId="40237" xr:uid="{6AC5941E-1541-409A-A966-2F2900BBDFA6}"/>
    <cellStyle name="Normal 3 2 2 7 9 2 4" xfId="29507" xr:uid="{DFF03AA3-734C-44AF-AF01-DBA3F6356C1E}"/>
    <cellStyle name="Normal 3 2 2 7 9 3" xfId="9342" xr:uid="{00000000-0005-0000-0000-0000AD3C0000}"/>
    <cellStyle name="Normal 3 2 2 7 9 3 2" xfId="15068" xr:uid="{00000000-0005-0000-0000-0000AE3C0000}"/>
    <cellStyle name="Normal 3 2 2 7 9 3 2 2" xfId="25806" xr:uid="{00000000-0005-0000-0000-0000AF3C0000}"/>
    <cellStyle name="Normal 3 2 2 7 9 3 2 2 2" xfId="47386" xr:uid="{9383C199-C2E6-454A-8458-2B7393CF3D49}"/>
    <cellStyle name="Normal 3 2 2 7 9 3 2 3" xfId="36659" xr:uid="{E0617461-B655-41F5-B424-AA254228001B}"/>
    <cellStyle name="Normal 3 2 2 7 9 3 3" xfId="20437" xr:uid="{00000000-0005-0000-0000-0000B03C0000}"/>
    <cellStyle name="Normal 3 2 2 7 9 3 3 2" xfId="42017" xr:uid="{1E7629A3-8EFA-4FC7-A411-900964CEA4B3}"/>
    <cellStyle name="Normal 3 2 2 7 9 3 4" xfId="31287" xr:uid="{8D5CA39C-B4D9-4192-8F42-3B86DCABAB53}"/>
    <cellStyle name="Normal 3 2 2 7 9 4" xfId="11370" xr:uid="{00000000-0005-0000-0000-0000B13C0000}"/>
    <cellStyle name="Normal 3 2 2 7 9 4 2" xfId="22238" xr:uid="{00000000-0005-0000-0000-0000B23C0000}"/>
    <cellStyle name="Normal 3 2 2 7 9 4 2 2" xfId="43818" xr:uid="{29F370E9-0DFE-412E-A719-280FB9A51791}"/>
    <cellStyle name="Normal 3 2 2 7 9 4 3" xfId="33089" xr:uid="{217311A8-8954-4DA4-B353-3D2621A912BF}"/>
    <cellStyle name="Normal 3 2 2 7 9 5" xfId="16869" xr:uid="{00000000-0005-0000-0000-0000B33C0000}"/>
    <cellStyle name="Normal 3 2 2 7 9 5 2" xfId="38449" xr:uid="{C93DFE39-BB2E-430B-AF27-36C7DCA7ED25}"/>
    <cellStyle name="Normal 3 2 2 7 9 6" xfId="27719" xr:uid="{93439A12-E6BB-48FC-8194-318FBB6C4725}"/>
    <cellStyle name="Normal 3 2 2 8" xfId="272" xr:uid="{00000000-0005-0000-0000-0000B43C0000}"/>
    <cellStyle name="Normal 3 2 2 8 10" xfId="3043" xr:uid="{00000000-0005-0000-0000-0000B53C0000}"/>
    <cellStyle name="Normal 3 2 2 8 10 2" xfId="6363" xr:uid="{00000000-0005-0000-0000-0000B63C0000}"/>
    <cellStyle name="Normal 3 2 2 8 10 2 2" xfId="13483" xr:uid="{00000000-0005-0000-0000-0000B73C0000}"/>
    <cellStyle name="Normal 3 2 2 8 10 2 2 2" xfId="24285" xr:uid="{00000000-0005-0000-0000-0000B83C0000}"/>
    <cellStyle name="Normal 3 2 2 8 10 2 2 2 2" xfId="45865" xr:uid="{862C3724-6149-4C94-8EAE-101E1A31212A}"/>
    <cellStyle name="Normal 3 2 2 8 10 2 2 3" xfId="35137" xr:uid="{02BDAF39-391C-4A25-992A-F689729C8A1B}"/>
    <cellStyle name="Normal 3 2 2 8 10 2 3" xfId="18916" xr:uid="{00000000-0005-0000-0000-0000B93C0000}"/>
    <cellStyle name="Normal 3 2 2 8 10 2 3 2" xfId="40496" xr:uid="{F33BB5EE-9909-4BEF-8064-824C3D6CA1BE}"/>
    <cellStyle name="Normal 3 2 2 8 10 2 4" xfId="29766" xr:uid="{AB35E2C0-C989-4534-8A58-A9D7C13E4AC8}"/>
    <cellStyle name="Normal 3 2 2 8 10 3" xfId="9617" xr:uid="{00000000-0005-0000-0000-0000BA3C0000}"/>
    <cellStyle name="Normal 3 2 2 8 10 3 2" xfId="15327" xr:uid="{00000000-0005-0000-0000-0000BB3C0000}"/>
    <cellStyle name="Normal 3 2 2 8 10 3 2 2" xfId="26065" xr:uid="{00000000-0005-0000-0000-0000BC3C0000}"/>
    <cellStyle name="Normal 3 2 2 8 10 3 2 2 2" xfId="47645" xr:uid="{33BCCA6C-6208-4EF5-B875-1666E5FD97AF}"/>
    <cellStyle name="Normal 3 2 2 8 10 3 2 3" xfId="36918" xr:uid="{BAB5CB16-AF93-4A96-A7EE-3C1EF20E4332}"/>
    <cellStyle name="Normal 3 2 2 8 10 3 3" xfId="20696" xr:uid="{00000000-0005-0000-0000-0000BD3C0000}"/>
    <cellStyle name="Normal 3 2 2 8 10 3 3 2" xfId="42276" xr:uid="{3257C37C-E747-46BF-BCD3-EFD066393BE0}"/>
    <cellStyle name="Normal 3 2 2 8 10 3 4" xfId="31546" xr:uid="{D44FA09C-AD50-4BE4-877D-11B16BDC7AAA}"/>
    <cellStyle name="Normal 3 2 2 8 10 4" xfId="11629" xr:uid="{00000000-0005-0000-0000-0000BE3C0000}"/>
    <cellStyle name="Normal 3 2 2 8 10 4 2" xfId="22497" xr:uid="{00000000-0005-0000-0000-0000BF3C0000}"/>
    <cellStyle name="Normal 3 2 2 8 10 4 2 2" xfId="44077" xr:uid="{5A9826A0-A927-4B04-9244-081746AC96AF}"/>
    <cellStyle name="Normal 3 2 2 8 10 4 3" xfId="33348" xr:uid="{CBD554D6-63C3-459E-BC6B-1960D4D3037B}"/>
    <cellStyle name="Normal 3 2 2 8 10 5" xfId="17128" xr:uid="{00000000-0005-0000-0000-0000C03C0000}"/>
    <cellStyle name="Normal 3 2 2 8 10 5 2" xfId="38708" xr:uid="{5520409F-6E72-45B4-BEAD-384252BE76FC}"/>
    <cellStyle name="Normal 3 2 2 8 10 6" xfId="27978" xr:uid="{96F92EA2-6D6F-4FAD-8268-B6CE2DAB6874}"/>
    <cellStyle name="Normal 3 2 2 8 11" xfId="3596" xr:uid="{00000000-0005-0000-0000-0000C13C0000}"/>
    <cellStyle name="Normal 3 2 2 8 11 2" xfId="11946" xr:uid="{00000000-0005-0000-0000-0000C23C0000}"/>
    <cellStyle name="Normal 3 2 2 8 11 2 2" xfId="22805" xr:uid="{00000000-0005-0000-0000-0000C33C0000}"/>
    <cellStyle name="Normal 3 2 2 8 11 2 2 2" xfId="44385" xr:uid="{F3CC9EC8-C541-4EE2-84BC-F11808068DDC}"/>
    <cellStyle name="Normal 3 2 2 8 11 2 3" xfId="33656" xr:uid="{97E31024-3DB1-4F25-91C4-536476F1E76B}"/>
    <cellStyle name="Normal 3 2 2 8 11 3" xfId="17436" xr:uid="{00000000-0005-0000-0000-0000C43C0000}"/>
    <cellStyle name="Normal 3 2 2 8 11 3 2" xfId="39016" xr:uid="{04A08D3C-270E-4D8D-9640-0B30369ACA4B}"/>
    <cellStyle name="Normal 3 2 2 8 11 4" xfId="28286" xr:uid="{BFCB67D4-881E-46EA-B657-F937B8F1A2C8}"/>
    <cellStyle name="Normal 3 2 2 8 12" xfId="6863" xr:uid="{00000000-0005-0000-0000-0000C53C0000}"/>
    <cellStyle name="Normal 3 2 2 8 12 2" xfId="13792" xr:uid="{00000000-0005-0000-0000-0000C63C0000}"/>
    <cellStyle name="Normal 3 2 2 8 12 2 2" xfId="24587" xr:uid="{00000000-0005-0000-0000-0000C73C0000}"/>
    <cellStyle name="Normal 3 2 2 8 12 2 2 2" xfId="46167" xr:uid="{AD8AD8ED-B0EA-4271-AA13-A26FD7415534}"/>
    <cellStyle name="Normal 3 2 2 8 12 2 3" xfId="35439" xr:uid="{01C81BD8-E151-4C52-9803-983C53111A47}"/>
    <cellStyle name="Normal 3 2 2 8 12 3" xfId="19218" xr:uid="{00000000-0005-0000-0000-0000C83C0000}"/>
    <cellStyle name="Normal 3 2 2 8 12 3 2" xfId="40798" xr:uid="{AACBF5D8-FCC8-49D8-99B2-DBB6EC354346}"/>
    <cellStyle name="Normal 3 2 2 8 12 4" xfId="30068" xr:uid="{18DCDC90-74E7-40A0-8E7C-056A510722F3}"/>
    <cellStyle name="Normal 3 2 2 8 13" xfId="10094" xr:uid="{00000000-0005-0000-0000-0000C93C0000}"/>
    <cellStyle name="Normal 3 2 2 8 13 2" xfId="21019" xr:uid="{00000000-0005-0000-0000-0000CA3C0000}"/>
    <cellStyle name="Normal 3 2 2 8 13 2 2" xfId="42599" xr:uid="{791D5E61-1DE3-41E0-8E49-E1F1FBF2F3BF}"/>
    <cellStyle name="Normal 3 2 2 8 13 3" xfId="31869" xr:uid="{64791244-7258-4E4A-A7CA-9521D7E2636E}"/>
    <cellStyle name="Normal 3 2 2 8 14" xfId="15650" xr:uid="{00000000-0005-0000-0000-0000CB3C0000}"/>
    <cellStyle name="Normal 3 2 2 8 14 2" xfId="37230" xr:uid="{6531A6BA-E0E5-4464-841B-311FD10DB28B}"/>
    <cellStyle name="Normal 3 2 2 8 15" xfId="26499" xr:uid="{11E61AF8-1281-4910-A671-0ADE6E23E23F}"/>
    <cellStyle name="Normal 3 2 2 8 2" xfId="459" xr:uid="{00000000-0005-0000-0000-0000CC3C0000}"/>
    <cellStyle name="Normal 3 2 2 8 2 10" xfId="3780" xr:uid="{00000000-0005-0000-0000-0000CD3C0000}"/>
    <cellStyle name="Normal 3 2 2 8 2 10 2" xfId="12055" xr:uid="{00000000-0005-0000-0000-0000CE3C0000}"/>
    <cellStyle name="Normal 3 2 2 8 2 10 2 2" xfId="22906" xr:uid="{00000000-0005-0000-0000-0000CF3C0000}"/>
    <cellStyle name="Normal 3 2 2 8 2 10 2 2 2" xfId="44486" xr:uid="{BFC9CF53-2702-450A-B8B0-AEAA9892F256}"/>
    <cellStyle name="Normal 3 2 2 8 2 10 2 3" xfId="33757" xr:uid="{555D40B4-1F32-42CC-9F72-590F0FC90AB3}"/>
    <cellStyle name="Normal 3 2 2 8 2 10 3" xfId="17537" xr:uid="{00000000-0005-0000-0000-0000D03C0000}"/>
    <cellStyle name="Normal 3 2 2 8 2 10 3 2" xfId="39117" xr:uid="{4F6832A3-F1F6-4812-BBC4-97D3225DF14C}"/>
    <cellStyle name="Normal 3 2 2 8 2 10 4" xfId="28387" xr:uid="{56CBFF37-3DB5-435D-B2AE-172A83D13633}"/>
    <cellStyle name="Normal 3 2 2 8 2 11" xfId="7035" xr:uid="{00000000-0005-0000-0000-0000D13C0000}"/>
    <cellStyle name="Normal 3 2 2 8 2 11 2" xfId="13899" xr:uid="{00000000-0005-0000-0000-0000D23C0000}"/>
    <cellStyle name="Normal 3 2 2 8 2 11 2 2" xfId="24686" xr:uid="{00000000-0005-0000-0000-0000D33C0000}"/>
    <cellStyle name="Normal 3 2 2 8 2 11 2 2 2" xfId="46266" xr:uid="{A45ECC78-299C-449D-B7E1-092FA89E2D5E}"/>
    <cellStyle name="Normal 3 2 2 8 2 11 2 3" xfId="35538" xr:uid="{F9F1360C-AAE5-4771-ABC9-F5803BCB29A0}"/>
    <cellStyle name="Normal 3 2 2 8 2 11 3" xfId="19317" xr:uid="{00000000-0005-0000-0000-0000D43C0000}"/>
    <cellStyle name="Normal 3 2 2 8 2 11 3 2" xfId="40897" xr:uid="{2C2C7699-05D8-4DF3-91A7-51AE5BDD94AA}"/>
    <cellStyle name="Normal 3 2 2 8 2 11 4" xfId="30167" xr:uid="{49A6C976-E702-4EDE-A72E-37DE9B4BA5C7}"/>
    <cellStyle name="Normal 3 2 2 8 2 12" xfId="10201" xr:uid="{00000000-0005-0000-0000-0000D53C0000}"/>
    <cellStyle name="Normal 3 2 2 8 2 12 2" xfId="21118" xr:uid="{00000000-0005-0000-0000-0000D63C0000}"/>
    <cellStyle name="Normal 3 2 2 8 2 12 2 2" xfId="42698" xr:uid="{40B143BE-AFC2-4B7C-B82E-E349C50749D1}"/>
    <cellStyle name="Normal 3 2 2 8 2 12 3" xfId="31968" xr:uid="{771245C9-E3E6-4A47-A41B-B4E0CF69A2B7}"/>
    <cellStyle name="Normal 3 2 2 8 2 13" xfId="15749" xr:uid="{00000000-0005-0000-0000-0000D73C0000}"/>
    <cellStyle name="Normal 3 2 2 8 2 13 2" xfId="37329" xr:uid="{0B9E98FA-B346-468C-83EE-B56C3DFEF026}"/>
    <cellStyle name="Normal 3 2 2 8 2 14" xfId="26598" xr:uid="{A4FC8970-B76C-4087-81E4-06481C3ADA46}"/>
    <cellStyle name="Normal 3 2 2 8 2 2" xfId="979" xr:uid="{00000000-0005-0000-0000-0000D83C0000}"/>
    <cellStyle name="Normal 3 2 2 8 2 2 2" xfId="4300" xr:uid="{00000000-0005-0000-0000-0000D93C0000}"/>
    <cellStyle name="Normal 3 2 2 8 2 2 2 2" xfId="12274" xr:uid="{00000000-0005-0000-0000-0000DA3C0000}"/>
    <cellStyle name="Normal 3 2 2 8 2 2 2 2 2" xfId="23108" xr:uid="{00000000-0005-0000-0000-0000DB3C0000}"/>
    <cellStyle name="Normal 3 2 2 8 2 2 2 2 2 2" xfId="44688" xr:uid="{BB4D4D1D-6E9E-4604-8D32-08D2B00011FA}"/>
    <cellStyle name="Normal 3 2 2 8 2 2 2 2 3" xfId="33959" xr:uid="{78431E0B-7D49-442B-A1B3-CEACF77FAB0D}"/>
    <cellStyle name="Normal 3 2 2 8 2 2 2 3" xfId="17739" xr:uid="{00000000-0005-0000-0000-0000DC3C0000}"/>
    <cellStyle name="Normal 3 2 2 8 2 2 2 3 2" xfId="39319" xr:uid="{C118E0B4-5B45-4FEF-8BCE-B476CC8BD92B}"/>
    <cellStyle name="Normal 3 2 2 8 2 2 2 4" xfId="28589" xr:uid="{8DE26AAD-26C8-4F98-8641-42464DD70B10}"/>
    <cellStyle name="Normal 3 2 2 8 2 2 3" xfId="7555" xr:uid="{00000000-0005-0000-0000-0000DD3C0000}"/>
    <cellStyle name="Normal 3 2 2 8 2 2 3 2" xfId="14118" xr:uid="{00000000-0005-0000-0000-0000DE3C0000}"/>
    <cellStyle name="Normal 3 2 2 8 2 2 3 2 2" xfId="24888" xr:uid="{00000000-0005-0000-0000-0000DF3C0000}"/>
    <cellStyle name="Normal 3 2 2 8 2 2 3 2 2 2" xfId="46468" xr:uid="{81A26D6D-4878-4CBC-99F8-B3F09B229C1D}"/>
    <cellStyle name="Normal 3 2 2 8 2 2 3 2 3" xfId="35740" xr:uid="{5B4BE874-3508-41AE-891C-4BD984364DF5}"/>
    <cellStyle name="Normal 3 2 2 8 2 2 3 3" xfId="19519" xr:uid="{00000000-0005-0000-0000-0000E03C0000}"/>
    <cellStyle name="Normal 3 2 2 8 2 2 3 3 2" xfId="41099" xr:uid="{4361CC03-81ED-4845-AD76-E403C84F0E12}"/>
    <cellStyle name="Normal 3 2 2 8 2 2 3 4" xfId="30369" xr:uid="{C17652F2-5CAB-458C-9839-87EE105AAE53}"/>
    <cellStyle name="Normal 3 2 2 8 2 2 4" xfId="10420" xr:uid="{00000000-0005-0000-0000-0000E13C0000}"/>
    <cellStyle name="Normal 3 2 2 8 2 2 4 2" xfId="21320" xr:uid="{00000000-0005-0000-0000-0000E23C0000}"/>
    <cellStyle name="Normal 3 2 2 8 2 2 4 2 2" xfId="42900" xr:uid="{B8616B8E-A59C-4671-BD7C-99D227291AF6}"/>
    <cellStyle name="Normal 3 2 2 8 2 2 4 3" xfId="32170" xr:uid="{093447D1-AC1D-4CBE-8C37-427FF21DBDFC}"/>
    <cellStyle name="Normal 3 2 2 8 2 2 5" xfId="15951" xr:uid="{00000000-0005-0000-0000-0000E33C0000}"/>
    <cellStyle name="Normal 3 2 2 8 2 2 5 2" xfId="37531" xr:uid="{3A8FEA7C-F50B-4655-8DE4-F36B6518C720}"/>
    <cellStyle name="Normal 3 2 2 8 2 2 6" xfId="26800" xr:uid="{3DAF76E0-A11C-4744-8B44-FB8A749D540F}"/>
    <cellStyle name="Normal 3 2 2 8 2 3" xfId="1469" xr:uid="{00000000-0005-0000-0000-0000E43C0000}"/>
    <cellStyle name="Normal 3 2 2 8 2 3 2" xfId="4790" xr:uid="{00000000-0005-0000-0000-0000E53C0000}"/>
    <cellStyle name="Normal 3 2 2 8 2 3 2 2" xfId="12489" xr:uid="{00000000-0005-0000-0000-0000E63C0000}"/>
    <cellStyle name="Normal 3 2 2 8 2 3 2 2 2" xfId="23307" xr:uid="{00000000-0005-0000-0000-0000E73C0000}"/>
    <cellStyle name="Normal 3 2 2 8 2 3 2 2 2 2" xfId="44887" xr:uid="{4C56153C-7D6F-4362-AAB1-6394D86D8576}"/>
    <cellStyle name="Normal 3 2 2 8 2 3 2 2 3" xfId="34158" xr:uid="{F16ED446-7D08-4010-BBF5-C87CD7CCB79A}"/>
    <cellStyle name="Normal 3 2 2 8 2 3 2 3" xfId="17938" xr:uid="{00000000-0005-0000-0000-0000E83C0000}"/>
    <cellStyle name="Normal 3 2 2 8 2 3 2 3 2" xfId="39518" xr:uid="{6E1FCC35-2808-4985-842D-63B7631B7E1B}"/>
    <cellStyle name="Normal 3 2 2 8 2 3 2 4" xfId="28788" xr:uid="{8C2A026F-4675-4F00-8260-0662D2FF575D}"/>
    <cellStyle name="Normal 3 2 2 8 2 3 3" xfId="8045" xr:uid="{00000000-0005-0000-0000-0000E93C0000}"/>
    <cellStyle name="Normal 3 2 2 8 2 3 3 2" xfId="14333" xr:uid="{00000000-0005-0000-0000-0000EA3C0000}"/>
    <cellStyle name="Normal 3 2 2 8 2 3 3 2 2" xfId="25087" xr:uid="{00000000-0005-0000-0000-0000EB3C0000}"/>
    <cellStyle name="Normal 3 2 2 8 2 3 3 2 2 2" xfId="46667" xr:uid="{B9C6CF2E-7500-40AE-A5A4-F1106754A6E7}"/>
    <cellStyle name="Normal 3 2 2 8 2 3 3 2 3" xfId="35939" xr:uid="{B1ECA70D-2FBC-4C85-9D45-023AA08545EF}"/>
    <cellStyle name="Normal 3 2 2 8 2 3 3 3" xfId="19718" xr:uid="{00000000-0005-0000-0000-0000EC3C0000}"/>
    <cellStyle name="Normal 3 2 2 8 2 3 3 3 2" xfId="41298" xr:uid="{578E4F79-3DBE-4172-89DF-CDEB20ED4E6E}"/>
    <cellStyle name="Normal 3 2 2 8 2 3 3 4" xfId="30568" xr:uid="{640DFB9E-0F38-4F43-ADB0-C82225398D1B}"/>
    <cellStyle name="Normal 3 2 2 8 2 3 4" xfId="10635" xr:uid="{00000000-0005-0000-0000-0000ED3C0000}"/>
    <cellStyle name="Normal 3 2 2 8 2 3 4 2" xfId="21519" xr:uid="{00000000-0005-0000-0000-0000EE3C0000}"/>
    <cellStyle name="Normal 3 2 2 8 2 3 4 2 2" xfId="43099" xr:uid="{EDE8A057-FE70-4933-820C-BCB79B1D7918}"/>
    <cellStyle name="Normal 3 2 2 8 2 3 4 3" xfId="32369" xr:uid="{C9696534-888F-4B46-ABBD-09A9CE69596B}"/>
    <cellStyle name="Normal 3 2 2 8 2 3 5" xfId="16150" xr:uid="{00000000-0005-0000-0000-0000EF3C0000}"/>
    <cellStyle name="Normal 3 2 2 8 2 3 5 2" xfId="37730" xr:uid="{55763850-17BA-4BF5-83D5-1997037EE35A}"/>
    <cellStyle name="Normal 3 2 2 8 2 3 6" xfId="26999" xr:uid="{E0446461-B360-4A7C-A28B-4CA45391E970}"/>
    <cellStyle name="Normal 3 2 2 8 2 4" xfId="1924" xr:uid="{00000000-0005-0000-0000-0000F03C0000}"/>
    <cellStyle name="Normal 3 2 2 8 2 4 2" xfId="5245" xr:uid="{00000000-0005-0000-0000-0000F13C0000}"/>
    <cellStyle name="Normal 3 2 2 8 2 4 2 2" xfId="12700" xr:uid="{00000000-0005-0000-0000-0000F23C0000}"/>
    <cellStyle name="Normal 3 2 2 8 2 4 2 2 2" xfId="23503" xr:uid="{00000000-0005-0000-0000-0000F33C0000}"/>
    <cellStyle name="Normal 3 2 2 8 2 4 2 2 2 2" xfId="45083" xr:uid="{DEDC0F18-0CF6-4A62-94FD-922DB57F3DA5}"/>
    <cellStyle name="Normal 3 2 2 8 2 4 2 2 3" xfId="34354" xr:uid="{5C63ED9D-F9E3-45A1-B8FE-5E1104A01707}"/>
    <cellStyle name="Normal 3 2 2 8 2 4 2 3" xfId="18134" xr:uid="{00000000-0005-0000-0000-0000F43C0000}"/>
    <cellStyle name="Normal 3 2 2 8 2 4 2 3 2" xfId="39714" xr:uid="{C2BE03C6-AB54-4841-B695-ED932ECF20B5}"/>
    <cellStyle name="Normal 3 2 2 8 2 4 2 4" xfId="28984" xr:uid="{E05E772E-D981-4B05-823C-C87CB26A71CB}"/>
    <cellStyle name="Normal 3 2 2 8 2 4 3" xfId="8500" xr:uid="{00000000-0005-0000-0000-0000F53C0000}"/>
    <cellStyle name="Normal 3 2 2 8 2 4 3 2" xfId="14544" xr:uid="{00000000-0005-0000-0000-0000F63C0000}"/>
    <cellStyle name="Normal 3 2 2 8 2 4 3 2 2" xfId="25283" xr:uid="{00000000-0005-0000-0000-0000F73C0000}"/>
    <cellStyle name="Normal 3 2 2 8 2 4 3 2 2 2" xfId="46863" xr:uid="{C84321A3-0849-4F62-9D87-B0EC4E3C1C4E}"/>
    <cellStyle name="Normal 3 2 2 8 2 4 3 2 3" xfId="36135" xr:uid="{A03F2B56-8BAD-4809-9113-60C1035B1A0F}"/>
    <cellStyle name="Normal 3 2 2 8 2 4 3 3" xfId="19914" xr:uid="{00000000-0005-0000-0000-0000F83C0000}"/>
    <cellStyle name="Normal 3 2 2 8 2 4 3 3 2" xfId="41494" xr:uid="{E2CF107D-DE23-41E2-9535-E4D424E7B7B1}"/>
    <cellStyle name="Normal 3 2 2 8 2 4 3 4" xfId="30764" xr:uid="{53135A1D-0E48-476A-9C71-F4B15E4B8A2C}"/>
    <cellStyle name="Normal 3 2 2 8 2 4 4" xfId="10846" xr:uid="{00000000-0005-0000-0000-0000F93C0000}"/>
    <cellStyle name="Normal 3 2 2 8 2 4 4 2" xfId="21715" xr:uid="{00000000-0005-0000-0000-0000FA3C0000}"/>
    <cellStyle name="Normal 3 2 2 8 2 4 4 2 2" xfId="43295" xr:uid="{090CAFEF-DB2E-4402-B901-EE9EF48CDE33}"/>
    <cellStyle name="Normal 3 2 2 8 2 4 4 3" xfId="32565" xr:uid="{25ECC6F2-B76C-4F43-8200-902821BA5CD8}"/>
    <cellStyle name="Normal 3 2 2 8 2 4 5" xfId="16346" xr:uid="{00000000-0005-0000-0000-0000FB3C0000}"/>
    <cellStyle name="Normal 3 2 2 8 2 4 5 2" xfId="37926" xr:uid="{D769F684-0A6B-4237-B1EF-F97889992D70}"/>
    <cellStyle name="Normal 3 2 2 8 2 4 6" xfId="27195" xr:uid="{DFB1FE26-5D43-410A-A7DD-CA5017D6C681}"/>
    <cellStyle name="Normal 3 2 2 8 2 5" xfId="2136" xr:uid="{00000000-0005-0000-0000-0000FC3C0000}"/>
    <cellStyle name="Normal 3 2 2 8 2 5 2" xfId="5457" xr:uid="{00000000-0005-0000-0000-0000FD3C0000}"/>
    <cellStyle name="Normal 3 2 2 8 2 5 2 2" xfId="12895" xr:uid="{00000000-0005-0000-0000-0000FE3C0000}"/>
    <cellStyle name="Normal 3 2 2 8 2 5 2 2 2" xfId="23698" xr:uid="{00000000-0005-0000-0000-0000FF3C0000}"/>
    <cellStyle name="Normal 3 2 2 8 2 5 2 2 2 2" xfId="45278" xr:uid="{82B20317-A0BB-4533-810D-A7CB4998F62C}"/>
    <cellStyle name="Normal 3 2 2 8 2 5 2 2 3" xfId="34549" xr:uid="{EDE1873E-7DA7-4EB5-9A58-8C4B3C1CAE55}"/>
    <cellStyle name="Normal 3 2 2 8 2 5 2 3" xfId="18329" xr:uid="{00000000-0005-0000-0000-0000003D0000}"/>
    <cellStyle name="Normal 3 2 2 8 2 5 2 3 2" xfId="39909" xr:uid="{57CB19DA-50C2-4E22-9F37-B0515073330B}"/>
    <cellStyle name="Normal 3 2 2 8 2 5 2 4" xfId="29179" xr:uid="{AF572E40-310A-4034-8531-04120299BCC0}"/>
    <cellStyle name="Normal 3 2 2 8 2 5 3" xfId="8712" xr:uid="{00000000-0005-0000-0000-0000013D0000}"/>
    <cellStyle name="Normal 3 2 2 8 2 5 3 2" xfId="14739" xr:uid="{00000000-0005-0000-0000-0000023D0000}"/>
    <cellStyle name="Normal 3 2 2 8 2 5 3 2 2" xfId="25478" xr:uid="{00000000-0005-0000-0000-0000033D0000}"/>
    <cellStyle name="Normal 3 2 2 8 2 5 3 2 2 2" xfId="47058" xr:uid="{18AB2BAD-3F70-44E4-9B14-F45DEBB4EDCB}"/>
    <cellStyle name="Normal 3 2 2 8 2 5 3 2 3" xfId="36330" xr:uid="{08FBF802-04B9-462C-B63A-8EFFE6B7467C}"/>
    <cellStyle name="Normal 3 2 2 8 2 5 3 3" xfId="20109" xr:uid="{00000000-0005-0000-0000-0000043D0000}"/>
    <cellStyle name="Normal 3 2 2 8 2 5 3 3 2" xfId="41689" xr:uid="{1BBE755D-6302-4C05-B04F-68B1ED1DBE19}"/>
    <cellStyle name="Normal 3 2 2 8 2 5 3 4" xfId="30959" xr:uid="{3B6B71A6-2F7F-47E0-9870-54874BA3EF26}"/>
    <cellStyle name="Normal 3 2 2 8 2 5 4" xfId="11041" xr:uid="{00000000-0005-0000-0000-0000053D0000}"/>
    <cellStyle name="Normal 3 2 2 8 2 5 4 2" xfId="21910" xr:uid="{00000000-0005-0000-0000-0000063D0000}"/>
    <cellStyle name="Normal 3 2 2 8 2 5 4 2 2" xfId="43490" xr:uid="{C47F121A-F614-4E8D-9D6E-25D0D86391BA}"/>
    <cellStyle name="Normal 3 2 2 8 2 5 4 3" xfId="32760" xr:uid="{C5D9FB8C-477B-44E6-8C8B-C57662407EC9}"/>
    <cellStyle name="Normal 3 2 2 8 2 5 5" xfId="16541" xr:uid="{00000000-0005-0000-0000-0000073D0000}"/>
    <cellStyle name="Normal 3 2 2 8 2 5 5 2" xfId="38121" xr:uid="{6EA5A2E2-EF96-419A-ABC3-781369713F1D}"/>
    <cellStyle name="Normal 3 2 2 8 2 5 6" xfId="27390" xr:uid="{A1FABBCD-9182-4DC3-B021-E21CD476DC92}"/>
    <cellStyle name="Normal 3 2 2 8 2 6" xfId="2515" xr:uid="{00000000-0005-0000-0000-0000083D0000}"/>
    <cellStyle name="Normal 3 2 2 8 2 6 2" xfId="5835" xr:uid="{00000000-0005-0000-0000-0000093D0000}"/>
    <cellStyle name="Normal 3 2 2 8 2 6 2 2" xfId="13078" xr:uid="{00000000-0005-0000-0000-00000A3D0000}"/>
    <cellStyle name="Normal 3 2 2 8 2 6 2 2 2" xfId="23880" xr:uid="{00000000-0005-0000-0000-00000B3D0000}"/>
    <cellStyle name="Normal 3 2 2 8 2 6 2 2 2 2" xfId="45460" xr:uid="{0E68B513-A1B5-4260-9A9B-497C3E167C6C}"/>
    <cellStyle name="Normal 3 2 2 8 2 6 2 2 3" xfId="34732" xr:uid="{6FE8F73D-D3B4-4F2F-874D-CF391280B25B}"/>
    <cellStyle name="Normal 3 2 2 8 2 6 2 3" xfId="18511" xr:uid="{00000000-0005-0000-0000-00000C3D0000}"/>
    <cellStyle name="Normal 3 2 2 8 2 6 2 3 2" xfId="40091" xr:uid="{AA48A985-2D68-43B1-8011-C1E5C6D3AA73}"/>
    <cellStyle name="Normal 3 2 2 8 2 6 2 4" xfId="29361" xr:uid="{0C47EB83-EB71-4C6D-94D9-3145DF1CE786}"/>
    <cellStyle name="Normal 3 2 2 8 2 6 3" xfId="9089" xr:uid="{00000000-0005-0000-0000-00000D3D0000}"/>
    <cellStyle name="Normal 3 2 2 8 2 6 3 2" xfId="14922" xr:uid="{00000000-0005-0000-0000-00000E3D0000}"/>
    <cellStyle name="Normal 3 2 2 8 2 6 3 2 2" xfId="25660" xr:uid="{00000000-0005-0000-0000-00000F3D0000}"/>
    <cellStyle name="Normal 3 2 2 8 2 6 3 2 2 2" xfId="47240" xr:uid="{E48C7055-6677-46EF-A5C9-4577C3EB41AF}"/>
    <cellStyle name="Normal 3 2 2 8 2 6 3 2 3" xfId="36513" xr:uid="{E123944E-CEAB-4B8A-9F30-B229B45F66F0}"/>
    <cellStyle name="Normal 3 2 2 8 2 6 3 3" xfId="20291" xr:uid="{00000000-0005-0000-0000-0000103D0000}"/>
    <cellStyle name="Normal 3 2 2 8 2 6 3 3 2" xfId="41871" xr:uid="{60998780-1A98-4D09-B88D-7776BDABBC0A}"/>
    <cellStyle name="Normal 3 2 2 8 2 6 3 4" xfId="31141" xr:uid="{00FA7EB1-56AC-4055-AA46-2C59A8AD90C1}"/>
    <cellStyle name="Normal 3 2 2 8 2 6 4" xfId="11224" xr:uid="{00000000-0005-0000-0000-0000113D0000}"/>
    <cellStyle name="Normal 3 2 2 8 2 6 4 2" xfId="22092" xr:uid="{00000000-0005-0000-0000-0000123D0000}"/>
    <cellStyle name="Normal 3 2 2 8 2 6 4 2 2" xfId="43672" xr:uid="{86D62BF6-F1D1-4BE6-9CAC-E3AC0913D9B2}"/>
    <cellStyle name="Normal 3 2 2 8 2 6 4 3" xfId="32943" xr:uid="{9184A91B-4F10-49C6-862A-47FE9406A9EC}"/>
    <cellStyle name="Normal 3 2 2 8 2 6 5" xfId="16723" xr:uid="{00000000-0005-0000-0000-0000133D0000}"/>
    <cellStyle name="Normal 3 2 2 8 2 6 5 2" xfId="38303" xr:uid="{E6DE513A-4D53-4979-85CD-17292701CAF3}"/>
    <cellStyle name="Normal 3 2 2 8 2 6 6" xfId="27573" xr:uid="{19A4F275-DD9D-4BE6-86A4-6C38D8B7C5FF}"/>
    <cellStyle name="Normal 3 2 2 8 2 7" xfId="2902" xr:uid="{00000000-0005-0000-0000-0000143D0000}"/>
    <cellStyle name="Normal 3 2 2 8 2 7 2" xfId="6222" xr:uid="{00000000-0005-0000-0000-0000153D0000}"/>
    <cellStyle name="Normal 3 2 2 8 2 7 2 2" xfId="13355" xr:uid="{00000000-0005-0000-0000-0000163D0000}"/>
    <cellStyle name="Normal 3 2 2 8 2 7 2 2 2" xfId="24157" xr:uid="{00000000-0005-0000-0000-0000173D0000}"/>
    <cellStyle name="Normal 3 2 2 8 2 7 2 2 2 2" xfId="45737" xr:uid="{5B06663F-7EA9-4E3B-A818-5E807434134E}"/>
    <cellStyle name="Normal 3 2 2 8 2 7 2 2 3" xfId="35009" xr:uid="{2E1ECDB2-235A-42F0-9C19-BF36942593DE}"/>
    <cellStyle name="Normal 3 2 2 8 2 7 2 3" xfId="18788" xr:uid="{00000000-0005-0000-0000-0000183D0000}"/>
    <cellStyle name="Normal 3 2 2 8 2 7 2 3 2" xfId="40368" xr:uid="{4E129EC6-3E40-4953-942D-D16C51FA50EC}"/>
    <cellStyle name="Normal 3 2 2 8 2 7 2 4" xfId="29638" xr:uid="{2957B631-A3B9-4FA6-9821-97C737303D2E}"/>
    <cellStyle name="Normal 3 2 2 8 2 7 3" xfId="9476" xr:uid="{00000000-0005-0000-0000-0000193D0000}"/>
    <cellStyle name="Normal 3 2 2 8 2 7 3 2" xfId="15199" xr:uid="{00000000-0005-0000-0000-00001A3D0000}"/>
    <cellStyle name="Normal 3 2 2 8 2 7 3 2 2" xfId="25937" xr:uid="{00000000-0005-0000-0000-00001B3D0000}"/>
    <cellStyle name="Normal 3 2 2 8 2 7 3 2 2 2" xfId="47517" xr:uid="{287847DA-2BF0-4C56-811C-A2CC57A88E0E}"/>
    <cellStyle name="Normal 3 2 2 8 2 7 3 2 3" xfId="36790" xr:uid="{CF48772B-1A3A-472A-A915-CCDF8BE685A8}"/>
    <cellStyle name="Normal 3 2 2 8 2 7 3 3" xfId="20568" xr:uid="{00000000-0005-0000-0000-00001C3D0000}"/>
    <cellStyle name="Normal 3 2 2 8 2 7 3 3 2" xfId="42148" xr:uid="{AEB452AF-DC7D-4C61-B493-16540AC4CF7E}"/>
    <cellStyle name="Normal 3 2 2 8 2 7 3 4" xfId="31418" xr:uid="{C326C099-28B3-4F90-817E-7F9A5165D615}"/>
    <cellStyle name="Normal 3 2 2 8 2 7 4" xfId="11501" xr:uid="{00000000-0005-0000-0000-00001D3D0000}"/>
    <cellStyle name="Normal 3 2 2 8 2 7 4 2" xfId="22369" xr:uid="{00000000-0005-0000-0000-00001E3D0000}"/>
    <cellStyle name="Normal 3 2 2 8 2 7 4 2 2" xfId="43949" xr:uid="{D754475B-581D-42A7-980A-E6885DA18667}"/>
    <cellStyle name="Normal 3 2 2 8 2 7 4 3" xfId="33220" xr:uid="{0A01B635-8A7E-4019-9BE6-C379D08F2FC4}"/>
    <cellStyle name="Normal 3 2 2 8 2 7 5" xfId="17000" xr:uid="{00000000-0005-0000-0000-00001F3D0000}"/>
    <cellStyle name="Normal 3 2 2 8 2 7 5 2" xfId="38580" xr:uid="{DE0BC918-F228-4AE6-9397-4D441A872EC1}"/>
    <cellStyle name="Normal 3 2 2 8 2 7 6" xfId="27850" xr:uid="{DFCDA34D-FDE6-467F-8DAB-DDA59D7FAC21}"/>
    <cellStyle name="Normal 3 2 2 8 2 8" xfId="3086" xr:uid="{00000000-0005-0000-0000-0000203D0000}"/>
    <cellStyle name="Normal 3 2 2 8 2 8 2" xfId="6406" xr:uid="{00000000-0005-0000-0000-0000213D0000}"/>
    <cellStyle name="Normal 3 2 2 8 2 8 2 2" xfId="13525" xr:uid="{00000000-0005-0000-0000-0000223D0000}"/>
    <cellStyle name="Normal 3 2 2 8 2 8 2 2 2" xfId="24327" xr:uid="{00000000-0005-0000-0000-0000233D0000}"/>
    <cellStyle name="Normal 3 2 2 8 2 8 2 2 2 2" xfId="45907" xr:uid="{C0ED9DC6-1AF2-47DE-BFDF-C7D2DA7A61C9}"/>
    <cellStyle name="Normal 3 2 2 8 2 8 2 2 3" xfId="35179" xr:uid="{BD497A04-E5E5-41EE-B35C-A61F39C55DE1}"/>
    <cellStyle name="Normal 3 2 2 8 2 8 2 3" xfId="18958" xr:uid="{00000000-0005-0000-0000-0000243D0000}"/>
    <cellStyle name="Normal 3 2 2 8 2 8 2 3 2" xfId="40538" xr:uid="{9A468847-82F0-4DD6-B039-6BDBD3CF38CE}"/>
    <cellStyle name="Normal 3 2 2 8 2 8 2 4" xfId="29808" xr:uid="{A76552B3-1F98-4EB8-BEA6-CFB60D40F46F}"/>
    <cellStyle name="Normal 3 2 2 8 2 8 3" xfId="9660" xr:uid="{00000000-0005-0000-0000-0000253D0000}"/>
    <cellStyle name="Normal 3 2 2 8 2 8 3 2" xfId="15369" xr:uid="{00000000-0005-0000-0000-0000263D0000}"/>
    <cellStyle name="Normal 3 2 2 8 2 8 3 2 2" xfId="26107" xr:uid="{00000000-0005-0000-0000-0000273D0000}"/>
    <cellStyle name="Normal 3 2 2 8 2 8 3 2 2 2" xfId="47687" xr:uid="{A9F8ACE0-AD0E-4923-A3D5-081A8CCDDE60}"/>
    <cellStyle name="Normal 3 2 2 8 2 8 3 2 3" xfId="36960" xr:uid="{433C9F14-5FBC-4E0D-99EC-99FCF2CA66FB}"/>
    <cellStyle name="Normal 3 2 2 8 2 8 3 3" xfId="20738" xr:uid="{00000000-0005-0000-0000-0000283D0000}"/>
    <cellStyle name="Normal 3 2 2 8 2 8 3 3 2" xfId="42318" xr:uid="{E7BA516A-D20C-4B4D-9F85-BF81DC71B2C1}"/>
    <cellStyle name="Normal 3 2 2 8 2 8 3 4" xfId="31588" xr:uid="{B5BA1CA7-97A8-43BE-A372-D941B7C4D58F}"/>
    <cellStyle name="Normal 3 2 2 8 2 8 4" xfId="11671" xr:uid="{00000000-0005-0000-0000-0000293D0000}"/>
    <cellStyle name="Normal 3 2 2 8 2 8 4 2" xfId="22539" xr:uid="{00000000-0005-0000-0000-00002A3D0000}"/>
    <cellStyle name="Normal 3 2 2 8 2 8 4 2 2" xfId="44119" xr:uid="{EDC21F20-255F-4DB6-9D5D-8297996B53C2}"/>
    <cellStyle name="Normal 3 2 2 8 2 8 4 3" xfId="33390" xr:uid="{E5FA9107-D09A-481E-9F04-75E69110AAC7}"/>
    <cellStyle name="Normal 3 2 2 8 2 8 5" xfId="17170" xr:uid="{00000000-0005-0000-0000-00002B3D0000}"/>
    <cellStyle name="Normal 3 2 2 8 2 8 5 2" xfId="38750" xr:uid="{6C741799-DBCD-4B0E-8947-2A2B9A5D897C}"/>
    <cellStyle name="Normal 3 2 2 8 2 8 6" xfId="28020" xr:uid="{3299BFC8-1070-4447-B641-2840C9C70B63}"/>
    <cellStyle name="Normal 3 2 2 8 2 9" xfId="3260" xr:uid="{00000000-0005-0000-0000-00002C3D0000}"/>
    <cellStyle name="Normal 3 2 2 8 2 9 2" xfId="6580" xr:uid="{00000000-0005-0000-0000-00002D3D0000}"/>
    <cellStyle name="Normal 3 2 2 8 2 9 2 2" xfId="13689" xr:uid="{00000000-0005-0000-0000-00002E3D0000}"/>
    <cellStyle name="Normal 3 2 2 8 2 9 2 2 2" xfId="24491" xr:uid="{00000000-0005-0000-0000-00002F3D0000}"/>
    <cellStyle name="Normal 3 2 2 8 2 9 2 2 2 2" xfId="46071" xr:uid="{B70787A0-D88D-4A33-99C5-FE3B4CA3C771}"/>
    <cellStyle name="Normal 3 2 2 8 2 9 2 2 3" xfId="35343" xr:uid="{E18472D7-D6B4-4F52-8244-D3B36067BE91}"/>
    <cellStyle name="Normal 3 2 2 8 2 9 2 3" xfId="19122" xr:uid="{00000000-0005-0000-0000-0000303D0000}"/>
    <cellStyle name="Normal 3 2 2 8 2 9 2 3 2" xfId="40702" xr:uid="{DD2CCD88-47BC-4C4F-BC4A-0375C438E893}"/>
    <cellStyle name="Normal 3 2 2 8 2 9 2 4" xfId="29972" xr:uid="{30CB57CD-3820-41EC-A4A0-9E2F6EE74566}"/>
    <cellStyle name="Normal 3 2 2 8 2 9 3" xfId="9834" xr:uid="{00000000-0005-0000-0000-0000313D0000}"/>
    <cellStyle name="Normal 3 2 2 8 2 9 3 2" xfId="15533" xr:uid="{00000000-0005-0000-0000-0000323D0000}"/>
    <cellStyle name="Normal 3 2 2 8 2 9 3 2 2" xfId="26271" xr:uid="{00000000-0005-0000-0000-0000333D0000}"/>
    <cellStyle name="Normal 3 2 2 8 2 9 3 2 2 2" xfId="47851" xr:uid="{09B92B85-E6AA-4532-B881-F4681477801E}"/>
    <cellStyle name="Normal 3 2 2 8 2 9 3 2 3" xfId="37124" xr:uid="{27E03D46-E069-47B8-B8DC-746CBA08BC9B}"/>
    <cellStyle name="Normal 3 2 2 8 2 9 3 3" xfId="20902" xr:uid="{00000000-0005-0000-0000-0000343D0000}"/>
    <cellStyle name="Normal 3 2 2 8 2 9 3 3 2" xfId="42482" xr:uid="{54D59FAA-56E7-47DD-AD97-4AB1D081254B}"/>
    <cellStyle name="Normal 3 2 2 8 2 9 3 4" xfId="31752" xr:uid="{973123CD-1DC0-4D33-B639-BBB49C5EC6D6}"/>
    <cellStyle name="Normal 3 2 2 8 2 9 4" xfId="11835" xr:uid="{00000000-0005-0000-0000-0000353D0000}"/>
    <cellStyle name="Normal 3 2 2 8 2 9 4 2" xfId="22703" xr:uid="{00000000-0005-0000-0000-0000363D0000}"/>
    <cellStyle name="Normal 3 2 2 8 2 9 4 2 2" xfId="44283" xr:uid="{6F5BC307-94B4-4AEA-9C80-268589CF84F2}"/>
    <cellStyle name="Normal 3 2 2 8 2 9 4 3" xfId="33554" xr:uid="{99D70D31-EFE4-493F-A0A5-C4660AE6A186}"/>
    <cellStyle name="Normal 3 2 2 8 2 9 5" xfId="17334" xr:uid="{00000000-0005-0000-0000-0000373D0000}"/>
    <cellStyle name="Normal 3 2 2 8 2 9 5 2" xfId="38914" xr:uid="{71F259D4-A893-452A-BF0F-C64D1629616E}"/>
    <cellStyle name="Normal 3 2 2 8 2 9 6" xfId="28184" xr:uid="{C1433A2D-F149-4D26-8D4A-F41CA767327A}"/>
    <cellStyle name="Normal 3 2 2 8 3" xfId="795" xr:uid="{00000000-0005-0000-0000-0000383D0000}"/>
    <cellStyle name="Normal 3 2 2 8 3 2" xfId="4116" xr:uid="{00000000-0005-0000-0000-0000393D0000}"/>
    <cellStyle name="Normal 3 2 2 8 3 2 2" xfId="12163" xr:uid="{00000000-0005-0000-0000-00003A3D0000}"/>
    <cellStyle name="Normal 3 2 2 8 3 2 2 2" xfId="23006" xr:uid="{00000000-0005-0000-0000-00003B3D0000}"/>
    <cellStyle name="Normal 3 2 2 8 3 2 2 2 2" xfId="44586" xr:uid="{1B6FD952-0950-406A-95E6-99B07AB4047F}"/>
    <cellStyle name="Normal 3 2 2 8 3 2 2 3" xfId="33857" xr:uid="{E7A4D55E-A7C2-4FB0-95ED-402479B4C202}"/>
    <cellStyle name="Normal 3 2 2 8 3 2 3" xfId="17637" xr:uid="{00000000-0005-0000-0000-00003C3D0000}"/>
    <cellStyle name="Normal 3 2 2 8 3 2 3 2" xfId="39217" xr:uid="{27CA3898-C5C3-4BAA-B98B-516855009F91}"/>
    <cellStyle name="Normal 3 2 2 8 3 2 4" xfId="28487" xr:uid="{C7E2DD8B-F2FF-4C14-80EE-FD223880BCE8}"/>
    <cellStyle name="Normal 3 2 2 8 3 3" xfId="7371" xr:uid="{00000000-0005-0000-0000-00003D3D0000}"/>
    <cellStyle name="Normal 3 2 2 8 3 3 2" xfId="14007" xr:uid="{00000000-0005-0000-0000-00003E3D0000}"/>
    <cellStyle name="Normal 3 2 2 8 3 3 2 2" xfId="24786" xr:uid="{00000000-0005-0000-0000-00003F3D0000}"/>
    <cellStyle name="Normal 3 2 2 8 3 3 2 2 2" xfId="46366" xr:uid="{6802C5EF-2B64-416B-A29B-B39F4EC552FE}"/>
    <cellStyle name="Normal 3 2 2 8 3 3 2 3" xfId="35638" xr:uid="{B5B9A230-7D57-4B36-9009-31E07D3A3A3C}"/>
    <cellStyle name="Normal 3 2 2 8 3 3 3" xfId="19417" xr:uid="{00000000-0005-0000-0000-0000403D0000}"/>
    <cellStyle name="Normal 3 2 2 8 3 3 3 2" xfId="40997" xr:uid="{6C34DD69-2E6F-4B6D-880A-447C9C1DF8A6}"/>
    <cellStyle name="Normal 3 2 2 8 3 3 4" xfId="30267" xr:uid="{3391B5DA-83E4-43A7-8AEC-A29E19DA7251}"/>
    <cellStyle name="Normal 3 2 2 8 3 4" xfId="10309" xr:uid="{00000000-0005-0000-0000-0000413D0000}"/>
    <cellStyle name="Normal 3 2 2 8 3 4 2" xfId="21218" xr:uid="{00000000-0005-0000-0000-0000423D0000}"/>
    <cellStyle name="Normal 3 2 2 8 3 4 2 2" xfId="42798" xr:uid="{FFC6536E-F2D9-43B5-9962-DCE2C8409C97}"/>
    <cellStyle name="Normal 3 2 2 8 3 4 3" xfId="32068" xr:uid="{9F471980-CA89-4185-98C3-FE94AAD726D8}"/>
    <cellStyle name="Normal 3 2 2 8 3 5" xfId="15849" xr:uid="{00000000-0005-0000-0000-0000433D0000}"/>
    <cellStyle name="Normal 3 2 2 8 3 5 2" xfId="37429" xr:uid="{BFD82452-BE9C-49CF-BAC9-4450DAACE3EC}"/>
    <cellStyle name="Normal 3 2 2 8 3 6" xfId="26698" xr:uid="{D81E754D-788E-456C-B93E-A8FA89730A70}"/>
    <cellStyle name="Normal 3 2 2 8 4" xfId="1283" xr:uid="{00000000-0005-0000-0000-0000443D0000}"/>
    <cellStyle name="Normal 3 2 2 8 4 2" xfId="4604" xr:uid="{00000000-0005-0000-0000-0000453D0000}"/>
    <cellStyle name="Normal 3 2 2 8 4 2 2" xfId="12381" xr:uid="{00000000-0005-0000-0000-0000463D0000}"/>
    <cellStyle name="Normal 3 2 2 8 4 2 2 2" xfId="23207" xr:uid="{00000000-0005-0000-0000-0000473D0000}"/>
    <cellStyle name="Normal 3 2 2 8 4 2 2 2 2" xfId="44787" xr:uid="{667C0B18-2B9E-499F-BA83-92BF8ACC3B96}"/>
    <cellStyle name="Normal 3 2 2 8 4 2 2 3" xfId="34058" xr:uid="{018E6B4A-56DD-4039-9C0E-7F7D9EF7F07E}"/>
    <cellStyle name="Normal 3 2 2 8 4 2 3" xfId="17838" xr:uid="{00000000-0005-0000-0000-0000483D0000}"/>
    <cellStyle name="Normal 3 2 2 8 4 2 3 2" xfId="39418" xr:uid="{C5F59C63-CFFE-460A-8599-ADB6006B6E3E}"/>
    <cellStyle name="Normal 3 2 2 8 4 2 4" xfId="28688" xr:uid="{B3037197-DE73-45AF-AD0B-5CD7C69112FD}"/>
    <cellStyle name="Normal 3 2 2 8 4 3" xfId="7859" xr:uid="{00000000-0005-0000-0000-0000493D0000}"/>
    <cellStyle name="Normal 3 2 2 8 4 3 2" xfId="14225" xr:uid="{00000000-0005-0000-0000-00004A3D0000}"/>
    <cellStyle name="Normal 3 2 2 8 4 3 2 2" xfId="24987" xr:uid="{00000000-0005-0000-0000-00004B3D0000}"/>
    <cellStyle name="Normal 3 2 2 8 4 3 2 2 2" xfId="46567" xr:uid="{B5497FDA-F32C-4447-BF69-73F5CA4AC3C3}"/>
    <cellStyle name="Normal 3 2 2 8 4 3 2 3" xfId="35839" xr:uid="{BC575004-11AA-47A5-9AD3-0758C519B459}"/>
    <cellStyle name="Normal 3 2 2 8 4 3 3" xfId="19618" xr:uid="{00000000-0005-0000-0000-00004C3D0000}"/>
    <cellStyle name="Normal 3 2 2 8 4 3 3 2" xfId="41198" xr:uid="{31C6F881-A7D5-431F-88FE-B11518804E64}"/>
    <cellStyle name="Normal 3 2 2 8 4 3 4" xfId="30468" xr:uid="{46415D29-A5A1-477C-A444-1FB37E478F7E}"/>
    <cellStyle name="Normal 3 2 2 8 4 4" xfId="10527" xr:uid="{00000000-0005-0000-0000-00004D3D0000}"/>
    <cellStyle name="Normal 3 2 2 8 4 4 2" xfId="21419" xr:uid="{00000000-0005-0000-0000-00004E3D0000}"/>
    <cellStyle name="Normal 3 2 2 8 4 4 2 2" xfId="42999" xr:uid="{C0151F46-039B-4A0D-84B6-42F72FD6B4C3}"/>
    <cellStyle name="Normal 3 2 2 8 4 4 3" xfId="32269" xr:uid="{4DFF4A8C-64F3-42B5-9661-1A80FAB2B5AF}"/>
    <cellStyle name="Normal 3 2 2 8 4 5" xfId="16050" xr:uid="{00000000-0005-0000-0000-00004F3D0000}"/>
    <cellStyle name="Normal 3 2 2 8 4 5 2" xfId="37630" xr:uid="{E4791E60-C930-490B-9D04-C26FE16AB1B8}"/>
    <cellStyle name="Normal 3 2 2 8 4 6" xfId="26899" xr:uid="{A41BCD2E-2BB6-455C-827F-8987B6B307E8}"/>
    <cellStyle name="Normal 3 2 2 8 5" xfId="1749" xr:uid="{00000000-0005-0000-0000-0000503D0000}"/>
    <cellStyle name="Normal 3 2 2 8 5 2" xfId="5070" xr:uid="{00000000-0005-0000-0000-0000513D0000}"/>
    <cellStyle name="Normal 3 2 2 8 5 2 2" xfId="12591" xr:uid="{00000000-0005-0000-0000-0000523D0000}"/>
    <cellStyle name="Normal 3 2 2 8 5 2 2 2" xfId="23402" xr:uid="{00000000-0005-0000-0000-0000533D0000}"/>
    <cellStyle name="Normal 3 2 2 8 5 2 2 2 2" xfId="44982" xr:uid="{F0084650-7122-45A5-98BA-C5657D2F4F51}"/>
    <cellStyle name="Normal 3 2 2 8 5 2 2 3" xfId="34253" xr:uid="{E9B40441-D397-48FA-8B9E-6D5F4F43AA9E}"/>
    <cellStyle name="Normal 3 2 2 8 5 2 3" xfId="18033" xr:uid="{00000000-0005-0000-0000-0000543D0000}"/>
    <cellStyle name="Normal 3 2 2 8 5 2 3 2" xfId="39613" xr:uid="{0329BEB6-49B3-43BB-918A-60B02370ED93}"/>
    <cellStyle name="Normal 3 2 2 8 5 2 4" xfId="28883" xr:uid="{D2912FDE-D5DA-4064-97EF-69E721F281E2}"/>
    <cellStyle name="Normal 3 2 2 8 5 3" xfId="8325" xr:uid="{00000000-0005-0000-0000-0000553D0000}"/>
    <cellStyle name="Normal 3 2 2 8 5 3 2" xfId="14435" xr:uid="{00000000-0005-0000-0000-0000563D0000}"/>
    <cellStyle name="Normal 3 2 2 8 5 3 2 2" xfId="25182" xr:uid="{00000000-0005-0000-0000-0000573D0000}"/>
    <cellStyle name="Normal 3 2 2 8 5 3 2 2 2" xfId="46762" xr:uid="{D6CE94E9-6D37-430A-93A8-D48416D038C9}"/>
    <cellStyle name="Normal 3 2 2 8 5 3 2 3" xfId="36034" xr:uid="{703E08CF-6F31-4576-8E31-BE92973AF80F}"/>
    <cellStyle name="Normal 3 2 2 8 5 3 3" xfId="19813" xr:uid="{00000000-0005-0000-0000-0000583D0000}"/>
    <cellStyle name="Normal 3 2 2 8 5 3 3 2" xfId="41393" xr:uid="{CC1F7C4E-CBA5-4093-A125-DD3280B2B85C}"/>
    <cellStyle name="Normal 3 2 2 8 5 3 4" xfId="30663" xr:uid="{2ADE61D3-F808-4CA0-B120-4DBDD7AE3D4A}"/>
    <cellStyle name="Normal 3 2 2 8 5 4" xfId="10737" xr:uid="{00000000-0005-0000-0000-0000593D0000}"/>
    <cellStyle name="Normal 3 2 2 8 5 4 2" xfId="21614" xr:uid="{00000000-0005-0000-0000-00005A3D0000}"/>
    <cellStyle name="Normal 3 2 2 8 5 4 2 2" xfId="43194" xr:uid="{0785AD33-8B17-4C8A-ABD0-463F148B279D}"/>
    <cellStyle name="Normal 3 2 2 8 5 4 3" xfId="32464" xr:uid="{75124DBE-24B8-4864-BDFE-B3F8C52F9FB3}"/>
    <cellStyle name="Normal 3 2 2 8 5 5" xfId="16245" xr:uid="{00000000-0005-0000-0000-00005B3D0000}"/>
    <cellStyle name="Normal 3 2 2 8 5 5 2" xfId="37825" xr:uid="{2CEA8C8F-91E8-4FC2-AB98-666C5A94F856}"/>
    <cellStyle name="Normal 3 2 2 8 5 6" xfId="27094" xr:uid="{0DE80CC6-0A0E-4DD0-8C5A-5679F81EA985}"/>
    <cellStyle name="Normal 3 2 2 8 6" xfId="2029" xr:uid="{00000000-0005-0000-0000-00005C3D0000}"/>
    <cellStyle name="Normal 3 2 2 8 6 2" xfId="5350" xr:uid="{00000000-0005-0000-0000-00005D3D0000}"/>
    <cellStyle name="Normal 3 2 2 8 6 2 2" xfId="12796" xr:uid="{00000000-0005-0000-0000-00005E3D0000}"/>
    <cellStyle name="Normal 3 2 2 8 6 2 2 2" xfId="23599" xr:uid="{00000000-0005-0000-0000-00005F3D0000}"/>
    <cellStyle name="Normal 3 2 2 8 6 2 2 2 2" xfId="45179" xr:uid="{39E6B6DA-6908-4D06-A51C-CAEEDBF5ACC8}"/>
    <cellStyle name="Normal 3 2 2 8 6 2 2 3" xfId="34450" xr:uid="{1CC5B174-AEC0-4CA7-B630-CDC8BABDB2C1}"/>
    <cellStyle name="Normal 3 2 2 8 6 2 3" xfId="18230" xr:uid="{00000000-0005-0000-0000-0000603D0000}"/>
    <cellStyle name="Normal 3 2 2 8 6 2 3 2" xfId="39810" xr:uid="{EA821D8B-8E66-4FD5-8A0E-640AC893B84D}"/>
    <cellStyle name="Normal 3 2 2 8 6 2 4" xfId="29080" xr:uid="{59104ED1-BDFA-4CB7-8301-DFF093FE948D}"/>
    <cellStyle name="Normal 3 2 2 8 6 3" xfId="8605" xr:uid="{00000000-0005-0000-0000-0000613D0000}"/>
    <cellStyle name="Normal 3 2 2 8 6 3 2" xfId="14640" xr:uid="{00000000-0005-0000-0000-0000623D0000}"/>
    <cellStyle name="Normal 3 2 2 8 6 3 2 2" xfId="25379" xr:uid="{00000000-0005-0000-0000-0000633D0000}"/>
    <cellStyle name="Normal 3 2 2 8 6 3 2 2 2" xfId="46959" xr:uid="{E50217FE-B717-4CEB-99E7-F15CC31C2483}"/>
    <cellStyle name="Normal 3 2 2 8 6 3 2 3" xfId="36231" xr:uid="{C6910CE1-67D1-44A5-B425-3B2AE537C755}"/>
    <cellStyle name="Normal 3 2 2 8 6 3 3" xfId="20010" xr:uid="{00000000-0005-0000-0000-0000643D0000}"/>
    <cellStyle name="Normal 3 2 2 8 6 3 3 2" xfId="41590" xr:uid="{A2EB9ED9-9F77-468D-AD7E-C23926A70B7E}"/>
    <cellStyle name="Normal 3 2 2 8 6 3 4" xfId="30860" xr:uid="{23852668-CAF4-4BAF-B26A-35B591EF0140}"/>
    <cellStyle name="Normal 3 2 2 8 6 4" xfId="10942" xr:uid="{00000000-0005-0000-0000-0000653D0000}"/>
    <cellStyle name="Normal 3 2 2 8 6 4 2" xfId="21811" xr:uid="{00000000-0005-0000-0000-0000663D0000}"/>
    <cellStyle name="Normal 3 2 2 8 6 4 2 2" xfId="43391" xr:uid="{E8DE4545-9796-44EC-8D4B-F4387A2A651D}"/>
    <cellStyle name="Normal 3 2 2 8 6 4 3" xfId="32661" xr:uid="{BA7EF11A-A315-4424-A043-590A7AA6A9FB}"/>
    <cellStyle name="Normal 3 2 2 8 6 5" xfId="16442" xr:uid="{00000000-0005-0000-0000-0000673D0000}"/>
    <cellStyle name="Normal 3 2 2 8 6 5 2" xfId="38022" xr:uid="{71873CEA-B55A-44C7-8121-2160DED3BF8C}"/>
    <cellStyle name="Normal 3 2 2 8 6 6" xfId="27291" xr:uid="{9C84A1EA-9790-44AA-A6E0-67273C7804A5}"/>
    <cellStyle name="Normal 3 2 2 8 7" xfId="2514" xr:uid="{00000000-0005-0000-0000-0000683D0000}"/>
    <cellStyle name="Normal 3 2 2 8 7 2" xfId="5834" xr:uid="{00000000-0005-0000-0000-0000693D0000}"/>
    <cellStyle name="Normal 3 2 2 8 7 2 2" xfId="13077" xr:uid="{00000000-0005-0000-0000-00006A3D0000}"/>
    <cellStyle name="Normal 3 2 2 8 7 2 2 2" xfId="23879" xr:uid="{00000000-0005-0000-0000-00006B3D0000}"/>
    <cellStyle name="Normal 3 2 2 8 7 2 2 2 2" xfId="45459" xr:uid="{26952E4E-4C56-4835-ABCC-07737D54E832}"/>
    <cellStyle name="Normal 3 2 2 8 7 2 2 3" xfId="34731" xr:uid="{A56BD6DB-DA0C-4285-A99F-6CC4FFC2251D}"/>
    <cellStyle name="Normal 3 2 2 8 7 2 3" xfId="18510" xr:uid="{00000000-0005-0000-0000-00006C3D0000}"/>
    <cellStyle name="Normal 3 2 2 8 7 2 3 2" xfId="40090" xr:uid="{FDEF2B6B-31B1-4272-A356-5D949DFBB55A}"/>
    <cellStyle name="Normal 3 2 2 8 7 2 4" xfId="29360" xr:uid="{8A02B123-F77D-4A78-8115-572B9CBD4FE1}"/>
    <cellStyle name="Normal 3 2 2 8 7 3" xfId="9088" xr:uid="{00000000-0005-0000-0000-00006D3D0000}"/>
    <cellStyle name="Normal 3 2 2 8 7 3 2" xfId="14921" xr:uid="{00000000-0005-0000-0000-00006E3D0000}"/>
    <cellStyle name="Normal 3 2 2 8 7 3 2 2" xfId="25659" xr:uid="{00000000-0005-0000-0000-00006F3D0000}"/>
    <cellStyle name="Normal 3 2 2 8 7 3 2 2 2" xfId="47239" xr:uid="{39917B6E-DE7E-4829-AE87-EBE6E9C9A4F2}"/>
    <cellStyle name="Normal 3 2 2 8 7 3 2 3" xfId="36512" xr:uid="{53D6E579-05E1-4303-AB47-8810F284EA9A}"/>
    <cellStyle name="Normal 3 2 2 8 7 3 3" xfId="20290" xr:uid="{00000000-0005-0000-0000-0000703D0000}"/>
    <cellStyle name="Normal 3 2 2 8 7 3 3 2" xfId="41870" xr:uid="{CC9AFA2A-E729-41C5-BB79-B2714E66151E}"/>
    <cellStyle name="Normal 3 2 2 8 7 3 4" xfId="31140" xr:uid="{88A271DE-ACB9-401F-864C-430C87475054}"/>
    <cellStyle name="Normal 3 2 2 8 7 4" xfId="11223" xr:uid="{00000000-0005-0000-0000-0000713D0000}"/>
    <cellStyle name="Normal 3 2 2 8 7 4 2" xfId="22091" xr:uid="{00000000-0005-0000-0000-0000723D0000}"/>
    <cellStyle name="Normal 3 2 2 8 7 4 2 2" xfId="43671" xr:uid="{FE64B1E0-421F-465B-A972-72A716D65916}"/>
    <cellStyle name="Normal 3 2 2 8 7 4 3" xfId="32942" xr:uid="{296DE278-EAC9-4B5D-8BDF-2E6ECE906005}"/>
    <cellStyle name="Normal 3 2 2 8 7 5" xfId="16722" xr:uid="{00000000-0005-0000-0000-0000733D0000}"/>
    <cellStyle name="Normal 3 2 2 8 7 5 2" xfId="38302" xr:uid="{76E71E50-B28F-4C39-85B9-F330FFC64FF5}"/>
    <cellStyle name="Normal 3 2 2 8 7 6" xfId="27572" xr:uid="{2F09ED2A-186D-4F79-A09E-09745028B0D7}"/>
    <cellStyle name="Normal 3 2 2 8 8" xfId="2782" xr:uid="{00000000-0005-0000-0000-0000743D0000}"/>
    <cellStyle name="Normal 3 2 2 8 8 2" xfId="6102" xr:uid="{00000000-0005-0000-0000-0000753D0000}"/>
    <cellStyle name="Normal 3 2 2 8 8 2 2" xfId="13237" xr:uid="{00000000-0005-0000-0000-0000763D0000}"/>
    <cellStyle name="Normal 3 2 2 8 8 2 2 2" xfId="24039" xr:uid="{00000000-0005-0000-0000-0000773D0000}"/>
    <cellStyle name="Normal 3 2 2 8 8 2 2 2 2" xfId="45619" xr:uid="{C79FC084-8FA8-442D-8D3C-D8D4FAB23B99}"/>
    <cellStyle name="Normal 3 2 2 8 8 2 2 3" xfId="34891" xr:uid="{DA5A63EF-F8BB-4BD4-ADDC-686AD09E216F}"/>
    <cellStyle name="Normal 3 2 2 8 8 2 3" xfId="18670" xr:uid="{00000000-0005-0000-0000-0000783D0000}"/>
    <cellStyle name="Normal 3 2 2 8 8 2 3 2" xfId="40250" xr:uid="{9CF2C04D-F782-46A8-94C3-A45575ACD6DC}"/>
    <cellStyle name="Normal 3 2 2 8 8 2 4" xfId="29520" xr:uid="{A03179C5-A7DE-4D6D-B80C-1BCC3776AEA9}"/>
    <cellStyle name="Normal 3 2 2 8 8 3" xfId="9356" xr:uid="{00000000-0005-0000-0000-0000793D0000}"/>
    <cellStyle name="Normal 3 2 2 8 8 3 2" xfId="15081" xr:uid="{00000000-0005-0000-0000-00007A3D0000}"/>
    <cellStyle name="Normal 3 2 2 8 8 3 2 2" xfId="25819" xr:uid="{00000000-0005-0000-0000-00007B3D0000}"/>
    <cellStyle name="Normal 3 2 2 8 8 3 2 2 2" xfId="47399" xr:uid="{C2992326-F0CF-422C-804B-D2428C813CF2}"/>
    <cellStyle name="Normal 3 2 2 8 8 3 2 3" xfId="36672" xr:uid="{BA72CA40-A0A7-4BBC-8208-55C87FBE8368}"/>
    <cellStyle name="Normal 3 2 2 8 8 3 3" xfId="20450" xr:uid="{00000000-0005-0000-0000-00007C3D0000}"/>
    <cellStyle name="Normal 3 2 2 8 8 3 3 2" xfId="42030" xr:uid="{0D652310-690D-49CF-8A21-9C21E414EEF8}"/>
    <cellStyle name="Normal 3 2 2 8 8 3 4" xfId="31300" xr:uid="{22512714-2979-4834-8C62-F713901C6C25}"/>
    <cellStyle name="Normal 3 2 2 8 8 4" xfId="11383" xr:uid="{00000000-0005-0000-0000-00007D3D0000}"/>
    <cellStyle name="Normal 3 2 2 8 8 4 2" xfId="22251" xr:uid="{00000000-0005-0000-0000-00007E3D0000}"/>
    <cellStyle name="Normal 3 2 2 8 8 4 2 2" xfId="43831" xr:uid="{F04775AF-6816-47A8-BA16-804FDC0BDE69}"/>
    <cellStyle name="Normal 3 2 2 8 8 4 3" xfId="33102" xr:uid="{C544E967-3D7B-415A-AED3-C5FEFF3A0FEB}"/>
    <cellStyle name="Normal 3 2 2 8 8 5" xfId="16882" xr:uid="{00000000-0005-0000-0000-00007F3D0000}"/>
    <cellStyle name="Normal 3 2 2 8 8 5 2" xfId="38462" xr:uid="{FD884EE9-8530-43EC-83CB-94E2DD3C810A}"/>
    <cellStyle name="Normal 3 2 2 8 8 6" xfId="27732" xr:uid="{59C39350-B0D6-45E4-96C7-C76B6B8DCEEC}"/>
    <cellStyle name="Normal 3 2 2 8 9" xfId="2776" xr:uid="{00000000-0005-0000-0000-0000803D0000}"/>
    <cellStyle name="Normal 3 2 2 8 9 2" xfId="6096" xr:uid="{00000000-0005-0000-0000-0000813D0000}"/>
    <cellStyle name="Normal 3 2 2 8 9 2 2" xfId="13232" xr:uid="{00000000-0005-0000-0000-0000823D0000}"/>
    <cellStyle name="Normal 3 2 2 8 9 2 2 2" xfId="24034" xr:uid="{00000000-0005-0000-0000-0000833D0000}"/>
    <cellStyle name="Normal 3 2 2 8 9 2 2 2 2" xfId="45614" xr:uid="{71A27F25-828C-4B23-992E-3236018876A3}"/>
    <cellStyle name="Normal 3 2 2 8 9 2 2 3" xfId="34886" xr:uid="{16FB2B49-7A20-4C09-8FD6-2EA1D803ECEB}"/>
    <cellStyle name="Normal 3 2 2 8 9 2 3" xfId="18665" xr:uid="{00000000-0005-0000-0000-0000843D0000}"/>
    <cellStyle name="Normal 3 2 2 8 9 2 3 2" xfId="40245" xr:uid="{5669638F-BB24-4D98-AED2-3B3C2FBD384A}"/>
    <cellStyle name="Normal 3 2 2 8 9 2 4" xfId="29515" xr:uid="{7A566CF2-7AA3-4571-9A61-1C55D0598BA2}"/>
    <cellStyle name="Normal 3 2 2 8 9 3" xfId="9350" xr:uid="{00000000-0005-0000-0000-0000853D0000}"/>
    <cellStyle name="Normal 3 2 2 8 9 3 2" xfId="15076" xr:uid="{00000000-0005-0000-0000-0000863D0000}"/>
    <cellStyle name="Normal 3 2 2 8 9 3 2 2" xfId="25814" xr:uid="{00000000-0005-0000-0000-0000873D0000}"/>
    <cellStyle name="Normal 3 2 2 8 9 3 2 2 2" xfId="47394" xr:uid="{A6B47CA4-E2BB-40B6-9823-EDE003A7A286}"/>
    <cellStyle name="Normal 3 2 2 8 9 3 2 3" xfId="36667" xr:uid="{B2E8D7C4-25A7-49D3-B738-023BABDB2D9F}"/>
    <cellStyle name="Normal 3 2 2 8 9 3 3" xfId="20445" xr:uid="{00000000-0005-0000-0000-0000883D0000}"/>
    <cellStyle name="Normal 3 2 2 8 9 3 3 2" xfId="42025" xr:uid="{88E8A3AD-2F74-49D3-9669-426DD4031757}"/>
    <cellStyle name="Normal 3 2 2 8 9 3 4" xfId="31295" xr:uid="{64C6DF67-E02E-4C91-86D5-46111F126ED8}"/>
    <cellStyle name="Normal 3 2 2 8 9 4" xfId="11378" xr:uid="{00000000-0005-0000-0000-0000893D0000}"/>
    <cellStyle name="Normal 3 2 2 8 9 4 2" xfId="22246" xr:uid="{00000000-0005-0000-0000-00008A3D0000}"/>
    <cellStyle name="Normal 3 2 2 8 9 4 2 2" xfId="43826" xr:uid="{88D5BEBE-A17F-4156-90EB-A051C15DA643}"/>
    <cellStyle name="Normal 3 2 2 8 9 4 3" xfId="33097" xr:uid="{8CFCAEC4-9747-42AC-BE2D-CBDEC0F10BB5}"/>
    <cellStyle name="Normal 3 2 2 8 9 5" xfId="16877" xr:uid="{00000000-0005-0000-0000-00008B3D0000}"/>
    <cellStyle name="Normal 3 2 2 8 9 5 2" xfId="38457" xr:uid="{5E0A6D04-8863-45F1-A52F-A3BF5B275705}"/>
    <cellStyle name="Normal 3 2 2 8 9 6" xfId="27727" xr:uid="{E17A4A1D-0B85-48A3-B6D8-E8A13EC1105A}"/>
    <cellStyle name="Normal 3 2 2 9" xfId="333" xr:uid="{00000000-0005-0000-0000-00008C3D0000}"/>
    <cellStyle name="Normal 3 2 2 9 10" xfId="3177" xr:uid="{00000000-0005-0000-0000-00008D3D0000}"/>
    <cellStyle name="Normal 3 2 2 9 10 2" xfId="6497" xr:uid="{00000000-0005-0000-0000-00008E3D0000}"/>
    <cellStyle name="Normal 3 2 2 9 10 2 2" xfId="13612" xr:uid="{00000000-0005-0000-0000-00008F3D0000}"/>
    <cellStyle name="Normal 3 2 2 9 10 2 2 2" xfId="24414" xr:uid="{00000000-0005-0000-0000-0000903D0000}"/>
    <cellStyle name="Normal 3 2 2 9 10 2 2 2 2" xfId="45994" xr:uid="{AD83D548-2EA3-478A-A57F-EBCA3ABD7635}"/>
    <cellStyle name="Normal 3 2 2 9 10 2 2 3" xfId="35266" xr:uid="{7319DA34-EC59-4C69-A4E6-ECC7E98DD794}"/>
    <cellStyle name="Normal 3 2 2 9 10 2 3" xfId="19045" xr:uid="{00000000-0005-0000-0000-0000913D0000}"/>
    <cellStyle name="Normal 3 2 2 9 10 2 3 2" xfId="40625" xr:uid="{2C65D040-BB82-4FA1-A138-91FD10399E84}"/>
    <cellStyle name="Normal 3 2 2 9 10 2 4" xfId="29895" xr:uid="{36BAFFE7-4CEA-4A29-88F3-FC39BD55FB04}"/>
    <cellStyle name="Normal 3 2 2 9 10 3" xfId="9751" xr:uid="{00000000-0005-0000-0000-0000923D0000}"/>
    <cellStyle name="Normal 3 2 2 9 10 3 2" xfId="15456" xr:uid="{00000000-0005-0000-0000-0000933D0000}"/>
    <cellStyle name="Normal 3 2 2 9 10 3 2 2" xfId="26194" xr:uid="{00000000-0005-0000-0000-0000943D0000}"/>
    <cellStyle name="Normal 3 2 2 9 10 3 2 2 2" xfId="47774" xr:uid="{7ECAF08D-8DB0-4532-B1AB-E3FEDA580D75}"/>
    <cellStyle name="Normal 3 2 2 9 10 3 2 3" xfId="37047" xr:uid="{A50787A3-47DC-4898-83A1-B7BFFE041DD6}"/>
    <cellStyle name="Normal 3 2 2 9 10 3 3" xfId="20825" xr:uid="{00000000-0005-0000-0000-0000953D0000}"/>
    <cellStyle name="Normal 3 2 2 9 10 3 3 2" xfId="42405" xr:uid="{15E2ECAE-E810-41C4-84AE-B5179EB52113}"/>
    <cellStyle name="Normal 3 2 2 9 10 3 4" xfId="31675" xr:uid="{A2980EDD-9A91-49B9-B9DB-9EF98C87913E}"/>
    <cellStyle name="Normal 3 2 2 9 10 4" xfId="11758" xr:uid="{00000000-0005-0000-0000-0000963D0000}"/>
    <cellStyle name="Normal 3 2 2 9 10 4 2" xfId="22626" xr:uid="{00000000-0005-0000-0000-0000973D0000}"/>
    <cellStyle name="Normal 3 2 2 9 10 4 2 2" xfId="44206" xr:uid="{3D284ADF-6DF2-4660-89BB-DF2D4A6B9FA4}"/>
    <cellStyle name="Normal 3 2 2 9 10 4 3" xfId="33477" xr:uid="{85005D37-5F1C-4F5F-B423-02EB5CA6B635}"/>
    <cellStyle name="Normal 3 2 2 9 10 5" xfId="17257" xr:uid="{00000000-0005-0000-0000-0000983D0000}"/>
    <cellStyle name="Normal 3 2 2 9 10 5 2" xfId="38837" xr:uid="{BEFCD815-8516-4E5B-A15A-199E2D4B5EBD}"/>
    <cellStyle name="Normal 3 2 2 9 10 6" xfId="28107" xr:uid="{18F63220-48CF-46E0-80B2-5DE5CA265E78}"/>
    <cellStyle name="Normal 3 2 2 9 11" xfId="3656" xr:uid="{00000000-0005-0000-0000-0000993D0000}"/>
    <cellStyle name="Normal 3 2 2 9 11 2" xfId="11970" xr:uid="{00000000-0005-0000-0000-00009A3D0000}"/>
    <cellStyle name="Normal 3 2 2 9 11 2 2" xfId="22827" xr:uid="{00000000-0005-0000-0000-00009B3D0000}"/>
    <cellStyle name="Normal 3 2 2 9 11 2 2 2" xfId="44407" xr:uid="{FD7158C9-AC06-428C-8E5F-EF720012E267}"/>
    <cellStyle name="Normal 3 2 2 9 11 2 3" xfId="33678" xr:uid="{F37C3895-EF0B-4AF5-9A01-DE3ED75659F5}"/>
    <cellStyle name="Normal 3 2 2 9 11 3" xfId="17458" xr:uid="{00000000-0005-0000-0000-00009C3D0000}"/>
    <cellStyle name="Normal 3 2 2 9 11 3 2" xfId="39038" xr:uid="{CB8A9A8D-9E35-4FB4-8323-9376FC8AAA94}"/>
    <cellStyle name="Normal 3 2 2 9 11 4" xfId="28308" xr:uid="{91D5D764-B544-4C57-AA53-9B6E944F8D70}"/>
    <cellStyle name="Normal 3 2 2 9 12" xfId="6921" xr:uid="{00000000-0005-0000-0000-00009D3D0000}"/>
    <cellStyle name="Normal 3 2 2 9 12 2" xfId="13816" xr:uid="{00000000-0005-0000-0000-00009E3D0000}"/>
    <cellStyle name="Normal 3 2 2 9 12 2 2" xfId="24609" xr:uid="{00000000-0005-0000-0000-00009F3D0000}"/>
    <cellStyle name="Normal 3 2 2 9 12 2 2 2" xfId="46189" xr:uid="{B7F01534-7AEF-41C2-B4BE-7B74B6A866AB}"/>
    <cellStyle name="Normal 3 2 2 9 12 2 3" xfId="35461" xr:uid="{62BFD4CF-451E-485F-AB5F-29A3E1EEA588}"/>
    <cellStyle name="Normal 3 2 2 9 12 3" xfId="19240" xr:uid="{00000000-0005-0000-0000-0000A03D0000}"/>
    <cellStyle name="Normal 3 2 2 9 12 3 2" xfId="40820" xr:uid="{A6FB66B5-3779-43EF-ADB2-A7AB72CD15C6}"/>
    <cellStyle name="Normal 3 2 2 9 12 4" xfId="30090" xr:uid="{E47F55B0-6A79-4DD2-8613-265EDAB53DEE}"/>
    <cellStyle name="Normal 3 2 2 9 13" xfId="10118" xr:uid="{00000000-0005-0000-0000-0000A13D0000}"/>
    <cellStyle name="Normal 3 2 2 9 13 2" xfId="21041" xr:uid="{00000000-0005-0000-0000-0000A23D0000}"/>
    <cellStyle name="Normal 3 2 2 9 13 2 2" xfId="42621" xr:uid="{CA608A1E-B5A3-4825-B7A4-E7FD07E09838}"/>
    <cellStyle name="Normal 3 2 2 9 13 3" xfId="31891" xr:uid="{795DB36E-3F72-4E9C-9647-8456B72611B8}"/>
    <cellStyle name="Normal 3 2 2 9 14" xfId="15672" xr:uid="{00000000-0005-0000-0000-0000A33D0000}"/>
    <cellStyle name="Normal 3 2 2 9 14 2" xfId="37252" xr:uid="{D436055D-F3FA-4E9B-99E5-59D5388E3C11}"/>
    <cellStyle name="Normal 3 2 2 9 15" xfId="26521" xr:uid="{060C907D-3365-4711-BA3B-538E5E6C1C2D}"/>
    <cellStyle name="Normal 3 2 2 9 2" xfId="481" xr:uid="{00000000-0005-0000-0000-0000A43D0000}"/>
    <cellStyle name="Normal 3 2 2 9 2 10" xfId="3802" xr:uid="{00000000-0005-0000-0000-0000A53D0000}"/>
    <cellStyle name="Normal 3 2 2 9 2 10 2" xfId="12077" xr:uid="{00000000-0005-0000-0000-0000A63D0000}"/>
    <cellStyle name="Normal 3 2 2 9 2 10 2 2" xfId="22928" xr:uid="{00000000-0005-0000-0000-0000A73D0000}"/>
    <cellStyle name="Normal 3 2 2 9 2 10 2 2 2" xfId="44508" xr:uid="{BF55F595-BCBB-4715-8151-4389AA014172}"/>
    <cellStyle name="Normal 3 2 2 9 2 10 2 3" xfId="33779" xr:uid="{2FF57F17-F2A6-41FE-B7BB-ED1A0A3F8D50}"/>
    <cellStyle name="Normal 3 2 2 9 2 10 3" xfId="17559" xr:uid="{00000000-0005-0000-0000-0000A83D0000}"/>
    <cellStyle name="Normal 3 2 2 9 2 10 3 2" xfId="39139" xr:uid="{F4067A49-FECB-4FB7-BE66-B28DFBDCE634}"/>
    <cellStyle name="Normal 3 2 2 9 2 10 4" xfId="28409" xr:uid="{EA16CF98-32F0-49FD-9A2E-8F498DB84067}"/>
    <cellStyle name="Normal 3 2 2 9 2 11" xfId="7057" xr:uid="{00000000-0005-0000-0000-0000A93D0000}"/>
    <cellStyle name="Normal 3 2 2 9 2 11 2" xfId="13921" xr:uid="{00000000-0005-0000-0000-0000AA3D0000}"/>
    <cellStyle name="Normal 3 2 2 9 2 11 2 2" xfId="24708" xr:uid="{00000000-0005-0000-0000-0000AB3D0000}"/>
    <cellStyle name="Normal 3 2 2 9 2 11 2 2 2" xfId="46288" xr:uid="{C35791C6-512D-4B3D-A240-24A7A6CFA2E3}"/>
    <cellStyle name="Normal 3 2 2 9 2 11 2 3" xfId="35560" xr:uid="{0BF016E5-CB14-429D-B295-8729CF5F1F64}"/>
    <cellStyle name="Normal 3 2 2 9 2 11 3" xfId="19339" xr:uid="{00000000-0005-0000-0000-0000AC3D0000}"/>
    <cellStyle name="Normal 3 2 2 9 2 11 3 2" xfId="40919" xr:uid="{2E33D269-B0C6-4962-B976-4E563F5B2992}"/>
    <cellStyle name="Normal 3 2 2 9 2 11 4" xfId="30189" xr:uid="{452B55C5-B153-4F14-B75B-DF9BC9FF7FCB}"/>
    <cellStyle name="Normal 3 2 2 9 2 12" xfId="10223" xr:uid="{00000000-0005-0000-0000-0000AD3D0000}"/>
    <cellStyle name="Normal 3 2 2 9 2 12 2" xfId="21140" xr:uid="{00000000-0005-0000-0000-0000AE3D0000}"/>
    <cellStyle name="Normal 3 2 2 9 2 12 2 2" xfId="42720" xr:uid="{2FF850DC-17F7-463A-A64C-D7B39FCDD081}"/>
    <cellStyle name="Normal 3 2 2 9 2 12 3" xfId="31990" xr:uid="{76417813-2678-45E1-9E30-83D20E719518}"/>
    <cellStyle name="Normal 3 2 2 9 2 13" xfId="15771" xr:uid="{00000000-0005-0000-0000-0000AF3D0000}"/>
    <cellStyle name="Normal 3 2 2 9 2 13 2" xfId="37351" xr:uid="{E11C9A52-857D-4E92-961E-644538678CD3}"/>
    <cellStyle name="Normal 3 2 2 9 2 14" xfId="26620" xr:uid="{33D0A83A-CBD7-40F5-BFBF-785F51444765}"/>
    <cellStyle name="Normal 3 2 2 9 2 2" xfId="1001" xr:uid="{00000000-0005-0000-0000-0000B03D0000}"/>
    <cellStyle name="Normal 3 2 2 9 2 2 2" xfId="4322" xr:uid="{00000000-0005-0000-0000-0000B13D0000}"/>
    <cellStyle name="Normal 3 2 2 9 2 2 2 2" xfId="12296" xr:uid="{00000000-0005-0000-0000-0000B23D0000}"/>
    <cellStyle name="Normal 3 2 2 9 2 2 2 2 2" xfId="23130" xr:uid="{00000000-0005-0000-0000-0000B33D0000}"/>
    <cellStyle name="Normal 3 2 2 9 2 2 2 2 2 2" xfId="44710" xr:uid="{44C4BE3B-AE77-459D-A841-1D71F354C703}"/>
    <cellStyle name="Normal 3 2 2 9 2 2 2 2 3" xfId="33981" xr:uid="{AE829DB6-4E12-40B6-8263-6DC3533EACAF}"/>
    <cellStyle name="Normal 3 2 2 9 2 2 2 3" xfId="17761" xr:uid="{00000000-0005-0000-0000-0000B43D0000}"/>
    <cellStyle name="Normal 3 2 2 9 2 2 2 3 2" xfId="39341" xr:uid="{123F31DD-ED18-484C-B966-566FC75998BE}"/>
    <cellStyle name="Normal 3 2 2 9 2 2 2 4" xfId="28611" xr:uid="{11CD7D90-3790-42F5-81EF-A0A005D3C66F}"/>
    <cellStyle name="Normal 3 2 2 9 2 2 3" xfId="7577" xr:uid="{00000000-0005-0000-0000-0000B53D0000}"/>
    <cellStyle name="Normal 3 2 2 9 2 2 3 2" xfId="14140" xr:uid="{00000000-0005-0000-0000-0000B63D0000}"/>
    <cellStyle name="Normal 3 2 2 9 2 2 3 2 2" xfId="24910" xr:uid="{00000000-0005-0000-0000-0000B73D0000}"/>
    <cellStyle name="Normal 3 2 2 9 2 2 3 2 2 2" xfId="46490" xr:uid="{71BDAA49-2509-49DA-BEC8-8A9FCA5316A2}"/>
    <cellStyle name="Normal 3 2 2 9 2 2 3 2 3" xfId="35762" xr:uid="{F05D2BA3-7FC1-4DF1-B9F0-B9C0DC68E08A}"/>
    <cellStyle name="Normal 3 2 2 9 2 2 3 3" xfId="19541" xr:uid="{00000000-0005-0000-0000-0000B83D0000}"/>
    <cellStyle name="Normal 3 2 2 9 2 2 3 3 2" xfId="41121" xr:uid="{4C0B63BC-6A91-41FB-932E-DF3B22FAB7A3}"/>
    <cellStyle name="Normal 3 2 2 9 2 2 3 4" xfId="30391" xr:uid="{1DC8FDA0-E069-4100-B4DC-9E00184508FB}"/>
    <cellStyle name="Normal 3 2 2 9 2 2 4" xfId="10442" xr:uid="{00000000-0005-0000-0000-0000B93D0000}"/>
    <cellStyle name="Normal 3 2 2 9 2 2 4 2" xfId="21342" xr:uid="{00000000-0005-0000-0000-0000BA3D0000}"/>
    <cellStyle name="Normal 3 2 2 9 2 2 4 2 2" xfId="42922" xr:uid="{3341E69C-9684-4CEF-8DE8-9BD9A8A0312F}"/>
    <cellStyle name="Normal 3 2 2 9 2 2 4 3" xfId="32192" xr:uid="{57DA9739-A3E8-4FF9-B5DB-9DE9D88BF780}"/>
    <cellStyle name="Normal 3 2 2 9 2 2 5" xfId="15973" xr:uid="{00000000-0005-0000-0000-0000BB3D0000}"/>
    <cellStyle name="Normal 3 2 2 9 2 2 5 2" xfId="37553" xr:uid="{FCB10CEA-31E3-4D82-8DF8-7EEF7FDEE499}"/>
    <cellStyle name="Normal 3 2 2 9 2 2 6" xfId="26822" xr:uid="{D8B6714D-9FF3-492D-A242-E50F7BDAB9C5}"/>
    <cellStyle name="Normal 3 2 2 9 2 3" xfId="1491" xr:uid="{00000000-0005-0000-0000-0000BC3D0000}"/>
    <cellStyle name="Normal 3 2 2 9 2 3 2" xfId="4812" xr:uid="{00000000-0005-0000-0000-0000BD3D0000}"/>
    <cellStyle name="Normal 3 2 2 9 2 3 2 2" xfId="12511" xr:uid="{00000000-0005-0000-0000-0000BE3D0000}"/>
    <cellStyle name="Normal 3 2 2 9 2 3 2 2 2" xfId="23329" xr:uid="{00000000-0005-0000-0000-0000BF3D0000}"/>
    <cellStyle name="Normal 3 2 2 9 2 3 2 2 2 2" xfId="44909" xr:uid="{CB36CAD8-9E48-4587-AA08-203A9604D64A}"/>
    <cellStyle name="Normal 3 2 2 9 2 3 2 2 3" xfId="34180" xr:uid="{2E65CEE8-5065-43EF-B2BD-0618B234A16D}"/>
    <cellStyle name="Normal 3 2 2 9 2 3 2 3" xfId="17960" xr:uid="{00000000-0005-0000-0000-0000C03D0000}"/>
    <cellStyle name="Normal 3 2 2 9 2 3 2 3 2" xfId="39540" xr:uid="{B53D04C8-25A6-449F-9E8F-107195B6893C}"/>
    <cellStyle name="Normal 3 2 2 9 2 3 2 4" xfId="28810" xr:uid="{8DA56E09-5152-4D9E-AC7F-C84A1DCDDD97}"/>
    <cellStyle name="Normal 3 2 2 9 2 3 3" xfId="8067" xr:uid="{00000000-0005-0000-0000-0000C13D0000}"/>
    <cellStyle name="Normal 3 2 2 9 2 3 3 2" xfId="14355" xr:uid="{00000000-0005-0000-0000-0000C23D0000}"/>
    <cellStyle name="Normal 3 2 2 9 2 3 3 2 2" xfId="25109" xr:uid="{00000000-0005-0000-0000-0000C33D0000}"/>
    <cellStyle name="Normal 3 2 2 9 2 3 3 2 2 2" xfId="46689" xr:uid="{348DCD7A-7446-4B5D-B560-F79EB8B0E92D}"/>
    <cellStyle name="Normal 3 2 2 9 2 3 3 2 3" xfId="35961" xr:uid="{79CA0BC0-A877-43FD-983A-FE842A2EC9D8}"/>
    <cellStyle name="Normal 3 2 2 9 2 3 3 3" xfId="19740" xr:uid="{00000000-0005-0000-0000-0000C43D0000}"/>
    <cellStyle name="Normal 3 2 2 9 2 3 3 3 2" xfId="41320" xr:uid="{D88C4BE1-C87F-4E42-ADF3-DB642BC62CBE}"/>
    <cellStyle name="Normal 3 2 2 9 2 3 3 4" xfId="30590" xr:uid="{A7B23B75-DF7E-4145-97F1-04633D463862}"/>
    <cellStyle name="Normal 3 2 2 9 2 3 4" xfId="10657" xr:uid="{00000000-0005-0000-0000-0000C53D0000}"/>
    <cellStyle name="Normal 3 2 2 9 2 3 4 2" xfId="21541" xr:uid="{00000000-0005-0000-0000-0000C63D0000}"/>
    <cellStyle name="Normal 3 2 2 9 2 3 4 2 2" xfId="43121" xr:uid="{4590EE7B-9228-454E-A91D-B18E7ADBC7CA}"/>
    <cellStyle name="Normal 3 2 2 9 2 3 4 3" xfId="32391" xr:uid="{E99A0FD2-A3F1-4633-9BD0-F4A9A29C03CF}"/>
    <cellStyle name="Normal 3 2 2 9 2 3 5" xfId="16172" xr:uid="{00000000-0005-0000-0000-0000C73D0000}"/>
    <cellStyle name="Normal 3 2 2 9 2 3 5 2" xfId="37752" xr:uid="{BA648B7B-6711-4AE1-ADD3-4A98A8D547DE}"/>
    <cellStyle name="Normal 3 2 2 9 2 3 6" xfId="27021" xr:uid="{9BC81409-B02D-4DBF-8053-F71BF154E2EF}"/>
    <cellStyle name="Normal 3 2 2 9 2 4" xfId="1946" xr:uid="{00000000-0005-0000-0000-0000C83D0000}"/>
    <cellStyle name="Normal 3 2 2 9 2 4 2" xfId="5267" xr:uid="{00000000-0005-0000-0000-0000C93D0000}"/>
    <cellStyle name="Normal 3 2 2 9 2 4 2 2" xfId="12722" xr:uid="{00000000-0005-0000-0000-0000CA3D0000}"/>
    <cellStyle name="Normal 3 2 2 9 2 4 2 2 2" xfId="23525" xr:uid="{00000000-0005-0000-0000-0000CB3D0000}"/>
    <cellStyle name="Normal 3 2 2 9 2 4 2 2 2 2" xfId="45105" xr:uid="{F22BAB47-0C14-4C6F-B569-FE28ECE9659A}"/>
    <cellStyle name="Normal 3 2 2 9 2 4 2 2 3" xfId="34376" xr:uid="{3E3A2CEA-C7DE-472F-AA7C-668329B03612}"/>
    <cellStyle name="Normal 3 2 2 9 2 4 2 3" xfId="18156" xr:uid="{00000000-0005-0000-0000-0000CC3D0000}"/>
    <cellStyle name="Normal 3 2 2 9 2 4 2 3 2" xfId="39736" xr:uid="{628EE3D8-9E07-46EF-8820-F6D041BB1DD7}"/>
    <cellStyle name="Normal 3 2 2 9 2 4 2 4" xfId="29006" xr:uid="{A63F6DF5-0C19-4B3E-AD8C-3F2ED2CC8435}"/>
    <cellStyle name="Normal 3 2 2 9 2 4 3" xfId="8522" xr:uid="{00000000-0005-0000-0000-0000CD3D0000}"/>
    <cellStyle name="Normal 3 2 2 9 2 4 3 2" xfId="14566" xr:uid="{00000000-0005-0000-0000-0000CE3D0000}"/>
    <cellStyle name="Normal 3 2 2 9 2 4 3 2 2" xfId="25305" xr:uid="{00000000-0005-0000-0000-0000CF3D0000}"/>
    <cellStyle name="Normal 3 2 2 9 2 4 3 2 2 2" xfId="46885" xr:uid="{84141DCC-0F0B-4718-BE23-84C7EB6FD5AC}"/>
    <cellStyle name="Normal 3 2 2 9 2 4 3 2 3" xfId="36157" xr:uid="{B853FA70-751E-4EF9-ACCA-8A6E047B71C8}"/>
    <cellStyle name="Normal 3 2 2 9 2 4 3 3" xfId="19936" xr:uid="{00000000-0005-0000-0000-0000D03D0000}"/>
    <cellStyle name="Normal 3 2 2 9 2 4 3 3 2" xfId="41516" xr:uid="{103DDBED-99B8-4DA8-9FCB-1D9AB5B2172E}"/>
    <cellStyle name="Normal 3 2 2 9 2 4 3 4" xfId="30786" xr:uid="{95E53DB7-AD4E-4E88-A8E7-538682B3136D}"/>
    <cellStyle name="Normal 3 2 2 9 2 4 4" xfId="10868" xr:uid="{00000000-0005-0000-0000-0000D13D0000}"/>
    <cellStyle name="Normal 3 2 2 9 2 4 4 2" xfId="21737" xr:uid="{00000000-0005-0000-0000-0000D23D0000}"/>
    <cellStyle name="Normal 3 2 2 9 2 4 4 2 2" xfId="43317" xr:uid="{25D21A85-2E04-4ABE-9D44-B8CA51F70370}"/>
    <cellStyle name="Normal 3 2 2 9 2 4 4 3" xfId="32587" xr:uid="{B1E97441-8183-488D-BB19-3C0296093C4C}"/>
    <cellStyle name="Normal 3 2 2 9 2 4 5" xfId="16368" xr:uid="{00000000-0005-0000-0000-0000D33D0000}"/>
    <cellStyle name="Normal 3 2 2 9 2 4 5 2" xfId="37948" xr:uid="{55D14BB4-758F-4B3A-8276-57991BBB0B64}"/>
    <cellStyle name="Normal 3 2 2 9 2 4 6" xfId="27217" xr:uid="{D0ED140B-4538-4830-8963-8FAE64601229}"/>
    <cellStyle name="Normal 3 2 2 9 2 5" xfId="2158" xr:uid="{00000000-0005-0000-0000-0000D43D0000}"/>
    <cellStyle name="Normal 3 2 2 9 2 5 2" xfId="5479" xr:uid="{00000000-0005-0000-0000-0000D53D0000}"/>
    <cellStyle name="Normal 3 2 2 9 2 5 2 2" xfId="12917" xr:uid="{00000000-0005-0000-0000-0000D63D0000}"/>
    <cellStyle name="Normal 3 2 2 9 2 5 2 2 2" xfId="23720" xr:uid="{00000000-0005-0000-0000-0000D73D0000}"/>
    <cellStyle name="Normal 3 2 2 9 2 5 2 2 2 2" xfId="45300" xr:uid="{699242F2-2292-4692-8733-2515018BC2DA}"/>
    <cellStyle name="Normal 3 2 2 9 2 5 2 2 3" xfId="34571" xr:uid="{A9BA2CCA-B6CF-45BF-A708-FF157A3D06ED}"/>
    <cellStyle name="Normal 3 2 2 9 2 5 2 3" xfId="18351" xr:uid="{00000000-0005-0000-0000-0000D83D0000}"/>
    <cellStyle name="Normal 3 2 2 9 2 5 2 3 2" xfId="39931" xr:uid="{D8105244-BFD7-4B7B-83A2-176C66EF3C82}"/>
    <cellStyle name="Normal 3 2 2 9 2 5 2 4" xfId="29201" xr:uid="{4FB2D72F-170B-4F15-AC95-1626C837CBE8}"/>
    <cellStyle name="Normal 3 2 2 9 2 5 3" xfId="8734" xr:uid="{00000000-0005-0000-0000-0000D93D0000}"/>
    <cellStyle name="Normal 3 2 2 9 2 5 3 2" xfId="14761" xr:uid="{00000000-0005-0000-0000-0000DA3D0000}"/>
    <cellStyle name="Normal 3 2 2 9 2 5 3 2 2" xfId="25500" xr:uid="{00000000-0005-0000-0000-0000DB3D0000}"/>
    <cellStyle name="Normal 3 2 2 9 2 5 3 2 2 2" xfId="47080" xr:uid="{07268C01-F18B-420B-A53E-982097C36494}"/>
    <cellStyle name="Normal 3 2 2 9 2 5 3 2 3" xfId="36352" xr:uid="{89047213-1F98-4830-B69D-53B4C2845B11}"/>
    <cellStyle name="Normal 3 2 2 9 2 5 3 3" xfId="20131" xr:uid="{00000000-0005-0000-0000-0000DC3D0000}"/>
    <cellStyle name="Normal 3 2 2 9 2 5 3 3 2" xfId="41711" xr:uid="{4F0ECA59-5885-4604-9C84-06B1378F0384}"/>
    <cellStyle name="Normal 3 2 2 9 2 5 3 4" xfId="30981" xr:uid="{2942C567-5DAC-4DD5-AAF1-0ED1AD48B20F}"/>
    <cellStyle name="Normal 3 2 2 9 2 5 4" xfId="11063" xr:uid="{00000000-0005-0000-0000-0000DD3D0000}"/>
    <cellStyle name="Normal 3 2 2 9 2 5 4 2" xfId="21932" xr:uid="{00000000-0005-0000-0000-0000DE3D0000}"/>
    <cellStyle name="Normal 3 2 2 9 2 5 4 2 2" xfId="43512" xr:uid="{9DB2BBB8-7580-4B5B-B666-D753B385B2ED}"/>
    <cellStyle name="Normal 3 2 2 9 2 5 4 3" xfId="32782" xr:uid="{D0451705-7C87-48B5-8CF7-F067DDF28FCF}"/>
    <cellStyle name="Normal 3 2 2 9 2 5 5" xfId="16563" xr:uid="{00000000-0005-0000-0000-0000DF3D0000}"/>
    <cellStyle name="Normal 3 2 2 9 2 5 5 2" xfId="38143" xr:uid="{EAB5AD41-786A-4A8D-B588-E9CFFF98547F}"/>
    <cellStyle name="Normal 3 2 2 9 2 5 6" xfId="27412" xr:uid="{EBCB7621-537C-4FB0-9F29-422E55E5B245}"/>
    <cellStyle name="Normal 3 2 2 9 2 6" xfId="2517" xr:uid="{00000000-0005-0000-0000-0000E03D0000}"/>
    <cellStyle name="Normal 3 2 2 9 2 6 2" xfId="5837" xr:uid="{00000000-0005-0000-0000-0000E13D0000}"/>
    <cellStyle name="Normal 3 2 2 9 2 6 2 2" xfId="13080" xr:uid="{00000000-0005-0000-0000-0000E23D0000}"/>
    <cellStyle name="Normal 3 2 2 9 2 6 2 2 2" xfId="23882" xr:uid="{00000000-0005-0000-0000-0000E33D0000}"/>
    <cellStyle name="Normal 3 2 2 9 2 6 2 2 2 2" xfId="45462" xr:uid="{AD409818-0C20-4DA5-970C-586DF4411145}"/>
    <cellStyle name="Normal 3 2 2 9 2 6 2 2 3" xfId="34734" xr:uid="{02497FA1-EA93-4FCF-A4CA-52B3BCD15913}"/>
    <cellStyle name="Normal 3 2 2 9 2 6 2 3" xfId="18513" xr:uid="{00000000-0005-0000-0000-0000E43D0000}"/>
    <cellStyle name="Normal 3 2 2 9 2 6 2 3 2" xfId="40093" xr:uid="{6FFB9A7E-5216-4718-90B2-3EB190BA9076}"/>
    <cellStyle name="Normal 3 2 2 9 2 6 2 4" xfId="29363" xr:uid="{25B3C181-20B6-460B-81F2-F03AE5E663C0}"/>
    <cellStyle name="Normal 3 2 2 9 2 6 3" xfId="9091" xr:uid="{00000000-0005-0000-0000-0000E53D0000}"/>
    <cellStyle name="Normal 3 2 2 9 2 6 3 2" xfId="14924" xr:uid="{00000000-0005-0000-0000-0000E63D0000}"/>
    <cellStyle name="Normal 3 2 2 9 2 6 3 2 2" xfId="25662" xr:uid="{00000000-0005-0000-0000-0000E73D0000}"/>
    <cellStyle name="Normal 3 2 2 9 2 6 3 2 2 2" xfId="47242" xr:uid="{F917EE20-FD23-44D5-96E5-B6607075EB44}"/>
    <cellStyle name="Normal 3 2 2 9 2 6 3 2 3" xfId="36515" xr:uid="{61052E59-B631-40AC-BE03-DE851A41894D}"/>
    <cellStyle name="Normal 3 2 2 9 2 6 3 3" xfId="20293" xr:uid="{00000000-0005-0000-0000-0000E83D0000}"/>
    <cellStyle name="Normal 3 2 2 9 2 6 3 3 2" xfId="41873" xr:uid="{B96181D2-BA9D-49C1-AE99-97671FE52049}"/>
    <cellStyle name="Normal 3 2 2 9 2 6 3 4" xfId="31143" xr:uid="{07B9AD53-0473-45B8-B1C7-38DB28646660}"/>
    <cellStyle name="Normal 3 2 2 9 2 6 4" xfId="11226" xr:uid="{00000000-0005-0000-0000-0000E93D0000}"/>
    <cellStyle name="Normal 3 2 2 9 2 6 4 2" xfId="22094" xr:uid="{00000000-0005-0000-0000-0000EA3D0000}"/>
    <cellStyle name="Normal 3 2 2 9 2 6 4 2 2" xfId="43674" xr:uid="{57C2165E-ED54-46B6-96CF-E9EA88593D4E}"/>
    <cellStyle name="Normal 3 2 2 9 2 6 4 3" xfId="32945" xr:uid="{D69F2C73-5515-42EF-BED6-CCBD12542063}"/>
    <cellStyle name="Normal 3 2 2 9 2 6 5" xfId="16725" xr:uid="{00000000-0005-0000-0000-0000EB3D0000}"/>
    <cellStyle name="Normal 3 2 2 9 2 6 5 2" xfId="38305" xr:uid="{71ABF401-1A02-4EAF-BBA1-55B182FB256A}"/>
    <cellStyle name="Normal 3 2 2 9 2 6 6" xfId="27575" xr:uid="{E7598361-0294-4933-97D6-4E6863982E40}"/>
    <cellStyle name="Normal 3 2 2 9 2 7" xfId="2924" xr:uid="{00000000-0005-0000-0000-0000EC3D0000}"/>
    <cellStyle name="Normal 3 2 2 9 2 7 2" xfId="6244" xr:uid="{00000000-0005-0000-0000-0000ED3D0000}"/>
    <cellStyle name="Normal 3 2 2 9 2 7 2 2" xfId="13377" xr:uid="{00000000-0005-0000-0000-0000EE3D0000}"/>
    <cellStyle name="Normal 3 2 2 9 2 7 2 2 2" xfId="24179" xr:uid="{00000000-0005-0000-0000-0000EF3D0000}"/>
    <cellStyle name="Normal 3 2 2 9 2 7 2 2 2 2" xfId="45759" xr:uid="{50F790D0-9708-485C-A9C0-973ECFD6B95B}"/>
    <cellStyle name="Normal 3 2 2 9 2 7 2 2 3" xfId="35031" xr:uid="{BB873E3B-5847-4EC3-98E9-1453663A90E2}"/>
    <cellStyle name="Normal 3 2 2 9 2 7 2 3" xfId="18810" xr:uid="{00000000-0005-0000-0000-0000F03D0000}"/>
    <cellStyle name="Normal 3 2 2 9 2 7 2 3 2" xfId="40390" xr:uid="{6B050918-27BA-4EF4-8528-4ADF0F5B87A7}"/>
    <cellStyle name="Normal 3 2 2 9 2 7 2 4" xfId="29660" xr:uid="{66D5B87A-DDA8-4467-BF6F-E5DDE906CC8C}"/>
    <cellStyle name="Normal 3 2 2 9 2 7 3" xfId="9498" xr:uid="{00000000-0005-0000-0000-0000F13D0000}"/>
    <cellStyle name="Normal 3 2 2 9 2 7 3 2" xfId="15221" xr:uid="{00000000-0005-0000-0000-0000F23D0000}"/>
    <cellStyle name="Normal 3 2 2 9 2 7 3 2 2" xfId="25959" xr:uid="{00000000-0005-0000-0000-0000F33D0000}"/>
    <cellStyle name="Normal 3 2 2 9 2 7 3 2 2 2" xfId="47539" xr:uid="{E07173B8-0A37-4A4F-8D96-6E8F409E0F95}"/>
    <cellStyle name="Normal 3 2 2 9 2 7 3 2 3" xfId="36812" xr:uid="{141EC0C3-30CC-414B-97E5-7540D71E6245}"/>
    <cellStyle name="Normal 3 2 2 9 2 7 3 3" xfId="20590" xr:uid="{00000000-0005-0000-0000-0000F43D0000}"/>
    <cellStyle name="Normal 3 2 2 9 2 7 3 3 2" xfId="42170" xr:uid="{35F9F38A-5B55-407D-B3C6-D0A164B11BFE}"/>
    <cellStyle name="Normal 3 2 2 9 2 7 3 4" xfId="31440" xr:uid="{6E9ED786-9C4E-443D-97DD-81D0850A94AC}"/>
    <cellStyle name="Normal 3 2 2 9 2 7 4" xfId="11523" xr:uid="{00000000-0005-0000-0000-0000F53D0000}"/>
    <cellStyle name="Normal 3 2 2 9 2 7 4 2" xfId="22391" xr:uid="{00000000-0005-0000-0000-0000F63D0000}"/>
    <cellStyle name="Normal 3 2 2 9 2 7 4 2 2" xfId="43971" xr:uid="{4963F44C-13DA-4D93-A3D9-FF2591E9A2EF}"/>
    <cellStyle name="Normal 3 2 2 9 2 7 4 3" xfId="33242" xr:uid="{A504CC78-7AAD-4A53-A64C-7182F581AAD6}"/>
    <cellStyle name="Normal 3 2 2 9 2 7 5" xfId="17022" xr:uid="{00000000-0005-0000-0000-0000F73D0000}"/>
    <cellStyle name="Normal 3 2 2 9 2 7 5 2" xfId="38602" xr:uid="{E0D2DD9F-8EC0-4A94-B7AC-F759B87B84F6}"/>
    <cellStyle name="Normal 3 2 2 9 2 7 6" xfId="27872" xr:uid="{8CEAC8ED-6192-463D-AB7E-8C56DE5E2FD2}"/>
    <cellStyle name="Normal 3 2 2 9 2 8" xfId="3108" xr:uid="{00000000-0005-0000-0000-0000F83D0000}"/>
    <cellStyle name="Normal 3 2 2 9 2 8 2" xfId="6428" xr:uid="{00000000-0005-0000-0000-0000F93D0000}"/>
    <cellStyle name="Normal 3 2 2 9 2 8 2 2" xfId="13547" xr:uid="{00000000-0005-0000-0000-0000FA3D0000}"/>
    <cellStyle name="Normal 3 2 2 9 2 8 2 2 2" xfId="24349" xr:uid="{00000000-0005-0000-0000-0000FB3D0000}"/>
    <cellStyle name="Normal 3 2 2 9 2 8 2 2 2 2" xfId="45929" xr:uid="{60B1DD7D-2B54-4803-9FE8-3D9918CCD977}"/>
    <cellStyle name="Normal 3 2 2 9 2 8 2 2 3" xfId="35201" xr:uid="{3DBC0E5A-396F-4FBE-BD8F-DBC5E3BC74B6}"/>
    <cellStyle name="Normal 3 2 2 9 2 8 2 3" xfId="18980" xr:uid="{00000000-0005-0000-0000-0000FC3D0000}"/>
    <cellStyle name="Normal 3 2 2 9 2 8 2 3 2" xfId="40560" xr:uid="{CC6B6538-C959-4D4A-8E1E-C66FF64A9D85}"/>
    <cellStyle name="Normal 3 2 2 9 2 8 2 4" xfId="29830" xr:uid="{4BF4E0DD-383E-41C0-9CE9-A8245FDE6EEE}"/>
    <cellStyle name="Normal 3 2 2 9 2 8 3" xfId="9682" xr:uid="{00000000-0005-0000-0000-0000FD3D0000}"/>
    <cellStyle name="Normal 3 2 2 9 2 8 3 2" xfId="15391" xr:uid="{00000000-0005-0000-0000-0000FE3D0000}"/>
    <cellStyle name="Normal 3 2 2 9 2 8 3 2 2" xfId="26129" xr:uid="{00000000-0005-0000-0000-0000FF3D0000}"/>
    <cellStyle name="Normal 3 2 2 9 2 8 3 2 2 2" xfId="47709" xr:uid="{C2F0617B-5270-4127-8843-B6EB1331AA64}"/>
    <cellStyle name="Normal 3 2 2 9 2 8 3 2 3" xfId="36982" xr:uid="{88E6ABE4-6D6A-4949-B788-E8425B53B03A}"/>
    <cellStyle name="Normal 3 2 2 9 2 8 3 3" xfId="20760" xr:uid="{00000000-0005-0000-0000-0000003E0000}"/>
    <cellStyle name="Normal 3 2 2 9 2 8 3 3 2" xfId="42340" xr:uid="{560D6BD0-6B9C-4FF1-A0D2-F2E785E1C0AA}"/>
    <cellStyle name="Normal 3 2 2 9 2 8 3 4" xfId="31610" xr:uid="{EB10CC1D-4EC9-49AE-8DC8-742A577F3EE1}"/>
    <cellStyle name="Normal 3 2 2 9 2 8 4" xfId="11693" xr:uid="{00000000-0005-0000-0000-0000013E0000}"/>
    <cellStyle name="Normal 3 2 2 9 2 8 4 2" xfId="22561" xr:uid="{00000000-0005-0000-0000-0000023E0000}"/>
    <cellStyle name="Normal 3 2 2 9 2 8 4 2 2" xfId="44141" xr:uid="{7BE40D95-3739-4724-AB21-1AA03AF26ADB}"/>
    <cellStyle name="Normal 3 2 2 9 2 8 4 3" xfId="33412" xr:uid="{E55B305C-92A4-440B-9509-59BFB1243482}"/>
    <cellStyle name="Normal 3 2 2 9 2 8 5" xfId="17192" xr:uid="{00000000-0005-0000-0000-0000033E0000}"/>
    <cellStyle name="Normal 3 2 2 9 2 8 5 2" xfId="38772" xr:uid="{36D8C185-A47A-4E3E-8725-53DEF8EA4ECB}"/>
    <cellStyle name="Normal 3 2 2 9 2 8 6" xfId="28042" xr:uid="{CAEF52B2-644A-44D8-91E3-EA9A5B6073C2}"/>
    <cellStyle name="Normal 3 2 2 9 2 9" xfId="3282" xr:uid="{00000000-0005-0000-0000-0000043E0000}"/>
    <cellStyle name="Normal 3 2 2 9 2 9 2" xfId="6602" xr:uid="{00000000-0005-0000-0000-0000053E0000}"/>
    <cellStyle name="Normal 3 2 2 9 2 9 2 2" xfId="13711" xr:uid="{00000000-0005-0000-0000-0000063E0000}"/>
    <cellStyle name="Normal 3 2 2 9 2 9 2 2 2" xfId="24513" xr:uid="{00000000-0005-0000-0000-0000073E0000}"/>
    <cellStyle name="Normal 3 2 2 9 2 9 2 2 2 2" xfId="46093" xr:uid="{A6B342E9-AB57-4254-84E7-DD28F1365E03}"/>
    <cellStyle name="Normal 3 2 2 9 2 9 2 2 3" xfId="35365" xr:uid="{E91C478E-DF46-47A6-8F98-7AEBD11A9C83}"/>
    <cellStyle name="Normal 3 2 2 9 2 9 2 3" xfId="19144" xr:uid="{00000000-0005-0000-0000-0000083E0000}"/>
    <cellStyle name="Normal 3 2 2 9 2 9 2 3 2" xfId="40724" xr:uid="{6E46BCC0-2FD2-485E-8C2E-C6AC93358F0E}"/>
    <cellStyle name="Normal 3 2 2 9 2 9 2 4" xfId="29994" xr:uid="{E223FA8E-32F5-4A3D-9E26-07764D5D49EC}"/>
    <cellStyle name="Normal 3 2 2 9 2 9 3" xfId="9856" xr:uid="{00000000-0005-0000-0000-0000093E0000}"/>
    <cellStyle name="Normal 3 2 2 9 2 9 3 2" xfId="15555" xr:uid="{00000000-0005-0000-0000-00000A3E0000}"/>
    <cellStyle name="Normal 3 2 2 9 2 9 3 2 2" xfId="26293" xr:uid="{00000000-0005-0000-0000-00000B3E0000}"/>
    <cellStyle name="Normal 3 2 2 9 2 9 3 2 2 2" xfId="47873" xr:uid="{84EA6A8F-15D4-48F4-93F4-9A8F7A8029EB}"/>
    <cellStyle name="Normal 3 2 2 9 2 9 3 2 3" xfId="37146" xr:uid="{C5313D33-3F28-4994-8FC8-819D9B6C9C80}"/>
    <cellStyle name="Normal 3 2 2 9 2 9 3 3" xfId="20924" xr:uid="{00000000-0005-0000-0000-00000C3E0000}"/>
    <cellStyle name="Normal 3 2 2 9 2 9 3 3 2" xfId="42504" xr:uid="{39FAD02B-D218-4AE8-9F7E-728C0D5A7353}"/>
    <cellStyle name="Normal 3 2 2 9 2 9 3 4" xfId="31774" xr:uid="{D2AC2490-8C96-45C8-B37F-7B5950B4885E}"/>
    <cellStyle name="Normal 3 2 2 9 2 9 4" xfId="11857" xr:uid="{00000000-0005-0000-0000-00000D3E0000}"/>
    <cellStyle name="Normal 3 2 2 9 2 9 4 2" xfId="22725" xr:uid="{00000000-0005-0000-0000-00000E3E0000}"/>
    <cellStyle name="Normal 3 2 2 9 2 9 4 2 2" xfId="44305" xr:uid="{6C737983-C408-460A-B03B-22CA71373960}"/>
    <cellStyle name="Normal 3 2 2 9 2 9 4 3" xfId="33576" xr:uid="{BD6944C9-E75E-408E-91AD-8B6A2754D9E1}"/>
    <cellStyle name="Normal 3 2 2 9 2 9 5" xfId="17356" xr:uid="{00000000-0005-0000-0000-00000F3E0000}"/>
    <cellStyle name="Normal 3 2 2 9 2 9 5 2" xfId="38936" xr:uid="{B96F8EFA-63A3-4B47-837E-D9F7598F3E9F}"/>
    <cellStyle name="Normal 3 2 2 9 2 9 6" xfId="28206" xr:uid="{622ABB28-75AE-4AB7-9ED9-50BC35EB2C7B}"/>
    <cellStyle name="Normal 3 2 2 9 3" xfId="855" xr:uid="{00000000-0005-0000-0000-0000103E0000}"/>
    <cellStyle name="Normal 3 2 2 9 3 2" xfId="4176" xr:uid="{00000000-0005-0000-0000-0000113E0000}"/>
    <cellStyle name="Normal 3 2 2 9 3 2 2" xfId="12188" xr:uid="{00000000-0005-0000-0000-0000123E0000}"/>
    <cellStyle name="Normal 3 2 2 9 3 2 2 2" xfId="23029" xr:uid="{00000000-0005-0000-0000-0000133E0000}"/>
    <cellStyle name="Normal 3 2 2 9 3 2 2 2 2" xfId="44609" xr:uid="{7115078D-7235-45D1-B8CC-E912C7C797D5}"/>
    <cellStyle name="Normal 3 2 2 9 3 2 2 3" xfId="33880" xr:uid="{AA68BD9B-611B-46CE-9BBC-8C5018A11081}"/>
    <cellStyle name="Normal 3 2 2 9 3 2 3" xfId="17660" xr:uid="{00000000-0005-0000-0000-0000143E0000}"/>
    <cellStyle name="Normal 3 2 2 9 3 2 3 2" xfId="39240" xr:uid="{471AB57F-55F4-40C0-9C1E-A61DA831C81F}"/>
    <cellStyle name="Normal 3 2 2 9 3 2 4" xfId="28510" xr:uid="{D6098DC1-82E8-42D0-B10C-A1EE42332ECF}"/>
    <cellStyle name="Normal 3 2 2 9 3 3" xfId="7431" xr:uid="{00000000-0005-0000-0000-0000153E0000}"/>
    <cellStyle name="Normal 3 2 2 9 3 3 2" xfId="14032" xr:uid="{00000000-0005-0000-0000-0000163E0000}"/>
    <cellStyle name="Normal 3 2 2 9 3 3 2 2" xfId="24809" xr:uid="{00000000-0005-0000-0000-0000173E0000}"/>
    <cellStyle name="Normal 3 2 2 9 3 3 2 2 2" xfId="46389" xr:uid="{F83B3C5D-D43B-43FD-82C4-96FF61EE083B}"/>
    <cellStyle name="Normal 3 2 2 9 3 3 2 3" xfId="35661" xr:uid="{0FC6060F-4A1D-4E18-9D34-E3FCACFDCB11}"/>
    <cellStyle name="Normal 3 2 2 9 3 3 3" xfId="19440" xr:uid="{00000000-0005-0000-0000-0000183E0000}"/>
    <cellStyle name="Normal 3 2 2 9 3 3 3 2" xfId="41020" xr:uid="{6FB3D5B4-53BD-45E3-BB1E-1EE92A1D71D4}"/>
    <cellStyle name="Normal 3 2 2 9 3 3 4" xfId="30290" xr:uid="{CA9163DF-4A43-4F55-9D06-C61BFCA1192B}"/>
    <cellStyle name="Normal 3 2 2 9 3 4" xfId="10334" xr:uid="{00000000-0005-0000-0000-0000193E0000}"/>
    <cellStyle name="Normal 3 2 2 9 3 4 2" xfId="21241" xr:uid="{00000000-0005-0000-0000-00001A3E0000}"/>
    <cellStyle name="Normal 3 2 2 9 3 4 2 2" xfId="42821" xr:uid="{F8D4251F-02DD-4A68-A925-03E252F8A104}"/>
    <cellStyle name="Normal 3 2 2 9 3 4 3" xfId="32091" xr:uid="{20E8A86D-B498-42C1-8484-1CFE87F1611C}"/>
    <cellStyle name="Normal 3 2 2 9 3 5" xfId="15872" xr:uid="{00000000-0005-0000-0000-00001B3E0000}"/>
    <cellStyle name="Normal 3 2 2 9 3 5 2" xfId="37452" xr:uid="{0F310C58-ADAB-4ED7-91DC-DAE6115F4BD2}"/>
    <cellStyle name="Normal 3 2 2 9 3 6" xfId="26721" xr:uid="{A0A9A753-EAA1-47BB-A160-843668A9F242}"/>
    <cellStyle name="Normal 3 2 2 9 4" xfId="1344" xr:uid="{00000000-0005-0000-0000-00001C3E0000}"/>
    <cellStyle name="Normal 3 2 2 9 4 2" xfId="4665" xr:uid="{00000000-0005-0000-0000-00001D3E0000}"/>
    <cellStyle name="Normal 3 2 2 9 4 2 2" xfId="12405" xr:uid="{00000000-0005-0000-0000-00001E3E0000}"/>
    <cellStyle name="Normal 3 2 2 9 4 2 2 2" xfId="23229" xr:uid="{00000000-0005-0000-0000-00001F3E0000}"/>
    <cellStyle name="Normal 3 2 2 9 4 2 2 2 2" xfId="44809" xr:uid="{06084CB8-C4A2-4DAD-9405-2D61EF42C021}"/>
    <cellStyle name="Normal 3 2 2 9 4 2 2 3" xfId="34080" xr:uid="{AA708CFB-D056-433B-AB81-18965719204E}"/>
    <cellStyle name="Normal 3 2 2 9 4 2 3" xfId="17860" xr:uid="{00000000-0005-0000-0000-0000203E0000}"/>
    <cellStyle name="Normal 3 2 2 9 4 2 3 2" xfId="39440" xr:uid="{B572DE93-582B-42FD-A3F0-083ECAA7DE42}"/>
    <cellStyle name="Normal 3 2 2 9 4 2 4" xfId="28710" xr:uid="{60EA328D-4AA7-4E04-AFDF-083E4651E609}"/>
    <cellStyle name="Normal 3 2 2 9 4 3" xfId="7920" xr:uid="{00000000-0005-0000-0000-0000213E0000}"/>
    <cellStyle name="Normal 3 2 2 9 4 3 2" xfId="14249" xr:uid="{00000000-0005-0000-0000-0000223E0000}"/>
    <cellStyle name="Normal 3 2 2 9 4 3 2 2" xfId="25009" xr:uid="{00000000-0005-0000-0000-0000233E0000}"/>
    <cellStyle name="Normal 3 2 2 9 4 3 2 2 2" xfId="46589" xr:uid="{5A825C28-ED85-44BB-8725-4EFDE831D2CF}"/>
    <cellStyle name="Normal 3 2 2 9 4 3 2 3" xfId="35861" xr:uid="{CE74EFA3-187E-42B9-86BA-91CB62535059}"/>
    <cellStyle name="Normal 3 2 2 9 4 3 3" xfId="19640" xr:uid="{00000000-0005-0000-0000-0000243E0000}"/>
    <cellStyle name="Normal 3 2 2 9 4 3 3 2" xfId="41220" xr:uid="{A433B37C-1409-4E72-8737-92CF054F1CBF}"/>
    <cellStyle name="Normal 3 2 2 9 4 3 4" xfId="30490" xr:uid="{42A3D559-856D-4234-8A8E-163C594CBC31}"/>
    <cellStyle name="Normal 3 2 2 9 4 4" xfId="10551" xr:uid="{00000000-0005-0000-0000-0000253E0000}"/>
    <cellStyle name="Normal 3 2 2 9 4 4 2" xfId="21441" xr:uid="{00000000-0005-0000-0000-0000263E0000}"/>
    <cellStyle name="Normal 3 2 2 9 4 4 2 2" xfId="43021" xr:uid="{3A57A0AC-5851-41B5-96E6-8111E2A8F8AF}"/>
    <cellStyle name="Normal 3 2 2 9 4 4 3" xfId="32291" xr:uid="{C283DCF9-FD2B-4C5F-9B53-2F9F1FD1B359}"/>
    <cellStyle name="Normal 3 2 2 9 4 5" xfId="16072" xr:uid="{00000000-0005-0000-0000-0000273E0000}"/>
    <cellStyle name="Normal 3 2 2 9 4 5 2" xfId="37652" xr:uid="{5816E89C-6413-4CD7-82F2-BC59F3829817}"/>
    <cellStyle name="Normal 3 2 2 9 4 6" xfId="26921" xr:uid="{4B631ABD-3205-4485-AE73-388EBE1B2EBF}"/>
    <cellStyle name="Normal 3 2 2 9 5" xfId="1807" xr:uid="{00000000-0005-0000-0000-0000283E0000}"/>
    <cellStyle name="Normal 3 2 2 9 5 2" xfId="5128" xr:uid="{00000000-0005-0000-0000-0000293E0000}"/>
    <cellStyle name="Normal 3 2 2 9 5 2 2" xfId="12615" xr:uid="{00000000-0005-0000-0000-00002A3E0000}"/>
    <cellStyle name="Normal 3 2 2 9 5 2 2 2" xfId="23424" xr:uid="{00000000-0005-0000-0000-00002B3E0000}"/>
    <cellStyle name="Normal 3 2 2 9 5 2 2 2 2" xfId="45004" xr:uid="{B7E23852-76BD-4A91-93F1-CD5A433B345C}"/>
    <cellStyle name="Normal 3 2 2 9 5 2 2 3" xfId="34275" xr:uid="{C8A7D95D-E182-4462-900C-BCFEC876CA0C}"/>
    <cellStyle name="Normal 3 2 2 9 5 2 3" xfId="18055" xr:uid="{00000000-0005-0000-0000-00002C3E0000}"/>
    <cellStyle name="Normal 3 2 2 9 5 2 3 2" xfId="39635" xr:uid="{680CB1ED-1698-499B-8257-38B7600659F5}"/>
    <cellStyle name="Normal 3 2 2 9 5 2 4" xfId="28905" xr:uid="{B812E94F-2A5F-402E-89E8-26D5A6452457}"/>
    <cellStyle name="Normal 3 2 2 9 5 3" xfId="8383" xr:uid="{00000000-0005-0000-0000-00002D3E0000}"/>
    <cellStyle name="Normal 3 2 2 9 5 3 2" xfId="14459" xr:uid="{00000000-0005-0000-0000-00002E3E0000}"/>
    <cellStyle name="Normal 3 2 2 9 5 3 2 2" xfId="25204" xr:uid="{00000000-0005-0000-0000-00002F3E0000}"/>
    <cellStyle name="Normal 3 2 2 9 5 3 2 2 2" xfId="46784" xr:uid="{0B8D1DF6-6E5A-47B5-8AEF-3FAC34CC2060}"/>
    <cellStyle name="Normal 3 2 2 9 5 3 2 3" xfId="36056" xr:uid="{848C9A14-CDDC-4E48-84F4-334513918386}"/>
    <cellStyle name="Normal 3 2 2 9 5 3 3" xfId="19835" xr:uid="{00000000-0005-0000-0000-0000303E0000}"/>
    <cellStyle name="Normal 3 2 2 9 5 3 3 2" xfId="41415" xr:uid="{FB95F513-A1DD-4A51-8184-C13525D86A73}"/>
    <cellStyle name="Normal 3 2 2 9 5 3 4" xfId="30685" xr:uid="{C1F4E689-D40C-4570-874E-EB5EEB133DE0}"/>
    <cellStyle name="Normal 3 2 2 9 5 4" xfId="10761" xr:uid="{00000000-0005-0000-0000-0000313E0000}"/>
    <cellStyle name="Normal 3 2 2 9 5 4 2" xfId="21636" xr:uid="{00000000-0005-0000-0000-0000323E0000}"/>
    <cellStyle name="Normal 3 2 2 9 5 4 2 2" xfId="43216" xr:uid="{594CC13F-153D-477A-83D2-B9D55F086492}"/>
    <cellStyle name="Normal 3 2 2 9 5 4 3" xfId="32486" xr:uid="{0FF5053C-AB89-45AA-9490-43E234836C8D}"/>
    <cellStyle name="Normal 3 2 2 9 5 5" xfId="16267" xr:uid="{00000000-0005-0000-0000-0000333E0000}"/>
    <cellStyle name="Normal 3 2 2 9 5 5 2" xfId="37847" xr:uid="{00837270-32C7-4206-9455-7B23B26F6A82}"/>
    <cellStyle name="Normal 3 2 2 9 5 6" xfId="27116" xr:uid="{04F087F3-324C-40DD-ACD5-FD2D1669026B}"/>
    <cellStyle name="Normal 3 2 2 9 6" xfId="2053" xr:uid="{00000000-0005-0000-0000-0000343E0000}"/>
    <cellStyle name="Normal 3 2 2 9 6 2" xfId="5374" xr:uid="{00000000-0005-0000-0000-0000353E0000}"/>
    <cellStyle name="Normal 3 2 2 9 6 2 2" xfId="12818" xr:uid="{00000000-0005-0000-0000-0000363E0000}"/>
    <cellStyle name="Normal 3 2 2 9 6 2 2 2" xfId="23621" xr:uid="{00000000-0005-0000-0000-0000373E0000}"/>
    <cellStyle name="Normal 3 2 2 9 6 2 2 2 2" xfId="45201" xr:uid="{32ED5789-E134-4648-AA0F-EF2A35802C7B}"/>
    <cellStyle name="Normal 3 2 2 9 6 2 2 3" xfId="34472" xr:uid="{2CA5D881-E2D4-4B15-AAA5-4A42C7B8DC1A}"/>
    <cellStyle name="Normal 3 2 2 9 6 2 3" xfId="18252" xr:uid="{00000000-0005-0000-0000-0000383E0000}"/>
    <cellStyle name="Normal 3 2 2 9 6 2 3 2" xfId="39832" xr:uid="{76DF270D-F2C6-422D-B3B5-5FC9BB42CC7A}"/>
    <cellStyle name="Normal 3 2 2 9 6 2 4" xfId="29102" xr:uid="{E5235513-C49C-4021-A365-222EF8634A5F}"/>
    <cellStyle name="Normal 3 2 2 9 6 3" xfId="8629" xr:uid="{00000000-0005-0000-0000-0000393E0000}"/>
    <cellStyle name="Normal 3 2 2 9 6 3 2" xfId="14662" xr:uid="{00000000-0005-0000-0000-00003A3E0000}"/>
    <cellStyle name="Normal 3 2 2 9 6 3 2 2" xfId="25401" xr:uid="{00000000-0005-0000-0000-00003B3E0000}"/>
    <cellStyle name="Normal 3 2 2 9 6 3 2 2 2" xfId="46981" xr:uid="{F38A8B6E-3606-4281-BCD5-CF8025FCA107}"/>
    <cellStyle name="Normal 3 2 2 9 6 3 2 3" xfId="36253" xr:uid="{C0A98112-8B29-4839-92CB-F1172FEEDB6F}"/>
    <cellStyle name="Normal 3 2 2 9 6 3 3" xfId="20032" xr:uid="{00000000-0005-0000-0000-00003C3E0000}"/>
    <cellStyle name="Normal 3 2 2 9 6 3 3 2" xfId="41612" xr:uid="{97AFDC82-34D6-4FE9-ADC6-CF5F68AA7A86}"/>
    <cellStyle name="Normal 3 2 2 9 6 3 4" xfId="30882" xr:uid="{F7906C32-89C4-4F8C-89A8-3796366D0545}"/>
    <cellStyle name="Normal 3 2 2 9 6 4" xfId="10964" xr:uid="{00000000-0005-0000-0000-00003D3E0000}"/>
    <cellStyle name="Normal 3 2 2 9 6 4 2" xfId="21833" xr:uid="{00000000-0005-0000-0000-00003E3E0000}"/>
    <cellStyle name="Normal 3 2 2 9 6 4 2 2" xfId="43413" xr:uid="{36681E30-7AAC-40D7-B919-E30B23649270}"/>
    <cellStyle name="Normal 3 2 2 9 6 4 3" xfId="32683" xr:uid="{C7627739-EDAD-4806-9527-3301E8503007}"/>
    <cellStyle name="Normal 3 2 2 9 6 5" xfId="16464" xr:uid="{00000000-0005-0000-0000-00003F3E0000}"/>
    <cellStyle name="Normal 3 2 2 9 6 5 2" xfId="38044" xr:uid="{96794E3C-C570-415A-8183-65597505D725}"/>
    <cellStyle name="Normal 3 2 2 9 6 6" xfId="27313" xr:uid="{5BCF6425-290F-4D55-881F-9EC9900B1B12}"/>
    <cellStyle name="Normal 3 2 2 9 7" xfId="2516" xr:uid="{00000000-0005-0000-0000-0000403E0000}"/>
    <cellStyle name="Normal 3 2 2 9 7 2" xfId="5836" xr:uid="{00000000-0005-0000-0000-0000413E0000}"/>
    <cellStyle name="Normal 3 2 2 9 7 2 2" xfId="13079" xr:uid="{00000000-0005-0000-0000-0000423E0000}"/>
    <cellStyle name="Normal 3 2 2 9 7 2 2 2" xfId="23881" xr:uid="{00000000-0005-0000-0000-0000433E0000}"/>
    <cellStyle name="Normal 3 2 2 9 7 2 2 2 2" xfId="45461" xr:uid="{F7DD7A7E-156E-4D1C-834B-285F8556DE33}"/>
    <cellStyle name="Normal 3 2 2 9 7 2 2 3" xfId="34733" xr:uid="{D166F2A6-501D-4B7A-A7B6-B5EDEC442724}"/>
    <cellStyle name="Normal 3 2 2 9 7 2 3" xfId="18512" xr:uid="{00000000-0005-0000-0000-0000443E0000}"/>
    <cellStyle name="Normal 3 2 2 9 7 2 3 2" xfId="40092" xr:uid="{6AAFA85B-D069-40FA-B578-47838D09B7E4}"/>
    <cellStyle name="Normal 3 2 2 9 7 2 4" xfId="29362" xr:uid="{F0B8C468-5F56-4C8A-B96E-7F319044DE58}"/>
    <cellStyle name="Normal 3 2 2 9 7 3" xfId="9090" xr:uid="{00000000-0005-0000-0000-0000453E0000}"/>
    <cellStyle name="Normal 3 2 2 9 7 3 2" xfId="14923" xr:uid="{00000000-0005-0000-0000-0000463E0000}"/>
    <cellStyle name="Normal 3 2 2 9 7 3 2 2" xfId="25661" xr:uid="{00000000-0005-0000-0000-0000473E0000}"/>
    <cellStyle name="Normal 3 2 2 9 7 3 2 2 2" xfId="47241" xr:uid="{31212426-1E62-47B3-9BBB-D10F0B13016F}"/>
    <cellStyle name="Normal 3 2 2 9 7 3 2 3" xfId="36514" xr:uid="{60266978-A42A-4BDF-978E-A2B6505CCF2C}"/>
    <cellStyle name="Normal 3 2 2 9 7 3 3" xfId="20292" xr:uid="{00000000-0005-0000-0000-0000483E0000}"/>
    <cellStyle name="Normal 3 2 2 9 7 3 3 2" xfId="41872" xr:uid="{D16BCDEE-C84F-4917-8774-30B8561A3492}"/>
    <cellStyle name="Normal 3 2 2 9 7 3 4" xfId="31142" xr:uid="{9FC6EC77-7BC2-4FBF-8C02-D9813088921B}"/>
    <cellStyle name="Normal 3 2 2 9 7 4" xfId="11225" xr:uid="{00000000-0005-0000-0000-0000493E0000}"/>
    <cellStyle name="Normal 3 2 2 9 7 4 2" xfId="22093" xr:uid="{00000000-0005-0000-0000-00004A3E0000}"/>
    <cellStyle name="Normal 3 2 2 9 7 4 2 2" xfId="43673" xr:uid="{0518A6C5-E249-441A-ABD2-11DD60E8FAC9}"/>
    <cellStyle name="Normal 3 2 2 9 7 4 3" xfId="32944" xr:uid="{41F8CD9A-AE26-46FE-9528-9F60174EF1F1}"/>
    <cellStyle name="Normal 3 2 2 9 7 5" xfId="16724" xr:uid="{00000000-0005-0000-0000-00004B3E0000}"/>
    <cellStyle name="Normal 3 2 2 9 7 5 2" xfId="38304" xr:uid="{06804E47-C4BA-4569-AD7D-DE0C9B0BDF60}"/>
    <cellStyle name="Normal 3 2 2 9 7 6" xfId="27574" xr:uid="{61FAD113-5D7B-4FC3-81A2-830B77C45D9C}"/>
    <cellStyle name="Normal 3 2 2 9 8" xfId="2812" xr:uid="{00000000-0005-0000-0000-00004C3E0000}"/>
    <cellStyle name="Normal 3 2 2 9 8 2" xfId="6132" xr:uid="{00000000-0005-0000-0000-00004D3E0000}"/>
    <cellStyle name="Normal 3 2 2 9 8 2 2" xfId="13266" xr:uid="{00000000-0005-0000-0000-00004E3E0000}"/>
    <cellStyle name="Normal 3 2 2 9 8 2 2 2" xfId="24068" xr:uid="{00000000-0005-0000-0000-00004F3E0000}"/>
    <cellStyle name="Normal 3 2 2 9 8 2 2 2 2" xfId="45648" xr:uid="{E2A952A3-FFC6-4DA3-B301-5145F90B6F38}"/>
    <cellStyle name="Normal 3 2 2 9 8 2 2 3" xfId="34920" xr:uid="{FC3EED2F-4D44-41FF-B8A6-22B9CCBB8073}"/>
    <cellStyle name="Normal 3 2 2 9 8 2 3" xfId="18699" xr:uid="{00000000-0005-0000-0000-0000503E0000}"/>
    <cellStyle name="Normal 3 2 2 9 8 2 3 2" xfId="40279" xr:uid="{68B8C6D8-B7FC-470C-8BBD-C5E3904395B0}"/>
    <cellStyle name="Normal 3 2 2 9 8 2 4" xfId="29549" xr:uid="{0C5EF1EC-00AD-4D7D-9B4A-1D6571D8E91B}"/>
    <cellStyle name="Normal 3 2 2 9 8 3" xfId="9386" xr:uid="{00000000-0005-0000-0000-0000513E0000}"/>
    <cellStyle name="Normal 3 2 2 9 8 3 2" xfId="15110" xr:uid="{00000000-0005-0000-0000-0000523E0000}"/>
    <cellStyle name="Normal 3 2 2 9 8 3 2 2" xfId="25848" xr:uid="{00000000-0005-0000-0000-0000533E0000}"/>
    <cellStyle name="Normal 3 2 2 9 8 3 2 2 2" xfId="47428" xr:uid="{9DDDA32E-5108-4183-850D-B83EC125727E}"/>
    <cellStyle name="Normal 3 2 2 9 8 3 2 3" xfId="36701" xr:uid="{FB91F9CC-D10F-400B-B251-B0BAA233DDA0}"/>
    <cellStyle name="Normal 3 2 2 9 8 3 3" xfId="20479" xr:uid="{00000000-0005-0000-0000-0000543E0000}"/>
    <cellStyle name="Normal 3 2 2 9 8 3 3 2" xfId="42059" xr:uid="{9E211F5A-73D9-4FE6-9ABB-CE8F52258301}"/>
    <cellStyle name="Normal 3 2 2 9 8 3 4" xfId="31329" xr:uid="{DA60B69E-4D15-463E-875F-906FD80FB08E}"/>
    <cellStyle name="Normal 3 2 2 9 8 4" xfId="11412" xr:uid="{00000000-0005-0000-0000-0000553E0000}"/>
    <cellStyle name="Normal 3 2 2 9 8 4 2" xfId="22280" xr:uid="{00000000-0005-0000-0000-0000563E0000}"/>
    <cellStyle name="Normal 3 2 2 9 8 4 2 2" xfId="43860" xr:uid="{8FB65E7F-C9D8-4387-9F71-E48BCAB059FB}"/>
    <cellStyle name="Normal 3 2 2 9 8 4 3" xfId="33131" xr:uid="{69406962-4C2B-4F4E-B249-0DD8159AA424}"/>
    <cellStyle name="Normal 3 2 2 9 8 5" xfId="16911" xr:uid="{00000000-0005-0000-0000-0000573E0000}"/>
    <cellStyle name="Normal 3 2 2 9 8 5 2" xfId="38491" xr:uid="{8D1C13F0-5512-4E98-B06C-5195FC75ED51}"/>
    <cellStyle name="Normal 3 2 2 9 8 6" xfId="27761" xr:uid="{0E7C456E-75F3-4E4F-B7F8-D57260B031BA}"/>
    <cellStyle name="Normal 3 2 2 9 9" xfId="2995" xr:uid="{00000000-0005-0000-0000-0000583E0000}"/>
    <cellStyle name="Normal 3 2 2 9 9 2" xfId="6315" xr:uid="{00000000-0005-0000-0000-0000593E0000}"/>
    <cellStyle name="Normal 3 2 2 9 9 2 2" xfId="13441" xr:uid="{00000000-0005-0000-0000-00005A3E0000}"/>
    <cellStyle name="Normal 3 2 2 9 9 2 2 2" xfId="24243" xr:uid="{00000000-0005-0000-0000-00005B3E0000}"/>
    <cellStyle name="Normal 3 2 2 9 9 2 2 2 2" xfId="45823" xr:uid="{62F0254D-97CA-4B8D-AFB5-7171E0AF82E0}"/>
    <cellStyle name="Normal 3 2 2 9 9 2 2 3" xfId="35095" xr:uid="{D3994740-37C7-4DDB-ADDF-1CB9F22BDFF9}"/>
    <cellStyle name="Normal 3 2 2 9 9 2 3" xfId="18874" xr:uid="{00000000-0005-0000-0000-00005C3E0000}"/>
    <cellStyle name="Normal 3 2 2 9 9 2 3 2" xfId="40454" xr:uid="{1146DA0A-4EBF-4548-91A3-C91F6CBE832A}"/>
    <cellStyle name="Normal 3 2 2 9 9 2 4" xfId="29724" xr:uid="{61313010-A0BA-47A0-9206-45088341D954}"/>
    <cellStyle name="Normal 3 2 2 9 9 3" xfId="9569" xr:uid="{00000000-0005-0000-0000-00005D3E0000}"/>
    <cellStyle name="Normal 3 2 2 9 9 3 2" xfId="15285" xr:uid="{00000000-0005-0000-0000-00005E3E0000}"/>
    <cellStyle name="Normal 3 2 2 9 9 3 2 2" xfId="26023" xr:uid="{00000000-0005-0000-0000-00005F3E0000}"/>
    <cellStyle name="Normal 3 2 2 9 9 3 2 2 2" xfId="47603" xr:uid="{8C5FDB9D-75FB-4800-B488-185B5613E5A3}"/>
    <cellStyle name="Normal 3 2 2 9 9 3 2 3" xfId="36876" xr:uid="{C03F0377-7A3F-4683-B030-BBBDFA1A43E7}"/>
    <cellStyle name="Normal 3 2 2 9 9 3 3" xfId="20654" xr:uid="{00000000-0005-0000-0000-0000603E0000}"/>
    <cellStyle name="Normal 3 2 2 9 9 3 3 2" xfId="42234" xr:uid="{F0580DE9-6745-480B-BFC8-4964BCB4725C}"/>
    <cellStyle name="Normal 3 2 2 9 9 3 4" xfId="31504" xr:uid="{A623214C-F115-4612-A282-1113FB6F053E}"/>
    <cellStyle name="Normal 3 2 2 9 9 4" xfId="11587" xr:uid="{00000000-0005-0000-0000-0000613E0000}"/>
    <cellStyle name="Normal 3 2 2 9 9 4 2" xfId="22455" xr:uid="{00000000-0005-0000-0000-0000623E0000}"/>
    <cellStyle name="Normal 3 2 2 9 9 4 2 2" xfId="44035" xr:uid="{1BFB9BEF-E098-4B68-8145-C5CB14CE2C8D}"/>
    <cellStyle name="Normal 3 2 2 9 9 4 3" xfId="33306" xr:uid="{709258B2-DCD6-4B18-844C-0D6D9717B9F0}"/>
    <cellStyle name="Normal 3 2 2 9 9 5" xfId="17086" xr:uid="{00000000-0005-0000-0000-0000633E0000}"/>
    <cellStyle name="Normal 3 2 2 9 9 5 2" xfId="38666" xr:uid="{F026E0FC-7664-4A99-945B-2054FB13C5BE}"/>
    <cellStyle name="Normal 3 2 2 9 9 6" xfId="27936" xr:uid="{4820105A-B176-41C0-AE5E-4118C73ACDF1}"/>
    <cellStyle name="Normal 3 2 3" xfId="50" xr:uid="{00000000-0005-0000-0000-0000643E0000}"/>
    <cellStyle name="Normal 3 2 3 10" xfId="576" xr:uid="{00000000-0005-0000-0000-0000653E0000}"/>
    <cellStyle name="Normal 3 2 3 10 2" xfId="3897" xr:uid="{00000000-0005-0000-0000-0000663E0000}"/>
    <cellStyle name="Normal 3 2 3 10 3" xfId="7152" xr:uid="{00000000-0005-0000-0000-0000673E0000}"/>
    <cellStyle name="Normal 3 2 3 11" xfId="1064" xr:uid="{00000000-0005-0000-0000-0000683E0000}"/>
    <cellStyle name="Normal 3 2 3 11 2" xfId="4385" xr:uid="{00000000-0005-0000-0000-0000693E0000}"/>
    <cellStyle name="Normal 3 2 3 11 3" xfId="7640" xr:uid="{00000000-0005-0000-0000-00006A3E0000}"/>
    <cellStyle name="Normal 3 2 3 12" xfId="1547" xr:uid="{00000000-0005-0000-0000-00006B3E0000}"/>
    <cellStyle name="Normal 3 2 3 12 2" xfId="4868" xr:uid="{00000000-0005-0000-0000-00006C3E0000}"/>
    <cellStyle name="Normal 3 2 3 12 3" xfId="8123" xr:uid="{00000000-0005-0000-0000-00006D3E0000}"/>
    <cellStyle name="Normal 3 2 3 13" xfId="2518" xr:uid="{00000000-0005-0000-0000-00006E3E0000}"/>
    <cellStyle name="Normal 3 2 3 13 2" xfId="5838" xr:uid="{00000000-0005-0000-0000-00006F3E0000}"/>
    <cellStyle name="Normal 3 2 3 13 3" xfId="9092" xr:uid="{00000000-0005-0000-0000-0000703E0000}"/>
    <cellStyle name="Normal 3 2 3 14" xfId="3377" xr:uid="{00000000-0005-0000-0000-0000713E0000}"/>
    <cellStyle name="Normal 3 2 3 15" xfId="6661" xr:uid="{00000000-0005-0000-0000-0000723E0000}"/>
    <cellStyle name="Normal 3 2 3 2" xfId="86" xr:uid="{00000000-0005-0000-0000-0000733E0000}"/>
    <cellStyle name="Normal 3 2 3 2 2" xfId="611" xr:uid="{00000000-0005-0000-0000-0000743E0000}"/>
    <cellStyle name="Normal 3 2 3 2 2 2" xfId="3932" xr:uid="{00000000-0005-0000-0000-0000753E0000}"/>
    <cellStyle name="Normal 3 2 3 2 2 3" xfId="7187" xr:uid="{00000000-0005-0000-0000-0000763E0000}"/>
    <cellStyle name="Normal 3 2 3 2 3" xfId="1100" xr:uid="{00000000-0005-0000-0000-0000773E0000}"/>
    <cellStyle name="Normal 3 2 3 2 3 2" xfId="4421" xr:uid="{00000000-0005-0000-0000-0000783E0000}"/>
    <cellStyle name="Normal 3 2 3 2 3 3" xfId="7676" xr:uid="{00000000-0005-0000-0000-0000793E0000}"/>
    <cellStyle name="Normal 3 2 3 2 4" xfId="1579" xr:uid="{00000000-0005-0000-0000-00007A3E0000}"/>
    <cellStyle name="Normal 3 2 3 2 4 2" xfId="4900" xr:uid="{00000000-0005-0000-0000-00007B3E0000}"/>
    <cellStyle name="Normal 3 2 3 2 4 3" xfId="8155" xr:uid="{00000000-0005-0000-0000-00007C3E0000}"/>
    <cellStyle name="Normal 3 2 3 2 5" xfId="2519" xr:uid="{00000000-0005-0000-0000-00007D3E0000}"/>
    <cellStyle name="Normal 3 2 3 2 5 2" xfId="5839" xr:uid="{00000000-0005-0000-0000-00007E3E0000}"/>
    <cellStyle name="Normal 3 2 3 2 5 3" xfId="9093" xr:uid="{00000000-0005-0000-0000-00007F3E0000}"/>
    <cellStyle name="Normal 3 2 3 2 6" xfId="3412" xr:uid="{00000000-0005-0000-0000-0000803E0000}"/>
    <cellStyle name="Normal 3 2 3 2 7" xfId="6693" xr:uid="{00000000-0005-0000-0000-0000813E0000}"/>
    <cellStyle name="Normal 3 2 3 3" xfId="192" xr:uid="{00000000-0005-0000-0000-0000823E0000}"/>
    <cellStyle name="Normal 3 2 3 3 2" xfId="715" xr:uid="{00000000-0005-0000-0000-0000833E0000}"/>
    <cellStyle name="Normal 3 2 3 3 2 2" xfId="4036" xr:uid="{00000000-0005-0000-0000-0000843E0000}"/>
    <cellStyle name="Normal 3 2 3 3 2 3" xfId="7291" xr:uid="{00000000-0005-0000-0000-0000853E0000}"/>
    <cellStyle name="Normal 3 2 3 3 3" xfId="1205" xr:uid="{00000000-0005-0000-0000-0000863E0000}"/>
    <cellStyle name="Normal 3 2 3 3 3 2" xfId="4526" xr:uid="{00000000-0005-0000-0000-0000873E0000}"/>
    <cellStyle name="Normal 3 2 3 3 3 3" xfId="7781" xr:uid="{00000000-0005-0000-0000-0000883E0000}"/>
    <cellStyle name="Normal 3 2 3 3 4" xfId="1677" xr:uid="{00000000-0005-0000-0000-0000893E0000}"/>
    <cellStyle name="Normal 3 2 3 3 4 2" xfId="4998" xr:uid="{00000000-0005-0000-0000-00008A3E0000}"/>
    <cellStyle name="Normal 3 2 3 3 4 3" xfId="8253" xr:uid="{00000000-0005-0000-0000-00008B3E0000}"/>
    <cellStyle name="Normal 3 2 3 3 5" xfId="2520" xr:uid="{00000000-0005-0000-0000-00008C3E0000}"/>
    <cellStyle name="Normal 3 2 3 3 5 2" xfId="5840" xr:uid="{00000000-0005-0000-0000-00008D3E0000}"/>
    <cellStyle name="Normal 3 2 3 3 5 3" xfId="9094" xr:uid="{00000000-0005-0000-0000-00008E3E0000}"/>
    <cellStyle name="Normal 3 2 3 3 6" xfId="3517" xr:uid="{00000000-0005-0000-0000-00008F3E0000}"/>
    <cellStyle name="Normal 3 2 3 3 7" xfId="6791" xr:uid="{00000000-0005-0000-0000-0000903E0000}"/>
    <cellStyle name="Normal 3 2 3 4" xfId="227" xr:uid="{00000000-0005-0000-0000-0000913E0000}"/>
    <cellStyle name="Normal 3 2 3 4 2" xfId="750" xr:uid="{00000000-0005-0000-0000-0000923E0000}"/>
    <cellStyle name="Normal 3 2 3 4 2 2" xfId="4071" xr:uid="{00000000-0005-0000-0000-0000933E0000}"/>
    <cellStyle name="Normal 3 2 3 4 2 3" xfId="7326" xr:uid="{00000000-0005-0000-0000-0000943E0000}"/>
    <cellStyle name="Normal 3 2 3 4 3" xfId="1239" xr:uid="{00000000-0005-0000-0000-0000953E0000}"/>
    <cellStyle name="Normal 3 2 3 4 3 2" xfId="4560" xr:uid="{00000000-0005-0000-0000-0000963E0000}"/>
    <cellStyle name="Normal 3 2 3 4 3 3" xfId="7815" xr:uid="{00000000-0005-0000-0000-0000973E0000}"/>
    <cellStyle name="Normal 3 2 3 4 4" xfId="1709" xr:uid="{00000000-0005-0000-0000-0000983E0000}"/>
    <cellStyle name="Normal 3 2 3 4 4 2" xfId="5030" xr:uid="{00000000-0005-0000-0000-0000993E0000}"/>
    <cellStyle name="Normal 3 2 3 4 4 3" xfId="8285" xr:uid="{00000000-0005-0000-0000-00009A3E0000}"/>
    <cellStyle name="Normal 3 2 3 4 5" xfId="2521" xr:uid="{00000000-0005-0000-0000-00009B3E0000}"/>
    <cellStyle name="Normal 3 2 3 4 5 2" xfId="5841" xr:uid="{00000000-0005-0000-0000-00009C3E0000}"/>
    <cellStyle name="Normal 3 2 3 4 5 3" xfId="9095" xr:uid="{00000000-0005-0000-0000-00009D3E0000}"/>
    <cellStyle name="Normal 3 2 3 4 6" xfId="3551" xr:uid="{00000000-0005-0000-0000-00009E3E0000}"/>
    <cellStyle name="Normal 3 2 3 4 7" xfId="6823" xr:uid="{00000000-0005-0000-0000-00009F3E0000}"/>
    <cellStyle name="Normal 3 2 3 5" xfId="263" xr:uid="{00000000-0005-0000-0000-0000A03E0000}"/>
    <cellStyle name="Normal 3 2 3 5 2" xfId="786" xr:uid="{00000000-0005-0000-0000-0000A13E0000}"/>
    <cellStyle name="Normal 3 2 3 5 2 2" xfId="4107" xr:uid="{00000000-0005-0000-0000-0000A23E0000}"/>
    <cellStyle name="Normal 3 2 3 5 2 3" xfId="7362" xr:uid="{00000000-0005-0000-0000-0000A33E0000}"/>
    <cellStyle name="Normal 3 2 3 5 3" xfId="1274" xr:uid="{00000000-0005-0000-0000-0000A43E0000}"/>
    <cellStyle name="Normal 3 2 3 5 3 2" xfId="4595" xr:uid="{00000000-0005-0000-0000-0000A53E0000}"/>
    <cellStyle name="Normal 3 2 3 5 3 3" xfId="7850" xr:uid="{00000000-0005-0000-0000-0000A63E0000}"/>
    <cellStyle name="Normal 3 2 3 5 4" xfId="1740" xr:uid="{00000000-0005-0000-0000-0000A73E0000}"/>
    <cellStyle name="Normal 3 2 3 5 4 2" xfId="5061" xr:uid="{00000000-0005-0000-0000-0000A83E0000}"/>
    <cellStyle name="Normal 3 2 3 5 4 3" xfId="8316" xr:uid="{00000000-0005-0000-0000-0000A93E0000}"/>
    <cellStyle name="Normal 3 2 3 5 5" xfId="2522" xr:uid="{00000000-0005-0000-0000-0000AA3E0000}"/>
    <cellStyle name="Normal 3 2 3 5 5 2" xfId="5842" xr:uid="{00000000-0005-0000-0000-0000AB3E0000}"/>
    <cellStyle name="Normal 3 2 3 5 5 3" xfId="9096" xr:uid="{00000000-0005-0000-0000-0000AC3E0000}"/>
    <cellStyle name="Normal 3 2 3 5 6" xfId="3587" xr:uid="{00000000-0005-0000-0000-0000AD3E0000}"/>
    <cellStyle name="Normal 3 2 3 5 7" xfId="6854" xr:uid="{00000000-0005-0000-0000-0000AE3E0000}"/>
    <cellStyle name="Normal 3 2 3 6" xfId="292" xr:uid="{00000000-0005-0000-0000-0000AF3E0000}"/>
    <cellStyle name="Normal 3 2 3 6 2" xfId="815" xr:uid="{00000000-0005-0000-0000-0000B03E0000}"/>
    <cellStyle name="Normal 3 2 3 6 2 2" xfId="4136" xr:uid="{00000000-0005-0000-0000-0000B13E0000}"/>
    <cellStyle name="Normal 3 2 3 6 2 3" xfId="7391" xr:uid="{00000000-0005-0000-0000-0000B23E0000}"/>
    <cellStyle name="Normal 3 2 3 6 3" xfId="1303" xr:uid="{00000000-0005-0000-0000-0000B33E0000}"/>
    <cellStyle name="Normal 3 2 3 6 3 2" xfId="4624" xr:uid="{00000000-0005-0000-0000-0000B43E0000}"/>
    <cellStyle name="Normal 3 2 3 6 3 3" xfId="7879" xr:uid="{00000000-0005-0000-0000-0000B53E0000}"/>
    <cellStyle name="Normal 3 2 3 6 4" xfId="1767" xr:uid="{00000000-0005-0000-0000-0000B63E0000}"/>
    <cellStyle name="Normal 3 2 3 6 4 2" xfId="5088" xr:uid="{00000000-0005-0000-0000-0000B73E0000}"/>
    <cellStyle name="Normal 3 2 3 6 4 3" xfId="8343" xr:uid="{00000000-0005-0000-0000-0000B83E0000}"/>
    <cellStyle name="Normal 3 2 3 6 5" xfId="2523" xr:uid="{00000000-0005-0000-0000-0000B93E0000}"/>
    <cellStyle name="Normal 3 2 3 6 5 2" xfId="5843" xr:uid="{00000000-0005-0000-0000-0000BA3E0000}"/>
    <cellStyle name="Normal 3 2 3 6 5 3" xfId="9097" xr:uid="{00000000-0005-0000-0000-0000BB3E0000}"/>
    <cellStyle name="Normal 3 2 3 6 6" xfId="3616" xr:uid="{00000000-0005-0000-0000-0000BC3E0000}"/>
    <cellStyle name="Normal 3 2 3 6 7" xfId="6881" xr:uid="{00000000-0005-0000-0000-0000BD3E0000}"/>
    <cellStyle name="Normal 3 2 3 7" xfId="334" xr:uid="{00000000-0005-0000-0000-0000BE3E0000}"/>
    <cellStyle name="Normal 3 2 3 7 10" xfId="3178" xr:uid="{00000000-0005-0000-0000-0000BF3E0000}"/>
    <cellStyle name="Normal 3 2 3 7 10 2" xfId="6498" xr:uid="{00000000-0005-0000-0000-0000C03E0000}"/>
    <cellStyle name="Normal 3 2 3 7 10 2 2" xfId="13613" xr:uid="{00000000-0005-0000-0000-0000C13E0000}"/>
    <cellStyle name="Normal 3 2 3 7 10 2 2 2" xfId="24415" xr:uid="{00000000-0005-0000-0000-0000C23E0000}"/>
    <cellStyle name="Normal 3 2 3 7 10 2 2 2 2" xfId="45995" xr:uid="{AF09FEC2-4770-4B01-800F-D6A6A838ADEC}"/>
    <cellStyle name="Normal 3 2 3 7 10 2 2 3" xfId="35267" xr:uid="{09868A94-00EB-4754-B744-03D9D01C3EA1}"/>
    <cellStyle name="Normal 3 2 3 7 10 2 3" xfId="19046" xr:uid="{00000000-0005-0000-0000-0000C33E0000}"/>
    <cellStyle name="Normal 3 2 3 7 10 2 3 2" xfId="40626" xr:uid="{7F91461C-DB35-4F06-A736-7704B7BCE137}"/>
    <cellStyle name="Normal 3 2 3 7 10 2 4" xfId="29896" xr:uid="{CB370D85-AA34-415B-985C-712783C851A2}"/>
    <cellStyle name="Normal 3 2 3 7 10 3" xfId="9752" xr:uid="{00000000-0005-0000-0000-0000C43E0000}"/>
    <cellStyle name="Normal 3 2 3 7 10 3 2" xfId="15457" xr:uid="{00000000-0005-0000-0000-0000C53E0000}"/>
    <cellStyle name="Normal 3 2 3 7 10 3 2 2" xfId="26195" xr:uid="{00000000-0005-0000-0000-0000C63E0000}"/>
    <cellStyle name="Normal 3 2 3 7 10 3 2 2 2" xfId="47775" xr:uid="{9614D654-B6E2-4BD1-A15F-7D3B7CEE58B1}"/>
    <cellStyle name="Normal 3 2 3 7 10 3 2 3" xfId="37048" xr:uid="{A7611728-1AA2-42D1-AA08-6326E44B74A3}"/>
    <cellStyle name="Normal 3 2 3 7 10 3 3" xfId="20826" xr:uid="{00000000-0005-0000-0000-0000C73E0000}"/>
    <cellStyle name="Normal 3 2 3 7 10 3 3 2" xfId="42406" xr:uid="{938CCACA-9AB9-46DE-8DD2-33DC5748F81B}"/>
    <cellStyle name="Normal 3 2 3 7 10 3 4" xfId="31676" xr:uid="{0D6EE894-84FF-4B0E-9BF0-92AE0F8E6F35}"/>
    <cellStyle name="Normal 3 2 3 7 10 4" xfId="11759" xr:uid="{00000000-0005-0000-0000-0000C83E0000}"/>
    <cellStyle name="Normal 3 2 3 7 10 4 2" xfId="22627" xr:uid="{00000000-0005-0000-0000-0000C93E0000}"/>
    <cellStyle name="Normal 3 2 3 7 10 4 2 2" xfId="44207" xr:uid="{D2F6D2B8-F60F-4A9B-9DDF-7A5F32364B8F}"/>
    <cellStyle name="Normal 3 2 3 7 10 4 3" xfId="33478" xr:uid="{FDC0EF7A-4A4D-4A4E-A65F-FDB4DC9ED257}"/>
    <cellStyle name="Normal 3 2 3 7 10 5" xfId="17258" xr:uid="{00000000-0005-0000-0000-0000CA3E0000}"/>
    <cellStyle name="Normal 3 2 3 7 10 5 2" xfId="38838" xr:uid="{272B9612-E8D2-41F1-A44C-2F121EB993BA}"/>
    <cellStyle name="Normal 3 2 3 7 10 6" xfId="28108" xr:uid="{236791B5-6D65-44E3-8278-5673EC385247}"/>
    <cellStyle name="Normal 3 2 3 7 11" xfId="3657" xr:uid="{00000000-0005-0000-0000-0000CB3E0000}"/>
    <cellStyle name="Normal 3 2 3 7 11 2" xfId="11971" xr:uid="{00000000-0005-0000-0000-0000CC3E0000}"/>
    <cellStyle name="Normal 3 2 3 7 11 2 2" xfId="22828" xr:uid="{00000000-0005-0000-0000-0000CD3E0000}"/>
    <cellStyle name="Normal 3 2 3 7 11 2 2 2" xfId="44408" xr:uid="{E49840C5-69F5-434E-BC8C-01D5B17A8F9D}"/>
    <cellStyle name="Normal 3 2 3 7 11 2 3" xfId="33679" xr:uid="{2BE02A52-4E00-4DAF-B66D-A281DFDE2522}"/>
    <cellStyle name="Normal 3 2 3 7 11 3" xfId="17459" xr:uid="{00000000-0005-0000-0000-0000CE3E0000}"/>
    <cellStyle name="Normal 3 2 3 7 11 3 2" xfId="39039" xr:uid="{3221299B-3A68-41A7-ACF9-594441D5DDDA}"/>
    <cellStyle name="Normal 3 2 3 7 11 4" xfId="28309" xr:uid="{83F30D25-BBA5-4870-8406-84FD0033FFAB}"/>
    <cellStyle name="Normal 3 2 3 7 12" xfId="6922" xr:uid="{00000000-0005-0000-0000-0000CF3E0000}"/>
    <cellStyle name="Normal 3 2 3 7 12 2" xfId="13817" xr:uid="{00000000-0005-0000-0000-0000D03E0000}"/>
    <cellStyle name="Normal 3 2 3 7 12 2 2" xfId="24610" xr:uid="{00000000-0005-0000-0000-0000D13E0000}"/>
    <cellStyle name="Normal 3 2 3 7 12 2 2 2" xfId="46190" xr:uid="{2A32A143-330C-44FF-920D-C033FAD92CB9}"/>
    <cellStyle name="Normal 3 2 3 7 12 2 3" xfId="35462" xr:uid="{937B232B-E13E-4A79-AEED-DB0E1C2E721E}"/>
    <cellStyle name="Normal 3 2 3 7 12 3" xfId="19241" xr:uid="{00000000-0005-0000-0000-0000D23E0000}"/>
    <cellStyle name="Normal 3 2 3 7 12 3 2" xfId="40821" xr:uid="{176AFCD1-AA8E-485B-943F-2204EBB358FD}"/>
    <cellStyle name="Normal 3 2 3 7 12 4" xfId="30091" xr:uid="{504BE33D-5922-4131-BA48-8F26861C0891}"/>
    <cellStyle name="Normal 3 2 3 7 13" xfId="10119" xr:uid="{00000000-0005-0000-0000-0000D33E0000}"/>
    <cellStyle name="Normal 3 2 3 7 13 2" xfId="21042" xr:uid="{00000000-0005-0000-0000-0000D43E0000}"/>
    <cellStyle name="Normal 3 2 3 7 13 2 2" xfId="42622" xr:uid="{585E11BB-ED57-4ABE-A891-4E313F1BA94C}"/>
    <cellStyle name="Normal 3 2 3 7 13 3" xfId="31892" xr:uid="{44FD3FE1-D786-4BF2-9975-5E54F6448949}"/>
    <cellStyle name="Normal 3 2 3 7 14" xfId="15673" xr:uid="{00000000-0005-0000-0000-0000D53E0000}"/>
    <cellStyle name="Normal 3 2 3 7 14 2" xfId="37253" xr:uid="{81802951-99F1-4A75-BA2D-729C10DA79B4}"/>
    <cellStyle name="Normal 3 2 3 7 15" xfId="26522" xr:uid="{0F720613-53BC-4921-88E0-75AF9677CA3F}"/>
    <cellStyle name="Normal 3 2 3 7 2" xfId="482" xr:uid="{00000000-0005-0000-0000-0000D63E0000}"/>
    <cellStyle name="Normal 3 2 3 7 2 10" xfId="3803" xr:uid="{00000000-0005-0000-0000-0000D73E0000}"/>
    <cellStyle name="Normal 3 2 3 7 2 10 2" xfId="12078" xr:uid="{00000000-0005-0000-0000-0000D83E0000}"/>
    <cellStyle name="Normal 3 2 3 7 2 10 2 2" xfId="22929" xr:uid="{00000000-0005-0000-0000-0000D93E0000}"/>
    <cellStyle name="Normal 3 2 3 7 2 10 2 2 2" xfId="44509" xr:uid="{77DEF3FF-2719-4CBD-95D9-15821FB24DF2}"/>
    <cellStyle name="Normal 3 2 3 7 2 10 2 3" xfId="33780" xr:uid="{7ABB8B81-EF01-4A57-A3C7-94AEEBA7416F}"/>
    <cellStyle name="Normal 3 2 3 7 2 10 3" xfId="17560" xr:uid="{00000000-0005-0000-0000-0000DA3E0000}"/>
    <cellStyle name="Normal 3 2 3 7 2 10 3 2" xfId="39140" xr:uid="{AD6444FF-023B-465B-8BD9-57F4573BC4F9}"/>
    <cellStyle name="Normal 3 2 3 7 2 10 4" xfId="28410" xr:uid="{2F68CC7D-299C-4EBE-BDF4-9A77D7D02310}"/>
    <cellStyle name="Normal 3 2 3 7 2 11" xfId="7058" xr:uid="{00000000-0005-0000-0000-0000DB3E0000}"/>
    <cellStyle name="Normal 3 2 3 7 2 11 2" xfId="13922" xr:uid="{00000000-0005-0000-0000-0000DC3E0000}"/>
    <cellStyle name="Normal 3 2 3 7 2 11 2 2" xfId="24709" xr:uid="{00000000-0005-0000-0000-0000DD3E0000}"/>
    <cellStyle name="Normal 3 2 3 7 2 11 2 2 2" xfId="46289" xr:uid="{320DAC11-AB78-46F4-9CB0-DF764A5A82AC}"/>
    <cellStyle name="Normal 3 2 3 7 2 11 2 3" xfId="35561" xr:uid="{AD2A204B-0EB1-45C6-8B75-65E012D280BA}"/>
    <cellStyle name="Normal 3 2 3 7 2 11 3" xfId="19340" xr:uid="{00000000-0005-0000-0000-0000DE3E0000}"/>
    <cellStyle name="Normal 3 2 3 7 2 11 3 2" xfId="40920" xr:uid="{C2A88119-9244-465E-8079-BF86A9631150}"/>
    <cellStyle name="Normal 3 2 3 7 2 11 4" xfId="30190" xr:uid="{A95DE32B-C4CD-4A23-9ADC-5C7FC7DCCBCC}"/>
    <cellStyle name="Normal 3 2 3 7 2 12" xfId="10224" xr:uid="{00000000-0005-0000-0000-0000DF3E0000}"/>
    <cellStyle name="Normal 3 2 3 7 2 12 2" xfId="21141" xr:uid="{00000000-0005-0000-0000-0000E03E0000}"/>
    <cellStyle name="Normal 3 2 3 7 2 12 2 2" xfId="42721" xr:uid="{4B1C2D4F-8518-41F2-9F43-67A45B151EB3}"/>
    <cellStyle name="Normal 3 2 3 7 2 12 3" xfId="31991" xr:uid="{55F4D4B3-C914-498D-AE73-B6EAA7883802}"/>
    <cellStyle name="Normal 3 2 3 7 2 13" xfId="15772" xr:uid="{00000000-0005-0000-0000-0000E13E0000}"/>
    <cellStyle name="Normal 3 2 3 7 2 13 2" xfId="37352" xr:uid="{5B15A5B0-8FEA-401D-A80B-F87DB9A9FA8B}"/>
    <cellStyle name="Normal 3 2 3 7 2 14" xfId="26621" xr:uid="{74E345A9-1785-4359-89E6-3CB8E3D240E7}"/>
    <cellStyle name="Normal 3 2 3 7 2 2" xfId="1002" xr:uid="{00000000-0005-0000-0000-0000E23E0000}"/>
    <cellStyle name="Normal 3 2 3 7 2 2 2" xfId="4323" xr:uid="{00000000-0005-0000-0000-0000E33E0000}"/>
    <cellStyle name="Normal 3 2 3 7 2 2 2 2" xfId="12297" xr:uid="{00000000-0005-0000-0000-0000E43E0000}"/>
    <cellStyle name="Normal 3 2 3 7 2 2 2 2 2" xfId="23131" xr:uid="{00000000-0005-0000-0000-0000E53E0000}"/>
    <cellStyle name="Normal 3 2 3 7 2 2 2 2 2 2" xfId="44711" xr:uid="{C6A1E3BB-D2DF-4FFE-BC2F-AFB0B70B7289}"/>
    <cellStyle name="Normal 3 2 3 7 2 2 2 2 3" xfId="33982" xr:uid="{44DD5E29-5A29-4BBF-93EF-801DBFA052A2}"/>
    <cellStyle name="Normal 3 2 3 7 2 2 2 3" xfId="17762" xr:uid="{00000000-0005-0000-0000-0000E63E0000}"/>
    <cellStyle name="Normal 3 2 3 7 2 2 2 3 2" xfId="39342" xr:uid="{C28A49CD-1C66-4BC3-B7FE-F663746F00AC}"/>
    <cellStyle name="Normal 3 2 3 7 2 2 2 4" xfId="28612" xr:uid="{0F8C02D3-7ED4-45D7-BD5B-059C62E8F693}"/>
    <cellStyle name="Normal 3 2 3 7 2 2 3" xfId="7578" xr:uid="{00000000-0005-0000-0000-0000E73E0000}"/>
    <cellStyle name="Normal 3 2 3 7 2 2 3 2" xfId="14141" xr:uid="{00000000-0005-0000-0000-0000E83E0000}"/>
    <cellStyle name="Normal 3 2 3 7 2 2 3 2 2" xfId="24911" xr:uid="{00000000-0005-0000-0000-0000E93E0000}"/>
    <cellStyle name="Normal 3 2 3 7 2 2 3 2 2 2" xfId="46491" xr:uid="{0A757334-5FF2-4692-AC67-4D3D8DC64309}"/>
    <cellStyle name="Normal 3 2 3 7 2 2 3 2 3" xfId="35763" xr:uid="{E0FF5562-EC5C-44FF-9556-9564BC48B137}"/>
    <cellStyle name="Normal 3 2 3 7 2 2 3 3" xfId="19542" xr:uid="{00000000-0005-0000-0000-0000EA3E0000}"/>
    <cellStyle name="Normal 3 2 3 7 2 2 3 3 2" xfId="41122" xr:uid="{A82A7B6C-3BD5-4A98-A9A4-A4A204C803DC}"/>
    <cellStyle name="Normal 3 2 3 7 2 2 3 4" xfId="30392" xr:uid="{7557A6B6-C5BB-4E25-91B6-B6EA5C7D14D2}"/>
    <cellStyle name="Normal 3 2 3 7 2 2 4" xfId="10443" xr:uid="{00000000-0005-0000-0000-0000EB3E0000}"/>
    <cellStyle name="Normal 3 2 3 7 2 2 4 2" xfId="21343" xr:uid="{00000000-0005-0000-0000-0000EC3E0000}"/>
    <cellStyle name="Normal 3 2 3 7 2 2 4 2 2" xfId="42923" xr:uid="{776CDEB1-A474-4B1C-A139-AD6A3A6B0ADF}"/>
    <cellStyle name="Normal 3 2 3 7 2 2 4 3" xfId="32193" xr:uid="{566C5CA8-38D2-4F7A-9860-D179B9A1DE87}"/>
    <cellStyle name="Normal 3 2 3 7 2 2 5" xfId="15974" xr:uid="{00000000-0005-0000-0000-0000ED3E0000}"/>
    <cellStyle name="Normal 3 2 3 7 2 2 5 2" xfId="37554" xr:uid="{8A5F771A-F554-46B9-9C37-CE8EF3BCAF3C}"/>
    <cellStyle name="Normal 3 2 3 7 2 2 6" xfId="26823" xr:uid="{4D81A965-C058-45D2-8E5D-ADBAC905D73D}"/>
    <cellStyle name="Normal 3 2 3 7 2 3" xfId="1492" xr:uid="{00000000-0005-0000-0000-0000EE3E0000}"/>
    <cellStyle name="Normal 3 2 3 7 2 3 2" xfId="4813" xr:uid="{00000000-0005-0000-0000-0000EF3E0000}"/>
    <cellStyle name="Normal 3 2 3 7 2 3 2 2" xfId="12512" xr:uid="{00000000-0005-0000-0000-0000F03E0000}"/>
    <cellStyle name="Normal 3 2 3 7 2 3 2 2 2" xfId="23330" xr:uid="{00000000-0005-0000-0000-0000F13E0000}"/>
    <cellStyle name="Normal 3 2 3 7 2 3 2 2 2 2" xfId="44910" xr:uid="{24925BEC-679A-4D48-97F2-55DF46D32D38}"/>
    <cellStyle name="Normal 3 2 3 7 2 3 2 2 3" xfId="34181" xr:uid="{E1E38073-E274-4DF3-B951-BD66A20F132C}"/>
    <cellStyle name="Normal 3 2 3 7 2 3 2 3" xfId="17961" xr:uid="{00000000-0005-0000-0000-0000F23E0000}"/>
    <cellStyle name="Normal 3 2 3 7 2 3 2 3 2" xfId="39541" xr:uid="{53815209-5E3D-4E8D-98C7-2AF4622D152B}"/>
    <cellStyle name="Normal 3 2 3 7 2 3 2 4" xfId="28811" xr:uid="{D9119EF4-5599-4B4C-937B-63765E1FA024}"/>
    <cellStyle name="Normal 3 2 3 7 2 3 3" xfId="8068" xr:uid="{00000000-0005-0000-0000-0000F33E0000}"/>
    <cellStyle name="Normal 3 2 3 7 2 3 3 2" xfId="14356" xr:uid="{00000000-0005-0000-0000-0000F43E0000}"/>
    <cellStyle name="Normal 3 2 3 7 2 3 3 2 2" xfId="25110" xr:uid="{00000000-0005-0000-0000-0000F53E0000}"/>
    <cellStyle name="Normal 3 2 3 7 2 3 3 2 2 2" xfId="46690" xr:uid="{70E93982-E66A-4B07-AED9-518ACB28F4E6}"/>
    <cellStyle name="Normal 3 2 3 7 2 3 3 2 3" xfId="35962" xr:uid="{2B9338F6-0615-459D-95A7-2BEADE93C2BA}"/>
    <cellStyle name="Normal 3 2 3 7 2 3 3 3" xfId="19741" xr:uid="{00000000-0005-0000-0000-0000F63E0000}"/>
    <cellStyle name="Normal 3 2 3 7 2 3 3 3 2" xfId="41321" xr:uid="{A94A0835-DDBC-4264-890C-CED8F624CABB}"/>
    <cellStyle name="Normal 3 2 3 7 2 3 3 4" xfId="30591" xr:uid="{1E382B37-1FFD-4CE4-B71C-1216F03089D3}"/>
    <cellStyle name="Normal 3 2 3 7 2 3 4" xfId="10658" xr:uid="{00000000-0005-0000-0000-0000F73E0000}"/>
    <cellStyle name="Normal 3 2 3 7 2 3 4 2" xfId="21542" xr:uid="{00000000-0005-0000-0000-0000F83E0000}"/>
    <cellStyle name="Normal 3 2 3 7 2 3 4 2 2" xfId="43122" xr:uid="{FE181C32-B665-4BE7-AEDD-46F85989A1E2}"/>
    <cellStyle name="Normal 3 2 3 7 2 3 4 3" xfId="32392" xr:uid="{27A2DAE3-6F2E-4A49-A6AE-44B4A6B916D8}"/>
    <cellStyle name="Normal 3 2 3 7 2 3 5" xfId="16173" xr:uid="{00000000-0005-0000-0000-0000F93E0000}"/>
    <cellStyle name="Normal 3 2 3 7 2 3 5 2" xfId="37753" xr:uid="{F768E10D-4F24-4BC8-A2D5-769BCEBB0624}"/>
    <cellStyle name="Normal 3 2 3 7 2 3 6" xfId="27022" xr:uid="{255AB46D-B84D-4232-9A88-35DB8141571B}"/>
    <cellStyle name="Normal 3 2 3 7 2 4" xfId="1947" xr:uid="{00000000-0005-0000-0000-0000FA3E0000}"/>
    <cellStyle name="Normal 3 2 3 7 2 4 2" xfId="5268" xr:uid="{00000000-0005-0000-0000-0000FB3E0000}"/>
    <cellStyle name="Normal 3 2 3 7 2 4 2 2" xfId="12723" xr:uid="{00000000-0005-0000-0000-0000FC3E0000}"/>
    <cellStyle name="Normal 3 2 3 7 2 4 2 2 2" xfId="23526" xr:uid="{00000000-0005-0000-0000-0000FD3E0000}"/>
    <cellStyle name="Normal 3 2 3 7 2 4 2 2 2 2" xfId="45106" xr:uid="{2F3167B1-9B5B-4BC6-B276-23EACC7B9E4F}"/>
    <cellStyle name="Normal 3 2 3 7 2 4 2 2 3" xfId="34377" xr:uid="{FB72AEC5-EAEF-4962-93DA-7BCD9575CDF5}"/>
    <cellStyle name="Normal 3 2 3 7 2 4 2 3" xfId="18157" xr:uid="{00000000-0005-0000-0000-0000FE3E0000}"/>
    <cellStyle name="Normal 3 2 3 7 2 4 2 3 2" xfId="39737" xr:uid="{FFE57EB7-F9E2-4D64-90EF-13F64FDA8957}"/>
    <cellStyle name="Normal 3 2 3 7 2 4 2 4" xfId="29007" xr:uid="{C2F99E80-4DD1-489F-976B-73B2127443A3}"/>
    <cellStyle name="Normal 3 2 3 7 2 4 3" xfId="8523" xr:uid="{00000000-0005-0000-0000-0000FF3E0000}"/>
    <cellStyle name="Normal 3 2 3 7 2 4 3 2" xfId="14567" xr:uid="{00000000-0005-0000-0000-0000003F0000}"/>
    <cellStyle name="Normal 3 2 3 7 2 4 3 2 2" xfId="25306" xr:uid="{00000000-0005-0000-0000-0000013F0000}"/>
    <cellStyle name="Normal 3 2 3 7 2 4 3 2 2 2" xfId="46886" xr:uid="{6ABA5FEA-AA6D-4291-A0B1-AEBFBDFC6690}"/>
    <cellStyle name="Normal 3 2 3 7 2 4 3 2 3" xfId="36158" xr:uid="{CF04847E-A977-40EE-9686-078A8BA53E38}"/>
    <cellStyle name="Normal 3 2 3 7 2 4 3 3" xfId="19937" xr:uid="{00000000-0005-0000-0000-0000023F0000}"/>
    <cellStyle name="Normal 3 2 3 7 2 4 3 3 2" xfId="41517" xr:uid="{52F11101-FEC6-4EC5-A462-119CF0CDC32E}"/>
    <cellStyle name="Normal 3 2 3 7 2 4 3 4" xfId="30787" xr:uid="{CD2E85EF-6D63-443E-8025-28C6FE7E25B5}"/>
    <cellStyle name="Normal 3 2 3 7 2 4 4" xfId="10869" xr:uid="{00000000-0005-0000-0000-0000033F0000}"/>
    <cellStyle name="Normal 3 2 3 7 2 4 4 2" xfId="21738" xr:uid="{00000000-0005-0000-0000-0000043F0000}"/>
    <cellStyle name="Normal 3 2 3 7 2 4 4 2 2" xfId="43318" xr:uid="{5040F3B3-FCB0-479A-AA36-5342D56510F8}"/>
    <cellStyle name="Normal 3 2 3 7 2 4 4 3" xfId="32588" xr:uid="{B2EBF814-53A5-477F-8354-1FDAD2E44F90}"/>
    <cellStyle name="Normal 3 2 3 7 2 4 5" xfId="16369" xr:uid="{00000000-0005-0000-0000-0000053F0000}"/>
    <cellStyle name="Normal 3 2 3 7 2 4 5 2" xfId="37949" xr:uid="{725BF8F1-FAEB-436F-99F8-3332D1FC0BF1}"/>
    <cellStyle name="Normal 3 2 3 7 2 4 6" xfId="27218" xr:uid="{6A872E3B-4F30-4C8A-A5FF-46778568363D}"/>
    <cellStyle name="Normal 3 2 3 7 2 5" xfId="2159" xr:uid="{00000000-0005-0000-0000-0000063F0000}"/>
    <cellStyle name="Normal 3 2 3 7 2 5 2" xfId="5480" xr:uid="{00000000-0005-0000-0000-0000073F0000}"/>
    <cellStyle name="Normal 3 2 3 7 2 5 2 2" xfId="12918" xr:uid="{00000000-0005-0000-0000-0000083F0000}"/>
    <cellStyle name="Normal 3 2 3 7 2 5 2 2 2" xfId="23721" xr:uid="{00000000-0005-0000-0000-0000093F0000}"/>
    <cellStyle name="Normal 3 2 3 7 2 5 2 2 2 2" xfId="45301" xr:uid="{85BC38A5-25C0-4A64-AC9E-8854A17EF002}"/>
    <cellStyle name="Normal 3 2 3 7 2 5 2 2 3" xfId="34572" xr:uid="{936D9FEF-8E94-4F88-BA6A-A6D7366DEDE5}"/>
    <cellStyle name="Normal 3 2 3 7 2 5 2 3" xfId="18352" xr:uid="{00000000-0005-0000-0000-00000A3F0000}"/>
    <cellStyle name="Normal 3 2 3 7 2 5 2 3 2" xfId="39932" xr:uid="{E31C600D-CA37-43F1-A8C6-0CD900D8D7B9}"/>
    <cellStyle name="Normal 3 2 3 7 2 5 2 4" xfId="29202" xr:uid="{739BCB2F-1BAA-409F-A773-B0DF86926696}"/>
    <cellStyle name="Normal 3 2 3 7 2 5 3" xfId="8735" xr:uid="{00000000-0005-0000-0000-00000B3F0000}"/>
    <cellStyle name="Normal 3 2 3 7 2 5 3 2" xfId="14762" xr:uid="{00000000-0005-0000-0000-00000C3F0000}"/>
    <cellStyle name="Normal 3 2 3 7 2 5 3 2 2" xfId="25501" xr:uid="{00000000-0005-0000-0000-00000D3F0000}"/>
    <cellStyle name="Normal 3 2 3 7 2 5 3 2 2 2" xfId="47081" xr:uid="{4CAEDDFB-D836-4CE0-8BC5-D3061054ED62}"/>
    <cellStyle name="Normal 3 2 3 7 2 5 3 2 3" xfId="36353" xr:uid="{4BE5CC8E-89B7-4832-A7B1-4969BF019CD2}"/>
    <cellStyle name="Normal 3 2 3 7 2 5 3 3" xfId="20132" xr:uid="{00000000-0005-0000-0000-00000E3F0000}"/>
    <cellStyle name="Normal 3 2 3 7 2 5 3 3 2" xfId="41712" xr:uid="{828C3F6E-BFFE-4CAD-B6C4-EF9627D5D06A}"/>
    <cellStyle name="Normal 3 2 3 7 2 5 3 4" xfId="30982" xr:uid="{9086614D-8429-4F24-8050-C1270E9A26DD}"/>
    <cellStyle name="Normal 3 2 3 7 2 5 4" xfId="11064" xr:uid="{00000000-0005-0000-0000-00000F3F0000}"/>
    <cellStyle name="Normal 3 2 3 7 2 5 4 2" xfId="21933" xr:uid="{00000000-0005-0000-0000-0000103F0000}"/>
    <cellStyle name="Normal 3 2 3 7 2 5 4 2 2" xfId="43513" xr:uid="{D61C417F-4D57-4CEF-92AE-FAAA69216438}"/>
    <cellStyle name="Normal 3 2 3 7 2 5 4 3" xfId="32783" xr:uid="{58818349-7925-4124-A0AA-4689DB1784C1}"/>
    <cellStyle name="Normal 3 2 3 7 2 5 5" xfId="16564" xr:uid="{00000000-0005-0000-0000-0000113F0000}"/>
    <cellStyle name="Normal 3 2 3 7 2 5 5 2" xfId="38144" xr:uid="{BBFAF35B-02A2-41A3-BDE8-68DBC523657C}"/>
    <cellStyle name="Normal 3 2 3 7 2 5 6" xfId="27413" xr:uid="{240B8644-CE87-4312-A897-803AD0FFA494}"/>
    <cellStyle name="Normal 3 2 3 7 2 6" xfId="2525" xr:uid="{00000000-0005-0000-0000-0000123F0000}"/>
    <cellStyle name="Normal 3 2 3 7 2 6 2" xfId="5845" xr:uid="{00000000-0005-0000-0000-0000133F0000}"/>
    <cellStyle name="Normal 3 2 3 7 2 6 2 2" xfId="13082" xr:uid="{00000000-0005-0000-0000-0000143F0000}"/>
    <cellStyle name="Normal 3 2 3 7 2 6 2 2 2" xfId="23884" xr:uid="{00000000-0005-0000-0000-0000153F0000}"/>
    <cellStyle name="Normal 3 2 3 7 2 6 2 2 2 2" xfId="45464" xr:uid="{31846742-6173-4AC0-AF67-E65A5AAE394A}"/>
    <cellStyle name="Normal 3 2 3 7 2 6 2 2 3" xfId="34736" xr:uid="{F9F9137B-5A8D-4D42-9B93-7918FD5010AE}"/>
    <cellStyle name="Normal 3 2 3 7 2 6 2 3" xfId="18515" xr:uid="{00000000-0005-0000-0000-0000163F0000}"/>
    <cellStyle name="Normal 3 2 3 7 2 6 2 3 2" xfId="40095" xr:uid="{2EE67311-9348-464F-A5BA-63560BED64C6}"/>
    <cellStyle name="Normal 3 2 3 7 2 6 2 4" xfId="29365" xr:uid="{63142A0D-5E94-44DE-87CE-A32CF913F667}"/>
    <cellStyle name="Normal 3 2 3 7 2 6 3" xfId="9099" xr:uid="{00000000-0005-0000-0000-0000173F0000}"/>
    <cellStyle name="Normal 3 2 3 7 2 6 3 2" xfId="14926" xr:uid="{00000000-0005-0000-0000-0000183F0000}"/>
    <cellStyle name="Normal 3 2 3 7 2 6 3 2 2" xfId="25664" xr:uid="{00000000-0005-0000-0000-0000193F0000}"/>
    <cellStyle name="Normal 3 2 3 7 2 6 3 2 2 2" xfId="47244" xr:uid="{AE314E0C-85EC-42AD-91B0-ABE55839E2CD}"/>
    <cellStyle name="Normal 3 2 3 7 2 6 3 2 3" xfId="36517" xr:uid="{5D954486-A75C-4DB2-BA06-DB66F21DF7C1}"/>
    <cellStyle name="Normal 3 2 3 7 2 6 3 3" xfId="20295" xr:uid="{00000000-0005-0000-0000-00001A3F0000}"/>
    <cellStyle name="Normal 3 2 3 7 2 6 3 3 2" xfId="41875" xr:uid="{7E27A53F-2427-4CC3-AA2A-77C54CD1CAC1}"/>
    <cellStyle name="Normal 3 2 3 7 2 6 3 4" xfId="31145" xr:uid="{9F2F5F8C-D63B-4284-88C4-743292F4B7B2}"/>
    <cellStyle name="Normal 3 2 3 7 2 6 4" xfId="11228" xr:uid="{00000000-0005-0000-0000-00001B3F0000}"/>
    <cellStyle name="Normal 3 2 3 7 2 6 4 2" xfId="22096" xr:uid="{00000000-0005-0000-0000-00001C3F0000}"/>
    <cellStyle name="Normal 3 2 3 7 2 6 4 2 2" xfId="43676" xr:uid="{3CF04012-9B12-432C-843C-55A329F4E4F2}"/>
    <cellStyle name="Normal 3 2 3 7 2 6 4 3" xfId="32947" xr:uid="{CF21DB77-FBD4-4C1C-9494-028A0C9F30FC}"/>
    <cellStyle name="Normal 3 2 3 7 2 6 5" xfId="16727" xr:uid="{00000000-0005-0000-0000-00001D3F0000}"/>
    <cellStyle name="Normal 3 2 3 7 2 6 5 2" xfId="38307" xr:uid="{89528967-ED95-49CD-BC29-DE709D13E285}"/>
    <cellStyle name="Normal 3 2 3 7 2 6 6" xfId="27577" xr:uid="{C89BAB4D-5805-4DEB-9F19-D359D1D39DB9}"/>
    <cellStyle name="Normal 3 2 3 7 2 7" xfId="2925" xr:uid="{00000000-0005-0000-0000-00001E3F0000}"/>
    <cellStyle name="Normal 3 2 3 7 2 7 2" xfId="6245" xr:uid="{00000000-0005-0000-0000-00001F3F0000}"/>
    <cellStyle name="Normal 3 2 3 7 2 7 2 2" xfId="13378" xr:uid="{00000000-0005-0000-0000-0000203F0000}"/>
    <cellStyle name="Normal 3 2 3 7 2 7 2 2 2" xfId="24180" xr:uid="{00000000-0005-0000-0000-0000213F0000}"/>
    <cellStyle name="Normal 3 2 3 7 2 7 2 2 2 2" xfId="45760" xr:uid="{578E5BD5-B602-475E-B339-A860B7BFAA90}"/>
    <cellStyle name="Normal 3 2 3 7 2 7 2 2 3" xfId="35032" xr:uid="{13C4FB37-006A-4798-86E0-41527043C7A0}"/>
    <cellStyle name="Normal 3 2 3 7 2 7 2 3" xfId="18811" xr:uid="{00000000-0005-0000-0000-0000223F0000}"/>
    <cellStyle name="Normal 3 2 3 7 2 7 2 3 2" xfId="40391" xr:uid="{03B11D16-E7A3-460E-8B76-06A080C5A475}"/>
    <cellStyle name="Normal 3 2 3 7 2 7 2 4" xfId="29661" xr:uid="{5DB2B826-CC44-4729-AE66-548D896AD6FF}"/>
    <cellStyle name="Normal 3 2 3 7 2 7 3" xfId="9499" xr:uid="{00000000-0005-0000-0000-0000233F0000}"/>
    <cellStyle name="Normal 3 2 3 7 2 7 3 2" xfId="15222" xr:uid="{00000000-0005-0000-0000-0000243F0000}"/>
    <cellStyle name="Normal 3 2 3 7 2 7 3 2 2" xfId="25960" xr:uid="{00000000-0005-0000-0000-0000253F0000}"/>
    <cellStyle name="Normal 3 2 3 7 2 7 3 2 2 2" xfId="47540" xr:uid="{A9C621B6-C465-4C48-9D43-F9660F9922C7}"/>
    <cellStyle name="Normal 3 2 3 7 2 7 3 2 3" xfId="36813" xr:uid="{63AD44B2-F6D2-43DA-8765-B6E822602C70}"/>
    <cellStyle name="Normal 3 2 3 7 2 7 3 3" xfId="20591" xr:uid="{00000000-0005-0000-0000-0000263F0000}"/>
    <cellStyle name="Normal 3 2 3 7 2 7 3 3 2" xfId="42171" xr:uid="{0450C845-9356-4B00-8EFB-FB92A0A0D948}"/>
    <cellStyle name="Normal 3 2 3 7 2 7 3 4" xfId="31441" xr:uid="{C5E79EEC-BA94-47DE-9341-EBE3934BC6D6}"/>
    <cellStyle name="Normal 3 2 3 7 2 7 4" xfId="11524" xr:uid="{00000000-0005-0000-0000-0000273F0000}"/>
    <cellStyle name="Normal 3 2 3 7 2 7 4 2" xfId="22392" xr:uid="{00000000-0005-0000-0000-0000283F0000}"/>
    <cellStyle name="Normal 3 2 3 7 2 7 4 2 2" xfId="43972" xr:uid="{F3021602-5CE8-44ED-AE42-5737239DD730}"/>
    <cellStyle name="Normal 3 2 3 7 2 7 4 3" xfId="33243" xr:uid="{731AE473-F032-4239-BE88-D020A8E1AB2B}"/>
    <cellStyle name="Normal 3 2 3 7 2 7 5" xfId="17023" xr:uid="{00000000-0005-0000-0000-0000293F0000}"/>
    <cellStyle name="Normal 3 2 3 7 2 7 5 2" xfId="38603" xr:uid="{4C81D810-7F2E-43DD-ADDB-4E90E6F9748C}"/>
    <cellStyle name="Normal 3 2 3 7 2 7 6" xfId="27873" xr:uid="{DFE970D3-6DDC-4512-9211-BF6DD3EBF1EA}"/>
    <cellStyle name="Normal 3 2 3 7 2 8" xfId="3109" xr:uid="{00000000-0005-0000-0000-00002A3F0000}"/>
    <cellStyle name="Normal 3 2 3 7 2 8 2" xfId="6429" xr:uid="{00000000-0005-0000-0000-00002B3F0000}"/>
    <cellStyle name="Normal 3 2 3 7 2 8 2 2" xfId="13548" xr:uid="{00000000-0005-0000-0000-00002C3F0000}"/>
    <cellStyle name="Normal 3 2 3 7 2 8 2 2 2" xfId="24350" xr:uid="{00000000-0005-0000-0000-00002D3F0000}"/>
    <cellStyle name="Normal 3 2 3 7 2 8 2 2 2 2" xfId="45930" xr:uid="{F5A9F914-3A76-4C09-A8ED-F5A02B9BAFFE}"/>
    <cellStyle name="Normal 3 2 3 7 2 8 2 2 3" xfId="35202" xr:uid="{2E3FB525-8A3E-4592-8F73-1D6A64CBE28A}"/>
    <cellStyle name="Normal 3 2 3 7 2 8 2 3" xfId="18981" xr:uid="{00000000-0005-0000-0000-00002E3F0000}"/>
    <cellStyle name="Normal 3 2 3 7 2 8 2 3 2" xfId="40561" xr:uid="{35700A18-C9E8-4CBA-A4B5-102D6C3A93DD}"/>
    <cellStyle name="Normal 3 2 3 7 2 8 2 4" xfId="29831" xr:uid="{31E14FB8-A5F5-4152-96AB-09709891D0F5}"/>
    <cellStyle name="Normal 3 2 3 7 2 8 3" xfId="9683" xr:uid="{00000000-0005-0000-0000-00002F3F0000}"/>
    <cellStyle name="Normal 3 2 3 7 2 8 3 2" xfId="15392" xr:uid="{00000000-0005-0000-0000-0000303F0000}"/>
    <cellStyle name="Normal 3 2 3 7 2 8 3 2 2" xfId="26130" xr:uid="{00000000-0005-0000-0000-0000313F0000}"/>
    <cellStyle name="Normal 3 2 3 7 2 8 3 2 2 2" xfId="47710" xr:uid="{04D51482-6D93-49EB-8B0C-1F98D2FAE060}"/>
    <cellStyle name="Normal 3 2 3 7 2 8 3 2 3" xfId="36983" xr:uid="{36D0C0B4-22DD-4C62-B40E-13DC1F65DCD7}"/>
    <cellStyle name="Normal 3 2 3 7 2 8 3 3" xfId="20761" xr:uid="{00000000-0005-0000-0000-0000323F0000}"/>
    <cellStyle name="Normal 3 2 3 7 2 8 3 3 2" xfId="42341" xr:uid="{FF2F318D-CB31-4AB1-89D9-D3D590DB3F01}"/>
    <cellStyle name="Normal 3 2 3 7 2 8 3 4" xfId="31611" xr:uid="{B649E19E-AE35-4BD8-B4A7-77393859ADD0}"/>
    <cellStyle name="Normal 3 2 3 7 2 8 4" xfId="11694" xr:uid="{00000000-0005-0000-0000-0000333F0000}"/>
    <cellStyle name="Normal 3 2 3 7 2 8 4 2" xfId="22562" xr:uid="{00000000-0005-0000-0000-0000343F0000}"/>
    <cellStyle name="Normal 3 2 3 7 2 8 4 2 2" xfId="44142" xr:uid="{B973F04D-AB98-4DCC-B340-5A181010F53C}"/>
    <cellStyle name="Normal 3 2 3 7 2 8 4 3" xfId="33413" xr:uid="{7E03425C-C21F-473B-9CD2-1ADFCCDDB4AB}"/>
    <cellStyle name="Normal 3 2 3 7 2 8 5" xfId="17193" xr:uid="{00000000-0005-0000-0000-0000353F0000}"/>
    <cellStyle name="Normal 3 2 3 7 2 8 5 2" xfId="38773" xr:uid="{A5D0FA14-92FE-4552-886A-669D0ABB158F}"/>
    <cellStyle name="Normal 3 2 3 7 2 8 6" xfId="28043" xr:uid="{D1010D59-8A28-427D-9968-52BEF4480388}"/>
    <cellStyle name="Normal 3 2 3 7 2 9" xfId="3283" xr:uid="{00000000-0005-0000-0000-0000363F0000}"/>
    <cellStyle name="Normal 3 2 3 7 2 9 2" xfId="6603" xr:uid="{00000000-0005-0000-0000-0000373F0000}"/>
    <cellStyle name="Normal 3 2 3 7 2 9 2 2" xfId="13712" xr:uid="{00000000-0005-0000-0000-0000383F0000}"/>
    <cellStyle name="Normal 3 2 3 7 2 9 2 2 2" xfId="24514" xr:uid="{00000000-0005-0000-0000-0000393F0000}"/>
    <cellStyle name="Normal 3 2 3 7 2 9 2 2 2 2" xfId="46094" xr:uid="{EA4A8925-0396-44DE-A060-09B629AEC49F}"/>
    <cellStyle name="Normal 3 2 3 7 2 9 2 2 3" xfId="35366" xr:uid="{39B64BDE-0889-4E7C-9DD1-844FCC7C8CDC}"/>
    <cellStyle name="Normal 3 2 3 7 2 9 2 3" xfId="19145" xr:uid="{00000000-0005-0000-0000-00003A3F0000}"/>
    <cellStyle name="Normal 3 2 3 7 2 9 2 3 2" xfId="40725" xr:uid="{90A2901F-1388-41B0-B833-AD723931710F}"/>
    <cellStyle name="Normal 3 2 3 7 2 9 2 4" xfId="29995" xr:uid="{792C3F88-44F3-451B-9E46-6EA079D0C6C4}"/>
    <cellStyle name="Normal 3 2 3 7 2 9 3" xfId="9857" xr:uid="{00000000-0005-0000-0000-00003B3F0000}"/>
    <cellStyle name="Normal 3 2 3 7 2 9 3 2" xfId="15556" xr:uid="{00000000-0005-0000-0000-00003C3F0000}"/>
    <cellStyle name="Normal 3 2 3 7 2 9 3 2 2" xfId="26294" xr:uid="{00000000-0005-0000-0000-00003D3F0000}"/>
    <cellStyle name="Normal 3 2 3 7 2 9 3 2 2 2" xfId="47874" xr:uid="{C2020A8E-C1EE-4C7B-9C11-8BDA4102343B}"/>
    <cellStyle name="Normal 3 2 3 7 2 9 3 2 3" xfId="37147" xr:uid="{F8BBF073-E190-40DE-BA47-9348A15F7196}"/>
    <cellStyle name="Normal 3 2 3 7 2 9 3 3" xfId="20925" xr:uid="{00000000-0005-0000-0000-00003E3F0000}"/>
    <cellStyle name="Normal 3 2 3 7 2 9 3 3 2" xfId="42505" xr:uid="{521D88C4-F4BB-43AB-B63C-FF81C5CECD8B}"/>
    <cellStyle name="Normal 3 2 3 7 2 9 3 4" xfId="31775" xr:uid="{FFB9D8E2-46C6-4D19-AB62-DA4D79978D9A}"/>
    <cellStyle name="Normal 3 2 3 7 2 9 4" xfId="11858" xr:uid="{00000000-0005-0000-0000-00003F3F0000}"/>
    <cellStyle name="Normal 3 2 3 7 2 9 4 2" xfId="22726" xr:uid="{00000000-0005-0000-0000-0000403F0000}"/>
    <cellStyle name="Normal 3 2 3 7 2 9 4 2 2" xfId="44306" xr:uid="{33C366EE-086B-4005-BC7A-74B0E7FE36DC}"/>
    <cellStyle name="Normal 3 2 3 7 2 9 4 3" xfId="33577" xr:uid="{83E539B5-B836-4E6F-90DE-22A03FA9A5F1}"/>
    <cellStyle name="Normal 3 2 3 7 2 9 5" xfId="17357" xr:uid="{00000000-0005-0000-0000-0000413F0000}"/>
    <cellStyle name="Normal 3 2 3 7 2 9 5 2" xfId="38937" xr:uid="{9EFCBB56-ECAE-4B07-9ACB-43BF8DBEC20F}"/>
    <cellStyle name="Normal 3 2 3 7 2 9 6" xfId="28207" xr:uid="{C48E03C6-D186-4E79-9B6F-DC55732FE73F}"/>
    <cellStyle name="Normal 3 2 3 7 3" xfId="856" xr:uid="{00000000-0005-0000-0000-0000423F0000}"/>
    <cellStyle name="Normal 3 2 3 7 3 2" xfId="4177" xr:uid="{00000000-0005-0000-0000-0000433F0000}"/>
    <cellStyle name="Normal 3 2 3 7 3 2 2" xfId="12189" xr:uid="{00000000-0005-0000-0000-0000443F0000}"/>
    <cellStyle name="Normal 3 2 3 7 3 2 2 2" xfId="23030" xr:uid="{00000000-0005-0000-0000-0000453F0000}"/>
    <cellStyle name="Normal 3 2 3 7 3 2 2 2 2" xfId="44610" xr:uid="{63EFC044-7B3A-477A-BCFF-40D741CF1DC5}"/>
    <cellStyle name="Normal 3 2 3 7 3 2 2 3" xfId="33881" xr:uid="{71F84F98-03AB-493E-BEC9-25DDBBDEAF1B}"/>
    <cellStyle name="Normal 3 2 3 7 3 2 3" xfId="17661" xr:uid="{00000000-0005-0000-0000-0000463F0000}"/>
    <cellStyle name="Normal 3 2 3 7 3 2 3 2" xfId="39241" xr:uid="{8DF300E5-B241-43E6-9716-674DF5DB1493}"/>
    <cellStyle name="Normal 3 2 3 7 3 2 4" xfId="28511" xr:uid="{89CFDB1D-6C2B-4AB2-A07F-0A2F2AA61D79}"/>
    <cellStyle name="Normal 3 2 3 7 3 3" xfId="7432" xr:uid="{00000000-0005-0000-0000-0000473F0000}"/>
    <cellStyle name="Normal 3 2 3 7 3 3 2" xfId="14033" xr:uid="{00000000-0005-0000-0000-0000483F0000}"/>
    <cellStyle name="Normal 3 2 3 7 3 3 2 2" xfId="24810" xr:uid="{00000000-0005-0000-0000-0000493F0000}"/>
    <cellStyle name="Normal 3 2 3 7 3 3 2 2 2" xfId="46390" xr:uid="{4CD247C1-8160-4EF8-97CC-51EFB9D794BA}"/>
    <cellStyle name="Normal 3 2 3 7 3 3 2 3" xfId="35662" xr:uid="{C25B52DE-347D-41C2-BE90-4DD158C321C5}"/>
    <cellStyle name="Normal 3 2 3 7 3 3 3" xfId="19441" xr:uid="{00000000-0005-0000-0000-00004A3F0000}"/>
    <cellStyle name="Normal 3 2 3 7 3 3 3 2" xfId="41021" xr:uid="{AE5EAF18-41E5-4F7C-8F2A-168C1DA15BB8}"/>
    <cellStyle name="Normal 3 2 3 7 3 3 4" xfId="30291" xr:uid="{3EC34BBC-E38C-490D-804E-B2FB7A087A85}"/>
    <cellStyle name="Normal 3 2 3 7 3 4" xfId="10335" xr:uid="{00000000-0005-0000-0000-00004B3F0000}"/>
    <cellStyle name="Normal 3 2 3 7 3 4 2" xfId="21242" xr:uid="{00000000-0005-0000-0000-00004C3F0000}"/>
    <cellStyle name="Normal 3 2 3 7 3 4 2 2" xfId="42822" xr:uid="{0FB69404-834D-40E3-A659-6ED1F864D439}"/>
    <cellStyle name="Normal 3 2 3 7 3 4 3" xfId="32092" xr:uid="{0439A412-E1EA-490D-8562-3C0EF80BA4CC}"/>
    <cellStyle name="Normal 3 2 3 7 3 5" xfId="15873" xr:uid="{00000000-0005-0000-0000-00004D3F0000}"/>
    <cellStyle name="Normal 3 2 3 7 3 5 2" xfId="37453" xr:uid="{B1062317-98F4-4AD2-A026-0381C63BBEFD}"/>
    <cellStyle name="Normal 3 2 3 7 3 6" xfId="26722" xr:uid="{34B8FF76-7FF6-4BD4-B5E4-BC3C9271588C}"/>
    <cellStyle name="Normal 3 2 3 7 4" xfId="1345" xr:uid="{00000000-0005-0000-0000-00004E3F0000}"/>
    <cellStyle name="Normal 3 2 3 7 4 2" xfId="4666" xr:uid="{00000000-0005-0000-0000-00004F3F0000}"/>
    <cellStyle name="Normal 3 2 3 7 4 2 2" xfId="12406" xr:uid="{00000000-0005-0000-0000-0000503F0000}"/>
    <cellStyle name="Normal 3 2 3 7 4 2 2 2" xfId="23230" xr:uid="{00000000-0005-0000-0000-0000513F0000}"/>
    <cellStyle name="Normal 3 2 3 7 4 2 2 2 2" xfId="44810" xr:uid="{2AE4C894-42FC-44B0-B02B-3F737D57EC0A}"/>
    <cellStyle name="Normal 3 2 3 7 4 2 2 3" xfId="34081" xr:uid="{22ACD958-9C15-4DD8-82DF-9D6D306F6A52}"/>
    <cellStyle name="Normal 3 2 3 7 4 2 3" xfId="17861" xr:uid="{00000000-0005-0000-0000-0000523F0000}"/>
    <cellStyle name="Normal 3 2 3 7 4 2 3 2" xfId="39441" xr:uid="{8965CBE8-6F41-4E56-AFE1-1C2044F88876}"/>
    <cellStyle name="Normal 3 2 3 7 4 2 4" xfId="28711" xr:uid="{5099E915-2EC9-49BF-A5CE-2FF18C3B2B1D}"/>
    <cellStyle name="Normal 3 2 3 7 4 3" xfId="7921" xr:uid="{00000000-0005-0000-0000-0000533F0000}"/>
    <cellStyle name="Normal 3 2 3 7 4 3 2" xfId="14250" xr:uid="{00000000-0005-0000-0000-0000543F0000}"/>
    <cellStyle name="Normal 3 2 3 7 4 3 2 2" xfId="25010" xr:uid="{00000000-0005-0000-0000-0000553F0000}"/>
    <cellStyle name="Normal 3 2 3 7 4 3 2 2 2" xfId="46590" xr:uid="{28B234CD-6C7C-4C67-A95D-94275D0FC04A}"/>
    <cellStyle name="Normal 3 2 3 7 4 3 2 3" xfId="35862" xr:uid="{2E287B00-5797-42E0-B741-8976C95589D2}"/>
    <cellStyle name="Normal 3 2 3 7 4 3 3" xfId="19641" xr:uid="{00000000-0005-0000-0000-0000563F0000}"/>
    <cellStyle name="Normal 3 2 3 7 4 3 3 2" xfId="41221" xr:uid="{EB741721-94A1-4D21-8E38-AFA9038FE0BF}"/>
    <cellStyle name="Normal 3 2 3 7 4 3 4" xfId="30491" xr:uid="{A9693F93-C52E-4C16-BF03-192ADA0B31E8}"/>
    <cellStyle name="Normal 3 2 3 7 4 4" xfId="10552" xr:uid="{00000000-0005-0000-0000-0000573F0000}"/>
    <cellStyle name="Normal 3 2 3 7 4 4 2" xfId="21442" xr:uid="{00000000-0005-0000-0000-0000583F0000}"/>
    <cellStyle name="Normal 3 2 3 7 4 4 2 2" xfId="43022" xr:uid="{7227CED4-1783-4F20-9F56-9D64F578C5D6}"/>
    <cellStyle name="Normal 3 2 3 7 4 4 3" xfId="32292" xr:uid="{3F4DC856-CB56-45B9-9181-C8059759AEC9}"/>
    <cellStyle name="Normal 3 2 3 7 4 5" xfId="16073" xr:uid="{00000000-0005-0000-0000-0000593F0000}"/>
    <cellStyle name="Normal 3 2 3 7 4 5 2" xfId="37653" xr:uid="{3E330CB3-7DF5-407E-97E3-455811B4464C}"/>
    <cellStyle name="Normal 3 2 3 7 4 6" xfId="26922" xr:uid="{5B40E569-8EF7-4AA2-AB3C-48E512E11C50}"/>
    <cellStyle name="Normal 3 2 3 7 5" xfId="1808" xr:uid="{00000000-0005-0000-0000-00005A3F0000}"/>
    <cellStyle name="Normal 3 2 3 7 5 2" xfId="5129" xr:uid="{00000000-0005-0000-0000-00005B3F0000}"/>
    <cellStyle name="Normal 3 2 3 7 5 2 2" xfId="12616" xr:uid="{00000000-0005-0000-0000-00005C3F0000}"/>
    <cellStyle name="Normal 3 2 3 7 5 2 2 2" xfId="23425" xr:uid="{00000000-0005-0000-0000-00005D3F0000}"/>
    <cellStyle name="Normal 3 2 3 7 5 2 2 2 2" xfId="45005" xr:uid="{4BDE4095-1DD9-4E94-B2A3-849B7AA93A77}"/>
    <cellStyle name="Normal 3 2 3 7 5 2 2 3" xfId="34276" xr:uid="{993C7D6E-E9BC-41A0-8DFB-6ADF75F85E08}"/>
    <cellStyle name="Normal 3 2 3 7 5 2 3" xfId="18056" xr:uid="{00000000-0005-0000-0000-00005E3F0000}"/>
    <cellStyle name="Normal 3 2 3 7 5 2 3 2" xfId="39636" xr:uid="{9D68413E-326C-492D-BA56-CE8E5E381893}"/>
    <cellStyle name="Normal 3 2 3 7 5 2 4" xfId="28906" xr:uid="{A77760BB-3E07-41BB-B372-9D6A3FA499A1}"/>
    <cellStyle name="Normal 3 2 3 7 5 3" xfId="8384" xr:uid="{00000000-0005-0000-0000-00005F3F0000}"/>
    <cellStyle name="Normal 3 2 3 7 5 3 2" xfId="14460" xr:uid="{00000000-0005-0000-0000-0000603F0000}"/>
    <cellStyle name="Normal 3 2 3 7 5 3 2 2" xfId="25205" xr:uid="{00000000-0005-0000-0000-0000613F0000}"/>
    <cellStyle name="Normal 3 2 3 7 5 3 2 2 2" xfId="46785" xr:uid="{83230966-BE0A-4A40-9F34-85CC592151E1}"/>
    <cellStyle name="Normal 3 2 3 7 5 3 2 3" xfId="36057" xr:uid="{E4DEE6FE-9988-42D3-A825-2406E5A56FCB}"/>
    <cellStyle name="Normal 3 2 3 7 5 3 3" xfId="19836" xr:uid="{00000000-0005-0000-0000-0000623F0000}"/>
    <cellStyle name="Normal 3 2 3 7 5 3 3 2" xfId="41416" xr:uid="{636822D5-3D95-4FF9-AF12-C0C479862276}"/>
    <cellStyle name="Normal 3 2 3 7 5 3 4" xfId="30686" xr:uid="{6AF3D5C4-89CD-4E31-B148-7E4F45CD72A8}"/>
    <cellStyle name="Normal 3 2 3 7 5 4" xfId="10762" xr:uid="{00000000-0005-0000-0000-0000633F0000}"/>
    <cellStyle name="Normal 3 2 3 7 5 4 2" xfId="21637" xr:uid="{00000000-0005-0000-0000-0000643F0000}"/>
    <cellStyle name="Normal 3 2 3 7 5 4 2 2" xfId="43217" xr:uid="{F2F04A12-6045-4114-85A5-985D133D6B78}"/>
    <cellStyle name="Normal 3 2 3 7 5 4 3" xfId="32487" xr:uid="{D14B3DAB-91D9-4ECE-B543-51A9FF06C48D}"/>
    <cellStyle name="Normal 3 2 3 7 5 5" xfId="16268" xr:uid="{00000000-0005-0000-0000-0000653F0000}"/>
    <cellStyle name="Normal 3 2 3 7 5 5 2" xfId="37848" xr:uid="{2DBE27AD-C686-40F9-99C9-31B490A0E914}"/>
    <cellStyle name="Normal 3 2 3 7 5 6" xfId="27117" xr:uid="{6FF3D18A-70E9-43B0-9ADB-C299799DB3AB}"/>
    <cellStyle name="Normal 3 2 3 7 6" xfId="2054" xr:uid="{00000000-0005-0000-0000-0000663F0000}"/>
    <cellStyle name="Normal 3 2 3 7 6 2" xfId="5375" xr:uid="{00000000-0005-0000-0000-0000673F0000}"/>
    <cellStyle name="Normal 3 2 3 7 6 2 2" xfId="12819" xr:uid="{00000000-0005-0000-0000-0000683F0000}"/>
    <cellStyle name="Normal 3 2 3 7 6 2 2 2" xfId="23622" xr:uid="{00000000-0005-0000-0000-0000693F0000}"/>
    <cellStyle name="Normal 3 2 3 7 6 2 2 2 2" xfId="45202" xr:uid="{FADF010C-18C3-458E-BF9C-1EE6256933CC}"/>
    <cellStyle name="Normal 3 2 3 7 6 2 2 3" xfId="34473" xr:uid="{84C89898-9D82-4756-896F-0CEAE007F42C}"/>
    <cellStyle name="Normal 3 2 3 7 6 2 3" xfId="18253" xr:uid="{00000000-0005-0000-0000-00006A3F0000}"/>
    <cellStyle name="Normal 3 2 3 7 6 2 3 2" xfId="39833" xr:uid="{3DF3864D-DEDD-4AB6-98B0-28B1DB88D367}"/>
    <cellStyle name="Normal 3 2 3 7 6 2 4" xfId="29103" xr:uid="{597A317B-ABAD-4AD8-8089-50393D2DD1C6}"/>
    <cellStyle name="Normal 3 2 3 7 6 3" xfId="8630" xr:uid="{00000000-0005-0000-0000-00006B3F0000}"/>
    <cellStyle name="Normal 3 2 3 7 6 3 2" xfId="14663" xr:uid="{00000000-0005-0000-0000-00006C3F0000}"/>
    <cellStyle name="Normal 3 2 3 7 6 3 2 2" xfId="25402" xr:uid="{00000000-0005-0000-0000-00006D3F0000}"/>
    <cellStyle name="Normal 3 2 3 7 6 3 2 2 2" xfId="46982" xr:uid="{A0D009F6-B8BA-4638-BC28-4CDF352C1904}"/>
    <cellStyle name="Normal 3 2 3 7 6 3 2 3" xfId="36254" xr:uid="{742E8974-7B72-44CE-97D9-9DA578503F2D}"/>
    <cellStyle name="Normal 3 2 3 7 6 3 3" xfId="20033" xr:uid="{00000000-0005-0000-0000-00006E3F0000}"/>
    <cellStyle name="Normal 3 2 3 7 6 3 3 2" xfId="41613" xr:uid="{A8ACEDF8-33EA-406C-B9C7-4E4D89BC964E}"/>
    <cellStyle name="Normal 3 2 3 7 6 3 4" xfId="30883" xr:uid="{6BE2500F-4E78-4B59-92D8-E916C164C33D}"/>
    <cellStyle name="Normal 3 2 3 7 6 4" xfId="10965" xr:uid="{00000000-0005-0000-0000-00006F3F0000}"/>
    <cellStyle name="Normal 3 2 3 7 6 4 2" xfId="21834" xr:uid="{00000000-0005-0000-0000-0000703F0000}"/>
    <cellStyle name="Normal 3 2 3 7 6 4 2 2" xfId="43414" xr:uid="{FCFC305D-2C04-43F2-8EAA-4B5566C793F7}"/>
    <cellStyle name="Normal 3 2 3 7 6 4 3" xfId="32684" xr:uid="{2530F93B-C94D-46F0-A24E-1A4F27F3B9FF}"/>
    <cellStyle name="Normal 3 2 3 7 6 5" xfId="16465" xr:uid="{00000000-0005-0000-0000-0000713F0000}"/>
    <cellStyle name="Normal 3 2 3 7 6 5 2" xfId="38045" xr:uid="{6B7048E1-EA31-405D-B96B-7F74C77637DE}"/>
    <cellStyle name="Normal 3 2 3 7 6 6" xfId="27314" xr:uid="{803F9308-A18B-4DA6-A76E-9C5DB8BB6D7B}"/>
    <cellStyle name="Normal 3 2 3 7 7" xfId="2524" xr:uid="{00000000-0005-0000-0000-0000723F0000}"/>
    <cellStyle name="Normal 3 2 3 7 7 2" xfId="5844" xr:uid="{00000000-0005-0000-0000-0000733F0000}"/>
    <cellStyle name="Normal 3 2 3 7 7 2 2" xfId="13081" xr:uid="{00000000-0005-0000-0000-0000743F0000}"/>
    <cellStyle name="Normal 3 2 3 7 7 2 2 2" xfId="23883" xr:uid="{00000000-0005-0000-0000-0000753F0000}"/>
    <cellStyle name="Normal 3 2 3 7 7 2 2 2 2" xfId="45463" xr:uid="{D3F69835-D5B7-4DB0-B553-1D386F6BC9A9}"/>
    <cellStyle name="Normal 3 2 3 7 7 2 2 3" xfId="34735" xr:uid="{21C20B34-FF19-4B28-B18C-D95E36E7AA84}"/>
    <cellStyle name="Normal 3 2 3 7 7 2 3" xfId="18514" xr:uid="{00000000-0005-0000-0000-0000763F0000}"/>
    <cellStyle name="Normal 3 2 3 7 7 2 3 2" xfId="40094" xr:uid="{3630E917-17E8-4E60-8D4B-0D16ACB5AFFF}"/>
    <cellStyle name="Normal 3 2 3 7 7 2 4" xfId="29364" xr:uid="{F0FB1AFF-398A-42C2-BC1C-E3025BAF8B2A}"/>
    <cellStyle name="Normal 3 2 3 7 7 3" xfId="9098" xr:uid="{00000000-0005-0000-0000-0000773F0000}"/>
    <cellStyle name="Normal 3 2 3 7 7 3 2" xfId="14925" xr:uid="{00000000-0005-0000-0000-0000783F0000}"/>
    <cellStyle name="Normal 3 2 3 7 7 3 2 2" xfId="25663" xr:uid="{00000000-0005-0000-0000-0000793F0000}"/>
    <cellStyle name="Normal 3 2 3 7 7 3 2 2 2" xfId="47243" xr:uid="{4CBA2C9A-5E43-4FB5-9928-3A3AEAAD2C18}"/>
    <cellStyle name="Normal 3 2 3 7 7 3 2 3" xfId="36516" xr:uid="{70DEB28E-F88F-4C92-B774-1DDA16CCB298}"/>
    <cellStyle name="Normal 3 2 3 7 7 3 3" xfId="20294" xr:uid="{00000000-0005-0000-0000-00007A3F0000}"/>
    <cellStyle name="Normal 3 2 3 7 7 3 3 2" xfId="41874" xr:uid="{8D1AC940-F63C-418B-99D0-BB1A6D24EC6B}"/>
    <cellStyle name="Normal 3 2 3 7 7 3 4" xfId="31144" xr:uid="{DB592C60-E73E-4745-9963-500F78217491}"/>
    <cellStyle name="Normal 3 2 3 7 7 4" xfId="11227" xr:uid="{00000000-0005-0000-0000-00007B3F0000}"/>
    <cellStyle name="Normal 3 2 3 7 7 4 2" xfId="22095" xr:uid="{00000000-0005-0000-0000-00007C3F0000}"/>
    <cellStyle name="Normal 3 2 3 7 7 4 2 2" xfId="43675" xr:uid="{AF5078D8-E842-4A15-877B-BA4E0F1E8939}"/>
    <cellStyle name="Normal 3 2 3 7 7 4 3" xfId="32946" xr:uid="{1D80CEA2-E11D-444B-A768-AEC10663E1FC}"/>
    <cellStyle name="Normal 3 2 3 7 7 5" xfId="16726" xr:uid="{00000000-0005-0000-0000-00007D3F0000}"/>
    <cellStyle name="Normal 3 2 3 7 7 5 2" xfId="38306" xr:uid="{8D3439D2-B8F9-46DD-91BE-56B7A3BED7E9}"/>
    <cellStyle name="Normal 3 2 3 7 7 6" xfId="27576" xr:uid="{10B14EC1-6F1B-4D54-B065-8286F5663109}"/>
    <cellStyle name="Normal 3 2 3 7 8" xfId="2813" xr:uid="{00000000-0005-0000-0000-00007E3F0000}"/>
    <cellStyle name="Normal 3 2 3 7 8 2" xfId="6133" xr:uid="{00000000-0005-0000-0000-00007F3F0000}"/>
    <cellStyle name="Normal 3 2 3 7 8 2 2" xfId="13267" xr:uid="{00000000-0005-0000-0000-0000803F0000}"/>
    <cellStyle name="Normal 3 2 3 7 8 2 2 2" xfId="24069" xr:uid="{00000000-0005-0000-0000-0000813F0000}"/>
    <cellStyle name="Normal 3 2 3 7 8 2 2 2 2" xfId="45649" xr:uid="{266E36B2-65BA-48E5-9FA2-B3022B39B130}"/>
    <cellStyle name="Normal 3 2 3 7 8 2 2 3" xfId="34921" xr:uid="{39D72E3E-B6C8-4911-99D0-5CFDAB35AB78}"/>
    <cellStyle name="Normal 3 2 3 7 8 2 3" xfId="18700" xr:uid="{00000000-0005-0000-0000-0000823F0000}"/>
    <cellStyle name="Normal 3 2 3 7 8 2 3 2" xfId="40280" xr:uid="{02CA46FF-4AC9-44B9-A1C3-26867B7202D4}"/>
    <cellStyle name="Normal 3 2 3 7 8 2 4" xfId="29550" xr:uid="{602F41A5-83AC-4A2D-A200-A42175B119E6}"/>
    <cellStyle name="Normal 3 2 3 7 8 3" xfId="9387" xr:uid="{00000000-0005-0000-0000-0000833F0000}"/>
    <cellStyle name="Normal 3 2 3 7 8 3 2" xfId="15111" xr:uid="{00000000-0005-0000-0000-0000843F0000}"/>
    <cellStyle name="Normal 3 2 3 7 8 3 2 2" xfId="25849" xr:uid="{00000000-0005-0000-0000-0000853F0000}"/>
    <cellStyle name="Normal 3 2 3 7 8 3 2 2 2" xfId="47429" xr:uid="{30AE7F4C-8C03-4354-87F0-4FB4E55BA153}"/>
    <cellStyle name="Normal 3 2 3 7 8 3 2 3" xfId="36702" xr:uid="{7A47D02A-F9B8-45CF-BF95-B4623951159A}"/>
    <cellStyle name="Normal 3 2 3 7 8 3 3" xfId="20480" xr:uid="{00000000-0005-0000-0000-0000863F0000}"/>
    <cellStyle name="Normal 3 2 3 7 8 3 3 2" xfId="42060" xr:uid="{2C28F994-5346-4EEF-9B65-F99FFA41D11B}"/>
    <cellStyle name="Normal 3 2 3 7 8 3 4" xfId="31330" xr:uid="{09F47E72-146B-4A4B-8CD9-620894F57277}"/>
    <cellStyle name="Normal 3 2 3 7 8 4" xfId="11413" xr:uid="{00000000-0005-0000-0000-0000873F0000}"/>
    <cellStyle name="Normal 3 2 3 7 8 4 2" xfId="22281" xr:uid="{00000000-0005-0000-0000-0000883F0000}"/>
    <cellStyle name="Normal 3 2 3 7 8 4 2 2" xfId="43861" xr:uid="{379F8257-914D-4B80-A9B2-CD0C62563B16}"/>
    <cellStyle name="Normal 3 2 3 7 8 4 3" xfId="33132" xr:uid="{AC0E5DCB-A18F-43C4-8882-A146C04C49DC}"/>
    <cellStyle name="Normal 3 2 3 7 8 5" xfId="16912" xr:uid="{00000000-0005-0000-0000-0000893F0000}"/>
    <cellStyle name="Normal 3 2 3 7 8 5 2" xfId="38492" xr:uid="{26B56C70-2FEC-49E8-BAA9-2082F48974D5}"/>
    <cellStyle name="Normal 3 2 3 7 8 6" xfId="27762" xr:uid="{2B67DD6E-2143-4D58-B126-FAEFB81B88BC}"/>
    <cellStyle name="Normal 3 2 3 7 9" xfId="2996" xr:uid="{00000000-0005-0000-0000-00008A3F0000}"/>
    <cellStyle name="Normal 3 2 3 7 9 2" xfId="6316" xr:uid="{00000000-0005-0000-0000-00008B3F0000}"/>
    <cellStyle name="Normal 3 2 3 7 9 2 2" xfId="13442" xr:uid="{00000000-0005-0000-0000-00008C3F0000}"/>
    <cellStyle name="Normal 3 2 3 7 9 2 2 2" xfId="24244" xr:uid="{00000000-0005-0000-0000-00008D3F0000}"/>
    <cellStyle name="Normal 3 2 3 7 9 2 2 2 2" xfId="45824" xr:uid="{7C7A42A6-BA23-411E-AD38-F59ED6E990DF}"/>
    <cellStyle name="Normal 3 2 3 7 9 2 2 3" xfId="35096" xr:uid="{6B57BAFD-6243-4203-852E-5CF2E734467F}"/>
    <cellStyle name="Normal 3 2 3 7 9 2 3" xfId="18875" xr:uid="{00000000-0005-0000-0000-00008E3F0000}"/>
    <cellStyle name="Normal 3 2 3 7 9 2 3 2" xfId="40455" xr:uid="{A27F31F0-0A7B-47B5-A16C-6A04AAEF4F4F}"/>
    <cellStyle name="Normal 3 2 3 7 9 2 4" xfId="29725" xr:uid="{3763FADD-7B45-41F8-8A5C-306E8F2D7807}"/>
    <cellStyle name="Normal 3 2 3 7 9 3" xfId="9570" xr:uid="{00000000-0005-0000-0000-00008F3F0000}"/>
    <cellStyle name="Normal 3 2 3 7 9 3 2" xfId="15286" xr:uid="{00000000-0005-0000-0000-0000903F0000}"/>
    <cellStyle name="Normal 3 2 3 7 9 3 2 2" xfId="26024" xr:uid="{00000000-0005-0000-0000-0000913F0000}"/>
    <cellStyle name="Normal 3 2 3 7 9 3 2 2 2" xfId="47604" xr:uid="{2EA82D9E-2A5B-4710-A647-EC226BE6440A}"/>
    <cellStyle name="Normal 3 2 3 7 9 3 2 3" xfId="36877" xr:uid="{57979A20-5CA7-4B5F-A468-82D8B49A3BE3}"/>
    <cellStyle name="Normal 3 2 3 7 9 3 3" xfId="20655" xr:uid="{00000000-0005-0000-0000-0000923F0000}"/>
    <cellStyle name="Normal 3 2 3 7 9 3 3 2" xfId="42235" xr:uid="{90DAC082-7C04-4AC0-91A8-9C5689AF6379}"/>
    <cellStyle name="Normal 3 2 3 7 9 3 4" xfId="31505" xr:uid="{EDDFE8E4-DB0C-4D36-8B3C-12E2602AFB4F}"/>
    <cellStyle name="Normal 3 2 3 7 9 4" xfId="11588" xr:uid="{00000000-0005-0000-0000-0000933F0000}"/>
    <cellStyle name="Normal 3 2 3 7 9 4 2" xfId="22456" xr:uid="{00000000-0005-0000-0000-0000943F0000}"/>
    <cellStyle name="Normal 3 2 3 7 9 4 2 2" xfId="44036" xr:uid="{8B8FA1DE-0B95-4E4E-82E4-FDC4A63B8C5F}"/>
    <cellStyle name="Normal 3 2 3 7 9 4 3" xfId="33307" xr:uid="{CE73E980-5F5A-436A-A217-15673281402E}"/>
    <cellStyle name="Normal 3 2 3 7 9 5" xfId="17087" xr:uid="{00000000-0005-0000-0000-0000953F0000}"/>
    <cellStyle name="Normal 3 2 3 7 9 5 2" xfId="38667" xr:uid="{A780E2B0-0166-44B6-9C05-F0F046F61FBF}"/>
    <cellStyle name="Normal 3 2 3 7 9 6" xfId="27937" xr:uid="{DD4738D7-BC44-4116-BD4E-AC9FFA25CA24}"/>
    <cellStyle name="Normal 3 2 3 8" xfId="371" xr:uid="{00000000-0005-0000-0000-0000963F0000}"/>
    <cellStyle name="Normal 3 2 3 8 10" xfId="3199" xr:uid="{00000000-0005-0000-0000-0000973F0000}"/>
    <cellStyle name="Normal 3 2 3 8 10 2" xfId="6519" xr:uid="{00000000-0005-0000-0000-0000983F0000}"/>
    <cellStyle name="Normal 3 2 3 8 10 2 2" xfId="13633" xr:uid="{00000000-0005-0000-0000-0000993F0000}"/>
    <cellStyle name="Normal 3 2 3 8 10 2 2 2" xfId="24435" xr:uid="{00000000-0005-0000-0000-00009A3F0000}"/>
    <cellStyle name="Normal 3 2 3 8 10 2 2 2 2" xfId="46015" xr:uid="{00A54F81-DDDE-44AE-BFC4-A1AEBCCD5F94}"/>
    <cellStyle name="Normal 3 2 3 8 10 2 2 3" xfId="35287" xr:uid="{3FFF6F95-A77A-43F4-AA68-A53A44F44E76}"/>
    <cellStyle name="Normal 3 2 3 8 10 2 3" xfId="19066" xr:uid="{00000000-0005-0000-0000-00009B3F0000}"/>
    <cellStyle name="Normal 3 2 3 8 10 2 3 2" xfId="40646" xr:uid="{73291058-E00C-4CF9-9A5C-5DE4AFA21ACF}"/>
    <cellStyle name="Normal 3 2 3 8 10 2 4" xfId="29916" xr:uid="{0A0C3F91-751F-4916-B772-D351BA30A92B}"/>
    <cellStyle name="Normal 3 2 3 8 10 3" xfId="9773" xr:uid="{00000000-0005-0000-0000-00009C3F0000}"/>
    <cellStyle name="Normal 3 2 3 8 10 3 2" xfId="15477" xr:uid="{00000000-0005-0000-0000-00009D3F0000}"/>
    <cellStyle name="Normal 3 2 3 8 10 3 2 2" xfId="26215" xr:uid="{00000000-0005-0000-0000-00009E3F0000}"/>
    <cellStyle name="Normal 3 2 3 8 10 3 2 2 2" xfId="47795" xr:uid="{301F52B3-D2FB-419D-B0B3-1C1E0CDDA51F}"/>
    <cellStyle name="Normal 3 2 3 8 10 3 2 3" xfId="37068" xr:uid="{C59FD18B-1C3B-495C-BAEE-9FB6BA86C457}"/>
    <cellStyle name="Normal 3 2 3 8 10 3 3" xfId="20846" xr:uid="{00000000-0005-0000-0000-00009F3F0000}"/>
    <cellStyle name="Normal 3 2 3 8 10 3 3 2" xfId="42426" xr:uid="{29D99E03-CF7F-4C69-92FE-BF82354129E7}"/>
    <cellStyle name="Normal 3 2 3 8 10 3 4" xfId="31696" xr:uid="{709C570E-D45E-4CFB-9F35-E34A92C6D965}"/>
    <cellStyle name="Normal 3 2 3 8 10 4" xfId="11779" xr:uid="{00000000-0005-0000-0000-0000A03F0000}"/>
    <cellStyle name="Normal 3 2 3 8 10 4 2" xfId="22647" xr:uid="{00000000-0005-0000-0000-0000A13F0000}"/>
    <cellStyle name="Normal 3 2 3 8 10 4 2 2" xfId="44227" xr:uid="{3033203A-9D4E-4F07-AD98-83BF978DE9DC}"/>
    <cellStyle name="Normal 3 2 3 8 10 4 3" xfId="33498" xr:uid="{87D8BAC2-0EF0-48E2-B387-28302B657800}"/>
    <cellStyle name="Normal 3 2 3 8 10 5" xfId="17278" xr:uid="{00000000-0005-0000-0000-0000A23F0000}"/>
    <cellStyle name="Normal 3 2 3 8 10 5 2" xfId="38858" xr:uid="{4C6F6534-89B1-4EC8-9C49-DD08DB245AD6}"/>
    <cellStyle name="Normal 3 2 3 8 10 6" xfId="28128" xr:uid="{A3D4E889-56F5-46E9-8148-A4D6E6CF7D93}"/>
    <cellStyle name="Normal 3 2 3 8 11" xfId="3694" xr:uid="{00000000-0005-0000-0000-0000A33F0000}"/>
    <cellStyle name="Normal 3 2 3 8 11 2" xfId="11992" xr:uid="{00000000-0005-0000-0000-0000A43F0000}"/>
    <cellStyle name="Normal 3 2 3 8 11 2 2" xfId="22848" xr:uid="{00000000-0005-0000-0000-0000A53F0000}"/>
    <cellStyle name="Normal 3 2 3 8 11 2 2 2" xfId="44428" xr:uid="{CA9760E5-FB6F-451F-ADE1-B670F2C33D0D}"/>
    <cellStyle name="Normal 3 2 3 8 11 2 3" xfId="33699" xr:uid="{2FC55CBB-A0F7-4A81-8A12-0260D588392A}"/>
    <cellStyle name="Normal 3 2 3 8 11 3" xfId="17479" xr:uid="{00000000-0005-0000-0000-0000A63F0000}"/>
    <cellStyle name="Normal 3 2 3 8 11 3 2" xfId="39059" xr:uid="{D7DC6330-E496-4B92-B55F-DEBDCCCBE891}"/>
    <cellStyle name="Normal 3 2 3 8 11 4" xfId="28329" xr:uid="{5E3480DD-FDAC-49B4-813A-C20932069D86}"/>
    <cellStyle name="Normal 3 2 3 8 12" xfId="6958" xr:uid="{00000000-0005-0000-0000-0000A73F0000}"/>
    <cellStyle name="Normal 3 2 3 8 12 2" xfId="13838" xr:uid="{00000000-0005-0000-0000-0000A83F0000}"/>
    <cellStyle name="Normal 3 2 3 8 12 2 2" xfId="24630" xr:uid="{00000000-0005-0000-0000-0000A93F0000}"/>
    <cellStyle name="Normal 3 2 3 8 12 2 2 2" xfId="46210" xr:uid="{E94FE65A-0180-4B2A-A94B-B5B2CE56C824}"/>
    <cellStyle name="Normal 3 2 3 8 12 2 3" xfId="35482" xr:uid="{97FB79DC-0AF7-44B9-81E3-E2C239496820}"/>
    <cellStyle name="Normal 3 2 3 8 12 3" xfId="19261" xr:uid="{00000000-0005-0000-0000-0000AA3F0000}"/>
    <cellStyle name="Normal 3 2 3 8 12 3 2" xfId="40841" xr:uid="{33B845F7-FCED-4576-8C4A-4E08FE384E62}"/>
    <cellStyle name="Normal 3 2 3 8 12 4" xfId="30111" xr:uid="{1D9B5D58-6902-4577-8C4F-7CFFE7250E20}"/>
    <cellStyle name="Normal 3 2 3 8 13" xfId="10140" xr:uid="{00000000-0005-0000-0000-0000AB3F0000}"/>
    <cellStyle name="Normal 3 2 3 8 13 2" xfId="21062" xr:uid="{00000000-0005-0000-0000-0000AC3F0000}"/>
    <cellStyle name="Normal 3 2 3 8 13 2 2" xfId="42642" xr:uid="{E16865A9-CCA0-417E-A6FE-1E9EDBDCF74D}"/>
    <cellStyle name="Normal 3 2 3 8 13 3" xfId="31912" xr:uid="{7B390E90-9161-4427-8E8E-4C86A6584122}"/>
    <cellStyle name="Normal 3 2 3 8 14" xfId="15693" xr:uid="{00000000-0005-0000-0000-0000AD3F0000}"/>
    <cellStyle name="Normal 3 2 3 8 14 2" xfId="37273" xr:uid="{CB5E008B-1156-4E9F-8A51-65C16C145229}"/>
    <cellStyle name="Normal 3 2 3 8 15" xfId="26542" xr:uid="{80938086-5C8D-4810-9398-05DF6B64F93A}"/>
    <cellStyle name="Normal 3 2 3 8 2" xfId="502" xr:uid="{00000000-0005-0000-0000-0000AE3F0000}"/>
    <cellStyle name="Normal 3 2 3 8 2 10" xfId="3823" xr:uid="{00000000-0005-0000-0000-0000AF3F0000}"/>
    <cellStyle name="Normal 3 2 3 8 2 10 2" xfId="12098" xr:uid="{00000000-0005-0000-0000-0000B03F0000}"/>
    <cellStyle name="Normal 3 2 3 8 2 10 2 2" xfId="22949" xr:uid="{00000000-0005-0000-0000-0000B13F0000}"/>
    <cellStyle name="Normal 3 2 3 8 2 10 2 2 2" xfId="44529" xr:uid="{19D60D78-E7CB-4E05-BD6B-3A29D8979B8E}"/>
    <cellStyle name="Normal 3 2 3 8 2 10 2 3" xfId="33800" xr:uid="{A40F1812-B0C2-43A7-A773-C1A74172D49D}"/>
    <cellStyle name="Normal 3 2 3 8 2 10 3" xfId="17580" xr:uid="{00000000-0005-0000-0000-0000B23F0000}"/>
    <cellStyle name="Normal 3 2 3 8 2 10 3 2" xfId="39160" xr:uid="{BD87DA6E-F895-430F-8B43-D8A1E29F0779}"/>
    <cellStyle name="Normal 3 2 3 8 2 10 4" xfId="28430" xr:uid="{01967683-7780-4947-B4EE-021133ABC604}"/>
    <cellStyle name="Normal 3 2 3 8 2 11" xfId="7078" xr:uid="{00000000-0005-0000-0000-0000B33F0000}"/>
    <cellStyle name="Normal 3 2 3 8 2 11 2" xfId="13942" xr:uid="{00000000-0005-0000-0000-0000B43F0000}"/>
    <cellStyle name="Normal 3 2 3 8 2 11 2 2" xfId="24729" xr:uid="{00000000-0005-0000-0000-0000B53F0000}"/>
    <cellStyle name="Normal 3 2 3 8 2 11 2 2 2" xfId="46309" xr:uid="{4A9321BB-7A22-4DF5-97F1-83F62F4BE65A}"/>
    <cellStyle name="Normal 3 2 3 8 2 11 2 3" xfId="35581" xr:uid="{CBDC8312-EBB5-4269-85CF-8F8B0DE6244E}"/>
    <cellStyle name="Normal 3 2 3 8 2 11 3" xfId="19360" xr:uid="{00000000-0005-0000-0000-0000B63F0000}"/>
    <cellStyle name="Normal 3 2 3 8 2 11 3 2" xfId="40940" xr:uid="{E5293EEE-8B1E-4B73-9388-1DEBA8A8F35F}"/>
    <cellStyle name="Normal 3 2 3 8 2 11 4" xfId="30210" xr:uid="{FD237BB1-EB51-422C-B041-6F69AB77E430}"/>
    <cellStyle name="Normal 3 2 3 8 2 12" xfId="10244" xr:uid="{00000000-0005-0000-0000-0000B73F0000}"/>
    <cellStyle name="Normal 3 2 3 8 2 12 2" xfId="21161" xr:uid="{00000000-0005-0000-0000-0000B83F0000}"/>
    <cellStyle name="Normal 3 2 3 8 2 12 2 2" xfId="42741" xr:uid="{B778E107-8E61-4584-BCF9-4563E8A6A012}"/>
    <cellStyle name="Normal 3 2 3 8 2 12 3" xfId="32011" xr:uid="{0E3239FC-9D33-4003-8577-E61652E684AE}"/>
    <cellStyle name="Normal 3 2 3 8 2 13" xfId="15792" xr:uid="{00000000-0005-0000-0000-0000B93F0000}"/>
    <cellStyle name="Normal 3 2 3 8 2 13 2" xfId="37372" xr:uid="{1C5720DB-6950-499A-A5CE-15F08BB5C5ED}"/>
    <cellStyle name="Normal 3 2 3 8 2 14" xfId="26641" xr:uid="{4816306A-350F-4388-A008-6DD10C167B65}"/>
    <cellStyle name="Normal 3 2 3 8 2 2" xfId="1022" xr:uid="{00000000-0005-0000-0000-0000BA3F0000}"/>
    <cellStyle name="Normal 3 2 3 8 2 2 2" xfId="4343" xr:uid="{00000000-0005-0000-0000-0000BB3F0000}"/>
    <cellStyle name="Normal 3 2 3 8 2 2 2 2" xfId="12317" xr:uid="{00000000-0005-0000-0000-0000BC3F0000}"/>
    <cellStyle name="Normal 3 2 3 8 2 2 2 2 2" xfId="23151" xr:uid="{00000000-0005-0000-0000-0000BD3F0000}"/>
    <cellStyle name="Normal 3 2 3 8 2 2 2 2 2 2" xfId="44731" xr:uid="{5FF7DCFF-810F-49B2-AFF7-90B1121BACFE}"/>
    <cellStyle name="Normal 3 2 3 8 2 2 2 2 3" xfId="34002" xr:uid="{F4374549-4079-4F5D-8EDA-C26EF6026132}"/>
    <cellStyle name="Normal 3 2 3 8 2 2 2 3" xfId="17782" xr:uid="{00000000-0005-0000-0000-0000BE3F0000}"/>
    <cellStyle name="Normal 3 2 3 8 2 2 2 3 2" xfId="39362" xr:uid="{ABF60263-C7BA-40D7-8136-79C78D1F98E7}"/>
    <cellStyle name="Normal 3 2 3 8 2 2 2 4" xfId="28632" xr:uid="{DF512B93-2617-456C-B882-B791FCE8F018}"/>
    <cellStyle name="Normal 3 2 3 8 2 2 3" xfId="7598" xr:uid="{00000000-0005-0000-0000-0000BF3F0000}"/>
    <cellStyle name="Normal 3 2 3 8 2 2 3 2" xfId="14161" xr:uid="{00000000-0005-0000-0000-0000C03F0000}"/>
    <cellStyle name="Normal 3 2 3 8 2 2 3 2 2" xfId="24931" xr:uid="{00000000-0005-0000-0000-0000C13F0000}"/>
    <cellStyle name="Normal 3 2 3 8 2 2 3 2 2 2" xfId="46511" xr:uid="{CD6E152B-1666-47A2-A08F-AB66B5FD70DD}"/>
    <cellStyle name="Normal 3 2 3 8 2 2 3 2 3" xfId="35783" xr:uid="{4EFC205D-9FBD-4028-9755-41A197F2D4B7}"/>
    <cellStyle name="Normal 3 2 3 8 2 2 3 3" xfId="19562" xr:uid="{00000000-0005-0000-0000-0000C23F0000}"/>
    <cellStyle name="Normal 3 2 3 8 2 2 3 3 2" xfId="41142" xr:uid="{8F7C8829-FD45-436D-860B-B3D590A5B28B}"/>
    <cellStyle name="Normal 3 2 3 8 2 2 3 4" xfId="30412" xr:uid="{DA196BA1-FDDF-4EB2-8CD1-DB5E59E04D85}"/>
    <cellStyle name="Normal 3 2 3 8 2 2 4" xfId="10463" xr:uid="{00000000-0005-0000-0000-0000C33F0000}"/>
    <cellStyle name="Normal 3 2 3 8 2 2 4 2" xfId="21363" xr:uid="{00000000-0005-0000-0000-0000C43F0000}"/>
    <cellStyle name="Normal 3 2 3 8 2 2 4 2 2" xfId="42943" xr:uid="{A022031F-DD74-49D0-BC64-6BFBB455A5D1}"/>
    <cellStyle name="Normal 3 2 3 8 2 2 4 3" xfId="32213" xr:uid="{792C1A57-8227-4658-8E84-EDB1ABF33C05}"/>
    <cellStyle name="Normal 3 2 3 8 2 2 5" xfId="15994" xr:uid="{00000000-0005-0000-0000-0000C53F0000}"/>
    <cellStyle name="Normal 3 2 3 8 2 2 5 2" xfId="37574" xr:uid="{C3BBE341-503A-47FC-B2A1-1E28F23F96F3}"/>
    <cellStyle name="Normal 3 2 3 8 2 2 6" xfId="26843" xr:uid="{C7940607-D570-4A03-A484-9E1F24E14CBB}"/>
    <cellStyle name="Normal 3 2 3 8 2 3" xfId="1512" xr:uid="{00000000-0005-0000-0000-0000C63F0000}"/>
    <cellStyle name="Normal 3 2 3 8 2 3 2" xfId="4833" xr:uid="{00000000-0005-0000-0000-0000C73F0000}"/>
    <cellStyle name="Normal 3 2 3 8 2 3 2 2" xfId="12532" xr:uid="{00000000-0005-0000-0000-0000C83F0000}"/>
    <cellStyle name="Normal 3 2 3 8 2 3 2 2 2" xfId="23350" xr:uid="{00000000-0005-0000-0000-0000C93F0000}"/>
    <cellStyle name="Normal 3 2 3 8 2 3 2 2 2 2" xfId="44930" xr:uid="{4437CFA9-57D7-4914-A844-22693A2A8FDC}"/>
    <cellStyle name="Normal 3 2 3 8 2 3 2 2 3" xfId="34201" xr:uid="{B6A816A7-3CB6-4417-9905-9D8B23373976}"/>
    <cellStyle name="Normal 3 2 3 8 2 3 2 3" xfId="17981" xr:uid="{00000000-0005-0000-0000-0000CA3F0000}"/>
    <cellStyle name="Normal 3 2 3 8 2 3 2 3 2" xfId="39561" xr:uid="{4F07B418-B7BB-438B-A0E1-EF755DC27EA7}"/>
    <cellStyle name="Normal 3 2 3 8 2 3 2 4" xfId="28831" xr:uid="{05438D69-C8E6-49DE-B665-BD25CEA0DC1F}"/>
    <cellStyle name="Normal 3 2 3 8 2 3 3" xfId="8088" xr:uid="{00000000-0005-0000-0000-0000CB3F0000}"/>
    <cellStyle name="Normal 3 2 3 8 2 3 3 2" xfId="14376" xr:uid="{00000000-0005-0000-0000-0000CC3F0000}"/>
    <cellStyle name="Normal 3 2 3 8 2 3 3 2 2" xfId="25130" xr:uid="{00000000-0005-0000-0000-0000CD3F0000}"/>
    <cellStyle name="Normal 3 2 3 8 2 3 3 2 2 2" xfId="46710" xr:uid="{ADCA8D3B-83EF-4217-956F-58CD2007CA81}"/>
    <cellStyle name="Normal 3 2 3 8 2 3 3 2 3" xfId="35982" xr:uid="{A9D9D357-00E1-4B4C-BF59-32E858ACADB9}"/>
    <cellStyle name="Normal 3 2 3 8 2 3 3 3" xfId="19761" xr:uid="{00000000-0005-0000-0000-0000CE3F0000}"/>
    <cellStyle name="Normal 3 2 3 8 2 3 3 3 2" xfId="41341" xr:uid="{E2B1952B-2A73-4855-9B8E-A2125EFF4075}"/>
    <cellStyle name="Normal 3 2 3 8 2 3 3 4" xfId="30611" xr:uid="{7890B563-32CA-4DCB-B481-E6EC585AF7DD}"/>
    <cellStyle name="Normal 3 2 3 8 2 3 4" xfId="10678" xr:uid="{00000000-0005-0000-0000-0000CF3F0000}"/>
    <cellStyle name="Normal 3 2 3 8 2 3 4 2" xfId="21562" xr:uid="{00000000-0005-0000-0000-0000D03F0000}"/>
    <cellStyle name="Normal 3 2 3 8 2 3 4 2 2" xfId="43142" xr:uid="{29C523E9-80C3-40F7-B18C-B2F456EDCBAE}"/>
    <cellStyle name="Normal 3 2 3 8 2 3 4 3" xfId="32412" xr:uid="{A23E0293-4D8D-4D6A-AEA3-AC89842D4FE2}"/>
    <cellStyle name="Normal 3 2 3 8 2 3 5" xfId="16193" xr:uid="{00000000-0005-0000-0000-0000D13F0000}"/>
    <cellStyle name="Normal 3 2 3 8 2 3 5 2" xfId="37773" xr:uid="{FB20B3D2-4190-4A14-9852-B41A352F3150}"/>
    <cellStyle name="Normal 3 2 3 8 2 3 6" xfId="27042" xr:uid="{1A4480CE-CF90-4FBF-A7BF-8F494C17BB07}"/>
    <cellStyle name="Normal 3 2 3 8 2 4" xfId="1967" xr:uid="{00000000-0005-0000-0000-0000D23F0000}"/>
    <cellStyle name="Normal 3 2 3 8 2 4 2" xfId="5288" xr:uid="{00000000-0005-0000-0000-0000D33F0000}"/>
    <cellStyle name="Normal 3 2 3 8 2 4 2 2" xfId="12743" xr:uid="{00000000-0005-0000-0000-0000D43F0000}"/>
    <cellStyle name="Normal 3 2 3 8 2 4 2 2 2" xfId="23546" xr:uid="{00000000-0005-0000-0000-0000D53F0000}"/>
    <cellStyle name="Normal 3 2 3 8 2 4 2 2 2 2" xfId="45126" xr:uid="{D2598318-5DE2-4039-BF48-7A9EB35F4BA2}"/>
    <cellStyle name="Normal 3 2 3 8 2 4 2 2 3" xfId="34397" xr:uid="{31D1DEF7-6E15-4979-BF64-E8B97A1DAFD9}"/>
    <cellStyle name="Normal 3 2 3 8 2 4 2 3" xfId="18177" xr:uid="{00000000-0005-0000-0000-0000D63F0000}"/>
    <cellStyle name="Normal 3 2 3 8 2 4 2 3 2" xfId="39757" xr:uid="{859A8F46-5932-4BBC-9D57-10A55C0F985B}"/>
    <cellStyle name="Normal 3 2 3 8 2 4 2 4" xfId="29027" xr:uid="{96ACA8A2-1D30-4962-93EA-F59308C53F82}"/>
    <cellStyle name="Normal 3 2 3 8 2 4 3" xfId="8543" xr:uid="{00000000-0005-0000-0000-0000D73F0000}"/>
    <cellStyle name="Normal 3 2 3 8 2 4 3 2" xfId="14587" xr:uid="{00000000-0005-0000-0000-0000D83F0000}"/>
    <cellStyle name="Normal 3 2 3 8 2 4 3 2 2" xfId="25326" xr:uid="{00000000-0005-0000-0000-0000D93F0000}"/>
    <cellStyle name="Normal 3 2 3 8 2 4 3 2 2 2" xfId="46906" xr:uid="{9CBB4894-550B-42B7-BE0E-61001C9121DF}"/>
    <cellStyle name="Normal 3 2 3 8 2 4 3 2 3" xfId="36178" xr:uid="{014D122D-8BC7-4002-9076-F2E045A6B3D0}"/>
    <cellStyle name="Normal 3 2 3 8 2 4 3 3" xfId="19957" xr:uid="{00000000-0005-0000-0000-0000DA3F0000}"/>
    <cellStyle name="Normal 3 2 3 8 2 4 3 3 2" xfId="41537" xr:uid="{F81EF711-AB97-4992-A8B5-E985386AF9BA}"/>
    <cellStyle name="Normal 3 2 3 8 2 4 3 4" xfId="30807" xr:uid="{581DFC26-D338-4CEA-B93C-7B501487407A}"/>
    <cellStyle name="Normal 3 2 3 8 2 4 4" xfId="10889" xr:uid="{00000000-0005-0000-0000-0000DB3F0000}"/>
    <cellStyle name="Normal 3 2 3 8 2 4 4 2" xfId="21758" xr:uid="{00000000-0005-0000-0000-0000DC3F0000}"/>
    <cellStyle name="Normal 3 2 3 8 2 4 4 2 2" xfId="43338" xr:uid="{18A65DD0-487D-4D9E-A83E-9BDD8A9BE0EB}"/>
    <cellStyle name="Normal 3 2 3 8 2 4 4 3" xfId="32608" xr:uid="{42C7C384-037B-4E8E-8AEF-1A4020E66333}"/>
    <cellStyle name="Normal 3 2 3 8 2 4 5" xfId="16389" xr:uid="{00000000-0005-0000-0000-0000DD3F0000}"/>
    <cellStyle name="Normal 3 2 3 8 2 4 5 2" xfId="37969" xr:uid="{3BB06420-EFCF-436C-B794-BFB9630C884A}"/>
    <cellStyle name="Normal 3 2 3 8 2 4 6" xfId="27238" xr:uid="{166F0412-A5C6-421F-8769-0D53068CAD47}"/>
    <cellStyle name="Normal 3 2 3 8 2 5" xfId="2179" xr:uid="{00000000-0005-0000-0000-0000DE3F0000}"/>
    <cellStyle name="Normal 3 2 3 8 2 5 2" xfId="5500" xr:uid="{00000000-0005-0000-0000-0000DF3F0000}"/>
    <cellStyle name="Normal 3 2 3 8 2 5 2 2" xfId="12938" xr:uid="{00000000-0005-0000-0000-0000E03F0000}"/>
    <cellStyle name="Normal 3 2 3 8 2 5 2 2 2" xfId="23741" xr:uid="{00000000-0005-0000-0000-0000E13F0000}"/>
    <cellStyle name="Normal 3 2 3 8 2 5 2 2 2 2" xfId="45321" xr:uid="{7DF1674D-0155-4C11-88FC-816E692FA57C}"/>
    <cellStyle name="Normal 3 2 3 8 2 5 2 2 3" xfId="34592" xr:uid="{41E98B72-62C9-4DF6-A778-6CEB8EBBBF55}"/>
    <cellStyle name="Normal 3 2 3 8 2 5 2 3" xfId="18372" xr:uid="{00000000-0005-0000-0000-0000E23F0000}"/>
    <cellStyle name="Normal 3 2 3 8 2 5 2 3 2" xfId="39952" xr:uid="{9E9ABDC3-F0EE-4D43-B35D-DDCBA7283523}"/>
    <cellStyle name="Normal 3 2 3 8 2 5 2 4" xfId="29222" xr:uid="{B531322A-F02D-43C6-ACE4-1A4A5CB7ACB3}"/>
    <cellStyle name="Normal 3 2 3 8 2 5 3" xfId="8755" xr:uid="{00000000-0005-0000-0000-0000E33F0000}"/>
    <cellStyle name="Normal 3 2 3 8 2 5 3 2" xfId="14782" xr:uid="{00000000-0005-0000-0000-0000E43F0000}"/>
    <cellStyle name="Normal 3 2 3 8 2 5 3 2 2" xfId="25521" xr:uid="{00000000-0005-0000-0000-0000E53F0000}"/>
    <cellStyle name="Normal 3 2 3 8 2 5 3 2 2 2" xfId="47101" xr:uid="{29FA317F-E8F7-4422-B450-7B70AE07013E}"/>
    <cellStyle name="Normal 3 2 3 8 2 5 3 2 3" xfId="36373" xr:uid="{B3D99232-CBE7-43B0-9CFB-07A2895CA32C}"/>
    <cellStyle name="Normal 3 2 3 8 2 5 3 3" xfId="20152" xr:uid="{00000000-0005-0000-0000-0000E63F0000}"/>
    <cellStyle name="Normal 3 2 3 8 2 5 3 3 2" xfId="41732" xr:uid="{C62F1B81-69B6-4316-93BF-9371E0AB5698}"/>
    <cellStyle name="Normal 3 2 3 8 2 5 3 4" xfId="31002" xr:uid="{9D0D0BBE-68DE-456E-BCB3-C99BF65DC7B5}"/>
    <cellStyle name="Normal 3 2 3 8 2 5 4" xfId="11084" xr:uid="{00000000-0005-0000-0000-0000E73F0000}"/>
    <cellStyle name="Normal 3 2 3 8 2 5 4 2" xfId="21953" xr:uid="{00000000-0005-0000-0000-0000E83F0000}"/>
    <cellStyle name="Normal 3 2 3 8 2 5 4 2 2" xfId="43533" xr:uid="{A0FEF78F-1AA7-4CA2-AB6E-EACB7516A574}"/>
    <cellStyle name="Normal 3 2 3 8 2 5 4 3" xfId="32803" xr:uid="{E3234070-6A64-4F45-98EF-5448C5F70818}"/>
    <cellStyle name="Normal 3 2 3 8 2 5 5" xfId="16584" xr:uid="{00000000-0005-0000-0000-0000E93F0000}"/>
    <cellStyle name="Normal 3 2 3 8 2 5 5 2" xfId="38164" xr:uid="{28E2AA6A-10AD-4B49-AA79-463475AA32B3}"/>
    <cellStyle name="Normal 3 2 3 8 2 5 6" xfId="27433" xr:uid="{7842C390-24DE-418C-9480-DA68C58A93E1}"/>
    <cellStyle name="Normal 3 2 3 8 2 6" xfId="2527" xr:uid="{00000000-0005-0000-0000-0000EA3F0000}"/>
    <cellStyle name="Normal 3 2 3 8 2 6 2" xfId="5847" xr:uid="{00000000-0005-0000-0000-0000EB3F0000}"/>
    <cellStyle name="Normal 3 2 3 8 2 6 2 2" xfId="13084" xr:uid="{00000000-0005-0000-0000-0000EC3F0000}"/>
    <cellStyle name="Normal 3 2 3 8 2 6 2 2 2" xfId="23886" xr:uid="{00000000-0005-0000-0000-0000ED3F0000}"/>
    <cellStyle name="Normal 3 2 3 8 2 6 2 2 2 2" xfId="45466" xr:uid="{2BF04093-BFEB-4A4B-A5B4-EE36A5BA9653}"/>
    <cellStyle name="Normal 3 2 3 8 2 6 2 2 3" xfId="34738" xr:uid="{68B0E7C6-C851-4E44-B8F5-56E5C128E36D}"/>
    <cellStyle name="Normal 3 2 3 8 2 6 2 3" xfId="18517" xr:uid="{00000000-0005-0000-0000-0000EE3F0000}"/>
    <cellStyle name="Normal 3 2 3 8 2 6 2 3 2" xfId="40097" xr:uid="{1B66EA25-85F2-4280-B024-3200B239BBFC}"/>
    <cellStyle name="Normal 3 2 3 8 2 6 2 4" xfId="29367" xr:uid="{E1BAEA67-8814-45C9-931B-E01C2D7AD0F6}"/>
    <cellStyle name="Normal 3 2 3 8 2 6 3" xfId="9101" xr:uid="{00000000-0005-0000-0000-0000EF3F0000}"/>
    <cellStyle name="Normal 3 2 3 8 2 6 3 2" xfId="14928" xr:uid="{00000000-0005-0000-0000-0000F03F0000}"/>
    <cellStyle name="Normal 3 2 3 8 2 6 3 2 2" xfId="25666" xr:uid="{00000000-0005-0000-0000-0000F13F0000}"/>
    <cellStyle name="Normal 3 2 3 8 2 6 3 2 2 2" xfId="47246" xr:uid="{FC3081F2-D974-4822-84D5-5A3DB1F458C4}"/>
    <cellStyle name="Normal 3 2 3 8 2 6 3 2 3" xfId="36519" xr:uid="{614AFC82-8455-40B9-BA15-C7AB1EFE54D3}"/>
    <cellStyle name="Normal 3 2 3 8 2 6 3 3" xfId="20297" xr:uid="{00000000-0005-0000-0000-0000F23F0000}"/>
    <cellStyle name="Normal 3 2 3 8 2 6 3 3 2" xfId="41877" xr:uid="{B6CB3ECE-FCB5-4FFB-B697-6E5110AA20EA}"/>
    <cellStyle name="Normal 3 2 3 8 2 6 3 4" xfId="31147" xr:uid="{669A66B7-E29D-49C2-B179-558EB541910F}"/>
    <cellStyle name="Normal 3 2 3 8 2 6 4" xfId="11230" xr:uid="{00000000-0005-0000-0000-0000F33F0000}"/>
    <cellStyle name="Normal 3 2 3 8 2 6 4 2" xfId="22098" xr:uid="{00000000-0005-0000-0000-0000F43F0000}"/>
    <cellStyle name="Normal 3 2 3 8 2 6 4 2 2" xfId="43678" xr:uid="{5A30344D-40E4-455B-BCE1-44998C9B61E7}"/>
    <cellStyle name="Normal 3 2 3 8 2 6 4 3" xfId="32949" xr:uid="{97001D79-2543-4FCB-A160-3EE9CEB20B8C}"/>
    <cellStyle name="Normal 3 2 3 8 2 6 5" xfId="16729" xr:uid="{00000000-0005-0000-0000-0000F53F0000}"/>
    <cellStyle name="Normal 3 2 3 8 2 6 5 2" xfId="38309" xr:uid="{A2B01385-5BC5-4E5D-B986-8EA6A28CD061}"/>
    <cellStyle name="Normal 3 2 3 8 2 6 6" xfId="27579" xr:uid="{A45AF196-B322-479D-9158-052FBDD4E816}"/>
    <cellStyle name="Normal 3 2 3 8 2 7" xfId="2945" xr:uid="{00000000-0005-0000-0000-0000F63F0000}"/>
    <cellStyle name="Normal 3 2 3 8 2 7 2" xfId="6265" xr:uid="{00000000-0005-0000-0000-0000F73F0000}"/>
    <cellStyle name="Normal 3 2 3 8 2 7 2 2" xfId="13398" xr:uid="{00000000-0005-0000-0000-0000F83F0000}"/>
    <cellStyle name="Normal 3 2 3 8 2 7 2 2 2" xfId="24200" xr:uid="{00000000-0005-0000-0000-0000F93F0000}"/>
    <cellStyle name="Normal 3 2 3 8 2 7 2 2 2 2" xfId="45780" xr:uid="{7893324A-9F58-4EB2-A2A3-4B5AD29D495F}"/>
    <cellStyle name="Normal 3 2 3 8 2 7 2 2 3" xfId="35052" xr:uid="{BA167959-5139-4DEB-A675-687A12C54CAB}"/>
    <cellStyle name="Normal 3 2 3 8 2 7 2 3" xfId="18831" xr:uid="{00000000-0005-0000-0000-0000FA3F0000}"/>
    <cellStyle name="Normal 3 2 3 8 2 7 2 3 2" xfId="40411" xr:uid="{DA1A1216-166B-4FEF-83CD-86B1969A7705}"/>
    <cellStyle name="Normal 3 2 3 8 2 7 2 4" xfId="29681" xr:uid="{3D9E0D43-A937-44D2-A78E-219A544B4B6F}"/>
    <cellStyle name="Normal 3 2 3 8 2 7 3" xfId="9519" xr:uid="{00000000-0005-0000-0000-0000FB3F0000}"/>
    <cellStyle name="Normal 3 2 3 8 2 7 3 2" xfId="15242" xr:uid="{00000000-0005-0000-0000-0000FC3F0000}"/>
    <cellStyle name="Normal 3 2 3 8 2 7 3 2 2" xfId="25980" xr:uid="{00000000-0005-0000-0000-0000FD3F0000}"/>
    <cellStyle name="Normal 3 2 3 8 2 7 3 2 2 2" xfId="47560" xr:uid="{0D40CFF5-3E1B-4394-8B4F-ADC60EB51416}"/>
    <cellStyle name="Normal 3 2 3 8 2 7 3 2 3" xfId="36833" xr:uid="{B4B4B74A-DF6A-4F84-8F0A-6DD19B601A5A}"/>
    <cellStyle name="Normal 3 2 3 8 2 7 3 3" xfId="20611" xr:uid="{00000000-0005-0000-0000-0000FE3F0000}"/>
    <cellStyle name="Normal 3 2 3 8 2 7 3 3 2" xfId="42191" xr:uid="{89054C5D-CAA3-426D-826E-6DDED5E203BD}"/>
    <cellStyle name="Normal 3 2 3 8 2 7 3 4" xfId="31461" xr:uid="{D5C5B2D6-4633-46F8-9C81-A00894DE87B6}"/>
    <cellStyle name="Normal 3 2 3 8 2 7 4" xfId="11544" xr:uid="{00000000-0005-0000-0000-0000FF3F0000}"/>
    <cellStyle name="Normal 3 2 3 8 2 7 4 2" xfId="22412" xr:uid="{00000000-0005-0000-0000-000000400000}"/>
    <cellStyle name="Normal 3 2 3 8 2 7 4 2 2" xfId="43992" xr:uid="{143AB336-A021-4178-99C2-A4B2E994DBDE}"/>
    <cellStyle name="Normal 3 2 3 8 2 7 4 3" xfId="33263" xr:uid="{1F986A5E-B5C3-4D1B-A9E3-0EA852EE3663}"/>
    <cellStyle name="Normal 3 2 3 8 2 7 5" xfId="17043" xr:uid="{00000000-0005-0000-0000-000001400000}"/>
    <cellStyle name="Normal 3 2 3 8 2 7 5 2" xfId="38623" xr:uid="{F6739CE4-C0B9-4731-9D70-5D2C1E23FDD0}"/>
    <cellStyle name="Normal 3 2 3 8 2 7 6" xfId="27893" xr:uid="{B17A803D-EBD6-4044-8F10-33799ACDF4F1}"/>
    <cellStyle name="Normal 3 2 3 8 2 8" xfId="3129" xr:uid="{00000000-0005-0000-0000-000002400000}"/>
    <cellStyle name="Normal 3 2 3 8 2 8 2" xfId="6449" xr:uid="{00000000-0005-0000-0000-000003400000}"/>
    <cellStyle name="Normal 3 2 3 8 2 8 2 2" xfId="13568" xr:uid="{00000000-0005-0000-0000-000004400000}"/>
    <cellStyle name="Normal 3 2 3 8 2 8 2 2 2" xfId="24370" xr:uid="{00000000-0005-0000-0000-000005400000}"/>
    <cellStyle name="Normal 3 2 3 8 2 8 2 2 2 2" xfId="45950" xr:uid="{655AB520-5C1F-4172-868C-2B79CE5AE08E}"/>
    <cellStyle name="Normal 3 2 3 8 2 8 2 2 3" xfId="35222" xr:uid="{FA612D0C-B799-41C9-93E7-DE7C9399278F}"/>
    <cellStyle name="Normal 3 2 3 8 2 8 2 3" xfId="19001" xr:uid="{00000000-0005-0000-0000-000006400000}"/>
    <cellStyle name="Normal 3 2 3 8 2 8 2 3 2" xfId="40581" xr:uid="{B3C7E475-298A-4E1B-A9E5-1A06DB7B704C}"/>
    <cellStyle name="Normal 3 2 3 8 2 8 2 4" xfId="29851" xr:uid="{BBA04289-15F4-4F47-8F56-88CC6B73A644}"/>
    <cellStyle name="Normal 3 2 3 8 2 8 3" xfId="9703" xr:uid="{00000000-0005-0000-0000-000007400000}"/>
    <cellStyle name="Normal 3 2 3 8 2 8 3 2" xfId="15412" xr:uid="{00000000-0005-0000-0000-000008400000}"/>
    <cellStyle name="Normal 3 2 3 8 2 8 3 2 2" xfId="26150" xr:uid="{00000000-0005-0000-0000-000009400000}"/>
    <cellStyle name="Normal 3 2 3 8 2 8 3 2 2 2" xfId="47730" xr:uid="{BF2C8D71-04E9-48A8-AAE7-E37C0C849484}"/>
    <cellStyle name="Normal 3 2 3 8 2 8 3 2 3" xfId="37003" xr:uid="{20DC0559-2D4A-4639-A7EC-C2B8C00FF8FD}"/>
    <cellStyle name="Normal 3 2 3 8 2 8 3 3" xfId="20781" xr:uid="{00000000-0005-0000-0000-00000A400000}"/>
    <cellStyle name="Normal 3 2 3 8 2 8 3 3 2" xfId="42361" xr:uid="{660A4E06-DBBF-4384-A91C-3D9EA40F4FBE}"/>
    <cellStyle name="Normal 3 2 3 8 2 8 3 4" xfId="31631" xr:uid="{4E59102A-04F2-472C-A724-C3734634FB13}"/>
    <cellStyle name="Normal 3 2 3 8 2 8 4" xfId="11714" xr:uid="{00000000-0005-0000-0000-00000B400000}"/>
    <cellStyle name="Normal 3 2 3 8 2 8 4 2" xfId="22582" xr:uid="{00000000-0005-0000-0000-00000C400000}"/>
    <cellStyle name="Normal 3 2 3 8 2 8 4 2 2" xfId="44162" xr:uid="{9FDA23B6-7DBC-4692-8F39-61DE2EC193B7}"/>
    <cellStyle name="Normal 3 2 3 8 2 8 4 3" xfId="33433" xr:uid="{CEDDDC27-13FC-475D-B7F7-B18998052C9D}"/>
    <cellStyle name="Normal 3 2 3 8 2 8 5" xfId="17213" xr:uid="{00000000-0005-0000-0000-00000D400000}"/>
    <cellStyle name="Normal 3 2 3 8 2 8 5 2" xfId="38793" xr:uid="{94458584-1CAB-4680-8A6B-A5D4CF1D1EAA}"/>
    <cellStyle name="Normal 3 2 3 8 2 8 6" xfId="28063" xr:uid="{2DA8E2AB-AC09-47BE-B592-BBDA5ECD49BD}"/>
    <cellStyle name="Normal 3 2 3 8 2 9" xfId="3303" xr:uid="{00000000-0005-0000-0000-00000E400000}"/>
    <cellStyle name="Normal 3 2 3 8 2 9 2" xfId="6623" xr:uid="{00000000-0005-0000-0000-00000F400000}"/>
    <cellStyle name="Normal 3 2 3 8 2 9 2 2" xfId="13732" xr:uid="{00000000-0005-0000-0000-000010400000}"/>
    <cellStyle name="Normal 3 2 3 8 2 9 2 2 2" xfId="24534" xr:uid="{00000000-0005-0000-0000-000011400000}"/>
    <cellStyle name="Normal 3 2 3 8 2 9 2 2 2 2" xfId="46114" xr:uid="{14049F5B-4DF0-4FC9-B497-6E1A69084EA7}"/>
    <cellStyle name="Normal 3 2 3 8 2 9 2 2 3" xfId="35386" xr:uid="{DAB1B781-561A-46F6-BE88-46B2B2E69E90}"/>
    <cellStyle name="Normal 3 2 3 8 2 9 2 3" xfId="19165" xr:uid="{00000000-0005-0000-0000-000012400000}"/>
    <cellStyle name="Normal 3 2 3 8 2 9 2 3 2" xfId="40745" xr:uid="{E0D23FE4-AE92-463E-83F1-D1504E8EBE41}"/>
    <cellStyle name="Normal 3 2 3 8 2 9 2 4" xfId="30015" xr:uid="{4E70408B-E57B-45CA-A115-F8803DE28548}"/>
    <cellStyle name="Normal 3 2 3 8 2 9 3" xfId="9877" xr:uid="{00000000-0005-0000-0000-000013400000}"/>
    <cellStyle name="Normal 3 2 3 8 2 9 3 2" xfId="15576" xr:uid="{00000000-0005-0000-0000-000014400000}"/>
    <cellStyle name="Normal 3 2 3 8 2 9 3 2 2" xfId="26314" xr:uid="{00000000-0005-0000-0000-000015400000}"/>
    <cellStyle name="Normal 3 2 3 8 2 9 3 2 2 2" xfId="47894" xr:uid="{AE10F0C9-6491-47C6-8349-36E946A34F88}"/>
    <cellStyle name="Normal 3 2 3 8 2 9 3 2 3" xfId="37167" xr:uid="{5B96F052-1595-448D-83AE-4057848C626E}"/>
    <cellStyle name="Normal 3 2 3 8 2 9 3 3" xfId="20945" xr:uid="{00000000-0005-0000-0000-000016400000}"/>
    <cellStyle name="Normal 3 2 3 8 2 9 3 3 2" xfId="42525" xr:uid="{B34340C5-A125-4F63-8164-7F36CBDF0EBE}"/>
    <cellStyle name="Normal 3 2 3 8 2 9 3 4" xfId="31795" xr:uid="{AAB3078C-F75F-4B30-B93D-8A66D0836E19}"/>
    <cellStyle name="Normal 3 2 3 8 2 9 4" xfId="11878" xr:uid="{00000000-0005-0000-0000-000017400000}"/>
    <cellStyle name="Normal 3 2 3 8 2 9 4 2" xfId="22746" xr:uid="{00000000-0005-0000-0000-000018400000}"/>
    <cellStyle name="Normal 3 2 3 8 2 9 4 2 2" xfId="44326" xr:uid="{B731397E-30F9-4BA4-B33B-D6D8DC3A2E49}"/>
    <cellStyle name="Normal 3 2 3 8 2 9 4 3" xfId="33597" xr:uid="{599DCC39-C879-46AC-888A-35BCE1588BAD}"/>
    <cellStyle name="Normal 3 2 3 8 2 9 5" xfId="17377" xr:uid="{00000000-0005-0000-0000-000019400000}"/>
    <cellStyle name="Normal 3 2 3 8 2 9 5 2" xfId="38957" xr:uid="{5ABB2BAA-AC45-404B-BE4C-6CB43685571F}"/>
    <cellStyle name="Normal 3 2 3 8 2 9 6" xfId="28227" xr:uid="{2C4DA9B4-C9DF-4BBE-AC4D-559E2312987E}"/>
    <cellStyle name="Normal 3 2 3 8 3" xfId="893" xr:uid="{00000000-0005-0000-0000-00001A400000}"/>
    <cellStyle name="Normal 3 2 3 8 3 2" xfId="4214" xr:uid="{00000000-0005-0000-0000-00001B400000}"/>
    <cellStyle name="Normal 3 2 3 8 3 2 2" xfId="12210" xr:uid="{00000000-0005-0000-0000-00001C400000}"/>
    <cellStyle name="Normal 3 2 3 8 3 2 2 2" xfId="23050" xr:uid="{00000000-0005-0000-0000-00001D400000}"/>
    <cellStyle name="Normal 3 2 3 8 3 2 2 2 2" xfId="44630" xr:uid="{86DF7D68-5557-47D1-8E76-105738070424}"/>
    <cellStyle name="Normal 3 2 3 8 3 2 2 3" xfId="33901" xr:uid="{B5F1BD99-75EB-4878-837A-F631257D7D22}"/>
    <cellStyle name="Normal 3 2 3 8 3 2 3" xfId="17681" xr:uid="{00000000-0005-0000-0000-00001E400000}"/>
    <cellStyle name="Normal 3 2 3 8 3 2 3 2" xfId="39261" xr:uid="{83206247-CEB7-4CC9-A0C0-584954906FA7}"/>
    <cellStyle name="Normal 3 2 3 8 3 2 4" xfId="28531" xr:uid="{B07FF299-BF2E-48A8-8929-912B6CE8DA65}"/>
    <cellStyle name="Normal 3 2 3 8 3 3" xfId="7469" xr:uid="{00000000-0005-0000-0000-00001F400000}"/>
    <cellStyle name="Normal 3 2 3 8 3 3 2" xfId="14054" xr:uid="{00000000-0005-0000-0000-000020400000}"/>
    <cellStyle name="Normal 3 2 3 8 3 3 2 2" xfId="24830" xr:uid="{00000000-0005-0000-0000-000021400000}"/>
    <cellStyle name="Normal 3 2 3 8 3 3 2 2 2" xfId="46410" xr:uid="{4F9343DA-1279-46CD-9D3A-59AF7A9724EF}"/>
    <cellStyle name="Normal 3 2 3 8 3 3 2 3" xfId="35682" xr:uid="{C106165A-2BD2-4C2B-B975-63D3076866BC}"/>
    <cellStyle name="Normal 3 2 3 8 3 3 3" xfId="19461" xr:uid="{00000000-0005-0000-0000-000022400000}"/>
    <cellStyle name="Normal 3 2 3 8 3 3 3 2" xfId="41041" xr:uid="{D35C6DD1-14BC-4CA5-9016-B67BA748FF75}"/>
    <cellStyle name="Normal 3 2 3 8 3 3 4" xfId="30311" xr:uid="{459D3469-4C71-49B7-AE19-64D8F3450A88}"/>
    <cellStyle name="Normal 3 2 3 8 3 4" xfId="10356" xr:uid="{00000000-0005-0000-0000-000023400000}"/>
    <cellStyle name="Normal 3 2 3 8 3 4 2" xfId="21262" xr:uid="{00000000-0005-0000-0000-000024400000}"/>
    <cellStyle name="Normal 3 2 3 8 3 4 2 2" xfId="42842" xr:uid="{40735A5A-CF1A-4B54-82E7-F5A91CCE622A}"/>
    <cellStyle name="Normal 3 2 3 8 3 4 3" xfId="32112" xr:uid="{582C151C-FAD5-4DB5-9E78-14A0321D2F28}"/>
    <cellStyle name="Normal 3 2 3 8 3 5" xfId="15893" xr:uid="{00000000-0005-0000-0000-000025400000}"/>
    <cellStyle name="Normal 3 2 3 8 3 5 2" xfId="37473" xr:uid="{11EBA8AB-B1DB-4475-AD3F-9E3B02272C26}"/>
    <cellStyle name="Normal 3 2 3 8 3 6" xfId="26742" xr:uid="{941634E7-E820-4C07-97AA-A48365054771}"/>
    <cellStyle name="Normal 3 2 3 8 4" xfId="1382" xr:uid="{00000000-0005-0000-0000-000026400000}"/>
    <cellStyle name="Normal 3 2 3 8 4 2" xfId="4703" xr:uid="{00000000-0005-0000-0000-000027400000}"/>
    <cellStyle name="Normal 3 2 3 8 4 2 2" xfId="12427" xr:uid="{00000000-0005-0000-0000-000028400000}"/>
    <cellStyle name="Normal 3 2 3 8 4 2 2 2" xfId="23250" xr:uid="{00000000-0005-0000-0000-000029400000}"/>
    <cellStyle name="Normal 3 2 3 8 4 2 2 2 2" xfId="44830" xr:uid="{3336F1CB-D867-4300-9F02-481B85E10B66}"/>
    <cellStyle name="Normal 3 2 3 8 4 2 2 3" xfId="34101" xr:uid="{8F5A9C29-D5CD-4A14-83AD-FC629F027FA0}"/>
    <cellStyle name="Normal 3 2 3 8 4 2 3" xfId="17881" xr:uid="{00000000-0005-0000-0000-00002A400000}"/>
    <cellStyle name="Normal 3 2 3 8 4 2 3 2" xfId="39461" xr:uid="{06A04976-06A4-4972-8555-EE86E04CC6EA}"/>
    <cellStyle name="Normal 3 2 3 8 4 2 4" xfId="28731" xr:uid="{A78EC931-7C75-4BC0-B285-DE7B8AA5BDB6}"/>
    <cellStyle name="Normal 3 2 3 8 4 3" xfId="7958" xr:uid="{00000000-0005-0000-0000-00002B400000}"/>
    <cellStyle name="Normal 3 2 3 8 4 3 2" xfId="14271" xr:uid="{00000000-0005-0000-0000-00002C400000}"/>
    <cellStyle name="Normal 3 2 3 8 4 3 2 2" xfId="25030" xr:uid="{00000000-0005-0000-0000-00002D400000}"/>
    <cellStyle name="Normal 3 2 3 8 4 3 2 2 2" xfId="46610" xr:uid="{6B845AF3-A8F5-4685-BF6E-1D553D651F95}"/>
    <cellStyle name="Normal 3 2 3 8 4 3 2 3" xfId="35882" xr:uid="{3CCB7FB0-C108-466A-BB9F-C69DD6610671}"/>
    <cellStyle name="Normal 3 2 3 8 4 3 3" xfId="19661" xr:uid="{00000000-0005-0000-0000-00002E400000}"/>
    <cellStyle name="Normal 3 2 3 8 4 3 3 2" xfId="41241" xr:uid="{8348249D-FBDD-4B15-8924-3504ABE62336}"/>
    <cellStyle name="Normal 3 2 3 8 4 3 4" xfId="30511" xr:uid="{F8701116-3927-41AB-A11A-3D1E6715A74D}"/>
    <cellStyle name="Normal 3 2 3 8 4 4" xfId="10573" xr:uid="{00000000-0005-0000-0000-00002F400000}"/>
    <cellStyle name="Normal 3 2 3 8 4 4 2" xfId="21462" xr:uid="{00000000-0005-0000-0000-000030400000}"/>
    <cellStyle name="Normal 3 2 3 8 4 4 2 2" xfId="43042" xr:uid="{9B898878-2A42-41BD-A5C4-6FA4CADC5AFC}"/>
    <cellStyle name="Normal 3 2 3 8 4 4 3" xfId="32312" xr:uid="{DEE20C33-192C-40BB-B59C-D44BB669FC06}"/>
    <cellStyle name="Normal 3 2 3 8 4 5" xfId="16093" xr:uid="{00000000-0005-0000-0000-000031400000}"/>
    <cellStyle name="Normal 3 2 3 8 4 5 2" xfId="37673" xr:uid="{3C76C476-3D07-451B-BCDC-4518FB2404E0}"/>
    <cellStyle name="Normal 3 2 3 8 4 6" xfId="26942" xr:uid="{BCAD10C5-FA6F-4C6E-9C1A-EC1DC3D6A9EA}"/>
    <cellStyle name="Normal 3 2 3 8 5" xfId="1844" xr:uid="{00000000-0005-0000-0000-000032400000}"/>
    <cellStyle name="Normal 3 2 3 8 5 2" xfId="5165" xr:uid="{00000000-0005-0000-0000-000033400000}"/>
    <cellStyle name="Normal 3 2 3 8 5 2 2" xfId="12637" xr:uid="{00000000-0005-0000-0000-000034400000}"/>
    <cellStyle name="Normal 3 2 3 8 5 2 2 2" xfId="23445" xr:uid="{00000000-0005-0000-0000-000035400000}"/>
    <cellStyle name="Normal 3 2 3 8 5 2 2 2 2" xfId="45025" xr:uid="{E8540038-BF82-4671-B608-2C9D7A73A589}"/>
    <cellStyle name="Normal 3 2 3 8 5 2 2 3" xfId="34296" xr:uid="{1B002810-C587-4BDA-BF85-AF5A29AA8363}"/>
    <cellStyle name="Normal 3 2 3 8 5 2 3" xfId="18076" xr:uid="{00000000-0005-0000-0000-000036400000}"/>
    <cellStyle name="Normal 3 2 3 8 5 2 3 2" xfId="39656" xr:uid="{94487681-C78C-46A2-B335-603899BFDBB0}"/>
    <cellStyle name="Normal 3 2 3 8 5 2 4" xfId="28926" xr:uid="{86BFD4A6-3A6B-40F7-AD08-347A7F295689}"/>
    <cellStyle name="Normal 3 2 3 8 5 3" xfId="8420" xr:uid="{00000000-0005-0000-0000-000037400000}"/>
    <cellStyle name="Normal 3 2 3 8 5 3 2" xfId="14481" xr:uid="{00000000-0005-0000-0000-000038400000}"/>
    <cellStyle name="Normal 3 2 3 8 5 3 2 2" xfId="25225" xr:uid="{00000000-0005-0000-0000-000039400000}"/>
    <cellStyle name="Normal 3 2 3 8 5 3 2 2 2" xfId="46805" xr:uid="{48DD1DCB-6B94-454B-9E3B-88844C9BC1D0}"/>
    <cellStyle name="Normal 3 2 3 8 5 3 2 3" xfId="36077" xr:uid="{6D4FD4DF-59AE-475D-B7EF-7B59B1481862}"/>
    <cellStyle name="Normal 3 2 3 8 5 3 3" xfId="19856" xr:uid="{00000000-0005-0000-0000-00003A400000}"/>
    <cellStyle name="Normal 3 2 3 8 5 3 3 2" xfId="41436" xr:uid="{179374C1-884D-451F-BF56-A7CE35284867}"/>
    <cellStyle name="Normal 3 2 3 8 5 3 4" xfId="30706" xr:uid="{576A3982-9CCB-4B4D-80CA-063F8446279C}"/>
    <cellStyle name="Normal 3 2 3 8 5 4" xfId="10783" xr:uid="{00000000-0005-0000-0000-00003B400000}"/>
    <cellStyle name="Normal 3 2 3 8 5 4 2" xfId="21657" xr:uid="{00000000-0005-0000-0000-00003C400000}"/>
    <cellStyle name="Normal 3 2 3 8 5 4 2 2" xfId="43237" xr:uid="{CE64E3E2-EA94-43E4-8796-656F255B6184}"/>
    <cellStyle name="Normal 3 2 3 8 5 4 3" xfId="32507" xr:uid="{AC21513E-6583-48E2-BAA2-8051C6E50495}"/>
    <cellStyle name="Normal 3 2 3 8 5 5" xfId="16288" xr:uid="{00000000-0005-0000-0000-00003D400000}"/>
    <cellStyle name="Normal 3 2 3 8 5 5 2" xfId="37868" xr:uid="{E2773FC0-035A-45C5-B1F7-A2188809E196}"/>
    <cellStyle name="Normal 3 2 3 8 5 6" xfId="27137" xr:uid="{3A0E9758-191B-465A-9E3E-133C65307F0F}"/>
    <cellStyle name="Normal 3 2 3 8 6" xfId="2075" xr:uid="{00000000-0005-0000-0000-00003E400000}"/>
    <cellStyle name="Normal 3 2 3 8 6 2" xfId="5396" xr:uid="{00000000-0005-0000-0000-00003F400000}"/>
    <cellStyle name="Normal 3 2 3 8 6 2 2" xfId="12839" xr:uid="{00000000-0005-0000-0000-000040400000}"/>
    <cellStyle name="Normal 3 2 3 8 6 2 2 2" xfId="23642" xr:uid="{00000000-0005-0000-0000-000041400000}"/>
    <cellStyle name="Normal 3 2 3 8 6 2 2 2 2" xfId="45222" xr:uid="{AC969E6E-8CFD-4421-9FB0-64AD408A4FCF}"/>
    <cellStyle name="Normal 3 2 3 8 6 2 2 3" xfId="34493" xr:uid="{477A0C9E-9671-4DD9-BF1A-5DE7E3D3AD8F}"/>
    <cellStyle name="Normal 3 2 3 8 6 2 3" xfId="18273" xr:uid="{00000000-0005-0000-0000-000042400000}"/>
    <cellStyle name="Normal 3 2 3 8 6 2 3 2" xfId="39853" xr:uid="{00D6782D-B654-4C03-8AE8-13434CE4661A}"/>
    <cellStyle name="Normal 3 2 3 8 6 2 4" xfId="29123" xr:uid="{6DB0B736-3643-4905-B422-DE8649E51E72}"/>
    <cellStyle name="Normal 3 2 3 8 6 3" xfId="8651" xr:uid="{00000000-0005-0000-0000-000043400000}"/>
    <cellStyle name="Normal 3 2 3 8 6 3 2" xfId="14683" xr:uid="{00000000-0005-0000-0000-000044400000}"/>
    <cellStyle name="Normal 3 2 3 8 6 3 2 2" xfId="25422" xr:uid="{00000000-0005-0000-0000-000045400000}"/>
    <cellStyle name="Normal 3 2 3 8 6 3 2 2 2" xfId="47002" xr:uid="{F51A801D-2044-422E-BD69-EE1351A07560}"/>
    <cellStyle name="Normal 3 2 3 8 6 3 2 3" xfId="36274" xr:uid="{F822A2C4-A067-4373-A002-80CD79B8A383}"/>
    <cellStyle name="Normal 3 2 3 8 6 3 3" xfId="20053" xr:uid="{00000000-0005-0000-0000-000046400000}"/>
    <cellStyle name="Normal 3 2 3 8 6 3 3 2" xfId="41633" xr:uid="{5107FDCC-F4DD-4F50-AC53-2FBBF2597E1A}"/>
    <cellStyle name="Normal 3 2 3 8 6 3 4" xfId="30903" xr:uid="{5DF53AA3-0334-4750-8343-36BC550B6AB8}"/>
    <cellStyle name="Normal 3 2 3 8 6 4" xfId="10985" xr:uid="{00000000-0005-0000-0000-000047400000}"/>
    <cellStyle name="Normal 3 2 3 8 6 4 2" xfId="21854" xr:uid="{00000000-0005-0000-0000-000048400000}"/>
    <cellStyle name="Normal 3 2 3 8 6 4 2 2" xfId="43434" xr:uid="{9EDA2C04-83B1-49D5-9769-54DF9E330605}"/>
    <cellStyle name="Normal 3 2 3 8 6 4 3" xfId="32704" xr:uid="{0D93A0CA-C1D8-4184-8F53-EA0EE197B09C}"/>
    <cellStyle name="Normal 3 2 3 8 6 5" xfId="16485" xr:uid="{00000000-0005-0000-0000-000049400000}"/>
    <cellStyle name="Normal 3 2 3 8 6 5 2" xfId="38065" xr:uid="{A40E244E-1CE4-4F15-9166-4D641F68920C}"/>
    <cellStyle name="Normal 3 2 3 8 6 6" xfId="27334" xr:uid="{C096ED8A-BC66-4A51-88B4-D80DC4D22023}"/>
    <cellStyle name="Normal 3 2 3 8 7" xfId="2526" xr:uid="{00000000-0005-0000-0000-00004A400000}"/>
    <cellStyle name="Normal 3 2 3 8 7 2" xfId="5846" xr:uid="{00000000-0005-0000-0000-00004B400000}"/>
    <cellStyle name="Normal 3 2 3 8 7 2 2" xfId="13083" xr:uid="{00000000-0005-0000-0000-00004C400000}"/>
    <cellStyle name="Normal 3 2 3 8 7 2 2 2" xfId="23885" xr:uid="{00000000-0005-0000-0000-00004D400000}"/>
    <cellStyle name="Normal 3 2 3 8 7 2 2 2 2" xfId="45465" xr:uid="{F2A8DD6D-4DF7-4EE6-AF33-117A5A87E40B}"/>
    <cellStyle name="Normal 3 2 3 8 7 2 2 3" xfId="34737" xr:uid="{8ACB3883-2130-4FEA-9586-F5CC7C2B2007}"/>
    <cellStyle name="Normal 3 2 3 8 7 2 3" xfId="18516" xr:uid="{00000000-0005-0000-0000-00004E400000}"/>
    <cellStyle name="Normal 3 2 3 8 7 2 3 2" xfId="40096" xr:uid="{23A8D826-F2D5-4BB9-AAAA-3EE3BA1810C0}"/>
    <cellStyle name="Normal 3 2 3 8 7 2 4" xfId="29366" xr:uid="{CFA2C5ED-C3C3-4CD3-B218-05B5F35A246A}"/>
    <cellStyle name="Normal 3 2 3 8 7 3" xfId="9100" xr:uid="{00000000-0005-0000-0000-00004F400000}"/>
    <cellStyle name="Normal 3 2 3 8 7 3 2" xfId="14927" xr:uid="{00000000-0005-0000-0000-000050400000}"/>
    <cellStyle name="Normal 3 2 3 8 7 3 2 2" xfId="25665" xr:uid="{00000000-0005-0000-0000-000051400000}"/>
    <cellStyle name="Normal 3 2 3 8 7 3 2 2 2" xfId="47245" xr:uid="{24123F59-EC4A-4F61-AC94-4F21DC990920}"/>
    <cellStyle name="Normal 3 2 3 8 7 3 2 3" xfId="36518" xr:uid="{8016ECB8-BF93-4D36-9BF0-AB8E244C005E}"/>
    <cellStyle name="Normal 3 2 3 8 7 3 3" xfId="20296" xr:uid="{00000000-0005-0000-0000-000052400000}"/>
    <cellStyle name="Normal 3 2 3 8 7 3 3 2" xfId="41876" xr:uid="{79A57876-5C5C-4357-A59B-E7DEB9554D21}"/>
    <cellStyle name="Normal 3 2 3 8 7 3 4" xfId="31146" xr:uid="{FA660FED-690A-4AF4-827B-3DA7A0329266}"/>
    <cellStyle name="Normal 3 2 3 8 7 4" xfId="11229" xr:uid="{00000000-0005-0000-0000-000053400000}"/>
    <cellStyle name="Normal 3 2 3 8 7 4 2" xfId="22097" xr:uid="{00000000-0005-0000-0000-000054400000}"/>
    <cellStyle name="Normal 3 2 3 8 7 4 2 2" xfId="43677" xr:uid="{32FBE238-9683-48CB-B434-D97D2D67BF58}"/>
    <cellStyle name="Normal 3 2 3 8 7 4 3" xfId="32948" xr:uid="{3B1C7986-F369-4FE9-B324-CAF071BC13E8}"/>
    <cellStyle name="Normal 3 2 3 8 7 5" xfId="16728" xr:uid="{00000000-0005-0000-0000-000055400000}"/>
    <cellStyle name="Normal 3 2 3 8 7 5 2" xfId="38308" xr:uid="{A0372414-4E51-49D2-A59E-73D731CD67E7}"/>
    <cellStyle name="Normal 3 2 3 8 7 6" xfId="27578" xr:uid="{0FCDA2C2-C379-4B22-865E-3EF90A769103}"/>
    <cellStyle name="Normal 3 2 3 8 8" xfId="2837" xr:uid="{00000000-0005-0000-0000-000056400000}"/>
    <cellStyle name="Normal 3 2 3 8 8 2" xfId="6157" xr:uid="{00000000-0005-0000-0000-000057400000}"/>
    <cellStyle name="Normal 3 2 3 8 8 2 2" xfId="13290" xr:uid="{00000000-0005-0000-0000-000058400000}"/>
    <cellStyle name="Normal 3 2 3 8 8 2 2 2" xfId="24092" xr:uid="{00000000-0005-0000-0000-000059400000}"/>
    <cellStyle name="Normal 3 2 3 8 8 2 2 2 2" xfId="45672" xr:uid="{D5ADCE12-25CF-473D-89F6-3830147DA677}"/>
    <cellStyle name="Normal 3 2 3 8 8 2 2 3" xfId="34944" xr:uid="{18CED6EF-9D8E-410B-9E36-8B2E63B9D0B2}"/>
    <cellStyle name="Normal 3 2 3 8 8 2 3" xfId="18723" xr:uid="{00000000-0005-0000-0000-00005A400000}"/>
    <cellStyle name="Normal 3 2 3 8 8 2 3 2" xfId="40303" xr:uid="{7FE5E85B-49CB-4646-ADE5-6A729DE0571C}"/>
    <cellStyle name="Normal 3 2 3 8 8 2 4" xfId="29573" xr:uid="{66E437DA-0820-4474-8C35-C5CABBEE9ABD}"/>
    <cellStyle name="Normal 3 2 3 8 8 3" xfId="9411" xr:uid="{00000000-0005-0000-0000-00005B400000}"/>
    <cellStyle name="Normal 3 2 3 8 8 3 2" xfId="15134" xr:uid="{00000000-0005-0000-0000-00005C400000}"/>
    <cellStyle name="Normal 3 2 3 8 8 3 2 2" xfId="25872" xr:uid="{00000000-0005-0000-0000-00005D400000}"/>
    <cellStyle name="Normal 3 2 3 8 8 3 2 2 2" xfId="47452" xr:uid="{4E3C099C-9973-490A-8EEF-AF98179FB56D}"/>
    <cellStyle name="Normal 3 2 3 8 8 3 2 3" xfId="36725" xr:uid="{F3C280A2-43B0-4698-892F-A4E661A03C65}"/>
    <cellStyle name="Normal 3 2 3 8 8 3 3" xfId="20503" xr:uid="{00000000-0005-0000-0000-00005E400000}"/>
    <cellStyle name="Normal 3 2 3 8 8 3 3 2" xfId="42083" xr:uid="{7DA3A11C-AF61-4804-B212-37B9EEE54795}"/>
    <cellStyle name="Normal 3 2 3 8 8 3 4" xfId="31353" xr:uid="{23452170-C3B2-4728-8C56-8B373B93FC8F}"/>
    <cellStyle name="Normal 3 2 3 8 8 4" xfId="11436" xr:uid="{00000000-0005-0000-0000-00005F400000}"/>
    <cellStyle name="Normal 3 2 3 8 8 4 2" xfId="22304" xr:uid="{00000000-0005-0000-0000-000060400000}"/>
    <cellStyle name="Normal 3 2 3 8 8 4 2 2" xfId="43884" xr:uid="{F77CEEEA-D721-403A-BFAD-209257B6B454}"/>
    <cellStyle name="Normal 3 2 3 8 8 4 3" xfId="33155" xr:uid="{F623358D-8EFE-4F20-9B1C-C2986BEB4B9C}"/>
    <cellStyle name="Normal 3 2 3 8 8 5" xfId="16935" xr:uid="{00000000-0005-0000-0000-000061400000}"/>
    <cellStyle name="Normal 3 2 3 8 8 5 2" xfId="38515" xr:uid="{CC48BCAB-4740-4688-A849-036F7D55BD1F}"/>
    <cellStyle name="Normal 3 2 3 8 8 6" xfId="27785" xr:uid="{4DB19FEE-2781-4AB7-913A-E7CD50D12651}"/>
    <cellStyle name="Normal 3 2 3 8 9" xfId="3018" xr:uid="{00000000-0005-0000-0000-000062400000}"/>
    <cellStyle name="Normal 3 2 3 8 9 2" xfId="6338" xr:uid="{00000000-0005-0000-0000-000063400000}"/>
    <cellStyle name="Normal 3 2 3 8 9 2 2" xfId="13463" xr:uid="{00000000-0005-0000-0000-000064400000}"/>
    <cellStyle name="Normal 3 2 3 8 9 2 2 2" xfId="24265" xr:uid="{00000000-0005-0000-0000-000065400000}"/>
    <cellStyle name="Normal 3 2 3 8 9 2 2 2 2" xfId="45845" xr:uid="{99F8F220-881D-42A5-8545-E41AC4A8F4A2}"/>
    <cellStyle name="Normal 3 2 3 8 9 2 2 3" xfId="35117" xr:uid="{500C00A7-F3A4-4E63-83C2-975B8E47D9CD}"/>
    <cellStyle name="Normal 3 2 3 8 9 2 3" xfId="18896" xr:uid="{00000000-0005-0000-0000-000066400000}"/>
    <cellStyle name="Normal 3 2 3 8 9 2 3 2" xfId="40476" xr:uid="{1D333BB3-A718-4658-8BAE-E65671583FB4}"/>
    <cellStyle name="Normal 3 2 3 8 9 2 4" xfId="29746" xr:uid="{7D94BA40-97D3-42EC-95BC-35FA4B00D7EA}"/>
    <cellStyle name="Normal 3 2 3 8 9 3" xfId="9592" xr:uid="{00000000-0005-0000-0000-000067400000}"/>
    <cellStyle name="Normal 3 2 3 8 9 3 2" xfId="15307" xr:uid="{00000000-0005-0000-0000-000068400000}"/>
    <cellStyle name="Normal 3 2 3 8 9 3 2 2" xfId="26045" xr:uid="{00000000-0005-0000-0000-000069400000}"/>
    <cellStyle name="Normal 3 2 3 8 9 3 2 2 2" xfId="47625" xr:uid="{9A32B32C-7C02-49BD-B3E9-71D6FF18FCD5}"/>
    <cellStyle name="Normal 3 2 3 8 9 3 2 3" xfId="36898" xr:uid="{D9C3A357-CD42-44D1-8215-C743F51EE264}"/>
    <cellStyle name="Normal 3 2 3 8 9 3 3" xfId="20676" xr:uid="{00000000-0005-0000-0000-00006A400000}"/>
    <cellStyle name="Normal 3 2 3 8 9 3 3 2" xfId="42256" xr:uid="{01581E90-E5C5-4132-B052-BDAB5133877F}"/>
    <cellStyle name="Normal 3 2 3 8 9 3 4" xfId="31526" xr:uid="{83285053-B86B-483E-BF6D-26F879691016}"/>
    <cellStyle name="Normal 3 2 3 8 9 4" xfId="11609" xr:uid="{00000000-0005-0000-0000-00006B400000}"/>
    <cellStyle name="Normal 3 2 3 8 9 4 2" xfId="22477" xr:uid="{00000000-0005-0000-0000-00006C400000}"/>
    <cellStyle name="Normal 3 2 3 8 9 4 2 2" xfId="44057" xr:uid="{3775CF3A-75CD-4698-8A06-A842F52DEC3D}"/>
    <cellStyle name="Normal 3 2 3 8 9 4 3" xfId="33328" xr:uid="{63924FEE-7634-454B-ADDB-515C2C3D03CF}"/>
    <cellStyle name="Normal 3 2 3 8 9 5" xfId="17108" xr:uid="{00000000-0005-0000-0000-00006D400000}"/>
    <cellStyle name="Normal 3 2 3 8 9 5 2" xfId="38688" xr:uid="{1BC63FD1-3E5A-449F-AD67-6116A2A24EAD}"/>
    <cellStyle name="Normal 3 2 3 8 9 6" xfId="27958" xr:uid="{98D402C8-B60F-46B7-BC36-A2C457E4C076}"/>
    <cellStyle name="Normal 3 2 3 9" xfId="410" xr:uid="{00000000-0005-0000-0000-00006E400000}"/>
    <cellStyle name="Normal 3 2 3 9 10" xfId="3221" xr:uid="{00000000-0005-0000-0000-00006F400000}"/>
    <cellStyle name="Normal 3 2 3 9 10 2" xfId="6541" xr:uid="{00000000-0005-0000-0000-000070400000}"/>
    <cellStyle name="Normal 3 2 3 9 10 2 2" xfId="13651" xr:uid="{00000000-0005-0000-0000-000071400000}"/>
    <cellStyle name="Normal 3 2 3 9 10 2 2 2" xfId="24453" xr:uid="{00000000-0005-0000-0000-000072400000}"/>
    <cellStyle name="Normal 3 2 3 9 10 2 2 2 2" xfId="46033" xr:uid="{1DA107A1-FEA4-436C-992F-76218D7D3430}"/>
    <cellStyle name="Normal 3 2 3 9 10 2 2 3" xfId="35305" xr:uid="{F06B00F6-F807-4931-96B6-FDFCD7758DE4}"/>
    <cellStyle name="Normal 3 2 3 9 10 2 3" xfId="19084" xr:uid="{00000000-0005-0000-0000-000073400000}"/>
    <cellStyle name="Normal 3 2 3 9 10 2 3 2" xfId="40664" xr:uid="{B92D14F6-1E8E-4D2C-A5C0-7E70E38AFC88}"/>
    <cellStyle name="Normal 3 2 3 9 10 2 4" xfId="29934" xr:uid="{73A503B7-B750-4CFB-8168-D0AA8AB1A248}"/>
    <cellStyle name="Normal 3 2 3 9 10 3" xfId="9795" xr:uid="{00000000-0005-0000-0000-000074400000}"/>
    <cellStyle name="Normal 3 2 3 9 10 3 2" xfId="15495" xr:uid="{00000000-0005-0000-0000-000075400000}"/>
    <cellStyle name="Normal 3 2 3 9 10 3 2 2" xfId="26233" xr:uid="{00000000-0005-0000-0000-000076400000}"/>
    <cellStyle name="Normal 3 2 3 9 10 3 2 2 2" xfId="47813" xr:uid="{592E2476-B13F-4E53-8A0B-40EECEB2F61E}"/>
    <cellStyle name="Normal 3 2 3 9 10 3 2 3" xfId="37086" xr:uid="{A609F7FB-EA6A-4D51-B2A2-D3042829A3DC}"/>
    <cellStyle name="Normal 3 2 3 9 10 3 3" xfId="20864" xr:uid="{00000000-0005-0000-0000-000077400000}"/>
    <cellStyle name="Normal 3 2 3 9 10 3 3 2" xfId="42444" xr:uid="{173575BA-29D3-4D8C-BADC-B4C2D300DE61}"/>
    <cellStyle name="Normal 3 2 3 9 10 3 4" xfId="31714" xr:uid="{0FAFC6EC-8CBC-4B65-90F9-3657D7D3E696}"/>
    <cellStyle name="Normal 3 2 3 9 10 4" xfId="11797" xr:uid="{00000000-0005-0000-0000-000078400000}"/>
    <cellStyle name="Normal 3 2 3 9 10 4 2" xfId="22665" xr:uid="{00000000-0005-0000-0000-000079400000}"/>
    <cellStyle name="Normal 3 2 3 9 10 4 2 2" xfId="44245" xr:uid="{598C3CC3-7219-4127-B33F-1C00DD228C34}"/>
    <cellStyle name="Normal 3 2 3 9 10 4 3" xfId="33516" xr:uid="{A749E3BC-056C-46D8-83A7-272EBB1452FB}"/>
    <cellStyle name="Normal 3 2 3 9 10 5" xfId="17296" xr:uid="{00000000-0005-0000-0000-00007A400000}"/>
    <cellStyle name="Normal 3 2 3 9 10 5 2" xfId="38876" xr:uid="{D2A15BBC-CBB5-4F37-AF21-0C6E28FEF5CC}"/>
    <cellStyle name="Normal 3 2 3 9 10 6" xfId="28146" xr:uid="{96089938-A5BE-4386-B11F-0F1F8E33C513}"/>
    <cellStyle name="Normal 3 2 3 9 11" xfId="3732" xr:uid="{00000000-0005-0000-0000-00007B400000}"/>
    <cellStyle name="Normal 3 2 3 9 11 2" xfId="12016" xr:uid="{00000000-0005-0000-0000-00007C400000}"/>
    <cellStyle name="Normal 3 2 3 9 11 2 2" xfId="22868" xr:uid="{00000000-0005-0000-0000-00007D400000}"/>
    <cellStyle name="Normal 3 2 3 9 11 2 2 2" xfId="44448" xr:uid="{A24B1D86-F39E-43A0-B3D7-E87B7AFFE48B}"/>
    <cellStyle name="Normal 3 2 3 9 11 2 3" xfId="33719" xr:uid="{181C01C8-2CE4-4437-907F-1B833FA0618C}"/>
    <cellStyle name="Normal 3 2 3 9 11 3" xfId="17499" xr:uid="{00000000-0005-0000-0000-00007E400000}"/>
    <cellStyle name="Normal 3 2 3 9 11 3 2" xfId="39079" xr:uid="{1F1B3E43-F8AA-4AA9-A956-743328BE3547}"/>
    <cellStyle name="Normal 3 2 3 9 11 4" xfId="28349" xr:uid="{129CAF92-97CB-4801-85DB-12247B063FF4}"/>
    <cellStyle name="Normal 3 2 3 9 12" xfId="6989" xr:uid="{00000000-0005-0000-0000-00007F400000}"/>
    <cellStyle name="Normal 3 2 3 9 12 2" xfId="13860" xr:uid="{00000000-0005-0000-0000-000080400000}"/>
    <cellStyle name="Normal 3 2 3 9 12 2 2" xfId="24648" xr:uid="{00000000-0005-0000-0000-000081400000}"/>
    <cellStyle name="Normal 3 2 3 9 12 2 2 2" xfId="46228" xr:uid="{DFAF1B3B-6068-4229-9CB7-FEAE3161C598}"/>
    <cellStyle name="Normal 3 2 3 9 12 2 3" xfId="35500" xr:uid="{488B915F-E226-452E-8917-A73BF3160252}"/>
    <cellStyle name="Normal 3 2 3 9 12 3" xfId="19279" xr:uid="{00000000-0005-0000-0000-000082400000}"/>
    <cellStyle name="Normal 3 2 3 9 12 3 2" xfId="40859" xr:uid="{DBAA2C5C-C5F7-4AA4-A798-DA386068577E}"/>
    <cellStyle name="Normal 3 2 3 9 12 4" xfId="30129" xr:uid="{64975E30-A1AF-4BB9-800C-C707424A349B}"/>
    <cellStyle name="Normal 3 2 3 9 13" xfId="10162" xr:uid="{00000000-0005-0000-0000-000083400000}"/>
    <cellStyle name="Normal 3 2 3 9 13 2" xfId="21080" xr:uid="{00000000-0005-0000-0000-000084400000}"/>
    <cellStyle name="Normal 3 2 3 9 13 2 2" xfId="42660" xr:uid="{F3E4A11E-7EDA-458E-A4C3-5571CC13670B}"/>
    <cellStyle name="Normal 3 2 3 9 13 3" xfId="31930" xr:uid="{6D2880D1-9EA7-4FE9-9BE4-ADEFE56DD8C5}"/>
    <cellStyle name="Normal 3 2 3 9 14" xfId="15711" xr:uid="{00000000-0005-0000-0000-000085400000}"/>
    <cellStyle name="Normal 3 2 3 9 14 2" xfId="37291" xr:uid="{57BC56DB-83D7-451E-9928-C94252D9CB9A}"/>
    <cellStyle name="Normal 3 2 3 9 15" xfId="26560" xr:uid="{FF1BE285-AC49-40D6-9477-AAF35626FF80}"/>
    <cellStyle name="Normal 3 2 3 9 2" xfId="520" xr:uid="{00000000-0005-0000-0000-000086400000}"/>
    <cellStyle name="Normal 3 2 3 9 2 10" xfId="3841" xr:uid="{00000000-0005-0000-0000-000087400000}"/>
    <cellStyle name="Normal 3 2 3 9 2 10 2" xfId="12116" xr:uid="{00000000-0005-0000-0000-000088400000}"/>
    <cellStyle name="Normal 3 2 3 9 2 10 2 2" xfId="22967" xr:uid="{00000000-0005-0000-0000-000089400000}"/>
    <cellStyle name="Normal 3 2 3 9 2 10 2 2 2" xfId="44547" xr:uid="{51A0FF25-B188-4AB5-85B4-50B46618D8F5}"/>
    <cellStyle name="Normal 3 2 3 9 2 10 2 3" xfId="33818" xr:uid="{9FF816A7-AC7F-43E4-B643-9FFE1C4FF492}"/>
    <cellStyle name="Normal 3 2 3 9 2 10 3" xfId="17598" xr:uid="{00000000-0005-0000-0000-00008A400000}"/>
    <cellStyle name="Normal 3 2 3 9 2 10 3 2" xfId="39178" xr:uid="{30474B16-437E-4BD7-86C7-F0C6B06769FA}"/>
    <cellStyle name="Normal 3 2 3 9 2 10 4" xfId="28448" xr:uid="{7A201108-098B-41C1-B1D0-DD22B50324A6}"/>
    <cellStyle name="Normal 3 2 3 9 2 11" xfId="7096" xr:uid="{00000000-0005-0000-0000-00008B400000}"/>
    <cellStyle name="Normal 3 2 3 9 2 11 2" xfId="13960" xr:uid="{00000000-0005-0000-0000-00008C400000}"/>
    <cellStyle name="Normal 3 2 3 9 2 11 2 2" xfId="24747" xr:uid="{00000000-0005-0000-0000-00008D400000}"/>
    <cellStyle name="Normal 3 2 3 9 2 11 2 2 2" xfId="46327" xr:uid="{38E33878-ADD1-459A-9A02-C21C9E814843}"/>
    <cellStyle name="Normal 3 2 3 9 2 11 2 3" xfId="35599" xr:uid="{730E4EC6-D8E3-484D-AD4C-61DFC75C4E3B}"/>
    <cellStyle name="Normal 3 2 3 9 2 11 3" xfId="19378" xr:uid="{00000000-0005-0000-0000-00008E400000}"/>
    <cellStyle name="Normal 3 2 3 9 2 11 3 2" xfId="40958" xr:uid="{EB8C01AD-1605-4B62-A8AB-F6D25438F4A0}"/>
    <cellStyle name="Normal 3 2 3 9 2 11 4" xfId="30228" xr:uid="{62E457BE-5580-4693-B5E1-7193BB537DAA}"/>
    <cellStyle name="Normal 3 2 3 9 2 12" xfId="10262" xr:uid="{00000000-0005-0000-0000-00008F400000}"/>
    <cellStyle name="Normal 3 2 3 9 2 12 2" xfId="21179" xr:uid="{00000000-0005-0000-0000-000090400000}"/>
    <cellStyle name="Normal 3 2 3 9 2 12 2 2" xfId="42759" xr:uid="{FE9873C0-D0CF-415D-B51A-1CDA7C39D2D2}"/>
    <cellStyle name="Normal 3 2 3 9 2 12 3" xfId="32029" xr:uid="{78857D9B-2B8F-4F7D-A8D4-9D592B9094B0}"/>
    <cellStyle name="Normal 3 2 3 9 2 13" xfId="15810" xr:uid="{00000000-0005-0000-0000-000091400000}"/>
    <cellStyle name="Normal 3 2 3 9 2 13 2" xfId="37390" xr:uid="{AEBFECED-B283-4204-839A-D4D39D5DD65D}"/>
    <cellStyle name="Normal 3 2 3 9 2 14" xfId="26659" xr:uid="{897209B4-AF8C-4283-ACD8-F1397323688B}"/>
    <cellStyle name="Normal 3 2 3 9 2 2" xfId="1040" xr:uid="{00000000-0005-0000-0000-000092400000}"/>
    <cellStyle name="Normal 3 2 3 9 2 2 2" xfId="4361" xr:uid="{00000000-0005-0000-0000-000093400000}"/>
    <cellStyle name="Normal 3 2 3 9 2 2 2 2" xfId="12335" xr:uid="{00000000-0005-0000-0000-000094400000}"/>
    <cellStyle name="Normal 3 2 3 9 2 2 2 2 2" xfId="23169" xr:uid="{00000000-0005-0000-0000-000095400000}"/>
    <cellStyle name="Normal 3 2 3 9 2 2 2 2 2 2" xfId="44749" xr:uid="{47837BFA-3F0A-4690-84F6-BA53A7CAFA30}"/>
    <cellStyle name="Normal 3 2 3 9 2 2 2 2 3" xfId="34020" xr:uid="{DA7E5C71-16D1-46F1-A894-29CCC91C9EA6}"/>
    <cellStyle name="Normal 3 2 3 9 2 2 2 3" xfId="17800" xr:uid="{00000000-0005-0000-0000-000096400000}"/>
    <cellStyle name="Normal 3 2 3 9 2 2 2 3 2" xfId="39380" xr:uid="{B0509F01-400F-4A48-9B17-977D3A40E845}"/>
    <cellStyle name="Normal 3 2 3 9 2 2 2 4" xfId="28650" xr:uid="{FDDA13B1-021D-4DBB-8665-F7B714CD9F5F}"/>
    <cellStyle name="Normal 3 2 3 9 2 2 3" xfId="7616" xr:uid="{00000000-0005-0000-0000-000097400000}"/>
    <cellStyle name="Normal 3 2 3 9 2 2 3 2" xfId="14179" xr:uid="{00000000-0005-0000-0000-000098400000}"/>
    <cellStyle name="Normal 3 2 3 9 2 2 3 2 2" xfId="24949" xr:uid="{00000000-0005-0000-0000-000099400000}"/>
    <cellStyle name="Normal 3 2 3 9 2 2 3 2 2 2" xfId="46529" xr:uid="{7D6A0CA5-4159-4CF4-BF82-482383D00C4B}"/>
    <cellStyle name="Normal 3 2 3 9 2 2 3 2 3" xfId="35801" xr:uid="{99D225AE-D7DE-496A-90FC-5A64DE85D219}"/>
    <cellStyle name="Normal 3 2 3 9 2 2 3 3" xfId="19580" xr:uid="{00000000-0005-0000-0000-00009A400000}"/>
    <cellStyle name="Normal 3 2 3 9 2 2 3 3 2" xfId="41160" xr:uid="{819B5248-DCE7-4F20-8151-7F979872949C}"/>
    <cellStyle name="Normal 3 2 3 9 2 2 3 4" xfId="30430" xr:uid="{C9094630-A79B-400E-88A6-235A0BEA684A}"/>
    <cellStyle name="Normal 3 2 3 9 2 2 4" xfId="10481" xr:uid="{00000000-0005-0000-0000-00009B400000}"/>
    <cellStyle name="Normal 3 2 3 9 2 2 4 2" xfId="21381" xr:uid="{00000000-0005-0000-0000-00009C400000}"/>
    <cellStyle name="Normal 3 2 3 9 2 2 4 2 2" xfId="42961" xr:uid="{2C35097F-A8C9-44BF-9FED-BBDD767E1B78}"/>
    <cellStyle name="Normal 3 2 3 9 2 2 4 3" xfId="32231" xr:uid="{B1265E98-1BFF-4850-8B2B-C562564192BD}"/>
    <cellStyle name="Normal 3 2 3 9 2 2 5" xfId="16012" xr:uid="{00000000-0005-0000-0000-00009D400000}"/>
    <cellStyle name="Normal 3 2 3 9 2 2 5 2" xfId="37592" xr:uid="{C85D9811-336C-43F3-8433-10BB7796EF2C}"/>
    <cellStyle name="Normal 3 2 3 9 2 2 6" xfId="26861" xr:uid="{42DFD34E-6278-42F3-852D-A0AE4A2AEE4C}"/>
    <cellStyle name="Normal 3 2 3 9 2 3" xfId="1530" xr:uid="{00000000-0005-0000-0000-00009E400000}"/>
    <cellStyle name="Normal 3 2 3 9 2 3 2" xfId="4851" xr:uid="{00000000-0005-0000-0000-00009F400000}"/>
    <cellStyle name="Normal 3 2 3 9 2 3 2 2" xfId="12550" xr:uid="{00000000-0005-0000-0000-0000A0400000}"/>
    <cellStyle name="Normal 3 2 3 9 2 3 2 2 2" xfId="23368" xr:uid="{00000000-0005-0000-0000-0000A1400000}"/>
    <cellStyle name="Normal 3 2 3 9 2 3 2 2 2 2" xfId="44948" xr:uid="{E60C6F87-9156-49E6-B1D3-01907CFF7F81}"/>
    <cellStyle name="Normal 3 2 3 9 2 3 2 2 3" xfId="34219" xr:uid="{B6D7F029-EFC7-4425-A707-DE384F1C0859}"/>
    <cellStyle name="Normal 3 2 3 9 2 3 2 3" xfId="17999" xr:uid="{00000000-0005-0000-0000-0000A2400000}"/>
    <cellStyle name="Normal 3 2 3 9 2 3 2 3 2" xfId="39579" xr:uid="{CBA1EDF6-36D3-4E8F-B9E6-7AA39C26FCDA}"/>
    <cellStyle name="Normal 3 2 3 9 2 3 2 4" xfId="28849" xr:uid="{CCC6D508-AE8C-42A2-8521-CA23909B7A1E}"/>
    <cellStyle name="Normal 3 2 3 9 2 3 3" xfId="8106" xr:uid="{00000000-0005-0000-0000-0000A3400000}"/>
    <cellStyle name="Normal 3 2 3 9 2 3 3 2" xfId="14394" xr:uid="{00000000-0005-0000-0000-0000A4400000}"/>
    <cellStyle name="Normal 3 2 3 9 2 3 3 2 2" xfId="25148" xr:uid="{00000000-0005-0000-0000-0000A5400000}"/>
    <cellStyle name="Normal 3 2 3 9 2 3 3 2 2 2" xfId="46728" xr:uid="{AFACB49E-BF22-401F-8600-254D99F1D6C9}"/>
    <cellStyle name="Normal 3 2 3 9 2 3 3 2 3" xfId="36000" xr:uid="{59ABF2EE-0C1E-48F5-9539-F87F30A2315B}"/>
    <cellStyle name="Normal 3 2 3 9 2 3 3 3" xfId="19779" xr:uid="{00000000-0005-0000-0000-0000A6400000}"/>
    <cellStyle name="Normal 3 2 3 9 2 3 3 3 2" xfId="41359" xr:uid="{A6E700E3-0BE6-449F-9A7D-4C8E3D8673F0}"/>
    <cellStyle name="Normal 3 2 3 9 2 3 3 4" xfId="30629" xr:uid="{00B4DA4C-8AF8-4C3B-83B8-07AED5B560CB}"/>
    <cellStyle name="Normal 3 2 3 9 2 3 4" xfId="10696" xr:uid="{00000000-0005-0000-0000-0000A7400000}"/>
    <cellStyle name="Normal 3 2 3 9 2 3 4 2" xfId="21580" xr:uid="{00000000-0005-0000-0000-0000A8400000}"/>
    <cellStyle name="Normal 3 2 3 9 2 3 4 2 2" xfId="43160" xr:uid="{86931BF0-B0E7-49B0-9AF7-949DD8D5FA98}"/>
    <cellStyle name="Normal 3 2 3 9 2 3 4 3" xfId="32430" xr:uid="{E03ECB0D-4AB9-41B2-BEDE-125661510A16}"/>
    <cellStyle name="Normal 3 2 3 9 2 3 5" xfId="16211" xr:uid="{00000000-0005-0000-0000-0000A9400000}"/>
    <cellStyle name="Normal 3 2 3 9 2 3 5 2" xfId="37791" xr:uid="{2A5FB9AA-A2A7-476F-B0E6-83CEB6F6214A}"/>
    <cellStyle name="Normal 3 2 3 9 2 3 6" xfId="27060" xr:uid="{9C1B58B7-3B28-4297-BB83-8FE61BD834B7}"/>
    <cellStyle name="Normal 3 2 3 9 2 4" xfId="1985" xr:uid="{00000000-0005-0000-0000-0000AA400000}"/>
    <cellStyle name="Normal 3 2 3 9 2 4 2" xfId="5306" xr:uid="{00000000-0005-0000-0000-0000AB400000}"/>
    <cellStyle name="Normal 3 2 3 9 2 4 2 2" xfId="12761" xr:uid="{00000000-0005-0000-0000-0000AC400000}"/>
    <cellStyle name="Normal 3 2 3 9 2 4 2 2 2" xfId="23564" xr:uid="{00000000-0005-0000-0000-0000AD400000}"/>
    <cellStyle name="Normal 3 2 3 9 2 4 2 2 2 2" xfId="45144" xr:uid="{C038DA0E-3A5E-4E8D-AE8A-30E83A22850C}"/>
    <cellStyle name="Normal 3 2 3 9 2 4 2 2 3" xfId="34415" xr:uid="{46454473-8A22-40E6-890E-5E4C14E79079}"/>
    <cellStyle name="Normal 3 2 3 9 2 4 2 3" xfId="18195" xr:uid="{00000000-0005-0000-0000-0000AE400000}"/>
    <cellStyle name="Normal 3 2 3 9 2 4 2 3 2" xfId="39775" xr:uid="{AA3039E9-566E-48E3-81D8-B04330D37CE6}"/>
    <cellStyle name="Normal 3 2 3 9 2 4 2 4" xfId="29045" xr:uid="{2C2D99B8-0956-42F7-BC02-0014426744BF}"/>
    <cellStyle name="Normal 3 2 3 9 2 4 3" xfId="8561" xr:uid="{00000000-0005-0000-0000-0000AF400000}"/>
    <cellStyle name="Normal 3 2 3 9 2 4 3 2" xfId="14605" xr:uid="{00000000-0005-0000-0000-0000B0400000}"/>
    <cellStyle name="Normal 3 2 3 9 2 4 3 2 2" xfId="25344" xr:uid="{00000000-0005-0000-0000-0000B1400000}"/>
    <cellStyle name="Normal 3 2 3 9 2 4 3 2 2 2" xfId="46924" xr:uid="{BFC59909-A01F-45B1-8D41-0FFBA622E1F7}"/>
    <cellStyle name="Normal 3 2 3 9 2 4 3 2 3" xfId="36196" xr:uid="{E9229DC6-5731-4DF5-99B5-ED288715CA34}"/>
    <cellStyle name="Normal 3 2 3 9 2 4 3 3" xfId="19975" xr:uid="{00000000-0005-0000-0000-0000B2400000}"/>
    <cellStyle name="Normal 3 2 3 9 2 4 3 3 2" xfId="41555" xr:uid="{E985F363-13E1-461E-9361-7C6E5BBD307D}"/>
    <cellStyle name="Normal 3 2 3 9 2 4 3 4" xfId="30825" xr:uid="{93BAEABC-5D38-40B0-922B-01FF763B5B0D}"/>
    <cellStyle name="Normal 3 2 3 9 2 4 4" xfId="10907" xr:uid="{00000000-0005-0000-0000-0000B3400000}"/>
    <cellStyle name="Normal 3 2 3 9 2 4 4 2" xfId="21776" xr:uid="{00000000-0005-0000-0000-0000B4400000}"/>
    <cellStyle name="Normal 3 2 3 9 2 4 4 2 2" xfId="43356" xr:uid="{18368607-F00E-441D-B3C7-6AEB7E56F071}"/>
    <cellStyle name="Normal 3 2 3 9 2 4 4 3" xfId="32626" xr:uid="{FAB0ABDC-6F42-4C8F-836A-B776CD4EC90B}"/>
    <cellStyle name="Normal 3 2 3 9 2 4 5" xfId="16407" xr:uid="{00000000-0005-0000-0000-0000B5400000}"/>
    <cellStyle name="Normal 3 2 3 9 2 4 5 2" xfId="37987" xr:uid="{5BDF488B-C96D-47F7-92B4-0E0D989B8264}"/>
    <cellStyle name="Normal 3 2 3 9 2 4 6" xfId="27256" xr:uid="{E0367D4C-690E-4EBF-8C68-E64CFC073AE0}"/>
    <cellStyle name="Normal 3 2 3 9 2 5" xfId="2197" xr:uid="{00000000-0005-0000-0000-0000B6400000}"/>
    <cellStyle name="Normal 3 2 3 9 2 5 2" xfId="5518" xr:uid="{00000000-0005-0000-0000-0000B7400000}"/>
    <cellStyle name="Normal 3 2 3 9 2 5 2 2" xfId="12956" xr:uid="{00000000-0005-0000-0000-0000B8400000}"/>
    <cellStyle name="Normal 3 2 3 9 2 5 2 2 2" xfId="23759" xr:uid="{00000000-0005-0000-0000-0000B9400000}"/>
    <cellStyle name="Normal 3 2 3 9 2 5 2 2 2 2" xfId="45339" xr:uid="{082B5A8E-0832-42E4-A4EC-BDDDA0BBEAA0}"/>
    <cellStyle name="Normal 3 2 3 9 2 5 2 2 3" xfId="34610" xr:uid="{7EA08008-E1B6-4B73-B3E8-34777F08D218}"/>
    <cellStyle name="Normal 3 2 3 9 2 5 2 3" xfId="18390" xr:uid="{00000000-0005-0000-0000-0000BA400000}"/>
    <cellStyle name="Normal 3 2 3 9 2 5 2 3 2" xfId="39970" xr:uid="{58D1C7D8-F6EE-45A1-8B24-23A9AAACB72A}"/>
    <cellStyle name="Normal 3 2 3 9 2 5 2 4" xfId="29240" xr:uid="{FA2EE5F3-86C5-4683-81EB-58E9B0D1CF04}"/>
    <cellStyle name="Normal 3 2 3 9 2 5 3" xfId="8773" xr:uid="{00000000-0005-0000-0000-0000BB400000}"/>
    <cellStyle name="Normal 3 2 3 9 2 5 3 2" xfId="14800" xr:uid="{00000000-0005-0000-0000-0000BC400000}"/>
    <cellStyle name="Normal 3 2 3 9 2 5 3 2 2" xfId="25539" xr:uid="{00000000-0005-0000-0000-0000BD400000}"/>
    <cellStyle name="Normal 3 2 3 9 2 5 3 2 2 2" xfId="47119" xr:uid="{C40E1057-E199-4E06-8D75-2003F87A175B}"/>
    <cellStyle name="Normal 3 2 3 9 2 5 3 2 3" xfId="36391" xr:uid="{7121C932-C906-49F6-B7BB-8EDC36CDB890}"/>
    <cellStyle name="Normal 3 2 3 9 2 5 3 3" xfId="20170" xr:uid="{00000000-0005-0000-0000-0000BE400000}"/>
    <cellStyle name="Normal 3 2 3 9 2 5 3 3 2" xfId="41750" xr:uid="{551DDD6E-FF5F-4716-B78A-1D1D6723403A}"/>
    <cellStyle name="Normal 3 2 3 9 2 5 3 4" xfId="31020" xr:uid="{C2FFBEB8-04CA-4A62-8B0B-2EB181DB3B85}"/>
    <cellStyle name="Normal 3 2 3 9 2 5 4" xfId="11102" xr:uid="{00000000-0005-0000-0000-0000BF400000}"/>
    <cellStyle name="Normal 3 2 3 9 2 5 4 2" xfId="21971" xr:uid="{00000000-0005-0000-0000-0000C0400000}"/>
    <cellStyle name="Normal 3 2 3 9 2 5 4 2 2" xfId="43551" xr:uid="{7458946E-9640-448D-BFA8-62F584442184}"/>
    <cellStyle name="Normal 3 2 3 9 2 5 4 3" xfId="32821" xr:uid="{742E45EE-DA8E-483B-B307-7B3AE0B610DF}"/>
    <cellStyle name="Normal 3 2 3 9 2 5 5" xfId="16602" xr:uid="{00000000-0005-0000-0000-0000C1400000}"/>
    <cellStyle name="Normal 3 2 3 9 2 5 5 2" xfId="38182" xr:uid="{C4787781-EDB8-4C86-8B5D-C8CEED9ABA8C}"/>
    <cellStyle name="Normal 3 2 3 9 2 5 6" xfId="27451" xr:uid="{3D9ADE96-F0D4-4664-AA7F-4DB6810FCE20}"/>
    <cellStyle name="Normal 3 2 3 9 2 6" xfId="2529" xr:uid="{00000000-0005-0000-0000-0000C2400000}"/>
    <cellStyle name="Normal 3 2 3 9 2 6 2" xfId="5849" xr:uid="{00000000-0005-0000-0000-0000C3400000}"/>
    <cellStyle name="Normal 3 2 3 9 2 6 2 2" xfId="13086" xr:uid="{00000000-0005-0000-0000-0000C4400000}"/>
    <cellStyle name="Normal 3 2 3 9 2 6 2 2 2" xfId="23888" xr:uid="{00000000-0005-0000-0000-0000C5400000}"/>
    <cellStyle name="Normal 3 2 3 9 2 6 2 2 2 2" xfId="45468" xr:uid="{546E2C41-D323-4A38-A0A6-74079CF527C7}"/>
    <cellStyle name="Normal 3 2 3 9 2 6 2 2 3" xfId="34740" xr:uid="{6FE0591E-7237-43D9-AB86-C098BF983557}"/>
    <cellStyle name="Normal 3 2 3 9 2 6 2 3" xfId="18519" xr:uid="{00000000-0005-0000-0000-0000C6400000}"/>
    <cellStyle name="Normal 3 2 3 9 2 6 2 3 2" xfId="40099" xr:uid="{7C548FB9-34A6-4506-B7D9-8321410BF1BC}"/>
    <cellStyle name="Normal 3 2 3 9 2 6 2 4" xfId="29369" xr:uid="{55DBF1A0-ADBE-4C62-8E4D-D4610F1C6B75}"/>
    <cellStyle name="Normal 3 2 3 9 2 6 3" xfId="9103" xr:uid="{00000000-0005-0000-0000-0000C7400000}"/>
    <cellStyle name="Normal 3 2 3 9 2 6 3 2" xfId="14930" xr:uid="{00000000-0005-0000-0000-0000C8400000}"/>
    <cellStyle name="Normal 3 2 3 9 2 6 3 2 2" xfId="25668" xr:uid="{00000000-0005-0000-0000-0000C9400000}"/>
    <cellStyle name="Normal 3 2 3 9 2 6 3 2 2 2" xfId="47248" xr:uid="{D2A04B9F-2F2C-4A73-929C-8304287947B5}"/>
    <cellStyle name="Normal 3 2 3 9 2 6 3 2 3" xfId="36521" xr:uid="{BC133B17-497F-40A4-98BF-DD544CD48AF4}"/>
    <cellStyle name="Normal 3 2 3 9 2 6 3 3" xfId="20299" xr:uid="{00000000-0005-0000-0000-0000CA400000}"/>
    <cellStyle name="Normal 3 2 3 9 2 6 3 3 2" xfId="41879" xr:uid="{A6B6EB7E-155E-4C3F-BFBE-E4822185BA7A}"/>
    <cellStyle name="Normal 3 2 3 9 2 6 3 4" xfId="31149" xr:uid="{CB3DFCE7-BFAD-4D98-9D7E-C470F08EC2B3}"/>
    <cellStyle name="Normal 3 2 3 9 2 6 4" xfId="11232" xr:uid="{00000000-0005-0000-0000-0000CB400000}"/>
    <cellStyle name="Normal 3 2 3 9 2 6 4 2" xfId="22100" xr:uid="{00000000-0005-0000-0000-0000CC400000}"/>
    <cellStyle name="Normal 3 2 3 9 2 6 4 2 2" xfId="43680" xr:uid="{AF0A7E9C-E225-4B7C-B693-722CCF1016C3}"/>
    <cellStyle name="Normal 3 2 3 9 2 6 4 3" xfId="32951" xr:uid="{B4B9747D-0031-4DD6-B02B-B0E79E3A208D}"/>
    <cellStyle name="Normal 3 2 3 9 2 6 5" xfId="16731" xr:uid="{00000000-0005-0000-0000-0000CD400000}"/>
    <cellStyle name="Normal 3 2 3 9 2 6 5 2" xfId="38311" xr:uid="{7C3C2B55-8C16-496D-94F3-4AFE3CEEADC4}"/>
    <cellStyle name="Normal 3 2 3 9 2 6 6" xfId="27581" xr:uid="{9387508E-9EB2-43AC-BAA0-48D38AC74D95}"/>
    <cellStyle name="Normal 3 2 3 9 2 7" xfId="2963" xr:uid="{00000000-0005-0000-0000-0000CE400000}"/>
    <cellStyle name="Normal 3 2 3 9 2 7 2" xfId="6283" xr:uid="{00000000-0005-0000-0000-0000CF400000}"/>
    <cellStyle name="Normal 3 2 3 9 2 7 2 2" xfId="13416" xr:uid="{00000000-0005-0000-0000-0000D0400000}"/>
    <cellStyle name="Normal 3 2 3 9 2 7 2 2 2" xfId="24218" xr:uid="{00000000-0005-0000-0000-0000D1400000}"/>
    <cellStyle name="Normal 3 2 3 9 2 7 2 2 2 2" xfId="45798" xr:uid="{DE9CF0B0-6D8E-4325-821B-4E4D7657AEDC}"/>
    <cellStyle name="Normal 3 2 3 9 2 7 2 2 3" xfId="35070" xr:uid="{C6C9EBC1-54F9-4159-903A-A4E42C84DBD7}"/>
    <cellStyle name="Normal 3 2 3 9 2 7 2 3" xfId="18849" xr:uid="{00000000-0005-0000-0000-0000D2400000}"/>
    <cellStyle name="Normal 3 2 3 9 2 7 2 3 2" xfId="40429" xr:uid="{7DFEEBC0-9D5F-466A-B5D3-11B58BE4EA58}"/>
    <cellStyle name="Normal 3 2 3 9 2 7 2 4" xfId="29699" xr:uid="{AFD1D2A7-A514-40B5-A5D7-30ACDEA909EF}"/>
    <cellStyle name="Normal 3 2 3 9 2 7 3" xfId="9537" xr:uid="{00000000-0005-0000-0000-0000D3400000}"/>
    <cellStyle name="Normal 3 2 3 9 2 7 3 2" xfId="15260" xr:uid="{00000000-0005-0000-0000-0000D4400000}"/>
    <cellStyle name="Normal 3 2 3 9 2 7 3 2 2" xfId="25998" xr:uid="{00000000-0005-0000-0000-0000D5400000}"/>
    <cellStyle name="Normal 3 2 3 9 2 7 3 2 2 2" xfId="47578" xr:uid="{EB9A0EBC-16A7-40C0-B380-E71D4C9AFF4D}"/>
    <cellStyle name="Normal 3 2 3 9 2 7 3 2 3" xfId="36851" xr:uid="{EFA86BE3-9C23-4C2A-B88A-661D79D4F194}"/>
    <cellStyle name="Normal 3 2 3 9 2 7 3 3" xfId="20629" xr:uid="{00000000-0005-0000-0000-0000D6400000}"/>
    <cellStyle name="Normal 3 2 3 9 2 7 3 3 2" xfId="42209" xr:uid="{B051CC66-2B2F-4A0D-935A-794C71225F3F}"/>
    <cellStyle name="Normal 3 2 3 9 2 7 3 4" xfId="31479" xr:uid="{70E86D86-6243-4E5F-AFE5-C7EAE6A12AC1}"/>
    <cellStyle name="Normal 3 2 3 9 2 7 4" xfId="11562" xr:uid="{00000000-0005-0000-0000-0000D7400000}"/>
    <cellStyle name="Normal 3 2 3 9 2 7 4 2" xfId="22430" xr:uid="{00000000-0005-0000-0000-0000D8400000}"/>
    <cellStyle name="Normal 3 2 3 9 2 7 4 2 2" xfId="44010" xr:uid="{588DACE1-26B2-4893-9B96-65C2C25B733E}"/>
    <cellStyle name="Normal 3 2 3 9 2 7 4 3" xfId="33281" xr:uid="{9F21BD4A-6931-4243-9881-DB3FE7E9B1D9}"/>
    <cellStyle name="Normal 3 2 3 9 2 7 5" xfId="17061" xr:uid="{00000000-0005-0000-0000-0000D9400000}"/>
    <cellStyle name="Normal 3 2 3 9 2 7 5 2" xfId="38641" xr:uid="{F022C094-71F4-451D-B0CE-FFD00E61E95A}"/>
    <cellStyle name="Normal 3 2 3 9 2 7 6" xfId="27911" xr:uid="{A2BB030E-A2C6-44A9-BF68-3694BD896DC7}"/>
    <cellStyle name="Normal 3 2 3 9 2 8" xfId="3147" xr:uid="{00000000-0005-0000-0000-0000DA400000}"/>
    <cellStyle name="Normal 3 2 3 9 2 8 2" xfId="6467" xr:uid="{00000000-0005-0000-0000-0000DB400000}"/>
    <cellStyle name="Normal 3 2 3 9 2 8 2 2" xfId="13586" xr:uid="{00000000-0005-0000-0000-0000DC400000}"/>
    <cellStyle name="Normal 3 2 3 9 2 8 2 2 2" xfId="24388" xr:uid="{00000000-0005-0000-0000-0000DD400000}"/>
    <cellStyle name="Normal 3 2 3 9 2 8 2 2 2 2" xfId="45968" xr:uid="{49A43836-AA75-40BA-84B8-30FEA56E38EE}"/>
    <cellStyle name="Normal 3 2 3 9 2 8 2 2 3" xfId="35240" xr:uid="{09DB01D4-F36D-4701-8AFD-0E603A2C5D26}"/>
    <cellStyle name="Normal 3 2 3 9 2 8 2 3" xfId="19019" xr:uid="{00000000-0005-0000-0000-0000DE400000}"/>
    <cellStyle name="Normal 3 2 3 9 2 8 2 3 2" xfId="40599" xr:uid="{E66EA916-6FF5-46F1-AFFD-9851E96FE0D9}"/>
    <cellStyle name="Normal 3 2 3 9 2 8 2 4" xfId="29869" xr:uid="{DFD4D5AB-75D7-4FB3-95E3-50F1CFC92EA2}"/>
    <cellStyle name="Normal 3 2 3 9 2 8 3" xfId="9721" xr:uid="{00000000-0005-0000-0000-0000DF400000}"/>
    <cellStyle name="Normal 3 2 3 9 2 8 3 2" xfId="15430" xr:uid="{00000000-0005-0000-0000-0000E0400000}"/>
    <cellStyle name="Normal 3 2 3 9 2 8 3 2 2" xfId="26168" xr:uid="{00000000-0005-0000-0000-0000E1400000}"/>
    <cellStyle name="Normal 3 2 3 9 2 8 3 2 2 2" xfId="47748" xr:uid="{6B67A222-BEED-4824-A92B-8CFE8E53E942}"/>
    <cellStyle name="Normal 3 2 3 9 2 8 3 2 3" xfId="37021" xr:uid="{378D573A-0DCD-497B-81DE-DD70DA34A374}"/>
    <cellStyle name="Normal 3 2 3 9 2 8 3 3" xfId="20799" xr:uid="{00000000-0005-0000-0000-0000E2400000}"/>
    <cellStyle name="Normal 3 2 3 9 2 8 3 3 2" xfId="42379" xr:uid="{1B40E73E-B612-40E5-A397-63F53DB89870}"/>
    <cellStyle name="Normal 3 2 3 9 2 8 3 4" xfId="31649" xr:uid="{03B9346D-F399-455C-BA3C-738D29007181}"/>
    <cellStyle name="Normal 3 2 3 9 2 8 4" xfId="11732" xr:uid="{00000000-0005-0000-0000-0000E3400000}"/>
    <cellStyle name="Normal 3 2 3 9 2 8 4 2" xfId="22600" xr:uid="{00000000-0005-0000-0000-0000E4400000}"/>
    <cellStyle name="Normal 3 2 3 9 2 8 4 2 2" xfId="44180" xr:uid="{53B16A54-C5A1-43CA-B531-618FE6A41ABB}"/>
    <cellStyle name="Normal 3 2 3 9 2 8 4 3" xfId="33451" xr:uid="{DC8111B2-5D81-46CC-9A5C-2073F1BB0710}"/>
    <cellStyle name="Normal 3 2 3 9 2 8 5" xfId="17231" xr:uid="{00000000-0005-0000-0000-0000E5400000}"/>
    <cellStyle name="Normal 3 2 3 9 2 8 5 2" xfId="38811" xr:uid="{6B0E490A-36AB-493E-8B14-FBD88E55CFED}"/>
    <cellStyle name="Normal 3 2 3 9 2 8 6" xfId="28081" xr:uid="{E9EB8C5B-4C35-4E6A-BFFF-D4B5A83DF7DE}"/>
    <cellStyle name="Normal 3 2 3 9 2 9" xfId="3321" xr:uid="{00000000-0005-0000-0000-0000E6400000}"/>
    <cellStyle name="Normal 3 2 3 9 2 9 2" xfId="6641" xr:uid="{00000000-0005-0000-0000-0000E7400000}"/>
    <cellStyle name="Normal 3 2 3 9 2 9 2 2" xfId="13750" xr:uid="{00000000-0005-0000-0000-0000E8400000}"/>
    <cellStyle name="Normal 3 2 3 9 2 9 2 2 2" xfId="24552" xr:uid="{00000000-0005-0000-0000-0000E9400000}"/>
    <cellStyle name="Normal 3 2 3 9 2 9 2 2 2 2" xfId="46132" xr:uid="{A00F45F5-6FBC-4227-AA56-4957D6FE9963}"/>
    <cellStyle name="Normal 3 2 3 9 2 9 2 2 3" xfId="35404" xr:uid="{E29ADE4D-226B-45B7-9A8B-B66CCF5A43FA}"/>
    <cellStyle name="Normal 3 2 3 9 2 9 2 3" xfId="19183" xr:uid="{00000000-0005-0000-0000-0000EA400000}"/>
    <cellStyle name="Normal 3 2 3 9 2 9 2 3 2" xfId="40763" xr:uid="{D0261103-CA14-4581-BDAA-816DB2AD624A}"/>
    <cellStyle name="Normal 3 2 3 9 2 9 2 4" xfId="30033" xr:uid="{98FE6A49-79DB-4F0F-BC47-A7710438DF05}"/>
    <cellStyle name="Normal 3 2 3 9 2 9 3" xfId="9895" xr:uid="{00000000-0005-0000-0000-0000EB400000}"/>
    <cellStyle name="Normal 3 2 3 9 2 9 3 2" xfId="15594" xr:uid="{00000000-0005-0000-0000-0000EC400000}"/>
    <cellStyle name="Normal 3 2 3 9 2 9 3 2 2" xfId="26332" xr:uid="{00000000-0005-0000-0000-0000ED400000}"/>
    <cellStyle name="Normal 3 2 3 9 2 9 3 2 2 2" xfId="47912" xr:uid="{D01F6C34-EFD9-4505-9BF8-61194A9B8C09}"/>
    <cellStyle name="Normal 3 2 3 9 2 9 3 2 3" xfId="37185" xr:uid="{910679AF-B992-43CA-A2F4-81F536E5D2AE}"/>
    <cellStyle name="Normal 3 2 3 9 2 9 3 3" xfId="20963" xr:uid="{00000000-0005-0000-0000-0000EE400000}"/>
    <cellStyle name="Normal 3 2 3 9 2 9 3 3 2" xfId="42543" xr:uid="{E2C2C95A-BC7A-4561-B8EE-7D326EAB1E68}"/>
    <cellStyle name="Normal 3 2 3 9 2 9 3 4" xfId="31813" xr:uid="{A73AA2F3-25D4-4B24-B1EA-682A75747FA4}"/>
    <cellStyle name="Normal 3 2 3 9 2 9 4" xfId="11896" xr:uid="{00000000-0005-0000-0000-0000EF400000}"/>
    <cellStyle name="Normal 3 2 3 9 2 9 4 2" xfId="22764" xr:uid="{00000000-0005-0000-0000-0000F0400000}"/>
    <cellStyle name="Normal 3 2 3 9 2 9 4 2 2" xfId="44344" xr:uid="{326A04D6-79C6-4FC7-A2D1-674C363B8F0D}"/>
    <cellStyle name="Normal 3 2 3 9 2 9 4 3" xfId="33615" xr:uid="{11A5BFA7-63A7-4156-B9E2-6C8489DC0258}"/>
    <cellStyle name="Normal 3 2 3 9 2 9 5" xfId="17395" xr:uid="{00000000-0005-0000-0000-0000F1400000}"/>
    <cellStyle name="Normal 3 2 3 9 2 9 5 2" xfId="38975" xr:uid="{75D8D225-20BE-4C99-ADE2-44A082D777E8}"/>
    <cellStyle name="Normal 3 2 3 9 2 9 6" xfId="28245" xr:uid="{83E8CA61-8F0F-4B9E-9DFD-DF4CEC9E3D3F}"/>
    <cellStyle name="Normal 3 2 3 9 3" xfId="931" xr:uid="{00000000-0005-0000-0000-0000F2400000}"/>
    <cellStyle name="Normal 3 2 3 9 3 2" xfId="4252" xr:uid="{00000000-0005-0000-0000-0000F3400000}"/>
    <cellStyle name="Normal 3 2 3 9 3 2 2" xfId="12234" xr:uid="{00000000-0005-0000-0000-0000F4400000}"/>
    <cellStyle name="Normal 3 2 3 9 3 2 2 2" xfId="23069" xr:uid="{00000000-0005-0000-0000-0000F5400000}"/>
    <cellStyle name="Normal 3 2 3 9 3 2 2 2 2" xfId="44649" xr:uid="{5DFB87E6-2474-409A-AA5C-D35353DD0DF0}"/>
    <cellStyle name="Normal 3 2 3 9 3 2 2 3" xfId="33920" xr:uid="{DA78D218-C11D-4E37-BF9C-54A4CCCABAB8}"/>
    <cellStyle name="Normal 3 2 3 9 3 2 3" xfId="17700" xr:uid="{00000000-0005-0000-0000-0000F6400000}"/>
    <cellStyle name="Normal 3 2 3 9 3 2 3 2" xfId="39280" xr:uid="{2D1CA8C1-51E1-4E29-A616-C5DCE884D029}"/>
    <cellStyle name="Normal 3 2 3 9 3 2 4" xfId="28550" xr:uid="{DA7EDEEA-40B6-426F-9038-41CFD97F96EA}"/>
    <cellStyle name="Normal 3 2 3 9 3 3" xfId="7507" xr:uid="{00000000-0005-0000-0000-0000F7400000}"/>
    <cellStyle name="Normal 3 2 3 9 3 3 2" xfId="14078" xr:uid="{00000000-0005-0000-0000-0000F8400000}"/>
    <cellStyle name="Normal 3 2 3 9 3 3 2 2" xfId="24849" xr:uid="{00000000-0005-0000-0000-0000F9400000}"/>
    <cellStyle name="Normal 3 2 3 9 3 3 2 2 2" xfId="46429" xr:uid="{2EBDD73B-09E7-4053-86AC-256B419BDE49}"/>
    <cellStyle name="Normal 3 2 3 9 3 3 2 3" xfId="35701" xr:uid="{FE2E3B73-E5E1-44DC-9119-5CCE4D89C786}"/>
    <cellStyle name="Normal 3 2 3 9 3 3 3" xfId="19480" xr:uid="{00000000-0005-0000-0000-0000FA400000}"/>
    <cellStyle name="Normal 3 2 3 9 3 3 3 2" xfId="41060" xr:uid="{40B1F8D8-B683-41BE-9A71-2A53D357A7C0}"/>
    <cellStyle name="Normal 3 2 3 9 3 3 4" xfId="30330" xr:uid="{273B62D7-5251-42BE-81E2-36A5D81208F7}"/>
    <cellStyle name="Normal 3 2 3 9 3 4" xfId="10380" xr:uid="{00000000-0005-0000-0000-0000FB400000}"/>
    <cellStyle name="Normal 3 2 3 9 3 4 2" xfId="21281" xr:uid="{00000000-0005-0000-0000-0000FC400000}"/>
    <cellStyle name="Normal 3 2 3 9 3 4 2 2" xfId="42861" xr:uid="{FFA0491A-54A9-4D25-836E-692B7370F29B}"/>
    <cellStyle name="Normal 3 2 3 9 3 4 3" xfId="32131" xr:uid="{E1BF6B65-3790-43F9-93F5-7C94D6FE3EC9}"/>
    <cellStyle name="Normal 3 2 3 9 3 5" xfId="15912" xr:uid="{00000000-0005-0000-0000-0000FD400000}"/>
    <cellStyle name="Normal 3 2 3 9 3 5 2" xfId="37492" xr:uid="{4AFEF407-F31F-429D-8693-62016367A978}"/>
    <cellStyle name="Normal 3 2 3 9 3 6" xfId="26761" xr:uid="{E1F5A159-9D63-4C90-B775-DEDD69EC46F1}"/>
    <cellStyle name="Normal 3 2 3 9 4" xfId="1421" xr:uid="{00000000-0005-0000-0000-0000FE400000}"/>
    <cellStyle name="Normal 3 2 3 9 4 2" xfId="4742" xr:uid="{00000000-0005-0000-0000-0000FF400000}"/>
    <cellStyle name="Normal 3 2 3 9 4 2 2" xfId="12450" xr:uid="{00000000-0005-0000-0000-000000410000}"/>
    <cellStyle name="Normal 3 2 3 9 4 2 2 2" xfId="23269" xr:uid="{00000000-0005-0000-0000-000001410000}"/>
    <cellStyle name="Normal 3 2 3 9 4 2 2 2 2" xfId="44849" xr:uid="{1EACDF42-24CB-41DC-9AC8-728072ABCCF7}"/>
    <cellStyle name="Normal 3 2 3 9 4 2 2 3" xfId="34120" xr:uid="{D7480996-AB63-4767-8463-C1F51D70782B}"/>
    <cellStyle name="Normal 3 2 3 9 4 2 3" xfId="17900" xr:uid="{00000000-0005-0000-0000-000002410000}"/>
    <cellStyle name="Normal 3 2 3 9 4 2 3 2" xfId="39480" xr:uid="{429A8706-5983-4219-8D92-E1DEF1AAB6A1}"/>
    <cellStyle name="Normal 3 2 3 9 4 2 4" xfId="28750" xr:uid="{0ABFE51B-BED4-4844-A40F-B2EA9A8480EF}"/>
    <cellStyle name="Normal 3 2 3 9 4 3" xfId="7997" xr:uid="{00000000-0005-0000-0000-000003410000}"/>
    <cellStyle name="Normal 3 2 3 9 4 3 2" xfId="14294" xr:uid="{00000000-0005-0000-0000-000004410000}"/>
    <cellStyle name="Normal 3 2 3 9 4 3 2 2" xfId="25049" xr:uid="{00000000-0005-0000-0000-000005410000}"/>
    <cellStyle name="Normal 3 2 3 9 4 3 2 2 2" xfId="46629" xr:uid="{32B0E43F-177F-4450-8D0F-BD2F50B14EC3}"/>
    <cellStyle name="Normal 3 2 3 9 4 3 2 3" xfId="35901" xr:uid="{C1434586-B1BD-4BED-B717-87C0978C8FFC}"/>
    <cellStyle name="Normal 3 2 3 9 4 3 3" xfId="19680" xr:uid="{00000000-0005-0000-0000-000006410000}"/>
    <cellStyle name="Normal 3 2 3 9 4 3 3 2" xfId="41260" xr:uid="{8F6B919D-848F-4110-AB46-38BB7DB3EB82}"/>
    <cellStyle name="Normal 3 2 3 9 4 3 4" xfId="30530" xr:uid="{830C69C9-5F70-4D90-BA74-6287CB1018DB}"/>
    <cellStyle name="Normal 3 2 3 9 4 4" xfId="10596" xr:uid="{00000000-0005-0000-0000-000007410000}"/>
    <cellStyle name="Normal 3 2 3 9 4 4 2" xfId="21481" xr:uid="{00000000-0005-0000-0000-000008410000}"/>
    <cellStyle name="Normal 3 2 3 9 4 4 2 2" xfId="43061" xr:uid="{B753F7D1-1614-43FB-B863-444DCDB320B4}"/>
    <cellStyle name="Normal 3 2 3 9 4 4 3" xfId="32331" xr:uid="{9DD19DBA-E260-4C20-81BC-DE3C92175E56}"/>
    <cellStyle name="Normal 3 2 3 9 4 5" xfId="16112" xr:uid="{00000000-0005-0000-0000-000009410000}"/>
    <cellStyle name="Normal 3 2 3 9 4 5 2" xfId="37692" xr:uid="{016EA7B2-658C-44D6-8AAD-62546CE7EFBC}"/>
    <cellStyle name="Normal 3 2 3 9 4 6" xfId="26961" xr:uid="{A7880D61-F647-43B0-80D3-ECE61E45E5AC}"/>
    <cellStyle name="Normal 3 2 3 9 5" xfId="1876" xr:uid="{00000000-0005-0000-0000-00000A410000}"/>
    <cellStyle name="Normal 3 2 3 9 5 2" xfId="5197" xr:uid="{00000000-0005-0000-0000-00000B410000}"/>
    <cellStyle name="Normal 3 2 3 9 5 2 2" xfId="12659" xr:uid="{00000000-0005-0000-0000-00000C410000}"/>
    <cellStyle name="Normal 3 2 3 9 5 2 2 2" xfId="23463" xr:uid="{00000000-0005-0000-0000-00000D410000}"/>
    <cellStyle name="Normal 3 2 3 9 5 2 2 2 2" xfId="45043" xr:uid="{1FAFF82A-0F6F-41C2-A70A-3DFBF38C9626}"/>
    <cellStyle name="Normal 3 2 3 9 5 2 2 3" xfId="34314" xr:uid="{0847FD14-8520-40B5-B97B-0D9344414782}"/>
    <cellStyle name="Normal 3 2 3 9 5 2 3" xfId="18094" xr:uid="{00000000-0005-0000-0000-00000E410000}"/>
    <cellStyle name="Normal 3 2 3 9 5 2 3 2" xfId="39674" xr:uid="{4C57D4FF-CA25-4FB3-8F63-07167386AC21}"/>
    <cellStyle name="Normal 3 2 3 9 5 2 4" xfId="28944" xr:uid="{10C16B00-FED8-436E-BE8F-9942E7443CF8}"/>
    <cellStyle name="Normal 3 2 3 9 5 3" xfId="8452" xr:uid="{00000000-0005-0000-0000-00000F410000}"/>
    <cellStyle name="Normal 3 2 3 9 5 3 2" xfId="14503" xr:uid="{00000000-0005-0000-0000-000010410000}"/>
    <cellStyle name="Normal 3 2 3 9 5 3 2 2" xfId="25243" xr:uid="{00000000-0005-0000-0000-000011410000}"/>
    <cellStyle name="Normal 3 2 3 9 5 3 2 2 2" xfId="46823" xr:uid="{EC7DA4B2-9A47-448E-9F56-7BA2EBF60FA6}"/>
    <cellStyle name="Normal 3 2 3 9 5 3 2 3" xfId="36095" xr:uid="{6A47B580-EEEF-4D33-A20E-1ECB06F143B5}"/>
    <cellStyle name="Normal 3 2 3 9 5 3 3" xfId="19874" xr:uid="{00000000-0005-0000-0000-000012410000}"/>
    <cellStyle name="Normal 3 2 3 9 5 3 3 2" xfId="41454" xr:uid="{6EC7A94F-AB8F-4DA2-A8B9-E2DDB5D48A33}"/>
    <cellStyle name="Normal 3 2 3 9 5 3 4" xfId="30724" xr:uid="{B253B38A-6916-4C59-A9FD-A00EA8A54471}"/>
    <cellStyle name="Normal 3 2 3 9 5 4" xfId="10805" xr:uid="{00000000-0005-0000-0000-000013410000}"/>
    <cellStyle name="Normal 3 2 3 9 5 4 2" xfId="21675" xr:uid="{00000000-0005-0000-0000-000014410000}"/>
    <cellStyle name="Normal 3 2 3 9 5 4 2 2" xfId="43255" xr:uid="{951FCD30-9855-48BE-9AAA-F623AA4D26F7}"/>
    <cellStyle name="Normal 3 2 3 9 5 4 3" xfId="32525" xr:uid="{3B14A53E-AA96-4249-881E-8A836AF05563}"/>
    <cellStyle name="Normal 3 2 3 9 5 5" xfId="16306" xr:uid="{00000000-0005-0000-0000-000015410000}"/>
    <cellStyle name="Normal 3 2 3 9 5 5 2" xfId="37886" xr:uid="{FF42DA08-6455-4F48-8330-5AF3543122BF}"/>
    <cellStyle name="Normal 3 2 3 9 5 6" xfId="27155" xr:uid="{063E7592-1C5F-49D3-B3D2-A394BB1CB312}"/>
    <cellStyle name="Normal 3 2 3 9 6" xfId="2097" xr:uid="{00000000-0005-0000-0000-000016410000}"/>
    <cellStyle name="Normal 3 2 3 9 6 2" xfId="5418" xr:uid="{00000000-0005-0000-0000-000017410000}"/>
    <cellStyle name="Normal 3 2 3 9 6 2 2" xfId="12857" xr:uid="{00000000-0005-0000-0000-000018410000}"/>
    <cellStyle name="Normal 3 2 3 9 6 2 2 2" xfId="23660" xr:uid="{00000000-0005-0000-0000-000019410000}"/>
    <cellStyle name="Normal 3 2 3 9 6 2 2 2 2" xfId="45240" xr:uid="{F532DE31-68C9-44DF-9512-5A2F89C70A52}"/>
    <cellStyle name="Normal 3 2 3 9 6 2 2 3" xfId="34511" xr:uid="{BB87C680-421A-4EEA-89CC-75B4F12749E9}"/>
    <cellStyle name="Normal 3 2 3 9 6 2 3" xfId="18291" xr:uid="{00000000-0005-0000-0000-00001A410000}"/>
    <cellStyle name="Normal 3 2 3 9 6 2 3 2" xfId="39871" xr:uid="{5DF581DE-E182-4098-8BB8-C8B77BE6BCCD}"/>
    <cellStyle name="Normal 3 2 3 9 6 2 4" xfId="29141" xr:uid="{98762F80-B349-4824-8053-6DB09C2F7BE3}"/>
    <cellStyle name="Normal 3 2 3 9 6 3" xfId="8673" xr:uid="{00000000-0005-0000-0000-00001B410000}"/>
    <cellStyle name="Normal 3 2 3 9 6 3 2" xfId="14701" xr:uid="{00000000-0005-0000-0000-00001C410000}"/>
    <cellStyle name="Normal 3 2 3 9 6 3 2 2" xfId="25440" xr:uid="{00000000-0005-0000-0000-00001D410000}"/>
    <cellStyle name="Normal 3 2 3 9 6 3 2 2 2" xfId="47020" xr:uid="{20F96E11-507E-47EF-B463-7DDAB84AB3F1}"/>
    <cellStyle name="Normal 3 2 3 9 6 3 2 3" xfId="36292" xr:uid="{78414077-645A-4F4D-A485-2A24B243A81E}"/>
    <cellStyle name="Normal 3 2 3 9 6 3 3" xfId="20071" xr:uid="{00000000-0005-0000-0000-00001E410000}"/>
    <cellStyle name="Normal 3 2 3 9 6 3 3 2" xfId="41651" xr:uid="{F2A4948F-DC36-450F-B33D-214F6B813CEC}"/>
    <cellStyle name="Normal 3 2 3 9 6 3 4" xfId="30921" xr:uid="{38FF3BED-61BF-4694-AAED-6427CF460D31}"/>
    <cellStyle name="Normal 3 2 3 9 6 4" xfId="11003" xr:uid="{00000000-0005-0000-0000-00001F410000}"/>
    <cellStyle name="Normal 3 2 3 9 6 4 2" xfId="21872" xr:uid="{00000000-0005-0000-0000-000020410000}"/>
    <cellStyle name="Normal 3 2 3 9 6 4 2 2" xfId="43452" xr:uid="{22B85038-8BC4-4D5C-B589-8B2CEA00B7B2}"/>
    <cellStyle name="Normal 3 2 3 9 6 4 3" xfId="32722" xr:uid="{E3CB2D67-7E8C-4CA4-96C6-F394199918C6}"/>
    <cellStyle name="Normal 3 2 3 9 6 5" xfId="16503" xr:uid="{00000000-0005-0000-0000-000021410000}"/>
    <cellStyle name="Normal 3 2 3 9 6 5 2" xfId="38083" xr:uid="{FD17274A-C16E-4143-AB6D-86A3A66E0C06}"/>
    <cellStyle name="Normal 3 2 3 9 6 6" xfId="27352" xr:uid="{0E35E0F7-DD1E-47B7-BF8F-686738449DF7}"/>
    <cellStyle name="Normal 3 2 3 9 7" xfId="2528" xr:uid="{00000000-0005-0000-0000-000022410000}"/>
    <cellStyle name="Normal 3 2 3 9 7 2" xfId="5848" xr:uid="{00000000-0005-0000-0000-000023410000}"/>
    <cellStyle name="Normal 3 2 3 9 7 2 2" xfId="13085" xr:uid="{00000000-0005-0000-0000-000024410000}"/>
    <cellStyle name="Normal 3 2 3 9 7 2 2 2" xfId="23887" xr:uid="{00000000-0005-0000-0000-000025410000}"/>
    <cellStyle name="Normal 3 2 3 9 7 2 2 2 2" xfId="45467" xr:uid="{CCAEDF7A-00A2-4259-8AB5-9F160D4879B5}"/>
    <cellStyle name="Normal 3 2 3 9 7 2 2 3" xfId="34739" xr:uid="{B0F2FD97-6F8B-4B8F-84C7-BC946D4C4B26}"/>
    <cellStyle name="Normal 3 2 3 9 7 2 3" xfId="18518" xr:uid="{00000000-0005-0000-0000-000026410000}"/>
    <cellStyle name="Normal 3 2 3 9 7 2 3 2" xfId="40098" xr:uid="{F510D9ED-C0C6-4731-9054-1E4991DA71B6}"/>
    <cellStyle name="Normal 3 2 3 9 7 2 4" xfId="29368" xr:uid="{FC674010-AC72-41E7-8984-495B67841E98}"/>
    <cellStyle name="Normal 3 2 3 9 7 3" xfId="9102" xr:uid="{00000000-0005-0000-0000-000027410000}"/>
    <cellStyle name="Normal 3 2 3 9 7 3 2" xfId="14929" xr:uid="{00000000-0005-0000-0000-000028410000}"/>
    <cellStyle name="Normal 3 2 3 9 7 3 2 2" xfId="25667" xr:uid="{00000000-0005-0000-0000-000029410000}"/>
    <cellStyle name="Normal 3 2 3 9 7 3 2 2 2" xfId="47247" xr:uid="{025F9BD7-6E5D-4006-95ED-B4DDED114F25}"/>
    <cellStyle name="Normal 3 2 3 9 7 3 2 3" xfId="36520" xr:uid="{7FB8BA79-0696-416F-8AFB-EE578CBB8681}"/>
    <cellStyle name="Normal 3 2 3 9 7 3 3" xfId="20298" xr:uid="{00000000-0005-0000-0000-00002A410000}"/>
    <cellStyle name="Normal 3 2 3 9 7 3 3 2" xfId="41878" xr:uid="{FD7F9CB1-3A48-4BE6-B6AC-C70759400DE4}"/>
    <cellStyle name="Normal 3 2 3 9 7 3 4" xfId="31148" xr:uid="{EB558816-DE53-4F3E-B9F7-995832F0AA7A}"/>
    <cellStyle name="Normal 3 2 3 9 7 4" xfId="11231" xr:uid="{00000000-0005-0000-0000-00002B410000}"/>
    <cellStyle name="Normal 3 2 3 9 7 4 2" xfId="22099" xr:uid="{00000000-0005-0000-0000-00002C410000}"/>
    <cellStyle name="Normal 3 2 3 9 7 4 2 2" xfId="43679" xr:uid="{67375C39-7169-4CF0-8585-C43DDBF9E8A0}"/>
    <cellStyle name="Normal 3 2 3 9 7 4 3" xfId="32950" xr:uid="{799D0390-62EF-478A-BC07-A1A7A0BC3F9D}"/>
    <cellStyle name="Normal 3 2 3 9 7 5" xfId="16730" xr:uid="{00000000-0005-0000-0000-00002D410000}"/>
    <cellStyle name="Normal 3 2 3 9 7 5 2" xfId="38310" xr:uid="{6120207F-35B9-4188-972E-9B4DB95B082E}"/>
    <cellStyle name="Normal 3 2 3 9 7 6" xfId="27580" xr:uid="{C652BA61-0146-4403-A26B-545CDD15E873}"/>
    <cellStyle name="Normal 3 2 3 9 8" xfId="2861" xr:uid="{00000000-0005-0000-0000-00002E410000}"/>
    <cellStyle name="Normal 3 2 3 9 8 2" xfId="6181" xr:uid="{00000000-0005-0000-0000-00002F410000}"/>
    <cellStyle name="Normal 3 2 3 9 8 2 2" xfId="13314" xr:uid="{00000000-0005-0000-0000-000030410000}"/>
    <cellStyle name="Normal 3 2 3 9 8 2 2 2" xfId="24116" xr:uid="{00000000-0005-0000-0000-000031410000}"/>
    <cellStyle name="Normal 3 2 3 9 8 2 2 2 2" xfId="45696" xr:uid="{89D5C53B-D978-44A4-8991-8E826ADDAA7A}"/>
    <cellStyle name="Normal 3 2 3 9 8 2 2 3" xfId="34968" xr:uid="{678ED7A3-9A46-4EBC-A6DF-BE75C0CEE099}"/>
    <cellStyle name="Normal 3 2 3 9 8 2 3" xfId="18747" xr:uid="{00000000-0005-0000-0000-000032410000}"/>
    <cellStyle name="Normal 3 2 3 9 8 2 3 2" xfId="40327" xr:uid="{00A93F2D-706F-4F2D-9B80-A829D822B1CF}"/>
    <cellStyle name="Normal 3 2 3 9 8 2 4" xfId="29597" xr:uid="{104E8FAE-AE85-4B08-A3C7-0150505EBC25}"/>
    <cellStyle name="Normal 3 2 3 9 8 3" xfId="9435" xr:uid="{00000000-0005-0000-0000-000033410000}"/>
    <cellStyle name="Normal 3 2 3 9 8 3 2" xfId="15158" xr:uid="{00000000-0005-0000-0000-000034410000}"/>
    <cellStyle name="Normal 3 2 3 9 8 3 2 2" xfId="25896" xr:uid="{00000000-0005-0000-0000-000035410000}"/>
    <cellStyle name="Normal 3 2 3 9 8 3 2 2 2" xfId="47476" xr:uid="{365D2DF5-2218-4BED-BE86-EAF17C019BC8}"/>
    <cellStyle name="Normal 3 2 3 9 8 3 2 3" xfId="36749" xr:uid="{39CC4806-65E8-4E3D-AA69-E6DD64A2679E}"/>
    <cellStyle name="Normal 3 2 3 9 8 3 3" xfId="20527" xr:uid="{00000000-0005-0000-0000-000036410000}"/>
    <cellStyle name="Normal 3 2 3 9 8 3 3 2" xfId="42107" xr:uid="{2DB835C0-B216-4BEC-A354-5A404B589709}"/>
    <cellStyle name="Normal 3 2 3 9 8 3 4" xfId="31377" xr:uid="{0BB12DEC-7A90-4579-882D-B3950E5289E4}"/>
    <cellStyle name="Normal 3 2 3 9 8 4" xfId="11460" xr:uid="{00000000-0005-0000-0000-000037410000}"/>
    <cellStyle name="Normal 3 2 3 9 8 4 2" xfId="22328" xr:uid="{00000000-0005-0000-0000-000038410000}"/>
    <cellStyle name="Normal 3 2 3 9 8 4 2 2" xfId="43908" xr:uid="{8C0167C9-90E8-4359-A197-35B6B9A056C2}"/>
    <cellStyle name="Normal 3 2 3 9 8 4 3" xfId="33179" xr:uid="{58892B7C-ADEC-4DF8-9191-17DD61E19029}"/>
    <cellStyle name="Normal 3 2 3 9 8 5" xfId="16959" xr:uid="{00000000-0005-0000-0000-000039410000}"/>
    <cellStyle name="Normal 3 2 3 9 8 5 2" xfId="38539" xr:uid="{22A3A13B-0BE2-4C9D-A52E-2DE4A4F55F14}"/>
    <cellStyle name="Normal 3 2 3 9 8 6" xfId="27809" xr:uid="{83E61A52-B3B4-4FB1-8752-BD54B47084B5}"/>
    <cellStyle name="Normal 3 2 3 9 9" xfId="3046" xr:uid="{00000000-0005-0000-0000-00003A410000}"/>
    <cellStyle name="Normal 3 2 3 9 9 2" xfId="6366" xr:uid="{00000000-0005-0000-0000-00003B410000}"/>
    <cellStyle name="Normal 3 2 3 9 9 2 2" xfId="13486" xr:uid="{00000000-0005-0000-0000-00003C410000}"/>
    <cellStyle name="Normal 3 2 3 9 9 2 2 2" xfId="24288" xr:uid="{00000000-0005-0000-0000-00003D410000}"/>
    <cellStyle name="Normal 3 2 3 9 9 2 2 2 2" xfId="45868" xr:uid="{89595CFD-FC6D-4C85-A195-F88BE7BCC124}"/>
    <cellStyle name="Normal 3 2 3 9 9 2 2 3" xfId="35140" xr:uid="{9582089D-E27F-4EEA-BAC7-4AB56E2B8D0B}"/>
    <cellStyle name="Normal 3 2 3 9 9 2 3" xfId="18919" xr:uid="{00000000-0005-0000-0000-00003E410000}"/>
    <cellStyle name="Normal 3 2 3 9 9 2 3 2" xfId="40499" xr:uid="{8C3B30CA-1067-458A-A00B-B6ED2EE1230C}"/>
    <cellStyle name="Normal 3 2 3 9 9 2 4" xfId="29769" xr:uid="{16852F45-64D6-4D8F-AE2F-9EE726CAEA68}"/>
    <cellStyle name="Normal 3 2 3 9 9 3" xfId="9620" xr:uid="{00000000-0005-0000-0000-00003F410000}"/>
    <cellStyle name="Normal 3 2 3 9 9 3 2" xfId="15330" xr:uid="{00000000-0005-0000-0000-000040410000}"/>
    <cellStyle name="Normal 3 2 3 9 9 3 2 2" xfId="26068" xr:uid="{00000000-0005-0000-0000-000041410000}"/>
    <cellStyle name="Normal 3 2 3 9 9 3 2 2 2" xfId="47648" xr:uid="{3230CF93-E2A1-434F-A60C-E6933DF30D16}"/>
    <cellStyle name="Normal 3 2 3 9 9 3 2 3" xfId="36921" xr:uid="{C5C95DC9-0ACF-4317-919A-F2AC69D77A49}"/>
    <cellStyle name="Normal 3 2 3 9 9 3 3" xfId="20699" xr:uid="{00000000-0005-0000-0000-000042410000}"/>
    <cellStyle name="Normal 3 2 3 9 9 3 3 2" xfId="42279" xr:uid="{17C885B0-B51A-425F-AC26-B4808A61B037}"/>
    <cellStyle name="Normal 3 2 3 9 9 3 4" xfId="31549" xr:uid="{13D74122-33DF-4A1B-AC73-84670D9AF16C}"/>
    <cellStyle name="Normal 3 2 3 9 9 4" xfId="11632" xr:uid="{00000000-0005-0000-0000-000043410000}"/>
    <cellStyle name="Normal 3 2 3 9 9 4 2" xfId="22500" xr:uid="{00000000-0005-0000-0000-000044410000}"/>
    <cellStyle name="Normal 3 2 3 9 9 4 2 2" xfId="44080" xr:uid="{EC05DA18-F4FD-4DC0-978D-6BAFDB272318}"/>
    <cellStyle name="Normal 3 2 3 9 9 4 3" xfId="33351" xr:uid="{41D8C917-6403-4C85-A725-D6EFDA81BD95}"/>
    <cellStyle name="Normal 3 2 3 9 9 5" xfId="17131" xr:uid="{00000000-0005-0000-0000-000045410000}"/>
    <cellStyle name="Normal 3 2 3 9 9 5 2" xfId="38711" xr:uid="{1DF0E5DA-F3E0-4586-A34A-5348D80637DD}"/>
    <cellStyle name="Normal 3 2 3 9 9 6" xfId="27981" xr:uid="{FF854B72-30A4-468F-AC15-31C134EF9514}"/>
    <cellStyle name="Normal 3 2 4" xfId="112" xr:uid="{00000000-0005-0000-0000-000046410000}"/>
    <cellStyle name="Normal 3 2 4 2" xfId="335" xr:uid="{00000000-0005-0000-0000-000047410000}"/>
    <cellStyle name="Normal 3 2 4 2 10" xfId="3179" xr:uid="{00000000-0005-0000-0000-000048410000}"/>
    <cellStyle name="Normal 3 2 4 2 10 2" xfId="6499" xr:uid="{00000000-0005-0000-0000-000049410000}"/>
    <cellStyle name="Normal 3 2 4 2 10 2 2" xfId="13614" xr:uid="{00000000-0005-0000-0000-00004A410000}"/>
    <cellStyle name="Normal 3 2 4 2 10 2 2 2" xfId="24416" xr:uid="{00000000-0005-0000-0000-00004B410000}"/>
    <cellStyle name="Normal 3 2 4 2 10 2 2 2 2" xfId="45996" xr:uid="{94C75BA1-5EC4-4C9B-A76E-3AEC8C577110}"/>
    <cellStyle name="Normal 3 2 4 2 10 2 2 3" xfId="35268" xr:uid="{1B437938-58C8-49E6-BA17-53ABD1A9A31B}"/>
    <cellStyle name="Normal 3 2 4 2 10 2 3" xfId="19047" xr:uid="{00000000-0005-0000-0000-00004C410000}"/>
    <cellStyle name="Normal 3 2 4 2 10 2 3 2" xfId="40627" xr:uid="{9405EE38-B98C-48D7-AD82-24A45D13AACD}"/>
    <cellStyle name="Normal 3 2 4 2 10 2 4" xfId="29897" xr:uid="{37262953-5FAF-43D5-83AF-1193102F8510}"/>
    <cellStyle name="Normal 3 2 4 2 10 3" xfId="9753" xr:uid="{00000000-0005-0000-0000-00004D410000}"/>
    <cellStyle name="Normal 3 2 4 2 10 3 2" xfId="15458" xr:uid="{00000000-0005-0000-0000-00004E410000}"/>
    <cellStyle name="Normal 3 2 4 2 10 3 2 2" xfId="26196" xr:uid="{00000000-0005-0000-0000-00004F410000}"/>
    <cellStyle name="Normal 3 2 4 2 10 3 2 2 2" xfId="47776" xr:uid="{202E48E6-8E1C-4749-AA93-ED2EE9999A2E}"/>
    <cellStyle name="Normal 3 2 4 2 10 3 2 3" xfId="37049" xr:uid="{B5AF1711-6BE8-4137-9780-1F62E41EBFF3}"/>
    <cellStyle name="Normal 3 2 4 2 10 3 3" xfId="20827" xr:uid="{00000000-0005-0000-0000-000050410000}"/>
    <cellStyle name="Normal 3 2 4 2 10 3 3 2" xfId="42407" xr:uid="{033043E8-817B-41A7-8B10-4B3BA4CB823F}"/>
    <cellStyle name="Normal 3 2 4 2 10 3 4" xfId="31677" xr:uid="{1FF54C94-7287-4786-85B8-C0162E1CAD45}"/>
    <cellStyle name="Normal 3 2 4 2 10 4" xfId="11760" xr:uid="{00000000-0005-0000-0000-000051410000}"/>
    <cellStyle name="Normal 3 2 4 2 10 4 2" xfId="22628" xr:uid="{00000000-0005-0000-0000-000052410000}"/>
    <cellStyle name="Normal 3 2 4 2 10 4 2 2" xfId="44208" xr:uid="{ED343B36-E899-459D-B4A0-ECD0B43B151D}"/>
    <cellStyle name="Normal 3 2 4 2 10 4 3" xfId="33479" xr:uid="{74AAAC58-B8B2-40F5-9062-F6B6AA25545F}"/>
    <cellStyle name="Normal 3 2 4 2 10 5" xfId="17259" xr:uid="{00000000-0005-0000-0000-000053410000}"/>
    <cellStyle name="Normal 3 2 4 2 10 5 2" xfId="38839" xr:uid="{1DE82073-2D5D-4583-AB50-74E0A73181E6}"/>
    <cellStyle name="Normal 3 2 4 2 10 6" xfId="28109" xr:uid="{422C04EA-652E-4689-BD3D-030A68A81769}"/>
    <cellStyle name="Normal 3 2 4 2 11" xfId="3658" xr:uid="{00000000-0005-0000-0000-000054410000}"/>
    <cellStyle name="Normal 3 2 4 2 11 2" xfId="11972" xr:uid="{00000000-0005-0000-0000-000055410000}"/>
    <cellStyle name="Normal 3 2 4 2 11 2 2" xfId="22829" xr:uid="{00000000-0005-0000-0000-000056410000}"/>
    <cellStyle name="Normal 3 2 4 2 11 2 2 2" xfId="44409" xr:uid="{F84FEFBC-EF1B-445B-9A48-6CA4BDDFBE4E}"/>
    <cellStyle name="Normal 3 2 4 2 11 2 3" xfId="33680" xr:uid="{3B0CC6FD-F663-411B-BF15-7134AFA1983C}"/>
    <cellStyle name="Normal 3 2 4 2 11 3" xfId="17460" xr:uid="{00000000-0005-0000-0000-000057410000}"/>
    <cellStyle name="Normal 3 2 4 2 11 3 2" xfId="39040" xr:uid="{D8CAC1DA-8D9B-4E34-9B45-644B0EF982E5}"/>
    <cellStyle name="Normal 3 2 4 2 11 4" xfId="28310" xr:uid="{636F5F31-4163-4ABB-B3B6-E38819BB683E}"/>
    <cellStyle name="Normal 3 2 4 2 12" xfId="6923" xr:uid="{00000000-0005-0000-0000-000058410000}"/>
    <cellStyle name="Normal 3 2 4 2 12 2" xfId="13818" xr:uid="{00000000-0005-0000-0000-000059410000}"/>
    <cellStyle name="Normal 3 2 4 2 12 2 2" xfId="24611" xr:uid="{00000000-0005-0000-0000-00005A410000}"/>
    <cellStyle name="Normal 3 2 4 2 12 2 2 2" xfId="46191" xr:uid="{B0E9B1F0-7495-42F3-AC87-76F6406A9B3F}"/>
    <cellStyle name="Normal 3 2 4 2 12 2 3" xfId="35463" xr:uid="{B401AF24-2FA6-4564-8C56-66470A9BFB99}"/>
    <cellStyle name="Normal 3 2 4 2 12 3" xfId="19242" xr:uid="{00000000-0005-0000-0000-00005B410000}"/>
    <cellStyle name="Normal 3 2 4 2 12 3 2" xfId="40822" xr:uid="{E659E4DC-5B2F-4B62-BE36-0908E3D3E383}"/>
    <cellStyle name="Normal 3 2 4 2 12 4" xfId="30092" xr:uid="{CAE05409-10C7-4681-A099-A658AD99AB7C}"/>
    <cellStyle name="Normal 3 2 4 2 13" xfId="10120" xr:uid="{00000000-0005-0000-0000-00005C410000}"/>
    <cellStyle name="Normal 3 2 4 2 13 2" xfId="21043" xr:uid="{00000000-0005-0000-0000-00005D410000}"/>
    <cellStyle name="Normal 3 2 4 2 13 2 2" xfId="42623" xr:uid="{B33A01D6-E865-41DB-875B-A1888CADF366}"/>
    <cellStyle name="Normal 3 2 4 2 13 3" xfId="31893" xr:uid="{BF73BC22-9334-42EE-9209-DB5FA8355A80}"/>
    <cellStyle name="Normal 3 2 4 2 14" xfId="15674" xr:uid="{00000000-0005-0000-0000-00005E410000}"/>
    <cellStyle name="Normal 3 2 4 2 14 2" xfId="37254" xr:uid="{B5220E4E-6195-433C-BC82-7DD515B5FCA5}"/>
    <cellStyle name="Normal 3 2 4 2 15" xfId="26523" xr:uid="{993FBB6C-A6B2-4135-9C0E-C734C605DCC4}"/>
    <cellStyle name="Normal 3 2 4 2 2" xfId="483" xr:uid="{00000000-0005-0000-0000-00005F410000}"/>
    <cellStyle name="Normal 3 2 4 2 2 10" xfId="3804" xr:uid="{00000000-0005-0000-0000-000060410000}"/>
    <cellStyle name="Normal 3 2 4 2 2 10 2" xfId="12079" xr:uid="{00000000-0005-0000-0000-000061410000}"/>
    <cellStyle name="Normal 3 2 4 2 2 10 2 2" xfId="22930" xr:uid="{00000000-0005-0000-0000-000062410000}"/>
    <cellStyle name="Normal 3 2 4 2 2 10 2 2 2" xfId="44510" xr:uid="{BC4F6EB3-5195-451C-988E-382202F9FE77}"/>
    <cellStyle name="Normal 3 2 4 2 2 10 2 3" xfId="33781" xr:uid="{0510A059-4D30-4782-8187-BE0A232FA991}"/>
    <cellStyle name="Normal 3 2 4 2 2 10 3" xfId="17561" xr:uid="{00000000-0005-0000-0000-000063410000}"/>
    <cellStyle name="Normal 3 2 4 2 2 10 3 2" xfId="39141" xr:uid="{371A22C8-01FC-4CA3-8379-F5E5CA6FF460}"/>
    <cellStyle name="Normal 3 2 4 2 2 10 4" xfId="28411" xr:uid="{D5064920-193B-4571-9218-4102F12D1A0E}"/>
    <cellStyle name="Normal 3 2 4 2 2 11" xfId="7059" xr:uid="{00000000-0005-0000-0000-000064410000}"/>
    <cellStyle name="Normal 3 2 4 2 2 11 2" xfId="13923" xr:uid="{00000000-0005-0000-0000-000065410000}"/>
    <cellStyle name="Normal 3 2 4 2 2 11 2 2" xfId="24710" xr:uid="{00000000-0005-0000-0000-000066410000}"/>
    <cellStyle name="Normal 3 2 4 2 2 11 2 2 2" xfId="46290" xr:uid="{7265BE43-5A5A-4AF7-B6BB-73527B967AE9}"/>
    <cellStyle name="Normal 3 2 4 2 2 11 2 3" xfId="35562" xr:uid="{94A9F369-D654-4482-B018-2CA256FD41D3}"/>
    <cellStyle name="Normal 3 2 4 2 2 11 3" xfId="19341" xr:uid="{00000000-0005-0000-0000-000067410000}"/>
    <cellStyle name="Normal 3 2 4 2 2 11 3 2" xfId="40921" xr:uid="{B122CD48-464D-4A47-A85D-67BA7684BFAF}"/>
    <cellStyle name="Normal 3 2 4 2 2 11 4" xfId="30191" xr:uid="{89048C3B-EE72-4A50-BB66-9C6F782A70D2}"/>
    <cellStyle name="Normal 3 2 4 2 2 12" xfId="10225" xr:uid="{00000000-0005-0000-0000-000068410000}"/>
    <cellStyle name="Normal 3 2 4 2 2 12 2" xfId="21142" xr:uid="{00000000-0005-0000-0000-000069410000}"/>
    <cellStyle name="Normal 3 2 4 2 2 12 2 2" xfId="42722" xr:uid="{B7144DDC-F042-411B-9F86-4A24DE2EABD1}"/>
    <cellStyle name="Normal 3 2 4 2 2 12 3" xfId="31992" xr:uid="{A895DC2C-21BF-465F-8EA1-C21561340611}"/>
    <cellStyle name="Normal 3 2 4 2 2 13" xfId="15773" xr:uid="{00000000-0005-0000-0000-00006A410000}"/>
    <cellStyle name="Normal 3 2 4 2 2 13 2" xfId="37353" xr:uid="{A5B31062-210E-4202-90D2-6FADB20F2B72}"/>
    <cellStyle name="Normal 3 2 4 2 2 14" xfId="26622" xr:uid="{36DEE3C9-5CEE-43D5-B48F-8D08DFBCB9EF}"/>
    <cellStyle name="Normal 3 2 4 2 2 2" xfId="1003" xr:uid="{00000000-0005-0000-0000-00006B410000}"/>
    <cellStyle name="Normal 3 2 4 2 2 2 2" xfId="4324" xr:uid="{00000000-0005-0000-0000-00006C410000}"/>
    <cellStyle name="Normal 3 2 4 2 2 2 2 2" xfId="12298" xr:uid="{00000000-0005-0000-0000-00006D410000}"/>
    <cellStyle name="Normal 3 2 4 2 2 2 2 2 2" xfId="23132" xr:uid="{00000000-0005-0000-0000-00006E410000}"/>
    <cellStyle name="Normal 3 2 4 2 2 2 2 2 2 2" xfId="44712" xr:uid="{E4EC91B1-4218-4AE9-8263-8F00F38CF454}"/>
    <cellStyle name="Normal 3 2 4 2 2 2 2 2 3" xfId="33983" xr:uid="{6A9BE4E1-AD64-44F3-89FA-1775F84B7E71}"/>
    <cellStyle name="Normal 3 2 4 2 2 2 2 3" xfId="17763" xr:uid="{00000000-0005-0000-0000-00006F410000}"/>
    <cellStyle name="Normal 3 2 4 2 2 2 2 3 2" xfId="39343" xr:uid="{26B4BEFE-C096-4777-BCD1-34DEABD0E474}"/>
    <cellStyle name="Normal 3 2 4 2 2 2 2 4" xfId="28613" xr:uid="{E1F1CD06-4F4D-4915-B127-D198DF1B8120}"/>
    <cellStyle name="Normal 3 2 4 2 2 2 3" xfId="7579" xr:uid="{00000000-0005-0000-0000-000070410000}"/>
    <cellStyle name="Normal 3 2 4 2 2 2 3 2" xfId="14142" xr:uid="{00000000-0005-0000-0000-000071410000}"/>
    <cellStyle name="Normal 3 2 4 2 2 2 3 2 2" xfId="24912" xr:uid="{00000000-0005-0000-0000-000072410000}"/>
    <cellStyle name="Normal 3 2 4 2 2 2 3 2 2 2" xfId="46492" xr:uid="{BB457FD1-BA37-41AB-B5FD-BC1FC757E6D4}"/>
    <cellStyle name="Normal 3 2 4 2 2 2 3 2 3" xfId="35764" xr:uid="{40D78CB2-CAB5-48B5-B631-2B0896CB9EEB}"/>
    <cellStyle name="Normal 3 2 4 2 2 2 3 3" xfId="19543" xr:uid="{00000000-0005-0000-0000-000073410000}"/>
    <cellStyle name="Normal 3 2 4 2 2 2 3 3 2" xfId="41123" xr:uid="{E1B3EA9E-EC3E-4EFC-BF40-613721A4CEFE}"/>
    <cellStyle name="Normal 3 2 4 2 2 2 3 4" xfId="30393" xr:uid="{4FFA829A-F03F-43B8-A8FC-B42B8D705E6E}"/>
    <cellStyle name="Normal 3 2 4 2 2 2 4" xfId="10444" xr:uid="{00000000-0005-0000-0000-000074410000}"/>
    <cellStyle name="Normal 3 2 4 2 2 2 4 2" xfId="21344" xr:uid="{00000000-0005-0000-0000-000075410000}"/>
    <cellStyle name="Normal 3 2 4 2 2 2 4 2 2" xfId="42924" xr:uid="{7EDE4138-47AA-4F61-9AD4-AE3DB195147F}"/>
    <cellStyle name="Normal 3 2 4 2 2 2 4 3" xfId="32194" xr:uid="{B7189EF4-5AB3-4E2D-862E-C6986EBCBB7E}"/>
    <cellStyle name="Normal 3 2 4 2 2 2 5" xfId="15975" xr:uid="{00000000-0005-0000-0000-000076410000}"/>
    <cellStyle name="Normal 3 2 4 2 2 2 5 2" xfId="37555" xr:uid="{3E95D1A6-6F63-4B37-94E5-286CE5FE2C96}"/>
    <cellStyle name="Normal 3 2 4 2 2 2 6" xfId="26824" xr:uid="{B87E8F7C-CDCC-4F74-A77B-6B9CFA5A2FF3}"/>
    <cellStyle name="Normal 3 2 4 2 2 3" xfId="1493" xr:uid="{00000000-0005-0000-0000-000077410000}"/>
    <cellStyle name="Normal 3 2 4 2 2 3 2" xfId="4814" xr:uid="{00000000-0005-0000-0000-000078410000}"/>
    <cellStyle name="Normal 3 2 4 2 2 3 2 2" xfId="12513" xr:uid="{00000000-0005-0000-0000-000079410000}"/>
    <cellStyle name="Normal 3 2 4 2 2 3 2 2 2" xfId="23331" xr:uid="{00000000-0005-0000-0000-00007A410000}"/>
    <cellStyle name="Normal 3 2 4 2 2 3 2 2 2 2" xfId="44911" xr:uid="{89F9BE6E-7304-4F15-BBD4-0C4C08FCE936}"/>
    <cellStyle name="Normal 3 2 4 2 2 3 2 2 3" xfId="34182" xr:uid="{E68730C4-A300-4A78-8F15-8E9A74AE504A}"/>
    <cellStyle name="Normal 3 2 4 2 2 3 2 3" xfId="17962" xr:uid="{00000000-0005-0000-0000-00007B410000}"/>
    <cellStyle name="Normal 3 2 4 2 2 3 2 3 2" xfId="39542" xr:uid="{06911244-BCF9-4BB1-9470-5DF0FA722CDE}"/>
    <cellStyle name="Normal 3 2 4 2 2 3 2 4" xfId="28812" xr:uid="{1A3BBC63-F852-432C-B8C3-23BC4BDDA000}"/>
    <cellStyle name="Normal 3 2 4 2 2 3 3" xfId="8069" xr:uid="{00000000-0005-0000-0000-00007C410000}"/>
    <cellStyle name="Normal 3 2 4 2 2 3 3 2" xfId="14357" xr:uid="{00000000-0005-0000-0000-00007D410000}"/>
    <cellStyle name="Normal 3 2 4 2 2 3 3 2 2" xfId="25111" xr:uid="{00000000-0005-0000-0000-00007E410000}"/>
    <cellStyle name="Normal 3 2 4 2 2 3 3 2 2 2" xfId="46691" xr:uid="{8D0996A6-F676-455D-8A7A-0F70AC6F319B}"/>
    <cellStyle name="Normal 3 2 4 2 2 3 3 2 3" xfId="35963" xr:uid="{745EDB62-160A-43F8-9043-650CBBAED4BE}"/>
    <cellStyle name="Normal 3 2 4 2 2 3 3 3" xfId="19742" xr:uid="{00000000-0005-0000-0000-00007F410000}"/>
    <cellStyle name="Normal 3 2 4 2 2 3 3 3 2" xfId="41322" xr:uid="{0DA69ABD-2751-479E-98C7-37B78B81EE0F}"/>
    <cellStyle name="Normal 3 2 4 2 2 3 3 4" xfId="30592" xr:uid="{1D9725CE-9C1E-436E-A308-11C309E278B2}"/>
    <cellStyle name="Normal 3 2 4 2 2 3 4" xfId="10659" xr:uid="{00000000-0005-0000-0000-000080410000}"/>
    <cellStyle name="Normal 3 2 4 2 2 3 4 2" xfId="21543" xr:uid="{00000000-0005-0000-0000-000081410000}"/>
    <cellStyle name="Normal 3 2 4 2 2 3 4 2 2" xfId="43123" xr:uid="{021FC997-6D67-4ABE-BBC5-97EDAF41984B}"/>
    <cellStyle name="Normal 3 2 4 2 2 3 4 3" xfId="32393" xr:uid="{16FB27A9-4C22-41D0-B5FF-AE783FA4372C}"/>
    <cellStyle name="Normal 3 2 4 2 2 3 5" xfId="16174" xr:uid="{00000000-0005-0000-0000-000082410000}"/>
    <cellStyle name="Normal 3 2 4 2 2 3 5 2" xfId="37754" xr:uid="{E5BCA9D3-A3DA-4A7A-B8E6-A435F0204B83}"/>
    <cellStyle name="Normal 3 2 4 2 2 3 6" xfId="27023" xr:uid="{E3AB25B5-AD2A-45A8-B300-1DE426250219}"/>
    <cellStyle name="Normal 3 2 4 2 2 4" xfId="1948" xr:uid="{00000000-0005-0000-0000-000083410000}"/>
    <cellStyle name="Normal 3 2 4 2 2 4 2" xfId="5269" xr:uid="{00000000-0005-0000-0000-000084410000}"/>
    <cellStyle name="Normal 3 2 4 2 2 4 2 2" xfId="12724" xr:uid="{00000000-0005-0000-0000-000085410000}"/>
    <cellStyle name="Normal 3 2 4 2 2 4 2 2 2" xfId="23527" xr:uid="{00000000-0005-0000-0000-000086410000}"/>
    <cellStyle name="Normal 3 2 4 2 2 4 2 2 2 2" xfId="45107" xr:uid="{FD79EF08-19F3-4762-8307-4AE45D243775}"/>
    <cellStyle name="Normal 3 2 4 2 2 4 2 2 3" xfId="34378" xr:uid="{AD48C962-42D7-4341-B865-E36EED3E99C7}"/>
    <cellStyle name="Normal 3 2 4 2 2 4 2 3" xfId="18158" xr:uid="{00000000-0005-0000-0000-000087410000}"/>
    <cellStyle name="Normal 3 2 4 2 2 4 2 3 2" xfId="39738" xr:uid="{FEA304C4-21D8-41A6-944F-7E783FE0D0FC}"/>
    <cellStyle name="Normal 3 2 4 2 2 4 2 4" xfId="29008" xr:uid="{FA86D2A0-96DA-4EF0-AB69-CB6E4F318FE1}"/>
    <cellStyle name="Normal 3 2 4 2 2 4 3" xfId="8524" xr:uid="{00000000-0005-0000-0000-000088410000}"/>
    <cellStyle name="Normal 3 2 4 2 2 4 3 2" xfId="14568" xr:uid="{00000000-0005-0000-0000-000089410000}"/>
    <cellStyle name="Normal 3 2 4 2 2 4 3 2 2" xfId="25307" xr:uid="{00000000-0005-0000-0000-00008A410000}"/>
    <cellStyle name="Normal 3 2 4 2 2 4 3 2 2 2" xfId="46887" xr:uid="{7CA52B09-700E-4FD1-800A-409D12F67D57}"/>
    <cellStyle name="Normal 3 2 4 2 2 4 3 2 3" xfId="36159" xr:uid="{2ABB7788-9D05-4FD9-8F28-775B5232EA37}"/>
    <cellStyle name="Normal 3 2 4 2 2 4 3 3" xfId="19938" xr:uid="{00000000-0005-0000-0000-00008B410000}"/>
    <cellStyle name="Normal 3 2 4 2 2 4 3 3 2" xfId="41518" xr:uid="{2D1F5702-DD6F-4943-A2EE-7C2319829271}"/>
    <cellStyle name="Normal 3 2 4 2 2 4 3 4" xfId="30788" xr:uid="{1AD18343-C87D-47A5-B3EB-7866AEBFF603}"/>
    <cellStyle name="Normal 3 2 4 2 2 4 4" xfId="10870" xr:uid="{00000000-0005-0000-0000-00008C410000}"/>
    <cellStyle name="Normal 3 2 4 2 2 4 4 2" xfId="21739" xr:uid="{00000000-0005-0000-0000-00008D410000}"/>
    <cellStyle name="Normal 3 2 4 2 2 4 4 2 2" xfId="43319" xr:uid="{A5C88F4F-46E7-4713-A3EA-24013FF690A7}"/>
    <cellStyle name="Normal 3 2 4 2 2 4 4 3" xfId="32589" xr:uid="{300A69F1-B189-4A62-8C46-C43A027F1259}"/>
    <cellStyle name="Normal 3 2 4 2 2 4 5" xfId="16370" xr:uid="{00000000-0005-0000-0000-00008E410000}"/>
    <cellStyle name="Normal 3 2 4 2 2 4 5 2" xfId="37950" xr:uid="{7468F651-AF96-40C9-9647-34DCABCFF60A}"/>
    <cellStyle name="Normal 3 2 4 2 2 4 6" xfId="27219" xr:uid="{C309B12E-7661-43ED-8C22-529F92AD3823}"/>
    <cellStyle name="Normal 3 2 4 2 2 5" xfId="2160" xr:uid="{00000000-0005-0000-0000-00008F410000}"/>
    <cellStyle name="Normal 3 2 4 2 2 5 2" xfId="5481" xr:uid="{00000000-0005-0000-0000-000090410000}"/>
    <cellStyle name="Normal 3 2 4 2 2 5 2 2" xfId="12919" xr:uid="{00000000-0005-0000-0000-000091410000}"/>
    <cellStyle name="Normal 3 2 4 2 2 5 2 2 2" xfId="23722" xr:uid="{00000000-0005-0000-0000-000092410000}"/>
    <cellStyle name="Normal 3 2 4 2 2 5 2 2 2 2" xfId="45302" xr:uid="{1AAA742D-A7BC-4653-A9CD-73C087453414}"/>
    <cellStyle name="Normal 3 2 4 2 2 5 2 2 3" xfId="34573" xr:uid="{6C6C5609-3036-4601-8443-866E515EE271}"/>
    <cellStyle name="Normal 3 2 4 2 2 5 2 3" xfId="18353" xr:uid="{00000000-0005-0000-0000-000093410000}"/>
    <cellStyle name="Normal 3 2 4 2 2 5 2 3 2" xfId="39933" xr:uid="{1E264BAA-9C46-47D9-9D47-EEB6C05ED7FB}"/>
    <cellStyle name="Normal 3 2 4 2 2 5 2 4" xfId="29203" xr:uid="{872B0761-5E32-4F01-9F2C-0C91B77C2390}"/>
    <cellStyle name="Normal 3 2 4 2 2 5 3" xfId="8736" xr:uid="{00000000-0005-0000-0000-000094410000}"/>
    <cellStyle name="Normal 3 2 4 2 2 5 3 2" xfId="14763" xr:uid="{00000000-0005-0000-0000-000095410000}"/>
    <cellStyle name="Normal 3 2 4 2 2 5 3 2 2" xfId="25502" xr:uid="{00000000-0005-0000-0000-000096410000}"/>
    <cellStyle name="Normal 3 2 4 2 2 5 3 2 2 2" xfId="47082" xr:uid="{B9C4E5DB-DB52-4FD3-8D02-751E3AFF5C5A}"/>
    <cellStyle name="Normal 3 2 4 2 2 5 3 2 3" xfId="36354" xr:uid="{1245A736-A3E1-4F82-8AE3-4591803A00BD}"/>
    <cellStyle name="Normal 3 2 4 2 2 5 3 3" xfId="20133" xr:uid="{00000000-0005-0000-0000-000097410000}"/>
    <cellStyle name="Normal 3 2 4 2 2 5 3 3 2" xfId="41713" xr:uid="{121BA953-00E0-41A1-A7FA-AC5CF7184620}"/>
    <cellStyle name="Normal 3 2 4 2 2 5 3 4" xfId="30983" xr:uid="{F52F2FE3-6F22-4022-A3E4-332C93874AFC}"/>
    <cellStyle name="Normal 3 2 4 2 2 5 4" xfId="11065" xr:uid="{00000000-0005-0000-0000-000098410000}"/>
    <cellStyle name="Normal 3 2 4 2 2 5 4 2" xfId="21934" xr:uid="{00000000-0005-0000-0000-000099410000}"/>
    <cellStyle name="Normal 3 2 4 2 2 5 4 2 2" xfId="43514" xr:uid="{4B601DF2-DA75-491F-9012-8BDB0DD8403D}"/>
    <cellStyle name="Normal 3 2 4 2 2 5 4 3" xfId="32784" xr:uid="{CC03C97A-145B-4FBE-BEA6-291A71FB0020}"/>
    <cellStyle name="Normal 3 2 4 2 2 5 5" xfId="16565" xr:uid="{00000000-0005-0000-0000-00009A410000}"/>
    <cellStyle name="Normal 3 2 4 2 2 5 5 2" xfId="38145" xr:uid="{66E55A8D-3191-40F6-B082-E3A31063F093}"/>
    <cellStyle name="Normal 3 2 4 2 2 5 6" xfId="27414" xr:uid="{F33F7E50-222B-4990-A5B9-F0678CF340C1}"/>
    <cellStyle name="Normal 3 2 4 2 2 6" xfId="2532" xr:uid="{00000000-0005-0000-0000-00009B410000}"/>
    <cellStyle name="Normal 3 2 4 2 2 6 2" xfId="5852" xr:uid="{00000000-0005-0000-0000-00009C410000}"/>
    <cellStyle name="Normal 3 2 4 2 2 6 2 2" xfId="13088" xr:uid="{00000000-0005-0000-0000-00009D410000}"/>
    <cellStyle name="Normal 3 2 4 2 2 6 2 2 2" xfId="23890" xr:uid="{00000000-0005-0000-0000-00009E410000}"/>
    <cellStyle name="Normal 3 2 4 2 2 6 2 2 2 2" xfId="45470" xr:uid="{72E7B53F-C44B-45F4-8131-47EA4CC5C18C}"/>
    <cellStyle name="Normal 3 2 4 2 2 6 2 2 3" xfId="34742" xr:uid="{3CF1C7B5-005D-41AD-A7AC-F4AC95D19837}"/>
    <cellStyle name="Normal 3 2 4 2 2 6 2 3" xfId="18521" xr:uid="{00000000-0005-0000-0000-00009F410000}"/>
    <cellStyle name="Normal 3 2 4 2 2 6 2 3 2" xfId="40101" xr:uid="{4B4F3BF2-F8EF-4C07-BF23-4D0B7740BBD3}"/>
    <cellStyle name="Normal 3 2 4 2 2 6 2 4" xfId="29371" xr:uid="{95F22919-E7B8-4CEA-94A4-E2A410633C3D}"/>
    <cellStyle name="Normal 3 2 4 2 2 6 3" xfId="9106" xr:uid="{00000000-0005-0000-0000-0000A0410000}"/>
    <cellStyle name="Normal 3 2 4 2 2 6 3 2" xfId="14932" xr:uid="{00000000-0005-0000-0000-0000A1410000}"/>
    <cellStyle name="Normal 3 2 4 2 2 6 3 2 2" xfId="25670" xr:uid="{00000000-0005-0000-0000-0000A2410000}"/>
    <cellStyle name="Normal 3 2 4 2 2 6 3 2 2 2" xfId="47250" xr:uid="{C8756B73-7D0A-46A9-9505-1497B8EBBB26}"/>
    <cellStyle name="Normal 3 2 4 2 2 6 3 2 3" xfId="36523" xr:uid="{6F0B625F-8AEA-4CA4-AD26-3C91F2B98C7C}"/>
    <cellStyle name="Normal 3 2 4 2 2 6 3 3" xfId="20301" xr:uid="{00000000-0005-0000-0000-0000A3410000}"/>
    <cellStyle name="Normal 3 2 4 2 2 6 3 3 2" xfId="41881" xr:uid="{D8218FF3-55D6-42ED-9F2E-C369BFD2536A}"/>
    <cellStyle name="Normal 3 2 4 2 2 6 3 4" xfId="31151" xr:uid="{C6F82FBD-3013-4D78-8F01-C22BCFE78263}"/>
    <cellStyle name="Normal 3 2 4 2 2 6 4" xfId="11234" xr:uid="{00000000-0005-0000-0000-0000A4410000}"/>
    <cellStyle name="Normal 3 2 4 2 2 6 4 2" xfId="22102" xr:uid="{00000000-0005-0000-0000-0000A5410000}"/>
    <cellStyle name="Normal 3 2 4 2 2 6 4 2 2" xfId="43682" xr:uid="{7F935130-CF2C-4F42-8467-EFBF38ED97EC}"/>
    <cellStyle name="Normal 3 2 4 2 2 6 4 3" xfId="32953" xr:uid="{226B571A-15C4-44AD-B674-C44D80A1C2AE}"/>
    <cellStyle name="Normal 3 2 4 2 2 6 5" xfId="16733" xr:uid="{00000000-0005-0000-0000-0000A6410000}"/>
    <cellStyle name="Normal 3 2 4 2 2 6 5 2" xfId="38313" xr:uid="{B49499A1-CB1B-4147-92C4-92F36524B202}"/>
    <cellStyle name="Normal 3 2 4 2 2 6 6" xfId="27583" xr:uid="{46BDC271-FB83-41A9-8FC0-FB6CD6C3EB01}"/>
    <cellStyle name="Normal 3 2 4 2 2 7" xfId="2926" xr:uid="{00000000-0005-0000-0000-0000A7410000}"/>
    <cellStyle name="Normal 3 2 4 2 2 7 2" xfId="6246" xr:uid="{00000000-0005-0000-0000-0000A8410000}"/>
    <cellStyle name="Normal 3 2 4 2 2 7 2 2" xfId="13379" xr:uid="{00000000-0005-0000-0000-0000A9410000}"/>
    <cellStyle name="Normal 3 2 4 2 2 7 2 2 2" xfId="24181" xr:uid="{00000000-0005-0000-0000-0000AA410000}"/>
    <cellStyle name="Normal 3 2 4 2 2 7 2 2 2 2" xfId="45761" xr:uid="{FB4E655C-702C-42D7-B9E3-C8AC7DB17C45}"/>
    <cellStyle name="Normal 3 2 4 2 2 7 2 2 3" xfId="35033" xr:uid="{AFB17D7C-14FA-41E1-921E-919853416DF6}"/>
    <cellStyle name="Normal 3 2 4 2 2 7 2 3" xfId="18812" xr:uid="{00000000-0005-0000-0000-0000AB410000}"/>
    <cellStyle name="Normal 3 2 4 2 2 7 2 3 2" xfId="40392" xr:uid="{4EB9CB39-184F-48D4-9C9A-0AB2BDF76F50}"/>
    <cellStyle name="Normal 3 2 4 2 2 7 2 4" xfId="29662" xr:uid="{BF5C6822-B7F5-4C60-BF5F-A6262DBFDC56}"/>
    <cellStyle name="Normal 3 2 4 2 2 7 3" xfId="9500" xr:uid="{00000000-0005-0000-0000-0000AC410000}"/>
    <cellStyle name="Normal 3 2 4 2 2 7 3 2" xfId="15223" xr:uid="{00000000-0005-0000-0000-0000AD410000}"/>
    <cellStyle name="Normal 3 2 4 2 2 7 3 2 2" xfId="25961" xr:uid="{00000000-0005-0000-0000-0000AE410000}"/>
    <cellStyle name="Normal 3 2 4 2 2 7 3 2 2 2" xfId="47541" xr:uid="{BA69A02C-1B59-4300-8F9C-A01AA19BD1E3}"/>
    <cellStyle name="Normal 3 2 4 2 2 7 3 2 3" xfId="36814" xr:uid="{E2DCEE1F-3557-4C70-BED6-37A37AA77387}"/>
    <cellStyle name="Normal 3 2 4 2 2 7 3 3" xfId="20592" xr:uid="{00000000-0005-0000-0000-0000AF410000}"/>
    <cellStyle name="Normal 3 2 4 2 2 7 3 3 2" xfId="42172" xr:uid="{231592F5-74BA-45EC-8086-E0679507C322}"/>
    <cellStyle name="Normal 3 2 4 2 2 7 3 4" xfId="31442" xr:uid="{0F7BFB18-B83D-4D76-B53D-543B7C6F7769}"/>
    <cellStyle name="Normal 3 2 4 2 2 7 4" xfId="11525" xr:uid="{00000000-0005-0000-0000-0000B0410000}"/>
    <cellStyle name="Normal 3 2 4 2 2 7 4 2" xfId="22393" xr:uid="{00000000-0005-0000-0000-0000B1410000}"/>
    <cellStyle name="Normal 3 2 4 2 2 7 4 2 2" xfId="43973" xr:uid="{78127C6E-FEE1-49FF-98C8-0456DAFAC3F2}"/>
    <cellStyle name="Normal 3 2 4 2 2 7 4 3" xfId="33244" xr:uid="{B0C8F196-0200-4746-84CA-44ED20DA5852}"/>
    <cellStyle name="Normal 3 2 4 2 2 7 5" xfId="17024" xr:uid="{00000000-0005-0000-0000-0000B2410000}"/>
    <cellStyle name="Normal 3 2 4 2 2 7 5 2" xfId="38604" xr:uid="{26F676F4-5702-4B4F-978F-60D4F9EDFF82}"/>
    <cellStyle name="Normal 3 2 4 2 2 7 6" xfId="27874" xr:uid="{C2296E59-E6D9-4B82-990D-84DDB065C645}"/>
    <cellStyle name="Normal 3 2 4 2 2 8" xfId="3110" xr:uid="{00000000-0005-0000-0000-0000B3410000}"/>
    <cellStyle name="Normal 3 2 4 2 2 8 2" xfId="6430" xr:uid="{00000000-0005-0000-0000-0000B4410000}"/>
    <cellStyle name="Normal 3 2 4 2 2 8 2 2" xfId="13549" xr:uid="{00000000-0005-0000-0000-0000B5410000}"/>
    <cellStyle name="Normal 3 2 4 2 2 8 2 2 2" xfId="24351" xr:uid="{00000000-0005-0000-0000-0000B6410000}"/>
    <cellStyle name="Normal 3 2 4 2 2 8 2 2 2 2" xfId="45931" xr:uid="{A3483FC7-67F4-4AD4-90C6-62D11F94E21F}"/>
    <cellStyle name="Normal 3 2 4 2 2 8 2 2 3" xfId="35203" xr:uid="{5F06D753-5439-45F5-B68B-CB027A6005D0}"/>
    <cellStyle name="Normal 3 2 4 2 2 8 2 3" xfId="18982" xr:uid="{00000000-0005-0000-0000-0000B7410000}"/>
    <cellStyle name="Normal 3 2 4 2 2 8 2 3 2" xfId="40562" xr:uid="{2C10F0B9-A373-4152-AF90-5C78CBE03AAA}"/>
    <cellStyle name="Normal 3 2 4 2 2 8 2 4" xfId="29832" xr:uid="{4666F03C-8E98-4888-AC93-0A7BB54C0E59}"/>
    <cellStyle name="Normal 3 2 4 2 2 8 3" xfId="9684" xr:uid="{00000000-0005-0000-0000-0000B8410000}"/>
    <cellStyle name="Normal 3 2 4 2 2 8 3 2" xfId="15393" xr:uid="{00000000-0005-0000-0000-0000B9410000}"/>
    <cellStyle name="Normal 3 2 4 2 2 8 3 2 2" xfId="26131" xr:uid="{00000000-0005-0000-0000-0000BA410000}"/>
    <cellStyle name="Normal 3 2 4 2 2 8 3 2 2 2" xfId="47711" xr:uid="{DE7E3FAF-D1E0-41FB-80A6-183BD9563DCC}"/>
    <cellStyle name="Normal 3 2 4 2 2 8 3 2 3" xfId="36984" xr:uid="{586C54C3-94D9-452D-B248-460BA3F20E52}"/>
    <cellStyle name="Normal 3 2 4 2 2 8 3 3" xfId="20762" xr:uid="{00000000-0005-0000-0000-0000BB410000}"/>
    <cellStyle name="Normal 3 2 4 2 2 8 3 3 2" xfId="42342" xr:uid="{7A6012A0-5BD9-485A-9854-7DA89B1ABBA1}"/>
    <cellStyle name="Normal 3 2 4 2 2 8 3 4" xfId="31612" xr:uid="{75CAD967-98F9-4C85-9929-CC7B866D03E8}"/>
    <cellStyle name="Normal 3 2 4 2 2 8 4" xfId="11695" xr:uid="{00000000-0005-0000-0000-0000BC410000}"/>
    <cellStyle name="Normal 3 2 4 2 2 8 4 2" xfId="22563" xr:uid="{00000000-0005-0000-0000-0000BD410000}"/>
    <cellStyle name="Normal 3 2 4 2 2 8 4 2 2" xfId="44143" xr:uid="{1675401C-F1F5-4A16-9DB9-F0DA40B71434}"/>
    <cellStyle name="Normal 3 2 4 2 2 8 4 3" xfId="33414" xr:uid="{A05EB944-50CE-4B12-87B4-938F79294577}"/>
    <cellStyle name="Normal 3 2 4 2 2 8 5" xfId="17194" xr:uid="{00000000-0005-0000-0000-0000BE410000}"/>
    <cellStyle name="Normal 3 2 4 2 2 8 5 2" xfId="38774" xr:uid="{83FC44F8-E8B5-452C-A8A5-8E94B81B4E63}"/>
    <cellStyle name="Normal 3 2 4 2 2 8 6" xfId="28044" xr:uid="{DB74054E-27B2-4631-BB06-BFB79E3508E1}"/>
    <cellStyle name="Normal 3 2 4 2 2 9" xfId="3284" xr:uid="{00000000-0005-0000-0000-0000BF410000}"/>
    <cellStyle name="Normal 3 2 4 2 2 9 2" xfId="6604" xr:uid="{00000000-0005-0000-0000-0000C0410000}"/>
    <cellStyle name="Normal 3 2 4 2 2 9 2 2" xfId="13713" xr:uid="{00000000-0005-0000-0000-0000C1410000}"/>
    <cellStyle name="Normal 3 2 4 2 2 9 2 2 2" xfId="24515" xr:uid="{00000000-0005-0000-0000-0000C2410000}"/>
    <cellStyle name="Normal 3 2 4 2 2 9 2 2 2 2" xfId="46095" xr:uid="{164E16EF-6BEA-4FA9-908C-5D0B6C53F509}"/>
    <cellStyle name="Normal 3 2 4 2 2 9 2 2 3" xfId="35367" xr:uid="{DB6556CA-E916-4B2D-A0D6-14CA3629A419}"/>
    <cellStyle name="Normal 3 2 4 2 2 9 2 3" xfId="19146" xr:uid="{00000000-0005-0000-0000-0000C3410000}"/>
    <cellStyle name="Normal 3 2 4 2 2 9 2 3 2" xfId="40726" xr:uid="{843458B9-D17A-4F78-BA44-B0E4645FBCB0}"/>
    <cellStyle name="Normal 3 2 4 2 2 9 2 4" xfId="29996" xr:uid="{A033F291-60F8-45F7-A980-E7CCBE009AD7}"/>
    <cellStyle name="Normal 3 2 4 2 2 9 3" xfId="9858" xr:uid="{00000000-0005-0000-0000-0000C4410000}"/>
    <cellStyle name="Normal 3 2 4 2 2 9 3 2" xfId="15557" xr:uid="{00000000-0005-0000-0000-0000C5410000}"/>
    <cellStyle name="Normal 3 2 4 2 2 9 3 2 2" xfId="26295" xr:uid="{00000000-0005-0000-0000-0000C6410000}"/>
    <cellStyle name="Normal 3 2 4 2 2 9 3 2 2 2" xfId="47875" xr:uid="{0D9A5780-26A2-4EF9-BC57-E716F32EFAC6}"/>
    <cellStyle name="Normal 3 2 4 2 2 9 3 2 3" xfId="37148" xr:uid="{62D6DE08-1E48-41D8-80AE-0C57A4C48D99}"/>
    <cellStyle name="Normal 3 2 4 2 2 9 3 3" xfId="20926" xr:uid="{00000000-0005-0000-0000-0000C7410000}"/>
    <cellStyle name="Normal 3 2 4 2 2 9 3 3 2" xfId="42506" xr:uid="{CF237CB2-7048-490A-AFE5-09ED0C9927DD}"/>
    <cellStyle name="Normal 3 2 4 2 2 9 3 4" xfId="31776" xr:uid="{A98637B3-E83A-41B2-8886-B3651A26D6ED}"/>
    <cellStyle name="Normal 3 2 4 2 2 9 4" xfId="11859" xr:uid="{00000000-0005-0000-0000-0000C8410000}"/>
    <cellStyle name="Normal 3 2 4 2 2 9 4 2" xfId="22727" xr:uid="{00000000-0005-0000-0000-0000C9410000}"/>
    <cellStyle name="Normal 3 2 4 2 2 9 4 2 2" xfId="44307" xr:uid="{AAC8A6F9-1418-431A-B232-5216912E165B}"/>
    <cellStyle name="Normal 3 2 4 2 2 9 4 3" xfId="33578" xr:uid="{C1276DCE-0A4D-4D65-9A4A-33FEC7100A0A}"/>
    <cellStyle name="Normal 3 2 4 2 2 9 5" xfId="17358" xr:uid="{00000000-0005-0000-0000-0000CA410000}"/>
    <cellStyle name="Normal 3 2 4 2 2 9 5 2" xfId="38938" xr:uid="{0E9F62AD-114C-409D-BB17-F04CD7277799}"/>
    <cellStyle name="Normal 3 2 4 2 2 9 6" xfId="28208" xr:uid="{422F2CBB-B9DC-43F1-A624-4817C47B274F}"/>
    <cellStyle name="Normal 3 2 4 2 3" xfId="857" xr:uid="{00000000-0005-0000-0000-0000CB410000}"/>
    <cellStyle name="Normal 3 2 4 2 3 2" xfId="4178" xr:uid="{00000000-0005-0000-0000-0000CC410000}"/>
    <cellStyle name="Normal 3 2 4 2 3 2 2" xfId="12190" xr:uid="{00000000-0005-0000-0000-0000CD410000}"/>
    <cellStyle name="Normal 3 2 4 2 3 2 2 2" xfId="23031" xr:uid="{00000000-0005-0000-0000-0000CE410000}"/>
    <cellStyle name="Normal 3 2 4 2 3 2 2 2 2" xfId="44611" xr:uid="{A514BCBD-D95B-411D-9718-E00F8C54CA1D}"/>
    <cellStyle name="Normal 3 2 4 2 3 2 2 3" xfId="33882" xr:uid="{AC18A9C7-A33A-4129-A3D4-6B42B818CD73}"/>
    <cellStyle name="Normal 3 2 4 2 3 2 3" xfId="17662" xr:uid="{00000000-0005-0000-0000-0000CF410000}"/>
    <cellStyle name="Normal 3 2 4 2 3 2 3 2" xfId="39242" xr:uid="{0F26A618-E14E-4A23-A7EC-94C3B8A772B6}"/>
    <cellStyle name="Normal 3 2 4 2 3 2 4" xfId="28512" xr:uid="{026C089F-D712-4457-8AA8-4238C7D1C623}"/>
    <cellStyle name="Normal 3 2 4 2 3 3" xfId="7433" xr:uid="{00000000-0005-0000-0000-0000D0410000}"/>
    <cellStyle name="Normal 3 2 4 2 3 3 2" xfId="14034" xr:uid="{00000000-0005-0000-0000-0000D1410000}"/>
    <cellStyle name="Normal 3 2 4 2 3 3 2 2" xfId="24811" xr:uid="{00000000-0005-0000-0000-0000D2410000}"/>
    <cellStyle name="Normal 3 2 4 2 3 3 2 2 2" xfId="46391" xr:uid="{4289EF5E-B55D-47BD-B1C2-4330CB1F7BB7}"/>
    <cellStyle name="Normal 3 2 4 2 3 3 2 3" xfId="35663" xr:uid="{F87EF1C5-D22F-45E1-9EDD-60AC3201A733}"/>
    <cellStyle name="Normal 3 2 4 2 3 3 3" xfId="19442" xr:uid="{00000000-0005-0000-0000-0000D3410000}"/>
    <cellStyle name="Normal 3 2 4 2 3 3 3 2" xfId="41022" xr:uid="{7BBEB660-4FD4-44C6-9AC9-E5FC2D6F82E4}"/>
    <cellStyle name="Normal 3 2 4 2 3 3 4" xfId="30292" xr:uid="{9AD0C356-3B24-40BC-B916-B5E5A2415842}"/>
    <cellStyle name="Normal 3 2 4 2 3 4" xfId="10336" xr:uid="{00000000-0005-0000-0000-0000D4410000}"/>
    <cellStyle name="Normal 3 2 4 2 3 4 2" xfId="21243" xr:uid="{00000000-0005-0000-0000-0000D5410000}"/>
    <cellStyle name="Normal 3 2 4 2 3 4 2 2" xfId="42823" xr:uid="{B2FF7B87-02FD-44F0-BD06-3C7DA0DBAFCD}"/>
    <cellStyle name="Normal 3 2 4 2 3 4 3" xfId="32093" xr:uid="{8812C3ED-184F-401D-9C67-EB85B3D34A74}"/>
    <cellStyle name="Normal 3 2 4 2 3 5" xfId="15874" xr:uid="{00000000-0005-0000-0000-0000D6410000}"/>
    <cellStyle name="Normal 3 2 4 2 3 5 2" xfId="37454" xr:uid="{890813F7-A94B-4071-B126-A2118F7A1F85}"/>
    <cellStyle name="Normal 3 2 4 2 3 6" xfId="26723" xr:uid="{0C7EB723-8DCC-4D37-8D5C-22131E0C47A8}"/>
    <cellStyle name="Normal 3 2 4 2 4" xfId="1346" xr:uid="{00000000-0005-0000-0000-0000D7410000}"/>
    <cellStyle name="Normal 3 2 4 2 4 2" xfId="4667" xr:uid="{00000000-0005-0000-0000-0000D8410000}"/>
    <cellStyle name="Normal 3 2 4 2 4 2 2" xfId="12407" xr:uid="{00000000-0005-0000-0000-0000D9410000}"/>
    <cellStyle name="Normal 3 2 4 2 4 2 2 2" xfId="23231" xr:uid="{00000000-0005-0000-0000-0000DA410000}"/>
    <cellStyle name="Normal 3 2 4 2 4 2 2 2 2" xfId="44811" xr:uid="{A0701AD3-ACBE-4F2C-BF31-08200C642DE8}"/>
    <cellStyle name="Normal 3 2 4 2 4 2 2 3" xfId="34082" xr:uid="{7FF9F3FA-DE97-4D45-9A9B-B0D6909345A1}"/>
    <cellStyle name="Normal 3 2 4 2 4 2 3" xfId="17862" xr:uid="{00000000-0005-0000-0000-0000DB410000}"/>
    <cellStyle name="Normal 3 2 4 2 4 2 3 2" xfId="39442" xr:uid="{63DD6A63-6DF5-49DA-B62B-FE13D03C2A57}"/>
    <cellStyle name="Normal 3 2 4 2 4 2 4" xfId="28712" xr:uid="{23831439-8D6E-4497-A3C8-5BEB86EA8212}"/>
    <cellStyle name="Normal 3 2 4 2 4 3" xfId="7922" xr:uid="{00000000-0005-0000-0000-0000DC410000}"/>
    <cellStyle name="Normal 3 2 4 2 4 3 2" xfId="14251" xr:uid="{00000000-0005-0000-0000-0000DD410000}"/>
    <cellStyle name="Normal 3 2 4 2 4 3 2 2" xfId="25011" xr:uid="{00000000-0005-0000-0000-0000DE410000}"/>
    <cellStyle name="Normal 3 2 4 2 4 3 2 2 2" xfId="46591" xr:uid="{C4B63459-BAA3-4E67-B769-14CBCBC65006}"/>
    <cellStyle name="Normal 3 2 4 2 4 3 2 3" xfId="35863" xr:uid="{52FFEE3F-65AC-4898-B514-B06C59A37A5F}"/>
    <cellStyle name="Normal 3 2 4 2 4 3 3" xfId="19642" xr:uid="{00000000-0005-0000-0000-0000DF410000}"/>
    <cellStyle name="Normal 3 2 4 2 4 3 3 2" xfId="41222" xr:uid="{B09EF9AC-88F0-48AB-ADBD-1A298E0E3922}"/>
    <cellStyle name="Normal 3 2 4 2 4 3 4" xfId="30492" xr:uid="{0456B415-139E-4A39-B43E-64E21E41BC19}"/>
    <cellStyle name="Normal 3 2 4 2 4 4" xfId="10553" xr:uid="{00000000-0005-0000-0000-0000E0410000}"/>
    <cellStyle name="Normal 3 2 4 2 4 4 2" xfId="21443" xr:uid="{00000000-0005-0000-0000-0000E1410000}"/>
    <cellStyle name="Normal 3 2 4 2 4 4 2 2" xfId="43023" xr:uid="{6A5256FD-82EF-462B-8D41-D1AF5D2CB90C}"/>
    <cellStyle name="Normal 3 2 4 2 4 4 3" xfId="32293" xr:uid="{D52EC016-327C-4AD6-A7E3-75E7A8DC3B60}"/>
    <cellStyle name="Normal 3 2 4 2 4 5" xfId="16074" xr:uid="{00000000-0005-0000-0000-0000E2410000}"/>
    <cellStyle name="Normal 3 2 4 2 4 5 2" xfId="37654" xr:uid="{1C2F58BD-E7A4-4319-94CF-69E2A9620096}"/>
    <cellStyle name="Normal 3 2 4 2 4 6" xfId="26923" xr:uid="{380F1FA5-551F-45B7-9D42-4F20C01E369A}"/>
    <cellStyle name="Normal 3 2 4 2 5" xfId="1809" xr:uid="{00000000-0005-0000-0000-0000E3410000}"/>
    <cellStyle name="Normal 3 2 4 2 5 2" xfId="5130" xr:uid="{00000000-0005-0000-0000-0000E4410000}"/>
    <cellStyle name="Normal 3 2 4 2 5 2 2" xfId="12617" xr:uid="{00000000-0005-0000-0000-0000E5410000}"/>
    <cellStyle name="Normal 3 2 4 2 5 2 2 2" xfId="23426" xr:uid="{00000000-0005-0000-0000-0000E6410000}"/>
    <cellStyle name="Normal 3 2 4 2 5 2 2 2 2" xfId="45006" xr:uid="{96EF332E-6436-4300-85B7-4AFDDBC5B695}"/>
    <cellStyle name="Normal 3 2 4 2 5 2 2 3" xfId="34277" xr:uid="{5B8264F7-2E29-4966-B076-51EC0137F6C1}"/>
    <cellStyle name="Normal 3 2 4 2 5 2 3" xfId="18057" xr:uid="{00000000-0005-0000-0000-0000E7410000}"/>
    <cellStyle name="Normal 3 2 4 2 5 2 3 2" xfId="39637" xr:uid="{7B2A1F02-DE51-4D8D-A4E6-635CB6FAF2AA}"/>
    <cellStyle name="Normal 3 2 4 2 5 2 4" xfId="28907" xr:uid="{DC97CAB8-EDAA-4D50-92F9-BDC795BB0F20}"/>
    <cellStyle name="Normal 3 2 4 2 5 3" xfId="8385" xr:uid="{00000000-0005-0000-0000-0000E8410000}"/>
    <cellStyle name="Normal 3 2 4 2 5 3 2" xfId="14461" xr:uid="{00000000-0005-0000-0000-0000E9410000}"/>
    <cellStyle name="Normal 3 2 4 2 5 3 2 2" xfId="25206" xr:uid="{00000000-0005-0000-0000-0000EA410000}"/>
    <cellStyle name="Normal 3 2 4 2 5 3 2 2 2" xfId="46786" xr:uid="{4D637468-347A-45F2-9D74-90631742F507}"/>
    <cellStyle name="Normal 3 2 4 2 5 3 2 3" xfId="36058" xr:uid="{9D5FFF1C-9113-4485-A4D6-BA5AC2EF2DAE}"/>
    <cellStyle name="Normal 3 2 4 2 5 3 3" xfId="19837" xr:uid="{00000000-0005-0000-0000-0000EB410000}"/>
    <cellStyle name="Normal 3 2 4 2 5 3 3 2" xfId="41417" xr:uid="{2C90199D-CCB4-42BD-A4B4-33B878F48A67}"/>
    <cellStyle name="Normal 3 2 4 2 5 3 4" xfId="30687" xr:uid="{5A171EFB-BBDC-46F9-9362-68959E60274F}"/>
    <cellStyle name="Normal 3 2 4 2 5 4" xfId="10763" xr:uid="{00000000-0005-0000-0000-0000EC410000}"/>
    <cellStyle name="Normal 3 2 4 2 5 4 2" xfId="21638" xr:uid="{00000000-0005-0000-0000-0000ED410000}"/>
    <cellStyle name="Normal 3 2 4 2 5 4 2 2" xfId="43218" xr:uid="{B8286B4B-A3E0-440B-AECF-4B61176DB7BB}"/>
    <cellStyle name="Normal 3 2 4 2 5 4 3" xfId="32488" xr:uid="{79BCC1DF-E98B-4FAA-9F36-8565086F02AB}"/>
    <cellStyle name="Normal 3 2 4 2 5 5" xfId="16269" xr:uid="{00000000-0005-0000-0000-0000EE410000}"/>
    <cellStyle name="Normal 3 2 4 2 5 5 2" xfId="37849" xr:uid="{7D2FAD3F-C4B8-41E8-88B5-92E0737F75E4}"/>
    <cellStyle name="Normal 3 2 4 2 5 6" xfId="27118" xr:uid="{9887F6AC-96B9-413F-A91D-DF49E015382F}"/>
    <cellStyle name="Normal 3 2 4 2 6" xfId="2055" xr:uid="{00000000-0005-0000-0000-0000EF410000}"/>
    <cellStyle name="Normal 3 2 4 2 6 2" xfId="5376" xr:uid="{00000000-0005-0000-0000-0000F0410000}"/>
    <cellStyle name="Normal 3 2 4 2 6 2 2" xfId="12820" xr:uid="{00000000-0005-0000-0000-0000F1410000}"/>
    <cellStyle name="Normal 3 2 4 2 6 2 2 2" xfId="23623" xr:uid="{00000000-0005-0000-0000-0000F2410000}"/>
    <cellStyle name="Normal 3 2 4 2 6 2 2 2 2" xfId="45203" xr:uid="{57095F45-9EFE-450C-86AD-C52AB7BDC047}"/>
    <cellStyle name="Normal 3 2 4 2 6 2 2 3" xfId="34474" xr:uid="{CCBFDA6F-1045-4E76-B05C-F48B078A2443}"/>
    <cellStyle name="Normal 3 2 4 2 6 2 3" xfId="18254" xr:uid="{00000000-0005-0000-0000-0000F3410000}"/>
    <cellStyle name="Normal 3 2 4 2 6 2 3 2" xfId="39834" xr:uid="{4E3B6F5A-060B-4D34-9424-8B315A2B9A5C}"/>
    <cellStyle name="Normal 3 2 4 2 6 2 4" xfId="29104" xr:uid="{5BC527AE-2732-45FD-BD0D-1DD643AA46E3}"/>
    <cellStyle name="Normal 3 2 4 2 6 3" xfId="8631" xr:uid="{00000000-0005-0000-0000-0000F4410000}"/>
    <cellStyle name="Normal 3 2 4 2 6 3 2" xfId="14664" xr:uid="{00000000-0005-0000-0000-0000F5410000}"/>
    <cellStyle name="Normal 3 2 4 2 6 3 2 2" xfId="25403" xr:uid="{00000000-0005-0000-0000-0000F6410000}"/>
    <cellStyle name="Normal 3 2 4 2 6 3 2 2 2" xfId="46983" xr:uid="{8DCBC897-3592-46F6-A3BA-91D89B6EE247}"/>
    <cellStyle name="Normal 3 2 4 2 6 3 2 3" xfId="36255" xr:uid="{13461EBB-1B1F-43DB-A44E-CD2553857D6D}"/>
    <cellStyle name="Normal 3 2 4 2 6 3 3" xfId="20034" xr:uid="{00000000-0005-0000-0000-0000F7410000}"/>
    <cellStyle name="Normal 3 2 4 2 6 3 3 2" xfId="41614" xr:uid="{3CFE1A02-6F26-4D85-A0F4-26A61F868898}"/>
    <cellStyle name="Normal 3 2 4 2 6 3 4" xfId="30884" xr:uid="{23AFAEA4-F308-4433-88CA-75164892FC04}"/>
    <cellStyle name="Normal 3 2 4 2 6 4" xfId="10966" xr:uid="{00000000-0005-0000-0000-0000F8410000}"/>
    <cellStyle name="Normal 3 2 4 2 6 4 2" xfId="21835" xr:uid="{00000000-0005-0000-0000-0000F9410000}"/>
    <cellStyle name="Normal 3 2 4 2 6 4 2 2" xfId="43415" xr:uid="{A45F5752-A023-4EAC-AD2E-9AE827ECDA39}"/>
    <cellStyle name="Normal 3 2 4 2 6 4 3" xfId="32685" xr:uid="{A8828B21-73E0-421C-8A65-33E358AC6D9E}"/>
    <cellStyle name="Normal 3 2 4 2 6 5" xfId="16466" xr:uid="{00000000-0005-0000-0000-0000FA410000}"/>
    <cellStyle name="Normal 3 2 4 2 6 5 2" xfId="38046" xr:uid="{F201F62B-6D42-45DB-8307-EA72DEAB1FEB}"/>
    <cellStyle name="Normal 3 2 4 2 6 6" xfId="27315" xr:uid="{964BF947-407D-4B9C-A427-5F0469E18AB7}"/>
    <cellStyle name="Normal 3 2 4 2 7" xfId="2531" xr:uid="{00000000-0005-0000-0000-0000FB410000}"/>
    <cellStyle name="Normal 3 2 4 2 7 2" xfId="5851" xr:uid="{00000000-0005-0000-0000-0000FC410000}"/>
    <cellStyle name="Normal 3 2 4 2 7 2 2" xfId="13087" xr:uid="{00000000-0005-0000-0000-0000FD410000}"/>
    <cellStyle name="Normal 3 2 4 2 7 2 2 2" xfId="23889" xr:uid="{00000000-0005-0000-0000-0000FE410000}"/>
    <cellStyle name="Normal 3 2 4 2 7 2 2 2 2" xfId="45469" xr:uid="{017D79F0-D7C2-470A-BB1B-F4B02DF1D1BB}"/>
    <cellStyle name="Normal 3 2 4 2 7 2 2 3" xfId="34741" xr:uid="{20FC62EB-0647-4358-8F3D-EDC15FC14E87}"/>
    <cellStyle name="Normal 3 2 4 2 7 2 3" xfId="18520" xr:uid="{00000000-0005-0000-0000-0000FF410000}"/>
    <cellStyle name="Normal 3 2 4 2 7 2 3 2" xfId="40100" xr:uid="{698E7144-E8BD-4108-A774-24CD2EDA959E}"/>
    <cellStyle name="Normal 3 2 4 2 7 2 4" xfId="29370" xr:uid="{0741DF70-04D9-4E9C-8335-1F7B1F83037B}"/>
    <cellStyle name="Normal 3 2 4 2 7 3" xfId="9105" xr:uid="{00000000-0005-0000-0000-000000420000}"/>
    <cellStyle name="Normal 3 2 4 2 7 3 2" xfId="14931" xr:uid="{00000000-0005-0000-0000-000001420000}"/>
    <cellStyle name="Normal 3 2 4 2 7 3 2 2" xfId="25669" xr:uid="{00000000-0005-0000-0000-000002420000}"/>
    <cellStyle name="Normal 3 2 4 2 7 3 2 2 2" xfId="47249" xr:uid="{7B30C505-0536-402A-82E4-81E25F5F165A}"/>
    <cellStyle name="Normal 3 2 4 2 7 3 2 3" xfId="36522" xr:uid="{5C127419-5591-4873-9270-3F87631843F2}"/>
    <cellStyle name="Normal 3 2 4 2 7 3 3" xfId="20300" xr:uid="{00000000-0005-0000-0000-000003420000}"/>
    <cellStyle name="Normal 3 2 4 2 7 3 3 2" xfId="41880" xr:uid="{C8525A58-B971-49A2-88AF-3A5AC57D3689}"/>
    <cellStyle name="Normal 3 2 4 2 7 3 4" xfId="31150" xr:uid="{A57E48B4-2FF9-4117-8F22-D913E614B45D}"/>
    <cellStyle name="Normal 3 2 4 2 7 4" xfId="11233" xr:uid="{00000000-0005-0000-0000-000004420000}"/>
    <cellStyle name="Normal 3 2 4 2 7 4 2" xfId="22101" xr:uid="{00000000-0005-0000-0000-000005420000}"/>
    <cellStyle name="Normal 3 2 4 2 7 4 2 2" xfId="43681" xr:uid="{116C30BB-FC31-4920-8FCC-F147F29E171E}"/>
    <cellStyle name="Normal 3 2 4 2 7 4 3" xfId="32952" xr:uid="{05DCE58F-0D63-4E0F-8C41-AE63A707960D}"/>
    <cellStyle name="Normal 3 2 4 2 7 5" xfId="16732" xr:uid="{00000000-0005-0000-0000-000006420000}"/>
    <cellStyle name="Normal 3 2 4 2 7 5 2" xfId="38312" xr:uid="{2E669603-80CD-4A02-93A0-19DE2AC7D23A}"/>
    <cellStyle name="Normal 3 2 4 2 7 6" xfId="27582" xr:uid="{6DE435B6-3E14-410E-8F73-46853427B488}"/>
    <cellStyle name="Normal 3 2 4 2 8" xfId="2814" xr:uid="{00000000-0005-0000-0000-000007420000}"/>
    <cellStyle name="Normal 3 2 4 2 8 2" xfId="6134" xr:uid="{00000000-0005-0000-0000-000008420000}"/>
    <cellStyle name="Normal 3 2 4 2 8 2 2" xfId="13268" xr:uid="{00000000-0005-0000-0000-000009420000}"/>
    <cellStyle name="Normal 3 2 4 2 8 2 2 2" xfId="24070" xr:uid="{00000000-0005-0000-0000-00000A420000}"/>
    <cellStyle name="Normal 3 2 4 2 8 2 2 2 2" xfId="45650" xr:uid="{61CF5629-613F-43ED-B5A2-D229A57A638A}"/>
    <cellStyle name="Normal 3 2 4 2 8 2 2 3" xfId="34922" xr:uid="{7226151F-A9D3-4B6E-9814-8DEBBB04CF05}"/>
    <cellStyle name="Normal 3 2 4 2 8 2 3" xfId="18701" xr:uid="{00000000-0005-0000-0000-00000B420000}"/>
    <cellStyle name="Normal 3 2 4 2 8 2 3 2" xfId="40281" xr:uid="{3C729347-F20C-49E8-A970-435FEEF9854C}"/>
    <cellStyle name="Normal 3 2 4 2 8 2 4" xfId="29551" xr:uid="{9C760044-D7E7-4BFB-AD9F-C3EEAA9BD747}"/>
    <cellStyle name="Normal 3 2 4 2 8 3" xfId="9388" xr:uid="{00000000-0005-0000-0000-00000C420000}"/>
    <cellStyle name="Normal 3 2 4 2 8 3 2" xfId="15112" xr:uid="{00000000-0005-0000-0000-00000D420000}"/>
    <cellStyle name="Normal 3 2 4 2 8 3 2 2" xfId="25850" xr:uid="{00000000-0005-0000-0000-00000E420000}"/>
    <cellStyle name="Normal 3 2 4 2 8 3 2 2 2" xfId="47430" xr:uid="{13EC00E7-E937-455F-8408-4E9758707753}"/>
    <cellStyle name="Normal 3 2 4 2 8 3 2 3" xfId="36703" xr:uid="{005A09EC-AD3A-4668-937C-1029E7C603A2}"/>
    <cellStyle name="Normal 3 2 4 2 8 3 3" xfId="20481" xr:uid="{00000000-0005-0000-0000-00000F420000}"/>
    <cellStyle name="Normal 3 2 4 2 8 3 3 2" xfId="42061" xr:uid="{AA9C6F19-D56E-4427-A782-655BB52237AF}"/>
    <cellStyle name="Normal 3 2 4 2 8 3 4" xfId="31331" xr:uid="{B493FA49-5A5A-4288-99B9-DAE4528CCBA0}"/>
    <cellStyle name="Normal 3 2 4 2 8 4" xfId="11414" xr:uid="{00000000-0005-0000-0000-000010420000}"/>
    <cellStyle name="Normal 3 2 4 2 8 4 2" xfId="22282" xr:uid="{00000000-0005-0000-0000-000011420000}"/>
    <cellStyle name="Normal 3 2 4 2 8 4 2 2" xfId="43862" xr:uid="{1BDE2FF2-584E-4FB2-8BEB-A00D42FA1278}"/>
    <cellStyle name="Normal 3 2 4 2 8 4 3" xfId="33133" xr:uid="{C5ADBFFB-79FD-4BDF-BFAE-31056A52583F}"/>
    <cellStyle name="Normal 3 2 4 2 8 5" xfId="16913" xr:uid="{00000000-0005-0000-0000-000012420000}"/>
    <cellStyle name="Normal 3 2 4 2 8 5 2" xfId="38493" xr:uid="{5E7254F9-26CC-42AD-AA80-D6E35A67AD57}"/>
    <cellStyle name="Normal 3 2 4 2 8 6" xfId="27763" xr:uid="{25748150-9E94-4258-99EC-8B409A16FD00}"/>
    <cellStyle name="Normal 3 2 4 2 9" xfId="2997" xr:uid="{00000000-0005-0000-0000-000013420000}"/>
    <cellStyle name="Normal 3 2 4 2 9 2" xfId="6317" xr:uid="{00000000-0005-0000-0000-000014420000}"/>
    <cellStyle name="Normal 3 2 4 2 9 2 2" xfId="13443" xr:uid="{00000000-0005-0000-0000-000015420000}"/>
    <cellStyle name="Normal 3 2 4 2 9 2 2 2" xfId="24245" xr:uid="{00000000-0005-0000-0000-000016420000}"/>
    <cellStyle name="Normal 3 2 4 2 9 2 2 2 2" xfId="45825" xr:uid="{D3ED6E2B-EC52-4D50-8EB9-CEEE1A5B7733}"/>
    <cellStyle name="Normal 3 2 4 2 9 2 2 3" xfId="35097" xr:uid="{E5EF6E6D-FF5A-424C-AA05-B9BCD2B65022}"/>
    <cellStyle name="Normal 3 2 4 2 9 2 3" xfId="18876" xr:uid="{00000000-0005-0000-0000-000017420000}"/>
    <cellStyle name="Normal 3 2 4 2 9 2 3 2" xfId="40456" xr:uid="{4CEBCBCA-36E7-4D40-BD5F-5D408B2435A0}"/>
    <cellStyle name="Normal 3 2 4 2 9 2 4" xfId="29726" xr:uid="{1E8D1137-D182-4355-BE88-B2805274BBFF}"/>
    <cellStyle name="Normal 3 2 4 2 9 3" xfId="9571" xr:uid="{00000000-0005-0000-0000-000018420000}"/>
    <cellStyle name="Normal 3 2 4 2 9 3 2" xfId="15287" xr:uid="{00000000-0005-0000-0000-000019420000}"/>
    <cellStyle name="Normal 3 2 4 2 9 3 2 2" xfId="26025" xr:uid="{00000000-0005-0000-0000-00001A420000}"/>
    <cellStyle name="Normal 3 2 4 2 9 3 2 2 2" xfId="47605" xr:uid="{63337BB1-4EE3-4F01-9793-2A373FC026F1}"/>
    <cellStyle name="Normal 3 2 4 2 9 3 2 3" xfId="36878" xr:uid="{F3926981-610F-4F05-A70F-7A135FE6CA41}"/>
    <cellStyle name="Normal 3 2 4 2 9 3 3" xfId="20656" xr:uid="{00000000-0005-0000-0000-00001B420000}"/>
    <cellStyle name="Normal 3 2 4 2 9 3 3 2" xfId="42236" xr:uid="{2B3AC0F5-CD90-4ACD-BD92-A654681CDF33}"/>
    <cellStyle name="Normal 3 2 4 2 9 3 4" xfId="31506" xr:uid="{7660F096-BD75-45FF-AE5D-5C71D7AF8FD6}"/>
    <cellStyle name="Normal 3 2 4 2 9 4" xfId="11589" xr:uid="{00000000-0005-0000-0000-00001C420000}"/>
    <cellStyle name="Normal 3 2 4 2 9 4 2" xfId="22457" xr:uid="{00000000-0005-0000-0000-00001D420000}"/>
    <cellStyle name="Normal 3 2 4 2 9 4 2 2" xfId="44037" xr:uid="{F8041F03-3064-4C9E-A683-7B0FB2B41B76}"/>
    <cellStyle name="Normal 3 2 4 2 9 4 3" xfId="33308" xr:uid="{B2E0F016-B699-4365-BB8D-E6F1F3AC623D}"/>
    <cellStyle name="Normal 3 2 4 2 9 5" xfId="17088" xr:uid="{00000000-0005-0000-0000-00001E420000}"/>
    <cellStyle name="Normal 3 2 4 2 9 5 2" xfId="38668" xr:uid="{1C0AB113-D9B3-4962-94F0-22DF79D5E353}"/>
    <cellStyle name="Normal 3 2 4 2 9 6" xfId="27938" xr:uid="{C277AD46-C121-46AF-9FBB-88498C4FA9DF}"/>
    <cellStyle name="Normal 3 2 4 3" xfId="372" xr:uid="{00000000-0005-0000-0000-00001F420000}"/>
    <cellStyle name="Normal 3 2 4 3 10" xfId="3200" xr:uid="{00000000-0005-0000-0000-000020420000}"/>
    <cellStyle name="Normal 3 2 4 3 10 2" xfId="6520" xr:uid="{00000000-0005-0000-0000-000021420000}"/>
    <cellStyle name="Normal 3 2 4 3 10 2 2" xfId="13634" xr:uid="{00000000-0005-0000-0000-000022420000}"/>
    <cellStyle name="Normal 3 2 4 3 10 2 2 2" xfId="24436" xr:uid="{00000000-0005-0000-0000-000023420000}"/>
    <cellStyle name="Normal 3 2 4 3 10 2 2 2 2" xfId="46016" xr:uid="{AA3C356B-9745-4C36-9895-A5B9CC9BAF79}"/>
    <cellStyle name="Normal 3 2 4 3 10 2 2 3" xfId="35288" xr:uid="{DA887764-FE9D-4EF3-B9B1-4DACACBFFC50}"/>
    <cellStyle name="Normal 3 2 4 3 10 2 3" xfId="19067" xr:uid="{00000000-0005-0000-0000-000024420000}"/>
    <cellStyle name="Normal 3 2 4 3 10 2 3 2" xfId="40647" xr:uid="{E0948F58-C0E8-43F9-998A-A7187F765364}"/>
    <cellStyle name="Normal 3 2 4 3 10 2 4" xfId="29917" xr:uid="{69DD1DF2-A469-4E3F-9262-86BA90D92535}"/>
    <cellStyle name="Normal 3 2 4 3 10 3" xfId="9774" xr:uid="{00000000-0005-0000-0000-000025420000}"/>
    <cellStyle name="Normal 3 2 4 3 10 3 2" xfId="15478" xr:uid="{00000000-0005-0000-0000-000026420000}"/>
    <cellStyle name="Normal 3 2 4 3 10 3 2 2" xfId="26216" xr:uid="{00000000-0005-0000-0000-000027420000}"/>
    <cellStyle name="Normal 3 2 4 3 10 3 2 2 2" xfId="47796" xr:uid="{7F43D3AF-BD77-44D0-8860-7A7B46FF8093}"/>
    <cellStyle name="Normal 3 2 4 3 10 3 2 3" xfId="37069" xr:uid="{822E5F08-8760-43C8-B6F7-0B79318BAB5A}"/>
    <cellStyle name="Normal 3 2 4 3 10 3 3" xfId="20847" xr:uid="{00000000-0005-0000-0000-000028420000}"/>
    <cellStyle name="Normal 3 2 4 3 10 3 3 2" xfId="42427" xr:uid="{DF5B2981-A195-48DA-8B1B-55BEB360E599}"/>
    <cellStyle name="Normal 3 2 4 3 10 3 4" xfId="31697" xr:uid="{3146068F-50E7-4661-8B01-B779C09FBFC0}"/>
    <cellStyle name="Normal 3 2 4 3 10 4" xfId="11780" xr:uid="{00000000-0005-0000-0000-000029420000}"/>
    <cellStyle name="Normal 3 2 4 3 10 4 2" xfId="22648" xr:uid="{00000000-0005-0000-0000-00002A420000}"/>
    <cellStyle name="Normal 3 2 4 3 10 4 2 2" xfId="44228" xr:uid="{9183F2F3-A91A-4EAB-BD25-22A0D440E2AA}"/>
    <cellStyle name="Normal 3 2 4 3 10 4 3" xfId="33499" xr:uid="{8D731C0F-4F74-4F78-A9E5-A7A0D5657A2A}"/>
    <cellStyle name="Normal 3 2 4 3 10 5" xfId="17279" xr:uid="{00000000-0005-0000-0000-00002B420000}"/>
    <cellStyle name="Normal 3 2 4 3 10 5 2" xfId="38859" xr:uid="{3519B718-FFDB-4620-84DE-800E1B45DE8B}"/>
    <cellStyle name="Normal 3 2 4 3 10 6" xfId="28129" xr:uid="{735166E3-4010-495D-9F69-397E4CD493A1}"/>
    <cellStyle name="Normal 3 2 4 3 11" xfId="3695" xr:uid="{00000000-0005-0000-0000-00002C420000}"/>
    <cellStyle name="Normal 3 2 4 3 11 2" xfId="11993" xr:uid="{00000000-0005-0000-0000-00002D420000}"/>
    <cellStyle name="Normal 3 2 4 3 11 2 2" xfId="22849" xr:uid="{00000000-0005-0000-0000-00002E420000}"/>
    <cellStyle name="Normal 3 2 4 3 11 2 2 2" xfId="44429" xr:uid="{C2CF60D5-1D5F-4237-8234-2B6F2E5530E9}"/>
    <cellStyle name="Normal 3 2 4 3 11 2 3" xfId="33700" xr:uid="{4A35429D-ECCB-4654-AA7B-1C16CD041353}"/>
    <cellStyle name="Normal 3 2 4 3 11 3" xfId="17480" xr:uid="{00000000-0005-0000-0000-00002F420000}"/>
    <cellStyle name="Normal 3 2 4 3 11 3 2" xfId="39060" xr:uid="{624C118C-6360-4E19-826C-4782C0423BB2}"/>
    <cellStyle name="Normal 3 2 4 3 11 4" xfId="28330" xr:uid="{868BBAE7-FE30-493F-82C3-B760408AC302}"/>
    <cellStyle name="Normal 3 2 4 3 12" xfId="6959" xr:uid="{00000000-0005-0000-0000-000030420000}"/>
    <cellStyle name="Normal 3 2 4 3 12 2" xfId="13839" xr:uid="{00000000-0005-0000-0000-000031420000}"/>
    <cellStyle name="Normal 3 2 4 3 12 2 2" xfId="24631" xr:uid="{00000000-0005-0000-0000-000032420000}"/>
    <cellStyle name="Normal 3 2 4 3 12 2 2 2" xfId="46211" xr:uid="{FF2A817C-0A4A-474F-B049-F13BF98D7F3F}"/>
    <cellStyle name="Normal 3 2 4 3 12 2 3" xfId="35483" xr:uid="{761AD45B-9172-4EE9-B6F9-0637F78DD3DD}"/>
    <cellStyle name="Normal 3 2 4 3 12 3" xfId="19262" xr:uid="{00000000-0005-0000-0000-000033420000}"/>
    <cellStyle name="Normal 3 2 4 3 12 3 2" xfId="40842" xr:uid="{3F18A228-E4A2-4610-9D17-12C7F463EA13}"/>
    <cellStyle name="Normal 3 2 4 3 12 4" xfId="30112" xr:uid="{2BA41E1F-7CD9-4CFB-BC6A-3FC55F8888F7}"/>
    <cellStyle name="Normal 3 2 4 3 13" xfId="10141" xr:uid="{00000000-0005-0000-0000-000034420000}"/>
    <cellStyle name="Normal 3 2 4 3 13 2" xfId="21063" xr:uid="{00000000-0005-0000-0000-000035420000}"/>
    <cellStyle name="Normal 3 2 4 3 13 2 2" xfId="42643" xr:uid="{BEA75F61-1B21-4191-9B3A-05E7C31886DC}"/>
    <cellStyle name="Normal 3 2 4 3 13 3" xfId="31913" xr:uid="{DD2426BC-759A-4828-837D-BD4B06CCA656}"/>
    <cellStyle name="Normal 3 2 4 3 14" xfId="15694" xr:uid="{00000000-0005-0000-0000-000036420000}"/>
    <cellStyle name="Normal 3 2 4 3 14 2" xfId="37274" xr:uid="{2DC0D1D5-FF25-46B6-8F57-E3FE2F945FC9}"/>
    <cellStyle name="Normal 3 2 4 3 15" xfId="26543" xr:uid="{A32D4684-9015-4FFE-AC9E-B7D1106DB03E}"/>
    <cellStyle name="Normal 3 2 4 3 2" xfId="503" xr:uid="{00000000-0005-0000-0000-000037420000}"/>
    <cellStyle name="Normal 3 2 4 3 2 10" xfId="3824" xr:uid="{00000000-0005-0000-0000-000038420000}"/>
    <cellStyle name="Normal 3 2 4 3 2 10 2" xfId="12099" xr:uid="{00000000-0005-0000-0000-000039420000}"/>
    <cellStyle name="Normal 3 2 4 3 2 10 2 2" xfId="22950" xr:uid="{00000000-0005-0000-0000-00003A420000}"/>
    <cellStyle name="Normal 3 2 4 3 2 10 2 2 2" xfId="44530" xr:uid="{26EBEC50-B3FA-44DE-9DF2-1D8006E9E09D}"/>
    <cellStyle name="Normal 3 2 4 3 2 10 2 3" xfId="33801" xr:uid="{E22B2CC6-AB14-4824-A7CC-CE4E0E098AE2}"/>
    <cellStyle name="Normal 3 2 4 3 2 10 3" xfId="17581" xr:uid="{00000000-0005-0000-0000-00003B420000}"/>
    <cellStyle name="Normal 3 2 4 3 2 10 3 2" xfId="39161" xr:uid="{81E62E7F-A4C1-4334-8724-44393F1C2CA4}"/>
    <cellStyle name="Normal 3 2 4 3 2 10 4" xfId="28431" xr:uid="{C2162777-D192-4B35-B263-200A7CF65464}"/>
    <cellStyle name="Normal 3 2 4 3 2 11" xfId="7079" xr:uid="{00000000-0005-0000-0000-00003C420000}"/>
    <cellStyle name="Normal 3 2 4 3 2 11 2" xfId="13943" xr:uid="{00000000-0005-0000-0000-00003D420000}"/>
    <cellStyle name="Normal 3 2 4 3 2 11 2 2" xfId="24730" xr:uid="{00000000-0005-0000-0000-00003E420000}"/>
    <cellStyle name="Normal 3 2 4 3 2 11 2 2 2" xfId="46310" xr:uid="{57518428-40A6-407A-B92C-D72CCFEF3E91}"/>
    <cellStyle name="Normal 3 2 4 3 2 11 2 3" xfId="35582" xr:uid="{5603ADDF-CFE7-4F63-8E53-666307893C48}"/>
    <cellStyle name="Normal 3 2 4 3 2 11 3" xfId="19361" xr:uid="{00000000-0005-0000-0000-00003F420000}"/>
    <cellStyle name="Normal 3 2 4 3 2 11 3 2" xfId="40941" xr:uid="{CC69DC55-3A7A-48B8-8F9A-4EC6CEE4EFC4}"/>
    <cellStyle name="Normal 3 2 4 3 2 11 4" xfId="30211" xr:uid="{756F8213-E485-4564-8F13-92781F519C1E}"/>
    <cellStyle name="Normal 3 2 4 3 2 12" xfId="10245" xr:uid="{00000000-0005-0000-0000-000040420000}"/>
    <cellStyle name="Normal 3 2 4 3 2 12 2" xfId="21162" xr:uid="{00000000-0005-0000-0000-000041420000}"/>
    <cellStyle name="Normal 3 2 4 3 2 12 2 2" xfId="42742" xr:uid="{A43945A4-5E7F-409D-9C76-1D4A31C73286}"/>
    <cellStyle name="Normal 3 2 4 3 2 12 3" xfId="32012" xr:uid="{19B89AC6-AA1A-490D-A419-34C353FD3744}"/>
    <cellStyle name="Normal 3 2 4 3 2 13" xfId="15793" xr:uid="{00000000-0005-0000-0000-000042420000}"/>
    <cellStyle name="Normal 3 2 4 3 2 13 2" xfId="37373" xr:uid="{0FFE680F-362E-4613-AA30-FC8E87C2EDD8}"/>
    <cellStyle name="Normal 3 2 4 3 2 14" xfId="26642" xr:uid="{A76C4A65-390E-4E29-8FC0-FA452CEB9A8D}"/>
    <cellStyle name="Normal 3 2 4 3 2 2" xfId="1023" xr:uid="{00000000-0005-0000-0000-000043420000}"/>
    <cellStyle name="Normal 3 2 4 3 2 2 2" xfId="4344" xr:uid="{00000000-0005-0000-0000-000044420000}"/>
    <cellStyle name="Normal 3 2 4 3 2 2 2 2" xfId="12318" xr:uid="{00000000-0005-0000-0000-000045420000}"/>
    <cellStyle name="Normal 3 2 4 3 2 2 2 2 2" xfId="23152" xr:uid="{00000000-0005-0000-0000-000046420000}"/>
    <cellStyle name="Normal 3 2 4 3 2 2 2 2 2 2" xfId="44732" xr:uid="{3D6D800D-E05A-4FD3-81A6-1ADB14412892}"/>
    <cellStyle name="Normal 3 2 4 3 2 2 2 2 3" xfId="34003" xr:uid="{6F3957BB-D8E2-48DE-85DB-706D93118347}"/>
    <cellStyle name="Normal 3 2 4 3 2 2 2 3" xfId="17783" xr:uid="{00000000-0005-0000-0000-000047420000}"/>
    <cellStyle name="Normal 3 2 4 3 2 2 2 3 2" xfId="39363" xr:uid="{F6488111-3342-43D5-851B-16A2EC06F832}"/>
    <cellStyle name="Normal 3 2 4 3 2 2 2 4" xfId="28633" xr:uid="{08102AE7-F15E-4983-A108-C12F7DD44273}"/>
    <cellStyle name="Normal 3 2 4 3 2 2 3" xfId="7599" xr:uid="{00000000-0005-0000-0000-000048420000}"/>
    <cellStyle name="Normal 3 2 4 3 2 2 3 2" xfId="14162" xr:uid="{00000000-0005-0000-0000-000049420000}"/>
    <cellStyle name="Normal 3 2 4 3 2 2 3 2 2" xfId="24932" xr:uid="{00000000-0005-0000-0000-00004A420000}"/>
    <cellStyle name="Normal 3 2 4 3 2 2 3 2 2 2" xfId="46512" xr:uid="{0902A5D1-343A-4DAE-9FDF-FC35A467EFB2}"/>
    <cellStyle name="Normal 3 2 4 3 2 2 3 2 3" xfId="35784" xr:uid="{93CB0892-FB2A-473A-9028-3DF5103B80B2}"/>
    <cellStyle name="Normal 3 2 4 3 2 2 3 3" xfId="19563" xr:uid="{00000000-0005-0000-0000-00004B420000}"/>
    <cellStyle name="Normal 3 2 4 3 2 2 3 3 2" xfId="41143" xr:uid="{1F8E9945-F8EB-4D4A-A6D0-0953B7F99DC5}"/>
    <cellStyle name="Normal 3 2 4 3 2 2 3 4" xfId="30413" xr:uid="{CDDB9EA1-EF17-4BA4-B2F0-45B99EBA60EE}"/>
    <cellStyle name="Normal 3 2 4 3 2 2 4" xfId="10464" xr:uid="{00000000-0005-0000-0000-00004C420000}"/>
    <cellStyle name="Normal 3 2 4 3 2 2 4 2" xfId="21364" xr:uid="{00000000-0005-0000-0000-00004D420000}"/>
    <cellStyle name="Normal 3 2 4 3 2 2 4 2 2" xfId="42944" xr:uid="{D0EC573E-08EF-4198-AB78-43408CF982B7}"/>
    <cellStyle name="Normal 3 2 4 3 2 2 4 3" xfId="32214" xr:uid="{ECE7250E-56AE-48ED-A123-8B6DF7A9984D}"/>
    <cellStyle name="Normal 3 2 4 3 2 2 5" xfId="15995" xr:uid="{00000000-0005-0000-0000-00004E420000}"/>
    <cellStyle name="Normal 3 2 4 3 2 2 5 2" xfId="37575" xr:uid="{FC61DB26-A46D-42FD-A74B-9FFB3A487F79}"/>
    <cellStyle name="Normal 3 2 4 3 2 2 6" xfId="26844" xr:uid="{C2371DA8-C74F-487E-A5CE-F3F6CB46026E}"/>
    <cellStyle name="Normal 3 2 4 3 2 3" xfId="1513" xr:uid="{00000000-0005-0000-0000-00004F420000}"/>
    <cellStyle name="Normal 3 2 4 3 2 3 2" xfId="4834" xr:uid="{00000000-0005-0000-0000-000050420000}"/>
    <cellStyle name="Normal 3 2 4 3 2 3 2 2" xfId="12533" xr:uid="{00000000-0005-0000-0000-000051420000}"/>
    <cellStyle name="Normal 3 2 4 3 2 3 2 2 2" xfId="23351" xr:uid="{00000000-0005-0000-0000-000052420000}"/>
    <cellStyle name="Normal 3 2 4 3 2 3 2 2 2 2" xfId="44931" xr:uid="{5454BCD2-330F-47AD-98B0-84584AF3838F}"/>
    <cellStyle name="Normal 3 2 4 3 2 3 2 2 3" xfId="34202" xr:uid="{707700AF-ADFD-4781-8445-3248E5218142}"/>
    <cellStyle name="Normal 3 2 4 3 2 3 2 3" xfId="17982" xr:uid="{00000000-0005-0000-0000-000053420000}"/>
    <cellStyle name="Normal 3 2 4 3 2 3 2 3 2" xfId="39562" xr:uid="{28C1615E-E657-4D32-9563-933EBBD80789}"/>
    <cellStyle name="Normal 3 2 4 3 2 3 2 4" xfId="28832" xr:uid="{0EEE31C7-9E7D-48B9-A681-6F8B7A2224E4}"/>
    <cellStyle name="Normal 3 2 4 3 2 3 3" xfId="8089" xr:uid="{00000000-0005-0000-0000-000054420000}"/>
    <cellStyle name="Normal 3 2 4 3 2 3 3 2" xfId="14377" xr:uid="{00000000-0005-0000-0000-000055420000}"/>
    <cellStyle name="Normal 3 2 4 3 2 3 3 2 2" xfId="25131" xr:uid="{00000000-0005-0000-0000-000056420000}"/>
    <cellStyle name="Normal 3 2 4 3 2 3 3 2 2 2" xfId="46711" xr:uid="{4FCAC67F-299A-49A8-9E01-214F5D0EBFD4}"/>
    <cellStyle name="Normal 3 2 4 3 2 3 3 2 3" xfId="35983" xr:uid="{DCD01E4E-E98C-40B0-ADA1-0B562B2ED20C}"/>
    <cellStyle name="Normal 3 2 4 3 2 3 3 3" xfId="19762" xr:uid="{00000000-0005-0000-0000-000057420000}"/>
    <cellStyle name="Normal 3 2 4 3 2 3 3 3 2" xfId="41342" xr:uid="{9844DE3D-74FD-4D06-B85F-933F970985B6}"/>
    <cellStyle name="Normal 3 2 4 3 2 3 3 4" xfId="30612" xr:uid="{341F2A45-6012-405A-B95B-3340E1885C36}"/>
    <cellStyle name="Normal 3 2 4 3 2 3 4" xfId="10679" xr:uid="{00000000-0005-0000-0000-000058420000}"/>
    <cellStyle name="Normal 3 2 4 3 2 3 4 2" xfId="21563" xr:uid="{00000000-0005-0000-0000-000059420000}"/>
    <cellStyle name="Normal 3 2 4 3 2 3 4 2 2" xfId="43143" xr:uid="{C61BAF6C-6BBD-49C7-8C78-8DC8AE2CA321}"/>
    <cellStyle name="Normal 3 2 4 3 2 3 4 3" xfId="32413" xr:uid="{7EDD31E1-1350-488A-836E-0822EFD677F2}"/>
    <cellStyle name="Normal 3 2 4 3 2 3 5" xfId="16194" xr:uid="{00000000-0005-0000-0000-00005A420000}"/>
    <cellStyle name="Normal 3 2 4 3 2 3 5 2" xfId="37774" xr:uid="{C3E6684E-F0BE-434C-882C-F1540290EAD2}"/>
    <cellStyle name="Normal 3 2 4 3 2 3 6" xfId="27043" xr:uid="{DCA986F1-80EA-45CD-974C-20E33F7D00EF}"/>
    <cellStyle name="Normal 3 2 4 3 2 4" xfId="1968" xr:uid="{00000000-0005-0000-0000-00005B420000}"/>
    <cellStyle name="Normal 3 2 4 3 2 4 2" xfId="5289" xr:uid="{00000000-0005-0000-0000-00005C420000}"/>
    <cellStyle name="Normal 3 2 4 3 2 4 2 2" xfId="12744" xr:uid="{00000000-0005-0000-0000-00005D420000}"/>
    <cellStyle name="Normal 3 2 4 3 2 4 2 2 2" xfId="23547" xr:uid="{00000000-0005-0000-0000-00005E420000}"/>
    <cellStyle name="Normal 3 2 4 3 2 4 2 2 2 2" xfId="45127" xr:uid="{FA4BFE85-6390-44E2-A4AC-F7F9448EFFCF}"/>
    <cellStyle name="Normal 3 2 4 3 2 4 2 2 3" xfId="34398" xr:uid="{9EF06E82-9999-4468-93A1-B3672A97FA83}"/>
    <cellStyle name="Normal 3 2 4 3 2 4 2 3" xfId="18178" xr:uid="{00000000-0005-0000-0000-00005F420000}"/>
    <cellStyle name="Normal 3 2 4 3 2 4 2 3 2" xfId="39758" xr:uid="{1B37CFD2-7B04-4A5E-93AB-D44742EEF852}"/>
    <cellStyle name="Normal 3 2 4 3 2 4 2 4" xfId="29028" xr:uid="{434FFFDD-B64A-4826-9D6D-EC8EC146A384}"/>
    <cellStyle name="Normal 3 2 4 3 2 4 3" xfId="8544" xr:uid="{00000000-0005-0000-0000-000060420000}"/>
    <cellStyle name="Normal 3 2 4 3 2 4 3 2" xfId="14588" xr:uid="{00000000-0005-0000-0000-000061420000}"/>
    <cellStyle name="Normal 3 2 4 3 2 4 3 2 2" xfId="25327" xr:uid="{00000000-0005-0000-0000-000062420000}"/>
    <cellStyle name="Normal 3 2 4 3 2 4 3 2 2 2" xfId="46907" xr:uid="{BD2BD686-7EDA-4D49-973A-1CA64B2436BC}"/>
    <cellStyle name="Normal 3 2 4 3 2 4 3 2 3" xfId="36179" xr:uid="{39C09CFB-513B-4F0F-8342-0024817CF443}"/>
    <cellStyle name="Normal 3 2 4 3 2 4 3 3" xfId="19958" xr:uid="{00000000-0005-0000-0000-000063420000}"/>
    <cellStyle name="Normal 3 2 4 3 2 4 3 3 2" xfId="41538" xr:uid="{4B804E63-3357-442B-A3C6-306144A7C89A}"/>
    <cellStyle name="Normal 3 2 4 3 2 4 3 4" xfId="30808" xr:uid="{676BB076-0ADD-47E1-9FDD-ABF48CC85756}"/>
    <cellStyle name="Normal 3 2 4 3 2 4 4" xfId="10890" xr:uid="{00000000-0005-0000-0000-000064420000}"/>
    <cellStyle name="Normal 3 2 4 3 2 4 4 2" xfId="21759" xr:uid="{00000000-0005-0000-0000-000065420000}"/>
    <cellStyle name="Normal 3 2 4 3 2 4 4 2 2" xfId="43339" xr:uid="{343FE87B-7FDF-41AC-84E5-0340D00E857B}"/>
    <cellStyle name="Normal 3 2 4 3 2 4 4 3" xfId="32609" xr:uid="{DE30FC04-2E88-4108-8FF2-3AAE8FDFFB5E}"/>
    <cellStyle name="Normal 3 2 4 3 2 4 5" xfId="16390" xr:uid="{00000000-0005-0000-0000-000066420000}"/>
    <cellStyle name="Normal 3 2 4 3 2 4 5 2" xfId="37970" xr:uid="{93E83FBA-8571-4550-9977-99372449850A}"/>
    <cellStyle name="Normal 3 2 4 3 2 4 6" xfId="27239" xr:uid="{ADCD55E1-D1FD-45F6-9F95-25CD01C4D8F1}"/>
    <cellStyle name="Normal 3 2 4 3 2 5" xfId="2180" xr:uid="{00000000-0005-0000-0000-000067420000}"/>
    <cellStyle name="Normal 3 2 4 3 2 5 2" xfId="5501" xr:uid="{00000000-0005-0000-0000-000068420000}"/>
    <cellStyle name="Normal 3 2 4 3 2 5 2 2" xfId="12939" xr:uid="{00000000-0005-0000-0000-000069420000}"/>
    <cellStyle name="Normal 3 2 4 3 2 5 2 2 2" xfId="23742" xr:uid="{00000000-0005-0000-0000-00006A420000}"/>
    <cellStyle name="Normal 3 2 4 3 2 5 2 2 2 2" xfId="45322" xr:uid="{B1C63F9D-5807-48CB-98DE-890B45422340}"/>
    <cellStyle name="Normal 3 2 4 3 2 5 2 2 3" xfId="34593" xr:uid="{CC2460E5-4D79-4D8F-BFA6-58D8F1BE2C0C}"/>
    <cellStyle name="Normal 3 2 4 3 2 5 2 3" xfId="18373" xr:uid="{00000000-0005-0000-0000-00006B420000}"/>
    <cellStyle name="Normal 3 2 4 3 2 5 2 3 2" xfId="39953" xr:uid="{1FB7AA5D-5F5E-4294-A971-F2544F3112F4}"/>
    <cellStyle name="Normal 3 2 4 3 2 5 2 4" xfId="29223" xr:uid="{C7E44600-B0E4-478A-AA10-C73724EA78BD}"/>
    <cellStyle name="Normal 3 2 4 3 2 5 3" xfId="8756" xr:uid="{00000000-0005-0000-0000-00006C420000}"/>
    <cellStyle name="Normal 3 2 4 3 2 5 3 2" xfId="14783" xr:uid="{00000000-0005-0000-0000-00006D420000}"/>
    <cellStyle name="Normal 3 2 4 3 2 5 3 2 2" xfId="25522" xr:uid="{00000000-0005-0000-0000-00006E420000}"/>
    <cellStyle name="Normal 3 2 4 3 2 5 3 2 2 2" xfId="47102" xr:uid="{22523B75-0219-4DB2-A4F9-6EB28C65E618}"/>
    <cellStyle name="Normal 3 2 4 3 2 5 3 2 3" xfId="36374" xr:uid="{188BF82C-5C1C-4E33-98CD-3C107398DCFB}"/>
    <cellStyle name="Normal 3 2 4 3 2 5 3 3" xfId="20153" xr:uid="{00000000-0005-0000-0000-00006F420000}"/>
    <cellStyle name="Normal 3 2 4 3 2 5 3 3 2" xfId="41733" xr:uid="{32043841-FC71-4B8E-A84C-A1D8DAC94B02}"/>
    <cellStyle name="Normal 3 2 4 3 2 5 3 4" xfId="31003" xr:uid="{91E157A8-AEF6-4253-97DE-B298953A0573}"/>
    <cellStyle name="Normal 3 2 4 3 2 5 4" xfId="11085" xr:uid="{00000000-0005-0000-0000-000070420000}"/>
    <cellStyle name="Normal 3 2 4 3 2 5 4 2" xfId="21954" xr:uid="{00000000-0005-0000-0000-000071420000}"/>
    <cellStyle name="Normal 3 2 4 3 2 5 4 2 2" xfId="43534" xr:uid="{66568E34-7AC9-4A3E-BA8D-7FF45E1E9354}"/>
    <cellStyle name="Normal 3 2 4 3 2 5 4 3" xfId="32804" xr:uid="{8367027B-D586-4E66-9304-2187CD7C050B}"/>
    <cellStyle name="Normal 3 2 4 3 2 5 5" xfId="16585" xr:uid="{00000000-0005-0000-0000-000072420000}"/>
    <cellStyle name="Normal 3 2 4 3 2 5 5 2" xfId="38165" xr:uid="{D0E130B3-DFA2-4339-BDE5-914B122E4D68}"/>
    <cellStyle name="Normal 3 2 4 3 2 5 6" xfId="27434" xr:uid="{88D8D110-4CE5-4CB6-92B3-22A39E3D0769}"/>
    <cellStyle name="Normal 3 2 4 3 2 6" xfId="2534" xr:uid="{00000000-0005-0000-0000-000073420000}"/>
    <cellStyle name="Normal 3 2 4 3 2 6 2" xfId="5854" xr:uid="{00000000-0005-0000-0000-000074420000}"/>
    <cellStyle name="Normal 3 2 4 3 2 6 2 2" xfId="13090" xr:uid="{00000000-0005-0000-0000-000075420000}"/>
    <cellStyle name="Normal 3 2 4 3 2 6 2 2 2" xfId="23892" xr:uid="{00000000-0005-0000-0000-000076420000}"/>
    <cellStyle name="Normal 3 2 4 3 2 6 2 2 2 2" xfId="45472" xr:uid="{CF87354D-DA1D-41C4-B55D-44ADCDE8222A}"/>
    <cellStyle name="Normal 3 2 4 3 2 6 2 2 3" xfId="34744" xr:uid="{8857E354-591C-4273-93C4-A093A282F9C8}"/>
    <cellStyle name="Normal 3 2 4 3 2 6 2 3" xfId="18523" xr:uid="{00000000-0005-0000-0000-000077420000}"/>
    <cellStyle name="Normal 3 2 4 3 2 6 2 3 2" xfId="40103" xr:uid="{76F85851-2FC5-411E-846E-2EAF35AA2A58}"/>
    <cellStyle name="Normal 3 2 4 3 2 6 2 4" xfId="29373" xr:uid="{101FAFEE-37F8-4C81-8B0E-E43E03BA51C7}"/>
    <cellStyle name="Normal 3 2 4 3 2 6 3" xfId="9108" xr:uid="{00000000-0005-0000-0000-000078420000}"/>
    <cellStyle name="Normal 3 2 4 3 2 6 3 2" xfId="14934" xr:uid="{00000000-0005-0000-0000-000079420000}"/>
    <cellStyle name="Normal 3 2 4 3 2 6 3 2 2" xfId="25672" xr:uid="{00000000-0005-0000-0000-00007A420000}"/>
    <cellStyle name="Normal 3 2 4 3 2 6 3 2 2 2" xfId="47252" xr:uid="{7FF74C3C-7ACE-466E-8F3E-756A34FE9A38}"/>
    <cellStyle name="Normal 3 2 4 3 2 6 3 2 3" xfId="36525" xr:uid="{5AB4B4E8-CD09-48F8-B63F-2F9D9ECD8ADA}"/>
    <cellStyle name="Normal 3 2 4 3 2 6 3 3" xfId="20303" xr:uid="{00000000-0005-0000-0000-00007B420000}"/>
    <cellStyle name="Normal 3 2 4 3 2 6 3 3 2" xfId="41883" xr:uid="{C9461293-28FD-4474-AC7A-0062DC64C2CE}"/>
    <cellStyle name="Normal 3 2 4 3 2 6 3 4" xfId="31153" xr:uid="{E90BD635-68F1-4A81-B5CC-33F6B9E16CF1}"/>
    <cellStyle name="Normal 3 2 4 3 2 6 4" xfId="11236" xr:uid="{00000000-0005-0000-0000-00007C420000}"/>
    <cellStyle name="Normal 3 2 4 3 2 6 4 2" xfId="22104" xr:uid="{00000000-0005-0000-0000-00007D420000}"/>
    <cellStyle name="Normal 3 2 4 3 2 6 4 2 2" xfId="43684" xr:uid="{C73A6D83-7EE8-4E29-BE39-FB156EBA6B91}"/>
    <cellStyle name="Normal 3 2 4 3 2 6 4 3" xfId="32955" xr:uid="{7C76D017-FBBE-4F41-93E8-F0F5A2DFD8A4}"/>
    <cellStyle name="Normal 3 2 4 3 2 6 5" xfId="16735" xr:uid="{00000000-0005-0000-0000-00007E420000}"/>
    <cellStyle name="Normal 3 2 4 3 2 6 5 2" xfId="38315" xr:uid="{1A20F801-3ACB-4B93-8FE1-EA41A2082341}"/>
    <cellStyle name="Normal 3 2 4 3 2 6 6" xfId="27585" xr:uid="{2DC7A97C-73BE-4DA5-A9F1-ED84F5B34369}"/>
    <cellStyle name="Normal 3 2 4 3 2 7" xfId="2946" xr:uid="{00000000-0005-0000-0000-00007F420000}"/>
    <cellStyle name="Normal 3 2 4 3 2 7 2" xfId="6266" xr:uid="{00000000-0005-0000-0000-000080420000}"/>
    <cellStyle name="Normal 3 2 4 3 2 7 2 2" xfId="13399" xr:uid="{00000000-0005-0000-0000-000081420000}"/>
    <cellStyle name="Normal 3 2 4 3 2 7 2 2 2" xfId="24201" xr:uid="{00000000-0005-0000-0000-000082420000}"/>
    <cellStyle name="Normal 3 2 4 3 2 7 2 2 2 2" xfId="45781" xr:uid="{0F98E092-6851-4132-B90E-15A048FE3EE4}"/>
    <cellStyle name="Normal 3 2 4 3 2 7 2 2 3" xfId="35053" xr:uid="{6E0E1B32-726A-4E97-9065-BA122B808F2C}"/>
    <cellStyle name="Normal 3 2 4 3 2 7 2 3" xfId="18832" xr:uid="{00000000-0005-0000-0000-000083420000}"/>
    <cellStyle name="Normal 3 2 4 3 2 7 2 3 2" xfId="40412" xr:uid="{2E915E7F-FF30-446C-8D61-FD648D7567D5}"/>
    <cellStyle name="Normal 3 2 4 3 2 7 2 4" xfId="29682" xr:uid="{B67E71A1-8D99-4704-A9CF-C38FB6BBF945}"/>
    <cellStyle name="Normal 3 2 4 3 2 7 3" xfId="9520" xr:uid="{00000000-0005-0000-0000-000084420000}"/>
    <cellStyle name="Normal 3 2 4 3 2 7 3 2" xfId="15243" xr:uid="{00000000-0005-0000-0000-000085420000}"/>
    <cellStyle name="Normal 3 2 4 3 2 7 3 2 2" xfId="25981" xr:uid="{00000000-0005-0000-0000-000086420000}"/>
    <cellStyle name="Normal 3 2 4 3 2 7 3 2 2 2" xfId="47561" xr:uid="{9720BCCF-E7DD-4EDF-A100-27F62359D832}"/>
    <cellStyle name="Normal 3 2 4 3 2 7 3 2 3" xfId="36834" xr:uid="{ABE75261-20AF-4E5A-B694-4E2F9B3F43A4}"/>
    <cellStyle name="Normal 3 2 4 3 2 7 3 3" xfId="20612" xr:uid="{00000000-0005-0000-0000-000087420000}"/>
    <cellStyle name="Normal 3 2 4 3 2 7 3 3 2" xfId="42192" xr:uid="{19DEE06E-8EB2-4876-BE9B-8D3A346DC7F3}"/>
    <cellStyle name="Normal 3 2 4 3 2 7 3 4" xfId="31462" xr:uid="{D7616C96-D711-46ED-84D9-B17EA0DCDD47}"/>
    <cellStyle name="Normal 3 2 4 3 2 7 4" xfId="11545" xr:uid="{00000000-0005-0000-0000-000088420000}"/>
    <cellStyle name="Normal 3 2 4 3 2 7 4 2" xfId="22413" xr:uid="{00000000-0005-0000-0000-000089420000}"/>
    <cellStyle name="Normal 3 2 4 3 2 7 4 2 2" xfId="43993" xr:uid="{4CCB5074-F71C-413D-B9CB-EF15EE308516}"/>
    <cellStyle name="Normal 3 2 4 3 2 7 4 3" xfId="33264" xr:uid="{05EF00FD-10F9-45AA-BD06-6A794A8D45E2}"/>
    <cellStyle name="Normal 3 2 4 3 2 7 5" xfId="17044" xr:uid="{00000000-0005-0000-0000-00008A420000}"/>
    <cellStyle name="Normal 3 2 4 3 2 7 5 2" xfId="38624" xr:uid="{5AA45719-149C-4226-A9E3-409EE9C8291A}"/>
    <cellStyle name="Normal 3 2 4 3 2 7 6" xfId="27894" xr:uid="{4F5B1EF4-F3A8-4D23-9321-8760028B1A9A}"/>
    <cellStyle name="Normal 3 2 4 3 2 8" xfId="3130" xr:uid="{00000000-0005-0000-0000-00008B420000}"/>
    <cellStyle name="Normal 3 2 4 3 2 8 2" xfId="6450" xr:uid="{00000000-0005-0000-0000-00008C420000}"/>
    <cellStyle name="Normal 3 2 4 3 2 8 2 2" xfId="13569" xr:uid="{00000000-0005-0000-0000-00008D420000}"/>
    <cellStyle name="Normal 3 2 4 3 2 8 2 2 2" xfId="24371" xr:uid="{00000000-0005-0000-0000-00008E420000}"/>
    <cellStyle name="Normal 3 2 4 3 2 8 2 2 2 2" xfId="45951" xr:uid="{4C170AFB-B4D3-45CC-A3D5-940109CADA2F}"/>
    <cellStyle name="Normal 3 2 4 3 2 8 2 2 3" xfId="35223" xr:uid="{B92DFE28-997D-46C5-83F1-E3B8AFF0B1C0}"/>
    <cellStyle name="Normal 3 2 4 3 2 8 2 3" xfId="19002" xr:uid="{00000000-0005-0000-0000-00008F420000}"/>
    <cellStyle name="Normal 3 2 4 3 2 8 2 3 2" xfId="40582" xr:uid="{2B36DC07-8AAD-40D4-8394-FA8DD255FC3A}"/>
    <cellStyle name="Normal 3 2 4 3 2 8 2 4" xfId="29852" xr:uid="{07CFCBCE-B316-4FEB-987B-8BC1298A6E93}"/>
    <cellStyle name="Normal 3 2 4 3 2 8 3" xfId="9704" xr:uid="{00000000-0005-0000-0000-000090420000}"/>
    <cellStyle name="Normal 3 2 4 3 2 8 3 2" xfId="15413" xr:uid="{00000000-0005-0000-0000-000091420000}"/>
    <cellStyle name="Normal 3 2 4 3 2 8 3 2 2" xfId="26151" xr:uid="{00000000-0005-0000-0000-000092420000}"/>
    <cellStyle name="Normal 3 2 4 3 2 8 3 2 2 2" xfId="47731" xr:uid="{6B9B3302-07A7-40A3-89BC-EB5493D4CC7E}"/>
    <cellStyle name="Normal 3 2 4 3 2 8 3 2 3" xfId="37004" xr:uid="{1F7B5C4A-717F-4F10-AB2E-B682C266FCA5}"/>
    <cellStyle name="Normal 3 2 4 3 2 8 3 3" xfId="20782" xr:uid="{00000000-0005-0000-0000-000093420000}"/>
    <cellStyle name="Normal 3 2 4 3 2 8 3 3 2" xfId="42362" xr:uid="{74F72A65-D95B-4D8A-BBC1-0AB14311B01B}"/>
    <cellStyle name="Normal 3 2 4 3 2 8 3 4" xfId="31632" xr:uid="{E2388A02-EEB5-4EC1-8BD5-A65CDC19A670}"/>
    <cellStyle name="Normal 3 2 4 3 2 8 4" xfId="11715" xr:uid="{00000000-0005-0000-0000-000094420000}"/>
    <cellStyle name="Normal 3 2 4 3 2 8 4 2" xfId="22583" xr:uid="{00000000-0005-0000-0000-000095420000}"/>
    <cellStyle name="Normal 3 2 4 3 2 8 4 2 2" xfId="44163" xr:uid="{E8655D6A-8415-45C5-99BF-FB53C0B4B968}"/>
    <cellStyle name="Normal 3 2 4 3 2 8 4 3" xfId="33434" xr:uid="{DB5B83BA-1D1B-44A5-AE43-94918980FB33}"/>
    <cellStyle name="Normal 3 2 4 3 2 8 5" xfId="17214" xr:uid="{00000000-0005-0000-0000-000096420000}"/>
    <cellStyle name="Normal 3 2 4 3 2 8 5 2" xfId="38794" xr:uid="{2FCC2D4D-F703-4D69-8AF0-40269E1A1BB4}"/>
    <cellStyle name="Normal 3 2 4 3 2 8 6" xfId="28064" xr:uid="{5F365BF6-5817-40D9-A360-DABC0EBA457D}"/>
    <cellStyle name="Normal 3 2 4 3 2 9" xfId="3304" xr:uid="{00000000-0005-0000-0000-000097420000}"/>
    <cellStyle name="Normal 3 2 4 3 2 9 2" xfId="6624" xr:uid="{00000000-0005-0000-0000-000098420000}"/>
    <cellStyle name="Normal 3 2 4 3 2 9 2 2" xfId="13733" xr:uid="{00000000-0005-0000-0000-000099420000}"/>
    <cellStyle name="Normal 3 2 4 3 2 9 2 2 2" xfId="24535" xr:uid="{00000000-0005-0000-0000-00009A420000}"/>
    <cellStyle name="Normal 3 2 4 3 2 9 2 2 2 2" xfId="46115" xr:uid="{6996F825-7AA4-4540-9ED8-5362A79F0DB0}"/>
    <cellStyle name="Normal 3 2 4 3 2 9 2 2 3" xfId="35387" xr:uid="{BE193D85-F427-489F-B7EC-393749827D1B}"/>
    <cellStyle name="Normal 3 2 4 3 2 9 2 3" xfId="19166" xr:uid="{00000000-0005-0000-0000-00009B420000}"/>
    <cellStyle name="Normal 3 2 4 3 2 9 2 3 2" xfId="40746" xr:uid="{2D15BCC7-D8C2-49FA-929D-01BDA4F55CDE}"/>
    <cellStyle name="Normal 3 2 4 3 2 9 2 4" xfId="30016" xr:uid="{BCA5F77A-1C0B-462D-8E4E-38D84E822651}"/>
    <cellStyle name="Normal 3 2 4 3 2 9 3" xfId="9878" xr:uid="{00000000-0005-0000-0000-00009C420000}"/>
    <cellStyle name="Normal 3 2 4 3 2 9 3 2" xfId="15577" xr:uid="{00000000-0005-0000-0000-00009D420000}"/>
    <cellStyle name="Normal 3 2 4 3 2 9 3 2 2" xfId="26315" xr:uid="{00000000-0005-0000-0000-00009E420000}"/>
    <cellStyle name="Normal 3 2 4 3 2 9 3 2 2 2" xfId="47895" xr:uid="{41FE7891-9ECC-485C-90B4-53E3FCA7CD6E}"/>
    <cellStyle name="Normal 3 2 4 3 2 9 3 2 3" xfId="37168" xr:uid="{ECC5159E-E5F2-487A-99BA-0A1525D2E6FF}"/>
    <cellStyle name="Normal 3 2 4 3 2 9 3 3" xfId="20946" xr:uid="{00000000-0005-0000-0000-00009F420000}"/>
    <cellStyle name="Normal 3 2 4 3 2 9 3 3 2" xfId="42526" xr:uid="{91A81617-137C-4053-844A-4ED6994AC1EF}"/>
    <cellStyle name="Normal 3 2 4 3 2 9 3 4" xfId="31796" xr:uid="{C3FBDFAC-C015-4E36-9D45-EF425F2F82C0}"/>
    <cellStyle name="Normal 3 2 4 3 2 9 4" xfId="11879" xr:uid="{00000000-0005-0000-0000-0000A0420000}"/>
    <cellStyle name="Normal 3 2 4 3 2 9 4 2" xfId="22747" xr:uid="{00000000-0005-0000-0000-0000A1420000}"/>
    <cellStyle name="Normal 3 2 4 3 2 9 4 2 2" xfId="44327" xr:uid="{0A55278E-5FD5-4BCC-A7E5-67C0298C04E0}"/>
    <cellStyle name="Normal 3 2 4 3 2 9 4 3" xfId="33598" xr:uid="{E9120342-E138-440D-B7B7-04A9F3124F82}"/>
    <cellStyle name="Normal 3 2 4 3 2 9 5" xfId="17378" xr:uid="{00000000-0005-0000-0000-0000A2420000}"/>
    <cellStyle name="Normal 3 2 4 3 2 9 5 2" xfId="38958" xr:uid="{4F9C8848-5AF1-4CFC-869A-5913D8805D8F}"/>
    <cellStyle name="Normal 3 2 4 3 2 9 6" xfId="28228" xr:uid="{1550DB66-9D56-4273-9102-39E6AE12F038}"/>
    <cellStyle name="Normal 3 2 4 3 3" xfId="894" xr:uid="{00000000-0005-0000-0000-0000A3420000}"/>
    <cellStyle name="Normal 3 2 4 3 3 2" xfId="4215" xr:uid="{00000000-0005-0000-0000-0000A4420000}"/>
    <cellStyle name="Normal 3 2 4 3 3 2 2" xfId="12211" xr:uid="{00000000-0005-0000-0000-0000A5420000}"/>
    <cellStyle name="Normal 3 2 4 3 3 2 2 2" xfId="23051" xr:uid="{00000000-0005-0000-0000-0000A6420000}"/>
    <cellStyle name="Normal 3 2 4 3 3 2 2 2 2" xfId="44631" xr:uid="{34F31BED-DE4C-4001-8A78-E2D15EE1B910}"/>
    <cellStyle name="Normal 3 2 4 3 3 2 2 3" xfId="33902" xr:uid="{267421EB-A14E-4D5C-9ED1-F2A6D9DBFA9D}"/>
    <cellStyle name="Normal 3 2 4 3 3 2 3" xfId="17682" xr:uid="{00000000-0005-0000-0000-0000A7420000}"/>
    <cellStyle name="Normal 3 2 4 3 3 2 3 2" xfId="39262" xr:uid="{844DC1A9-8FA5-4BCA-85F8-528F448C2C91}"/>
    <cellStyle name="Normal 3 2 4 3 3 2 4" xfId="28532" xr:uid="{8ADCFFCA-F3B5-4C07-A497-E05B5E456A43}"/>
    <cellStyle name="Normal 3 2 4 3 3 3" xfId="7470" xr:uid="{00000000-0005-0000-0000-0000A8420000}"/>
    <cellStyle name="Normal 3 2 4 3 3 3 2" xfId="14055" xr:uid="{00000000-0005-0000-0000-0000A9420000}"/>
    <cellStyle name="Normal 3 2 4 3 3 3 2 2" xfId="24831" xr:uid="{00000000-0005-0000-0000-0000AA420000}"/>
    <cellStyle name="Normal 3 2 4 3 3 3 2 2 2" xfId="46411" xr:uid="{D671D907-3995-4386-B05F-958927825D72}"/>
    <cellStyle name="Normal 3 2 4 3 3 3 2 3" xfId="35683" xr:uid="{7652C2A1-501F-4195-A8FC-91D7175E1C17}"/>
    <cellStyle name="Normal 3 2 4 3 3 3 3" xfId="19462" xr:uid="{00000000-0005-0000-0000-0000AB420000}"/>
    <cellStyle name="Normal 3 2 4 3 3 3 3 2" xfId="41042" xr:uid="{F7A01672-C2CA-42DA-B076-A983C8765820}"/>
    <cellStyle name="Normal 3 2 4 3 3 3 4" xfId="30312" xr:uid="{D05C0458-F7F4-4D4D-A1BF-79A4FB64D8E1}"/>
    <cellStyle name="Normal 3 2 4 3 3 4" xfId="10357" xr:uid="{00000000-0005-0000-0000-0000AC420000}"/>
    <cellStyle name="Normal 3 2 4 3 3 4 2" xfId="21263" xr:uid="{00000000-0005-0000-0000-0000AD420000}"/>
    <cellStyle name="Normal 3 2 4 3 3 4 2 2" xfId="42843" xr:uid="{B1CAA103-EBF3-41D2-9570-EA5A0187A97D}"/>
    <cellStyle name="Normal 3 2 4 3 3 4 3" xfId="32113" xr:uid="{79E13EA0-D6EC-4150-BD4E-72626D6CEBAA}"/>
    <cellStyle name="Normal 3 2 4 3 3 5" xfId="15894" xr:uid="{00000000-0005-0000-0000-0000AE420000}"/>
    <cellStyle name="Normal 3 2 4 3 3 5 2" xfId="37474" xr:uid="{99F6D8E0-90C2-4DBF-8462-AD4E40C8460B}"/>
    <cellStyle name="Normal 3 2 4 3 3 6" xfId="26743" xr:uid="{DF481C9D-B2DB-43A4-9354-539C2CF1EE9A}"/>
    <cellStyle name="Normal 3 2 4 3 4" xfId="1383" xr:uid="{00000000-0005-0000-0000-0000AF420000}"/>
    <cellStyle name="Normal 3 2 4 3 4 2" xfId="4704" xr:uid="{00000000-0005-0000-0000-0000B0420000}"/>
    <cellStyle name="Normal 3 2 4 3 4 2 2" xfId="12428" xr:uid="{00000000-0005-0000-0000-0000B1420000}"/>
    <cellStyle name="Normal 3 2 4 3 4 2 2 2" xfId="23251" xr:uid="{00000000-0005-0000-0000-0000B2420000}"/>
    <cellStyle name="Normal 3 2 4 3 4 2 2 2 2" xfId="44831" xr:uid="{FD4A161D-060C-472D-B187-5AE749981887}"/>
    <cellStyle name="Normal 3 2 4 3 4 2 2 3" xfId="34102" xr:uid="{A85D0E8C-6A03-4218-945E-D4F65631E3F6}"/>
    <cellStyle name="Normal 3 2 4 3 4 2 3" xfId="17882" xr:uid="{00000000-0005-0000-0000-0000B3420000}"/>
    <cellStyle name="Normal 3 2 4 3 4 2 3 2" xfId="39462" xr:uid="{8B5016FD-80E9-4C29-B07A-06F16B200598}"/>
    <cellStyle name="Normal 3 2 4 3 4 2 4" xfId="28732" xr:uid="{A93437A6-49E3-41A0-8C08-32C10FD35707}"/>
    <cellStyle name="Normal 3 2 4 3 4 3" xfId="7959" xr:uid="{00000000-0005-0000-0000-0000B4420000}"/>
    <cellStyle name="Normal 3 2 4 3 4 3 2" xfId="14272" xr:uid="{00000000-0005-0000-0000-0000B5420000}"/>
    <cellStyle name="Normal 3 2 4 3 4 3 2 2" xfId="25031" xr:uid="{00000000-0005-0000-0000-0000B6420000}"/>
    <cellStyle name="Normal 3 2 4 3 4 3 2 2 2" xfId="46611" xr:uid="{09307D33-EEB7-425F-B0BA-7A4468B0B37B}"/>
    <cellStyle name="Normal 3 2 4 3 4 3 2 3" xfId="35883" xr:uid="{9792A768-34AA-4615-9EE0-7099349CD0B8}"/>
    <cellStyle name="Normal 3 2 4 3 4 3 3" xfId="19662" xr:uid="{00000000-0005-0000-0000-0000B7420000}"/>
    <cellStyle name="Normal 3 2 4 3 4 3 3 2" xfId="41242" xr:uid="{C71D3D61-C56F-4DFE-89A4-DF3439D07C44}"/>
    <cellStyle name="Normal 3 2 4 3 4 3 4" xfId="30512" xr:uid="{A2F2A206-5FF1-4F3B-B65F-AEF71824E465}"/>
    <cellStyle name="Normal 3 2 4 3 4 4" xfId="10574" xr:uid="{00000000-0005-0000-0000-0000B8420000}"/>
    <cellStyle name="Normal 3 2 4 3 4 4 2" xfId="21463" xr:uid="{00000000-0005-0000-0000-0000B9420000}"/>
    <cellStyle name="Normal 3 2 4 3 4 4 2 2" xfId="43043" xr:uid="{2E5EC024-5A91-419E-9C8E-64E034667EE7}"/>
    <cellStyle name="Normal 3 2 4 3 4 4 3" xfId="32313" xr:uid="{2A7558CD-9B6F-470C-949E-0DEB351E0778}"/>
    <cellStyle name="Normal 3 2 4 3 4 5" xfId="16094" xr:uid="{00000000-0005-0000-0000-0000BA420000}"/>
    <cellStyle name="Normal 3 2 4 3 4 5 2" xfId="37674" xr:uid="{B80C6788-9297-4F96-B01A-245EFA5AEEAE}"/>
    <cellStyle name="Normal 3 2 4 3 4 6" xfId="26943" xr:uid="{EC9E76E0-44E0-4AD1-B396-DFE66214575E}"/>
    <cellStyle name="Normal 3 2 4 3 5" xfId="1845" xr:uid="{00000000-0005-0000-0000-0000BB420000}"/>
    <cellStyle name="Normal 3 2 4 3 5 2" xfId="5166" xr:uid="{00000000-0005-0000-0000-0000BC420000}"/>
    <cellStyle name="Normal 3 2 4 3 5 2 2" xfId="12638" xr:uid="{00000000-0005-0000-0000-0000BD420000}"/>
    <cellStyle name="Normal 3 2 4 3 5 2 2 2" xfId="23446" xr:uid="{00000000-0005-0000-0000-0000BE420000}"/>
    <cellStyle name="Normal 3 2 4 3 5 2 2 2 2" xfId="45026" xr:uid="{8FB1D87E-CFCE-45A0-9A21-33AA4E127D0B}"/>
    <cellStyle name="Normal 3 2 4 3 5 2 2 3" xfId="34297" xr:uid="{F3F61189-C056-4163-9D1B-5C6446EAE3FC}"/>
    <cellStyle name="Normal 3 2 4 3 5 2 3" xfId="18077" xr:uid="{00000000-0005-0000-0000-0000BF420000}"/>
    <cellStyle name="Normal 3 2 4 3 5 2 3 2" xfId="39657" xr:uid="{A0ECC084-3E74-4196-825B-AC5CBE83902B}"/>
    <cellStyle name="Normal 3 2 4 3 5 2 4" xfId="28927" xr:uid="{6947E10E-D202-46E5-AD51-6CF77EB1F42F}"/>
    <cellStyle name="Normal 3 2 4 3 5 3" xfId="8421" xr:uid="{00000000-0005-0000-0000-0000C0420000}"/>
    <cellStyle name="Normal 3 2 4 3 5 3 2" xfId="14482" xr:uid="{00000000-0005-0000-0000-0000C1420000}"/>
    <cellStyle name="Normal 3 2 4 3 5 3 2 2" xfId="25226" xr:uid="{00000000-0005-0000-0000-0000C2420000}"/>
    <cellStyle name="Normal 3 2 4 3 5 3 2 2 2" xfId="46806" xr:uid="{2807047A-4BC3-4652-A31A-A8FF6445555E}"/>
    <cellStyle name="Normal 3 2 4 3 5 3 2 3" xfId="36078" xr:uid="{0705FC4F-9065-4511-A9FA-6D06754BE659}"/>
    <cellStyle name="Normal 3 2 4 3 5 3 3" xfId="19857" xr:uid="{00000000-0005-0000-0000-0000C3420000}"/>
    <cellStyle name="Normal 3 2 4 3 5 3 3 2" xfId="41437" xr:uid="{0B648075-570C-4862-A699-1A99DF366D10}"/>
    <cellStyle name="Normal 3 2 4 3 5 3 4" xfId="30707" xr:uid="{FD10F994-AEE7-4453-BF4E-D6009DD9461C}"/>
    <cellStyle name="Normal 3 2 4 3 5 4" xfId="10784" xr:uid="{00000000-0005-0000-0000-0000C4420000}"/>
    <cellStyle name="Normal 3 2 4 3 5 4 2" xfId="21658" xr:uid="{00000000-0005-0000-0000-0000C5420000}"/>
    <cellStyle name="Normal 3 2 4 3 5 4 2 2" xfId="43238" xr:uid="{FFCEC241-5DB8-4819-9D59-8853728BDD11}"/>
    <cellStyle name="Normal 3 2 4 3 5 4 3" xfId="32508" xr:uid="{B8B01C86-48CD-4E5D-9D6D-B702A50BE58F}"/>
    <cellStyle name="Normal 3 2 4 3 5 5" xfId="16289" xr:uid="{00000000-0005-0000-0000-0000C6420000}"/>
    <cellStyle name="Normal 3 2 4 3 5 5 2" xfId="37869" xr:uid="{85872D51-1C36-4C15-A3B7-70BC60F85B53}"/>
    <cellStyle name="Normal 3 2 4 3 5 6" xfId="27138" xr:uid="{15180751-9DC2-494B-936E-30FD73A384A8}"/>
    <cellStyle name="Normal 3 2 4 3 6" xfId="2076" xr:uid="{00000000-0005-0000-0000-0000C7420000}"/>
    <cellStyle name="Normal 3 2 4 3 6 2" xfId="5397" xr:uid="{00000000-0005-0000-0000-0000C8420000}"/>
    <cellStyle name="Normal 3 2 4 3 6 2 2" xfId="12840" xr:uid="{00000000-0005-0000-0000-0000C9420000}"/>
    <cellStyle name="Normal 3 2 4 3 6 2 2 2" xfId="23643" xr:uid="{00000000-0005-0000-0000-0000CA420000}"/>
    <cellStyle name="Normal 3 2 4 3 6 2 2 2 2" xfId="45223" xr:uid="{4CEF4E56-EF00-4799-A3CB-C5696288A2E0}"/>
    <cellStyle name="Normal 3 2 4 3 6 2 2 3" xfId="34494" xr:uid="{DF4E741A-0F55-4D47-905F-7B12C187D3D3}"/>
    <cellStyle name="Normal 3 2 4 3 6 2 3" xfId="18274" xr:uid="{00000000-0005-0000-0000-0000CB420000}"/>
    <cellStyle name="Normal 3 2 4 3 6 2 3 2" xfId="39854" xr:uid="{0D3D080C-B22F-4E5C-BE28-BC0D60E0F97F}"/>
    <cellStyle name="Normal 3 2 4 3 6 2 4" xfId="29124" xr:uid="{74A9C3BA-6B56-4E84-B56C-43FBF7D32F3F}"/>
    <cellStyle name="Normal 3 2 4 3 6 3" xfId="8652" xr:uid="{00000000-0005-0000-0000-0000CC420000}"/>
    <cellStyle name="Normal 3 2 4 3 6 3 2" xfId="14684" xr:uid="{00000000-0005-0000-0000-0000CD420000}"/>
    <cellStyle name="Normal 3 2 4 3 6 3 2 2" xfId="25423" xr:uid="{00000000-0005-0000-0000-0000CE420000}"/>
    <cellStyle name="Normal 3 2 4 3 6 3 2 2 2" xfId="47003" xr:uid="{CB9E4A74-ECD0-472A-824B-EF565D9AF1F7}"/>
    <cellStyle name="Normal 3 2 4 3 6 3 2 3" xfId="36275" xr:uid="{C8C2B766-E9C0-4AEF-AEB0-586318A1829B}"/>
    <cellStyle name="Normal 3 2 4 3 6 3 3" xfId="20054" xr:uid="{00000000-0005-0000-0000-0000CF420000}"/>
    <cellStyle name="Normal 3 2 4 3 6 3 3 2" xfId="41634" xr:uid="{F6AAE215-DA38-40BF-8FB4-268FE152F692}"/>
    <cellStyle name="Normal 3 2 4 3 6 3 4" xfId="30904" xr:uid="{7450034C-B2C9-4663-8FA0-C7F3C2B34E65}"/>
    <cellStyle name="Normal 3 2 4 3 6 4" xfId="10986" xr:uid="{00000000-0005-0000-0000-0000D0420000}"/>
    <cellStyle name="Normal 3 2 4 3 6 4 2" xfId="21855" xr:uid="{00000000-0005-0000-0000-0000D1420000}"/>
    <cellStyle name="Normal 3 2 4 3 6 4 2 2" xfId="43435" xr:uid="{8C8569AA-EAF2-4EB0-8007-A2F1D29DF4B8}"/>
    <cellStyle name="Normal 3 2 4 3 6 4 3" xfId="32705" xr:uid="{24A19925-E941-4310-8034-026FD71120FC}"/>
    <cellStyle name="Normal 3 2 4 3 6 5" xfId="16486" xr:uid="{00000000-0005-0000-0000-0000D2420000}"/>
    <cellStyle name="Normal 3 2 4 3 6 5 2" xfId="38066" xr:uid="{CE44FBF9-8174-4B81-AB75-3EBC0EE482AD}"/>
    <cellStyle name="Normal 3 2 4 3 6 6" xfId="27335" xr:uid="{2DA0A938-2E1C-4315-A7E6-EF1D69ACE600}"/>
    <cellStyle name="Normal 3 2 4 3 7" xfId="2533" xr:uid="{00000000-0005-0000-0000-0000D3420000}"/>
    <cellStyle name="Normal 3 2 4 3 7 2" xfId="5853" xr:uid="{00000000-0005-0000-0000-0000D4420000}"/>
    <cellStyle name="Normal 3 2 4 3 7 2 2" xfId="13089" xr:uid="{00000000-0005-0000-0000-0000D5420000}"/>
    <cellStyle name="Normal 3 2 4 3 7 2 2 2" xfId="23891" xr:uid="{00000000-0005-0000-0000-0000D6420000}"/>
    <cellStyle name="Normal 3 2 4 3 7 2 2 2 2" xfId="45471" xr:uid="{351A594B-418B-43F3-88A3-404818C5F088}"/>
    <cellStyle name="Normal 3 2 4 3 7 2 2 3" xfId="34743" xr:uid="{927F42B0-F59A-4180-8A59-B3BA16B5A66B}"/>
    <cellStyle name="Normal 3 2 4 3 7 2 3" xfId="18522" xr:uid="{00000000-0005-0000-0000-0000D7420000}"/>
    <cellStyle name="Normal 3 2 4 3 7 2 3 2" xfId="40102" xr:uid="{7F1D2E19-7523-425D-A3A9-AAAC10C0CBDB}"/>
    <cellStyle name="Normal 3 2 4 3 7 2 4" xfId="29372" xr:uid="{4B138658-C773-4A26-BCEA-175B9E31B13A}"/>
    <cellStyle name="Normal 3 2 4 3 7 3" xfId="9107" xr:uid="{00000000-0005-0000-0000-0000D8420000}"/>
    <cellStyle name="Normal 3 2 4 3 7 3 2" xfId="14933" xr:uid="{00000000-0005-0000-0000-0000D9420000}"/>
    <cellStyle name="Normal 3 2 4 3 7 3 2 2" xfId="25671" xr:uid="{00000000-0005-0000-0000-0000DA420000}"/>
    <cellStyle name="Normal 3 2 4 3 7 3 2 2 2" xfId="47251" xr:uid="{DB485585-DC5E-4C9F-8DAB-0BF1A43DE044}"/>
    <cellStyle name="Normal 3 2 4 3 7 3 2 3" xfId="36524" xr:uid="{E2A929E0-450D-4FF4-9D21-907AEF39965D}"/>
    <cellStyle name="Normal 3 2 4 3 7 3 3" xfId="20302" xr:uid="{00000000-0005-0000-0000-0000DB420000}"/>
    <cellStyle name="Normal 3 2 4 3 7 3 3 2" xfId="41882" xr:uid="{309B3F62-C6FB-4776-93A9-455B4D724D24}"/>
    <cellStyle name="Normal 3 2 4 3 7 3 4" xfId="31152" xr:uid="{6D8D39F8-BA0F-4175-8A25-52EC8008B216}"/>
    <cellStyle name="Normal 3 2 4 3 7 4" xfId="11235" xr:uid="{00000000-0005-0000-0000-0000DC420000}"/>
    <cellStyle name="Normal 3 2 4 3 7 4 2" xfId="22103" xr:uid="{00000000-0005-0000-0000-0000DD420000}"/>
    <cellStyle name="Normal 3 2 4 3 7 4 2 2" xfId="43683" xr:uid="{CC88262C-E51F-4407-8478-CD82E8104014}"/>
    <cellStyle name="Normal 3 2 4 3 7 4 3" xfId="32954" xr:uid="{5383ACCB-F869-43D3-803B-FF2F613C9F56}"/>
    <cellStyle name="Normal 3 2 4 3 7 5" xfId="16734" xr:uid="{00000000-0005-0000-0000-0000DE420000}"/>
    <cellStyle name="Normal 3 2 4 3 7 5 2" xfId="38314" xr:uid="{E8C396A6-3F0C-4DC2-94C6-7DCB8F83BCEA}"/>
    <cellStyle name="Normal 3 2 4 3 7 6" xfId="27584" xr:uid="{94564364-9089-4E5B-B2B2-729A45B6385C}"/>
    <cellStyle name="Normal 3 2 4 3 8" xfId="2838" xr:uid="{00000000-0005-0000-0000-0000DF420000}"/>
    <cellStyle name="Normal 3 2 4 3 8 2" xfId="6158" xr:uid="{00000000-0005-0000-0000-0000E0420000}"/>
    <cellStyle name="Normal 3 2 4 3 8 2 2" xfId="13291" xr:uid="{00000000-0005-0000-0000-0000E1420000}"/>
    <cellStyle name="Normal 3 2 4 3 8 2 2 2" xfId="24093" xr:uid="{00000000-0005-0000-0000-0000E2420000}"/>
    <cellStyle name="Normal 3 2 4 3 8 2 2 2 2" xfId="45673" xr:uid="{F36BCD6C-4C88-4E4E-9086-3732E3319210}"/>
    <cellStyle name="Normal 3 2 4 3 8 2 2 3" xfId="34945" xr:uid="{64F29B3F-88B7-4AE5-AAD1-1A5CA355A9FC}"/>
    <cellStyle name="Normal 3 2 4 3 8 2 3" xfId="18724" xr:uid="{00000000-0005-0000-0000-0000E3420000}"/>
    <cellStyle name="Normal 3 2 4 3 8 2 3 2" xfId="40304" xr:uid="{2B35EEE6-A7F5-48E0-B5FA-234E02EE5767}"/>
    <cellStyle name="Normal 3 2 4 3 8 2 4" xfId="29574" xr:uid="{8BB06B62-79CB-4B38-A8D5-5C840F74A6FF}"/>
    <cellStyle name="Normal 3 2 4 3 8 3" xfId="9412" xr:uid="{00000000-0005-0000-0000-0000E4420000}"/>
    <cellStyle name="Normal 3 2 4 3 8 3 2" xfId="15135" xr:uid="{00000000-0005-0000-0000-0000E5420000}"/>
    <cellStyle name="Normal 3 2 4 3 8 3 2 2" xfId="25873" xr:uid="{00000000-0005-0000-0000-0000E6420000}"/>
    <cellStyle name="Normal 3 2 4 3 8 3 2 2 2" xfId="47453" xr:uid="{53131F29-F5BE-4066-909A-63478604F4F5}"/>
    <cellStyle name="Normal 3 2 4 3 8 3 2 3" xfId="36726" xr:uid="{6479168D-4C1B-404B-9B10-8E28B319F69E}"/>
    <cellStyle name="Normal 3 2 4 3 8 3 3" xfId="20504" xr:uid="{00000000-0005-0000-0000-0000E7420000}"/>
    <cellStyle name="Normal 3 2 4 3 8 3 3 2" xfId="42084" xr:uid="{6879F6C5-893B-4264-9292-ADB8F11A85DB}"/>
    <cellStyle name="Normal 3 2 4 3 8 3 4" xfId="31354" xr:uid="{C41B1D45-4C69-48CF-8C35-0487A02E6879}"/>
    <cellStyle name="Normal 3 2 4 3 8 4" xfId="11437" xr:uid="{00000000-0005-0000-0000-0000E8420000}"/>
    <cellStyle name="Normal 3 2 4 3 8 4 2" xfId="22305" xr:uid="{00000000-0005-0000-0000-0000E9420000}"/>
    <cellStyle name="Normal 3 2 4 3 8 4 2 2" xfId="43885" xr:uid="{54DC31F0-F351-44D7-85EE-6A67BBEA8F1D}"/>
    <cellStyle name="Normal 3 2 4 3 8 4 3" xfId="33156" xr:uid="{CAA8BF22-28C9-4A14-975A-AFD3DE726F1D}"/>
    <cellStyle name="Normal 3 2 4 3 8 5" xfId="16936" xr:uid="{00000000-0005-0000-0000-0000EA420000}"/>
    <cellStyle name="Normal 3 2 4 3 8 5 2" xfId="38516" xr:uid="{93841CAB-C80E-4BB8-9BE4-5A5B12770D87}"/>
    <cellStyle name="Normal 3 2 4 3 8 6" xfId="27786" xr:uid="{75A03496-69A0-4680-886A-3BFE74B89BE9}"/>
    <cellStyle name="Normal 3 2 4 3 9" xfId="3019" xr:uid="{00000000-0005-0000-0000-0000EB420000}"/>
    <cellStyle name="Normal 3 2 4 3 9 2" xfId="6339" xr:uid="{00000000-0005-0000-0000-0000EC420000}"/>
    <cellStyle name="Normal 3 2 4 3 9 2 2" xfId="13464" xr:uid="{00000000-0005-0000-0000-0000ED420000}"/>
    <cellStyle name="Normal 3 2 4 3 9 2 2 2" xfId="24266" xr:uid="{00000000-0005-0000-0000-0000EE420000}"/>
    <cellStyle name="Normal 3 2 4 3 9 2 2 2 2" xfId="45846" xr:uid="{F01422FB-E9D7-4922-BC93-DF39726CB17A}"/>
    <cellStyle name="Normal 3 2 4 3 9 2 2 3" xfId="35118" xr:uid="{05042CB6-18A3-4DE0-AB6F-D1492660E5D2}"/>
    <cellStyle name="Normal 3 2 4 3 9 2 3" xfId="18897" xr:uid="{00000000-0005-0000-0000-0000EF420000}"/>
    <cellStyle name="Normal 3 2 4 3 9 2 3 2" xfId="40477" xr:uid="{2868B126-A697-4B09-B364-513D2E501E96}"/>
    <cellStyle name="Normal 3 2 4 3 9 2 4" xfId="29747" xr:uid="{2A8C83F3-632B-4BF8-8BD0-18A034614C69}"/>
    <cellStyle name="Normal 3 2 4 3 9 3" xfId="9593" xr:uid="{00000000-0005-0000-0000-0000F0420000}"/>
    <cellStyle name="Normal 3 2 4 3 9 3 2" xfId="15308" xr:uid="{00000000-0005-0000-0000-0000F1420000}"/>
    <cellStyle name="Normal 3 2 4 3 9 3 2 2" xfId="26046" xr:uid="{00000000-0005-0000-0000-0000F2420000}"/>
    <cellStyle name="Normal 3 2 4 3 9 3 2 2 2" xfId="47626" xr:uid="{145218EA-846A-4FD9-9433-16C33EC2E2BF}"/>
    <cellStyle name="Normal 3 2 4 3 9 3 2 3" xfId="36899" xr:uid="{E6E47458-F9FF-42AD-B81F-244FC8057300}"/>
    <cellStyle name="Normal 3 2 4 3 9 3 3" xfId="20677" xr:uid="{00000000-0005-0000-0000-0000F3420000}"/>
    <cellStyle name="Normal 3 2 4 3 9 3 3 2" xfId="42257" xr:uid="{CD5EFB40-D62E-4A49-A4BF-389CE465D964}"/>
    <cellStyle name="Normal 3 2 4 3 9 3 4" xfId="31527" xr:uid="{42667E09-B348-4788-9A5E-54DC5C2DEF8B}"/>
    <cellStyle name="Normal 3 2 4 3 9 4" xfId="11610" xr:uid="{00000000-0005-0000-0000-0000F4420000}"/>
    <cellStyle name="Normal 3 2 4 3 9 4 2" xfId="22478" xr:uid="{00000000-0005-0000-0000-0000F5420000}"/>
    <cellStyle name="Normal 3 2 4 3 9 4 2 2" xfId="44058" xr:uid="{2C18846E-19C2-4B39-9A2E-209ABD285D7A}"/>
    <cellStyle name="Normal 3 2 4 3 9 4 3" xfId="33329" xr:uid="{1D8DE88E-E29E-4B6F-95AB-6B7C2E48613B}"/>
    <cellStyle name="Normal 3 2 4 3 9 5" xfId="17109" xr:uid="{00000000-0005-0000-0000-0000F6420000}"/>
    <cellStyle name="Normal 3 2 4 3 9 5 2" xfId="38689" xr:uid="{B52C938B-0BCE-42E7-A304-B32D23935DB1}"/>
    <cellStyle name="Normal 3 2 4 3 9 6" xfId="27959" xr:uid="{28627EB8-B7E5-4321-919A-271EC483A59A}"/>
    <cellStyle name="Normal 3 2 4 4" xfId="636" xr:uid="{00000000-0005-0000-0000-0000F7420000}"/>
    <cellStyle name="Normal 3 2 4 4 2" xfId="3957" xr:uid="{00000000-0005-0000-0000-0000F8420000}"/>
    <cellStyle name="Normal 3 2 4 4 3" xfId="7212" xr:uid="{00000000-0005-0000-0000-0000F9420000}"/>
    <cellStyle name="Normal 3 2 4 5" xfId="1126" xr:uid="{00000000-0005-0000-0000-0000FA420000}"/>
    <cellStyle name="Normal 3 2 4 5 2" xfId="4447" xr:uid="{00000000-0005-0000-0000-0000FB420000}"/>
    <cellStyle name="Normal 3 2 4 5 3" xfId="7702" xr:uid="{00000000-0005-0000-0000-0000FC420000}"/>
    <cellStyle name="Normal 3 2 4 6" xfId="1603" xr:uid="{00000000-0005-0000-0000-0000FD420000}"/>
    <cellStyle name="Normal 3 2 4 6 2" xfId="4924" xr:uid="{00000000-0005-0000-0000-0000FE420000}"/>
    <cellStyle name="Normal 3 2 4 6 3" xfId="8179" xr:uid="{00000000-0005-0000-0000-0000FF420000}"/>
    <cellStyle name="Normal 3 2 4 7" xfId="2530" xr:uid="{00000000-0005-0000-0000-000000430000}"/>
    <cellStyle name="Normal 3 2 4 7 2" xfId="5850" xr:uid="{00000000-0005-0000-0000-000001430000}"/>
    <cellStyle name="Normal 3 2 4 7 3" xfId="9104" xr:uid="{00000000-0005-0000-0000-000002430000}"/>
    <cellStyle name="Normal 3 2 4 8" xfId="3437" xr:uid="{00000000-0005-0000-0000-000003430000}"/>
    <cellStyle name="Normal 3 2 4 9" xfId="6717" xr:uid="{00000000-0005-0000-0000-000004430000}"/>
    <cellStyle name="Normal 3 2 5" xfId="138" xr:uid="{00000000-0005-0000-0000-000005430000}"/>
    <cellStyle name="Normal 3 2 5 2" xfId="343" xr:uid="{00000000-0005-0000-0000-000006430000}"/>
    <cellStyle name="Normal 3 2 5 2 10" xfId="3184" xr:uid="{00000000-0005-0000-0000-000007430000}"/>
    <cellStyle name="Normal 3 2 5 2 10 2" xfId="6504" xr:uid="{00000000-0005-0000-0000-000008430000}"/>
    <cellStyle name="Normal 3 2 5 2 10 2 2" xfId="13618" xr:uid="{00000000-0005-0000-0000-000009430000}"/>
    <cellStyle name="Normal 3 2 5 2 10 2 2 2" xfId="24420" xr:uid="{00000000-0005-0000-0000-00000A430000}"/>
    <cellStyle name="Normal 3 2 5 2 10 2 2 2 2" xfId="46000" xr:uid="{1CA9CDE9-BEAE-4201-89F5-1ACAE94EFA0E}"/>
    <cellStyle name="Normal 3 2 5 2 10 2 2 3" xfId="35272" xr:uid="{8A48EE02-899D-4023-B46D-79D83FF6733A}"/>
    <cellStyle name="Normal 3 2 5 2 10 2 3" xfId="19051" xr:uid="{00000000-0005-0000-0000-00000B430000}"/>
    <cellStyle name="Normal 3 2 5 2 10 2 3 2" xfId="40631" xr:uid="{930DC469-A052-4F55-AB9D-FDE40F004523}"/>
    <cellStyle name="Normal 3 2 5 2 10 2 4" xfId="29901" xr:uid="{2235ABA6-6780-4A24-8BA4-588F52381274}"/>
    <cellStyle name="Normal 3 2 5 2 10 3" xfId="9758" xr:uid="{00000000-0005-0000-0000-00000C430000}"/>
    <cellStyle name="Normal 3 2 5 2 10 3 2" xfId="15462" xr:uid="{00000000-0005-0000-0000-00000D430000}"/>
    <cellStyle name="Normal 3 2 5 2 10 3 2 2" xfId="26200" xr:uid="{00000000-0005-0000-0000-00000E430000}"/>
    <cellStyle name="Normal 3 2 5 2 10 3 2 2 2" xfId="47780" xr:uid="{EE460215-D847-4809-B185-1E6919D51278}"/>
    <cellStyle name="Normal 3 2 5 2 10 3 2 3" xfId="37053" xr:uid="{F47FCDEA-A4A1-43B9-896C-2FCA0AA71B63}"/>
    <cellStyle name="Normal 3 2 5 2 10 3 3" xfId="20831" xr:uid="{00000000-0005-0000-0000-00000F430000}"/>
    <cellStyle name="Normal 3 2 5 2 10 3 3 2" xfId="42411" xr:uid="{8B7C5413-C7BD-4603-8675-5A00A33D639D}"/>
    <cellStyle name="Normal 3 2 5 2 10 3 4" xfId="31681" xr:uid="{5D72061B-5647-4E15-A5FB-D556299A9EDA}"/>
    <cellStyle name="Normal 3 2 5 2 10 4" xfId="11764" xr:uid="{00000000-0005-0000-0000-000010430000}"/>
    <cellStyle name="Normal 3 2 5 2 10 4 2" xfId="22632" xr:uid="{00000000-0005-0000-0000-000011430000}"/>
    <cellStyle name="Normal 3 2 5 2 10 4 2 2" xfId="44212" xr:uid="{B538919A-B7AA-4E52-B650-4210A9DDAB79}"/>
    <cellStyle name="Normal 3 2 5 2 10 4 3" xfId="33483" xr:uid="{7655A667-5A75-43C2-9088-BC9D9F0490DD}"/>
    <cellStyle name="Normal 3 2 5 2 10 5" xfId="17263" xr:uid="{00000000-0005-0000-0000-000012430000}"/>
    <cellStyle name="Normal 3 2 5 2 10 5 2" xfId="38843" xr:uid="{509F4D03-F7DF-469E-A2A9-B1E87F3342CB}"/>
    <cellStyle name="Normal 3 2 5 2 10 6" xfId="28113" xr:uid="{B2A648F4-DFCB-4C74-99C5-3FBC0B3DAA17}"/>
    <cellStyle name="Normal 3 2 5 2 11" xfId="3666" xr:uid="{00000000-0005-0000-0000-000013430000}"/>
    <cellStyle name="Normal 3 2 5 2 11 2" xfId="11977" xr:uid="{00000000-0005-0000-0000-000014430000}"/>
    <cellStyle name="Normal 3 2 5 2 11 2 2" xfId="22833" xr:uid="{00000000-0005-0000-0000-000015430000}"/>
    <cellStyle name="Normal 3 2 5 2 11 2 2 2" xfId="44413" xr:uid="{E8C7F092-519A-4097-AB65-9754AC5BEFE7}"/>
    <cellStyle name="Normal 3 2 5 2 11 2 3" xfId="33684" xr:uid="{586B085C-66C8-4E4A-8013-BE9AD9237F3E}"/>
    <cellStyle name="Normal 3 2 5 2 11 3" xfId="17464" xr:uid="{00000000-0005-0000-0000-000016430000}"/>
    <cellStyle name="Normal 3 2 5 2 11 3 2" xfId="39044" xr:uid="{B01D9439-BDB8-41BD-82C2-0CB3ED1CDCFA}"/>
    <cellStyle name="Normal 3 2 5 2 11 4" xfId="28314" xr:uid="{37FA803F-BD29-43E3-AD51-BEC5A7B9CA6C}"/>
    <cellStyle name="Normal 3 2 5 2 12" xfId="6930" xr:uid="{00000000-0005-0000-0000-000017430000}"/>
    <cellStyle name="Normal 3 2 5 2 12 2" xfId="13823" xr:uid="{00000000-0005-0000-0000-000018430000}"/>
    <cellStyle name="Normal 3 2 5 2 12 2 2" xfId="24615" xr:uid="{00000000-0005-0000-0000-000019430000}"/>
    <cellStyle name="Normal 3 2 5 2 12 2 2 2" xfId="46195" xr:uid="{18D7794C-6E4E-4CF3-8B91-F74C54B6FE02}"/>
    <cellStyle name="Normal 3 2 5 2 12 2 3" xfId="35467" xr:uid="{FB5151A2-BFAD-44D8-8BA4-AEC0E50C99FF}"/>
    <cellStyle name="Normal 3 2 5 2 12 3" xfId="19246" xr:uid="{00000000-0005-0000-0000-00001A430000}"/>
    <cellStyle name="Normal 3 2 5 2 12 3 2" xfId="40826" xr:uid="{AA7B91BA-7760-49EF-955F-3E4EE90A8F46}"/>
    <cellStyle name="Normal 3 2 5 2 12 4" xfId="30096" xr:uid="{E745D4AF-8896-4270-B565-30DD38EFC463}"/>
    <cellStyle name="Normal 3 2 5 2 13" xfId="10125" xr:uid="{00000000-0005-0000-0000-00001B430000}"/>
    <cellStyle name="Normal 3 2 5 2 13 2" xfId="21047" xr:uid="{00000000-0005-0000-0000-00001C430000}"/>
    <cellStyle name="Normal 3 2 5 2 13 2 2" xfId="42627" xr:uid="{62A2396D-D9FD-4F52-9901-9832DEB8C369}"/>
    <cellStyle name="Normal 3 2 5 2 13 3" xfId="31897" xr:uid="{8D6F3D9F-8F54-4FE3-B67D-CA48B85543C7}"/>
    <cellStyle name="Normal 3 2 5 2 14" xfId="15678" xr:uid="{00000000-0005-0000-0000-00001D430000}"/>
    <cellStyle name="Normal 3 2 5 2 14 2" xfId="37258" xr:uid="{9D87A0A0-242C-478A-BFE4-C58F0FB913B3}"/>
    <cellStyle name="Normal 3 2 5 2 15" xfId="26527" xr:uid="{5E3FE017-B4A5-44D9-88AE-0A4974ABA33D}"/>
    <cellStyle name="Normal 3 2 5 2 2" xfId="487" xr:uid="{00000000-0005-0000-0000-00001E430000}"/>
    <cellStyle name="Normal 3 2 5 2 2 10" xfId="3808" xr:uid="{00000000-0005-0000-0000-00001F430000}"/>
    <cellStyle name="Normal 3 2 5 2 2 10 2" xfId="12083" xr:uid="{00000000-0005-0000-0000-000020430000}"/>
    <cellStyle name="Normal 3 2 5 2 2 10 2 2" xfId="22934" xr:uid="{00000000-0005-0000-0000-000021430000}"/>
    <cellStyle name="Normal 3 2 5 2 2 10 2 2 2" xfId="44514" xr:uid="{61D32A6A-CDB9-439F-A491-DE716F0A620B}"/>
    <cellStyle name="Normal 3 2 5 2 2 10 2 3" xfId="33785" xr:uid="{24097ECD-66D9-48CD-95AB-29708A4A5B2C}"/>
    <cellStyle name="Normal 3 2 5 2 2 10 3" xfId="17565" xr:uid="{00000000-0005-0000-0000-000022430000}"/>
    <cellStyle name="Normal 3 2 5 2 2 10 3 2" xfId="39145" xr:uid="{0A17104F-9564-4B80-A061-CAC10043CBC0}"/>
    <cellStyle name="Normal 3 2 5 2 2 10 4" xfId="28415" xr:uid="{195260C8-154F-4579-8F70-3842F8F15C03}"/>
    <cellStyle name="Normal 3 2 5 2 2 11" xfId="7063" xr:uid="{00000000-0005-0000-0000-000023430000}"/>
    <cellStyle name="Normal 3 2 5 2 2 11 2" xfId="13927" xr:uid="{00000000-0005-0000-0000-000024430000}"/>
    <cellStyle name="Normal 3 2 5 2 2 11 2 2" xfId="24714" xr:uid="{00000000-0005-0000-0000-000025430000}"/>
    <cellStyle name="Normal 3 2 5 2 2 11 2 2 2" xfId="46294" xr:uid="{A33E228A-2DC9-4934-A03F-AB8CA4F36C62}"/>
    <cellStyle name="Normal 3 2 5 2 2 11 2 3" xfId="35566" xr:uid="{C934048B-4A84-47EC-9AAC-AC8C88857D6D}"/>
    <cellStyle name="Normal 3 2 5 2 2 11 3" xfId="19345" xr:uid="{00000000-0005-0000-0000-000026430000}"/>
    <cellStyle name="Normal 3 2 5 2 2 11 3 2" xfId="40925" xr:uid="{F2DAF4B0-13C0-4697-B4EF-D64428E95E4F}"/>
    <cellStyle name="Normal 3 2 5 2 2 11 4" xfId="30195" xr:uid="{90C5983B-DD9A-41B0-874E-D8CC1CFBA905}"/>
    <cellStyle name="Normal 3 2 5 2 2 12" xfId="10229" xr:uid="{00000000-0005-0000-0000-000027430000}"/>
    <cellStyle name="Normal 3 2 5 2 2 12 2" xfId="21146" xr:uid="{00000000-0005-0000-0000-000028430000}"/>
    <cellStyle name="Normal 3 2 5 2 2 12 2 2" xfId="42726" xr:uid="{D4699F7B-C590-4D9D-88CB-78A8345AD360}"/>
    <cellStyle name="Normal 3 2 5 2 2 12 3" xfId="31996" xr:uid="{268761C3-17AF-4691-9E8A-1FBE70B413CC}"/>
    <cellStyle name="Normal 3 2 5 2 2 13" xfId="15777" xr:uid="{00000000-0005-0000-0000-000029430000}"/>
    <cellStyle name="Normal 3 2 5 2 2 13 2" xfId="37357" xr:uid="{C57008E4-04BD-444D-9E94-9FA928EC7384}"/>
    <cellStyle name="Normal 3 2 5 2 2 14" xfId="26626" xr:uid="{400AB111-3AB1-4EC6-9671-DD3DD34AC81D}"/>
    <cellStyle name="Normal 3 2 5 2 2 2" xfId="1007" xr:uid="{00000000-0005-0000-0000-00002A430000}"/>
    <cellStyle name="Normal 3 2 5 2 2 2 2" xfId="4328" xr:uid="{00000000-0005-0000-0000-00002B430000}"/>
    <cellStyle name="Normal 3 2 5 2 2 2 2 2" xfId="12302" xr:uid="{00000000-0005-0000-0000-00002C430000}"/>
    <cellStyle name="Normal 3 2 5 2 2 2 2 2 2" xfId="23136" xr:uid="{00000000-0005-0000-0000-00002D430000}"/>
    <cellStyle name="Normal 3 2 5 2 2 2 2 2 2 2" xfId="44716" xr:uid="{6FA711A8-A25D-4B21-93DC-9CC71BFE6BC9}"/>
    <cellStyle name="Normal 3 2 5 2 2 2 2 2 3" xfId="33987" xr:uid="{E322A87D-5761-405B-871D-47BE1B0670D7}"/>
    <cellStyle name="Normal 3 2 5 2 2 2 2 3" xfId="17767" xr:uid="{00000000-0005-0000-0000-00002E430000}"/>
    <cellStyle name="Normal 3 2 5 2 2 2 2 3 2" xfId="39347" xr:uid="{FB082B8B-609F-477B-839C-0AF4BB29962E}"/>
    <cellStyle name="Normal 3 2 5 2 2 2 2 4" xfId="28617" xr:uid="{ED6BD92F-6ED8-4053-B71A-A77A2B410CD9}"/>
    <cellStyle name="Normal 3 2 5 2 2 2 3" xfId="7583" xr:uid="{00000000-0005-0000-0000-00002F430000}"/>
    <cellStyle name="Normal 3 2 5 2 2 2 3 2" xfId="14146" xr:uid="{00000000-0005-0000-0000-000030430000}"/>
    <cellStyle name="Normal 3 2 5 2 2 2 3 2 2" xfId="24916" xr:uid="{00000000-0005-0000-0000-000031430000}"/>
    <cellStyle name="Normal 3 2 5 2 2 2 3 2 2 2" xfId="46496" xr:uid="{D5409C83-07A9-4550-AFD7-BF5F56F063F5}"/>
    <cellStyle name="Normal 3 2 5 2 2 2 3 2 3" xfId="35768" xr:uid="{323D6832-CCB7-4350-B28F-F38BAA423733}"/>
    <cellStyle name="Normal 3 2 5 2 2 2 3 3" xfId="19547" xr:uid="{00000000-0005-0000-0000-000032430000}"/>
    <cellStyle name="Normal 3 2 5 2 2 2 3 3 2" xfId="41127" xr:uid="{71CB36A3-8C73-4F9E-8256-B890524F07E1}"/>
    <cellStyle name="Normal 3 2 5 2 2 2 3 4" xfId="30397" xr:uid="{AB57A2CC-6ABF-4988-A6E0-7165ABDF21B3}"/>
    <cellStyle name="Normal 3 2 5 2 2 2 4" xfId="10448" xr:uid="{00000000-0005-0000-0000-000033430000}"/>
    <cellStyle name="Normal 3 2 5 2 2 2 4 2" xfId="21348" xr:uid="{00000000-0005-0000-0000-000034430000}"/>
    <cellStyle name="Normal 3 2 5 2 2 2 4 2 2" xfId="42928" xr:uid="{10E70D34-093D-4877-B0D9-BAE7510A2107}"/>
    <cellStyle name="Normal 3 2 5 2 2 2 4 3" xfId="32198" xr:uid="{7DFE6C30-05DC-476F-A4D2-898E59F759DB}"/>
    <cellStyle name="Normal 3 2 5 2 2 2 5" xfId="15979" xr:uid="{00000000-0005-0000-0000-000035430000}"/>
    <cellStyle name="Normal 3 2 5 2 2 2 5 2" xfId="37559" xr:uid="{8BF6C2DE-FA38-4C7A-BB24-3AFB700B1EE7}"/>
    <cellStyle name="Normal 3 2 5 2 2 2 6" xfId="26828" xr:uid="{430F54A5-CFEA-4D8D-87B0-9EAE1C6C0175}"/>
    <cellStyle name="Normal 3 2 5 2 2 3" xfId="1497" xr:uid="{00000000-0005-0000-0000-000036430000}"/>
    <cellStyle name="Normal 3 2 5 2 2 3 2" xfId="4818" xr:uid="{00000000-0005-0000-0000-000037430000}"/>
    <cellStyle name="Normal 3 2 5 2 2 3 2 2" xfId="12517" xr:uid="{00000000-0005-0000-0000-000038430000}"/>
    <cellStyle name="Normal 3 2 5 2 2 3 2 2 2" xfId="23335" xr:uid="{00000000-0005-0000-0000-000039430000}"/>
    <cellStyle name="Normal 3 2 5 2 2 3 2 2 2 2" xfId="44915" xr:uid="{72644DAA-5AA8-42F9-944F-BDE2F88E7BBF}"/>
    <cellStyle name="Normal 3 2 5 2 2 3 2 2 3" xfId="34186" xr:uid="{EE7F15E0-1499-4A6E-92F8-3258E8286192}"/>
    <cellStyle name="Normal 3 2 5 2 2 3 2 3" xfId="17966" xr:uid="{00000000-0005-0000-0000-00003A430000}"/>
    <cellStyle name="Normal 3 2 5 2 2 3 2 3 2" xfId="39546" xr:uid="{D450F722-FCFB-4479-A5A6-EC8E21DA3F96}"/>
    <cellStyle name="Normal 3 2 5 2 2 3 2 4" xfId="28816" xr:uid="{5F3854C9-0DBF-47EA-B62A-1C23F38854D9}"/>
    <cellStyle name="Normal 3 2 5 2 2 3 3" xfId="8073" xr:uid="{00000000-0005-0000-0000-00003B430000}"/>
    <cellStyle name="Normal 3 2 5 2 2 3 3 2" xfId="14361" xr:uid="{00000000-0005-0000-0000-00003C430000}"/>
    <cellStyle name="Normal 3 2 5 2 2 3 3 2 2" xfId="25115" xr:uid="{00000000-0005-0000-0000-00003D430000}"/>
    <cellStyle name="Normal 3 2 5 2 2 3 3 2 2 2" xfId="46695" xr:uid="{BB8344CE-1B7A-4AE5-B8AB-9B425E6D0E08}"/>
    <cellStyle name="Normal 3 2 5 2 2 3 3 2 3" xfId="35967" xr:uid="{D16A290D-033F-4551-948B-AA0EE327BA00}"/>
    <cellStyle name="Normal 3 2 5 2 2 3 3 3" xfId="19746" xr:uid="{00000000-0005-0000-0000-00003E430000}"/>
    <cellStyle name="Normal 3 2 5 2 2 3 3 3 2" xfId="41326" xr:uid="{4A1CCB11-1ED6-42DE-B3DA-2C6000863B1F}"/>
    <cellStyle name="Normal 3 2 5 2 2 3 3 4" xfId="30596" xr:uid="{EDDDB01C-D257-41CA-970B-3B6E21D7A09D}"/>
    <cellStyle name="Normal 3 2 5 2 2 3 4" xfId="10663" xr:uid="{00000000-0005-0000-0000-00003F430000}"/>
    <cellStyle name="Normal 3 2 5 2 2 3 4 2" xfId="21547" xr:uid="{00000000-0005-0000-0000-000040430000}"/>
    <cellStyle name="Normal 3 2 5 2 2 3 4 2 2" xfId="43127" xr:uid="{F2AEA614-5F01-4560-AA95-8AC4E6406C27}"/>
    <cellStyle name="Normal 3 2 5 2 2 3 4 3" xfId="32397" xr:uid="{7D60893E-5384-4331-A37A-C2526192104C}"/>
    <cellStyle name="Normal 3 2 5 2 2 3 5" xfId="16178" xr:uid="{00000000-0005-0000-0000-000041430000}"/>
    <cellStyle name="Normal 3 2 5 2 2 3 5 2" xfId="37758" xr:uid="{DF22C53A-81EC-4EE6-8F0D-6BF8E04E1AD9}"/>
    <cellStyle name="Normal 3 2 5 2 2 3 6" xfId="27027" xr:uid="{50608B4B-96C9-48CA-8AFA-7FD559EDCFEF}"/>
    <cellStyle name="Normal 3 2 5 2 2 4" xfId="1952" xr:uid="{00000000-0005-0000-0000-000042430000}"/>
    <cellStyle name="Normal 3 2 5 2 2 4 2" xfId="5273" xr:uid="{00000000-0005-0000-0000-000043430000}"/>
    <cellStyle name="Normal 3 2 5 2 2 4 2 2" xfId="12728" xr:uid="{00000000-0005-0000-0000-000044430000}"/>
    <cellStyle name="Normal 3 2 5 2 2 4 2 2 2" xfId="23531" xr:uid="{00000000-0005-0000-0000-000045430000}"/>
    <cellStyle name="Normal 3 2 5 2 2 4 2 2 2 2" xfId="45111" xr:uid="{464989F9-0B04-40CD-96F5-3F15BA6B83F6}"/>
    <cellStyle name="Normal 3 2 5 2 2 4 2 2 3" xfId="34382" xr:uid="{3F1F7075-7586-4FB0-8110-DAD45302D50C}"/>
    <cellStyle name="Normal 3 2 5 2 2 4 2 3" xfId="18162" xr:uid="{00000000-0005-0000-0000-000046430000}"/>
    <cellStyle name="Normal 3 2 5 2 2 4 2 3 2" xfId="39742" xr:uid="{3F417E25-713F-44DC-887B-55079FF0D76B}"/>
    <cellStyle name="Normal 3 2 5 2 2 4 2 4" xfId="29012" xr:uid="{FB008773-8B42-4A48-89CE-417963A3695F}"/>
    <cellStyle name="Normal 3 2 5 2 2 4 3" xfId="8528" xr:uid="{00000000-0005-0000-0000-000047430000}"/>
    <cellStyle name="Normal 3 2 5 2 2 4 3 2" xfId="14572" xr:uid="{00000000-0005-0000-0000-000048430000}"/>
    <cellStyle name="Normal 3 2 5 2 2 4 3 2 2" xfId="25311" xr:uid="{00000000-0005-0000-0000-000049430000}"/>
    <cellStyle name="Normal 3 2 5 2 2 4 3 2 2 2" xfId="46891" xr:uid="{76A2086E-8DA9-4C12-86F9-4B13757206A6}"/>
    <cellStyle name="Normal 3 2 5 2 2 4 3 2 3" xfId="36163" xr:uid="{67B22884-9097-4D14-ACA1-DAA8F4CA94AE}"/>
    <cellStyle name="Normal 3 2 5 2 2 4 3 3" xfId="19942" xr:uid="{00000000-0005-0000-0000-00004A430000}"/>
    <cellStyle name="Normal 3 2 5 2 2 4 3 3 2" xfId="41522" xr:uid="{99057019-8FCA-468E-A748-44A1681242D0}"/>
    <cellStyle name="Normal 3 2 5 2 2 4 3 4" xfId="30792" xr:uid="{086145DA-E5B3-42DF-BBF4-F9020481AFF0}"/>
    <cellStyle name="Normal 3 2 5 2 2 4 4" xfId="10874" xr:uid="{00000000-0005-0000-0000-00004B430000}"/>
    <cellStyle name="Normal 3 2 5 2 2 4 4 2" xfId="21743" xr:uid="{00000000-0005-0000-0000-00004C430000}"/>
    <cellStyle name="Normal 3 2 5 2 2 4 4 2 2" xfId="43323" xr:uid="{9AE6895D-7CEE-4D51-8D1B-5FD23D5A02DA}"/>
    <cellStyle name="Normal 3 2 5 2 2 4 4 3" xfId="32593" xr:uid="{1FAD32D8-0D14-47D9-9894-1A97DACBF98E}"/>
    <cellStyle name="Normal 3 2 5 2 2 4 5" xfId="16374" xr:uid="{00000000-0005-0000-0000-00004D430000}"/>
    <cellStyle name="Normal 3 2 5 2 2 4 5 2" xfId="37954" xr:uid="{541B89C2-9DA0-4FCC-AE80-14EFE28B46A1}"/>
    <cellStyle name="Normal 3 2 5 2 2 4 6" xfId="27223" xr:uid="{023F2579-BD6B-4687-9691-F3EBFF81ADC2}"/>
    <cellStyle name="Normal 3 2 5 2 2 5" xfId="2164" xr:uid="{00000000-0005-0000-0000-00004E430000}"/>
    <cellStyle name="Normal 3 2 5 2 2 5 2" xfId="5485" xr:uid="{00000000-0005-0000-0000-00004F430000}"/>
    <cellStyle name="Normal 3 2 5 2 2 5 2 2" xfId="12923" xr:uid="{00000000-0005-0000-0000-000050430000}"/>
    <cellStyle name="Normal 3 2 5 2 2 5 2 2 2" xfId="23726" xr:uid="{00000000-0005-0000-0000-000051430000}"/>
    <cellStyle name="Normal 3 2 5 2 2 5 2 2 2 2" xfId="45306" xr:uid="{26351884-9DAB-43D0-80E1-79B5DB7599AD}"/>
    <cellStyle name="Normal 3 2 5 2 2 5 2 2 3" xfId="34577" xr:uid="{66D59FBB-CF97-4F84-9BD6-E53C074F702E}"/>
    <cellStyle name="Normal 3 2 5 2 2 5 2 3" xfId="18357" xr:uid="{00000000-0005-0000-0000-000052430000}"/>
    <cellStyle name="Normal 3 2 5 2 2 5 2 3 2" xfId="39937" xr:uid="{C5C4AA02-FC7F-4C63-8CBD-095554D98F4A}"/>
    <cellStyle name="Normal 3 2 5 2 2 5 2 4" xfId="29207" xr:uid="{5C1A9DD8-D275-4090-BDF4-93AD8007A9E5}"/>
    <cellStyle name="Normal 3 2 5 2 2 5 3" xfId="8740" xr:uid="{00000000-0005-0000-0000-000053430000}"/>
    <cellStyle name="Normal 3 2 5 2 2 5 3 2" xfId="14767" xr:uid="{00000000-0005-0000-0000-000054430000}"/>
    <cellStyle name="Normal 3 2 5 2 2 5 3 2 2" xfId="25506" xr:uid="{00000000-0005-0000-0000-000055430000}"/>
    <cellStyle name="Normal 3 2 5 2 2 5 3 2 2 2" xfId="47086" xr:uid="{7620CD6D-69D6-4A75-AD18-0B72796189C9}"/>
    <cellStyle name="Normal 3 2 5 2 2 5 3 2 3" xfId="36358" xr:uid="{C6AF9EB2-10BE-4E7E-9049-A836DE84C62A}"/>
    <cellStyle name="Normal 3 2 5 2 2 5 3 3" xfId="20137" xr:uid="{00000000-0005-0000-0000-000056430000}"/>
    <cellStyle name="Normal 3 2 5 2 2 5 3 3 2" xfId="41717" xr:uid="{DD84577F-ACDE-4AC9-BD92-DF058E0664C5}"/>
    <cellStyle name="Normal 3 2 5 2 2 5 3 4" xfId="30987" xr:uid="{167F1AE1-FEC4-4F0C-9880-E6212DE02364}"/>
    <cellStyle name="Normal 3 2 5 2 2 5 4" xfId="11069" xr:uid="{00000000-0005-0000-0000-000057430000}"/>
    <cellStyle name="Normal 3 2 5 2 2 5 4 2" xfId="21938" xr:uid="{00000000-0005-0000-0000-000058430000}"/>
    <cellStyle name="Normal 3 2 5 2 2 5 4 2 2" xfId="43518" xr:uid="{D7E8B3DA-70E0-4887-B9E5-58D5215488A3}"/>
    <cellStyle name="Normal 3 2 5 2 2 5 4 3" xfId="32788" xr:uid="{40174955-CEC2-4BFE-9C9F-F3F6AD21226B}"/>
    <cellStyle name="Normal 3 2 5 2 2 5 5" xfId="16569" xr:uid="{00000000-0005-0000-0000-000059430000}"/>
    <cellStyle name="Normal 3 2 5 2 2 5 5 2" xfId="38149" xr:uid="{431EDC21-01EB-483B-A1CE-F6146CD51995}"/>
    <cellStyle name="Normal 3 2 5 2 2 5 6" xfId="27418" xr:uid="{A7B34908-3632-42A7-BE9A-717BA2E3C1EF}"/>
    <cellStyle name="Normal 3 2 5 2 2 6" xfId="2537" xr:uid="{00000000-0005-0000-0000-00005A430000}"/>
    <cellStyle name="Normal 3 2 5 2 2 6 2" xfId="5857" xr:uid="{00000000-0005-0000-0000-00005B430000}"/>
    <cellStyle name="Normal 3 2 5 2 2 6 2 2" xfId="13092" xr:uid="{00000000-0005-0000-0000-00005C430000}"/>
    <cellStyle name="Normal 3 2 5 2 2 6 2 2 2" xfId="23894" xr:uid="{00000000-0005-0000-0000-00005D430000}"/>
    <cellStyle name="Normal 3 2 5 2 2 6 2 2 2 2" xfId="45474" xr:uid="{475096D6-2111-4322-924A-29070046D8D0}"/>
    <cellStyle name="Normal 3 2 5 2 2 6 2 2 3" xfId="34746" xr:uid="{89C931EE-4E7F-44F2-AC3A-6FFD00DDD73A}"/>
    <cellStyle name="Normal 3 2 5 2 2 6 2 3" xfId="18525" xr:uid="{00000000-0005-0000-0000-00005E430000}"/>
    <cellStyle name="Normal 3 2 5 2 2 6 2 3 2" xfId="40105" xr:uid="{AF71B5E9-32DD-4E93-B1B8-BE377BCE94AB}"/>
    <cellStyle name="Normal 3 2 5 2 2 6 2 4" xfId="29375" xr:uid="{C85C679A-3788-4C91-867B-88F6B0B5758D}"/>
    <cellStyle name="Normal 3 2 5 2 2 6 3" xfId="9111" xr:uid="{00000000-0005-0000-0000-00005F430000}"/>
    <cellStyle name="Normal 3 2 5 2 2 6 3 2" xfId="14936" xr:uid="{00000000-0005-0000-0000-000060430000}"/>
    <cellStyle name="Normal 3 2 5 2 2 6 3 2 2" xfId="25674" xr:uid="{00000000-0005-0000-0000-000061430000}"/>
    <cellStyle name="Normal 3 2 5 2 2 6 3 2 2 2" xfId="47254" xr:uid="{BE99C06A-2ECF-4899-986F-80EC914452BA}"/>
    <cellStyle name="Normal 3 2 5 2 2 6 3 2 3" xfId="36527" xr:uid="{324B3E6A-6C8C-4944-961F-0D739009A97F}"/>
    <cellStyle name="Normal 3 2 5 2 2 6 3 3" xfId="20305" xr:uid="{00000000-0005-0000-0000-000062430000}"/>
    <cellStyle name="Normal 3 2 5 2 2 6 3 3 2" xfId="41885" xr:uid="{D5FB1F8A-1CE0-4F7B-98C2-0CD5C6201722}"/>
    <cellStyle name="Normal 3 2 5 2 2 6 3 4" xfId="31155" xr:uid="{E6DEFDCC-A8C4-4D2C-890F-E42D1E022F29}"/>
    <cellStyle name="Normal 3 2 5 2 2 6 4" xfId="11238" xr:uid="{00000000-0005-0000-0000-000063430000}"/>
    <cellStyle name="Normal 3 2 5 2 2 6 4 2" xfId="22106" xr:uid="{00000000-0005-0000-0000-000064430000}"/>
    <cellStyle name="Normal 3 2 5 2 2 6 4 2 2" xfId="43686" xr:uid="{BA95A855-96C8-4422-A071-8E8FD9D7F2D6}"/>
    <cellStyle name="Normal 3 2 5 2 2 6 4 3" xfId="32957" xr:uid="{AC8AF005-27E3-4BD6-9A1B-3EE245C8E27A}"/>
    <cellStyle name="Normal 3 2 5 2 2 6 5" xfId="16737" xr:uid="{00000000-0005-0000-0000-000065430000}"/>
    <cellStyle name="Normal 3 2 5 2 2 6 5 2" xfId="38317" xr:uid="{09866CFF-1B8F-421F-AF03-D89BE11AA860}"/>
    <cellStyle name="Normal 3 2 5 2 2 6 6" xfId="27587" xr:uid="{B9246111-5B36-4A27-9CD8-D3E397F56B5D}"/>
    <cellStyle name="Normal 3 2 5 2 2 7" xfId="2930" xr:uid="{00000000-0005-0000-0000-000066430000}"/>
    <cellStyle name="Normal 3 2 5 2 2 7 2" xfId="6250" xr:uid="{00000000-0005-0000-0000-000067430000}"/>
    <cellStyle name="Normal 3 2 5 2 2 7 2 2" xfId="13383" xr:uid="{00000000-0005-0000-0000-000068430000}"/>
    <cellStyle name="Normal 3 2 5 2 2 7 2 2 2" xfId="24185" xr:uid="{00000000-0005-0000-0000-000069430000}"/>
    <cellStyle name="Normal 3 2 5 2 2 7 2 2 2 2" xfId="45765" xr:uid="{4098BC99-C562-461B-B46A-FF9A28E93F15}"/>
    <cellStyle name="Normal 3 2 5 2 2 7 2 2 3" xfId="35037" xr:uid="{770D2BB6-0B4C-4BD8-B431-EC260D7FA409}"/>
    <cellStyle name="Normal 3 2 5 2 2 7 2 3" xfId="18816" xr:uid="{00000000-0005-0000-0000-00006A430000}"/>
    <cellStyle name="Normal 3 2 5 2 2 7 2 3 2" xfId="40396" xr:uid="{F5B8A7F3-F52A-42C4-86FA-9AD5CB749B19}"/>
    <cellStyle name="Normal 3 2 5 2 2 7 2 4" xfId="29666" xr:uid="{A3EBFDE8-64AA-45A4-80E4-0987E81D04A8}"/>
    <cellStyle name="Normal 3 2 5 2 2 7 3" xfId="9504" xr:uid="{00000000-0005-0000-0000-00006B430000}"/>
    <cellStyle name="Normal 3 2 5 2 2 7 3 2" xfId="15227" xr:uid="{00000000-0005-0000-0000-00006C430000}"/>
    <cellStyle name="Normal 3 2 5 2 2 7 3 2 2" xfId="25965" xr:uid="{00000000-0005-0000-0000-00006D430000}"/>
    <cellStyle name="Normal 3 2 5 2 2 7 3 2 2 2" xfId="47545" xr:uid="{18E72DB1-7C38-406D-96DC-3723E09E9B94}"/>
    <cellStyle name="Normal 3 2 5 2 2 7 3 2 3" xfId="36818" xr:uid="{8801B1C4-A365-4D1F-9BCF-C2D36BDCFF8F}"/>
    <cellStyle name="Normal 3 2 5 2 2 7 3 3" xfId="20596" xr:uid="{00000000-0005-0000-0000-00006E430000}"/>
    <cellStyle name="Normal 3 2 5 2 2 7 3 3 2" xfId="42176" xr:uid="{7B9839DB-1F15-4995-9188-97F26208D074}"/>
    <cellStyle name="Normal 3 2 5 2 2 7 3 4" xfId="31446" xr:uid="{F1E0F9F1-7CD2-45D7-9ED0-D48DD5844555}"/>
    <cellStyle name="Normal 3 2 5 2 2 7 4" xfId="11529" xr:uid="{00000000-0005-0000-0000-00006F430000}"/>
    <cellStyle name="Normal 3 2 5 2 2 7 4 2" xfId="22397" xr:uid="{00000000-0005-0000-0000-000070430000}"/>
    <cellStyle name="Normal 3 2 5 2 2 7 4 2 2" xfId="43977" xr:uid="{66F0EB5A-88BF-474A-9195-9481D5C5C6F0}"/>
    <cellStyle name="Normal 3 2 5 2 2 7 4 3" xfId="33248" xr:uid="{8FA5306A-F676-49C3-BF33-80C1B90F334A}"/>
    <cellStyle name="Normal 3 2 5 2 2 7 5" xfId="17028" xr:uid="{00000000-0005-0000-0000-000071430000}"/>
    <cellStyle name="Normal 3 2 5 2 2 7 5 2" xfId="38608" xr:uid="{51FC5D20-979F-4B2E-A4E7-972DF72AA282}"/>
    <cellStyle name="Normal 3 2 5 2 2 7 6" xfId="27878" xr:uid="{C3C92D73-C05E-47CE-8F8F-1BFA9A9614BC}"/>
    <cellStyle name="Normal 3 2 5 2 2 8" xfId="3114" xr:uid="{00000000-0005-0000-0000-000072430000}"/>
    <cellStyle name="Normal 3 2 5 2 2 8 2" xfId="6434" xr:uid="{00000000-0005-0000-0000-000073430000}"/>
    <cellStyle name="Normal 3 2 5 2 2 8 2 2" xfId="13553" xr:uid="{00000000-0005-0000-0000-000074430000}"/>
    <cellStyle name="Normal 3 2 5 2 2 8 2 2 2" xfId="24355" xr:uid="{00000000-0005-0000-0000-000075430000}"/>
    <cellStyle name="Normal 3 2 5 2 2 8 2 2 2 2" xfId="45935" xr:uid="{B7B283DB-193B-4EE2-BF01-10CB49705FDE}"/>
    <cellStyle name="Normal 3 2 5 2 2 8 2 2 3" xfId="35207" xr:uid="{B6F14A32-C75D-4EC8-960B-365696FEFEF5}"/>
    <cellStyle name="Normal 3 2 5 2 2 8 2 3" xfId="18986" xr:uid="{00000000-0005-0000-0000-000076430000}"/>
    <cellStyle name="Normal 3 2 5 2 2 8 2 3 2" xfId="40566" xr:uid="{BA8613F9-B737-464C-BB9A-6822268BDF2C}"/>
    <cellStyle name="Normal 3 2 5 2 2 8 2 4" xfId="29836" xr:uid="{99F774D1-D692-4985-BF19-ECDAB2BEA365}"/>
    <cellStyle name="Normal 3 2 5 2 2 8 3" xfId="9688" xr:uid="{00000000-0005-0000-0000-000077430000}"/>
    <cellStyle name="Normal 3 2 5 2 2 8 3 2" xfId="15397" xr:uid="{00000000-0005-0000-0000-000078430000}"/>
    <cellStyle name="Normal 3 2 5 2 2 8 3 2 2" xfId="26135" xr:uid="{00000000-0005-0000-0000-000079430000}"/>
    <cellStyle name="Normal 3 2 5 2 2 8 3 2 2 2" xfId="47715" xr:uid="{8DBA41CC-AAD6-4190-ACA1-B0323B1D1AEF}"/>
    <cellStyle name="Normal 3 2 5 2 2 8 3 2 3" xfId="36988" xr:uid="{FEB9AF7E-68B6-4A70-A1F1-5646080E2046}"/>
    <cellStyle name="Normal 3 2 5 2 2 8 3 3" xfId="20766" xr:uid="{00000000-0005-0000-0000-00007A430000}"/>
    <cellStyle name="Normal 3 2 5 2 2 8 3 3 2" xfId="42346" xr:uid="{8AEC32FC-04F2-4A78-80C7-A8196E70F2BE}"/>
    <cellStyle name="Normal 3 2 5 2 2 8 3 4" xfId="31616" xr:uid="{175DA5E0-7C52-4A77-B565-383D06A7D6A9}"/>
    <cellStyle name="Normal 3 2 5 2 2 8 4" xfId="11699" xr:uid="{00000000-0005-0000-0000-00007B430000}"/>
    <cellStyle name="Normal 3 2 5 2 2 8 4 2" xfId="22567" xr:uid="{00000000-0005-0000-0000-00007C430000}"/>
    <cellStyle name="Normal 3 2 5 2 2 8 4 2 2" xfId="44147" xr:uid="{72E940B5-63B8-47AB-80BC-3EAF387CD21E}"/>
    <cellStyle name="Normal 3 2 5 2 2 8 4 3" xfId="33418" xr:uid="{3E965E4D-D0DB-43F4-978D-340306E51382}"/>
    <cellStyle name="Normal 3 2 5 2 2 8 5" xfId="17198" xr:uid="{00000000-0005-0000-0000-00007D430000}"/>
    <cellStyle name="Normal 3 2 5 2 2 8 5 2" xfId="38778" xr:uid="{4E989FB8-488A-4532-B4A6-A8DC65CD429B}"/>
    <cellStyle name="Normal 3 2 5 2 2 8 6" xfId="28048" xr:uid="{F835278B-D7EF-4048-A3A6-325DB079DEE1}"/>
    <cellStyle name="Normal 3 2 5 2 2 9" xfId="3288" xr:uid="{00000000-0005-0000-0000-00007E430000}"/>
    <cellStyle name="Normal 3 2 5 2 2 9 2" xfId="6608" xr:uid="{00000000-0005-0000-0000-00007F430000}"/>
    <cellStyle name="Normal 3 2 5 2 2 9 2 2" xfId="13717" xr:uid="{00000000-0005-0000-0000-000080430000}"/>
    <cellStyle name="Normal 3 2 5 2 2 9 2 2 2" xfId="24519" xr:uid="{00000000-0005-0000-0000-000081430000}"/>
    <cellStyle name="Normal 3 2 5 2 2 9 2 2 2 2" xfId="46099" xr:uid="{6724AE66-5099-4302-BBF5-1AE29F2DECA6}"/>
    <cellStyle name="Normal 3 2 5 2 2 9 2 2 3" xfId="35371" xr:uid="{DC8C58C8-CC04-4E5C-89C4-A86C3CB762EB}"/>
    <cellStyle name="Normal 3 2 5 2 2 9 2 3" xfId="19150" xr:uid="{00000000-0005-0000-0000-000082430000}"/>
    <cellStyle name="Normal 3 2 5 2 2 9 2 3 2" xfId="40730" xr:uid="{B712517C-418E-4182-A4EB-7B9C112C9506}"/>
    <cellStyle name="Normal 3 2 5 2 2 9 2 4" xfId="30000" xr:uid="{32A0976E-EDAF-4DB2-AF2D-AD0768AD890F}"/>
    <cellStyle name="Normal 3 2 5 2 2 9 3" xfId="9862" xr:uid="{00000000-0005-0000-0000-000083430000}"/>
    <cellStyle name="Normal 3 2 5 2 2 9 3 2" xfId="15561" xr:uid="{00000000-0005-0000-0000-000084430000}"/>
    <cellStyle name="Normal 3 2 5 2 2 9 3 2 2" xfId="26299" xr:uid="{00000000-0005-0000-0000-000085430000}"/>
    <cellStyle name="Normal 3 2 5 2 2 9 3 2 2 2" xfId="47879" xr:uid="{BF6F0265-9716-470C-AEE7-885CF09020A9}"/>
    <cellStyle name="Normal 3 2 5 2 2 9 3 2 3" xfId="37152" xr:uid="{27663E74-1354-4551-8E47-7E02E11734B9}"/>
    <cellStyle name="Normal 3 2 5 2 2 9 3 3" xfId="20930" xr:uid="{00000000-0005-0000-0000-000086430000}"/>
    <cellStyle name="Normal 3 2 5 2 2 9 3 3 2" xfId="42510" xr:uid="{E2F1970F-FCAC-4E33-88A5-7A9D830563C3}"/>
    <cellStyle name="Normal 3 2 5 2 2 9 3 4" xfId="31780" xr:uid="{B45D720A-76E1-4EFD-A2BF-63F63E9CCF83}"/>
    <cellStyle name="Normal 3 2 5 2 2 9 4" xfId="11863" xr:uid="{00000000-0005-0000-0000-000087430000}"/>
    <cellStyle name="Normal 3 2 5 2 2 9 4 2" xfId="22731" xr:uid="{00000000-0005-0000-0000-000088430000}"/>
    <cellStyle name="Normal 3 2 5 2 2 9 4 2 2" xfId="44311" xr:uid="{1D309291-60F3-4726-BBBE-932477052EE7}"/>
    <cellStyle name="Normal 3 2 5 2 2 9 4 3" xfId="33582" xr:uid="{33A7463B-18A0-413E-8EB5-108B853D7F98}"/>
    <cellStyle name="Normal 3 2 5 2 2 9 5" xfId="17362" xr:uid="{00000000-0005-0000-0000-000089430000}"/>
    <cellStyle name="Normal 3 2 5 2 2 9 5 2" xfId="38942" xr:uid="{17FB92E1-235A-48DE-B01C-2E9033709069}"/>
    <cellStyle name="Normal 3 2 5 2 2 9 6" xfId="28212" xr:uid="{B03012C2-8C65-4968-9C65-A8BA8FE61B24}"/>
    <cellStyle name="Normal 3 2 5 2 3" xfId="865" xr:uid="{00000000-0005-0000-0000-00008A430000}"/>
    <cellStyle name="Normal 3 2 5 2 3 2" xfId="4186" xr:uid="{00000000-0005-0000-0000-00008B430000}"/>
    <cellStyle name="Normal 3 2 5 2 3 2 2" xfId="12195" xr:uid="{00000000-0005-0000-0000-00008C430000}"/>
    <cellStyle name="Normal 3 2 5 2 3 2 2 2" xfId="23035" xr:uid="{00000000-0005-0000-0000-00008D430000}"/>
    <cellStyle name="Normal 3 2 5 2 3 2 2 2 2" xfId="44615" xr:uid="{73BFA5B0-ECEC-4725-A316-82EBD3B783FA}"/>
    <cellStyle name="Normal 3 2 5 2 3 2 2 3" xfId="33886" xr:uid="{A6D472A6-2281-42A3-B53B-6E7CD71A2785}"/>
    <cellStyle name="Normal 3 2 5 2 3 2 3" xfId="17666" xr:uid="{00000000-0005-0000-0000-00008E430000}"/>
    <cellStyle name="Normal 3 2 5 2 3 2 3 2" xfId="39246" xr:uid="{8FA27EDD-33E9-467F-B4CB-1AD759395B19}"/>
    <cellStyle name="Normal 3 2 5 2 3 2 4" xfId="28516" xr:uid="{137BED08-205B-40F5-988C-D5CB56EBAB0D}"/>
    <cellStyle name="Normal 3 2 5 2 3 3" xfId="7441" xr:uid="{00000000-0005-0000-0000-00008F430000}"/>
    <cellStyle name="Normal 3 2 5 2 3 3 2" xfId="14039" xr:uid="{00000000-0005-0000-0000-000090430000}"/>
    <cellStyle name="Normal 3 2 5 2 3 3 2 2" xfId="24815" xr:uid="{00000000-0005-0000-0000-000091430000}"/>
    <cellStyle name="Normal 3 2 5 2 3 3 2 2 2" xfId="46395" xr:uid="{75DE3C8D-FF13-48CE-A2E6-6A08AAAF4873}"/>
    <cellStyle name="Normal 3 2 5 2 3 3 2 3" xfId="35667" xr:uid="{82609C78-D8A4-4DD0-B124-6A1EAF6D2B80}"/>
    <cellStyle name="Normal 3 2 5 2 3 3 3" xfId="19446" xr:uid="{00000000-0005-0000-0000-000092430000}"/>
    <cellStyle name="Normal 3 2 5 2 3 3 3 2" xfId="41026" xr:uid="{2DFE99A9-D8DC-4821-80BE-E6DDE37230ED}"/>
    <cellStyle name="Normal 3 2 5 2 3 3 4" xfId="30296" xr:uid="{F24F3877-A1B4-40B5-B316-B88D44064352}"/>
    <cellStyle name="Normal 3 2 5 2 3 4" xfId="10341" xr:uid="{00000000-0005-0000-0000-000093430000}"/>
    <cellStyle name="Normal 3 2 5 2 3 4 2" xfId="21247" xr:uid="{00000000-0005-0000-0000-000094430000}"/>
    <cellStyle name="Normal 3 2 5 2 3 4 2 2" xfId="42827" xr:uid="{E2BB8DA0-8D04-4110-B022-2DD338ED143B}"/>
    <cellStyle name="Normal 3 2 5 2 3 4 3" xfId="32097" xr:uid="{05356A0C-36ED-4443-A2AE-053C6EC81681}"/>
    <cellStyle name="Normal 3 2 5 2 3 5" xfId="15878" xr:uid="{00000000-0005-0000-0000-000095430000}"/>
    <cellStyle name="Normal 3 2 5 2 3 5 2" xfId="37458" xr:uid="{709E41C9-DE02-45A4-9087-1F2D3DF58B71}"/>
    <cellStyle name="Normal 3 2 5 2 3 6" xfId="26727" xr:uid="{F28B8A6A-3A14-4BC8-9294-C920D7326027}"/>
    <cellStyle name="Normal 3 2 5 2 4" xfId="1354" xr:uid="{00000000-0005-0000-0000-000096430000}"/>
    <cellStyle name="Normal 3 2 5 2 4 2" xfId="4675" xr:uid="{00000000-0005-0000-0000-000097430000}"/>
    <cellStyle name="Normal 3 2 5 2 4 2 2" xfId="12412" xr:uid="{00000000-0005-0000-0000-000098430000}"/>
    <cellStyle name="Normal 3 2 5 2 4 2 2 2" xfId="23235" xr:uid="{00000000-0005-0000-0000-000099430000}"/>
    <cellStyle name="Normal 3 2 5 2 4 2 2 2 2" xfId="44815" xr:uid="{ED04793C-19F2-4D73-ACC1-27888A4994B4}"/>
    <cellStyle name="Normal 3 2 5 2 4 2 2 3" xfId="34086" xr:uid="{5B946213-FD86-4966-8CCE-7FEA63C2AED0}"/>
    <cellStyle name="Normal 3 2 5 2 4 2 3" xfId="17866" xr:uid="{00000000-0005-0000-0000-00009A430000}"/>
    <cellStyle name="Normal 3 2 5 2 4 2 3 2" xfId="39446" xr:uid="{F83A29DC-D6A3-44D6-94D5-C31A95CED97F}"/>
    <cellStyle name="Normal 3 2 5 2 4 2 4" xfId="28716" xr:uid="{1D6D220F-D249-4359-B4FF-5BE8B2D7D62A}"/>
    <cellStyle name="Normal 3 2 5 2 4 3" xfId="7930" xr:uid="{00000000-0005-0000-0000-00009B430000}"/>
    <cellStyle name="Normal 3 2 5 2 4 3 2" xfId="14256" xr:uid="{00000000-0005-0000-0000-00009C430000}"/>
    <cellStyle name="Normal 3 2 5 2 4 3 2 2" xfId="25015" xr:uid="{00000000-0005-0000-0000-00009D430000}"/>
    <cellStyle name="Normal 3 2 5 2 4 3 2 2 2" xfId="46595" xr:uid="{A14D3A8C-8452-45B9-A3A0-1D6D67C11511}"/>
    <cellStyle name="Normal 3 2 5 2 4 3 2 3" xfId="35867" xr:uid="{BA9482D0-86EA-4BC1-9DF7-1FB002D4C139}"/>
    <cellStyle name="Normal 3 2 5 2 4 3 3" xfId="19646" xr:uid="{00000000-0005-0000-0000-00009E430000}"/>
    <cellStyle name="Normal 3 2 5 2 4 3 3 2" xfId="41226" xr:uid="{FCDEC871-8CD0-42AD-8163-A15443793304}"/>
    <cellStyle name="Normal 3 2 5 2 4 3 4" xfId="30496" xr:uid="{7CB5A903-1747-4D78-831C-750BF8D843B2}"/>
    <cellStyle name="Normal 3 2 5 2 4 4" xfId="10558" xr:uid="{00000000-0005-0000-0000-00009F430000}"/>
    <cellStyle name="Normal 3 2 5 2 4 4 2" xfId="21447" xr:uid="{00000000-0005-0000-0000-0000A0430000}"/>
    <cellStyle name="Normal 3 2 5 2 4 4 2 2" xfId="43027" xr:uid="{0DBDAD0B-F992-4391-BC79-BB22334D343D}"/>
    <cellStyle name="Normal 3 2 5 2 4 4 3" xfId="32297" xr:uid="{6BE1A2E0-BC28-4510-A41A-57BF76FE21A0}"/>
    <cellStyle name="Normal 3 2 5 2 4 5" xfId="16078" xr:uid="{00000000-0005-0000-0000-0000A1430000}"/>
    <cellStyle name="Normal 3 2 5 2 4 5 2" xfId="37658" xr:uid="{6BBAAC0F-482C-4FA8-8B69-4F54A061A86D}"/>
    <cellStyle name="Normal 3 2 5 2 4 6" xfId="26927" xr:uid="{D7A48068-79DF-4254-A480-5B7B7D6D3BED}"/>
    <cellStyle name="Normal 3 2 5 2 5" xfId="1816" xr:uid="{00000000-0005-0000-0000-0000A2430000}"/>
    <cellStyle name="Normal 3 2 5 2 5 2" xfId="5137" xr:uid="{00000000-0005-0000-0000-0000A3430000}"/>
    <cellStyle name="Normal 3 2 5 2 5 2 2" xfId="12622" xr:uid="{00000000-0005-0000-0000-0000A4430000}"/>
    <cellStyle name="Normal 3 2 5 2 5 2 2 2" xfId="23430" xr:uid="{00000000-0005-0000-0000-0000A5430000}"/>
    <cellStyle name="Normal 3 2 5 2 5 2 2 2 2" xfId="45010" xr:uid="{0BD4E2EA-896D-4D75-ACD5-8835035587EF}"/>
    <cellStyle name="Normal 3 2 5 2 5 2 2 3" xfId="34281" xr:uid="{AF486E2D-74D4-4CF9-AC59-04BE35582864}"/>
    <cellStyle name="Normal 3 2 5 2 5 2 3" xfId="18061" xr:uid="{00000000-0005-0000-0000-0000A6430000}"/>
    <cellStyle name="Normal 3 2 5 2 5 2 3 2" xfId="39641" xr:uid="{825E9A09-32A6-4A19-A719-562D80EB55C3}"/>
    <cellStyle name="Normal 3 2 5 2 5 2 4" xfId="28911" xr:uid="{5FA29B9E-5803-497D-A41A-919B0A5186EE}"/>
    <cellStyle name="Normal 3 2 5 2 5 3" xfId="8392" xr:uid="{00000000-0005-0000-0000-0000A7430000}"/>
    <cellStyle name="Normal 3 2 5 2 5 3 2" xfId="14466" xr:uid="{00000000-0005-0000-0000-0000A8430000}"/>
    <cellStyle name="Normal 3 2 5 2 5 3 2 2" xfId="25210" xr:uid="{00000000-0005-0000-0000-0000A9430000}"/>
    <cellStyle name="Normal 3 2 5 2 5 3 2 2 2" xfId="46790" xr:uid="{B24237B7-2E53-4802-83E5-F7B22CB5A775}"/>
    <cellStyle name="Normal 3 2 5 2 5 3 2 3" xfId="36062" xr:uid="{40FFA34B-DA3F-48A5-A3F9-DAB297E0F7BD}"/>
    <cellStyle name="Normal 3 2 5 2 5 3 3" xfId="19841" xr:uid="{00000000-0005-0000-0000-0000AA430000}"/>
    <cellStyle name="Normal 3 2 5 2 5 3 3 2" xfId="41421" xr:uid="{F0C82797-7946-4341-838F-7A4E6D6233F4}"/>
    <cellStyle name="Normal 3 2 5 2 5 3 4" xfId="30691" xr:uid="{466327CA-FA59-4E27-8916-D9C5206E35BA}"/>
    <cellStyle name="Normal 3 2 5 2 5 4" xfId="10768" xr:uid="{00000000-0005-0000-0000-0000AB430000}"/>
    <cellStyle name="Normal 3 2 5 2 5 4 2" xfId="21642" xr:uid="{00000000-0005-0000-0000-0000AC430000}"/>
    <cellStyle name="Normal 3 2 5 2 5 4 2 2" xfId="43222" xr:uid="{18BF8285-11D3-47DB-A380-808721262071}"/>
    <cellStyle name="Normal 3 2 5 2 5 4 3" xfId="32492" xr:uid="{5922F014-46F3-411D-B1C0-28D72C23F1BE}"/>
    <cellStyle name="Normal 3 2 5 2 5 5" xfId="16273" xr:uid="{00000000-0005-0000-0000-0000AD430000}"/>
    <cellStyle name="Normal 3 2 5 2 5 5 2" xfId="37853" xr:uid="{BD9F2F87-5029-49DD-9503-F0AA2B208D53}"/>
    <cellStyle name="Normal 3 2 5 2 5 6" xfId="27122" xr:uid="{7C2D17CA-B6FA-4BDC-AE6E-09C93AA8BF9B}"/>
    <cellStyle name="Normal 3 2 5 2 6" xfId="2060" xr:uid="{00000000-0005-0000-0000-0000AE430000}"/>
    <cellStyle name="Normal 3 2 5 2 6 2" xfId="5381" xr:uid="{00000000-0005-0000-0000-0000AF430000}"/>
    <cellStyle name="Normal 3 2 5 2 6 2 2" xfId="12824" xr:uid="{00000000-0005-0000-0000-0000B0430000}"/>
    <cellStyle name="Normal 3 2 5 2 6 2 2 2" xfId="23627" xr:uid="{00000000-0005-0000-0000-0000B1430000}"/>
    <cellStyle name="Normal 3 2 5 2 6 2 2 2 2" xfId="45207" xr:uid="{4C6EEED4-90F1-42F0-8BB0-56EA25080094}"/>
    <cellStyle name="Normal 3 2 5 2 6 2 2 3" xfId="34478" xr:uid="{77E6F54F-32CF-4D11-8FF2-8C855A37AED7}"/>
    <cellStyle name="Normal 3 2 5 2 6 2 3" xfId="18258" xr:uid="{00000000-0005-0000-0000-0000B2430000}"/>
    <cellStyle name="Normal 3 2 5 2 6 2 3 2" xfId="39838" xr:uid="{1349157F-7FE4-4AF4-98FD-75DF31534B40}"/>
    <cellStyle name="Normal 3 2 5 2 6 2 4" xfId="29108" xr:uid="{98CB0862-CD7E-4C2E-A9F3-49237A9CC338}"/>
    <cellStyle name="Normal 3 2 5 2 6 3" xfId="8636" xr:uid="{00000000-0005-0000-0000-0000B3430000}"/>
    <cellStyle name="Normal 3 2 5 2 6 3 2" xfId="14668" xr:uid="{00000000-0005-0000-0000-0000B4430000}"/>
    <cellStyle name="Normal 3 2 5 2 6 3 2 2" xfId="25407" xr:uid="{00000000-0005-0000-0000-0000B5430000}"/>
    <cellStyle name="Normal 3 2 5 2 6 3 2 2 2" xfId="46987" xr:uid="{F7366E65-C8FD-44CD-B761-DE4A94805CBB}"/>
    <cellStyle name="Normal 3 2 5 2 6 3 2 3" xfId="36259" xr:uid="{DCBD15C0-ADBA-4A3F-A8D3-1726E4541911}"/>
    <cellStyle name="Normal 3 2 5 2 6 3 3" xfId="20038" xr:uid="{00000000-0005-0000-0000-0000B6430000}"/>
    <cellStyle name="Normal 3 2 5 2 6 3 3 2" xfId="41618" xr:uid="{5ECDAAB5-EC71-45DD-820D-E7DEF25D8E8F}"/>
    <cellStyle name="Normal 3 2 5 2 6 3 4" xfId="30888" xr:uid="{9A0DD4B1-D1BD-4E7C-86C0-76DCD20CFAAB}"/>
    <cellStyle name="Normal 3 2 5 2 6 4" xfId="10970" xr:uid="{00000000-0005-0000-0000-0000B7430000}"/>
    <cellStyle name="Normal 3 2 5 2 6 4 2" xfId="21839" xr:uid="{00000000-0005-0000-0000-0000B8430000}"/>
    <cellStyle name="Normal 3 2 5 2 6 4 2 2" xfId="43419" xr:uid="{A47CA040-71D9-4E1A-B5F0-798F750F816F}"/>
    <cellStyle name="Normal 3 2 5 2 6 4 3" xfId="32689" xr:uid="{015ACCF8-F276-4E50-9F6D-A1D286ABC81E}"/>
    <cellStyle name="Normal 3 2 5 2 6 5" xfId="16470" xr:uid="{00000000-0005-0000-0000-0000B9430000}"/>
    <cellStyle name="Normal 3 2 5 2 6 5 2" xfId="38050" xr:uid="{9C8A4CC6-D417-4DDF-90D5-AF998224C55B}"/>
    <cellStyle name="Normal 3 2 5 2 6 6" xfId="27319" xr:uid="{75BB2432-8251-41B5-B6B9-20A3674517B9}"/>
    <cellStyle name="Normal 3 2 5 2 7" xfId="2536" xr:uid="{00000000-0005-0000-0000-0000BA430000}"/>
    <cellStyle name="Normal 3 2 5 2 7 2" xfId="5856" xr:uid="{00000000-0005-0000-0000-0000BB430000}"/>
    <cellStyle name="Normal 3 2 5 2 7 2 2" xfId="13091" xr:uid="{00000000-0005-0000-0000-0000BC430000}"/>
    <cellStyle name="Normal 3 2 5 2 7 2 2 2" xfId="23893" xr:uid="{00000000-0005-0000-0000-0000BD430000}"/>
    <cellStyle name="Normal 3 2 5 2 7 2 2 2 2" xfId="45473" xr:uid="{2DFBFEF1-AC6F-444C-8DA3-08F0A7DF3128}"/>
    <cellStyle name="Normal 3 2 5 2 7 2 2 3" xfId="34745" xr:uid="{D3BC2E0C-343C-413D-A81A-4842D20B4047}"/>
    <cellStyle name="Normal 3 2 5 2 7 2 3" xfId="18524" xr:uid="{00000000-0005-0000-0000-0000BE430000}"/>
    <cellStyle name="Normal 3 2 5 2 7 2 3 2" xfId="40104" xr:uid="{1F99FF5D-6771-41F0-98E7-5BD366C99514}"/>
    <cellStyle name="Normal 3 2 5 2 7 2 4" xfId="29374" xr:uid="{E98F1714-F99F-4FAA-A01F-BD9EDAF89FBB}"/>
    <cellStyle name="Normal 3 2 5 2 7 3" xfId="9110" xr:uid="{00000000-0005-0000-0000-0000BF430000}"/>
    <cellStyle name="Normal 3 2 5 2 7 3 2" xfId="14935" xr:uid="{00000000-0005-0000-0000-0000C0430000}"/>
    <cellStyle name="Normal 3 2 5 2 7 3 2 2" xfId="25673" xr:uid="{00000000-0005-0000-0000-0000C1430000}"/>
    <cellStyle name="Normal 3 2 5 2 7 3 2 2 2" xfId="47253" xr:uid="{24ADFF7D-3D10-43D2-9D27-A3F0DAB8F4D2}"/>
    <cellStyle name="Normal 3 2 5 2 7 3 2 3" xfId="36526" xr:uid="{FC37F061-DDE6-4225-9F64-92299535E765}"/>
    <cellStyle name="Normal 3 2 5 2 7 3 3" xfId="20304" xr:uid="{00000000-0005-0000-0000-0000C2430000}"/>
    <cellStyle name="Normal 3 2 5 2 7 3 3 2" xfId="41884" xr:uid="{15A35E17-6A95-443A-9C33-38985CEEA63A}"/>
    <cellStyle name="Normal 3 2 5 2 7 3 4" xfId="31154" xr:uid="{C646DF27-78C2-44F1-8729-CE471B499831}"/>
    <cellStyle name="Normal 3 2 5 2 7 4" xfId="11237" xr:uid="{00000000-0005-0000-0000-0000C3430000}"/>
    <cellStyle name="Normal 3 2 5 2 7 4 2" xfId="22105" xr:uid="{00000000-0005-0000-0000-0000C4430000}"/>
    <cellStyle name="Normal 3 2 5 2 7 4 2 2" xfId="43685" xr:uid="{F958DA69-06E5-459E-9357-71C1143F3099}"/>
    <cellStyle name="Normal 3 2 5 2 7 4 3" xfId="32956" xr:uid="{21C453AC-7AFA-4D82-B393-46756CDB87E4}"/>
    <cellStyle name="Normal 3 2 5 2 7 5" xfId="16736" xr:uid="{00000000-0005-0000-0000-0000C5430000}"/>
    <cellStyle name="Normal 3 2 5 2 7 5 2" xfId="38316" xr:uid="{AE2161AB-32C6-48D4-9E22-9D6570A9BF9F}"/>
    <cellStyle name="Normal 3 2 5 2 7 6" xfId="27586" xr:uid="{D121BBC8-D635-4184-9E2A-02AD9FCF6331}"/>
    <cellStyle name="Normal 3 2 5 2 8" xfId="2819" xr:uid="{00000000-0005-0000-0000-0000C6430000}"/>
    <cellStyle name="Normal 3 2 5 2 8 2" xfId="6139" xr:uid="{00000000-0005-0000-0000-0000C7430000}"/>
    <cellStyle name="Normal 3 2 5 2 8 2 2" xfId="13272" xr:uid="{00000000-0005-0000-0000-0000C8430000}"/>
    <cellStyle name="Normal 3 2 5 2 8 2 2 2" xfId="24074" xr:uid="{00000000-0005-0000-0000-0000C9430000}"/>
    <cellStyle name="Normal 3 2 5 2 8 2 2 2 2" xfId="45654" xr:uid="{6C469105-669C-440B-BCDE-258AE2D898BD}"/>
    <cellStyle name="Normal 3 2 5 2 8 2 2 3" xfId="34926" xr:uid="{3F2351B2-C808-4582-A275-9FB46AFB3B5F}"/>
    <cellStyle name="Normal 3 2 5 2 8 2 3" xfId="18705" xr:uid="{00000000-0005-0000-0000-0000CA430000}"/>
    <cellStyle name="Normal 3 2 5 2 8 2 3 2" xfId="40285" xr:uid="{6A566F5B-6E4E-47A9-8B99-C10A9090C290}"/>
    <cellStyle name="Normal 3 2 5 2 8 2 4" xfId="29555" xr:uid="{2BAC94F7-83B7-4C81-80B0-392BE72F5800}"/>
    <cellStyle name="Normal 3 2 5 2 8 3" xfId="9393" xr:uid="{00000000-0005-0000-0000-0000CB430000}"/>
    <cellStyle name="Normal 3 2 5 2 8 3 2" xfId="15116" xr:uid="{00000000-0005-0000-0000-0000CC430000}"/>
    <cellStyle name="Normal 3 2 5 2 8 3 2 2" xfId="25854" xr:uid="{00000000-0005-0000-0000-0000CD430000}"/>
    <cellStyle name="Normal 3 2 5 2 8 3 2 2 2" xfId="47434" xr:uid="{E907BB6F-4F4A-4439-A5B3-E385BB8F8A22}"/>
    <cellStyle name="Normal 3 2 5 2 8 3 2 3" xfId="36707" xr:uid="{334D5526-83DC-447E-81B6-F5CF8DDF39D8}"/>
    <cellStyle name="Normal 3 2 5 2 8 3 3" xfId="20485" xr:uid="{00000000-0005-0000-0000-0000CE430000}"/>
    <cellStyle name="Normal 3 2 5 2 8 3 3 2" xfId="42065" xr:uid="{D014A3E1-1815-480C-BBD9-C9CD66F3FDBB}"/>
    <cellStyle name="Normal 3 2 5 2 8 3 4" xfId="31335" xr:uid="{2F8341FB-701C-41B1-81D9-178D4D3406CE}"/>
    <cellStyle name="Normal 3 2 5 2 8 4" xfId="11418" xr:uid="{00000000-0005-0000-0000-0000CF430000}"/>
    <cellStyle name="Normal 3 2 5 2 8 4 2" xfId="22286" xr:uid="{00000000-0005-0000-0000-0000D0430000}"/>
    <cellStyle name="Normal 3 2 5 2 8 4 2 2" xfId="43866" xr:uid="{90BEAEED-9F06-49B1-9E63-7E0976D05BAE}"/>
    <cellStyle name="Normal 3 2 5 2 8 4 3" xfId="33137" xr:uid="{7C7329C7-F3B3-4925-90CC-23BE0BE47B54}"/>
    <cellStyle name="Normal 3 2 5 2 8 5" xfId="16917" xr:uid="{00000000-0005-0000-0000-0000D1430000}"/>
    <cellStyle name="Normal 3 2 5 2 8 5 2" xfId="38497" xr:uid="{7CCDCE9B-67CA-49C2-93BC-969A7271F73C}"/>
    <cellStyle name="Normal 3 2 5 2 8 6" xfId="27767" xr:uid="{2C6E1EF6-3C66-44D9-87DF-F34DC5F7320A}"/>
    <cellStyle name="Normal 3 2 5 2 9" xfId="3002" xr:uid="{00000000-0005-0000-0000-0000D2430000}"/>
    <cellStyle name="Normal 3 2 5 2 9 2" xfId="6322" xr:uid="{00000000-0005-0000-0000-0000D3430000}"/>
    <cellStyle name="Normal 3 2 5 2 9 2 2" xfId="13447" xr:uid="{00000000-0005-0000-0000-0000D4430000}"/>
    <cellStyle name="Normal 3 2 5 2 9 2 2 2" xfId="24249" xr:uid="{00000000-0005-0000-0000-0000D5430000}"/>
    <cellStyle name="Normal 3 2 5 2 9 2 2 2 2" xfId="45829" xr:uid="{F39BD451-D6EC-464D-969D-9F51F49B3D71}"/>
    <cellStyle name="Normal 3 2 5 2 9 2 2 3" xfId="35101" xr:uid="{AC14EB5E-EA85-4C0C-87FA-B35A9EBA5129}"/>
    <cellStyle name="Normal 3 2 5 2 9 2 3" xfId="18880" xr:uid="{00000000-0005-0000-0000-0000D6430000}"/>
    <cellStyle name="Normal 3 2 5 2 9 2 3 2" xfId="40460" xr:uid="{BDB2276C-1D78-45A3-A73A-21D86F94C6DF}"/>
    <cellStyle name="Normal 3 2 5 2 9 2 4" xfId="29730" xr:uid="{FC35D0F2-36B6-44A2-865A-19879FB26F20}"/>
    <cellStyle name="Normal 3 2 5 2 9 3" xfId="9576" xr:uid="{00000000-0005-0000-0000-0000D7430000}"/>
    <cellStyle name="Normal 3 2 5 2 9 3 2" xfId="15291" xr:uid="{00000000-0005-0000-0000-0000D8430000}"/>
    <cellStyle name="Normal 3 2 5 2 9 3 2 2" xfId="26029" xr:uid="{00000000-0005-0000-0000-0000D9430000}"/>
    <cellStyle name="Normal 3 2 5 2 9 3 2 2 2" xfId="47609" xr:uid="{03F04E38-AE9A-4CE5-A6D9-10F0E241B67E}"/>
    <cellStyle name="Normal 3 2 5 2 9 3 2 3" xfId="36882" xr:uid="{5139843E-48BA-4DE2-A679-308EFC7762FD}"/>
    <cellStyle name="Normal 3 2 5 2 9 3 3" xfId="20660" xr:uid="{00000000-0005-0000-0000-0000DA430000}"/>
    <cellStyle name="Normal 3 2 5 2 9 3 3 2" xfId="42240" xr:uid="{67E8E2FD-79AA-4E05-ACEB-DB1203717A59}"/>
    <cellStyle name="Normal 3 2 5 2 9 3 4" xfId="31510" xr:uid="{433B29CB-5960-4464-A3A2-DA746A2BB6BB}"/>
    <cellStyle name="Normal 3 2 5 2 9 4" xfId="11593" xr:uid="{00000000-0005-0000-0000-0000DB430000}"/>
    <cellStyle name="Normal 3 2 5 2 9 4 2" xfId="22461" xr:uid="{00000000-0005-0000-0000-0000DC430000}"/>
    <cellStyle name="Normal 3 2 5 2 9 4 2 2" xfId="44041" xr:uid="{52991FB4-2F96-4174-8EE0-A66118A53B1C}"/>
    <cellStyle name="Normal 3 2 5 2 9 4 3" xfId="33312" xr:uid="{B1802BAB-C3BA-4DC6-9B72-958368DADD5A}"/>
    <cellStyle name="Normal 3 2 5 2 9 5" xfId="17092" xr:uid="{00000000-0005-0000-0000-0000DD430000}"/>
    <cellStyle name="Normal 3 2 5 2 9 5 2" xfId="38672" xr:uid="{0AEBF788-2827-445C-A08F-2185C1B9D262}"/>
    <cellStyle name="Normal 3 2 5 2 9 6" xfId="27942" xr:uid="{7A24904C-5BFD-4354-9038-72D17D37DBCA}"/>
    <cellStyle name="Normal 3 2 5 3" xfId="380" xr:uid="{00000000-0005-0000-0000-0000DE430000}"/>
    <cellStyle name="Normal 3 2 5 3 10" xfId="3205" xr:uid="{00000000-0005-0000-0000-0000DF430000}"/>
    <cellStyle name="Normal 3 2 5 3 10 2" xfId="6525" xr:uid="{00000000-0005-0000-0000-0000E0430000}"/>
    <cellStyle name="Normal 3 2 5 3 10 2 2" xfId="13638" xr:uid="{00000000-0005-0000-0000-0000E1430000}"/>
    <cellStyle name="Normal 3 2 5 3 10 2 2 2" xfId="24440" xr:uid="{00000000-0005-0000-0000-0000E2430000}"/>
    <cellStyle name="Normal 3 2 5 3 10 2 2 2 2" xfId="46020" xr:uid="{A4F0958A-45F7-4B5B-9818-BCD32D8CEB9C}"/>
    <cellStyle name="Normal 3 2 5 3 10 2 2 3" xfId="35292" xr:uid="{5B5582C6-588E-4938-8659-C0CCF4827280}"/>
    <cellStyle name="Normal 3 2 5 3 10 2 3" xfId="19071" xr:uid="{00000000-0005-0000-0000-0000E3430000}"/>
    <cellStyle name="Normal 3 2 5 3 10 2 3 2" xfId="40651" xr:uid="{436F261C-5768-4B9E-9DEB-29FA033E07EA}"/>
    <cellStyle name="Normal 3 2 5 3 10 2 4" xfId="29921" xr:uid="{D26FE837-4DB6-417F-B30F-432F7441F237}"/>
    <cellStyle name="Normal 3 2 5 3 10 3" xfId="9779" xr:uid="{00000000-0005-0000-0000-0000E4430000}"/>
    <cellStyle name="Normal 3 2 5 3 10 3 2" xfId="15482" xr:uid="{00000000-0005-0000-0000-0000E5430000}"/>
    <cellStyle name="Normal 3 2 5 3 10 3 2 2" xfId="26220" xr:uid="{00000000-0005-0000-0000-0000E6430000}"/>
    <cellStyle name="Normal 3 2 5 3 10 3 2 2 2" xfId="47800" xr:uid="{50B96AEF-12DF-435F-8A4B-F3875B7D1EA5}"/>
    <cellStyle name="Normal 3 2 5 3 10 3 2 3" xfId="37073" xr:uid="{4C6E6604-2159-4DA3-B6C3-DB23E01DB2EE}"/>
    <cellStyle name="Normal 3 2 5 3 10 3 3" xfId="20851" xr:uid="{00000000-0005-0000-0000-0000E7430000}"/>
    <cellStyle name="Normal 3 2 5 3 10 3 3 2" xfId="42431" xr:uid="{8CE3E006-2F4A-40DA-9375-5370FC3FEAD7}"/>
    <cellStyle name="Normal 3 2 5 3 10 3 4" xfId="31701" xr:uid="{13CADD77-98B6-49BB-ABE6-AA269D668E2A}"/>
    <cellStyle name="Normal 3 2 5 3 10 4" xfId="11784" xr:uid="{00000000-0005-0000-0000-0000E8430000}"/>
    <cellStyle name="Normal 3 2 5 3 10 4 2" xfId="22652" xr:uid="{00000000-0005-0000-0000-0000E9430000}"/>
    <cellStyle name="Normal 3 2 5 3 10 4 2 2" xfId="44232" xr:uid="{BD2F450D-5671-4241-B652-41368639D728}"/>
    <cellStyle name="Normal 3 2 5 3 10 4 3" xfId="33503" xr:uid="{DDEB79BC-6DDC-4D09-B2F9-C5DDDC9FA8A7}"/>
    <cellStyle name="Normal 3 2 5 3 10 5" xfId="17283" xr:uid="{00000000-0005-0000-0000-0000EA430000}"/>
    <cellStyle name="Normal 3 2 5 3 10 5 2" xfId="38863" xr:uid="{4F1AAF4C-F41E-4E89-8FEE-6A65DFE2ACDE}"/>
    <cellStyle name="Normal 3 2 5 3 10 6" xfId="28133" xr:uid="{374BE71C-F669-4F93-8EF7-87A70939ADB6}"/>
    <cellStyle name="Normal 3 2 5 3 11" xfId="3703" xr:uid="{00000000-0005-0000-0000-0000EB430000}"/>
    <cellStyle name="Normal 3 2 5 3 11 2" xfId="11998" xr:uid="{00000000-0005-0000-0000-0000EC430000}"/>
    <cellStyle name="Normal 3 2 5 3 11 2 2" xfId="22853" xr:uid="{00000000-0005-0000-0000-0000ED430000}"/>
    <cellStyle name="Normal 3 2 5 3 11 2 2 2" xfId="44433" xr:uid="{171C2815-5718-4D56-A80B-FDC4AA416471}"/>
    <cellStyle name="Normal 3 2 5 3 11 2 3" xfId="33704" xr:uid="{F0A0EE49-1ADA-499D-A73B-1CB318A66F5E}"/>
    <cellStyle name="Normal 3 2 5 3 11 3" xfId="17484" xr:uid="{00000000-0005-0000-0000-0000EE430000}"/>
    <cellStyle name="Normal 3 2 5 3 11 3 2" xfId="39064" xr:uid="{2CE7B336-2DDD-4DF4-A15E-83F5FF71C179}"/>
    <cellStyle name="Normal 3 2 5 3 11 4" xfId="28334" xr:uid="{AE17B900-814F-48E3-B779-54223D0F9EC1}"/>
    <cellStyle name="Normal 3 2 5 3 12" xfId="6966" xr:uid="{00000000-0005-0000-0000-0000EF430000}"/>
    <cellStyle name="Normal 3 2 5 3 12 2" xfId="13844" xr:uid="{00000000-0005-0000-0000-0000F0430000}"/>
    <cellStyle name="Normal 3 2 5 3 12 2 2" xfId="24635" xr:uid="{00000000-0005-0000-0000-0000F1430000}"/>
    <cellStyle name="Normal 3 2 5 3 12 2 2 2" xfId="46215" xr:uid="{9F705C0C-54C9-4714-81FF-B584C075F9A9}"/>
    <cellStyle name="Normal 3 2 5 3 12 2 3" xfId="35487" xr:uid="{00CA5CC2-FF5B-48FA-9EB9-46D5E1ECACE0}"/>
    <cellStyle name="Normal 3 2 5 3 12 3" xfId="19266" xr:uid="{00000000-0005-0000-0000-0000F2430000}"/>
    <cellStyle name="Normal 3 2 5 3 12 3 2" xfId="40846" xr:uid="{FE01E1AF-C0CC-401C-9196-63572C5E185F}"/>
    <cellStyle name="Normal 3 2 5 3 12 4" xfId="30116" xr:uid="{EA16C9DC-8882-4EB5-9A2B-202216113B6D}"/>
    <cellStyle name="Normal 3 2 5 3 13" xfId="10146" xr:uid="{00000000-0005-0000-0000-0000F3430000}"/>
    <cellStyle name="Normal 3 2 5 3 13 2" xfId="21067" xr:uid="{00000000-0005-0000-0000-0000F4430000}"/>
    <cellStyle name="Normal 3 2 5 3 13 2 2" xfId="42647" xr:uid="{6ED988E5-D0AE-4A73-AE0D-CC54840AF1FD}"/>
    <cellStyle name="Normal 3 2 5 3 13 3" xfId="31917" xr:uid="{84148245-D3FE-4E01-A27D-A2DA77FA284E}"/>
    <cellStyle name="Normal 3 2 5 3 14" xfId="15698" xr:uid="{00000000-0005-0000-0000-0000F5430000}"/>
    <cellStyle name="Normal 3 2 5 3 14 2" xfId="37278" xr:uid="{B2D704B9-E429-47CF-94C0-EF331107C323}"/>
    <cellStyle name="Normal 3 2 5 3 15" xfId="26547" xr:uid="{BAD3DEDF-6E85-4188-BDDF-59C282164E53}"/>
    <cellStyle name="Normal 3 2 5 3 2" xfId="507" xr:uid="{00000000-0005-0000-0000-0000F6430000}"/>
    <cellStyle name="Normal 3 2 5 3 2 10" xfId="3828" xr:uid="{00000000-0005-0000-0000-0000F7430000}"/>
    <cellStyle name="Normal 3 2 5 3 2 10 2" xfId="12103" xr:uid="{00000000-0005-0000-0000-0000F8430000}"/>
    <cellStyle name="Normal 3 2 5 3 2 10 2 2" xfId="22954" xr:uid="{00000000-0005-0000-0000-0000F9430000}"/>
    <cellStyle name="Normal 3 2 5 3 2 10 2 2 2" xfId="44534" xr:uid="{A478C8C4-5683-41E1-B2FB-E4775C301BF1}"/>
    <cellStyle name="Normal 3 2 5 3 2 10 2 3" xfId="33805" xr:uid="{4A0BB628-D63B-4CE8-8B79-3D587BB3CF35}"/>
    <cellStyle name="Normal 3 2 5 3 2 10 3" xfId="17585" xr:uid="{00000000-0005-0000-0000-0000FA430000}"/>
    <cellStyle name="Normal 3 2 5 3 2 10 3 2" xfId="39165" xr:uid="{F7B49B13-D819-4887-A435-45B2BC0A8DD0}"/>
    <cellStyle name="Normal 3 2 5 3 2 10 4" xfId="28435" xr:uid="{6E207FB5-C18F-4732-A41F-8124CB9D51DF}"/>
    <cellStyle name="Normal 3 2 5 3 2 11" xfId="7083" xr:uid="{00000000-0005-0000-0000-0000FB430000}"/>
    <cellStyle name="Normal 3 2 5 3 2 11 2" xfId="13947" xr:uid="{00000000-0005-0000-0000-0000FC430000}"/>
    <cellStyle name="Normal 3 2 5 3 2 11 2 2" xfId="24734" xr:uid="{00000000-0005-0000-0000-0000FD430000}"/>
    <cellStyle name="Normal 3 2 5 3 2 11 2 2 2" xfId="46314" xr:uid="{2719D164-2E9B-417D-85D6-7022B877C9DB}"/>
    <cellStyle name="Normal 3 2 5 3 2 11 2 3" xfId="35586" xr:uid="{4B0B841B-3992-4C1E-B57D-56AEB3DB3A32}"/>
    <cellStyle name="Normal 3 2 5 3 2 11 3" xfId="19365" xr:uid="{00000000-0005-0000-0000-0000FE430000}"/>
    <cellStyle name="Normal 3 2 5 3 2 11 3 2" xfId="40945" xr:uid="{E7962F4D-5BB4-42FA-BC04-55109EEEA649}"/>
    <cellStyle name="Normal 3 2 5 3 2 11 4" xfId="30215" xr:uid="{0A12DF37-A4AB-4539-806A-3576646AFB98}"/>
    <cellStyle name="Normal 3 2 5 3 2 12" xfId="10249" xr:uid="{00000000-0005-0000-0000-0000FF430000}"/>
    <cellStyle name="Normal 3 2 5 3 2 12 2" xfId="21166" xr:uid="{00000000-0005-0000-0000-000000440000}"/>
    <cellStyle name="Normal 3 2 5 3 2 12 2 2" xfId="42746" xr:uid="{5B654FF5-C820-4508-8A1F-11BEE439B34E}"/>
    <cellStyle name="Normal 3 2 5 3 2 12 3" xfId="32016" xr:uid="{2B52D58E-5FA5-4291-9945-7F3D12A8BE77}"/>
    <cellStyle name="Normal 3 2 5 3 2 13" xfId="15797" xr:uid="{00000000-0005-0000-0000-000001440000}"/>
    <cellStyle name="Normal 3 2 5 3 2 13 2" xfId="37377" xr:uid="{8D1498E0-329C-42F8-8E2A-C02F0EE98738}"/>
    <cellStyle name="Normal 3 2 5 3 2 14" xfId="26646" xr:uid="{70FD4BB2-715A-41F4-9986-8010C9778B2F}"/>
    <cellStyle name="Normal 3 2 5 3 2 2" xfId="1027" xr:uid="{00000000-0005-0000-0000-000002440000}"/>
    <cellStyle name="Normal 3 2 5 3 2 2 2" xfId="4348" xr:uid="{00000000-0005-0000-0000-000003440000}"/>
    <cellStyle name="Normal 3 2 5 3 2 2 2 2" xfId="12322" xr:uid="{00000000-0005-0000-0000-000004440000}"/>
    <cellStyle name="Normal 3 2 5 3 2 2 2 2 2" xfId="23156" xr:uid="{00000000-0005-0000-0000-000005440000}"/>
    <cellStyle name="Normal 3 2 5 3 2 2 2 2 2 2" xfId="44736" xr:uid="{C5D82607-01E1-4DF2-A476-3EE6C3D7E7E5}"/>
    <cellStyle name="Normal 3 2 5 3 2 2 2 2 3" xfId="34007" xr:uid="{44C32F5D-C20C-4D8A-A0CB-05BBA35FB963}"/>
    <cellStyle name="Normal 3 2 5 3 2 2 2 3" xfId="17787" xr:uid="{00000000-0005-0000-0000-000006440000}"/>
    <cellStyle name="Normal 3 2 5 3 2 2 2 3 2" xfId="39367" xr:uid="{A700295E-22A3-44C7-BD3E-991B63138FF3}"/>
    <cellStyle name="Normal 3 2 5 3 2 2 2 4" xfId="28637" xr:uid="{332EA92E-73EC-45C3-9556-28169F5773C1}"/>
    <cellStyle name="Normal 3 2 5 3 2 2 3" xfId="7603" xr:uid="{00000000-0005-0000-0000-000007440000}"/>
    <cellStyle name="Normal 3 2 5 3 2 2 3 2" xfId="14166" xr:uid="{00000000-0005-0000-0000-000008440000}"/>
    <cellStyle name="Normal 3 2 5 3 2 2 3 2 2" xfId="24936" xr:uid="{00000000-0005-0000-0000-000009440000}"/>
    <cellStyle name="Normal 3 2 5 3 2 2 3 2 2 2" xfId="46516" xr:uid="{D0C5ACCF-C750-4362-AF56-4B664E5F5994}"/>
    <cellStyle name="Normal 3 2 5 3 2 2 3 2 3" xfId="35788" xr:uid="{4FE5FD1F-1BDD-4D68-B9BC-2A06F735AB60}"/>
    <cellStyle name="Normal 3 2 5 3 2 2 3 3" xfId="19567" xr:uid="{00000000-0005-0000-0000-00000A440000}"/>
    <cellStyle name="Normal 3 2 5 3 2 2 3 3 2" xfId="41147" xr:uid="{613C65D3-A4F2-4967-AC17-99A6CC773113}"/>
    <cellStyle name="Normal 3 2 5 3 2 2 3 4" xfId="30417" xr:uid="{60B68612-F30B-434F-BE0D-9C8936340F6B}"/>
    <cellStyle name="Normal 3 2 5 3 2 2 4" xfId="10468" xr:uid="{00000000-0005-0000-0000-00000B440000}"/>
    <cellStyle name="Normal 3 2 5 3 2 2 4 2" xfId="21368" xr:uid="{00000000-0005-0000-0000-00000C440000}"/>
    <cellStyle name="Normal 3 2 5 3 2 2 4 2 2" xfId="42948" xr:uid="{0753D0D7-DCA8-47CF-9AA1-B4F8C1FA13B9}"/>
    <cellStyle name="Normal 3 2 5 3 2 2 4 3" xfId="32218" xr:uid="{6D6658C8-0E3F-4B43-B7E7-FBD147B9C7AE}"/>
    <cellStyle name="Normal 3 2 5 3 2 2 5" xfId="15999" xr:uid="{00000000-0005-0000-0000-00000D440000}"/>
    <cellStyle name="Normal 3 2 5 3 2 2 5 2" xfId="37579" xr:uid="{88475434-22E4-45E4-9659-C4E63DA81DF6}"/>
    <cellStyle name="Normal 3 2 5 3 2 2 6" xfId="26848" xr:uid="{D348A4BD-FE57-4965-BE96-4DC85012D34A}"/>
    <cellStyle name="Normal 3 2 5 3 2 3" xfId="1517" xr:uid="{00000000-0005-0000-0000-00000E440000}"/>
    <cellStyle name="Normal 3 2 5 3 2 3 2" xfId="4838" xr:uid="{00000000-0005-0000-0000-00000F440000}"/>
    <cellStyle name="Normal 3 2 5 3 2 3 2 2" xfId="12537" xr:uid="{00000000-0005-0000-0000-000010440000}"/>
    <cellStyle name="Normal 3 2 5 3 2 3 2 2 2" xfId="23355" xr:uid="{00000000-0005-0000-0000-000011440000}"/>
    <cellStyle name="Normal 3 2 5 3 2 3 2 2 2 2" xfId="44935" xr:uid="{36F970D9-C90B-4389-9249-231EC85DAF42}"/>
    <cellStyle name="Normal 3 2 5 3 2 3 2 2 3" xfId="34206" xr:uid="{4DB44842-AEFF-4E0B-8649-D8C6109C1B0E}"/>
    <cellStyle name="Normal 3 2 5 3 2 3 2 3" xfId="17986" xr:uid="{00000000-0005-0000-0000-000012440000}"/>
    <cellStyle name="Normal 3 2 5 3 2 3 2 3 2" xfId="39566" xr:uid="{95F0C683-D062-432A-8940-97048522B3C0}"/>
    <cellStyle name="Normal 3 2 5 3 2 3 2 4" xfId="28836" xr:uid="{BA23E029-6266-4548-A3DB-7F27CFA759AE}"/>
    <cellStyle name="Normal 3 2 5 3 2 3 3" xfId="8093" xr:uid="{00000000-0005-0000-0000-000013440000}"/>
    <cellStyle name="Normal 3 2 5 3 2 3 3 2" xfId="14381" xr:uid="{00000000-0005-0000-0000-000014440000}"/>
    <cellStyle name="Normal 3 2 5 3 2 3 3 2 2" xfId="25135" xr:uid="{00000000-0005-0000-0000-000015440000}"/>
    <cellStyle name="Normal 3 2 5 3 2 3 3 2 2 2" xfId="46715" xr:uid="{4E2354F1-86A0-403B-9F4A-666FC8712D94}"/>
    <cellStyle name="Normal 3 2 5 3 2 3 3 2 3" xfId="35987" xr:uid="{7872BCCB-27F6-4B40-9056-04CF103FC00A}"/>
    <cellStyle name="Normal 3 2 5 3 2 3 3 3" xfId="19766" xr:uid="{00000000-0005-0000-0000-000016440000}"/>
    <cellStyle name="Normal 3 2 5 3 2 3 3 3 2" xfId="41346" xr:uid="{87B2A108-16D7-4956-876B-F7397BA8962E}"/>
    <cellStyle name="Normal 3 2 5 3 2 3 3 4" xfId="30616" xr:uid="{B2D9247B-D59C-41FA-96A5-9926AE27E2D9}"/>
    <cellStyle name="Normal 3 2 5 3 2 3 4" xfId="10683" xr:uid="{00000000-0005-0000-0000-000017440000}"/>
    <cellStyle name="Normal 3 2 5 3 2 3 4 2" xfId="21567" xr:uid="{00000000-0005-0000-0000-000018440000}"/>
    <cellStyle name="Normal 3 2 5 3 2 3 4 2 2" xfId="43147" xr:uid="{6ABB5377-1DF2-4852-9AD3-13A18F74AE83}"/>
    <cellStyle name="Normal 3 2 5 3 2 3 4 3" xfId="32417" xr:uid="{A462D5EA-D69E-4D53-85D3-424438AD98EC}"/>
    <cellStyle name="Normal 3 2 5 3 2 3 5" xfId="16198" xr:uid="{00000000-0005-0000-0000-000019440000}"/>
    <cellStyle name="Normal 3 2 5 3 2 3 5 2" xfId="37778" xr:uid="{9B9CA0C3-A835-4394-AC75-AF1A2E4F3CF7}"/>
    <cellStyle name="Normal 3 2 5 3 2 3 6" xfId="27047" xr:uid="{73263AC8-9F2B-42FD-8197-C8239A604F23}"/>
    <cellStyle name="Normal 3 2 5 3 2 4" xfId="1972" xr:uid="{00000000-0005-0000-0000-00001A440000}"/>
    <cellStyle name="Normal 3 2 5 3 2 4 2" xfId="5293" xr:uid="{00000000-0005-0000-0000-00001B440000}"/>
    <cellStyle name="Normal 3 2 5 3 2 4 2 2" xfId="12748" xr:uid="{00000000-0005-0000-0000-00001C440000}"/>
    <cellStyle name="Normal 3 2 5 3 2 4 2 2 2" xfId="23551" xr:uid="{00000000-0005-0000-0000-00001D440000}"/>
    <cellStyle name="Normal 3 2 5 3 2 4 2 2 2 2" xfId="45131" xr:uid="{FA245AB2-E646-43C7-94A2-FB9570E5A0D1}"/>
    <cellStyle name="Normal 3 2 5 3 2 4 2 2 3" xfId="34402" xr:uid="{4693FB7A-C8DA-4496-978A-A3252EC9381F}"/>
    <cellStyle name="Normal 3 2 5 3 2 4 2 3" xfId="18182" xr:uid="{00000000-0005-0000-0000-00001E440000}"/>
    <cellStyle name="Normal 3 2 5 3 2 4 2 3 2" xfId="39762" xr:uid="{DF2F0E32-D35E-49F6-BF04-1C3E36E1C12B}"/>
    <cellStyle name="Normal 3 2 5 3 2 4 2 4" xfId="29032" xr:uid="{583819E9-FE24-4B5F-9036-53087795FC46}"/>
    <cellStyle name="Normal 3 2 5 3 2 4 3" xfId="8548" xr:uid="{00000000-0005-0000-0000-00001F440000}"/>
    <cellStyle name="Normal 3 2 5 3 2 4 3 2" xfId="14592" xr:uid="{00000000-0005-0000-0000-000020440000}"/>
    <cellStyle name="Normal 3 2 5 3 2 4 3 2 2" xfId="25331" xr:uid="{00000000-0005-0000-0000-000021440000}"/>
    <cellStyle name="Normal 3 2 5 3 2 4 3 2 2 2" xfId="46911" xr:uid="{5B7D8FB2-3F80-4F3B-A21F-DD2E50003568}"/>
    <cellStyle name="Normal 3 2 5 3 2 4 3 2 3" xfId="36183" xr:uid="{604E15FA-9409-45BD-AAF9-E68376E78D41}"/>
    <cellStyle name="Normal 3 2 5 3 2 4 3 3" xfId="19962" xr:uid="{00000000-0005-0000-0000-000022440000}"/>
    <cellStyle name="Normal 3 2 5 3 2 4 3 3 2" xfId="41542" xr:uid="{DE39F1EC-A49C-4B18-9723-D6EFBB19DF4F}"/>
    <cellStyle name="Normal 3 2 5 3 2 4 3 4" xfId="30812" xr:uid="{84A0E0EB-D6AB-4132-A6C5-27484763273A}"/>
    <cellStyle name="Normal 3 2 5 3 2 4 4" xfId="10894" xr:uid="{00000000-0005-0000-0000-000023440000}"/>
    <cellStyle name="Normal 3 2 5 3 2 4 4 2" xfId="21763" xr:uid="{00000000-0005-0000-0000-000024440000}"/>
    <cellStyle name="Normal 3 2 5 3 2 4 4 2 2" xfId="43343" xr:uid="{DB448561-5268-4F49-95D9-4900C115AD37}"/>
    <cellStyle name="Normal 3 2 5 3 2 4 4 3" xfId="32613" xr:uid="{FF3DD591-BE80-4567-9DB9-854A683F7B6D}"/>
    <cellStyle name="Normal 3 2 5 3 2 4 5" xfId="16394" xr:uid="{00000000-0005-0000-0000-000025440000}"/>
    <cellStyle name="Normal 3 2 5 3 2 4 5 2" xfId="37974" xr:uid="{26A44227-1448-4DFA-94F6-3AA19685F275}"/>
    <cellStyle name="Normal 3 2 5 3 2 4 6" xfId="27243" xr:uid="{76E7E555-4C56-470F-87FF-C4281614B65B}"/>
    <cellStyle name="Normal 3 2 5 3 2 5" xfId="2184" xr:uid="{00000000-0005-0000-0000-000026440000}"/>
    <cellStyle name="Normal 3 2 5 3 2 5 2" xfId="5505" xr:uid="{00000000-0005-0000-0000-000027440000}"/>
    <cellStyle name="Normal 3 2 5 3 2 5 2 2" xfId="12943" xr:uid="{00000000-0005-0000-0000-000028440000}"/>
    <cellStyle name="Normal 3 2 5 3 2 5 2 2 2" xfId="23746" xr:uid="{00000000-0005-0000-0000-000029440000}"/>
    <cellStyle name="Normal 3 2 5 3 2 5 2 2 2 2" xfId="45326" xr:uid="{10704868-8605-4411-ADC8-1B980E95B8C5}"/>
    <cellStyle name="Normal 3 2 5 3 2 5 2 2 3" xfId="34597" xr:uid="{0E04309F-CC2A-49D0-8401-85D866106D72}"/>
    <cellStyle name="Normal 3 2 5 3 2 5 2 3" xfId="18377" xr:uid="{00000000-0005-0000-0000-00002A440000}"/>
    <cellStyle name="Normal 3 2 5 3 2 5 2 3 2" xfId="39957" xr:uid="{FA4D1F0B-F384-497A-B783-CC74933E84E8}"/>
    <cellStyle name="Normal 3 2 5 3 2 5 2 4" xfId="29227" xr:uid="{9B2BF9B2-CDD7-474B-8348-2254EEE55EE3}"/>
    <cellStyle name="Normal 3 2 5 3 2 5 3" xfId="8760" xr:uid="{00000000-0005-0000-0000-00002B440000}"/>
    <cellStyle name="Normal 3 2 5 3 2 5 3 2" xfId="14787" xr:uid="{00000000-0005-0000-0000-00002C440000}"/>
    <cellStyle name="Normal 3 2 5 3 2 5 3 2 2" xfId="25526" xr:uid="{00000000-0005-0000-0000-00002D440000}"/>
    <cellStyle name="Normal 3 2 5 3 2 5 3 2 2 2" xfId="47106" xr:uid="{4724412A-103A-4172-B8F5-25AFA92C9AD9}"/>
    <cellStyle name="Normal 3 2 5 3 2 5 3 2 3" xfId="36378" xr:uid="{AB016E38-474E-45E6-88ED-8D4C762DB142}"/>
    <cellStyle name="Normal 3 2 5 3 2 5 3 3" xfId="20157" xr:uid="{00000000-0005-0000-0000-00002E440000}"/>
    <cellStyle name="Normal 3 2 5 3 2 5 3 3 2" xfId="41737" xr:uid="{9D044677-E404-468B-A285-2AE6EDD0E5BE}"/>
    <cellStyle name="Normal 3 2 5 3 2 5 3 4" xfId="31007" xr:uid="{408C2267-3B7F-410C-95F1-9C29FD4644A7}"/>
    <cellStyle name="Normal 3 2 5 3 2 5 4" xfId="11089" xr:uid="{00000000-0005-0000-0000-00002F440000}"/>
    <cellStyle name="Normal 3 2 5 3 2 5 4 2" xfId="21958" xr:uid="{00000000-0005-0000-0000-000030440000}"/>
    <cellStyle name="Normal 3 2 5 3 2 5 4 2 2" xfId="43538" xr:uid="{BF182585-9608-438D-9B63-5C9B8F45E889}"/>
    <cellStyle name="Normal 3 2 5 3 2 5 4 3" xfId="32808" xr:uid="{AD46084B-A185-45A2-9924-547ABCF0C486}"/>
    <cellStyle name="Normal 3 2 5 3 2 5 5" xfId="16589" xr:uid="{00000000-0005-0000-0000-000031440000}"/>
    <cellStyle name="Normal 3 2 5 3 2 5 5 2" xfId="38169" xr:uid="{340F12DF-C620-4680-B9F0-B734156C02C1}"/>
    <cellStyle name="Normal 3 2 5 3 2 5 6" xfId="27438" xr:uid="{E8129744-7FDD-46E0-AE5C-345E9186CF80}"/>
    <cellStyle name="Normal 3 2 5 3 2 6" xfId="2539" xr:uid="{00000000-0005-0000-0000-000032440000}"/>
    <cellStyle name="Normal 3 2 5 3 2 6 2" xfId="5859" xr:uid="{00000000-0005-0000-0000-000033440000}"/>
    <cellStyle name="Normal 3 2 5 3 2 6 2 2" xfId="13094" xr:uid="{00000000-0005-0000-0000-000034440000}"/>
    <cellStyle name="Normal 3 2 5 3 2 6 2 2 2" xfId="23896" xr:uid="{00000000-0005-0000-0000-000035440000}"/>
    <cellStyle name="Normal 3 2 5 3 2 6 2 2 2 2" xfId="45476" xr:uid="{398EA57F-927D-4052-9B53-F11ED476C49B}"/>
    <cellStyle name="Normal 3 2 5 3 2 6 2 2 3" xfId="34748" xr:uid="{BB13E6E1-94D1-4129-A58F-B174C3C36DD8}"/>
    <cellStyle name="Normal 3 2 5 3 2 6 2 3" xfId="18527" xr:uid="{00000000-0005-0000-0000-000036440000}"/>
    <cellStyle name="Normal 3 2 5 3 2 6 2 3 2" xfId="40107" xr:uid="{B86A7902-B326-41E2-B92F-65C637AF0105}"/>
    <cellStyle name="Normal 3 2 5 3 2 6 2 4" xfId="29377" xr:uid="{3E50AAF7-3FD6-4995-97AD-DCE55256076B}"/>
    <cellStyle name="Normal 3 2 5 3 2 6 3" xfId="9113" xr:uid="{00000000-0005-0000-0000-000037440000}"/>
    <cellStyle name="Normal 3 2 5 3 2 6 3 2" xfId="14938" xr:uid="{00000000-0005-0000-0000-000038440000}"/>
    <cellStyle name="Normal 3 2 5 3 2 6 3 2 2" xfId="25676" xr:uid="{00000000-0005-0000-0000-000039440000}"/>
    <cellStyle name="Normal 3 2 5 3 2 6 3 2 2 2" xfId="47256" xr:uid="{0335F7DB-5B2D-426F-9EA5-2C59021CEE31}"/>
    <cellStyle name="Normal 3 2 5 3 2 6 3 2 3" xfId="36529" xr:uid="{F3435E56-4422-41F1-B32A-1A76D12FA466}"/>
    <cellStyle name="Normal 3 2 5 3 2 6 3 3" xfId="20307" xr:uid="{00000000-0005-0000-0000-00003A440000}"/>
    <cellStyle name="Normal 3 2 5 3 2 6 3 3 2" xfId="41887" xr:uid="{AE973048-91A6-4E5A-A53E-358C3BC15376}"/>
    <cellStyle name="Normal 3 2 5 3 2 6 3 4" xfId="31157" xr:uid="{299F4F89-7871-4D95-8E11-81BE864B0F12}"/>
    <cellStyle name="Normal 3 2 5 3 2 6 4" xfId="11240" xr:uid="{00000000-0005-0000-0000-00003B440000}"/>
    <cellStyle name="Normal 3 2 5 3 2 6 4 2" xfId="22108" xr:uid="{00000000-0005-0000-0000-00003C440000}"/>
    <cellStyle name="Normal 3 2 5 3 2 6 4 2 2" xfId="43688" xr:uid="{6B817A32-8C15-43E8-BA57-82769C0A83C7}"/>
    <cellStyle name="Normal 3 2 5 3 2 6 4 3" xfId="32959" xr:uid="{9D843C75-C938-400A-AEFE-32BBB3D0E66F}"/>
    <cellStyle name="Normal 3 2 5 3 2 6 5" xfId="16739" xr:uid="{00000000-0005-0000-0000-00003D440000}"/>
    <cellStyle name="Normal 3 2 5 3 2 6 5 2" xfId="38319" xr:uid="{68B86528-199D-4E00-A62A-7C8B3C81351B}"/>
    <cellStyle name="Normal 3 2 5 3 2 6 6" xfId="27589" xr:uid="{01E07C55-F391-46A1-A81A-329A818FB538}"/>
    <cellStyle name="Normal 3 2 5 3 2 7" xfId="2950" xr:uid="{00000000-0005-0000-0000-00003E440000}"/>
    <cellStyle name="Normal 3 2 5 3 2 7 2" xfId="6270" xr:uid="{00000000-0005-0000-0000-00003F440000}"/>
    <cellStyle name="Normal 3 2 5 3 2 7 2 2" xfId="13403" xr:uid="{00000000-0005-0000-0000-000040440000}"/>
    <cellStyle name="Normal 3 2 5 3 2 7 2 2 2" xfId="24205" xr:uid="{00000000-0005-0000-0000-000041440000}"/>
    <cellStyle name="Normal 3 2 5 3 2 7 2 2 2 2" xfId="45785" xr:uid="{B654D3A0-3BC9-4624-987C-15DAB8027C80}"/>
    <cellStyle name="Normal 3 2 5 3 2 7 2 2 3" xfId="35057" xr:uid="{435F7793-B148-413A-87E7-3E937CBBBA53}"/>
    <cellStyle name="Normal 3 2 5 3 2 7 2 3" xfId="18836" xr:uid="{00000000-0005-0000-0000-000042440000}"/>
    <cellStyle name="Normal 3 2 5 3 2 7 2 3 2" xfId="40416" xr:uid="{75E7B4A6-ECA7-41C4-B1B7-57EBEBC968FA}"/>
    <cellStyle name="Normal 3 2 5 3 2 7 2 4" xfId="29686" xr:uid="{44903626-A7A4-4027-A101-7A6435286C3E}"/>
    <cellStyle name="Normal 3 2 5 3 2 7 3" xfId="9524" xr:uid="{00000000-0005-0000-0000-000043440000}"/>
    <cellStyle name="Normal 3 2 5 3 2 7 3 2" xfId="15247" xr:uid="{00000000-0005-0000-0000-000044440000}"/>
    <cellStyle name="Normal 3 2 5 3 2 7 3 2 2" xfId="25985" xr:uid="{00000000-0005-0000-0000-000045440000}"/>
    <cellStyle name="Normal 3 2 5 3 2 7 3 2 2 2" xfId="47565" xr:uid="{9C32B3DC-8385-4FF9-B8B5-D44E3FE41F00}"/>
    <cellStyle name="Normal 3 2 5 3 2 7 3 2 3" xfId="36838" xr:uid="{C6B3BA1D-EBA6-4E08-9F82-6D9C403CF8A3}"/>
    <cellStyle name="Normal 3 2 5 3 2 7 3 3" xfId="20616" xr:uid="{00000000-0005-0000-0000-000046440000}"/>
    <cellStyle name="Normal 3 2 5 3 2 7 3 3 2" xfId="42196" xr:uid="{F7588D83-9B5A-450C-8D2E-CC776A835BF0}"/>
    <cellStyle name="Normal 3 2 5 3 2 7 3 4" xfId="31466" xr:uid="{BA999145-EDB9-4912-9EA7-EC8737136903}"/>
    <cellStyle name="Normal 3 2 5 3 2 7 4" xfId="11549" xr:uid="{00000000-0005-0000-0000-000047440000}"/>
    <cellStyle name="Normal 3 2 5 3 2 7 4 2" xfId="22417" xr:uid="{00000000-0005-0000-0000-000048440000}"/>
    <cellStyle name="Normal 3 2 5 3 2 7 4 2 2" xfId="43997" xr:uid="{C88EDAAC-BB93-48A4-AAEC-61877569F55E}"/>
    <cellStyle name="Normal 3 2 5 3 2 7 4 3" xfId="33268" xr:uid="{7B1D2F1C-1CFB-457C-9CFA-56F3A0463F62}"/>
    <cellStyle name="Normal 3 2 5 3 2 7 5" xfId="17048" xr:uid="{00000000-0005-0000-0000-000049440000}"/>
    <cellStyle name="Normal 3 2 5 3 2 7 5 2" xfId="38628" xr:uid="{E6DEC260-BFB6-4A72-85BD-F593045EC2E9}"/>
    <cellStyle name="Normal 3 2 5 3 2 7 6" xfId="27898" xr:uid="{6C2864D4-0C44-450F-B498-BF155983080C}"/>
    <cellStyle name="Normal 3 2 5 3 2 8" xfId="3134" xr:uid="{00000000-0005-0000-0000-00004A440000}"/>
    <cellStyle name="Normal 3 2 5 3 2 8 2" xfId="6454" xr:uid="{00000000-0005-0000-0000-00004B440000}"/>
    <cellStyle name="Normal 3 2 5 3 2 8 2 2" xfId="13573" xr:uid="{00000000-0005-0000-0000-00004C440000}"/>
    <cellStyle name="Normal 3 2 5 3 2 8 2 2 2" xfId="24375" xr:uid="{00000000-0005-0000-0000-00004D440000}"/>
    <cellStyle name="Normal 3 2 5 3 2 8 2 2 2 2" xfId="45955" xr:uid="{64ECB0EA-8C80-41C1-98EE-452C0D3F01B2}"/>
    <cellStyle name="Normal 3 2 5 3 2 8 2 2 3" xfId="35227" xr:uid="{8ADB67A9-399D-4574-85F8-0E1419D2DF68}"/>
    <cellStyle name="Normal 3 2 5 3 2 8 2 3" xfId="19006" xr:uid="{00000000-0005-0000-0000-00004E440000}"/>
    <cellStyle name="Normal 3 2 5 3 2 8 2 3 2" xfId="40586" xr:uid="{CB330931-5211-4C81-A30C-7C0E8B874F1A}"/>
    <cellStyle name="Normal 3 2 5 3 2 8 2 4" xfId="29856" xr:uid="{97C58DAF-4267-4373-9E0D-62A05899B5C7}"/>
    <cellStyle name="Normal 3 2 5 3 2 8 3" xfId="9708" xr:uid="{00000000-0005-0000-0000-00004F440000}"/>
    <cellStyle name="Normal 3 2 5 3 2 8 3 2" xfId="15417" xr:uid="{00000000-0005-0000-0000-000050440000}"/>
    <cellStyle name="Normal 3 2 5 3 2 8 3 2 2" xfId="26155" xr:uid="{00000000-0005-0000-0000-000051440000}"/>
    <cellStyle name="Normal 3 2 5 3 2 8 3 2 2 2" xfId="47735" xr:uid="{F7BCE7A1-812A-43C6-9D4D-626E4226EF6A}"/>
    <cellStyle name="Normal 3 2 5 3 2 8 3 2 3" xfId="37008" xr:uid="{8146E2D4-F5F8-46DE-AE14-53798677B018}"/>
    <cellStyle name="Normal 3 2 5 3 2 8 3 3" xfId="20786" xr:uid="{00000000-0005-0000-0000-000052440000}"/>
    <cellStyle name="Normal 3 2 5 3 2 8 3 3 2" xfId="42366" xr:uid="{BC8CA312-62E9-4C70-A646-43254C8DD5F9}"/>
    <cellStyle name="Normal 3 2 5 3 2 8 3 4" xfId="31636" xr:uid="{CC7CEF6C-6CF3-4221-A5E9-F3CA250209DC}"/>
    <cellStyle name="Normal 3 2 5 3 2 8 4" xfId="11719" xr:uid="{00000000-0005-0000-0000-000053440000}"/>
    <cellStyle name="Normal 3 2 5 3 2 8 4 2" xfId="22587" xr:uid="{00000000-0005-0000-0000-000054440000}"/>
    <cellStyle name="Normal 3 2 5 3 2 8 4 2 2" xfId="44167" xr:uid="{674115E7-7585-4E1B-BE3B-937CA2EE1C32}"/>
    <cellStyle name="Normal 3 2 5 3 2 8 4 3" xfId="33438" xr:uid="{8EF8033E-3388-418A-BB9A-EE801AB1030F}"/>
    <cellStyle name="Normal 3 2 5 3 2 8 5" xfId="17218" xr:uid="{00000000-0005-0000-0000-000055440000}"/>
    <cellStyle name="Normal 3 2 5 3 2 8 5 2" xfId="38798" xr:uid="{4D7176F2-64D6-4032-AB4D-1EBF0C29502E}"/>
    <cellStyle name="Normal 3 2 5 3 2 8 6" xfId="28068" xr:uid="{01F2469F-D6B6-4913-91C4-6189D383A1F8}"/>
    <cellStyle name="Normal 3 2 5 3 2 9" xfId="3308" xr:uid="{00000000-0005-0000-0000-000056440000}"/>
    <cellStyle name="Normal 3 2 5 3 2 9 2" xfId="6628" xr:uid="{00000000-0005-0000-0000-000057440000}"/>
    <cellStyle name="Normal 3 2 5 3 2 9 2 2" xfId="13737" xr:uid="{00000000-0005-0000-0000-000058440000}"/>
    <cellStyle name="Normal 3 2 5 3 2 9 2 2 2" xfId="24539" xr:uid="{00000000-0005-0000-0000-000059440000}"/>
    <cellStyle name="Normal 3 2 5 3 2 9 2 2 2 2" xfId="46119" xr:uid="{91EF97C7-502F-4E2E-8114-4561D516F433}"/>
    <cellStyle name="Normal 3 2 5 3 2 9 2 2 3" xfId="35391" xr:uid="{C3115F17-A4D0-470F-B367-741A11132843}"/>
    <cellStyle name="Normal 3 2 5 3 2 9 2 3" xfId="19170" xr:uid="{00000000-0005-0000-0000-00005A440000}"/>
    <cellStyle name="Normal 3 2 5 3 2 9 2 3 2" xfId="40750" xr:uid="{5D5CD454-373C-4BFC-8324-BBC841E97F34}"/>
    <cellStyle name="Normal 3 2 5 3 2 9 2 4" xfId="30020" xr:uid="{11C79D33-B2B1-4ADE-AB11-F4657D8C6DF6}"/>
    <cellStyle name="Normal 3 2 5 3 2 9 3" xfId="9882" xr:uid="{00000000-0005-0000-0000-00005B440000}"/>
    <cellStyle name="Normal 3 2 5 3 2 9 3 2" xfId="15581" xr:uid="{00000000-0005-0000-0000-00005C440000}"/>
    <cellStyle name="Normal 3 2 5 3 2 9 3 2 2" xfId="26319" xr:uid="{00000000-0005-0000-0000-00005D440000}"/>
    <cellStyle name="Normal 3 2 5 3 2 9 3 2 2 2" xfId="47899" xr:uid="{5DB5F7B1-E57E-4EBF-9568-7F5B8D2BBEC5}"/>
    <cellStyle name="Normal 3 2 5 3 2 9 3 2 3" xfId="37172" xr:uid="{6DC1D11C-2D21-4BBE-A9A2-7C58664AB78B}"/>
    <cellStyle name="Normal 3 2 5 3 2 9 3 3" xfId="20950" xr:uid="{00000000-0005-0000-0000-00005E440000}"/>
    <cellStyle name="Normal 3 2 5 3 2 9 3 3 2" xfId="42530" xr:uid="{CE6B4C59-6EAC-4E9B-BD75-5A16F1D9D6BB}"/>
    <cellStyle name="Normal 3 2 5 3 2 9 3 4" xfId="31800" xr:uid="{E97967FA-F86E-4A16-81E8-A0144482E909}"/>
    <cellStyle name="Normal 3 2 5 3 2 9 4" xfId="11883" xr:uid="{00000000-0005-0000-0000-00005F440000}"/>
    <cellStyle name="Normal 3 2 5 3 2 9 4 2" xfId="22751" xr:uid="{00000000-0005-0000-0000-000060440000}"/>
    <cellStyle name="Normal 3 2 5 3 2 9 4 2 2" xfId="44331" xr:uid="{B402C67A-E1D7-4750-8D35-41CB83A1F9A7}"/>
    <cellStyle name="Normal 3 2 5 3 2 9 4 3" xfId="33602" xr:uid="{F49CD4C9-00EE-4427-9802-49375B9D8AFE}"/>
    <cellStyle name="Normal 3 2 5 3 2 9 5" xfId="17382" xr:uid="{00000000-0005-0000-0000-000061440000}"/>
    <cellStyle name="Normal 3 2 5 3 2 9 5 2" xfId="38962" xr:uid="{4A98F62C-29E5-4A6C-AE1E-C8281153388F}"/>
    <cellStyle name="Normal 3 2 5 3 2 9 6" xfId="28232" xr:uid="{8DBA9DBE-C9DF-491D-AEE8-52D2254F37A2}"/>
    <cellStyle name="Normal 3 2 5 3 3" xfId="902" xr:uid="{00000000-0005-0000-0000-000062440000}"/>
    <cellStyle name="Normal 3 2 5 3 3 2" xfId="4223" xr:uid="{00000000-0005-0000-0000-000063440000}"/>
    <cellStyle name="Normal 3 2 5 3 3 2 2" xfId="12216" xr:uid="{00000000-0005-0000-0000-000064440000}"/>
    <cellStyle name="Normal 3 2 5 3 3 2 2 2" xfId="23055" xr:uid="{00000000-0005-0000-0000-000065440000}"/>
    <cellStyle name="Normal 3 2 5 3 3 2 2 2 2" xfId="44635" xr:uid="{5FD110DA-7DF8-4ADD-AC42-2DBAB5870C31}"/>
    <cellStyle name="Normal 3 2 5 3 3 2 2 3" xfId="33906" xr:uid="{54498E40-2262-438E-A3CA-E4A0FBE6A476}"/>
    <cellStyle name="Normal 3 2 5 3 3 2 3" xfId="17686" xr:uid="{00000000-0005-0000-0000-000066440000}"/>
    <cellStyle name="Normal 3 2 5 3 3 2 3 2" xfId="39266" xr:uid="{DBC691F5-96D6-4C2C-B2C5-A2E78A367607}"/>
    <cellStyle name="Normal 3 2 5 3 3 2 4" xfId="28536" xr:uid="{F73D2936-7767-47E2-BA6F-CB2C40663490}"/>
    <cellStyle name="Normal 3 2 5 3 3 3" xfId="7478" xr:uid="{00000000-0005-0000-0000-000067440000}"/>
    <cellStyle name="Normal 3 2 5 3 3 3 2" xfId="14060" xr:uid="{00000000-0005-0000-0000-000068440000}"/>
    <cellStyle name="Normal 3 2 5 3 3 3 2 2" xfId="24835" xr:uid="{00000000-0005-0000-0000-000069440000}"/>
    <cellStyle name="Normal 3 2 5 3 3 3 2 2 2" xfId="46415" xr:uid="{66B1E5C9-08E6-4F23-A897-2529BF3F9DB7}"/>
    <cellStyle name="Normal 3 2 5 3 3 3 2 3" xfId="35687" xr:uid="{69BBE472-389A-47FE-93D2-DC0F9C965D81}"/>
    <cellStyle name="Normal 3 2 5 3 3 3 3" xfId="19466" xr:uid="{00000000-0005-0000-0000-00006A440000}"/>
    <cellStyle name="Normal 3 2 5 3 3 3 3 2" xfId="41046" xr:uid="{53C2028B-8CED-4931-8986-243E2B934CBE}"/>
    <cellStyle name="Normal 3 2 5 3 3 3 4" xfId="30316" xr:uid="{CB7B121A-8A93-4516-81A2-A582991AD765}"/>
    <cellStyle name="Normal 3 2 5 3 3 4" xfId="10362" xr:uid="{00000000-0005-0000-0000-00006B440000}"/>
    <cellStyle name="Normal 3 2 5 3 3 4 2" xfId="21267" xr:uid="{00000000-0005-0000-0000-00006C440000}"/>
    <cellStyle name="Normal 3 2 5 3 3 4 2 2" xfId="42847" xr:uid="{65735A89-6CDA-4EA5-948C-7C85E443BD5A}"/>
    <cellStyle name="Normal 3 2 5 3 3 4 3" xfId="32117" xr:uid="{B42F42CA-2F55-4CE1-BAC8-3E9A3B694BB1}"/>
    <cellStyle name="Normal 3 2 5 3 3 5" xfId="15898" xr:uid="{00000000-0005-0000-0000-00006D440000}"/>
    <cellStyle name="Normal 3 2 5 3 3 5 2" xfId="37478" xr:uid="{73DA9FF6-8ECD-419B-94A3-3B42BD945FB1}"/>
    <cellStyle name="Normal 3 2 5 3 3 6" xfId="26747" xr:uid="{C059B7FA-FCE8-4E45-8A6D-9A6354A7744B}"/>
    <cellStyle name="Normal 3 2 5 3 4" xfId="1391" xr:uid="{00000000-0005-0000-0000-00006E440000}"/>
    <cellStyle name="Normal 3 2 5 3 4 2" xfId="4712" xr:uid="{00000000-0005-0000-0000-00006F440000}"/>
    <cellStyle name="Normal 3 2 5 3 4 2 2" xfId="12433" xr:uid="{00000000-0005-0000-0000-000070440000}"/>
    <cellStyle name="Normal 3 2 5 3 4 2 2 2" xfId="23255" xr:uid="{00000000-0005-0000-0000-000071440000}"/>
    <cellStyle name="Normal 3 2 5 3 4 2 2 2 2" xfId="44835" xr:uid="{8678579C-5C73-47E0-92C6-5F77CC3C9EDB}"/>
    <cellStyle name="Normal 3 2 5 3 4 2 2 3" xfId="34106" xr:uid="{7F126478-A32F-4837-9AE0-E6A6B1F06386}"/>
    <cellStyle name="Normal 3 2 5 3 4 2 3" xfId="17886" xr:uid="{00000000-0005-0000-0000-000072440000}"/>
    <cellStyle name="Normal 3 2 5 3 4 2 3 2" xfId="39466" xr:uid="{C8822FBC-7729-4287-86CE-32B2350B1C7C}"/>
    <cellStyle name="Normal 3 2 5 3 4 2 4" xfId="28736" xr:uid="{4056756D-E729-45CF-AE20-08B5A609D0AC}"/>
    <cellStyle name="Normal 3 2 5 3 4 3" xfId="7967" xr:uid="{00000000-0005-0000-0000-000073440000}"/>
    <cellStyle name="Normal 3 2 5 3 4 3 2" xfId="14277" xr:uid="{00000000-0005-0000-0000-000074440000}"/>
    <cellStyle name="Normal 3 2 5 3 4 3 2 2" xfId="25035" xr:uid="{00000000-0005-0000-0000-000075440000}"/>
    <cellStyle name="Normal 3 2 5 3 4 3 2 2 2" xfId="46615" xr:uid="{D0119C4A-21BC-4767-85B2-F68197C09443}"/>
    <cellStyle name="Normal 3 2 5 3 4 3 2 3" xfId="35887" xr:uid="{5D96ACC2-E8DC-4A2A-93CB-CDD34E04B671}"/>
    <cellStyle name="Normal 3 2 5 3 4 3 3" xfId="19666" xr:uid="{00000000-0005-0000-0000-000076440000}"/>
    <cellStyle name="Normal 3 2 5 3 4 3 3 2" xfId="41246" xr:uid="{5844D3D7-4601-4041-B0C8-B5D90680960D}"/>
    <cellStyle name="Normal 3 2 5 3 4 3 4" xfId="30516" xr:uid="{1CC55993-94E4-421D-908A-76F59B231595}"/>
    <cellStyle name="Normal 3 2 5 3 4 4" xfId="10579" xr:uid="{00000000-0005-0000-0000-000077440000}"/>
    <cellStyle name="Normal 3 2 5 3 4 4 2" xfId="21467" xr:uid="{00000000-0005-0000-0000-000078440000}"/>
    <cellStyle name="Normal 3 2 5 3 4 4 2 2" xfId="43047" xr:uid="{071E602A-4E7B-4E80-8934-2B4200612BDE}"/>
    <cellStyle name="Normal 3 2 5 3 4 4 3" xfId="32317" xr:uid="{FF5EC75B-9C11-4C6A-97F7-F14CEC365DAC}"/>
    <cellStyle name="Normal 3 2 5 3 4 5" xfId="16098" xr:uid="{00000000-0005-0000-0000-000079440000}"/>
    <cellStyle name="Normal 3 2 5 3 4 5 2" xfId="37678" xr:uid="{B4585229-53EE-4B2F-A490-DC202847EE96}"/>
    <cellStyle name="Normal 3 2 5 3 4 6" xfId="26947" xr:uid="{7E97D1C0-A9E3-45DC-8696-73F898B7C0F3}"/>
    <cellStyle name="Normal 3 2 5 3 5" xfId="1852" xr:uid="{00000000-0005-0000-0000-00007A440000}"/>
    <cellStyle name="Normal 3 2 5 3 5 2" xfId="5173" xr:uid="{00000000-0005-0000-0000-00007B440000}"/>
    <cellStyle name="Normal 3 2 5 3 5 2 2" xfId="12643" xr:uid="{00000000-0005-0000-0000-00007C440000}"/>
    <cellStyle name="Normal 3 2 5 3 5 2 2 2" xfId="23450" xr:uid="{00000000-0005-0000-0000-00007D440000}"/>
    <cellStyle name="Normal 3 2 5 3 5 2 2 2 2" xfId="45030" xr:uid="{76CAADA0-4B7A-4C6F-9D97-0E9FE9844BFA}"/>
    <cellStyle name="Normal 3 2 5 3 5 2 2 3" xfId="34301" xr:uid="{6A0CB15E-6151-4C37-B4C2-F149D0AE595F}"/>
    <cellStyle name="Normal 3 2 5 3 5 2 3" xfId="18081" xr:uid="{00000000-0005-0000-0000-00007E440000}"/>
    <cellStyle name="Normal 3 2 5 3 5 2 3 2" xfId="39661" xr:uid="{2D66F753-A23E-4F37-884D-05C491B1009B}"/>
    <cellStyle name="Normal 3 2 5 3 5 2 4" xfId="28931" xr:uid="{0FE00A07-B107-4E89-937A-6AC9D9031C14}"/>
    <cellStyle name="Normal 3 2 5 3 5 3" xfId="8428" xr:uid="{00000000-0005-0000-0000-00007F440000}"/>
    <cellStyle name="Normal 3 2 5 3 5 3 2" xfId="14487" xr:uid="{00000000-0005-0000-0000-000080440000}"/>
    <cellStyle name="Normal 3 2 5 3 5 3 2 2" xfId="25230" xr:uid="{00000000-0005-0000-0000-000081440000}"/>
    <cellStyle name="Normal 3 2 5 3 5 3 2 2 2" xfId="46810" xr:uid="{428E5E57-B37F-4DBE-8C9D-AD72EF16AAE9}"/>
    <cellStyle name="Normal 3 2 5 3 5 3 2 3" xfId="36082" xr:uid="{DF7ACA0C-E220-4801-B723-3DCE24A62B7B}"/>
    <cellStyle name="Normal 3 2 5 3 5 3 3" xfId="19861" xr:uid="{00000000-0005-0000-0000-000082440000}"/>
    <cellStyle name="Normal 3 2 5 3 5 3 3 2" xfId="41441" xr:uid="{80D991AA-06CC-44E1-9BF8-C88C01924529}"/>
    <cellStyle name="Normal 3 2 5 3 5 3 4" xfId="30711" xr:uid="{23624624-3942-42F7-AE8B-254946BBE8A4}"/>
    <cellStyle name="Normal 3 2 5 3 5 4" xfId="10789" xr:uid="{00000000-0005-0000-0000-000083440000}"/>
    <cellStyle name="Normal 3 2 5 3 5 4 2" xfId="21662" xr:uid="{00000000-0005-0000-0000-000084440000}"/>
    <cellStyle name="Normal 3 2 5 3 5 4 2 2" xfId="43242" xr:uid="{EED0811F-99B0-47EE-A09C-2A515BADF6EA}"/>
    <cellStyle name="Normal 3 2 5 3 5 4 3" xfId="32512" xr:uid="{F3055116-F1A4-4756-878D-DD182F00CF14}"/>
    <cellStyle name="Normal 3 2 5 3 5 5" xfId="16293" xr:uid="{00000000-0005-0000-0000-000085440000}"/>
    <cellStyle name="Normal 3 2 5 3 5 5 2" xfId="37873" xr:uid="{90CC586D-8873-4458-8D0E-213ECE1BB6DD}"/>
    <cellStyle name="Normal 3 2 5 3 5 6" xfId="27142" xr:uid="{53D5C550-18AC-41F2-93D6-36039582C4D6}"/>
    <cellStyle name="Normal 3 2 5 3 6" xfId="2081" xr:uid="{00000000-0005-0000-0000-000086440000}"/>
    <cellStyle name="Normal 3 2 5 3 6 2" xfId="5402" xr:uid="{00000000-0005-0000-0000-000087440000}"/>
    <cellStyle name="Normal 3 2 5 3 6 2 2" xfId="12844" xr:uid="{00000000-0005-0000-0000-000088440000}"/>
    <cellStyle name="Normal 3 2 5 3 6 2 2 2" xfId="23647" xr:uid="{00000000-0005-0000-0000-000089440000}"/>
    <cellStyle name="Normal 3 2 5 3 6 2 2 2 2" xfId="45227" xr:uid="{37A4B5EC-4C27-462B-A87C-380317982BC8}"/>
    <cellStyle name="Normal 3 2 5 3 6 2 2 3" xfId="34498" xr:uid="{447D83F0-3D8D-4946-8410-2453FF36CF80}"/>
    <cellStyle name="Normal 3 2 5 3 6 2 3" xfId="18278" xr:uid="{00000000-0005-0000-0000-00008A440000}"/>
    <cellStyle name="Normal 3 2 5 3 6 2 3 2" xfId="39858" xr:uid="{B9097A1F-5713-4C02-8FE5-AD22FEB98A8E}"/>
    <cellStyle name="Normal 3 2 5 3 6 2 4" xfId="29128" xr:uid="{D140094E-971C-482B-A463-5567C4B0308B}"/>
    <cellStyle name="Normal 3 2 5 3 6 3" xfId="8657" xr:uid="{00000000-0005-0000-0000-00008B440000}"/>
    <cellStyle name="Normal 3 2 5 3 6 3 2" xfId="14688" xr:uid="{00000000-0005-0000-0000-00008C440000}"/>
    <cellStyle name="Normal 3 2 5 3 6 3 2 2" xfId="25427" xr:uid="{00000000-0005-0000-0000-00008D440000}"/>
    <cellStyle name="Normal 3 2 5 3 6 3 2 2 2" xfId="47007" xr:uid="{C303E43C-7C13-44CB-A6C7-3D7A2FD5E9CF}"/>
    <cellStyle name="Normal 3 2 5 3 6 3 2 3" xfId="36279" xr:uid="{010CFEC0-63FB-4CCE-A54C-0048969E927A}"/>
    <cellStyle name="Normal 3 2 5 3 6 3 3" xfId="20058" xr:uid="{00000000-0005-0000-0000-00008E440000}"/>
    <cellStyle name="Normal 3 2 5 3 6 3 3 2" xfId="41638" xr:uid="{14B587E5-7E8A-4EAB-ADD3-DE2595CD06A3}"/>
    <cellStyle name="Normal 3 2 5 3 6 3 4" xfId="30908" xr:uid="{BB21ACCC-8401-46BB-BFC9-F55142B9E01E}"/>
    <cellStyle name="Normal 3 2 5 3 6 4" xfId="10990" xr:uid="{00000000-0005-0000-0000-00008F440000}"/>
    <cellStyle name="Normal 3 2 5 3 6 4 2" xfId="21859" xr:uid="{00000000-0005-0000-0000-000090440000}"/>
    <cellStyle name="Normal 3 2 5 3 6 4 2 2" xfId="43439" xr:uid="{9C93D7A5-61E0-462F-B4D9-AA12BB6037D4}"/>
    <cellStyle name="Normal 3 2 5 3 6 4 3" xfId="32709" xr:uid="{2D87648F-C416-46D3-A776-7EC78B29642E}"/>
    <cellStyle name="Normal 3 2 5 3 6 5" xfId="16490" xr:uid="{00000000-0005-0000-0000-000091440000}"/>
    <cellStyle name="Normal 3 2 5 3 6 5 2" xfId="38070" xr:uid="{02FB1323-BE79-410B-A69F-EBAF61400778}"/>
    <cellStyle name="Normal 3 2 5 3 6 6" xfId="27339" xr:uid="{5368CF49-D6A9-4306-A710-B6442D4F6874}"/>
    <cellStyle name="Normal 3 2 5 3 7" xfId="2538" xr:uid="{00000000-0005-0000-0000-000092440000}"/>
    <cellStyle name="Normal 3 2 5 3 7 2" xfId="5858" xr:uid="{00000000-0005-0000-0000-000093440000}"/>
    <cellStyle name="Normal 3 2 5 3 7 2 2" xfId="13093" xr:uid="{00000000-0005-0000-0000-000094440000}"/>
    <cellStyle name="Normal 3 2 5 3 7 2 2 2" xfId="23895" xr:uid="{00000000-0005-0000-0000-000095440000}"/>
    <cellStyle name="Normal 3 2 5 3 7 2 2 2 2" xfId="45475" xr:uid="{25233B44-C9BE-4BA5-828B-7BD802A92022}"/>
    <cellStyle name="Normal 3 2 5 3 7 2 2 3" xfId="34747" xr:uid="{A94CF338-8001-4B3E-9571-051590664E42}"/>
    <cellStyle name="Normal 3 2 5 3 7 2 3" xfId="18526" xr:uid="{00000000-0005-0000-0000-000096440000}"/>
    <cellStyle name="Normal 3 2 5 3 7 2 3 2" xfId="40106" xr:uid="{FEA54996-6B10-4F23-9704-55F95D1361C8}"/>
    <cellStyle name="Normal 3 2 5 3 7 2 4" xfId="29376" xr:uid="{CA21F476-35BC-460E-8F1D-F8B45BA56386}"/>
    <cellStyle name="Normal 3 2 5 3 7 3" xfId="9112" xr:uid="{00000000-0005-0000-0000-000097440000}"/>
    <cellStyle name="Normal 3 2 5 3 7 3 2" xfId="14937" xr:uid="{00000000-0005-0000-0000-000098440000}"/>
    <cellStyle name="Normal 3 2 5 3 7 3 2 2" xfId="25675" xr:uid="{00000000-0005-0000-0000-000099440000}"/>
    <cellStyle name="Normal 3 2 5 3 7 3 2 2 2" xfId="47255" xr:uid="{A6D8A2E3-7B79-4FBB-8D60-79DA44806BAE}"/>
    <cellStyle name="Normal 3 2 5 3 7 3 2 3" xfId="36528" xr:uid="{9203E055-CF07-4CE1-9C92-1B85E9359714}"/>
    <cellStyle name="Normal 3 2 5 3 7 3 3" xfId="20306" xr:uid="{00000000-0005-0000-0000-00009A440000}"/>
    <cellStyle name="Normal 3 2 5 3 7 3 3 2" xfId="41886" xr:uid="{DFCFD5EA-0AA5-49B3-910B-63BD80499F71}"/>
    <cellStyle name="Normal 3 2 5 3 7 3 4" xfId="31156" xr:uid="{4D9348B0-B2B1-42B9-9603-94AF7118FE2C}"/>
    <cellStyle name="Normal 3 2 5 3 7 4" xfId="11239" xr:uid="{00000000-0005-0000-0000-00009B440000}"/>
    <cellStyle name="Normal 3 2 5 3 7 4 2" xfId="22107" xr:uid="{00000000-0005-0000-0000-00009C440000}"/>
    <cellStyle name="Normal 3 2 5 3 7 4 2 2" xfId="43687" xr:uid="{0A165D9B-14E4-4157-A057-97A4D06D338F}"/>
    <cellStyle name="Normal 3 2 5 3 7 4 3" xfId="32958" xr:uid="{350BB3DD-2017-467E-BC84-908E4B968EA4}"/>
    <cellStyle name="Normal 3 2 5 3 7 5" xfId="16738" xr:uid="{00000000-0005-0000-0000-00009D440000}"/>
    <cellStyle name="Normal 3 2 5 3 7 5 2" xfId="38318" xr:uid="{0D50B33C-CF81-4173-B675-5A833C09FF98}"/>
    <cellStyle name="Normal 3 2 5 3 7 6" xfId="27588" xr:uid="{5BE39D28-A29E-4911-8A3C-B7BEEC196586}"/>
    <cellStyle name="Normal 3 2 5 3 8" xfId="2844" xr:uid="{00000000-0005-0000-0000-00009E440000}"/>
    <cellStyle name="Normal 3 2 5 3 8 2" xfId="6164" xr:uid="{00000000-0005-0000-0000-00009F440000}"/>
    <cellStyle name="Normal 3 2 5 3 8 2 2" xfId="13297" xr:uid="{00000000-0005-0000-0000-0000A0440000}"/>
    <cellStyle name="Normal 3 2 5 3 8 2 2 2" xfId="24099" xr:uid="{00000000-0005-0000-0000-0000A1440000}"/>
    <cellStyle name="Normal 3 2 5 3 8 2 2 2 2" xfId="45679" xr:uid="{A920EE39-B411-4524-B5A5-457FFAEAA463}"/>
    <cellStyle name="Normal 3 2 5 3 8 2 2 3" xfId="34951" xr:uid="{F0E52B8A-68A2-4DD3-9AA5-80EA1BA9D972}"/>
    <cellStyle name="Normal 3 2 5 3 8 2 3" xfId="18730" xr:uid="{00000000-0005-0000-0000-0000A2440000}"/>
    <cellStyle name="Normal 3 2 5 3 8 2 3 2" xfId="40310" xr:uid="{5052F0EE-C02A-447E-B48F-6FCE859D4064}"/>
    <cellStyle name="Normal 3 2 5 3 8 2 4" xfId="29580" xr:uid="{6B5245D6-82BC-4AD2-A74A-7E32FD0E1A58}"/>
    <cellStyle name="Normal 3 2 5 3 8 3" xfId="9418" xr:uid="{00000000-0005-0000-0000-0000A3440000}"/>
    <cellStyle name="Normal 3 2 5 3 8 3 2" xfId="15141" xr:uid="{00000000-0005-0000-0000-0000A4440000}"/>
    <cellStyle name="Normal 3 2 5 3 8 3 2 2" xfId="25879" xr:uid="{00000000-0005-0000-0000-0000A5440000}"/>
    <cellStyle name="Normal 3 2 5 3 8 3 2 2 2" xfId="47459" xr:uid="{BDAE0A65-52AB-4897-AA20-49A97FAC42A7}"/>
    <cellStyle name="Normal 3 2 5 3 8 3 2 3" xfId="36732" xr:uid="{FA81D373-A6A5-42EF-8EDE-5143EF3F34AA}"/>
    <cellStyle name="Normal 3 2 5 3 8 3 3" xfId="20510" xr:uid="{00000000-0005-0000-0000-0000A6440000}"/>
    <cellStyle name="Normal 3 2 5 3 8 3 3 2" xfId="42090" xr:uid="{70072EF5-D999-40E7-A233-BED2F2AD0C76}"/>
    <cellStyle name="Normal 3 2 5 3 8 3 4" xfId="31360" xr:uid="{9733B6C2-690A-49D7-AD70-1545DECCCAA3}"/>
    <cellStyle name="Normal 3 2 5 3 8 4" xfId="11443" xr:uid="{00000000-0005-0000-0000-0000A7440000}"/>
    <cellStyle name="Normal 3 2 5 3 8 4 2" xfId="22311" xr:uid="{00000000-0005-0000-0000-0000A8440000}"/>
    <cellStyle name="Normal 3 2 5 3 8 4 2 2" xfId="43891" xr:uid="{B677D437-89F8-42F2-9412-BDDDBA9DE20D}"/>
    <cellStyle name="Normal 3 2 5 3 8 4 3" xfId="33162" xr:uid="{2B9E6ED8-611D-402A-B274-18B7EE61CCAF}"/>
    <cellStyle name="Normal 3 2 5 3 8 5" xfId="16942" xr:uid="{00000000-0005-0000-0000-0000A9440000}"/>
    <cellStyle name="Normal 3 2 5 3 8 5 2" xfId="38522" xr:uid="{D87EA106-9243-4951-A540-A536BC2C57D4}"/>
    <cellStyle name="Normal 3 2 5 3 8 6" xfId="27792" xr:uid="{8ED2EF66-35E4-4E03-A39C-D1A8F84BE385}"/>
    <cellStyle name="Normal 3 2 5 3 9" xfId="3025" xr:uid="{00000000-0005-0000-0000-0000AA440000}"/>
    <cellStyle name="Normal 3 2 5 3 9 2" xfId="6345" xr:uid="{00000000-0005-0000-0000-0000AB440000}"/>
    <cellStyle name="Normal 3 2 5 3 9 2 2" xfId="13469" xr:uid="{00000000-0005-0000-0000-0000AC440000}"/>
    <cellStyle name="Normal 3 2 5 3 9 2 2 2" xfId="24271" xr:uid="{00000000-0005-0000-0000-0000AD440000}"/>
    <cellStyle name="Normal 3 2 5 3 9 2 2 2 2" xfId="45851" xr:uid="{354D3C7C-13B5-422B-B597-C9CEF69BF718}"/>
    <cellStyle name="Normal 3 2 5 3 9 2 2 3" xfId="35123" xr:uid="{80BD00CE-1B39-4392-975C-96B78DA99F3A}"/>
    <cellStyle name="Normal 3 2 5 3 9 2 3" xfId="18902" xr:uid="{00000000-0005-0000-0000-0000AE440000}"/>
    <cellStyle name="Normal 3 2 5 3 9 2 3 2" xfId="40482" xr:uid="{56EB38E5-E421-444B-8ADA-7EAA2322F212}"/>
    <cellStyle name="Normal 3 2 5 3 9 2 4" xfId="29752" xr:uid="{C94914E1-4871-41B6-BB23-9ACFB32FDA56}"/>
    <cellStyle name="Normal 3 2 5 3 9 3" xfId="9599" xr:uid="{00000000-0005-0000-0000-0000AF440000}"/>
    <cellStyle name="Normal 3 2 5 3 9 3 2" xfId="15313" xr:uid="{00000000-0005-0000-0000-0000B0440000}"/>
    <cellStyle name="Normal 3 2 5 3 9 3 2 2" xfId="26051" xr:uid="{00000000-0005-0000-0000-0000B1440000}"/>
    <cellStyle name="Normal 3 2 5 3 9 3 2 2 2" xfId="47631" xr:uid="{BCA82D80-F0C8-4919-81E9-7E4236E319CF}"/>
    <cellStyle name="Normal 3 2 5 3 9 3 2 3" xfId="36904" xr:uid="{6390FEA8-F754-4AAB-9F66-8A5394D32784}"/>
    <cellStyle name="Normal 3 2 5 3 9 3 3" xfId="20682" xr:uid="{00000000-0005-0000-0000-0000B2440000}"/>
    <cellStyle name="Normal 3 2 5 3 9 3 3 2" xfId="42262" xr:uid="{0A3D407F-60AF-4FC0-A29D-A0E1BF0B53C5}"/>
    <cellStyle name="Normal 3 2 5 3 9 3 4" xfId="31532" xr:uid="{166D35D6-2FF2-4781-A1EA-4AAB5AEC2ABB}"/>
    <cellStyle name="Normal 3 2 5 3 9 4" xfId="11615" xr:uid="{00000000-0005-0000-0000-0000B3440000}"/>
    <cellStyle name="Normal 3 2 5 3 9 4 2" xfId="22483" xr:uid="{00000000-0005-0000-0000-0000B4440000}"/>
    <cellStyle name="Normal 3 2 5 3 9 4 2 2" xfId="44063" xr:uid="{EBEB3096-513B-4B08-A669-4EE82F2C3DDC}"/>
    <cellStyle name="Normal 3 2 5 3 9 4 3" xfId="33334" xr:uid="{CD22FF4A-3886-40DD-9F35-263402BF4E2F}"/>
    <cellStyle name="Normal 3 2 5 3 9 5" xfId="17114" xr:uid="{00000000-0005-0000-0000-0000B5440000}"/>
    <cellStyle name="Normal 3 2 5 3 9 5 2" xfId="38694" xr:uid="{87E60AD0-7DB0-4D8F-A7D9-C55EC122113E}"/>
    <cellStyle name="Normal 3 2 5 3 9 6" xfId="27964" xr:uid="{094EFA53-D0EE-46FA-851F-40E07FB2FE78}"/>
    <cellStyle name="Normal 3 2 5 4" xfId="661" xr:uid="{00000000-0005-0000-0000-0000B6440000}"/>
    <cellStyle name="Normal 3 2 5 4 2" xfId="3982" xr:uid="{00000000-0005-0000-0000-0000B7440000}"/>
    <cellStyle name="Normal 3 2 5 4 3" xfId="7237" xr:uid="{00000000-0005-0000-0000-0000B8440000}"/>
    <cellStyle name="Normal 3 2 5 5" xfId="1152" xr:uid="{00000000-0005-0000-0000-0000B9440000}"/>
    <cellStyle name="Normal 3 2 5 5 2" xfId="4473" xr:uid="{00000000-0005-0000-0000-0000BA440000}"/>
    <cellStyle name="Normal 3 2 5 5 3" xfId="7728" xr:uid="{00000000-0005-0000-0000-0000BB440000}"/>
    <cellStyle name="Normal 3 2 5 6" xfId="1627" xr:uid="{00000000-0005-0000-0000-0000BC440000}"/>
    <cellStyle name="Normal 3 2 5 6 2" xfId="4948" xr:uid="{00000000-0005-0000-0000-0000BD440000}"/>
    <cellStyle name="Normal 3 2 5 6 3" xfId="8203" xr:uid="{00000000-0005-0000-0000-0000BE440000}"/>
    <cellStyle name="Normal 3 2 5 7" xfId="2535" xr:uid="{00000000-0005-0000-0000-0000BF440000}"/>
    <cellStyle name="Normal 3 2 5 7 2" xfId="5855" xr:uid="{00000000-0005-0000-0000-0000C0440000}"/>
    <cellStyle name="Normal 3 2 5 7 3" xfId="9109" xr:uid="{00000000-0005-0000-0000-0000C1440000}"/>
    <cellStyle name="Normal 3 2 5 8" xfId="3463" xr:uid="{00000000-0005-0000-0000-0000C2440000}"/>
    <cellStyle name="Normal 3 2 5 9" xfId="6741" xr:uid="{00000000-0005-0000-0000-0000C3440000}"/>
    <cellStyle name="Normal 3 2 6" xfId="297" xr:uid="{00000000-0005-0000-0000-0000C4440000}"/>
    <cellStyle name="Normal 3 2 6 10" xfId="3161" xr:uid="{00000000-0005-0000-0000-0000C5440000}"/>
    <cellStyle name="Normal 3 2 6 10 2" xfId="6481" xr:uid="{00000000-0005-0000-0000-0000C6440000}"/>
    <cellStyle name="Normal 3 2 6 10 2 2" xfId="13597" xr:uid="{00000000-0005-0000-0000-0000C7440000}"/>
    <cellStyle name="Normal 3 2 6 10 2 2 2" xfId="24399" xr:uid="{00000000-0005-0000-0000-0000C8440000}"/>
    <cellStyle name="Normal 3 2 6 10 2 2 2 2" xfId="45979" xr:uid="{0B1EDADD-83C7-4585-B0F2-A4F1E8AD59B6}"/>
    <cellStyle name="Normal 3 2 6 10 2 2 3" xfId="35251" xr:uid="{2CEEFF3F-FA15-4D9A-B0A1-DCF7AF427D79}"/>
    <cellStyle name="Normal 3 2 6 10 2 3" xfId="19030" xr:uid="{00000000-0005-0000-0000-0000C9440000}"/>
    <cellStyle name="Normal 3 2 6 10 2 3 2" xfId="40610" xr:uid="{39551CAE-3178-481D-B501-D2D82AAE89C4}"/>
    <cellStyle name="Normal 3 2 6 10 2 4" xfId="29880" xr:uid="{3932B6B4-7146-4907-ADEE-88408CBCEFE3}"/>
    <cellStyle name="Normal 3 2 6 10 3" xfId="9735" xr:uid="{00000000-0005-0000-0000-0000CA440000}"/>
    <cellStyle name="Normal 3 2 6 10 3 2" xfId="15441" xr:uid="{00000000-0005-0000-0000-0000CB440000}"/>
    <cellStyle name="Normal 3 2 6 10 3 2 2" xfId="26179" xr:uid="{00000000-0005-0000-0000-0000CC440000}"/>
    <cellStyle name="Normal 3 2 6 10 3 2 2 2" xfId="47759" xr:uid="{D65F1335-DF31-481C-8759-A7DE27B00A2E}"/>
    <cellStyle name="Normal 3 2 6 10 3 2 3" xfId="37032" xr:uid="{633E97B8-0505-437A-AA78-CCF58180F2BC}"/>
    <cellStyle name="Normal 3 2 6 10 3 3" xfId="20810" xr:uid="{00000000-0005-0000-0000-0000CD440000}"/>
    <cellStyle name="Normal 3 2 6 10 3 3 2" xfId="42390" xr:uid="{EF04E92F-A6B9-4958-87EC-A4DB58D23C9D}"/>
    <cellStyle name="Normal 3 2 6 10 3 4" xfId="31660" xr:uid="{5DD9B259-B2EA-454B-B430-352BC4EB26D8}"/>
    <cellStyle name="Normal 3 2 6 10 4" xfId="11743" xr:uid="{00000000-0005-0000-0000-0000CE440000}"/>
    <cellStyle name="Normal 3 2 6 10 4 2" xfId="22611" xr:uid="{00000000-0005-0000-0000-0000CF440000}"/>
    <cellStyle name="Normal 3 2 6 10 4 2 2" xfId="44191" xr:uid="{A261A545-501A-4A8B-82B0-286CF91ECF1E}"/>
    <cellStyle name="Normal 3 2 6 10 4 3" xfId="33462" xr:uid="{28C98B0E-1687-4A8F-B3F0-97BFC986A72D}"/>
    <cellStyle name="Normal 3 2 6 10 5" xfId="17242" xr:uid="{00000000-0005-0000-0000-0000D0440000}"/>
    <cellStyle name="Normal 3 2 6 10 5 2" xfId="38822" xr:uid="{ADDAD7C0-3762-4DCF-B923-E8127B18B329}"/>
    <cellStyle name="Normal 3 2 6 10 6" xfId="28092" xr:uid="{9A8A6C0E-69D9-44B7-B64E-55A2A3CDC5A1}"/>
    <cellStyle name="Normal 3 2 6 11" xfId="3621" xr:uid="{00000000-0005-0000-0000-0000D1440000}"/>
    <cellStyle name="Normal 3 2 6 11 2" xfId="11954" xr:uid="{00000000-0005-0000-0000-0000D2440000}"/>
    <cellStyle name="Normal 3 2 6 11 2 2" xfId="22812" xr:uid="{00000000-0005-0000-0000-0000D3440000}"/>
    <cellStyle name="Normal 3 2 6 11 2 2 2" xfId="44392" xr:uid="{B9EB7412-86D7-40F2-898A-1B166CAA8639}"/>
    <cellStyle name="Normal 3 2 6 11 2 3" xfId="33663" xr:uid="{2195B92C-1A83-40F8-B7BB-7C7F7F5468ED}"/>
    <cellStyle name="Normal 3 2 6 11 3" xfId="17443" xr:uid="{00000000-0005-0000-0000-0000D4440000}"/>
    <cellStyle name="Normal 3 2 6 11 3 2" xfId="39023" xr:uid="{D18D9832-E145-4993-8F8A-0957F02C0C53}"/>
    <cellStyle name="Normal 3 2 6 11 4" xfId="28293" xr:uid="{E982F63C-ABA5-4D65-BD74-EBFF971D604C}"/>
    <cellStyle name="Normal 3 2 6 12" xfId="6886" xr:uid="{00000000-0005-0000-0000-0000D5440000}"/>
    <cellStyle name="Normal 3 2 6 12 2" xfId="13800" xr:uid="{00000000-0005-0000-0000-0000D6440000}"/>
    <cellStyle name="Normal 3 2 6 12 2 2" xfId="24594" xr:uid="{00000000-0005-0000-0000-0000D7440000}"/>
    <cellStyle name="Normal 3 2 6 12 2 2 2" xfId="46174" xr:uid="{9E52C138-A151-47D3-BF88-9CBDFD56FF33}"/>
    <cellStyle name="Normal 3 2 6 12 2 3" xfId="35446" xr:uid="{DDB390CF-6F3C-4B64-AF28-9661A86C5958}"/>
    <cellStyle name="Normal 3 2 6 12 3" xfId="19225" xr:uid="{00000000-0005-0000-0000-0000D8440000}"/>
    <cellStyle name="Normal 3 2 6 12 3 2" xfId="40805" xr:uid="{A4CCA569-2F42-43C4-9F98-DB9A19B8A9BD}"/>
    <cellStyle name="Normal 3 2 6 12 4" xfId="30075" xr:uid="{26FEAD2D-9EFC-428B-8BA0-DD808A46405F}"/>
    <cellStyle name="Normal 3 2 6 13" xfId="10102" xr:uid="{00000000-0005-0000-0000-0000D9440000}"/>
    <cellStyle name="Normal 3 2 6 13 2" xfId="21026" xr:uid="{00000000-0005-0000-0000-0000DA440000}"/>
    <cellStyle name="Normal 3 2 6 13 2 2" xfId="42606" xr:uid="{DE0E6D71-F03F-4B6C-B9AA-F250D5A99DB1}"/>
    <cellStyle name="Normal 3 2 6 13 3" xfId="31876" xr:uid="{FB67DCBF-9324-49DD-AB16-443F9E679240}"/>
    <cellStyle name="Normal 3 2 6 14" xfId="15657" xr:uid="{00000000-0005-0000-0000-0000DB440000}"/>
    <cellStyle name="Normal 3 2 6 14 2" xfId="37237" xr:uid="{E8BE7A9A-C25D-421B-96FF-EF93FBAF3899}"/>
    <cellStyle name="Normal 3 2 6 15" xfId="26506" xr:uid="{B7830687-A6FF-490E-A694-878EC3CCA811}"/>
    <cellStyle name="Normal 3 2 6 2" xfId="466" xr:uid="{00000000-0005-0000-0000-0000DC440000}"/>
    <cellStyle name="Normal 3 2 6 2 10" xfId="3787" xr:uid="{00000000-0005-0000-0000-0000DD440000}"/>
    <cellStyle name="Normal 3 2 6 2 10 2" xfId="12062" xr:uid="{00000000-0005-0000-0000-0000DE440000}"/>
    <cellStyle name="Normal 3 2 6 2 10 2 2" xfId="22913" xr:uid="{00000000-0005-0000-0000-0000DF440000}"/>
    <cellStyle name="Normal 3 2 6 2 10 2 2 2" xfId="44493" xr:uid="{17DCB580-E074-4D40-8950-C7750DB285FB}"/>
    <cellStyle name="Normal 3 2 6 2 10 2 3" xfId="33764" xr:uid="{EB102DD3-55F0-42D0-9EB5-243E8DEEFBD9}"/>
    <cellStyle name="Normal 3 2 6 2 10 3" xfId="17544" xr:uid="{00000000-0005-0000-0000-0000E0440000}"/>
    <cellStyle name="Normal 3 2 6 2 10 3 2" xfId="39124" xr:uid="{A490B1D9-41D3-477E-8223-DE955B92AEA3}"/>
    <cellStyle name="Normal 3 2 6 2 10 4" xfId="28394" xr:uid="{0AAA4E30-D0F3-4407-AABD-FF943254C86D}"/>
    <cellStyle name="Normal 3 2 6 2 11" xfId="7042" xr:uid="{00000000-0005-0000-0000-0000E1440000}"/>
    <cellStyle name="Normal 3 2 6 2 11 2" xfId="13906" xr:uid="{00000000-0005-0000-0000-0000E2440000}"/>
    <cellStyle name="Normal 3 2 6 2 11 2 2" xfId="24693" xr:uid="{00000000-0005-0000-0000-0000E3440000}"/>
    <cellStyle name="Normal 3 2 6 2 11 2 2 2" xfId="46273" xr:uid="{5BAC13D9-1A51-4C64-A432-B4BC3CAA070A}"/>
    <cellStyle name="Normal 3 2 6 2 11 2 3" xfId="35545" xr:uid="{96CB78FA-CD2B-469A-A06E-83C372D374BF}"/>
    <cellStyle name="Normal 3 2 6 2 11 3" xfId="19324" xr:uid="{00000000-0005-0000-0000-0000E4440000}"/>
    <cellStyle name="Normal 3 2 6 2 11 3 2" xfId="40904" xr:uid="{01E0CC0D-4ED7-41C9-AE30-640DE169026D}"/>
    <cellStyle name="Normal 3 2 6 2 11 4" xfId="30174" xr:uid="{06121B9D-164C-427A-BD0B-17D13662687C}"/>
    <cellStyle name="Normal 3 2 6 2 12" xfId="10208" xr:uid="{00000000-0005-0000-0000-0000E5440000}"/>
    <cellStyle name="Normal 3 2 6 2 12 2" xfId="21125" xr:uid="{00000000-0005-0000-0000-0000E6440000}"/>
    <cellStyle name="Normal 3 2 6 2 12 2 2" xfId="42705" xr:uid="{7105B6F8-6544-4898-BA75-43512F09BD27}"/>
    <cellStyle name="Normal 3 2 6 2 12 3" xfId="31975" xr:uid="{6B3545D5-F253-4BB1-9F3E-AB3637A03350}"/>
    <cellStyle name="Normal 3 2 6 2 13" xfId="15756" xr:uid="{00000000-0005-0000-0000-0000E7440000}"/>
    <cellStyle name="Normal 3 2 6 2 13 2" xfId="37336" xr:uid="{A71B43A5-1E4D-4C0B-A874-DB55DD473957}"/>
    <cellStyle name="Normal 3 2 6 2 14" xfId="26605" xr:uid="{F0DAA446-9D92-44ED-A714-083F24663BAB}"/>
    <cellStyle name="Normal 3 2 6 2 2" xfId="986" xr:uid="{00000000-0005-0000-0000-0000E8440000}"/>
    <cellStyle name="Normal 3 2 6 2 2 2" xfId="4307" xr:uid="{00000000-0005-0000-0000-0000E9440000}"/>
    <cellStyle name="Normal 3 2 6 2 2 2 2" xfId="12281" xr:uid="{00000000-0005-0000-0000-0000EA440000}"/>
    <cellStyle name="Normal 3 2 6 2 2 2 2 2" xfId="23115" xr:uid="{00000000-0005-0000-0000-0000EB440000}"/>
    <cellStyle name="Normal 3 2 6 2 2 2 2 2 2" xfId="44695" xr:uid="{83E0057B-954B-4FEF-B867-B4A72F63328B}"/>
    <cellStyle name="Normal 3 2 6 2 2 2 2 3" xfId="33966" xr:uid="{20266FC2-941B-44A3-94ED-F1FFA514F24F}"/>
    <cellStyle name="Normal 3 2 6 2 2 2 3" xfId="17746" xr:uid="{00000000-0005-0000-0000-0000EC440000}"/>
    <cellStyle name="Normal 3 2 6 2 2 2 3 2" xfId="39326" xr:uid="{50AEDCFD-461C-48AB-ABF8-75434C9FF552}"/>
    <cellStyle name="Normal 3 2 6 2 2 2 4" xfId="28596" xr:uid="{ED4474E6-BCDF-4691-BC2F-B3C19CA3C044}"/>
    <cellStyle name="Normal 3 2 6 2 2 3" xfId="7562" xr:uid="{00000000-0005-0000-0000-0000ED440000}"/>
    <cellStyle name="Normal 3 2 6 2 2 3 2" xfId="14125" xr:uid="{00000000-0005-0000-0000-0000EE440000}"/>
    <cellStyle name="Normal 3 2 6 2 2 3 2 2" xfId="24895" xr:uid="{00000000-0005-0000-0000-0000EF440000}"/>
    <cellStyle name="Normal 3 2 6 2 2 3 2 2 2" xfId="46475" xr:uid="{D834F814-C478-4BFD-82F7-460CA9934DF4}"/>
    <cellStyle name="Normal 3 2 6 2 2 3 2 3" xfId="35747" xr:uid="{58156809-0ABC-418D-991F-6784056DD6F6}"/>
    <cellStyle name="Normal 3 2 6 2 2 3 3" xfId="19526" xr:uid="{00000000-0005-0000-0000-0000F0440000}"/>
    <cellStyle name="Normal 3 2 6 2 2 3 3 2" xfId="41106" xr:uid="{F01A2309-FE9E-4A45-911B-BA31DCE2EEF5}"/>
    <cellStyle name="Normal 3 2 6 2 2 3 4" xfId="30376" xr:uid="{E992ED87-9979-41F9-B007-3CA670788A2E}"/>
    <cellStyle name="Normal 3 2 6 2 2 4" xfId="10427" xr:uid="{00000000-0005-0000-0000-0000F1440000}"/>
    <cellStyle name="Normal 3 2 6 2 2 4 2" xfId="21327" xr:uid="{00000000-0005-0000-0000-0000F2440000}"/>
    <cellStyle name="Normal 3 2 6 2 2 4 2 2" xfId="42907" xr:uid="{C40BE88D-5FA5-4C3B-A057-425AB771503E}"/>
    <cellStyle name="Normal 3 2 6 2 2 4 3" xfId="32177" xr:uid="{156874BE-0276-477B-92BF-CA190E902925}"/>
    <cellStyle name="Normal 3 2 6 2 2 5" xfId="15958" xr:uid="{00000000-0005-0000-0000-0000F3440000}"/>
    <cellStyle name="Normal 3 2 6 2 2 5 2" xfId="37538" xr:uid="{C4AD0EC7-1971-4FAD-ABE6-08282EE2D5A2}"/>
    <cellStyle name="Normal 3 2 6 2 2 6" xfId="26807" xr:uid="{ECDCD13E-9C37-417F-91DC-066322099BA3}"/>
    <cellStyle name="Normal 3 2 6 2 3" xfId="1476" xr:uid="{00000000-0005-0000-0000-0000F4440000}"/>
    <cellStyle name="Normal 3 2 6 2 3 2" xfId="4797" xr:uid="{00000000-0005-0000-0000-0000F5440000}"/>
    <cellStyle name="Normal 3 2 6 2 3 2 2" xfId="12496" xr:uid="{00000000-0005-0000-0000-0000F6440000}"/>
    <cellStyle name="Normal 3 2 6 2 3 2 2 2" xfId="23314" xr:uid="{00000000-0005-0000-0000-0000F7440000}"/>
    <cellStyle name="Normal 3 2 6 2 3 2 2 2 2" xfId="44894" xr:uid="{CA0616AE-A4A2-445D-9392-7C645B5356D4}"/>
    <cellStyle name="Normal 3 2 6 2 3 2 2 3" xfId="34165" xr:uid="{A4A757EB-604E-4A33-85E7-58B0C5608806}"/>
    <cellStyle name="Normal 3 2 6 2 3 2 3" xfId="17945" xr:uid="{00000000-0005-0000-0000-0000F8440000}"/>
    <cellStyle name="Normal 3 2 6 2 3 2 3 2" xfId="39525" xr:uid="{930C4E86-88CC-444A-BF3D-866F98E23C3B}"/>
    <cellStyle name="Normal 3 2 6 2 3 2 4" xfId="28795" xr:uid="{8F96F85C-10E4-4396-853F-0F0132891322}"/>
    <cellStyle name="Normal 3 2 6 2 3 3" xfId="8052" xr:uid="{00000000-0005-0000-0000-0000F9440000}"/>
    <cellStyle name="Normal 3 2 6 2 3 3 2" xfId="14340" xr:uid="{00000000-0005-0000-0000-0000FA440000}"/>
    <cellStyle name="Normal 3 2 6 2 3 3 2 2" xfId="25094" xr:uid="{00000000-0005-0000-0000-0000FB440000}"/>
    <cellStyle name="Normal 3 2 6 2 3 3 2 2 2" xfId="46674" xr:uid="{B34B6BBC-3F77-4590-9A58-3F910CCB0E01}"/>
    <cellStyle name="Normal 3 2 6 2 3 3 2 3" xfId="35946" xr:uid="{F9F88D17-4AD8-4622-90A5-F87FBE4F2791}"/>
    <cellStyle name="Normal 3 2 6 2 3 3 3" xfId="19725" xr:uid="{00000000-0005-0000-0000-0000FC440000}"/>
    <cellStyle name="Normal 3 2 6 2 3 3 3 2" xfId="41305" xr:uid="{C6B1B6B2-61B5-4E49-85E3-0765A737CE47}"/>
    <cellStyle name="Normal 3 2 6 2 3 3 4" xfId="30575" xr:uid="{3950B993-C7EB-43BA-A2D3-EF1108641BBD}"/>
    <cellStyle name="Normal 3 2 6 2 3 4" xfId="10642" xr:uid="{00000000-0005-0000-0000-0000FD440000}"/>
    <cellStyle name="Normal 3 2 6 2 3 4 2" xfId="21526" xr:uid="{00000000-0005-0000-0000-0000FE440000}"/>
    <cellStyle name="Normal 3 2 6 2 3 4 2 2" xfId="43106" xr:uid="{72D7D476-FD3B-4991-BF64-33D1A616CCF7}"/>
    <cellStyle name="Normal 3 2 6 2 3 4 3" xfId="32376" xr:uid="{11AE62C3-666F-4DC8-AE76-1450547D3C17}"/>
    <cellStyle name="Normal 3 2 6 2 3 5" xfId="16157" xr:uid="{00000000-0005-0000-0000-0000FF440000}"/>
    <cellStyle name="Normal 3 2 6 2 3 5 2" xfId="37737" xr:uid="{E47FD6A7-9E49-49BC-AC02-B0588D7AB9F1}"/>
    <cellStyle name="Normal 3 2 6 2 3 6" xfId="27006" xr:uid="{8E00F4D2-3E2C-467A-BF57-777EA9996E67}"/>
    <cellStyle name="Normal 3 2 6 2 4" xfId="1931" xr:uid="{00000000-0005-0000-0000-000000450000}"/>
    <cellStyle name="Normal 3 2 6 2 4 2" xfId="5252" xr:uid="{00000000-0005-0000-0000-000001450000}"/>
    <cellStyle name="Normal 3 2 6 2 4 2 2" xfId="12707" xr:uid="{00000000-0005-0000-0000-000002450000}"/>
    <cellStyle name="Normal 3 2 6 2 4 2 2 2" xfId="23510" xr:uid="{00000000-0005-0000-0000-000003450000}"/>
    <cellStyle name="Normal 3 2 6 2 4 2 2 2 2" xfId="45090" xr:uid="{0D8432DC-0785-4245-9ED6-C3399A406CEF}"/>
    <cellStyle name="Normal 3 2 6 2 4 2 2 3" xfId="34361" xr:uid="{334032E5-D7BE-4383-B33D-577E2E9CEEFA}"/>
    <cellStyle name="Normal 3 2 6 2 4 2 3" xfId="18141" xr:uid="{00000000-0005-0000-0000-000004450000}"/>
    <cellStyle name="Normal 3 2 6 2 4 2 3 2" xfId="39721" xr:uid="{2A065FFC-4905-4B73-B3EB-E9C1C4A10685}"/>
    <cellStyle name="Normal 3 2 6 2 4 2 4" xfId="28991" xr:uid="{EBD254F4-B15F-42A2-83F1-BCD3221ABEF8}"/>
    <cellStyle name="Normal 3 2 6 2 4 3" xfId="8507" xr:uid="{00000000-0005-0000-0000-000005450000}"/>
    <cellStyle name="Normal 3 2 6 2 4 3 2" xfId="14551" xr:uid="{00000000-0005-0000-0000-000006450000}"/>
    <cellStyle name="Normal 3 2 6 2 4 3 2 2" xfId="25290" xr:uid="{00000000-0005-0000-0000-000007450000}"/>
    <cellStyle name="Normal 3 2 6 2 4 3 2 2 2" xfId="46870" xr:uid="{7EF47862-1173-4CD9-B4EE-36802A837075}"/>
    <cellStyle name="Normal 3 2 6 2 4 3 2 3" xfId="36142" xr:uid="{69D4A5C2-6AF0-4028-A8D7-9C55715855E3}"/>
    <cellStyle name="Normal 3 2 6 2 4 3 3" xfId="19921" xr:uid="{00000000-0005-0000-0000-000008450000}"/>
    <cellStyle name="Normal 3 2 6 2 4 3 3 2" xfId="41501" xr:uid="{6C27872E-CAA5-4BE8-A0B1-6397CF2D568C}"/>
    <cellStyle name="Normal 3 2 6 2 4 3 4" xfId="30771" xr:uid="{A80494CC-AA11-4084-AB32-EF1D638FABAF}"/>
    <cellStyle name="Normal 3 2 6 2 4 4" xfId="10853" xr:uid="{00000000-0005-0000-0000-000009450000}"/>
    <cellStyle name="Normal 3 2 6 2 4 4 2" xfId="21722" xr:uid="{00000000-0005-0000-0000-00000A450000}"/>
    <cellStyle name="Normal 3 2 6 2 4 4 2 2" xfId="43302" xr:uid="{282169DB-0023-414A-8B36-7DE0D2F039D2}"/>
    <cellStyle name="Normal 3 2 6 2 4 4 3" xfId="32572" xr:uid="{68A8C31A-9145-4A81-84D8-E169E078914B}"/>
    <cellStyle name="Normal 3 2 6 2 4 5" xfId="16353" xr:uid="{00000000-0005-0000-0000-00000B450000}"/>
    <cellStyle name="Normal 3 2 6 2 4 5 2" xfId="37933" xr:uid="{719680E9-48B7-4D47-87AC-B40B7295DCF2}"/>
    <cellStyle name="Normal 3 2 6 2 4 6" xfId="27202" xr:uid="{D3C7ADEB-CDC3-47C9-849B-4183EE9F30CA}"/>
    <cellStyle name="Normal 3 2 6 2 5" xfId="2143" xr:uid="{00000000-0005-0000-0000-00000C450000}"/>
    <cellStyle name="Normal 3 2 6 2 5 2" xfId="5464" xr:uid="{00000000-0005-0000-0000-00000D450000}"/>
    <cellStyle name="Normal 3 2 6 2 5 2 2" xfId="12902" xr:uid="{00000000-0005-0000-0000-00000E450000}"/>
    <cellStyle name="Normal 3 2 6 2 5 2 2 2" xfId="23705" xr:uid="{00000000-0005-0000-0000-00000F450000}"/>
    <cellStyle name="Normal 3 2 6 2 5 2 2 2 2" xfId="45285" xr:uid="{990FA700-6B96-4C7C-A752-9C3FDE540456}"/>
    <cellStyle name="Normal 3 2 6 2 5 2 2 3" xfId="34556" xr:uid="{F492E14E-ECDA-43D2-BA55-0519D851EDBC}"/>
    <cellStyle name="Normal 3 2 6 2 5 2 3" xfId="18336" xr:uid="{00000000-0005-0000-0000-000010450000}"/>
    <cellStyle name="Normal 3 2 6 2 5 2 3 2" xfId="39916" xr:uid="{EFBD73C8-4AB3-4A2C-8C75-0E62074016D1}"/>
    <cellStyle name="Normal 3 2 6 2 5 2 4" xfId="29186" xr:uid="{7582855C-41ED-43FD-97EB-ABC4AA890BD3}"/>
    <cellStyle name="Normal 3 2 6 2 5 3" xfId="8719" xr:uid="{00000000-0005-0000-0000-000011450000}"/>
    <cellStyle name="Normal 3 2 6 2 5 3 2" xfId="14746" xr:uid="{00000000-0005-0000-0000-000012450000}"/>
    <cellStyle name="Normal 3 2 6 2 5 3 2 2" xfId="25485" xr:uid="{00000000-0005-0000-0000-000013450000}"/>
    <cellStyle name="Normal 3 2 6 2 5 3 2 2 2" xfId="47065" xr:uid="{923C6B6C-1153-48EE-850D-6C861B7B53D9}"/>
    <cellStyle name="Normal 3 2 6 2 5 3 2 3" xfId="36337" xr:uid="{51931849-A0FE-4EE6-8523-9FED75A21BC6}"/>
    <cellStyle name="Normal 3 2 6 2 5 3 3" xfId="20116" xr:uid="{00000000-0005-0000-0000-000014450000}"/>
    <cellStyle name="Normal 3 2 6 2 5 3 3 2" xfId="41696" xr:uid="{7058551B-1041-41E3-A855-ED1B13DF6C84}"/>
    <cellStyle name="Normal 3 2 6 2 5 3 4" xfId="30966" xr:uid="{3B58170E-52B4-4867-B5B8-14D39BF102F3}"/>
    <cellStyle name="Normal 3 2 6 2 5 4" xfId="11048" xr:uid="{00000000-0005-0000-0000-000015450000}"/>
    <cellStyle name="Normal 3 2 6 2 5 4 2" xfId="21917" xr:uid="{00000000-0005-0000-0000-000016450000}"/>
    <cellStyle name="Normal 3 2 6 2 5 4 2 2" xfId="43497" xr:uid="{3130F1F9-0CCA-4ACF-807A-8C2A946862A7}"/>
    <cellStyle name="Normal 3 2 6 2 5 4 3" xfId="32767" xr:uid="{A0FF2157-1AD8-46C4-95F2-3F690AA5BDC2}"/>
    <cellStyle name="Normal 3 2 6 2 5 5" xfId="16548" xr:uid="{00000000-0005-0000-0000-000017450000}"/>
    <cellStyle name="Normal 3 2 6 2 5 5 2" xfId="38128" xr:uid="{B60AA380-7A89-4141-A94C-9E347810ACA0}"/>
    <cellStyle name="Normal 3 2 6 2 5 6" xfId="27397" xr:uid="{8801AA85-045C-4D65-A8D5-9D06D107DF7A}"/>
    <cellStyle name="Normal 3 2 6 2 6" xfId="2541" xr:uid="{00000000-0005-0000-0000-000018450000}"/>
    <cellStyle name="Normal 3 2 6 2 6 2" xfId="5861" xr:uid="{00000000-0005-0000-0000-000019450000}"/>
    <cellStyle name="Normal 3 2 6 2 6 2 2" xfId="13096" xr:uid="{00000000-0005-0000-0000-00001A450000}"/>
    <cellStyle name="Normal 3 2 6 2 6 2 2 2" xfId="23898" xr:uid="{00000000-0005-0000-0000-00001B450000}"/>
    <cellStyle name="Normal 3 2 6 2 6 2 2 2 2" xfId="45478" xr:uid="{BB8BB395-00B9-48AF-9DEB-54492C8E19E0}"/>
    <cellStyle name="Normal 3 2 6 2 6 2 2 3" xfId="34750" xr:uid="{3623874C-7270-458F-B7BD-A06693D91E74}"/>
    <cellStyle name="Normal 3 2 6 2 6 2 3" xfId="18529" xr:uid="{00000000-0005-0000-0000-00001C450000}"/>
    <cellStyle name="Normal 3 2 6 2 6 2 3 2" xfId="40109" xr:uid="{3A817375-222C-4103-A5BA-812617C1913D}"/>
    <cellStyle name="Normal 3 2 6 2 6 2 4" xfId="29379" xr:uid="{54E92415-8DA6-42CD-9829-28695F58FA31}"/>
    <cellStyle name="Normal 3 2 6 2 6 3" xfId="9115" xr:uid="{00000000-0005-0000-0000-00001D450000}"/>
    <cellStyle name="Normal 3 2 6 2 6 3 2" xfId="14940" xr:uid="{00000000-0005-0000-0000-00001E450000}"/>
    <cellStyle name="Normal 3 2 6 2 6 3 2 2" xfId="25678" xr:uid="{00000000-0005-0000-0000-00001F450000}"/>
    <cellStyle name="Normal 3 2 6 2 6 3 2 2 2" xfId="47258" xr:uid="{0E7FD75B-5B94-4D56-9333-A6E8BE21C954}"/>
    <cellStyle name="Normal 3 2 6 2 6 3 2 3" xfId="36531" xr:uid="{4A81D7B4-415E-44B7-80FE-D7A72A124C47}"/>
    <cellStyle name="Normal 3 2 6 2 6 3 3" xfId="20309" xr:uid="{00000000-0005-0000-0000-000020450000}"/>
    <cellStyle name="Normal 3 2 6 2 6 3 3 2" xfId="41889" xr:uid="{99FF4AFA-78E7-41EB-ADB3-E2575E6E4882}"/>
    <cellStyle name="Normal 3 2 6 2 6 3 4" xfId="31159" xr:uid="{1C8D9646-8DF8-4BCB-B75F-C1194772A121}"/>
    <cellStyle name="Normal 3 2 6 2 6 4" xfId="11242" xr:uid="{00000000-0005-0000-0000-000021450000}"/>
    <cellStyle name="Normal 3 2 6 2 6 4 2" xfId="22110" xr:uid="{00000000-0005-0000-0000-000022450000}"/>
    <cellStyle name="Normal 3 2 6 2 6 4 2 2" xfId="43690" xr:uid="{60D63756-39A3-4AC7-913A-72507994E3A3}"/>
    <cellStyle name="Normal 3 2 6 2 6 4 3" xfId="32961" xr:uid="{8AEA618C-9700-44CE-AE82-6A3AD2ADC0A0}"/>
    <cellStyle name="Normal 3 2 6 2 6 5" xfId="16741" xr:uid="{00000000-0005-0000-0000-000023450000}"/>
    <cellStyle name="Normal 3 2 6 2 6 5 2" xfId="38321" xr:uid="{186B8F51-1D2C-40D9-8178-F28BC4E1920C}"/>
    <cellStyle name="Normal 3 2 6 2 6 6" xfId="27591" xr:uid="{DF0B7D0E-2EE0-4BDD-BFB3-F7E452E1A1A0}"/>
    <cellStyle name="Normal 3 2 6 2 7" xfId="2909" xr:uid="{00000000-0005-0000-0000-000024450000}"/>
    <cellStyle name="Normal 3 2 6 2 7 2" xfId="6229" xr:uid="{00000000-0005-0000-0000-000025450000}"/>
    <cellStyle name="Normal 3 2 6 2 7 2 2" xfId="13362" xr:uid="{00000000-0005-0000-0000-000026450000}"/>
    <cellStyle name="Normal 3 2 6 2 7 2 2 2" xfId="24164" xr:uid="{00000000-0005-0000-0000-000027450000}"/>
    <cellStyle name="Normal 3 2 6 2 7 2 2 2 2" xfId="45744" xr:uid="{A2590E87-3A98-43E6-B0C9-E849FF86CE62}"/>
    <cellStyle name="Normal 3 2 6 2 7 2 2 3" xfId="35016" xr:uid="{ECDDABCE-12CA-4B45-94D0-80AB9DA36C4D}"/>
    <cellStyle name="Normal 3 2 6 2 7 2 3" xfId="18795" xr:uid="{00000000-0005-0000-0000-000028450000}"/>
    <cellStyle name="Normal 3 2 6 2 7 2 3 2" xfId="40375" xr:uid="{5C3AF8FF-92A7-41EE-9790-99F0547BD07D}"/>
    <cellStyle name="Normal 3 2 6 2 7 2 4" xfId="29645" xr:uid="{815B011B-E026-44FC-95F8-C53A19B43668}"/>
    <cellStyle name="Normal 3 2 6 2 7 3" xfId="9483" xr:uid="{00000000-0005-0000-0000-000029450000}"/>
    <cellStyle name="Normal 3 2 6 2 7 3 2" xfId="15206" xr:uid="{00000000-0005-0000-0000-00002A450000}"/>
    <cellStyle name="Normal 3 2 6 2 7 3 2 2" xfId="25944" xr:uid="{00000000-0005-0000-0000-00002B450000}"/>
    <cellStyle name="Normal 3 2 6 2 7 3 2 2 2" xfId="47524" xr:uid="{964DE01C-E302-462D-AB0B-502E7554F14B}"/>
    <cellStyle name="Normal 3 2 6 2 7 3 2 3" xfId="36797" xr:uid="{548904BD-D2C6-48C2-B796-8493615CC0D4}"/>
    <cellStyle name="Normal 3 2 6 2 7 3 3" xfId="20575" xr:uid="{00000000-0005-0000-0000-00002C450000}"/>
    <cellStyle name="Normal 3 2 6 2 7 3 3 2" xfId="42155" xr:uid="{5E4ADDDD-6D77-415B-8FC3-5D0DA675361A}"/>
    <cellStyle name="Normal 3 2 6 2 7 3 4" xfId="31425" xr:uid="{51BCFC8C-0F65-47CA-BFD2-8CBAA2AC9DBD}"/>
    <cellStyle name="Normal 3 2 6 2 7 4" xfId="11508" xr:uid="{00000000-0005-0000-0000-00002D450000}"/>
    <cellStyle name="Normal 3 2 6 2 7 4 2" xfId="22376" xr:uid="{00000000-0005-0000-0000-00002E450000}"/>
    <cellStyle name="Normal 3 2 6 2 7 4 2 2" xfId="43956" xr:uid="{E259A720-67B3-4994-9010-6D4ADAECB5E6}"/>
    <cellStyle name="Normal 3 2 6 2 7 4 3" xfId="33227" xr:uid="{CBF4E054-EB17-4E28-8867-201FAA649F49}"/>
    <cellStyle name="Normal 3 2 6 2 7 5" xfId="17007" xr:uid="{00000000-0005-0000-0000-00002F450000}"/>
    <cellStyle name="Normal 3 2 6 2 7 5 2" xfId="38587" xr:uid="{F8127C02-479A-4EF9-A005-55186C137F44}"/>
    <cellStyle name="Normal 3 2 6 2 7 6" xfId="27857" xr:uid="{59593BC4-97CA-4095-8602-6DE9BE67CF93}"/>
    <cellStyle name="Normal 3 2 6 2 8" xfId="3093" xr:uid="{00000000-0005-0000-0000-000030450000}"/>
    <cellStyle name="Normal 3 2 6 2 8 2" xfId="6413" xr:uid="{00000000-0005-0000-0000-000031450000}"/>
    <cellStyle name="Normal 3 2 6 2 8 2 2" xfId="13532" xr:uid="{00000000-0005-0000-0000-000032450000}"/>
    <cellStyle name="Normal 3 2 6 2 8 2 2 2" xfId="24334" xr:uid="{00000000-0005-0000-0000-000033450000}"/>
    <cellStyle name="Normal 3 2 6 2 8 2 2 2 2" xfId="45914" xr:uid="{E681EE77-0512-4BA2-B2ED-4CE3D54406BE}"/>
    <cellStyle name="Normal 3 2 6 2 8 2 2 3" xfId="35186" xr:uid="{D1F3F3AD-F09F-467B-A99A-2210B0BF57E7}"/>
    <cellStyle name="Normal 3 2 6 2 8 2 3" xfId="18965" xr:uid="{00000000-0005-0000-0000-000034450000}"/>
    <cellStyle name="Normal 3 2 6 2 8 2 3 2" xfId="40545" xr:uid="{9E6D33B0-1D90-47A2-9759-D6355B49536C}"/>
    <cellStyle name="Normal 3 2 6 2 8 2 4" xfId="29815" xr:uid="{D8C378EF-7C4A-4D66-991B-687246029F54}"/>
    <cellStyle name="Normal 3 2 6 2 8 3" xfId="9667" xr:uid="{00000000-0005-0000-0000-000035450000}"/>
    <cellStyle name="Normal 3 2 6 2 8 3 2" xfId="15376" xr:uid="{00000000-0005-0000-0000-000036450000}"/>
    <cellStyle name="Normal 3 2 6 2 8 3 2 2" xfId="26114" xr:uid="{00000000-0005-0000-0000-000037450000}"/>
    <cellStyle name="Normal 3 2 6 2 8 3 2 2 2" xfId="47694" xr:uid="{3DB9C4E5-59E4-47BD-971E-0FA0B1E503D4}"/>
    <cellStyle name="Normal 3 2 6 2 8 3 2 3" xfId="36967" xr:uid="{9156AED8-D39D-4248-9254-929854B0AB0B}"/>
    <cellStyle name="Normal 3 2 6 2 8 3 3" xfId="20745" xr:uid="{00000000-0005-0000-0000-000038450000}"/>
    <cellStyle name="Normal 3 2 6 2 8 3 3 2" xfId="42325" xr:uid="{310CA34B-95E4-44F5-87B0-15E6B84B0AD1}"/>
    <cellStyle name="Normal 3 2 6 2 8 3 4" xfId="31595" xr:uid="{C5D5703E-B745-478C-AD2E-2B4D092B9C2D}"/>
    <cellStyle name="Normal 3 2 6 2 8 4" xfId="11678" xr:uid="{00000000-0005-0000-0000-000039450000}"/>
    <cellStyle name="Normal 3 2 6 2 8 4 2" xfId="22546" xr:uid="{00000000-0005-0000-0000-00003A450000}"/>
    <cellStyle name="Normal 3 2 6 2 8 4 2 2" xfId="44126" xr:uid="{010CFBED-6BA3-4E58-8A5A-F8DFC74C12CB}"/>
    <cellStyle name="Normal 3 2 6 2 8 4 3" xfId="33397" xr:uid="{4002F557-D493-4E79-BD9F-E7B8378CAA9C}"/>
    <cellStyle name="Normal 3 2 6 2 8 5" xfId="17177" xr:uid="{00000000-0005-0000-0000-00003B450000}"/>
    <cellStyle name="Normal 3 2 6 2 8 5 2" xfId="38757" xr:uid="{EBC1AFBC-8A3C-45E1-A87B-09DDA9571AC8}"/>
    <cellStyle name="Normal 3 2 6 2 8 6" xfId="28027" xr:uid="{F2F19C75-8731-4925-B5DA-6DB37DBDC43C}"/>
    <cellStyle name="Normal 3 2 6 2 9" xfId="3267" xr:uid="{00000000-0005-0000-0000-00003C450000}"/>
    <cellStyle name="Normal 3 2 6 2 9 2" xfId="6587" xr:uid="{00000000-0005-0000-0000-00003D450000}"/>
    <cellStyle name="Normal 3 2 6 2 9 2 2" xfId="13696" xr:uid="{00000000-0005-0000-0000-00003E450000}"/>
    <cellStyle name="Normal 3 2 6 2 9 2 2 2" xfId="24498" xr:uid="{00000000-0005-0000-0000-00003F450000}"/>
    <cellStyle name="Normal 3 2 6 2 9 2 2 2 2" xfId="46078" xr:uid="{0B81430D-20E2-43F8-860C-4E213201F0CD}"/>
    <cellStyle name="Normal 3 2 6 2 9 2 2 3" xfId="35350" xr:uid="{96673471-7B02-4B47-A4DA-CCFA25D84DBB}"/>
    <cellStyle name="Normal 3 2 6 2 9 2 3" xfId="19129" xr:uid="{00000000-0005-0000-0000-000040450000}"/>
    <cellStyle name="Normal 3 2 6 2 9 2 3 2" xfId="40709" xr:uid="{91574E2E-8BE7-4079-A7C1-2C358B58E777}"/>
    <cellStyle name="Normal 3 2 6 2 9 2 4" xfId="29979" xr:uid="{5B80FF44-D543-48D2-84C6-0EEB02601002}"/>
    <cellStyle name="Normal 3 2 6 2 9 3" xfId="9841" xr:uid="{00000000-0005-0000-0000-000041450000}"/>
    <cellStyle name="Normal 3 2 6 2 9 3 2" xfId="15540" xr:uid="{00000000-0005-0000-0000-000042450000}"/>
    <cellStyle name="Normal 3 2 6 2 9 3 2 2" xfId="26278" xr:uid="{00000000-0005-0000-0000-000043450000}"/>
    <cellStyle name="Normal 3 2 6 2 9 3 2 2 2" xfId="47858" xr:uid="{094215C9-5853-4EBB-87C2-B2CF97510D7B}"/>
    <cellStyle name="Normal 3 2 6 2 9 3 2 3" xfId="37131" xr:uid="{9BFCC0FD-BDFA-464C-9933-ECD53A393FDE}"/>
    <cellStyle name="Normal 3 2 6 2 9 3 3" xfId="20909" xr:uid="{00000000-0005-0000-0000-000044450000}"/>
    <cellStyle name="Normal 3 2 6 2 9 3 3 2" xfId="42489" xr:uid="{2FA2158C-82C1-4342-A1DF-6372187D08B8}"/>
    <cellStyle name="Normal 3 2 6 2 9 3 4" xfId="31759" xr:uid="{D2D47779-463F-45D3-9A47-6ECE34E962C7}"/>
    <cellStyle name="Normal 3 2 6 2 9 4" xfId="11842" xr:uid="{00000000-0005-0000-0000-000045450000}"/>
    <cellStyle name="Normal 3 2 6 2 9 4 2" xfId="22710" xr:uid="{00000000-0005-0000-0000-000046450000}"/>
    <cellStyle name="Normal 3 2 6 2 9 4 2 2" xfId="44290" xr:uid="{68FEA05E-D564-4DD0-84FE-2572829E36AA}"/>
    <cellStyle name="Normal 3 2 6 2 9 4 3" xfId="33561" xr:uid="{1A32BEFE-EB2D-4F39-AA5F-739ACFAE6B6D}"/>
    <cellStyle name="Normal 3 2 6 2 9 5" xfId="17341" xr:uid="{00000000-0005-0000-0000-000047450000}"/>
    <cellStyle name="Normal 3 2 6 2 9 5 2" xfId="38921" xr:uid="{214F508D-EA68-4258-95D9-C513239851CE}"/>
    <cellStyle name="Normal 3 2 6 2 9 6" xfId="28191" xr:uid="{6BE1BAE7-8A02-4F29-BC10-DF79A7D7F469}"/>
    <cellStyle name="Normal 3 2 6 3" xfId="820" xr:uid="{00000000-0005-0000-0000-000048450000}"/>
    <cellStyle name="Normal 3 2 6 3 2" xfId="4141" xr:uid="{00000000-0005-0000-0000-000049450000}"/>
    <cellStyle name="Normal 3 2 6 3 2 2" xfId="12172" xr:uid="{00000000-0005-0000-0000-00004A450000}"/>
    <cellStyle name="Normal 3 2 6 3 2 2 2" xfId="23014" xr:uid="{00000000-0005-0000-0000-00004B450000}"/>
    <cellStyle name="Normal 3 2 6 3 2 2 2 2" xfId="44594" xr:uid="{7100B88A-3A56-4555-84BB-A5F9FB87A7B8}"/>
    <cellStyle name="Normal 3 2 6 3 2 2 3" xfId="33865" xr:uid="{6C3769A1-B9BC-417D-A659-9E51E4F07E30}"/>
    <cellStyle name="Normal 3 2 6 3 2 3" xfId="17645" xr:uid="{00000000-0005-0000-0000-00004C450000}"/>
    <cellStyle name="Normal 3 2 6 3 2 3 2" xfId="39225" xr:uid="{48A70C90-D96F-4EBE-BC4E-59E1B6C07805}"/>
    <cellStyle name="Normal 3 2 6 3 2 4" xfId="28495" xr:uid="{06C619AE-0A28-4227-99AA-ABF983FDC5A8}"/>
    <cellStyle name="Normal 3 2 6 3 3" xfId="7396" xr:uid="{00000000-0005-0000-0000-00004D450000}"/>
    <cellStyle name="Normal 3 2 6 3 3 2" xfId="14016" xr:uid="{00000000-0005-0000-0000-00004E450000}"/>
    <cellStyle name="Normal 3 2 6 3 3 2 2" xfId="24794" xr:uid="{00000000-0005-0000-0000-00004F450000}"/>
    <cellStyle name="Normal 3 2 6 3 3 2 2 2" xfId="46374" xr:uid="{E646151F-06A6-49FF-BCD8-129803EEF3D7}"/>
    <cellStyle name="Normal 3 2 6 3 3 2 3" xfId="35646" xr:uid="{35AE9A50-E4AB-425B-9240-67BD35C32A30}"/>
    <cellStyle name="Normal 3 2 6 3 3 3" xfId="19425" xr:uid="{00000000-0005-0000-0000-000050450000}"/>
    <cellStyle name="Normal 3 2 6 3 3 3 2" xfId="41005" xr:uid="{4E47828C-22A6-428E-9D0A-9F06B89BBB2E}"/>
    <cellStyle name="Normal 3 2 6 3 3 4" xfId="30275" xr:uid="{0224D116-7B17-4962-906C-7F1633084496}"/>
    <cellStyle name="Normal 3 2 6 3 4" xfId="10318" xr:uid="{00000000-0005-0000-0000-000051450000}"/>
    <cellStyle name="Normal 3 2 6 3 4 2" xfId="21226" xr:uid="{00000000-0005-0000-0000-000052450000}"/>
    <cellStyle name="Normal 3 2 6 3 4 2 2" xfId="42806" xr:uid="{4C410A19-3A61-4F36-8DDC-9692B721D8D4}"/>
    <cellStyle name="Normal 3 2 6 3 4 3" xfId="32076" xr:uid="{5C5D282A-49B5-4D14-86A1-AC1131985421}"/>
    <cellStyle name="Normal 3 2 6 3 5" xfId="15857" xr:uid="{00000000-0005-0000-0000-000053450000}"/>
    <cellStyle name="Normal 3 2 6 3 5 2" xfId="37437" xr:uid="{D85AE06F-E550-499E-92EE-E1F0CF6EB4BC}"/>
    <cellStyle name="Normal 3 2 6 3 6" xfId="26706" xr:uid="{A7BBB4F3-3728-4696-B35C-816664ABDC5C}"/>
    <cellStyle name="Normal 3 2 6 4" xfId="1308" xr:uid="{00000000-0005-0000-0000-000054450000}"/>
    <cellStyle name="Normal 3 2 6 4 2" xfId="4629" xr:uid="{00000000-0005-0000-0000-000055450000}"/>
    <cellStyle name="Normal 3 2 6 4 2 2" xfId="12389" xr:uid="{00000000-0005-0000-0000-000056450000}"/>
    <cellStyle name="Normal 3 2 6 4 2 2 2" xfId="23214" xr:uid="{00000000-0005-0000-0000-000057450000}"/>
    <cellStyle name="Normal 3 2 6 4 2 2 2 2" xfId="44794" xr:uid="{7A66F8D4-A153-4DAB-BBA5-74DB2D9CC06D}"/>
    <cellStyle name="Normal 3 2 6 4 2 2 3" xfId="34065" xr:uid="{A9DB9DEE-C0B7-4E92-A662-D0FF309238CC}"/>
    <cellStyle name="Normal 3 2 6 4 2 3" xfId="17845" xr:uid="{00000000-0005-0000-0000-000058450000}"/>
    <cellStyle name="Normal 3 2 6 4 2 3 2" xfId="39425" xr:uid="{6E71996B-F124-4FFB-8C31-A2C0FF87AF7F}"/>
    <cellStyle name="Normal 3 2 6 4 2 4" xfId="28695" xr:uid="{9CCF2EDD-82DD-419A-967C-356785101DB5}"/>
    <cellStyle name="Normal 3 2 6 4 3" xfId="7884" xr:uid="{00000000-0005-0000-0000-000059450000}"/>
    <cellStyle name="Normal 3 2 6 4 3 2" xfId="14233" xr:uid="{00000000-0005-0000-0000-00005A450000}"/>
    <cellStyle name="Normal 3 2 6 4 3 2 2" xfId="24994" xr:uid="{00000000-0005-0000-0000-00005B450000}"/>
    <cellStyle name="Normal 3 2 6 4 3 2 2 2" xfId="46574" xr:uid="{257B239D-FD17-452F-8DAC-B92D9B74E279}"/>
    <cellStyle name="Normal 3 2 6 4 3 2 3" xfId="35846" xr:uid="{77C6EBD5-1F75-48AB-8B2A-50756063A39F}"/>
    <cellStyle name="Normal 3 2 6 4 3 3" xfId="19625" xr:uid="{00000000-0005-0000-0000-00005C450000}"/>
    <cellStyle name="Normal 3 2 6 4 3 3 2" xfId="41205" xr:uid="{A304731A-C999-41BF-B7D5-23FC7222AE89}"/>
    <cellStyle name="Normal 3 2 6 4 3 4" xfId="30475" xr:uid="{0BB5125F-21D9-4443-99FE-79213AE7EC16}"/>
    <cellStyle name="Normal 3 2 6 4 4" xfId="10535" xr:uid="{00000000-0005-0000-0000-00005D450000}"/>
    <cellStyle name="Normal 3 2 6 4 4 2" xfId="21426" xr:uid="{00000000-0005-0000-0000-00005E450000}"/>
    <cellStyle name="Normal 3 2 6 4 4 2 2" xfId="43006" xr:uid="{D0542F33-B882-4F6C-BC40-E9913123E1B7}"/>
    <cellStyle name="Normal 3 2 6 4 4 3" xfId="32276" xr:uid="{10247836-D245-4568-B74E-24DB2A592DC6}"/>
    <cellStyle name="Normal 3 2 6 4 5" xfId="16057" xr:uid="{00000000-0005-0000-0000-00005F450000}"/>
    <cellStyle name="Normal 3 2 6 4 5 2" xfId="37637" xr:uid="{974D1A28-0AA3-49D9-B1AE-4EF041C8AEDE}"/>
    <cellStyle name="Normal 3 2 6 4 6" xfId="26906" xr:uid="{141BC346-CD1C-4582-8C45-F3E2CA8B531D}"/>
    <cellStyle name="Normal 3 2 6 5" xfId="1772" xr:uid="{00000000-0005-0000-0000-000060450000}"/>
    <cellStyle name="Normal 3 2 6 5 2" xfId="5093" xr:uid="{00000000-0005-0000-0000-000061450000}"/>
    <cellStyle name="Normal 3 2 6 5 2 2" xfId="12599" xr:uid="{00000000-0005-0000-0000-000062450000}"/>
    <cellStyle name="Normal 3 2 6 5 2 2 2" xfId="23409" xr:uid="{00000000-0005-0000-0000-000063450000}"/>
    <cellStyle name="Normal 3 2 6 5 2 2 2 2" xfId="44989" xr:uid="{F68E05FD-3178-408D-9CB7-8409E6B941DD}"/>
    <cellStyle name="Normal 3 2 6 5 2 2 3" xfId="34260" xr:uid="{6F6E0FA8-71E9-416C-9FB7-E0EECF9984D1}"/>
    <cellStyle name="Normal 3 2 6 5 2 3" xfId="18040" xr:uid="{00000000-0005-0000-0000-000064450000}"/>
    <cellStyle name="Normal 3 2 6 5 2 3 2" xfId="39620" xr:uid="{DFED578E-C69A-4023-84B7-CF3A1EF3E5D2}"/>
    <cellStyle name="Normal 3 2 6 5 2 4" xfId="28890" xr:uid="{3055187E-B800-4904-9185-ECB6D2DD6701}"/>
    <cellStyle name="Normal 3 2 6 5 3" xfId="8348" xr:uid="{00000000-0005-0000-0000-000065450000}"/>
    <cellStyle name="Normal 3 2 6 5 3 2" xfId="14443" xr:uid="{00000000-0005-0000-0000-000066450000}"/>
    <cellStyle name="Normal 3 2 6 5 3 2 2" xfId="25189" xr:uid="{00000000-0005-0000-0000-000067450000}"/>
    <cellStyle name="Normal 3 2 6 5 3 2 2 2" xfId="46769" xr:uid="{CEE14387-BB4C-406D-B04F-8EC876CA16AE}"/>
    <cellStyle name="Normal 3 2 6 5 3 2 3" xfId="36041" xr:uid="{CA514CD2-6D59-4B24-937F-7AAFF76C18DC}"/>
    <cellStyle name="Normal 3 2 6 5 3 3" xfId="19820" xr:uid="{00000000-0005-0000-0000-000068450000}"/>
    <cellStyle name="Normal 3 2 6 5 3 3 2" xfId="41400" xr:uid="{077647E3-025E-462D-8516-6CB523B66400}"/>
    <cellStyle name="Normal 3 2 6 5 3 4" xfId="30670" xr:uid="{8931C887-1A9C-47F9-9E14-4AAD525B65F8}"/>
    <cellStyle name="Normal 3 2 6 5 4" xfId="10745" xr:uid="{00000000-0005-0000-0000-000069450000}"/>
    <cellStyle name="Normal 3 2 6 5 4 2" xfId="21621" xr:uid="{00000000-0005-0000-0000-00006A450000}"/>
    <cellStyle name="Normal 3 2 6 5 4 2 2" xfId="43201" xr:uid="{982DEC2B-CFFA-41A8-8350-A1069C83C5D9}"/>
    <cellStyle name="Normal 3 2 6 5 4 3" xfId="32471" xr:uid="{F8705B2E-411F-425E-A05A-1C8CBB24931E}"/>
    <cellStyle name="Normal 3 2 6 5 5" xfId="16252" xr:uid="{00000000-0005-0000-0000-00006B450000}"/>
    <cellStyle name="Normal 3 2 6 5 5 2" xfId="37832" xr:uid="{D6C38450-B577-4AEE-AE18-FE9FCDE93A8A}"/>
    <cellStyle name="Normal 3 2 6 5 6" xfId="27101" xr:uid="{34391DC7-8576-4E51-B071-DCD5DC2AA826}"/>
    <cellStyle name="Normal 3 2 6 6" xfId="2037" xr:uid="{00000000-0005-0000-0000-00006C450000}"/>
    <cellStyle name="Normal 3 2 6 6 2" xfId="5358" xr:uid="{00000000-0005-0000-0000-00006D450000}"/>
    <cellStyle name="Normal 3 2 6 6 2 2" xfId="12803" xr:uid="{00000000-0005-0000-0000-00006E450000}"/>
    <cellStyle name="Normal 3 2 6 6 2 2 2" xfId="23606" xr:uid="{00000000-0005-0000-0000-00006F450000}"/>
    <cellStyle name="Normal 3 2 6 6 2 2 2 2" xfId="45186" xr:uid="{C5CFDB80-9952-4B89-AC9A-A61448CBDE97}"/>
    <cellStyle name="Normal 3 2 6 6 2 2 3" xfId="34457" xr:uid="{53770F1A-4732-4B1D-B9C0-85F70D9CADD7}"/>
    <cellStyle name="Normal 3 2 6 6 2 3" xfId="18237" xr:uid="{00000000-0005-0000-0000-000070450000}"/>
    <cellStyle name="Normal 3 2 6 6 2 3 2" xfId="39817" xr:uid="{2D50C534-A840-4446-8334-7DFBC67543C9}"/>
    <cellStyle name="Normal 3 2 6 6 2 4" xfId="29087" xr:uid="{5FAA8A52-FA2C-4DA6-B101-04BB08162074}"/>
    <cellStyle name="Normal 3 2 6 6 3" xfId="8613" xr:uid="{00000000-0005-0000-0000-000071450000}"/>
    <cellStyle name="Normal 3 2 6 6 3 2" xfId="14647" xr:uid="{00000000-0005-0000-0000-000072450000}"/>
    <cellStyle name="Normal 3 2 6 6 3 2 2" xfId="25386" xr:uid="{00000000-0005-0000-0000-000073450000}"/>
    <cellStyle name="Normal 3 2 6 6 3 2 2 2" xfId="46966" xr:uid="{43807DB9-B314-4D4D-944F-9B39047DD35C}"/>
    <cellStyle name="Normal 3 2 6 6 3 2 3" xfId="36238" xr:uid="{65D2A95E-351A-4007-90C4-EB2A2D510365}"/>
    <cellStyle name="Normal 3 2 6 6 3 3" xfId="20017" xr:uid="{00000000-0005-0000-0000-000074450000}"/>
    <cellStyle name="Normal 3 2 6 6 3 3 2" xfId="41597" xr:uid="{21749D21-0887-403E-947C-B21F539BABF7}"/>
    <cellStyle name="Normal 3 2 6 6 3 4" xfId="30867" xr:uid="{B3969946-F268-43BE-989D-30DB5881CDF5}"/>
    <cellStyle name="Normal 3 2 6 6 4" xfId="10949" xr:uid="{00000000-0005-0000-0000-000075450000}"/>
    <cellStyle name="Normal 3 2 6 6 4 2" xfId="21818" xr:uid="{00000000-0005-0000-0000-000076450000}"/>
    <cellStyle name="Normal 3 2 6 6 4 2 2" xfId="43398" xr:uid="{2AA43755-4F4F-4D40-9D2D-C0FD0E687C6B}"/>
    <cellStyle name="Normal 3 2 6 6 4 3" xfId="32668" xr:uid="{89A90424-FB7B-4D87-9334-22D596C4764F}"/>
    <cellStyle name="Normal 3 2 6 6 5" xfId="16449" xr:uid="{00000000-0005-0000-0000-000077450000}"/>
    <cellStyle name="Normal 3 2 6 6 5 2" xfId="38029" xr:uid="{E442C476-8AC7-45E6-A1A2-296015831D65}"/>
    <cellStyle name="Normal 3 2 6 6 6" xfId="27298" xr:uid="{92F78C98-38DD-419C-91E2-7229AAC81EDB}"/>
    <cellStyle name="Normal 3 2 6 7" xfId="2540" xr:uid="{00000000-0005-0000-0000-000078450000}"/>
    <cellStyle name="Normal 3 2 6 7 2" xfId="5860" xr:uid="{00000000-0005-0000-0000-000079450000}"/>
    <cellStyle name="Normal 3 2 6 7 2 2" xfId="13095" xr:uid="{00000000-0005-0000-0000-00007A450000}"/>
    <cellStyle name="Normal 3 2 6 7 2 2 2" xfId="23897" xr:uid="{00000000-0005-0000-0000-00007B450000}"/>
    <cellStyle name="Normal 3 2 6 7 2 2 2 2" xfId="45477" xr:uid="{CC47963D-916B-406E-ADD0-A6D4D93E57C6}"/>
    <cellStyle name="Normal 3 2 6 7 2 2 3" xfId="34749" xr:uid="{201999EC-9D54-48D6-8754-4C94F4660BFE}"/>
    <cellStyle name="Normal 3 2 6 7 2 3" xfId="18528" xr:uid="{00000000-0005-0000-0000-00007C450000}"/>
    <cellStyle name="Normal 3 2 6 7 2 3 2" xfId="40108" xr:uid="{3C134F2E-0DAB-4C3E-A70D-17B3D548E779}"/>
    <cellStyle name="Normal 3 2 6 7 2 4" xfId="29378" xr:uid="{86D9CEC2-7CE7-4C17-93FE-38748754F5FC}"/>
    <cellStyle name="Normal 3 2 6 7 3" xfId="9114" xr:uid="{00000000-0005-0000-0000-00007D450000}"/>
    <cellStyle name="Normal 3 2 6 7 3 2" xfId="14939" xr:uid="{00000000-0005-0000-0000-00007E450000}"/>
    <cellStyle name="Normal 3 2 6 7 3 2 2" xfId="25677" xr:uid="{00000000-0005-0000-0000-00007F450000}"/>
    <cellStyle name="Normal 3 2 6 7 3 2 2 2" xfId="47257" xr:uid="{9A62ABD9-8082-447D-8E7E-7FAD8DD7EFEA}"/>
    <cellStyle name="Normal 3 2 6 7 3 2 3" xfId="36530" xr:uid="{ECFAC67B-01D2-4BAE-8BF1-919CA27463E1}"/>
    <cellStyle name="Normal 3 2 6 7 3 3" xfId="20308" xr:uid="{00000000-0005-0000-0000-000080450000}"/>
    <cellStyle name="Normal 3 2 6 7 3 3 2" xfId="41888" xr:uid="{14FC4F61-F3D7-4BCA-9F2E-1B09771465D2}"/>
    <cellStyle name="Normal 3 2 6 7 3 4" xfId="31158" xr:uid="{29B4A50B-FA75-4AE8-A276-B51FB80E4BAB}"/>
    <cellStyle name="Normal 3 2 6 7 4" xfId="11241" xr:uid="{00000000-0005-0000-0000-000081450000}"/>
    <cellStyle name="Normal 3 2 6 7 4 2" xfId="22109" xr:uid="{00000000-0005-0000-0000-000082450000}"/>
    <cellStyle name="Normal 3 2 6 7 4 2 2" xfId="43689" xr:uid="{5E2510A9-832F-4906-B63F-98B60BDF6A73}"/>
    <cellStyle name="Normal 3 2 6 7 4 3" xfId="32960" xr:uid="{68A54E31-5054-41E0-A707-2091A743517B}"/>
    <cellStyle name="Normal 3 2 6 7 5" xfId="16740" xr:uid="{00000000-0005-0000-0000-000083450000}"/>
    <cellStyle name="Normal 3 2 6 7 5 2" xfId="38320" xr:uid="{033C9B1E-7556-427A-BD68-7563DC25019D}"/>
    <cellStyle name="Normal 3 2 6 7 6" xfId="27590" xr:uid="{228F6584-AE12-4725-A4C4-9745FD2147B9}"/>
    <cellStyle name="Normal 3 2 6 8" xfId="2795" xr:uid="{00000000-0005-0000-0000-000084450000}"/>
    <cellStyle name="Normal 3 2 6 8 2" xfId="6115" xr:uid="{00000000-0005-0000-0000-000085450000}"/>
    <cellStyle name="Normal 3 2 6 8 2 2" xfId="13249" xr:uid="{00000000-0005-0000-0000-000086450000}"/>
    <cellStyle name="Normal 3 2 6 8 2 2 2" xfId="24051" xr:uid="{00000000-0005-0000-0000-000087450000}"/>
    <cellStyle name="Normal 3 2 6 8 2 2 2 2" xfId="45631" xr:uid="{7A32C0E5-5D87-4C70-BE38-6057983A9CCA}"/>
    <cellStyle name="Normal 3 2 6 8 2 2 3" xfId="34903" xr:uid="{C4D6783E-B169-4B85-BAEA-AADF63540530}"/>
    <cellStyle name="Normal 3 2 6 8 2 3" xfId="18682" xr:uid="{00000000-0005-0000-0000-000088450000}"/>
    <cellStyle name="Normal 3 2 6 8 2 3 2" xfId="40262" xr:uid="{AC0A468E-65C6-429F-9221-498920C98806}"/>
    <cellStyle name="Normal 3 2 6 8 2 4" xfId="29532" xr:uid="{8FE37936-DACD-4376-9D3C-B56159DD72FD}"/>
    <cellStyle name="Normal 3 2 6 8 3" xfId="9369" xr:uid="{00000000-0005-0000-0000-000089450000}"/>
    <cellStyle name="Normal 3 2 6 8 3 2" xfId="15093" xr:uid="{00000000-0005-0000-0000-00008A450000}"/>
    <cellStyle name="Normal 3 2 6 8 3 2 2" xfId="25831" xr:uid="{00000000-0005-0000-0000-00008B450000}"/>
    <cellStyle name="Normal 3 2 6 8 3 2 2 2" xfId="47411" xr:uid="{0653C967-F76A-44B1-A1FE-BD4B8BB2C73C}"/>
    <cellStyle name="Normal 3 2 6 8 3 2 3" xfId="36684" xr:uid="{788811EA-E1AE-4D17-9324-7DC002B3A450}"/>
    <cellStyle name="Normal 3 2 6 8 3 3" xfId="20462" xr:uid="{00000000-0005-0000-0000-00008C450000}"/>
    <cellStyle name="Normal 3 2 6 8 3 3 2" xfId="42042" xr:uid="{68FAB033-C0E7-4D28-B4F4-99E0B597A534}"/>
    <cellStyle name="Normal 3 2 6 8 3 4" xfId="31312" xr:uid="{94D34E7A-1B4E-4E80-B6B4-0004F38D7EEB}"/>
    <cellStyle name="Normal 3 2 6 8 4" xfId="11395" xr:uid="{00000000-0005-0000-0000-00008D450000}"/>
    <cellStyle name="Normal 3 2 6 8 4 2" xfId="22263" xr:uid="{00000000-0005-0000-0000-00008E450000}"/>
    <cellStyle name="Normal 3 2 6 8 4 2 2" xfId="43843" xr:uid="{921D89E6-1B55-41FC-8FEC-48761FE65FFE}"/>
    <cellStyle name="Normal 3 2 6 8 4 3" xfId="33114" xr:uid="{2EA09080-8F6B-4C56-8EC6-DB4702B02CC4}"/>
    <cellStyle name="Normal 3 2 6 8 5" xfId="16894" xr:uid="{00000000-0005-0000-0000-00008F450000}"/>
    <cellStyle name="Normal 3 2 6 8 5 2" xfId="38474" xr:uid="{88647D78-D874-430E-A618-3DDF0F4F048B}"/>
    <cellStyle name="Normal 3 2 6 8 6" xfId="27744" xr:uid="{6FF7C144-E019-45D8-99E2-E06B74F24900}"/>
    <cellStyle name="Normal 3 2 6 9" xfId="2975" xr:uid="{00000000-0005-0000-0000-000090450000}"/>
    <cellStyle name="Normal 3 2 6 9 2" xfId="6295" xr:uid="{00000000-0005-0000-0000-000091450000}"/>
    <cellStyle name="Normal 3 2 6 9 2 2" xfId="13424" xr:uid="{00000000-0005-0000-0000-000092450000}"/>
    <cellStyle name="Normal 3 2 6 9 2 2 2" xfId="24226" xr:uid="{00000000-0005-0000-0000-000093450000}"/>
    <cellStyle name="Normal 3 2 6 9 2 2 2 2" xfId="45806" xr:uid="{61AA5FFC-5A97-4708-9EFF-A0A23B172BD8}"/>
    <cellStyle name="Normal 3 2 6 9 2 2 3" xfId="35078" xr:uid="{ADAE8CAB-5543-46C0-837C-3D63916DAAFC}"/>
    <cellStyle name="Normal 3 2 6 9 2 3" xfId="18857" xr:uid="{00000000-0005-0000-0000-000094450000}"/>
    <cellStyle name="Normal 3 2 6 9 2 3 2" xfId="40437" xr:uid="{702C9B73-F734-4BE4-918C-7833B9A43C77}"/>
    <cellStyle name="Normal 3 2 6 9 2 4" xfId="29707" xr:uid="{BC04EE41-36B2-433E-ABA2-AAB008271649}"/>
    <cellStyle name="Normal 3 2 6 9 3" xfId="9549" xr:uid="{00000000-0005-0000-0000-000095450000}"/>
    <cellStyle name="Normal 3 2 6 9 3 2" xfId="15268" xr:uid="{00000000-0005-0000-0000-000096450000}"/>
    <cellStyle name="Normal 3 2 6 9 3 2 2" xfId="26006" xr:uid="{00000000-0005-0000-0000-000097450000}"/>
    <cellStyle name="Normal 3 2 6 9 3 2 2 2" xfId="47586" xr:uid="{5BF7E5DA-B143-4274-8DEA-C93045F1FA03}"/>
    <cellStyle name="Normal 3 2 6 9 3 2 3" xfId="36859" xr:uid="{FB07D376-DC9B-43B0-92DB-9C10B8B4F977}"/>
    <cellStyle name="Normal 3 2 6 9 3 3" xfId="20637" xr:uid="{00000000-0005-0000-0000-000098450000}"/>
    <cellStyle name="Normal 3 2 6 9 3 3 2" xfId="42217" xr:uid="{BFA7D605-F633-4773-83C1-5E2E9E72B241}"/>
    <cellStyle name="Normal 3 2 6 9 3 4" xfId="31487" xr:uid="{E8994634-BAFB-457B-9ED7-15E0C207E2FE}"/>
    <cellStyle name="Normal 3 2 6 9 4" xfId="11570" xr:uid="{00000000-0005-0000-0000-000099450000}"/>
    <cellStyle name="Normal 3 2 6 9 4 2" xfId="22438" xr:uid="{00000000-0005-0000-0000-00009A450000}"/>
    <cellStyle name="Normal 3 2 6 9 4 2 2" xfId="44018" xr:uid="{4D69FBDE-261E-4502-8F37-0576EBBEA77F}"/>
    <cellStyle name="Normal 3 2 6 9 4 3" xfId="33289" xr:uid="{26F816AC-4E77-4A41-8F09-FB3F9E851041}"/>
    <cellStyle name="Normal 3 2 6 9 5" xfId="17069" xr:uid="{00000000-0005-0000-0000-00009B450000}"/>
    <cellStyle name="Normal 3 2 6 9 5 2" xfId="38649" xr:uid="{DBDE3B46-D157-409D-8CAC-8356A3AAF144}"/>
    <cellStyle name="Normal 3 2 6 9 6" xfId="27919" xr:uid="{F4C7ADD8-29BF-4C09-A41F-47F147289201}"/>
    <cellStyle name="Normal 3 2 7" xfId="321" xr:uid="{00000000-0005-0000-0000-00009C450000}"/>
    <cellStyle name="Normal 3 2 7 10" xfId="3167" xr:uid="{00000000-0005-0000-0000-00009D450000}"/>
    <cellStyle name="Normal 3 2 7 10 2" xfId="6487" xr:uid="{00000000-0005-0000-0000-00009E450000}"/>
    <cellStyle name="Normal 3 2 7 10 2 2" xfId="13602" xr:uid="{00000000-0005-0000-0000-00009F450000}"/>
    <cellStyle name="Normal 3 2 7 10 2 2 2" xfId="24404" xr:uid="{00000000-0005-0000-0000-0000A0450000}"/>
    <cellStyle name="Normal 3 2 7 10 2 2 2 2" xfId="45984" xr:uid="{DF623992-3ACF-4473-9D8B-15F42C76E8B4}"/>
    <cellStyle name="Normal 3 2 7 10 2 2 3" xfId="35256" xr:uid="{242E40E1-3643-41EA-A7EA-88F36BD60230}"/>
    <cellStyle name="Normal 3 2 7 10 2 3" xfId="19035" xr:uid="{00000000-0005-0000-0000-0000A1450000}"/>
    <cellStyle name="Normal 3 2 7 10 2 3 2" xfId="40615" xr:uid="{2489AA82-5830-4BF8-B1C1-BB3BB56ABAAC}"/>
    <cellStyle name="Normal 3 2 7 10 2 4" xfId="29885" xr:uid="{34A75D2B-404E-4079-B4EE-8816766DBE64}"/>
    <cellStyle name="Normal 3 2 7 10 3" xfId="9741" xr:uid="{00000000-0005-0000-0000-0000A2450000}"/>
    <cellStyle name="Normal 3 2 7 10 3 2" xfId="15446" xr:uid="{00000000-0005-0000-0000-0000A3450000}"/>
    <cellStyle name="Normal 3 2 7 10 3 2 2" xfId="26184" xr:uid="{00000000-0005-0000-0000-0000A4450000}"/>
    <cellStyle name="Normal 3 2 7 10 3 2 2 2" xfId="47764" xr:uid="{8497AFED-F924-47C6-BCC4-CCFE6C7356AC}"/>
    <cellStyle name="Normal 3 2 7 10 3 2 3" xfId="37037" xr:uid="{587D0EFD-A64E-4FB1-9749-0ECBCC7356CD}"/>
    <cellStyle name="Normal 3 2 7 10 3 3" xfId="20815" xr:uid="{00000000-0005-0000-0000-0000A5450000}"/>
    <cellStyle name="Normal 3 2 7 10 3 3 2" xfId="42395" xr:uid="{263B6C36-528D-4093-975E-3F5F8C6DE647}"/>
    <cellStyle name="Normal 3 2 7 10 3 4" xfId="31665" xr:uid="{E1F721D8-CB30-48A8-9434-CD26EBBDF9F8}"/>
    <cellStyle name="Normal 3 2 7 10 4" xfId="11748" xr:uid="{00000000-0005-0000-0000-0000A6450000}"/>
    <cellStyle name="Normal 3 2 7 10 4 2" xfId="22616" xr:uid="{00000000-0005-0000-0000-0000A7450000}"/>
    <cellStyle name="Normal 3 2 7 10 4 2 2" xfId="44196" xr:uid="{CBBAC029-E013-45DA-B786-1BAA790D3D85}"/>
    <cellStyle name="Normal 3 2 7 10 4 3" xfId="33467" xr:uid="{2FDA03E7-6144-486D-9BF6-02FB9DE318D1}"/>
    <cellStyle name="Normal 3 2 7 10 5" xfId="17247" xr:uid="{00000000-0005-0000-0000-0000A8450000}"/>
    <cellStyle name="Normal 3 2 7 10 5 2" xfId="38827" xr:uid="{35811AF6-843F-4DC4-B514-255E40F957AD}"/>
    <cellStyle name="Normal 3 2 7 10 6" xfId="28097" xr:uid="{C2805150-882F-40EA-A71F-BFE9AC1BB360}"/>
    <cellStyle name="Normal 3 2 7 11" xfId="3644" xr:uid="{00000000-0005-0000-0000-0000A9450000}"/>
    <cellStyle name="Normal 3 2 7 11 2" xfId="11960" xr:uid="{00000000-0005-0000-0000-0000AA450000}"/>
    <cellStyle name="Normal 3 2 7 11 2 2" xfId="22817" xr:uid="{00000000-0005-0000-0000-0000AB450000}"/>
    <cellStyle name="Normal 3 2 7 11 2 2 2" xfId="44397" xr:uid="{109A01E5-CAB6-4D82-ABEA-C9B8E9561901}"/>
    <cellStyle name="Normal 3 2 7 11 2 3" xfId="33668" xr:uid="{08CBCFFF-FE0B-47AF-97D0-564D969AA6AF}"/>
    <cellStyle name="Normal 3 2 7 11 3" xfId="17448" xr:uid="{00000000-0005-0000-0000-0000AC450000}"/>
    <cellStyle name="Normal 3 2 7 11 3 2" xfId="39028" xr:uid="{5A8C5052-CC33-4B43-BA97-DECF94594168}"/>
    <cellStyle name="Normal 3 2 7 11 4" xfId="28298" xr:uid="{A4287003-DF9E-47DB-AB55-DD14073977EA}"/>
    <cellStyle name="Normal 3 2 7 12" xfId="6909" xr:uid="{00000000-0005-0000-0000-0000AD450000}"/>
    <cellStyle name="Normal 3 2 7 12 2" xfId="13806" xr:uid="{00000000-0005-0000-0000-0000AE450000}"/>
    <cellStyle name="Normal 3 2 7 12 2 2" xfId="24599" xr:uid="{00000000-0005-0000-0000-0000AF450000}"/>
    <cellStyle name="Normal 3 2 7 12 2 2 2" xfId="46179" xr:uid="{4767816E-B66B-4961-8F81-C24F3A2CEF81}"/>
    <cellStyle name="Normal 3 2 7 12 2 3" xfId="35451" xr:uid="{DF9CD827-BDBC-4531-A967-39F968517CDC}"/>
    <cellStyle name="Normal 3 2 7 12 3" xfId="19230" xr:uid="{00000000-0005-0000-0000-0000B0450000}"/>
    <cellStyle name="Normal 3 2 7 12 3 2" xfId="40810" xr:uid="{11DD2B30-11BB-4616-A075-E087CA303DD7}"/>
    <cellStyle name="Normal 3 2 7 12 4" xfId="30080" xr:uid="{EFF4EAB3-86CA-4A32-9DC1-FD4CB6C61780}"/>
    <cellStyle name="Normal 3 2 7 13" xfId="10108" xr:uid="{00000000-0005-0000-0000-0000B1450000}"/>
    <cellStyle name="Normal 3 2 7 13 2" xfId="21031" xr:uid="{00000000-0005-0000-0000-0000B2450000}"/>
    <cellStyle name="Normal 3 2 7 13 2 2" xfId="42611" xr:uid="{7B508145-ED92-425B-B71D-6A6F7BC48915}"/>
    <cellStyle name="Normal 3 2 7 13 3" xfId="31881" xr:uid="{2EC54B94-D491-423A-8DD3-C2A6A6842959}"/>
    <cellStyle name="Normal 3 2 7 14" xfId="15662" xr:uid="{00000000-0005-0000-0000-0000B3450000}"/>
    <cellStyle name="Normal 3 2 7 14 2" xfId="37242" xr:uid="{070CAF46-B5EE-4F04-9EA1-03069EE771DE}"/>
    <cellStyle name="Normal 3 2 7 15" xfId="26511" xr:uid="{D7C30BE8-7E24-404C-AF30-BF1631E0E268}"/>
    <cellStyle name="Normal 3 2 7 2" xfId="471" xr:uid="{00000000-0005-0000-0000-0000B4450000}"/>
    <cellStyle name="Normal 3 2 7 2 10" xfId="3792" xr:uid="{00000000-0005-0000-0000-0000B5450000}"/>
    <cellStyle name="Normal 3 2 7 2 10 2" xfId="12067" xr:uid="{00000000-0005-0000-0000-0000B6450000}"/>
    <cellStyle name="Normal 3 2 7 2 10 2 2" xfId="22918" xr:uid="{00000000-0005-0000-0000-0000B7450000}"/>
    <cellStyle name="Normal 3 2 7 2 10 2 2 2" xfId="44498" xr:uid="{62450729-239C-4C9C-8FA0-9DC89184F749}"/>
    <cellStyle name="Normal 3 2 7 2 10 2 3" xfId="33769" xr:uid="{CC66CECF-F387-4A9B-A079-0C642A658C64}"/>
    <cellStyle name="Normal 3 2 7 2 10 3" xfId="17549" xr:uid="{00000000-0005-0000-0000-0000B8450000}"/>
    <cellStyle name="Normal 3 2 7 2 10 3 2" xfId="39129" xr:uid="{0086AF2B-2003-4B75-A152-6A062EF05B50}"/>
    <cellStyle name="Normal 3 2 7 2 10 4" xfId="28399" xr:uid="{71FCED54-63B6-44F9-88D1-69E56723381B}"/>
    <cellStyle name="Normal 3 2 7 2 11" xfId="7047" xr:uid="{00000000-0005-0000-0000-0000B9450000}"/>
    <cellStyle name="Normal 3 2 7 2 11 2" xfId="13911" xr:uid="{00000000-0005-0000-0000-0000BA450000}"/>
    <cellStyle name="Normal 3 2 7 2 11 2 2" xfId="24698" xr:uid="{00000000-0005-0000-0000-0000BB450000}"/>
    <cellStyle name="Normal 3 2 7 2 11 2 2 2" xfId="46278" xr:uid="{40BDBA2A-CCE7-4AE2-9FF7-28A44A05493D}"/>
    <cellStyle name="Normal 3 2 7 2 11 2 3" xfId="35550" xr:uid="{F14F6C84-9DDB-4A73-B783-B482FF42E8A4}"/>
    <cellStyle name="Normal 3 2 7 2 11 3" xfId="19329" xr:uid="{00000000-0005-0000-0000-0000BC450000}"/>
    <cellStyle name="Normal 3 2 7 2 11 3 2" xfId="40909" xr:uid="{33F54AA6-C0B2-4B54-A353-5610EB45F176}"/>
    <cellStyle name="Normal 3 2 7 2 11 4" xfId="30179" xr:uid="{9D4A23EF-D640-4146-9B4C-4532C461A568}"/>
    <cellStyle name="Normal 3 2 7 2 12" xfId="10213" xr:uid="{00000000-0005-0000-0000-0000BD450000}"/>
    <cellStyle name="Normal 3 2 7 2 12 2" xfId="21130" xr:uid="{00000000-0005-0000-0000-0000BE450000}"/>
    <cellStyle name="Normal 3 2 7 2 12 2 2" xfId="42710" xr:uid="{CDD00017-4D5E-4A66-BF47-E59B4EE305B1}"/>
    <cellStyle name="Normal 3 2 7 2 12 3" xfId="31980" xr:uid="{AA1AEAFD-F992-4DA7-9613-47F04B3AEF91}"/>
    <cellStyle name="Normal 3 2 7 2 13" xfId="15761" xr:uid="{00000000-0005-0000-0000-0000BF450000}"/>
    <cellStyle name="Normal 3 2 7 2 13 2" xfId="37341" xr:uid="{8D9737AB-71A7-4B78-932E-C5D11169131B}"/>
    <cellStyle name="Normal 3 2 7 2 14" xfId="26610" xr:uid="{ABE421E4-B7A7-4373-A245-03B54045079D}"/>
    <cellStyle name="Normal 3 2 7 2 2" xfId="991" xr:uid="{00000000-0005-0000-0000-0000C0450000}"/>
    <cellStyle name="Normal 3 2 7 2 2 2" xfId="4312" xr:uid="{00000000-0005-0000-0000-0000C1450000}"/>
    <cellStyle name="Normal 3 2 7 2 2 2 2" xfId="12286" xr:uid="{00000000-0005-0000-0000-0000C2450000}"/>
    <cellStyle name="Normal 3 2 7 2 2 2 2 2" xfId="23120" xr:uid="{00000000-0005-0000-0000-0000C3450000}"/>
    <cellStyle name="Normal 3 2 7 2 2 2 2 2 2" xfId="44700" xr:uid="{4BEB8F93-3C0B-4091-8395-0B036A9C1B57}"/>
    <cellStyle name="Normal 3 2 7 2 2 2 2 3" xfId="33971" xr:uid="{6B72480C-41B1-4DFA-9AB6-975D17840E5E}"/>
    <cellStyle name="Normal 3 2 7 2 2 2 3" xfId="17751" xr:uid="{00000000-0005-0000-0000-0000C4450000}"/>
    <cellStyle name="Normal 3 2 7 2 2 2 3 2" xfId="39331" xr:uid="{9C8A3A4F-8A68-4716-9C9A-B1D7843A2A90}"/>
    <cellStyle name="Normal 3 2 7 2 2 2 4" xfId="28601" xr:uid="{E5BD763A-47C7-4F28-BD7B-831DF0C1AFB2}"/>
    <cellStyle name="Normal 3 2 7 2 2 3" xfId="7567" xr:uid="{00000000-0005-0000-0000-0000C5450000}"/>
    <cellStyle name="Normal 3 2 7 2 2 3 2" xfId="14130" xr:uid="{00000000-0005-0000-0000-0000C6450000}"/>
    <cellStyle name="Normal 3 2 7 2 2 3 2 2" xfId="24900" xr:uid="{00000000-0005-0000-0000-0000C7450000}"/>
    <cellStyle name="Normal 3 2 7 2 2 3 2 2 2" xfId="46480" xr:uid="{67DEC239-272B-434B-9214-EA5CE54CD450}"/>
    <cellStyle name="Normal 3 2 7 2 2 3 2 3" xfId="35752" xr:uid="{EF72AFA7-1B77-4BDE-9A82-E1C9A3B67C8A}"/>
    <cellStyle name="Normal 3 2 7 2 2 3 3" xfId="19531" xr:uid="{00000000-0005-0000-0000-0000C8450000}"/>
    <cellStyle name="Normal 3 2 7 2 2 3 3 2" xfId="41111" xr:uid="{E693E985-D2C1-4DD7-BF09-CCF3FBB087E3}"/>
    <cellStyle name="Normal 3 2 7 2 2 3 4" xfId="30381" xr:uid="{63CC2D19-6C2D-4322-BA7D-5B187DE72838}"/>
    <cellStyle name="Normal 3 2 7 2 2 4" xfId="10432" xr:uid="{00000000-0005-0000-0000-0000C9450000}"/>
    <cellStyle name="Normal 3 2 7 2 2 4 2" xfId="21332" xr:uid="{00000000-0005-0000-0000-0000CA450000}"/>
    <cellStyle name="Normal 3 2 7 2 2 4 2 2" xfId="42912" xr:uid="{AB2EB972-2C5F-4B91-AC5D-62509234F784}"/>
    <cellStyle name="Normal 3 2 7 2 2 4 3" xfId="32182" xr:uid="{0BD08184-48F3-4D6C-A12F-14602C74745C}"/>
    <cellStyle name="Normal 3 2 7 2 2 5" xfId="15963" xr:uid="{00000000-0005-0000-0000-0000CB450000}"/>
    <cellStyle name="Normal 3 2 7 2 2 5 2" xfId="37543" xr:uid="{80459405-B705-40D5-9128-0DDD011D5F9F}"/>
    <cellStyle name="Normal 3 2 7 2 2 6" xfId="26812" xr:uid="{B068B57A-562F-4F4C-9FFF-15A5BC95017A}"/>
    <cellStyle name="Normal 3 2 7 2 3" xfId="1481" xr:uid="{00000000-0005-0000-0000-0000CC450000}"/>
    <cellStyle name="Normal 3 2 7 2 3 2" xfId="4802" xr:uid="{00000000-0005-0000-0000-0000CD450000}"/>
    <cellStyle name="Normal 3 2 7 2 3 2 2" xfId="12501" xr:uid="{00000000-0005-0000-0000-0000CE450000}"/>
    <cellStyle name="Normal 3 2 7 2 3 2 2 2" xfId="23319" xr:uid="{00000000-0005-0000-0000-0000CF450000}"/>
    <cellStyle name="Normal 3 2 7 2 3 2 2 2 2" xfId="44899" xr:uid="{0292591C-3FFF-4972-BA6B-3A5442B4E994}"/>
    <cellStyle name="Normal 3 2 7 2 3 2 2 3" xfId="34170" xr:uid="{E2F702C3-995F-4F99-AA3F-6E3761E986C8}"/>
    <cellStyle name="Normal 3 2 7 2 3 2 3" xfId="17950" xr:uid="{00000000-0005-0000-0000-0000D0450000}"/>
    <cellStyle name="Normal 3 2 7 2 3 2 3 2" xfId="39530" xr:uid="{521F1D04-C455-49B6-B97C-63E0C39F5818}"/>
    <cellStyle name="Normal 3 2 7 2 3 2 4" xfId="28800" xr:uid="{18DFFEA5-DC12-439C-834C-DE4091751223}"/>
    <cellStyle name="Normal 3 2 7 2 3 3" xfId="8057" xr:uid="{00000000-0005-0000-0000-0000D1450000}"/>
    <cellStyle name="Normal 3 2 7 2 3 3 2" xfId="14345" xr:uid="{00000000-0005-0000-0000-0000D2450000}"/>
    <cellStyle name="Normal 3 2 7 2 3 3 2 2" xfId="25099" xr:uid="{00000000-0005-0000-0000-0000D3450000}"/>
    <cellStyle name="Normal 3 2 7 2 3 3 2 2 2" xfId="46679" xr:uid="{F327FCDF-3096-49EF-ACB9-5D186EB028E1}"/>
    <cellStyle name="Normal 3 2 7 2 3 3 2 3" xfId="35951" xr:uid="{B7B6AC6B-4081-4AA8-A458-80DBCD23E231}"/>
    <cellStyle name="Normal 3 2 7 2 3 3 3" xfId="19730" xr:uid="{00000000-0005-0000-0000-0000D4450000}"/>
    <cellStyle name="Normal 3 2 7 2 3 3 3 2" xfId="41310" xr:uid="{503F1993-8E10-48CD-A659-9DC21930103C}"/>
    <cellStyle name="Normal 3 2 7 2 3 3 4" xfId="30580" xr:uid="{9F8070A9-B752-4512-8259-DAAED6347830}"/>
    <cellStyle name="Normal 3 2 7 2 3 4" xfId="10647" xr:uid="{00000000-0005-0000-0000-0000D5450000}"/>
    <cellStyle name="Normal 3 2 7 2 3 4 2" xfId="21531" xr:uid="{00000000-0005-0000-0000-0000D6450000}"/>
    <cellStyle name="Normal 3 2 7 2 3 4 2 2" xfId="43111" xr:uid="{D6BA5F95-E556-4195-A052-D3B4EA9FD858}"/>
    <cellStyle name="Normal 3 2 7 2 3 4 3" xfId="32381" xr:uid="{41FF354B-71BB-43DF-BF0B-B8882F09EE4E}"/>
    <cellStyle name="Normal 3 2 7 2 3 5" xfId="16162" xr:uid="{00000000-0005-0000-0000-0000D7450000}"/>
    <cellStyle name="Normal 3 2 7 2 3 5 2" xfId="37742" xr:uid="{8FDF26E5-042D-4851-AC74-7F461FF87383}"/>
    <cellStyle name="Normal 3 2 7 2 3 6" xfId="27011" xr:uid="{B3CDAB74-2303-4E1C-997B-3E8F6DDBB0A3}"/>
    <cellStyle name="Normal 3 2 7 2 4" xfId="1936" xr:uid="{00000000-0005-0000-0000-0000D8450000}"/>
    <cellStyle name="Normal 3 2 7 2 4 2" xfId="5257" xr:uid="{00000000-0005-0000-0000-0000D9450000}"/>
    <cellStyle name="Normal 3 2 7 2 4 2 2" xfId="12712" xr:uid="{00000000-0005-0000-0000-0000DA450000}"/>
    <cellStyle name="Normal 3 2 7 2 4 2 2 2" xfId="23515" xr:uid="{00000000-0005-0000-0000-0000DB450000}"/>
    <cellStyle name="Normal 3 2 7 2 4 2 2 2 2" xfId="45095" xr:uid="{5DF632E7-CDC9-468A-A38A-33AC49DCE63E}"/>
    <cellStyle name="Normal 3 2 7 2 4 2 2 3" xfId="34366" xr:uid="{65158322-272C-44FB-B624-B6A7C72C4FCE}"/>
    <cellStyle name="Normal 3 2 7 2 4 2 3" xfId="18146" xr:uid="{00000000-0005-0000-0000-0000DC450000}"/>
    <cellStyle name="Normal 3 2 7 2 4 2 3 2" xfId="39726" xr:uid="{CA9823F8-D3DE-4893-A4DE-9031F6C5F653}"/>
    <cellStyle name="Normal 3 2 7 2 4 2 4" xfId="28996" xr:uid="{80C0A5D3-73FB-422E-AA0D-AAD31948082C}"/>
    <cellStyle name="Normal 3 2 7 2 4 3" xfId="8512" xr:uid="{00000000-0005-0000-0000-0000DD450000}"/>
    <cellStyle name="Normal 3 2 7 2 4 3 2" xfId="14556" xr:uid="{00000000-0005-0000-0000-0000DE450000}"/>
    <cellStyle name="Normal 3 2 7 2 4 3 2 2" xfId="25295" xr:uid="{00000000-0005-0000-0000-0000DF450000}"/>
    <cellStyle name="Normal 3 2 7 2 4 3 2 2 2" xfId="46875" xr:uid="{FB98EABF-48CE-41DE-8A31-C3FC751D90CB}"/>
    <cellStyle name="Normal 3 2 7 2 4 3 2 3" xfId="36147" xr:uid="{D06DE255-D09F-480D-8BB3-FBADE656E37D}"/>
    <cellStyle name="Normal 3 2 7 2 4 3 3" xfId="19926" xr:uid="{00000000-0005-0000-0000-0000E0450000}"/>
    <cellStyle name="Normal 3 2 7 2 4 3 3 2" xfId="41506" xr:uid="{5AB7504A-B086-4FB0-BC9A-0AC5BB95435C}"/>
    <cellStyle name="Normal 3 2 7 2 4 3 4" xfId="30776" xr:uid="{5C521135-9DA7-4B1B-B866-051B68907E31}"/>
    <cellStyle name="Normal 3 2 7 2 4 4" xfId="10858" xr:uid="{00000000-0005-0000-0000-0000E1450000}"/>
    <cellStyle name="Normal 3 2 7 2 4 4 2" xfId="21727" xr:uid="{00000000-0005-0000-0000-0000E2450000}"/>
    <cellStyle name="Normal 3 2 7 2 4 4 2 2" xfId="43307" xr:uid="{0C925069-0395-49EC-9428-A6CC53518B0E}"/>
    <cellStyle name="Normal 3 2 7 2 4 4 3" xfId="32577" xr:uid="{7DAA9653-25FC-460D-ABF6-46548D708151}"/>
    <cellStyle name="Normal 3 2 7 2 4 5" xfId="16358" xr:uid="{00000000-0005-0000-0000-0000E3450000}"/>
    <cellStyle name="Normal 3 2 7 2 4 5 2" xfId="37938" xr:uid="{9B972199-159F-4BFD-8907-4321FBA46538}"/>
    <cellStyle name="Normal 3 2 7 2 4 6" xfId="27207" xr:uid="{E1347947-C80C-4AAC-8D2A-B53CBC80068B}"/>
    <cellStyle name="Normal 3 2 7 2 5" xfId="2148" xr:uid="{00000000-0005-0000-0000-0000E4450000}"/>
    <cellStyle name="Normal 3 2 7 2 5 2" xfId="5469" xr:uid="{00000000-0005-0000-0000-0000E5450000}"/>
    <cellStyle name="Normal 3 2 7 2 5 2 2" xfId="12907" xr:uid="{00000000-0005-0000-0000-0000E6450000}"/>
    <cellStyle name="Normal 3 2 7 2 5 2 2 2" xfId="23710" xr:uid="{00000000-0005-0000-0000-0000E7450000}"/>
    <cellStyle name="Normal 3 2 7 2 5 2 2 2 2" xfId="45290" xr:uid="{74620066-619A-4B8A-BE6E-05C839CB574A}"/>
    <cellStyle name="Normal 3 2 7 2 5 2 2 3" xfId="34561" xr:uid="{A1FA9BE7-529B-4D7F-B299-B22F7E710D23}"/>
    <cellStyle name="Normal 3 2 7 2 5 2 3" xfId="18341" xr:uid="{00000000-0005-0000-0000-0000E8450000}"/>
    <cellStyle name="Normal 3 2 7 2 5 2 3 2" xfId="39921" xr:uid="{4763B7C7-720C-4F29-9E5E-3FA14937C895}"/>
    <cellStyle name="Normal 3 2 7 2 5 2 4" xfId="29191" xr:uid="{808B8394-CBB0-4C18-862E-78639081BA9B}"/>
    <cellStyle name="Normal 3 2 7 2 5 3" xfId="8724" xr:uid="{00000000-0005-0000-0000-0000E9450000}"/>
    <cellStyle name="Normal 3 2 7 2 5 3 2" xfId="14751" xr:uid="{00000000-0005-0000-0000-0000EA450000}"/>
    <cellStyle name="Normal 3 2 7 2 5 3 2 2" xfId="25490" xr:uid="{00000000-0005-0000-0000-0000EB450000}"/>
    <cellStyle name="Normal 3 2 7 2 5 3 2 2 2" xfId="47070" xr:uid="{1C6BF8D3-6048-45FF-BC5C-4FA878272EC6}"/>
    <cellStyle name="Normal 3 2 7 2 5 3 2 3" xfId="36342" xr:uid="{2E2DEEA1-5DE5-4050-8387-94719C61BC80}"/>
    <cellStyle name="Normal 3 2 7 2 5 3 3" xfId="20121" xr:uid="{00000000-0005-0000-0000-0000EC450000}"/>
    <cellStyle name="Normal 3 2 7 2 5 3 3 2" xfId="41701" xr:uid="{B1067F56-9AB6-41B3-8A35-F069BAD574E7}"/>
    <cellStyle name="Normal 3 2 7 2 5 3 4" xfId="30971" xr:uid="{34790E32-B6F6-41DA-BB53-6090A0BC2D89}"/>
    <cellStyle name="Normal 3 2 7 2 5 4" xfId="11053" xr:uid="{00000000-0005-0000-0000-0000ED450000}"/>
    <cellStyle name="Normal 3 2 7 2 5 4 2" xfId="21922" xr:uid="{00000000-0005-0000-0000-0000EE450000}"/>
    <cellStyle name="Normal 3 2 7 2 5 4 2 2" xfId="43502" xr:uid="{CF4457EF-E2D5-4B86-AB77-0B998A959EDE}"/>
    <cellStyle name="Normal 3 2 7 2 5 4 3" xfId="32772" xr:uid="{19135D2E-B63F-44F0-9342-735C8A9920E4}"/>
    <cellStyle name="Normal 3 2 7 2 5 5" xfId="16553" xr:uid="{00000000-0005-0000-0000-0000EF450000}"/>
    <cellStyle name="Normal 3 2 7 2 5 5 2" xfId="38133" xr:uid="{F0B532AE-500C-4D75-8B08-E5F92274DCD5}"/>
    <cellStyle name="Normal 3 2 7 2 5 6" xfId="27402" xr:uid="{DD579625-58C5-470A-B05E-C9717F19003D}"/>
    <cellStyle name="Normal 3 2 7 2 6" xfId="2543" xr:uid="{00000000-0005-0000-0000-0000F0450000}"/>
    <cellStyle name="Normal 3 2 7 2 6 2" xfId="5863" xr:uid="{00000000-0005-0000-0000-0000F1450000}"/>
    <cellStyle name="Normal 3 2 7 2 6 2 2" xfId="13098" xr:uid="{00000000-0005-0000-0000-0000F2450000}"/>
    <cellStyle name="Normal 3 2 7 2 6 2 2 2" xfId="23900" xr:uid="{00000000-0005-0000-0000-0000F3450000}"/>
    <cellStyle name="Normal 3 2 7 2 6 2 2 2 2" xfId="45480" xr:uid="{35BC6DC7-F074-4D2D-AC59-910AA6E96DE9}"/>
    <cellStyle name="Normal 3 2 7 2 6 2 2 3" xfId="34752" xr:uid="{20F03CE5-7D4A-47E7-943F-3E59FFF9F284}"/>
    <cellStyle name="Normal 3 2 7 2 6 2 3" xfId="18531" xr:uid="{00000000-0005-0000-0000-0000F4450000}"/>
    <cellStyle name="Normal 3 2 7 2 6 2 3 2" xfId="40111" xr:uid="{6E83E0EE-6213-4487-91E4-F6A19C3449E0}"/>
    <cellStyle name="Normal 3 2 7 2 6 2 4" xfId="29381" xr:uid="{2A237FB3-D6B4-461D-912D-C8D9C85C2000}"/>
    <cellStyle name="Normal 3 2 7 2 6 3" xfId="9117" xr:uid="{00000000-0005-0000-0000-0000F5450000}"/>
    <cellStyle name="Normal 3 2 7 2 6 3 2" xfId="14942" xr:uid="{00000000-0005-0000-0000-0000F6450000}"/>
    <cellStyle name="Normal 3 2 7 2 6 3 2 2" xfId="25680" xr:uid="{00000000-0005-0000-0000-0000F7450000}"/>
    <cellStyle name="Normal 3 2 7 2 6 3 2 2 2" xfId="47260" xr:uid="{26EFC650-6D9C-46C2-8FDD-CE230FC53E06}"/>
    <cellStyle name="Normal 3 2 7 2 6 3 2 3" xfId="36533" xr:uid="{ED727117-1DAF-4777-BCB8-79F50DF8648C}"/>
    <cellStyle name="Normal 3 2 7 2 6 3 3" xfId="20311" xr:uid="{00000000-0005-0000-0000-0000F8450000}"/>
    <cellStyle name="Normal 3 2 7 2 6 3 3 2" xfId="41891" xr:uid="{469C544C-F9C3-4776-93E4-6BEC830E6A75}"/>
    <cellStyle name="Normal 3 2 7 2 6 3 4" xfId="31161" xr:uid="{6920951D-EECD-4869-998A-B72DE9BD091A}"/>
    <cellStyle name="Normal 3 2 7 2 6 4" xfId="11244" xr:uid="{00000000-0005-0000-0000-0000F9450000}"/>
    <cellStyle name="Normal 3 2 7 2 6 4 2" xfId="22112" xr:uid="{00000000-0005-0000-0000-0000FA450000}"/>
    <cellStyle name="Normal 3 2 7 2 6 4 2 2" xfId="43692" xr:uid="{BDAAE637-50FB-451C-969C-D49CA4A771D0}"/>
    <cellStyle name="Normal 3 2 7 2 6 4 3" xfId="32963" xr:uid="{8EC207F8-92A3-41F3-BFD0-5DB81BA9EEEC}"/>
    <cellStyle name="Normal 3 2 7 2 6 5" xfId="16743" xr:uid="{00000000-0005-0000-0000-0000FB450000}"/>
    <cellStyle name="Normal 3 2 7 2 6 5 2" xfId="38323" xr:uid="{8E7F454A-AFDC-4D9A-A1C6-975C2E1908B0}"/>
    <cellStyle name="Normal 3 2 7 2 6 6" xfId="27593" xr:uid="{3023BAB0-6795-4D6C-99D3-5C1FEF0F9513}"/>
    <cellStyle name="Normal 3 2 7 2 7" xfId="2914" xr:uid="{00000000-0005-0000-0000-0000FC450000}"/>
    <cellStyle name="Normal 3 2 7 2 7 2" xfId="6234" xr:uid="{00000000-0005-0000-0000-0000FD450000}"/>
    <cellStyle name="Normal 3 2 7 2 7 2 2" xfId="13367" xr:uid="{00000000-0005-0000-0000-0000FE450000}"/>
    <cellStyle name="Normal 3 2 7 2 7 2 2 2" xfId="24169" xr:uid="{00000000-0005-0000-0000-0000FF450000}"/>
    <cellStyle name="Normal 3 2 7 2 7 2 2 2 2" xfId="45749" xr:uid="{2DA30ADE-C59B-44D4-8FE7-0A20A8C38B26}"/>
    <cellStyle name="Normal 3 2 7 2 7 2 2 3" xfId="35021" xr:uid="{439AB8B1-CB9F-441F-AE28-949FB7C0FFE0}"/>
    <cellStyle name="Normal 3 2 7 2 7 2 3" xfId="18800" xr:uid="{00000000-0005-0000-0000-000000460000}"/>
    <cellStyle name="Normal 3 2 7 2 7 2 3 2" xfId="40380" xr:uid="{FDB9BF5E-0308-43C7-B7C1-99CAE461998B}"/>
    <cellStyle name="Normal 3 2 7 2 7 2 4" xfId="29650" xr:uid="{7F3D0E80-A861-4694-8BD0-15196099BA70}"/>
    <cellStyle name="Normal 3 2 7 2 7 3" xfId="9488" xr:uid="{00000000-0005-0000-0000-000001460000}"/>
    <cellStyle name="Normal 3 2 7 2 7 3 2" xfId="15211" xr:uid="{00000000-0005-0000-0000-000002460000}"/>
    <cellStyle name="Normal 3 2 7 2 7 3 2 2" xfId="25949" xr:uid="{00000000-0005-0000-0000-000003460000}"/>
    <cellStyle name="Normal 3 2 7 2 7 3 2 2 2" xfId="47529" xr:uid="{05AF4E38-D9A0-4FFC-AC1D-9195B344305C}"/>
    <cellStyle name="Normal 3 2 7 2 7 3 2 3" xfId="36802" xr:uid="{28DFEAAC-4220-481D-BCAB-0FB7AF1121B3}"/>
    <cellStyle name="Normal 3 2 7 2 7 3 3" xfId="20580" xr:uid="{00000000-0005-0000-0000-000004460000}"/>
    <cellStyle name="Normal 3 2 7 2 7 3 3 2" xfId="42160" xr:uid="{CA7DDA56-ED04-4653-99F6-97039DB071DC}"/>
    <cellStyle name="Normal 3 2 7 2 7 3 4" xfId="31430" xr:uid="{7DB1C16F-058E-46DC-ABD7-677A2CD66BD8}"/>
    <cellStyle name="Normal 3 2 7 2 7 4" xfId="11513" xr:uid="{00000000-0005-0000-0000-000005460000}"/>
    <cellStyle name="Normal 3 2 7 2 7 4 2" xfId="22381" xr:uid="{00000000-0005-0000-0000-000006460000}"/>
    <cellStyle name="Normal 3 2 7 2 7 4 2 2" xfId="43961" xr:uid="{4EB622B8-9D19-4123-B74B-8D2E1D495BB5}"/>
    <cellStyle name="Normal 3 2 7 2 7 4 3" xfId="33232" xr:uid="{3315AC99-6E44-462E-9825-B5A88D321D8A}"/>
    <cellStyle name="Normal 3 2 7 2 7 5" xfId="17012" xr:uid="{00000000-0005-0000-0000-000007460000}"/>
    <cellStyle name="Normal 3 2 7 2 7 5 2" xfId="38592" xr:uid="{47BCEB80-DDF8-4B3B-9796-2C07A9D26743}"/>
    <cellStyle name="Normal 3 2 7 2 7 6" xfId="27862" xr:uid="{02823E62-5D7B-41A2-9CBF-062B64F7C89A}"/>
    <cellStyle name="Normal 3 2 7 2 8" xfId="3098" xr:uid="{00000000-0005-0000-0000-000008460000}"/>
    <cellStyle name="Normal 3 2 7 2 8 2" xfId="6418" xr:uid="{00000000-0005-0000-0000-000009460000}"/>
    <cellStyle name="Normal 3 2 7 2 8 2 2" xfId="13537" xr:uid="{00000000-0005-0000-0000-00000A460000}"/>
    <cellStyle name="Normal 3 2 7 2 8 2 2 2" xfId="24339" xr:uid="{00000000-0005-0000-0000-00000B460000}"/>
    <cellStyle name="Normal 3 2 7 2 8 2 2 2 2" xfId="45919" xr:uid="{5F2E48CA-4452-4F9E-9590-7864A76C4D8B}"/>
    <cellStyle name="Normal 3 2 7 2 8 2 2 3" xfId="35191" xr:uid="{47B28542-6957-45B8-9F30-565B9686E86D}"/>
    <cellStyle name="Normal 3 2 7 2 8 2 3" xfId="18970" xr:uid="{00000000-0005-0000-0000-00000C460000}"/>
    <cellStyle name="Normal 3 2 7 2 8 2 3 2" xfId="40550" xr:uid="{58FFFE33-C391-419C-9471-5A0655D99768}"/>
    <cellStyle name="Normal 3 2 7 2 8 2 4" xfId="29820" xr:uid="{54F2908C-E40F-4681-8354-0702839F1FA5}"/>
    <cellStyle name="Normal 3 2 7 2 8 3" xfId="9672" xr:uid="{00000000-0005-0000-0000-00000D460000}"/>
    <cellStyle name="Normal 3 2 7 2 8 3 2" xfId="15381" xr:uid="{00000000-0005-0000-0000-00000E460000}"/>
    <cellStyle name="Normal 3 2 7 2 8 3 2 2" xfId="26119" xr:uid="{00000000-0005-0000-0000-00000F460000}"/>
    <cellStyle name="Normal 3 2 7 2 8 3 2 2 2" xfId="47699" xr:uid="{E81C3984-96C8-4FC1-B603-7A1E90513D5D}"/>
    <cellStyle name="Normal 3 2 7 2 8 3 2 3" xfId="36972" xr:uid="{8B49B8E7-7370-4AD6-B038-87373AD68032}"/>
    <cellStyle name="Normal 3 2 7 2 8 3 3" xfId="20750" xr:uid="{00000000-0005-0000-0000-000010460000}"/>
    <cellStyle name="Normal 3 2 7 2 8 3 3 2" xfId="42330" xr:uid="{B3661F37-B660-4E25-9714-32F821C9048E}"/>
    <cellStyle name="Normal 3 2 7 2 8 3 4" xfId="31600" xr:uid="{D14C658B-B877-4CA4-8569-89115EBD44A7}"/>
    <cellStyle name="Normal 3 2 7 2 8 4" xfId="11683" xr:uid="{00000000-0005-0000-0000-000011460000}"/>
    <cellStyle name="Normal 3 2 7 2 8 4 2" xfId="22551" xr:uid="{00000000-0005-0000-0000-000012460000}"/>
    <cellStyle name="Normal 3 2 7 2 8 4 2 2" xfId="44131" xr:uid="{1EC747CB-D233-4D95-BABF-0E9FFF2BBB29}"/>
    <cellStyle name="Normal 3 2 7 2 8 4 3" xfId="33402" xr:uid="{43A6E7F0-79BA-4F1B-9B87-F813DA41823A}"/>
    <cellStyle name="Normal 3 2 7 2 8 5" xfId="17182" xr:uid="{00000000-0005-0000-0000-000013460000}"/>
    <cellStyle name="Normal 3 2 7 2 8 5 2" xfId="38762" xr:uid="{F2948148-6D86-4E27-93CE-BC1F6A18CA19}"/>
    <cellStyle name="Normal 3 2 7 2 8 6" xfId="28032" xr:uid="{DE94239A-6ED3-4310-988E-7F142CF1827E}"/>
    <cellStyle name="Normal 3 2 7 2 9" xfId="3272" xr:uid="{00000000-0005-0000-0000-000014460000}"/>
    <cellStyle name="Normal 3 2 7 2 9 2" xfId="6592" xr:uid="{00000000-0005-0000-0000-000015460000}"/>
    <cellStyle name="Normal 3 2 7 2 9 2 2" xfId="13701" xr:uid="{00000000-0005-0000-0000-000016460000}"/>
    <cellStyle name="Normal 3 2 7 2 9 2 2 2" xfId="24503" xr:uid="{00000000-0005-0000-0000-000017460000}"/>
    <cellStyle name="Normal 3 2 7 2 9 2 2 2 2" xfId="46083" xr:uid="{7C2A1748-9295-4F59-BA1C-029C32ABBD01}"/>
    <cellStyle name="Normal 3 2 7 2 9 2 2 3" xfId="35355" xr:uid="{365CB377-5EC1-47C2-86EE-CD1BAF43E7D4}"/>
    <cellStyle name="Normal 3 2 7 2 9 2 3" xfId="19134" xr:uid="{00000000-0005-0000-0000-000018460000}"/>
    <cellStyle name="Normal 3 2 7 2 9 2 3 2" xfId="40714" xr:uid="{7BB1AADA-2BF0-4084-BDD2-51957402B88A}"/>
    <cellStyle name="Normal 3 2 7 2 9 2 4" xfId="29984" xr:uid="{5E04D7B0-0615-45CF-AC2C-CB6D87975617}"/>
    <cellStyle name="Normal 3 2 7 2 9 3" xfId="9846" xr:uid="{00000000-0005-0000-0000-000019460000}"/>
    <cellStyle name="Normal 3 2 7 2 9 3 2" xfId="15545" xr:uid="{00000000-0005-0000-0000-00001A460000}"/>
    <cellStyle name="Normal 3 2 7 2 9 3 2 2" xfId="26283" xr:uid="{00000000-0005-0000-0000-00001B460000}"/>
    <cellStyle name="Normal 3 2 7 2 9 3 2 2 2" xfId="47863" xr:uid="{42B66DCB-5F6A-4CE8-8A92-8999B736248B}"/>
    <cellStyle name="Normal 3 2 7 2 9 3 2 3" xfId="37136" xr:uid="{DD374571-3694-4DB7-A89A-A31532D47B01}"/>
    <cellStyle name="Normal 3 2 7 2 9 3 3" xfId="20914" xr:uid="{00000000-0005-0000-0000-00001C460000}"/>
    <cellStyle name="Normal 3 2 7 2 9 3 3 2" xfId="42494" xr:uid="{E2348794-3700-43CC-841F-7A92CE010E24}"/>
    <cellStyle name="Normal 3 2 7 2 9 3 4" xfId="31764" xr:uid="{34F5E0E0-4E5D-4146-BDC4-65019C7BCB6F}"/>
    <cellStyle name="Normal 3 2 7 2 9 4" xfId="11847" xr:uid="{00000000-0005-0000-0000-00001D460000}"/>
    <cellStyle name="Normal 3 2 7 2 9 4 2" xfId="22715" xr:uid="{00000000-0005-0000-0000-00001E460000}"/>
    <cellStyle name="Normal 3 2 7 2 9 4 2 2" xfId="44295" xr:uid="{0775596D-2DBA-4746-AA7D-FE19F33ABB3F}"/>
    <cellStyle name="Normal 3 2 7 2 9 4 3" xfId="33566" xr:uid="{EA2CBADE-2CB5-4381-B1D8-A0EF81A437A5}"/>
    <cellStyle name="Normal 3 2 7 2 9 5" xfId="17346" xr:uid="{00000000-0005-0000-0000-00001F460000}"/>
    <cellStyle name="Normal 3 2 7 2 9 5 2" xfId="38926" xr:uid="{68C07BD4-848D-4752-BA91-90556E15EC10}"/>
    <cellStyle name="Normal 3 2 7 2 9 6" xfId="28196" xr:uid="{6ADB7731-275A-4D49-80DA-09DD28475917}"/>
    <cellStyle name="Normal 3 2 7 3" xfId="843" xr:uid="{00000000-0005-0000-0000-000020460000}"/>
    <cellStyle name="Normal 3 2 7 3 2" xfId="4164" xr:uid="{00000000-0005-0000-0000-000021460000}"/>
    <cellStyle name="Normal 3 2 7 3 2 2" xfId="12178" xr:uid="{00000000-0005-0000-0000-000022460000}"/>
    <cellStyle name="Normal 3 2 7 3 2 2 2" xfId="23019" xr:uid="{00000000-0005-0000-0000-000023460000}"/>
    <cellStyle name="Normal 3 2 7 3 2 2 2 2" xfId="44599" xr:uid="{A721B458-6251-43EC-A6C7-FE4305E4C1F6}"/>
    <cellStyle name="Normal 3 2 7 3 2 2 3" xfId="33870" xr:uid="{7FC850BE-F965-4055-8DC5-28DBD22740BA}"/>
    <cellStyle name="Normal 3 2 7 3 2 3" xfId="17650" xr:uid="{00000000-0005-0000-0000-000024460000}"/>
    <cellStyle name="Normal 3 2 7 3 2 3 2" xfId="39230" xr:uid="{1BCFA52A-7072-4CA2-ABE2-8B58D6908489}"/>
    <cellStyle name="Normal 3 2 7 3 2 4" xfId="28500" xr:uid="{B8AB9D0A-F6E6-47A6-9058-558777990729}"/>
    <cellStyle name="Normal 3 2 7 3 3" xfId="7419" xr:uid="{00000000-0005-0000-0000-000025460000}"/>
    <cellStyle name="Normal 3 2 7 3 3 2" xfId="14022" xr:uid="{00000000-0005-0000-0000-000026460000}"/>
    <cellStyle name="Normal 3 2 7 3 3 2 2" xfId="24799" xr:uid="{00000000-0005-0000-0000-000027460000}"/>
    <cellStyle name="Normal 3 2 7 3 3 2 2 2" xfId="46379" xr:uid="{CC1C63BA-E882-408D-A5E6-4F0579419A19}"/>
    <cellStyle name="Normal 3 2 7 3 3 2 3" xfId="35651" xr:uid="{0E5E2CCB-FF78-43A6-AE85-D3CBD74757ED}"/>
    <cellStyle name="Normal 3 2 7 3 3 3" xfId="19430" xr:uid="{00000000-0005-0000-0000-000028460000}"/>
    <cellStyle name="Normal 3 2 7 3 3 3 2" xfId="41010" xr:uid="{BFAB0EE8-ADF9-46B7-BC9A-9B401D74BBD5}"/>
    <cellStyle name="Normal 3 2 7 3 3 4" xfId="30280" xr:uid="{C4D6D785-DA4D-47D1-9778-95A1402FD86C}"/>
    <cellStyle name="Normal 3 2 7 3 4" xfId="10324" xr:uid="{00000000-0005-0000-0000-000029460000}"/>
    <cellStyle name="Normal 3 2 7 3 4 2" xfId="21231" xr:uid="{00000000-0005-0000-0000-00002A460000}"/>
    <cellStyle name="Normal 3 2 7 3 4 2 2" xfId="42811" xr:uid="{A86D13FA-98D5-4F6C-9CA6-6850570B3614}"/>
    <cellStyle name="Normal 3 2 7 3 4 3" xfId="32081" xr:uid="{DA3BF364-B9CA-4220-8FF3-72549DC1285C}"/>
    <cellStyle name="Normal 3 2 7 3 5" xfId="15862" xr:uid="{00000000-0005-0000-0000-00002B460000}"/>
    <cellStyle name="Normal 3 2 7 3 5 2" xfId="37442" xr:uid="{2D33C8F1-5371-4B2D-A1D9-D610AF3BC9F5}"/>
    <cellStyle name="Normal 3 2 7 3 6" xfId="26711" xr:uid="{3CE17C47-CA49-4CDC-9A56-4D9D5F5E88EE}"/>
    <cellStyle name="Normal 3 2 7 4" xfId="1332" xr:uid="{00000000-0005-0000-0000-00002C460000}"/>
    <cellStyle name="Normal 3 2 7 4 2" xfId="4653" xr:uid="{00000000-0005-0000-0000-00002D460000}"/>
    <cellStyle name="Normal 3 2 7 4 2 2" xfId="12395" xr:uid="{00000000-0005-0000-0000-00002E460000}"/>
    <cellStyle name="Normal 3 2 7 4 2 2 2" xfId="23219" xr:uid="{00000000-0005-0000-0000-00002F460000}"/>
    <cellStyle name="Normal 3 2 7 4 2 2 2 2" xfId="44799" xr:uid="{F9C9CA25-9F79-4842-ABD3-1FC2CDF17EE7}"/>
    <cellStyle name="Normal 3 2 7 4 2 2 3" xfId="34070" xr:uid="{82787F49-17FC-4C85-9F0C-82A16A690F7E}"/>
    <cellStyle name="Normal 3 2 7 4 2 3" xfId="17850" xr:uid="{00000000-0005-0000-0000-000030460000}"/>
    <cellStyle name="Normal 3 2 7 4 2 3 2" xfId="39430" xr:uid="{27E036AF-2697-46AD-86BA-0FD85352E222}"/>
    <cellStyle name="Normal 3 2 7 4 2 4" xfId="28700" xr:uid="{9D0ED9C1-6ACF-4C39-A081-398F5C4E8D86}"/>
    <cellStyle name="Normal 3 2 7 4 3" xfId="7908" xr:uid="{00000000-0005-0000-0000-000031460000}"/>
    <cellStyle name="Normal 3 2 7 4 3 2" xfId="14239" xr:uid="{00000000-0005-0000-0000-000032460000}"/>
    <cellStyle name="Normal 3 2 7 4 3 2 2" xfId="24999" xr:uid="{00000000-0005-0000-0000-000033460000}"/>
    <cellStyle name="Normal 3 2 7 4 3 2 2 2" xfId="46579" xr:uid="{E3B3D87B-A5C4-44AB-9466-193E968EEB93}"/>
    <cellStyle name="Normal 3 2 7 4 3 2 3" xfId="35851" xr:uid="{6655397A-5126-4AF6-A9A3-2D8BD89B9819}"/>
    <cellStyle name="Normal 3 2 7 4 3 3" xfId="19630" xr:uid="{00000000-0005-0000-0000-000034460000}"/>
    <cellStyle name="Normal 3 2 7 4 3 3 2" xfId="41210" xr:uid="{367ADD6E-FC8C-4520-A8ED-EC3CABC0E4C9}"/>
    <cellStyle name="Normal 3 2 7 4 3 4" xfId="30480" xr:uid="{C017DB48-10E5-41C2-B84F-987A12F47135}"/>
    <cellStyle name="Normal 3 2 7 4 4" xfId="10541" xr:uid="{00000000-0005-0000-0000-000035460000}"/>
    <cellStyle name="Normal 3 2 7 4 4 2" xfId="21431" xr:uid="{00000000-0005-0000-0000-000036460000}"/>
    <cellStyle name="Normal 3 2 7 4 4 2 2" xfId="43011" xr:uid="{E1C96AFF-4B0E-4CC7-B541-A08B48E8F61E}"/>
    <cellStyle name="Normal 3 2 7 4 4 3" xfId="32281" xr:uid="{04AE1B6D-278B-45A6-BC6F-81F40C5E69C4}"/>
    <cellStyle name="Normal 3 2 7 4 5" xfId="16062" xr:uid="{00000000-0005-0000-0000-000037460000}"/>
    <cellStyle name="Normal 3 2 7 4 5 2" xfId="37642" xr:uid="{2CB9DEC0-2479-4C50-925E-6E58F135F91F}"/>
    <cellStyle name="Normal 3 2 7 4 6" xfId="26911" xr:uid="{64FBAD4B-C2DF-4A13-8479-26F1BEE7A33F}"/>
    <cellStyle name="Normal 3 2 7 5" xfId="1795" xr:uid="{00000000-0005-0000-0000-000038460000}"/>
    <cellStyle name="Normal 3 2 7 5 2" xfId="5116" xr:uid="{00000000-0005-0000-0000-000039460000}"/>
    <cellStyle name="Normal 3 2 7 5 2 2" xfId="12605" xr:uid="{00000000-0005-0000-0000-00003A460000}"/>
    <cellStyle name="Normal 3 2 7 5 2 2 2" xfId="23414" xr:uid="{00000000-0005-0000-0000-00003B460000}"/>
    <cellStyle name="Normal 3 2 7 5 2 2 2 2" xfId="44994" xr:uid="{EBC400E4-1D50-4583-BA20-47D9D1AECB17}"/>
    <cellStyle name="Normal 3 2 7 5 2 2 3" xfId="34265" xr:uid="{A82ED8EF-4DA4-4142-B8C4-56A2379F2C88}"/>
    <cellStyle name="Normal 3 2 7 5 2 3" xfId="18045" xr:uid="{00000000-0005-0000-0000-00003C460000}"/>
    <cellStyle name="Normal 3 2 7 5 2 3 2" xfId="39625" xr:uid="{7E0AE3BE-504A-4023-86D1-CA8B128021E0}"/>
    <cellStyle name="Normal 3 2 7 5 2 4" xfId="28895" xr:uid="{6990A055-41E8-4E57-AA0D-F5B39B86E98F}"/>
    <cellStyle name="Normal 3 2 7 5 3" xfId="8371" xr:uid="{00000000-0005-0000-0000-00003D460000}"/>
    <cellStyle name="Normal 3 2 7 5 3 2" xfId="14449" xr:uid="{00000000-0005-0000-0000-00003E460000}"/>
    <cellStyle name="Normal 3 2 7 5 3 2 2" xfId="25194" xr:uid="{00000000-0005-0000-0000-00003F460000}"/>
    <cellStyle name="Normal 3 2 7 5 3 2 2 2" xfId="46774" xr:uid="{78B4B6D5-7791-450F-A56A-2B388D294ECD}"/>
    <cellStyle name="Normal 3 2 7 5 3 2 3" xfId="36046" xr:uid="{CCCEC6F1-3A03-459F-ADE1-78D0D25E412D}"/>
    <cellStyle name="Normal 3 2 7 5 3 3" xfId="19825" xr:uid="{00000000-0005-0000-0000-000040460000}"/>
    <cellStyle name="Normal 3 2 7 5 3 3 2" xfId="41405" xr:uid="{68423A25-3E6E-4F75-868B-12D7E878B845}"/>
    <cellStyle name="Normal 3 2 7 5 3 4" xfId="30675" xr:uid="{DAD4BDC5-3090-4D93-B7B0-26E27925AD41}"/>
    <cellStyle name="Normal 3 2 7 5 4" xfId="10751" xr:uid="{00000000-0005-0000-0000-000041460000}"/>
    <cellStyle name="Normal 3 2 7 5 4 2" xfId="21626" xr:uid="{00000000-0005-0000-0000-000042460000}"/>
    <cellStyle name="Normal 3 2 7 5 4 2 2" xfId="43206" xr:uid="{87B0115C-C805-4811-93F3-D9974E6626F6}"/>
    <cellStyle name="Normal 3 2 7 5 4 3" xfId="32476" xr:uid="{FDF54CFB-2389-4F00-B4AF-C8CA2F991A13}"/>
    <cellStyle name="Normal 3 2 7 5 5" xfId="16257" xr:uid="{00000000-0005-0000-0000-000043460000}"/>
    <cellStyle name="Normal 3 2 7 5 5 2" xfId="37837" xr:uid="{74E691BE-4BD3-40F5-924E-4B7BDFDB9175}"/>
    <cellStyle name="Normal 3 2 7 5 6" xfId="27106" xr:uid="{E3433AEF-8B9C-4ACF-8344-97F5479915F9}"/>
    <cellStyle name="Normal 3 2 7 6" xfId="2043" xr:uid="{00000000-0005-0000-0000-000044460000}"/>
    <cellStyle name="Normal 3 2 7 6 2" xfId="5364" xr:uid="{00000000-0005-0000-0000-000045460000}"/>
    <cellStyle name="Normal 3 2 7 6 2 2" xfId="12808" xr:uid="{00000000-0005-0000-0000-000046460000}"/>
    <cellStyle name="Normal 3 2 7 6 2 2 2" xfId="23611" xr:uid="{00000000-0005-0000-0000-000047460000}"/>
    <cellStyle name="Normal 3 2 7 6 2 2 2 2" xfId="45191" xr:uid="{76C8F80A-35C4-43F9-8D3B-0B8150FE9115}"/>
    <cellStyle name="Normal 3 2 7 6 2 2 3" xfId="34462" xr:uid="{55B4664C-7E19-4A95-B491-AC664022FDDF}"/>
    <cellStyle name="Normal 3 2 7 6 2 3" xfId="18242" xr:uid="{00000000-0005-0000-0000-000048460000}"/>
    <cellStyle name="Normal 3 2 7 6 2 3 2" xfId="39822" xr:uid="{CD34B81C-EF0B-411B-9E9C-B68ADC7991F0}"/>
    <cellStyle name="Normal 3 2 7 6 2 4" xfId="29092" xr:uid="{F2110A03-6E18-49BE-8AD6-10EF765A4C43}"/>
    <cellStyle name="Normal 3 2 7 6 3" xfId="8619" xr:uid="{00000000-0005-0000-0000-000049460000}"/>
    <cellStyle name="Normal 3 2 7 6 3 2" xfId="14652" xr:uid="{00000000-0005-0000-0000-00004A460000}"/>
    <cellStyle name="Normal 3 2 7 6 3 2 2" xfId="25391" xr:uid="{00000000-0005-0000-0000-00004B460000}"/>
    <cellStyle name="Normal 3 2 7 6 3 2 2 2" xfId="46971" xr:uid="{51DC9F84-A3C1-47D5-B21B-D31D213BE500}"/>
    <cellStyle name="Normal 3 2 7 6 3 2 3" xfId="36243" xr:uid="{9229198C-AC5B-4979-9D3A-569647FE905E}"/>
    <cellStyle name="Normal 3 2 7 6 3 3" xfId="20022" xr:uid="{00000000-0005-0000-0000-00004C460000}"/>
    <cellStyle name="Normal 3 2 7 6 3 3 2" xfId="41602" xr:uid="{5AB3B008-3C11-4173-BC8B-28AD3690683E}"/>
    <cellStyle name="Normal 3 2 7 6 3 4" xfId="30872" xr:uid="{2929A01B-BD1C-4E0F-86D9-D518331AC8D2}"/>
    <cellStyle name="Normal 3 2 7 6 4" xfId="10954" xr:uid="{00000000-0005-0000-0000-00004D460000}"/>
    <cellStyle name="Normal 3 2 7 6 4 2" xfId="21823" xr:uid="{00000000-0005-0000-0000-00004E460000}"/>
    <cellStyle name="Normal 3 2 7 6 4 2 2" xfId="43403" xr:uid="{EA9089AC-1F13-4626-A7DC-B6E264C8BDA6}"/>
    <cellStyle name="Normal 3 2 7 6 4 3" xfId="32673" xr:uid="{6717FACB-7882-49B2-8CFF-28842C095123}"/>
    <cellStyle name="Normal 3 2 7 6 5" xfId="16454" xr:uid="{00000000-0005-0000-0000-00004F460000}"/>
    <cellStyle name="Normal 3 2 7 6 5 2" xfId="38034" xr:uid="{8842943C-A4A2-4603-A2E0-969040065B00}"/>
    <cellStyle name="Normal 3 2 7 6 6" xfId="27303" xr:uid="{851A2ADA-394F-430B-A924-837EFE90A976}"/>
    <cellStyle name="Normal 3 2 7 7" xfId="2542" xr:uid="{00000000-0005-0000-0000-000050460000}"/>
    <cellStyle name="Normal 3 2 7 7 2" xfId="5862" xr:uid="{00000000-0005-0000-0000-000051460000}"/>
    <cellStyle name="Normal 3 2 7 7 2 2" xfId="13097" xr:uid="{00000000-0005-0000-0000-000052460000}"/>
    <cellStyle name="Normal 3 2 7 7 2 2 2" xfId="23899" xr:uid="{00000000-0005-0000-0000-000053460000}"/>
    <cellStyle name="Normal 3 2 7 7 2 2 2 2" xfId="45479" xr:uid="{A70FEEA1-1155-4373-8C39-729928CD5EF3}"/>
    <cellStyle name="Normal 3 2 7 7 2 2 3" xfId="34751" xr:uid="{A90AE791-DB16-4F7F-894F-0FCD90B9430A}"/>
    <cellStyle name="Normal 3 2 7 7 2 3" xfId="18530" xr:uid="{00000000-0005-0000-0000-000054460000}"/>
    <cellStyle name="Normal 3 2 7 7 2 3 2" xfId="40110" xr:uid="{61621B92-35DE-4843-955A-C76962B9A6EB}"/>
    <cellStyle name="Normal 3 2 7 7 2 4" xfId="29380" xr:uid="{AF49F5B1-D44F-4056-88A4-6DBD32092D4E}"/>
    <cellStyle name="Normal 3 2 7 7 3" xfId="9116" xr:uid="{00000000-0005-0000-0000-000055460000}"/>
    <cellStyle name="Normal 3 2 7 7 3 2" xfId="14941" xr:uid="{00000000-0005-0000-0000-000056460000}"/>
    <cellStyle name="Normal 3 2 7 7 3 2 2" xfId="25679" xr:uid="{00000000-0005-0000-0000-000057460000}"/>
    <cellStyle name="Normal 3 2 7 7 3 2 2 2" xfId="47259" xr:uid="{5031A48B-EAE9-4EC1-BFC5-60BEDBFCBAF6}"/>
    <cellStyle name="Normal 3 2 7 7 3 2 3" xfId="36532" xr:uid="{1810764E-B574-41E9-83CC-040239E91841}"/>
    <cellStyle name="Normal 3 2 7 7 3 3" xfId="20310" xr:uid="{00000000-0005-0000-0000-000058460000}"/>
    <cellStyle name="Normal 3 2 7 7 3 3 2" xfId="41890" xr:uid="{462B278D-7498-4B42-BEFC-F42C817542C5}"/>
    <cellStyle name="Normal 3 2 7 7 3 4" xfId="31160" xr:uid="{A5191303-C1A6-4E08-B0DF-70BF056AD03A}"/>
    <cellStyle name="Normal 3 2 7 7 4" xfId="11243" xr:uid="{00000000-0005-0000-0000-000059460000}"/>
    <cellStyle name="Normal 3 2 7 7 4 2" xfId="22111" xr:uid="{00000000-0005-0000-0000-00005A460000}"/>
    <cellStyle name="Normal 3 2 7 7 4 2 2" xfId="43691" xr:uid="{744830C2-7BB3-4941-ABEE-423CDC9A639D}"/>
    <cellStyle name="Normal 3 2 7 7 4 3" xfId="32962" xr:uid="{191140D6-DFCA-4B4F-9565-652B8370781B}"/>
    <cellStyle name="Normal 3 2 7 7 5" xfId="16742" xr:uid="{00000000-0005-0000-0000-00005B460000}"/>
    <cellStyle name="Normal 3 2 7 7 5 2" xfId="38322" xr:uid="{CB15EF4A-137D-4AC5-9899-BAF8228835C9}"/>
    <cellStyle name="Normal 3 2 7 7 6" xfId="27592" xr:uid="{B30F6590-7324-478C-A657-20E771485D55}"/>
    <cellStyle name="Normal 3 2 7 8" xfId="2802" xr:uid="{00000000-0005-0000-0000-00005C460000}"/>
    <cellStyle name="Normal 3 2 7 8 2" xfId="6122" xr:uid="{00000000-0005-0000-0000-00005D460000}"/>
    <cellStyle name="Normal 3 2 7 8 2 2" xfId="13256" xr:uid="{00000000-0005-0000-0000-00005E460000}"/>
    <cellStyle name="Normal 3 2 7 8 2 2 2" xfId="24058" xr:uid="{00000000-0005-0000-0000-00005F460000}"/>
    <cellStyle name="Normal 3 2 7 8 2 2 2 2" xfId="45638" xr:uid="{C75BBA70-EF68-448F-9D3D-B3491C39D94B}"/>
    <cellStyle name="Normal 3 2 7 8 2 2 3" xfId="34910" xr:uid="{73B6E323-078E-451E-A43D-1B621E488CA0}"/>
    <cellStyle name="Normal 3 2 7 8 2 3" xfId="18689" xr:uid="{00000000-0005-0000-0000-000060460000}"/>
    <cellStyle name="Normal 3 2 7 8 2 3 2" xfId="40269" xr:uid="{BBF8500D-9CBA-4C80-ADD7-F12B6C935BCD}"/>
    <cellStyle name="Normal 3 2 7 8 2 4" xfId="29539" xr:uid="{B97F1FB2-9EDE-4AA9-9C41-47F16843037C}"/>
    <cellStyle name="Normal 3 2 7 8 3" xfId="9376" xr:uid="{00000000-0005-0000-0000-000061460000}"/>
    <cellStyle name="Normal 3 2 7 8 3 2" xfId="15100" xr:uid="{00000000-0005-0000-0000-000062460000}"/>
    <cellStyle name="Normal 3 2 7 8 3 2 2" xfId="25838" xr:uid="{00000000-0005-0000-0000-000063460000}"/>
    <cellStyle name="Normal 3 2 7 8 3 2 2 2" xfId="47418" xr:uid="{01A1B419-CC56-4E6F-AEE3-DE1C7DD0CB7D}"/>
    <cellStyle name="Normal 3 2 7 8 3 2 3" xfId="36691" xr:uid="{3D608798-A4DF-4503-9508-4C7A298B7F4F}"/>
    <cellStyle name="Normal 3 2 7 8 3 3" xfId="20469" xr:uid="{00000000-0005-0000-0000-000064460000}"/>
    <cellStyle name="Normal 3 2 7 8 3 3 2" xfId="42049" xr:uid="{5E52BB89-BDE2-4E6F-98A9-22F57E8D9923}"/>
    <cellStyle name="Normal 3 2 7 8 3 4" xfId="31319" xr:uid="{83DD7C9E-97AA-4096-81E4-09CEC1573A17}"/>
    <cellStyle name="Normal 3 2 7 8 4" xfId="11402" xr:uid="{00000000-0005-0000-0000-000065460000}"/>
    <cellStyle name="Normal 3 2 7 8 4 2" xfId="22270" xr:uid="{00000000-0005-0000-0000-000066460000}"/>
    <cellStyle name="Normal 3 2 7 8 4 2 2" xfId="43850" xr:uid="{0D156F0B-3220-43AB-A858-B31493E5A6D1}"/>
    <cellStyle name="Normal 3 2 7 8 4 3" xfId="33121" xr:uid="{1F917939-BAEA-4783-816E-0A24FF6BDC5F}"/>
    <cellStyle name="Normal 3 2 7 8 5" xfId="16901" xr:uid="{00000000-0005-0000-0000-000067460000}"/>
    <cellStyle name="Normal 3 2 7 8 5 2" xfId="38481" xr:uid="{1681C561-30D2-4AA2-A8FF-54C0B6FBA98F}"/>
    <cellStyle name="Normal 3 2 7 8 6" xfId="27751" xr:uid="{01047927-7AE9-481A-ABFE-6D6FDBC662D4}"/>
    <cellStyle name="Normal 3 2 7 9" xfId="2985" xr:uid="{00000000-0005-0000-0000-000068460000}"/>
    <cellStyle name="Normal 3 2 7 9 2" xfId="6305" xr:uid="{00000000-0005-0000-0000-000069460000}"/>
    <cellStyle name="Normal 3 2 7 9 2 2" xfId="13431" xr:uid="{00000000-0005-0000-0000-00006A460000}"/>
    <cellStyle name="Normal 3 2 7 9 2 2 2" xfId="24233" xr:uid="{00000000-0005-0000-0000-00006B460000}"/>
    <cellStyle name="Normal 3 2 7 9 2 2 2 2" xfId="45813" xr:uid="{079DC64B-4691-48DE-8D1E-BC4F9A7A78DA}"/>
    <cellStyle name="Normal 3 2 7 9 2 2 3" xfId="35085" xr:uid="{CE18348E-B5E8-4EF0-94DD-F448259E71F4}"/>
    <cellStyle name="Normal 3 2 7 9 2 3" xfId="18864" xr:uid="{00000000-0005-0000-0000-00006C460000}"/>
    <cellStyle name="Normal 3 2 7 9 2 3 2" xfId="40444" xr:uid="{107C8C41-8DEB-4A54-B408-8DE8ED86BD6E}"/>
    <cellStyle name="Normal 3 2 7 9 2 4" xfId="29714" xr:uid="{F5089D27-21DA-4698-B4B8-2462318FDCCF}"/>
    <cellStyle name="Normal 3 2 7 9 3" xfId="9559" xr:uid="{00000000-0005-0000-0000-00006D460000}"/>
    <cellStyle name="Normal 3 2 7 9 3 2" xfId="15275" xr:uid="{00000000-0005-0000-0000-00006E460000}"/>
    <cellStyle name="Normal 3 2 7 9 3 2 2" xfId="26013" xr:uid="{00000000-0005-0000-0000-00006F460000}"/>
    <cellStyle name="Normal 3 2 7 9 3 2 2 2" xfId="47593" xr:uid="{C4C61488-D4AA-4FDC-A802-761655E46F07}"/>
    <cellStyle name="Normal 3 2 7 9 3 2 3" xfId="36866" xr:uid="{EF3EF04E-5912-4139-9249-CC264E904013}"/>
    <cellStyle name="Normal 3 2 7 9 3 3" xfId="20644" xr:uid="{00000000-0005-0000-0000-000070460000}"/>
    <cellStyle name="Normal 3 2 7 9 3 3 2" xfId="42224" xr:uid="{2BC986E2-3E25-4701-BE09-B3BB434ADF35}"/>
    <cellStyle name="Normal 3 2 7 9 3 4" xfId="31494" xr:uid="{ABF34B3F-78FE-45E1-8D07-3B7202096807}"/>
    <cellStyle name="Normal 3 2 7 9 4" xfId="11577" xr:uid="{00000000-0005-0000-0000-000071460000}"/>
    <cellStyle name="Normal 3 2 7 9 4 2" xfId="22445" xr:uid="{00000000-0005-0000-0000-000072460000}"/>
    <cellStyle name="Normal 3 2 7 9 4 2 2" xfId="44025" xr:uid="{54BC9497-EDA7-47FE-A739-3BF03BE023A9}"/>
    <cellStyle name="Normal 3 2 7 9 4 3" xfId="33296" xr:uid="{7C6A5524-E517-4860-A745-F62982B930F9}"/>
    <cellStyle name="Normal 3 2 7 9 5" xfId="17076" xr:uid="{00000000-0005-0000-0000-000073460000}"/>
    <cellStyle name="Normal 3 2 7 9 5 2" xfId="38656" xr:uid="{8C431AB1-DFF5-4633-ACA2-7BCC463824D8}"/>
    <cellStyle name="Normal 3 2 7 9 6" xfId="27926" xr:uid="{EAFB2C37-88EF-4EE3-8AC7-4B9D1C34ED40}"/>
    <cellStyle name="Normal 3 2 8" xfId="358" xr:uid="{00000000-0005-0000-0000-000074460000}"/>
    <cellStyle name="Normal 3 2 8 10" xfId="3188" xr:uid="{00000000-0005-0000-0000-000075460000}"/>
    <cellStyle name="Normal 3 2 8 10 2" xfId="6508" xr:uid="{00000000-0005-0000-0000-000076460000}"/>
    <cellStyle name="Normal 3 2 8 10 2 2" xfId="13622" xr:uid="{00000000-0005-0000-0000-000077460000}"/>
    <cellStyle name="Normal 3 2 8 10 2 2 2" xfId="24424" xr:uid="{00000000-0005-0000-0000-000078460000}"/>
    <cellStyle name="Normal 3 2 8 10 2 2 2 2" xfId="46004" xr:uid="{5903D272-55B6-4B0F-9257-720ECC60896D}"/>
    <cellStyle name="Normal 3 2 8 10 2 2 3" xfId="35276" xr:uid="{2BDF2911-A9D5-4BF3-B204-AB2249E3F4B2}"/>
    <cellStyle name="Normal 3 2 8 10 2 3" xfId="19055" xr:uid="{00000000-0005-0000-0000-000079460000}"/>
    <cellStyle name="Normal 3 2 8 10 2 3 2" xfId="40635" xr:uid="{AE8EA45F-5C08-4A2E-A352-27856C62C097}"/>
    <cellStyle name="Normal 3 2 8 10 2 4" xfId="29905" xr:uid="{E6E5DFED-9E3F-44F7-87FD-15957B24C4AC}"/>
    <cellStyle name="Normal 3 2 8 10 3" xfId="9762" xr:uid="{00000000-0005-0000-0000-00007A460000}"/>
    <cellStyle name="Normal 3 2 8 10 3 2" xfId="15466" xr:uid="{00000000-0005-0000-0000-00007B460000}"/>
    <cellStyle name="Normal 3 2 8 10 3 2 2" xfId="26204" xr:uid="{00000000-0005-0000-0000-00007C460000}"/>
    <cellStyle name="Normal 3 2 8 10 3 2 2 2" xfId="47784" xr:uid="{E070956A-572E-4607-939D-8C6E50133973}"/>
    <cellStyle name="Normal 3 2 8 10 3 2 3" xfId="37057" xr:uid="{9FE3BB24-0CBB-4019-B6D9-D76FF58A5A01}"/>
    <cellStyle name="Normal 3 2 8 10 3 3" xfId="20835" xr:uid="{00000000-0005-0000-0000-00007D460000}"/>
    <cellStyle name="Normal 3 2 8 10 3 3 2" xfId="42415" xr:uid="{77F3536A-2714-45BB-8FE8-E853FEC6FD91}"/>
    <cellStyle name="Normal 3 2 8 10 3 4" xfId="31685" xr:uid="{3A3F09C6-E9DB-4145-A6C9-C5596ECC44AB}"/>
    <cellStyle name="Normal 3 2 8 10 4" xfId="11768" xr:uid="{00000000-0005-0000-0000-00007E460000}"/>
    <cellStyle name="Normal 3 2 8 10 4 2" xfId="22636" xr:uid="{00000000-0005-0000-0000-00007F460000}"/>
    <cellStyle name="Normal 3 2 8 10 4 2 2" xfId="44216" xr:uid="{8207125D-70F3-4455-8291-04671B4534F4}"/>
    <cellStyle name="Normal 3 2 8 10 4 3" xfId="33487" xr:uid="{152320CF-F48E-4159-9F09-4D285F43E3F4}"/>
    <cellStyle name="Normal 3 2 8 10 5" xfId="17267" xr:uid="{00000000-0005-0000-0000-000080460000}"/>
    <cellStyle name="Normal 3 2 8 10 5 2" xfId="38847" xr:uid="{FE619A5A-71B3-43DC-9B24-2584474A5560}"/>
    <cellStyle name="Normal 3 2 8 10 6" xfId="28117" xr:uid="{F06B7ACF-EF15-48B9-9581-A4EB47F7FE2B}"/>
    <cellStyle name="Normal 3 2 8 11" xfId="3681" xr:uid="{00000000-0005-0000-0000-000081460000}"/>
    <cellStyle name="Normal 3 2 8 11 2" xfId="11981" xr:uid="{00000000-0005-0000-0000-000082460000}"/>
    <cellStyle name="Normal 3 2 8 11 2 2" xfId="22837" xr:uid="{00000000-0005-0000-0000-000083460000}"/>
    <cellStyle name="Normal 3 2 8 11 2 2 2" xfId="44417" xr:uid="{9B86243C-570D-44D5-8B6E-70776FB8FCBD}"/>
    <cellStyle name="Normal 3 2 8 11 2 3" xfId="33688" xr:uid="{4AAD0632-1570-4D6C-A33D-B1C8888D718D}"/>
    <cellStyle name="Normal 3 2 8 11 3" xfId="17468" xr:uid="{00000000-0005-0000-0000-000084460000}"/>
    <cellStyle name="Normal 3 2 8 11 3 2" xfId="39048" xr:uid="{69560161-E7FB-4BDB-897F-FFA98797F4AD}"/>
    <cellStyle name="Normal 3 2 8 11 4" xfId="28318" xr:uid="{63B3AF24-8CB5-4F64-A89F-53939DD2F1A9}"/>
    <cellStyle name="Normal 3 2 8 12" xfId="6945" xr:uid="{00000000-0005-0000-0000-000085460000}"/>
    <cellStyle name="Normal 3 2 8 12 2" xfId="13827" xr:uid="{00000000-0005-0000-0000-000086460000}"/>
    <cellStyle name="Normal 3 2 8 12 2 2" xfId="24619" xr:uid="{00000000-0005-0000-0000-000087460000}"/>
    <cellStyle name="Normal 3 2 8 12 2 2 2" xfId="46199" xr:uid="{F447A7FF-C26C-426C-B4C3-58AC39CE8FB1}"/>
    <cellStyle name="Normal 3 2 8 12 2 3" xfId="35471" xr:uid="{4BC2A811-1ECB-4C4F-A90F-114923AA073F}"/>
    <cellStyle name="Normal 3 2 8 12 3" xfId="19250" xr:uid="{00000000-0005-0000-0000-000088460000}"/>
    <cellStyle name="Normal 3 2 8 12 3 2" xfId="40830" xr:uid="{2D657543-3306-4C93-9FA5-5EECA03B88E9}"/>
    <cellStyle name="Normal 3 2 8 12 4" xfId="30100" xr:uid="{E6D12555-627C-4A8B-8159-F52574EDF67D}"/>
    <cellStyle name="Normal 3 2 8 13" xfId="10129" xr:uid="{00000000-0005-0000-0000-000089460000}"/>
    <cellStyle name="Normal 3 2 8 13 2" xfId="21051" xr:uid="{00000000-0005-0000-0000-00008A460000}"/>
    <cellStyle name="Normal 3 2 8 13 2 2" xfId="42631" xr:uid="{5A32020D-6306-42D8-AD19-16EBC6FBEE64}"/>
    <cellStyle name="Normal 3 2 8 13 3" xfId="31901" xr:uid="{BBFC75B9-5057-4568-96CF-810AD26D9B3B}"/>
    <cellStyle name="Normal 3 2 8 14" xfId="15682" xr:uid="{00000000-0005-0000-0000-00008B460000}"/>
    <cellStyle name="Normal 3 2 8 14 2" xfId="37262" xr:uid="{0DAF7295-0AB2-4532-85FC-B1F58632C9FF}"/>
    <cellStyle name="Normal 3 2 8 15" xfId="26531" xr:uid="{2C945FA6-DC33-48D4-9D21-658E9822351C}"/>
    <cellStyle name="Normal 3 2 8 2" xfId="491" xr:uid="{00000000-0005-0000-0000-00008C460000}"/>
    <cellStyle name="Normal 3 2 8 2 10" xfId="3812" xr:uid="{00000000-0005-0000-0000-00008D460000}"/>
    <cellStyle name="Normal 3 2 8 2 10 2" xfId="12087" xr:uid="{00000000-0005-0000-0000-00008E460000}"/>
    <cellStyle name="Normal 3 2 8 2 10 2 2" xfId="22938" xr:uid="{00000000-0005-0000-0000-00008F460000}"/>
    <cellStyle name="Normal 3 2 8 2 10 2 2 2" xfId="44518" xr:uid="{7CCBD744-5DE1-40CD-A907-F48327DE5378}"/>
    <cellStyle name="Normal 3 2 8 2 10 2 3" xfId="33789" xr:uid="{EC55C1AB-4292-4DDD-97C0-B752947DC170}"/>
    <cellStyle name="Normal 3 2 8 2 10 3" xfId="17569" xr:uid="{00000000-0005-0000-0000-000090460000}"/>
    <cellStyle name="Normal 3 2 8 2 10 3 2" xfId="39149" xr:uid="{85F8D63A-1272-4A25-BD86-505E4FDF19A8}"/>
    <cellStyle name="Normal 3 2 8 2 10 4" xfId="28419" xr:uid="{AE969C60-B65F-4819-ACC7-F071CDE3B98A}"/>
    <cellStyle name="Normal 3 2 8 2 11" xfId="7067" xr:uid="{00000000-0005-0000-0000-000091460000}"/>
    <cellStyle name="Normal 3 2 8 2 11 2" xfId="13931" xr:uid="{00000000-0005-0000-0000-000092460000}"/>
    <cellStyle name="Normal 3 2 8 2 11 2 2" xfId="24718" xr:uid="{00000000-0005-0000-0000-000093460000}"/>
    <cellStyle name="Normal 3 2 8 2 11 2 2 2" xfId="46298" xr:uid="{54472665-82E7-4491-BBE5-63D7B864A47B}"/>
    <cellStyle name="Normal 3 2 8 2 11 2 3" xfId="35570" xr:uid="{C17E82CE-5328-4A64-A86B-157609826A74}"/>
    <cellStyle name="Normal 3 2 8 2 11 3" xfId="19349" xr:uid="{00000000-0005-0000-0000-000094460000}"/>
    <cellStyle name="Normal 3 2 8 2 11 3 2" xfId="40929" xr:uid="{83286027-112A-4373-849C-87F899EC1519}"/>
    <cellStyle name="Normal 3 2 8 2 11 4" xfId="30199" xr:uid="{6D0E5335-4A15-4433-8D31-FAFC7DCCD22C}"/>
    <cellStyle name="Normal 3 2 8 2 12" xfId="10233" xr:uid="{00000000-0005-0000-0000-000095460000}"/>
    <cellStyle name="Normal 3 2 8 2 12 2" xfId="21150" xr:uid="{00000000-0005-0000-0000-000096460000}"/>
    <cellStyle name="Normal 3 2 8 2 12 2 2" xfId="42730" xr:uid="{C2FD64EF-6B2B-4AF2-B2AC-98E3C25ECC7C}"/>
    <cellStyle name="Normal 3 2 8 2 12 3" xfId="32000" xr:uid="{8FDAA136-FF09-4B37-920A-F4A4C52114A7}"/>
    <cellStyle name="Normal 3 2 8 2 13" xfId="15781" xr:uid="{00000000-0005-0000-0000-000097460000}"/>
    <cellStyle name="Normal 3 2 8 2 13 2" xfId="37361" xr:uid="{25995242-677B-4319-8046-1628E7CED1E6}"/>
    <cellStyle name="Normal 3 2 8 2 14" xfId="26630" xr:uid="{BB2949DA-F651-4135-A5DB-CDCA6D1B42E1}"/>
    <cellStyle name="Normal 3 2 8 2 2" xfId="1011" xr:uid="{00000000-0005-0000-0000-000098460000}"/>
    <cellStyle name="Normal 3 2 8 2 2 2" xfId="4332" xr:uid="{00000000-0005-0000-0000-000099460000}"/>
    <cellStyle name="Normal 3 2 8 2 2 2 2" xfId="12306" xr:uid="{00000000-0005-0000-0000-00009A460000}"/>
    <cellStyle name="Normal 3 2 8 2 2 2 2 2" xfId="23140" xr:uid="{00000000-0005-0000-0000-00009B460000}"/>
    <cellStyle name="Normal 3 2 8 2 2 2 2 2 2" xfId="44720" xr:uid="{8D89A262-078F-4634-8E4E-4F37404CB0B9}"/>
    <cellStyle name="Normal 3 2 8 2 2 2 2 3" xfId="33991" xr:uid="{5A29F563-B3C0-4716-B84D-7E3986D4355B}"/>
    <cellStyle name="Normal 3 2 8 2 2 2 3" xfId="17771" xr:uid="{00000000-0005-0000-0000-00009C460000}"/>
    <cellStyle name="Normal 3 2 8 2 2 2 3 2" xfId="39351" xr:uid="{6F40B549-F4C4-45EF-B0A8-736FD8CBAD17}"/>
    <cellStyle name="Normal 3 2 8 2 2 2 4" xfId="28621" xr:uid="{3E766E4B-8549-41F4-86F9-8DD11F81FDDA}"/>
    <cellStyle name="Normal 3 2 8 2 2 3" xfId="7587" xr:uid="{00000000-0005-0000-0000-00009D460000}"/>
    <cellStyle name="Normal 3 2 8 2 2 3 2" xfId="14150" xr:uid="{00000000-0005-0000-0000-00009E460000}"/>
    <cellStyle name="Normal 3 2 8 2 2 3 2 2" xfId="24920" xr:uid="{00000000-0005-0000-0000-00009F460000}"/>
    <cellStyle name="Normal 3 2 8 2 2 3 2 2 2" xfId="46500" xr:uid="{E9D2D7ED-24D7-4043-B37A-9FCD8F2D9811}"/>
    <cellStyle name="Normal 3 2 8 2 2 3 2 3" xfId="35772" xr:uid="{1D895EE8-F215-415D-B85F-9BC2D0C53A66}"/>
    <cellStyle name="Normal 3 2 8 2 2 3 3" xfId="19551" xr:uid="{00000000-0005-0000-0000-0000A0460000}"/>
    <cellStyle name="Normal 3 2 8 2 2 3 3 2" xfId="41131" xr:uid="{FD79D539-FD60-40D4-B1AF-E919C647EBC1}"/>
    <cellStyle name="Normal 3 2 8 2 2 3 4" xfId="30401" xr:uid="{7FAFC300-4220-48C8-AE4D-F0071BF01ACE}"/>
    <cellStyle name="Normal 3 2 8 2 2 4" xfId="10452" xr:uid="{00000000-0005-0000-0000-0000A1460000}"/>
    <cellStyle name="Normal 3 2 8 2 2 4 2" xfId="21352" xr:uid="{00000000-0005-0000-0000-0000A2460000}"/>
    <cellStyle name="Normal 3 2 8 2 2 4 2 2" xfId="42932" xr:uid="{E30B5757-928E-43DD-8A70-CC7B34D565FE}"/>
    <cellStyle name="Normal 3 2 8 2 2 4 3" xfId="32202" xr:uid="{60562A2F-2FFB-41B5-9641-457B820AEDDE}"/>
    <cellStyle name="Normal 3 2 8 2 2 5" xfId="15983" xr:uid="{00000000-0005-0000-0000-0000A3460000}"/>
    <cellStyle name="Normal 3 2 8 2 2 5 2" xfId="37563" xr:uid="{69FB05FD-1901-460D-84E8-1F2E70E34F21}"/>
    <cellStyle name="Normal 3 2 8 2 2 6" xfId="26832" xr:uid="{B9A76FCC-E7BA-489E-B8D1-6540F3254E31}"/>
    <cellStyle name="Normal 3 2 8 2 3" xfId="1501" xr:uid="{00000000-0005-0000-0000-0000A4460000}"/>
    <cellStyle name="Normal 3 2 8 2 3 2" xfId="4822" xr:uid="{00000000-0005-0000-0000-0000A5460000}"/>
    <cellStyle name="Normal 3 2 8 2 3 2 2" xfId="12521" xr:uid="{00000000-0005-0000-0000-0000A6460000}"/>
    <cellStyle name="Normal 3 2 8 2 3 2 2 2" xfId="23339" xr:uid="{00000000-0005-0000-0000-0000A7460000}"/>
    <cellStyle name="Normal 3 2 8 2 3 2 2 2 2" xfId="44919" xr:uid="{9B908FDA-2131-4293-B11F-881043B8745A}"/>
    <cellStyle name="Normal 3 2 8 2 3 2 2 3" xfId="34190" xr:uid="{BA5D8528-5F07-4CE3-93C0-B0E2DD37AEE6}"/>
    <cellStyle name="Normal 3 2 8 2 3 2 3" xfId="17970" xr:uid="{00000000-0005-0000-0000-0000A8460000}"/>
    <cellStyle name="Normal 3 2 8 2 3 2 3 2" xfId="39550" xr:uid="{814BC0F9-1CEF-4153-BA65-9499296CD54A}"/>
    <cellStyle name="Normal 3 2 8 2 3 2 4" xfId="28820" xr:uid="{E9FB74CB-5E65-494C-A78F-0D86EBC623EB}"/>
    <cellStyle name="Normal 3 2 8 2 3 3" xfId="8077" xr:uid="{00000000-0005-0000-0000-0000A9460000}"/>
    <cellStyle name="Normal 3 2 8 2 3 3 2" xfId="14365" xr:uid="{00000000-0005-0000-0000-0000AA460000}"/>
    <cellStyle name="Normal 3 2 8 2 3 3 2 2" xfId="25119" xr:uid="{00000000-0005-0000-0000-0000AB460000}"/>
    <cellStyle name="Normal 3 2 8 2 3 3 2 2 2" xfId="46699" xr:uid="{51881F81-7D12-4EEF-A0AC-D0F28A027CE7}"/>
    <cellStyle name="Normal 3 2 8 2 3 3 2 3" xfId="35971" xr:uid="{C6FB64EF-C3AC-4EBB-931D-6E4A0B4F124F}"/>
    <cellStyle name="Normal 3 2 8 2 3 3 3" xfId="19750" xr:uid="{00000000-0005-0000-0000-0000AC460000}"/>
    <cellStyle name="Normal 3 2 8 2 3 3 3 2" xfId="41330" xr:uid="{3BB8DA38-01AA-480E-8FB5-DDF97E15F389}"/>
    <cellStyle name="Normal 3 2 8 2 3 3 4" xfId="30600" xr:uid="{4A34E22B-A7EE-4EAE-B0A2-142C0F340E79}"/>
    <cellStyle name="Normal 3 2 8 2 3 4" xfId="10667" xr:uid="{00000000-0005-0000-0000-0000AD460000}"/>
    <cellStyle name="Normal 3 2 8 2 3 4 2" xfId="21551" xr:uid="{00000000-0005-0000-0000-0000AE460000}"/>
    <cellStyle name="Normal 3 2 8 2 3 4 2 2" xfId="43131" xr:uid="{F5514678-87B4-4672-B0EF-497B78BB23C8}"/>
    <cellStyle name="Normal 3 2 8 2 3 4 3" xfId="32401" xr:uid="{40145FB5-2E8E-4414-8144-24FCA7693375}"/>
    <cellStyle name="Normal 3 2 8 2 3 5" xfId="16182" xr:uid="{00000000-0005-0000-0000-0000AF460000}"/>
    <cellStyle name="Normal 3 2 8 2 3 5 2" xfId="37762" xr:uid="{D365F582-4EE9-44F0-8331-74055C942BA3}"/>
    <cellStyle name="Normal 3 2 8 2 3 6" xfId="27031" xr:uid="{84C37368-8F8A-4770-821C-A00763C51A95}"/>
    <cellStyle name="Normal 3 2 8 2 4" xfId="1956" xr:uid="{00000000-0005-0000-0000-0000B0460000}"/>
    <cellStyle name="Normal 3 2 8 2 4 2" xfId="5277" xr:uid="{00000000-0005-0000-0000-0000B1460000}"/>
    <cellStyle name="Normal 3 2 8 2 4 2 2" xfId="12732" xr:uid="{00000000-0005-0000-0000-0000B2460000}"/>
    <cellStyle name="Normal 3 2 8 2 4 2 2 2" xfId="23535" xr:uid="{00000000-0005-0000-0000-0000B3460000}"/>
    <cellStyle name="Normal 3 2 8 2 4 2 2 2 2" xfId="45115" xr:uid="{878BAAA0-989C-4A49-90E7-381C571125A8}"/>
    <cellStyle name="Normal 3 2 8 2 4 2 2 3" xfId="34386" xr:uid="{C18E9A1B-B5A9-4C36-9B56-DAB1EC00E611}"/>
    <cellStyle name="Normal 3 2 8 2 4 2 3" xfId="18166" xr:uid="{00000000-0005-0000-0000-0000B4460000}"/>
    <cellStyle name="Normal 3 2 8 2 4 2 3 2" xfId="39746" xr:uid="{59FA3BAB-EA42-448A-AD61-5F29825FDA85}"/>
    <cellStyle name="Normal 3 2 8 2 4 2 4" xfId="29016" xr:uid="{BD320DE2-54AF-4F94-9ABE-3009F2420EC6}"/>
    <cellStyle name="Normal 3 2 8 2 4 3" xfId="8532" xr:uid="{00000000-0005-0000-0000-0000B5460000}"/>
    <cellStyle name="Normal 3 2 8 2 4 3 2" xfId="14576" xr:uid="{00000000-0005-0000-0000-0000B6460000}"/>
    <cellStyle name="Normal 3 2 8 2 4 3 2 2" xfId="25315" xr:uid="{00000000-0005-0000-0000-0000B7460000}"/>
    <cellStyle name="Normal 3 2 8 2 4 3 2 2 2" xfId="46895" xr:uid="{D5466CB9-AAA3-4948-95F7-939CF4066B88}"/>
    <cellStyle name="Normal 3 2 8 2 4 3 2 3" xfId="36167" xr:uid="{C6C607CD-D912-4B2F-A5D1-7289637F5E61}"/>
    <cellStyle name="Normal 3 2 8 2 4 3 3" xfId="19946" xr:uid="{00000000-0005-0000-0000-0000B8460000}"/>
    <cellStyle name="Normal 3 2 8 2 4 3 3 2" xfId="41526" xr:uid="{8BA40DF5-7BF4-4947-B84F-3A8A409B85E8}"/>
    <cellStyle name="Normal 3 2 8 2 4 3 4" xfId="30796" xr:uid="{856F520A-F199-49BB-9730-3610E3960B68}"/>
    <cellStyle name="Normal 3 2 8 2 4 4" xfId="10878" xr:uid="{00000000-0005-0000-0000-0000B9460000}"/>
    <cellStyle name="Normal 3 2 8 2 4 4 2" xfId="21747" xr:uid="{00000000-0005-0000-0000-0000BA460000}"/>
    <cellStyle name="Normal 3 2 8 2 4 4 2 2" xfId="43327" xr:uid="{6D411A2E-54AC-4CC3-B623-3762BFCCD5DB}"/>
    <cellStyle name="Normal 3 2 8 2 4 4 3" xfId="32597" xr:uid="{06CB9132-07CC-40A3-8046-08BCC3597404}"/>
    <cellStyle name="Normal 3 2 8 2 4 5" xfId="16378" xr:uid="{00000000-0005-0000-0000-0000BB460000}"/>
    <cellStyle name="Normal 3 2 8 2 4 5 2" xfId="37958" xr:uid="{3D56C877-6BC9-4A69-B1F7-9CD3F6F53050}"/>
    <cellStyle name="Normal 3 2 8 2 4 6" xfId="27227" xr:uid="{FBF6F248-DCFB-4620-9A79-3410E7155F6B}"/>
    <cellStyle name="Normal 3 2 8 2 5" xfId="2168" xr:uid="{00000000-0005-0000-0000-0000BC460000}"/>
    <cellStyle name="Normal 3 2 8 2 5 2" xfId="5489" xr:uid="{00000000-0005-0000-0000-0000BD460000}"/>
    <cellStyle name="Normal 3 2 8 2 5 2 2" xfId="12927" xr:uid="{00000000-0005-0000-0000-0000BE460000}"/>
    <cellStyle name="Normal 3 2 8 2 5 2 2 2" xfId="23730" xr:uid="{00000000-0005-0000-0000-0000BF460000}"/>
    <cellStyle name="Normal 3 2 8 2 5 2 2 2 2" xfId="45310" xr:uid="{9003BCEA-7F3F-4160-82F2-74906556FFE2}"/>
    <cellStyle name="Normal 3 2 8 2 5 2 2 3" xfId="34581" xr:uid="{CB79F8C8-86C3-4559-9DBA-49D53241FFE2}"/>
    <cellStyle name="Normal 3 2 8 2 5 2 3" xfId="18361" xr:uid="{00000000-0005-0000-0000-0000C0460000}"/>
    <cellStyle name="Normal 3 2 8 2 5 2 3 2" xfId="39941" xr:uid="{E0F56218-652C-4848-B2FF-8638A2BCC223}"/>
    <cellStyle name="Normal 3 2 8 2 5 2 4" xfId="29211" xr:uid="{C22F45BE-DE4C-4EE0-9E6A-46DD9C36EBD4}"/>
    <cellStyle name="Normal 3 2 8 2 5 3" xfId="8744" xr:uid="{00000000-0005-0000-0000-0000C1460000}"/>
    <cellStyle name="Normal 3 2 8 2 5 3 2" xfId="14771" xr:uid="{00000000-0005-0000-0000-0000C2460000}"/>
    <cellStyle name="Normal 3 2 8 2 5 3 2 2" xfId="25510" xr:uid="{00000000-0005-0000-0000-0000C3460000}"/>
    <cellStyle name="Normal 3 2 8 2 5 3 2 2 2" xfId="47090" xr:uid="{1AB69432-F46D-456A-93DA-6DB97ABA8F9E}"/>
    <cellStyle name="Normal 3 2 8 2 5 3 2 3" xfId="36362" xr:uid="{8202181F-565F-4382-86CB-2B78FCAE6896}"/>
    <cellStyle name="Normal 3 2 8 2 5 3 3" xfId="20141" xr:uid="{00000000-0005-0000-0000-0000C4460000}"/>
    <cellStyle name="Normal 3 2 8 2 5 3 3 2" xfId="41721" xr:uid="{4ABA8A67-1E62-4B20-92DB-2469BC794498}"/>
    <cellStyle name="Normal 3 2 8 2 5 3 4" xfId="30991" xr:uid="{730C6B44-893E-47E5-99F7-F3B7C9659652}"/>
    <cellStyle name="Normal 3 2 8 2 5 4" xfId="11073" xr:uid="{00000000-0005-0000-0000-0000C5460000}"/>
    <cellStyle name="Normal 3 2 8 2 5 4 2" xfId="21942" xr:uid="{00000000-0005-0000-0000-0000C6460000}"/>
    <cellStyle name="Normal 3 2 8 2 5 4 2 2" xfId="43522" xr:uid="{C6963783-1157-4B5B-B3C5-AF92CD857D64}"/>
    <cellStyle name="Normal 3 2 8 2 5 4 3" xfId="32792" xr:uid="{A066AF64-4F94-40FD-9EDD-5195EAF641F8}"/>
    <cellStyle name="Normal 3 2 8 2 5 5" xfId="16573" xr:uid="{00000000-0005-0000-0000-0000C7460000}"/>
    <cellStyle name="Normal 3 2 8 2 5 5 2" xfId="38153" xr:uid="{3F6FDFAB-3A88-492B-BECF-0DD25C7B53AC}"/>
    <cellStyle name="Normal 3 2 8 2 5 6" xfId="27422" xr:uid="{12844255-ED6E-44DA-B3CA-B0C9225E65A6}"/>
    <cellStyle name="Normal 3 2 8 2 6" xfId="2545" xr:uid="{00000000-0005-0000-0000-0000C8460000}"/>
    <cellStyle name="Normal 3 2 8 2 6 2" xfId="5865" xr:uid="{00000000-0005-0000-0000-0000C9460000}"/>
    <cellStyle name="Normal 3 2 8 2 6 2 2" xfId="13100" xr:uid="{00000000-0005-0000-0000-0000CA460000}"/>
    <cellStyle name="Normal 3 2 8 2 6 2 2 2" xfId="23902" xr:uid="{00000000-0005-0000-0000-0000CB460000}"/>
    <cellStyle name="Normal 3 2 8 2 6 2 2 2 2" xfId="45482" xr:uid="{1D08D408-F593-48F6-BDDE-3AA941D5A0AD}"/>
    <cellStyle name="Normal 3 2 8 2 6 2 2 3" xfId="34754" xr:uid="{82434459-95B0-48C3-9EE4-55B518EFF001}"/>
    <cellStyle name="Normal 3 2 8 2 6 2 3" xfId="18533" xr:uid="{00000000-0005-0000-0000-0000CC460000}"/>
    <cellStyle name="Normal 3 2 8 2 6 2 3 2" xfId="40113" xr:uid="{EA36B0DA-20FC-403E-B58B-5D1869802F98}"/>
    <cellStyle name="Normal 3 2 8 2 6 2 4" xfId="29383" xr:uid="{B53AD17A-2BEB-4573-A213-DE0ACDC2CD30}"/>
    <cellStyle name="Normal 3 2 8 2 6 3" xfId="9119" xr:uid="{00000000-0005-0000-0000-0000CD460000}"/>
    <cellStyle name="Normal 3 2 8 2 6 3 2" xfId="14944" xr:uid="{00000000-0005-0000-0000-0000CE460000}"/>
    <cellStyle name="Normal 3 2 8 2 6 3 2 2" xfId="25682" xr:uid="{00000000-0005-0000-0000-0000CF460000}"/>
    <cellStyle name="Normal 3 2 8 2 6 3 2 2 2" xfId="47262" xr:uid="{3E84B12C-005E-4487-B827-50C1DA358918}"/>
    <cellStyle name="Normal 3 2 8 2 6 3 2 3" xfId="36535" xr:uid="{525D78A4-28D4-4508-AA01-6E7A322C1B9B}"/>
    <cellStyle name="Normal 3 2 8 2 6 3 3" xfId="20313" xr:uid="{00000000-0005-0000-0000-0000D0460000}"/>
    <cellStyle name="Normal 3 2 8 2 6 3 3 2" xfId="41893" xr:uid="{A236FB55-60ED-481B-9C75-37D2FFCAC5B7}"/>
    <cellStyle name="Normal 3 2 8 2 6 3 4" xfId="31163" xr:uid="{F239238C-B58F-4590-A206-41B5319BA6C6}"/>
    <cellStyle name="Normal 3 2 8 2 6 4" xfId="11246" xr:uid="{00000000-0005-0000-0000-0000D1460000}"/>
    <cellStyle name="Normal 3 2 8 2 6 4 2" xfId="22114" xr:uid="{00000000-0005-0000-0000-0000D2460000}"/>
    <cellStyle name="Normal 3 2 8 2 6 4 2 2" xfId="43694" xr:uid="{2730BF7E-5F6F-4E82-B36F-35699410B18D}"/>
    <cellStyle name="Normal 3 2 8 2 6 4 3" xfId="32965" xr:uid="{7939ADCF-9436-44DD-B36F-E06F8BF6C629}"/>
    <cellStyle name="Normal 3 2 8 2 6 5" xfId="16745" xr:uid="{00000000-0005-0000-0000-0000D3460000}"/>
    <cellStyle name="Normal 3 2 8 2 6 5 2" xfId="38325" xr:uid="{60294AC5-2D36-4548-85EA-4E7FBC9DD759}"/>
    <cellStyle name="Normal 3 2 8 2 6 6" xfId="27595" xr:uid="{6FE762DE-EC85-4B64-8C42-948E5F8E0261}"/>
    <cellStyle name="Normal 3 2 8 2 7" xfId="2934" xr:uid="{00000000-0005-0000-0000-0000D4460000}"/>
    <cellStyle name="Normal 3 2 8 2 7 2" xfId="6254" xr:uid="{00000000-0005-0000-0000-0000D5460000}"/>
    <cellStyle name="Normal 3 2 8 2 7 2 2" xfId="13387" xr:uid="{00000000-0005-0000-0000-0000D6460000}"/>
    <cellStyle name="Normal 3 2 8 2 7 2 2 2" xfId="24189" xr:uid="{00000000-0005-0000-0000-0000D7460000}"/>
    <cellStyle name="Normal 3 2 8 2 7 2 2 2 2" xfId="45769" xr:uid="{3D6FD204-E642-47BD-8495-6504A8EA8B29}"/>
    <cellStyle name="Normal 3 2 8 2 7 2 2 3" xfId="35041" xr:uid="{B90CFEBE-CCCF-46FE-9BC3-4F597E10BE4E}"/>
    <cellStyle name="Normal 3 2 8 2 7 2 3" xfId="18820" xr:uid="{00000000-0005-0000-0000-0000D8460000}"/>
    <cellStyle name="Normal 3 2 8 2 7 2 3 2" xfId="40400" xr:uid="{8AC697C6-37FA-4219-8535-6768E984650E}"/>
    <cellStyle name="Normal 3 2 8 2 7 2 4" xfId="29670" xr:uid="{F14028BB-9E11-42F2-9642-2E7F61957A5D}"/>
    <cellStyle name="Normal 3 2 8 2 7 3" xfId="9508" xr:uid="{00000000-0005-0000-0000-0000D9460000}"/>
    <cellStyle name="Normal 3 2 8 2 7 3 2" xfId="15231" xr:uid="{00000000-0005-0000-0000-0000DA460000}"/>
    <cellStyle name="Normal 3 2 8 2 7 3 2 2" xfId="25969" xr:uid="{00000000-0005-0000-0000-0000DB460000}"/>
    <cellStyle name="Normal 3 2 8 2 7 3 2 2 2" xfId="47549" xr:uid="{F462AD38-199A-48CE-ACA9-1F80C4530CEC}"/>
    <cellStyle name="Normal 3 2 8 2 7 3 2 3" xfId="36822" xr:uid="{54FDACBC-F58A-45A5-8CFC-4CBABB86DE39}"/>
    <cellStyle name="Normal 3 2 8 2 7 3 3" xfId="20600" xr:uid="{00000000-0005-0000-0000-0000DC460000}"/>
    <cellStyle name="Normal 3 2 8 2 7 3 3 2" xfId="42180" xr:uid="{B72D7341-0944-4395-80B3-8D99C8464585}"/>
    <cellStyle name="Normal 3 2 8 2 7 3 4" xfId="31450" xr:uid="{0DEA568B-FAD5-40BA-8E9E-22C94CD72BEA}"/>
    <cellStyle name="Normal 3 2 8 2 7 4" xfId="11533" xr:uid="{00000000-0005-0000-0000-0000DD460000}"/>
    <cellStyle name="Normal 3 2 8 2 7 4 2" xfId="22401" xr:uid="{00000000-0005-0000-0000-0000DE460000}"/>
    <cellStyle name="Normal 3 2 8 2 7 4 2 2" xfId="43981" xr:uid="{EA89EA37-FF17-40F3-A6D8-6C00CD64DA28}"/>
    <cellStyle name="Normal 3 2 8 2 7 4 3" xfId="33252" xr:uid="{8A2C8F97-98EC-48C4-8FFB-BB48BE872AC0}"/>
    <cellStyle name="Normal 3 2 8 2 7 5" xfId="17032" xr:uid="{00000000-0005-0000-0000-0000DF460000}"/>
    <cellStyle name="Normal 3 2 8 2 7 5 2" xfId="38612" xr:uid="{B5A960FC-CA27-473E-B157-20778538FF8D}"/>
    <cellStyle name="Normal 3 2 8 2 7 6" xfId="27882" xr:uid="{CB0B6815-F319-4FE4-9E6A-94ED6F4A4145}"/>
    <cellStyle name="Normal 3 2 8 2 8" xfId="3118" xr:uid="{00000000-0005-0000-0000-0000E0460000}"/>
    <cellStyle name="Normal 3 2 8 2 8 2" xfId="6438" xr:uid="{00000000-0005-0000-0000-0000E1460000}"/>
    <cellStyle name="Normal 3 2 8 2 8 2 2" xfId="13557" xr:uid="{00000000-0005-0000-0000-0000E2460000}"/>
    <cellStyle name="Normal 3 2 8 2 8 2 2 2" xfId="24359" xr:uid="{00000000-0005-0000-0000-0000E3460000}"/>
    <cellStyle name="Normal 3 2 8 2 8 2 2 2 2" xfId="45939" xr:uid="{770375DA-0ABA-490E-B7EC-9D03160C51AA}"/>
    <cellStyle name="Normal 3 2 8 2 8 2 2 3" xfId="35211" xr:uid="{771DE91B-39CF-4B8F-9229-745406BAEFE5}"/>
    <cellStyle name="Normal 3 2 8 2 8 2 3" xfId="18990" xr:uid="{00000000-0005-0000-0000-0000E4460000}"/>
    <cellStyle name="Normal 3 2 8 2 8 2 3 2" xfId="40570" xr:uid="{48A7CF06-44DB-4293-914F-8179FAEE260D}"/>
    <cellStyle name="Normal 3 2 8 2 8 2 4" xfId="29840" xr:uid="{B1172E09-50C4-476D-AC0C-A793D2207C1F}"/>
    <cellStyle name="Normal 3 2 8 2 8 3" xfId="9692" xr:uid="{00000000-0005-0000-0000-0000E5460000}"/>
    <cellStyle name="Normal 3 2 8 2 8 3 2" xfId="15401" xr:uid="{00000000-0005-0000-0000-0000E6460000}"/>
    <cellStyle name="Normal 3 2 8 2 8 3 2 2" xfId="26139" xr:uid="{00000000-0005-0000-0000-0000E7460000}"/>
    <cellStyle name="Normal 3 2 8 2 8 3 2 2 2" xfId="47719" xr:uid="{036F1B48-93EA-4DB8-B1E2-AEFEE97F6E3C}"/>
    <cellStyle name="Normal 3 2 8 2 8 3 2 3" xfId="36992" xr:uid="{A72432F7-C7A0-41B4-8E56-1BB50A686AFE}"/>
    <cellStyle name="Normal 3 2 8 2 8 3 3" xfId="20770" xr:uid="{00000000-0005-0000-0000-0000E8460000}"/>
    <cellStyle name="Normal 3 2 8 2 8 3 3 2" xfId="42350" xr:uid="{DA828E02-FC7B-4F71-8D7C-BB3B997A1E66}"/>
    <cellStyle name="Normal 3 2 8 2 8 3 4" xfId="31620" xr:uid="{9440C5C9-D698-400A-96E5-48C6234D806B}"/>
    <cellStyle name="Normal 3 2 8 2 8 4" xfId="11703" xr:uid="{00000000-0005-0000-0000-0000E9460000}"/>
    <cellStyle name="Normal 3 2 8 2 8 4 2" xfId="22571" xr:uid="{00000000-0005-0000-0000-0000EA460000}"/>
    <cellStyle name="Normal 3 2 8 2 8 4 2 2" xfId="44151" xr:uid="{051190BF-9A83-41C7-8188-9324DB69721F}"/>
    <cellStyle name="Normal 3 2 8 2 8 4 3" xfId="33422" xr:uid="{4F59A00A-37BF-42E6-B274-96B223BFC032}"/>
    <cellStyle name="Normal 3 2 8 2 8 5" xfId="17202" xr:uid="{00000000-0005-0000-0000-0000EB460000}"/>
    <cellStyle name="Normal 3 2 8 2 8 5 2" xfId="38782" xr:uid="{3639089D-C970-489E-9AF2-93CD0ECE0A79}"/>
    <cellStyle name="Normal 3 2 8 2 8 6" xfId="28052" xr:uid="{EC1C1BFD-B118-4CED-A430-66368DD5D0EA}"/>
    <cellStyle name="Normal 3 2 8 2 9" xfId="3292" xr:uid="{00000000-0005-0000-0000-0000EC460000}"/>
    <cellStyle name="Normal 3 2 8 2 9 2" xfId="6612" xr:uid="{00000000-0005-0000-0000-0000ED460000}"/>
    <cellStyle name="Normal 3 2 8 2 9 2 2" xfId="13721" xr:uid="{00000000-0005-0000-0000-0000EE460000}"/>
    <cellStyle name="Normal 3 2 8 2 9 2 2 2" xfId="24523" xr:uid="{00000000-0005-0000-0000-0000EF460000}"/>
    <cellStyle name="Normal 3 2 8 2 9 2 2 2 2" xfId="46103" xr:uid="{CC746ACA-2C6F-4DB0-B355-FAE2EF78B2EE}"/>
    <cellStyle name="Normal 3 2 8 2 9 2 2 3" xfId="35375" xr:uid="{3CAAA5B9-0075-41A4-A2A5-8237274B80A0}"/>
    <cellStyle name="Normal 3 2 8 2 9 2 3" xfId="19154" xr:uid="{00000000-0005-0000-0000-0000F0460000}"/>
    <cellStyle name="Normal 3 2 8 2 9 2 3 2" xfId="40734" xr:uid="{A75D4294-2FB5-4A80-9567-A80EF9428AAD}"/>
    <cellStyle name="Normal 3 2 8 2 9 2 4" xfId="30004" xr:uid="{5A64414F-E2C0-41DE-BED8-326B199F1398}"/>
    <cellStyle name="Normal 3 2 8 2 9 3" xfId="9866" xr:uid="{00000000-0005-0000-0000-0000F1460000}"/>
    <cellStyle name="Normal 3 2 8 2 9 3 2" xfId="15565" xr:uid="{00000000-0005-0000-0000-0000F2460000}"/>
    <cellStyle name="Normal 3 2 8 2 9 3 2 2" xfId="26303" xr:uid="{00000000-0005-0000-0000-0000F3460000}"/>
    <cellStyle name="Normal 3 2 8 2 9 3 2 2 2" xfId="47883" xr:uid="{E97B8525-6F64-4827-A4C3-8728A096900C}"/>
    <cellStyle name="Normal 3 2 8 2 9 3 2 3" xfId="37156" xr:uid="{4C233607-11FA-4B13-B2DC-51DF6BF727A1}"/>
    <cellStyle name="Normal 3 2 8 2 9 3 3" xfId="20934" xr:uid="{00000000-0005-0000-0000-0000F4460000}"/>
    <cellStyle name="Normal 3 2 8 2 9 3 3 2" xfId="42514" xr:uid="{7970E05A-8CE6-4FD8-971A-2FC827330763}"/>
    <cellStyle name="Normal 3 2 8 2 9 3 4" xfId="31784" xr:uid="{FC6DCD42-EAE1-4942-8D89-0F6F062D4A53}"/>
    <cellStyle name="Normal 3 2 8 2 9 4" xfId="11867" xr:uid="{00000000-0005-0000-0000-0000F5460000}"/>
    <cellStyle name="Normal 3 2 8 2 9 4 2" xfId="22735" xr:uid="{00000000-0005-0000-0000-0000F6460000}"/>
    <cellStyle name="Normal 3 2 8 2 9 4 2 2" xfId="44315" xr:uid="{52B4DEBB-FA82-4DC6-8CC5-807491149796}"/>
    <cellStyle name="Normal 3 2 8 2 9 4 3" xfId="33586" xr:uid="{E57B05FC-3939-4BBC-B3DC-F005A99D686F}"/>
    <cellStyle name="Normal 3 2 8 2 9 5" xfId="17366" xr:uid="{00000000-0005-0000-0000-0000F7460000}"/>
    <cellStyle name="Normal 3 2 8 2 9 5 2" xfId="38946" xr:uid="{82441920-08FC-40A1-A7B6-31652804B676}"/>
    <cellStyle name="Normal 3 2 8 2 9 6" xfId="28216" xr:uid="{B2A1ACCF-12FE-4377-AE34-66B9AACA8673}"/>
    <cellStyle name="Normal 3 2 8 3" xfId="880" xr:uid="{00000000-0005-0000-0000-0000F8460000}"/>
    <cellStyle name="Normal 3 2 8 3 2" xfId="4201" xr:uid="{00000000-0005-0000-0000-0000F9460000}"/>
    <cellStyle name="Normal 3 2 8 3 2 2" xfId="12199" xr:uid="{00000000-0005-0000-0000-0000FA460000}"/>
    <cellStyle name="Normal 3 2 8 3 2 2 2" xfId="23039" xr:uid="{00000000-0005-0000-0000-0000FB460000}"/>
    <cellStyle name="Normal 3 2 8 3 2 2 2 2" xfId="44619" xr:uid="{8EBF82A1-7676-496D-AB8A-33E03529C619}"/>
    <cellStyle name="Normal 3 2 8 3 2 2 3" xfId="33890" xr:uid="{FAFE15D4-2BDE-4271-A889-4D154323F572}"/>
    <cellStyle name="Normal 3 2 8 3 2 3" xfId="17670" xr:uid="{00000000-0005-0000-0000-0000FC460000}"/>
    <cellStyle name="Normal 3 2 8 3 2 3 2" xfId="39250" xr:uid="{405843D3-972C-4771-8BDF-40F7126CA899}"/>
    <cellStyle name="Normal 3 2 8 3 2 4" xfId="28520" xr:uid="{61662FD7-52B7-4639-99BA-1F518B32145E}"/>
    <cellStyle name="Normal 3 2 8 3 3" xfId="7456" xr:uid="{00000000-0005-0000-0000-0000FD460000}"/>
    <cellStyle name="Normal 3 2 8 3 3 2" xfId="14043" xr:uid="{00000000-0005-0000-0000-0000FE460000}"/>
    <cellStyle name="Normal 3 2 8 3 3 2 2" xfId="24819" xr:uid="{00000000-0005-0000-0000-0000FF460000}"/>
    <cellStyle name="Normal 3 2 8 3 3 2 2 2" xfId="46399" xr:uid="{55AB4356-98BB-43F5-AC7B-54AB0A7C80B1}"/>
    <cellStyle name="Normal 3 2 8 3 3 2 3" xfId="35671" xr:uid="{97AE26E8-062B-4C41-AD59-310DE4F06809}"/>
    <cellStyle name="Normal 3 2 8 3 3 3" xfId="19450" xr:uid="{00000000-0005-0000-0000-000000470000}"/>
    <cellStyle name="Normal 3 2 8 3 3 3 2" xfId="41030" xr:uid="{35FBA9A8-AD91-462D-999A-47EAC53F422F}"/>
    <cellStyle name="Normal 3 2 8 3 3 4" xfId="30300" xr:uid="{0948D845-6B67-42AB-9E11-0E72358B17FA}"/>
    <cellStyle name="Normal 3 2 8 3 4" xfId="10345" xr:uid="{00000000-0005-0000-0000-000001470000}"/>
    <cellStyle name="Normal 3 2 8 3 4 2" xfId="21251" xr:uid="{00000000-0005-0000-0000-000002470000}"/>
    <cellStyle name="Normal 3 2 8 3 4 2 2" xfId="42831" xr:uid="{0D615082-FF2C-420A-84DE-C1CE25B4892F}"/>
    <cellStyle name="Normal 3 2 8 3 4 3" xfId="32101" xr:uid="{99C04F3E-590A-4E6B-8180-901D93ACE786}"/>
    <cellStyle name="Normal 3 2 8 3 5" xfId="15882" xr:uid="{00000000-0005-0000-0000-000003470000}"/>
    <cellStyle name="Normal 3 2 8 3 5 2" xfId="37462" xr:uid="{A233796D-033E-4F66-8430-7B47218762E6}"/>
    <cellStyle name="Normal 3 2 8 3 6" xfId="26731" xr:uid="{C01BCE03-7E16-4461-AC62-4F9C7ED4499B}"/>
    <cellStyle name="Normal 3 2 8 4" xfId="1369" xr:uid="{00000000-0005-0000-0000-000004470000}"/>
    <cellStyle name="Normal 3 2 8 4 2" xfId="4690" xr:uid="{00000000-0005-0000-0000-000005470000}"/>
    <cellStyle name="Normal 3 2 8 4 2 2" xfId="12416" xr:uid="{00000000-0005-0000-0000-000006470000}"/>
    <cellStyle name="Normal 3 2 8 4 2 2 2" xfId="23239" xr:uid="{00000000-0005-0000-0000-000007470000}"/>
    <cellStyle name="Normal 3 2 8 4 2 2 2 2" xfId="44819" xr:uid="{7E8504CE-18D9-4F2F-AA26-6A8A3DDDBFFB}"/>
    <cellStyle name="Normal 3 2 8 4 2 2 3" xfId="34090" xr:uid="{C5740C17-6B7E-4268-8D6F-4AC4E4379EBC}"/>
    <cellStyle name="Normal 3 2 8 4 2 3" xfId="17870" xr:uid="{00000000-0005-0000-0000-000008470000}"/>
    <cellStyle name="Normal 3 2 8 4 2 3 2" xfId="39450" xr:uid="{10DBAAAA-AB6D-4A09-930C-B48E56EBF18D}"/>
    <cellStyle name="Normal 3 2 8 4 2 4" xfId="28720" xr:uid="{9BB782A2-8DDB-42A5-929F-723B7A64B8FE}"/>
    <cellStyle name="Normal 3 2 8 4 3" xfId="7945" xr:uid="{00000000-0005-0000-0000-000009470000}"/>
    <cellStyle name="Normal 3 2 8 4 3 2" xfId="14260" xr:uid="{00000000-0005-0000-0000-00000A470000}"/>
    <cellStyle name="Normal 3 2 8 4 3 2 2" xfId="25019" xr:uid="{00000000-0005-0000-0000-00000B470000}"/>
    <cellStyle name="Normal 3 2 8 4 3 2 2 2" xfId="46599" xr:uid="{B45455AF-B360-40C2-B0F1-450C353B5F9F}"/>
    <cellStyle name="Normal 3 2 8 4 3 2 3" xfId="35871" xr:uid="{8083C24A-1F1A-4D65-A197-FBFD4FF52378}"/>
    <cellStyle name="Normal 3 2 8 4 3 3" xfId="19650" xr:uid="{00000000-0005-0000-0000-00000C470000}"/>
    <cellStyle name="Normal 3 2 8 4 3 3 2" xfId="41230" xr:uid="{66EAA8D8-B9C2-4C06-A6BB-B626BF0EE0A1}"/>
    <cellStyle name="Normal 3 2 8 4 3 4" xfId="30500" xr:uid="{9F122E56-FB72-4E2E-BAE8-1351AB84473C}"/>
    <cellStyle name="Normal 3 2 8 4 4" xfId="10562" xr:uid="{00000000-0005-0000-0000-00000D470000}"/>
    <cellStyle name="Normal 3 2 8 4 4 2" xfId="21451" xr:uid="{00000000-0005-0000-0000-00000E470000}"/>
    <cellStyle name="Normal 3 2 8 4 4 2 2" xfId="43031" xr:uid="{34E5FC7B-FFA7-4734-8B8E-DDB2F5252C76}"/>
    <cellStyle name="Normal 3 2 8 4 4 3" xfId="32301" xr:uid="{06A19B56-0DC7-4B12-BC0A-FC8B98014C8F}"/>
    <cellStyle name="Normal 3 2 8 4 5" xfId="16082" xr:uid="{00000000-0005-0000-0000-00000F470000}"/>
    <cellStyle name="Normal 3 2 8 4 5 2" xfId="37662" xr:uid="{670CBA75-5CA4-4795-9B0F-74B0B237947B}"/>
    <cellStyle name="Normal 3 2 8 4 6" xfId="26931" xr:uid="{198CB0A9-4B8F-4A67-B5BD-B6E2E15002C7}"/>
    <cellStyle name="Normal 3 2 8 5" xfId="1831" xr:uid="{00000000-0005-0000-0000-000010470000}"/>
    <cellStyle name="Normal 3 2 8 5 2" xfId="5152" xr:uid="{00000000-0005-0000-0000-000011470000}"/>
    <cellStyle name="Normal 3 2 8 5 2 2" xfId="12626" xr:uid="{00000000-0005-0000-0000-000012470000}"/>
    <cellStyle name="Normal 3 2 8 5 2 2 2" xfId="23434" xr:uid="{00000000-0005-0000-0000-000013470000}"/>
    <cellStyle name="Normal 3 2 8 5 2 2 2 2" xfId="45014" xr:uid="{DB9EBB5E-7D33-4DEB-BAE5-3F4A62E8B17C}"/>
    <cellStyle name="Normal 3 2 8 5 2 2 3" xfId="34285" xr:uid="{89FCADCF-3581-4825-A2F8-B77EBF312658}"/>
    <cellStyle name="Normal 3 2 8 5 2 3" xfId="18065" xr:uid="{00000000-0005-0000-0000-000014470000}"/>
    <cellStyle name="Normal 3 2 8 5 2 3 2" xfId="39645" xr:uid="{72E4E6EE-F1C3-4B5A-9BA5-0A9B5EB1E7D5}"/>
    <cellStyle name="Normal 3 2 8 5 2 4" xfId="28915" xr:uid="{CC1E61B5-B017-4416-B3FD-2B151A71894A}"/>
    <cellStyle name="Normal 3 2 8 5 3" xfId="8407" xr:uid="{00000000-0005-0000-0000-000015470000}"/>
    <cellStyle name="Normal 3 2 8 5 3 2" xfId="14470" xr:uid="{00000000-0005-0000-0000-000016470000}"/>
    <cellStyle name="Normal 3 2 8 5 3 2 2" xfId="25214" xr:uid="{00000000-0005-0000-0000-000017470000}"/>
    <cellStyle name="Normal 3 2 8 5 3 2 2 2" xfId="46794" xr:uid="{64E8789B-1AA5-46E5-B268-564969C8136A}"/>
    <cellStyle name="Normal 3 2 8 5 3 2 3" xfId="36066" xr:uid="{9B484B93-D048-4420-97B7-3D1F51C9FBDE}"/>
    <cellStyle name="Normal 3 2 8 5 3 3" xfId="19845" xr:uid="{00000000-0005-0000-0000-000018470000}"/>
    <cellStyle name="Normal 3 2 8 5 3 3 2" xfId="41425" xr:uid="{8EDEE649-CBD4-45FB-A399-C6531EC22F9C}"/>
    <cellStyle name="Normal 3 2 8 5 3 4" xfId="30695" xr:uid="{D0B1CEDD-5A73-45EA-9664-FEE22ED7CAC9}"/>
    <cellStyle name="Normal 3 2 8 5 4" xfId="10772" xr:uid="{00000000-0005-0000-0000-000019470000}"/>
    <cellStyle name="Normal 3 2 8 5 4 2" xfId="21646" xr:uid="{00000000-0005-0000-0000-00001A470000}"/>
    <cellStyle name="Normal 3 2 8 5 4 2 2" xfId="43226" xr:uid="{96C61B31-93B3-4938-ADAC-E734B801D35D}"/>
    <cellStyle name="Normal 3 2 8 5 4 3" xfId="32496" xr:uid="{F5F7FC12-11BF-4D4D-83C3-8EC0E63EC53F}"/>
    <cellStyle name="Normal 3 2 8 5 5" xfId="16277" xr:uid="{00000000-0005-0000-0000-00001B470000}"/>
    <cellStyle name="Normal 3 2 8 5 5 2" xfId="37857" xr:uid="{DBC94203-D519-435F-82CC-E5BCAE24C2E8}"/>
    <cellStyle name="Normal 3 2 8 5 6" xfId="27126" xr:uid="{ADF2221F-9934-44DD-83FB-A41A337F386A}"/>
    <cellStyle name="Normal 3 2 8 6" xfId="2064" xr:uid="{00000000-0005-0000-0000-00001C470000}"/>
    <cellStyle name="Normal 3 2 8 6 2" xfId="5385" xr:uid="{00000000-0005-0000-0000-00001D470000}"/>
    <cellStyle name="Normal 3 2 8 6 2 2" xfId="12828" xr:uid="{00000000-0005-0000-0000-00001E470000}"/>
    <cellStyle name="Normal 3 2 8 6 2 2 2" xfId="23631" xr:uid="{00000000-0005-0000-0000-00001F470000}"/>
    <cellStyle name="Normal 3 2 8 6 2 2 2 2" xfId="45211" xr:uid="{143ECAB1-D0B5-47B2-9E55-7AEB5AF28B49}"/>
    <cellStyle name="Normal 3 2 8 6 2 2 3" xfId="34482" xr:uid="{61CAD8A4-821F-4FBC-9E7E-93C267ACD195}"/>
    <cellStyle name="Normal 3 2 8 6 2 3" xfId="18262" xr:uid="{00000000-0005-0000-0000-000020470000}"/>
    <cellStyle name="Normal 3 2 8 6 2 3 2" xfId="39842" xr:uid="{BA1400F7-2FD6-46E2-AA0A-D4A458DFFB23}"/>
    <cellStyle name="Normal 3 2 8 6 2 4" xfId="29112" xr:uid="{C777AD9A-D010-4803-832F-90F3B296265A}"/>
    <cellStyle name="Normal 3 2 8 6 3" xfId="8640" xr:uid="{00000000-0005-0000-0000-000021470000}"/>
    <cellStyle name="Normal 3 2 8 6 3 2" xfId="14672" xr:uid="{00000000-0005-0000-0000-000022470000}"/>
    <cellStyle name="Normal 3 2 8 6 3 2 2" xfId="25411" xr:uid="{00000000-0005-0000-0000-000023470000}"/>
    <cellStyle name="Normal 3 2 8 6 3 2 2 2" xfId="46991" xr:uid="{0D6C6FE0-1D1D-46DB-9C10-2B183EE5CF43}"/>
    <cellStyle name="Normal 3 2 8 6 3 2 3" xfId="36263" xr:uid="{72D67531-8344-463E-8D34-82BAF86C89CD}"/>
    <cellStyle name="Normal 3 2 8 6 3 3" xfId="20042" xr:uid="{00000000-0005-0000-0000-000024470000}"/>
    <cellStyle name="Normal 3 2 8 6 3 3 2" xfId="41622" xr:uid="{FADF37DF-EDD9-4089-87F8-C7E663898225}"/>
    <cellStyle name="Normal 3 2 8 6 3 4" xfId="30892" xr:uid="{91A17276-7B61-4F4F-9A78-5840E20088BB}"/>
    <cellStyle name="Normal 3 2 8 6 4" xfId="10974" xr:uid="{00000000-0005-0000-0000-000025470000}"/>
    <cellStyle name="Normal 3 2 8 6 4 2" xfId="21843" xr:uid="{00000000-0005-0000-0000-000026470000}"/>
    <cellStyle name="Normal 3 2 8 6 4 2 2" xfId="43423" xr:uid="{17102F12-6882-4686-A7E9-B437458C41FD}"/>
    <cellStyle name="Normal 3 2 8 6 4 3" xfId="32693" xr:uid="{E43FC8CB-C541-457E-B8D0-E1E2B8819E4B}"/>
    <cellStyle name="Normal 3 2 8 6 5" xfId="16474" xr:uid="{00000000-0005-0000-0000-000027470000}"/>
    <cellStyle name="Normal 3 2 8 6 5 2" xfId="38054" xr:uid="{E8746EF1-1BDF-403B-B346-054895C62ED4}"/>
    <cellStyle name="Normal 3 2 8 6 6" xfId="27323" xr:uid="{C1ED69C8-5265-4795-94A9-1EC722D9CB0B}"/>
    <cellStyle name="Normal 3 2 8 7" xfId="2544" xr:uid="{00000000-0005-0000-0000-000028470000}"/>
    <cellStyle name="Normal 3 2 8 7 2" xfId="5864" xr:uid="{00000000-0005-0000-0000-000029470000}"/>
    <cellStyle name="Normal 3 2 8 7 2 2" xfId="13099" xr:uid="{00000000-0005-0000-0000-00002A470000}"/>
    <cellStyle name="Normal 3 2 8 7 2 2 2" xfId="23901" xr:uid="{00000000-0005-0000-0000-00002B470000}"/>
    <cellStyle name="Normal 3 2 8 7 2 2 2 2" xfId="45481" xr:uid="{75677E6F-8FA5-4E43-9F46-396B24748BE3}"/>
    <cellStyle name="Normal 3 2 8 7 2 2 3" xfId="34753" xr:uid="{370E28A7-860E-4E2B-881D-F3A86B03252F}"/>
    <cellStyle name="Normal 3 2 8 7 2 3" xfId="18532" xr:uid="{00000000-0005-0000-0000-00002C470000}"/>
    <cellStyle name="Normal 3 2 8 7 2 3 2" xfId="40112" xr:uid="{55C32128-4896-4C2A-9524-E007A881B6AA}"/>
    <cellStyle name="Normal 3 2 8 7 2 4" xfId="29382" xr:uid="{E36DDF9B-44A9-448F-A293-957EB944EB88}"/>
    <cellStyle name="Normal 3 2 8 7 3" xfId="9118" xr:uid="{00000000-0005-0000-0000-00002D470000}"/>
    <cellStyle name="Normal 3 2 8 7 3 2" xfId="14943" xr:uid="{00000000-0005-0000-0000-00002E470000}"/>
    <cellStyle name="Normal 3 2 8 7 3 2 2" xfId="25681" xr:uid="{00000000-0005-0000-0000-00002F470000}"/>
    <cellStyle name="Normal 3 2 8 7 3 2 2 2" xfId="47261" xr:uid="{0CFAE7F2-F3BE-466D-870E-DE39686F8C68}"/>
    <cellStyle name="Normal 3 2 8 7 3 2 3" xfId="36534" xr:uid="{8688C441-343D-4F01-A91A-E6A3935B2233}"/>
    <cellStyle name="Normal 3 2 8 7 3 3" xfId="20312" xr:uid="{00000000-0005-0000-0000-000030470000}"/>
    <cellStyle name="Normal 3 2 8 7 3 3 2" xfId="41892" xr:uid="{1A7081F7-57DB-4953-B0C0-04CDCDFDADD5}"/>
    <cellStyle name="Normal 3 2 8 7 3 4" xfId="31162" xr:uid="{A746D67A-D666-4356-B364-AA4D1F11C994}"/>
    <cellStyle name="Normal 3 2 8 7 4" xfId="11245" xr:uid="{00000000-0005-0000-0000-000031470000}"/>
    <cellStyle name="Normal 3 2 8 7 4 2" xfId="22113" xr:uid="{00000000-0005-0000-0000-000032470000}"/>
    <cellStyle name="Normal 3 2 8 7 4 2 2" xfId="43693" xr:uid="{A8D2751F-E64B-4BF3-8C42-F8A737DC74ED}"/>
    <cellStyle name="Normal 3 2 8 7 4 3" xfId="32964" xr:uid="{2F838C36-EFF3-4A61-A37B-41855DAD45BB}"/>
    <cellStyle name="Normal 3 2 8 7 5" xfId="16744" xr:uid="{00000000-0005-0000-0000-000033470000}"/>
    <cellStyle name="Normal 3 2 8 7 5 2" xfId="38324" xr:uid="{FE1D1AB4-4536-4AA2-888C-126233308068}"/>
    <cellStyle name="Normal 3 2 8 7 6" xfId="27594" xr:uid="{D6C68203-1C9C-4D9A-9D20-24222C6D8D71}"/>
    <cellStyle name="Normal 3 2 8 8" xfId="2826" xr:uid="{00000000-0005-0000-0000-000034470000}"/>
    <cellStyle name="Normal 3 2 8 8 2" xfId="6146" xr:uid="{00000000-0005-0000-0000-000035470000}"/>
    <cellStyle name="Normal 3 2 8 8 2 2" xfId="13279" xr:uid="{00000000-0005-0000-0000-000036470000}"/>
    <cellStyle name="Normal 3 2 8 8 2 2 2" xfId="24081" xr:uid="{00000000-0005-0000-0000-000037470000}"/>
    <cellStyle name="Normal 3 2 8 8 2 2 2 2" xfId="45661" xr:uid="{E9F1D27D-E226-4320-943A-6BC348E12297}"/>
    <cellStyle name="Normal 3 2 8 8 2 2 3" xfId="34933" xr:uid="{DB304434-1A7F-4FE9-A7D8-DF1106341E08}"/>
    <cellStyle name="Normal 3 2 8 8 2 3" xfId="18712" xr:uid="{00000000-0005-0000-0000-000038470000}"/>
    <cellStyle name="Normal 3 2 8 8 2 3 2" xfId="40292" xr:uid="{94A98BFC-C575-4553-B1DF-D64A836B14C0}"/>
    <cellStyle name="Normal 3 2 8 8 2 4" xfId="29562" xr:uid="{A7060E0D-EBD0-4FB0-A5A5-DFB2F2E73D11}"/>
    <cellStyle name="Normal 3 2 8 8 3" xfId="9400" xr:uid="{00000000-0005-0000-0000-000039470000}"/>
    <cellStyle name="Normal 3 2 8 8 3 2" xfId="15123" xr:uid="{00000000-0005-0000-0000-00003A470000}"/>
    <cellStyle name="Normal 3 2 8 8 3 2 2" xfId="25861" xr:uid="{00000000-0005-0000-0000-00003B470000}"/>
    <cellStyle name="Normal 3 2 8 8 3 2 2 2" xfId="47441" xr:uid="{8583D28C-9A0E-442D-9767-736DAD25A042}"/>
    <cellStyle name="Normal 3 2 8 8 3 2 3" xfId="36714" xr:uid="{DD1703EE-5264-4F91-A361-2FA7433BE587}"/>
    <cellStyle name="Normal 3 2 8 8 3 3" xfId="20492" xr:uid="{00000000-0005-0000-0000-00003C470000}"/>
    <cellStyle name="Normal 3 2 8 8 3 3 2" xfId="42072" xr:uid="{0A541014-8C00-468C-AE21-411F9B6575BD}"/>
    <cellStyle name="Normal 3 2 8 8 3 4" xfId="31342" xr:uid="{39546EDF-BFFB-4335-89D5-B9D8E78B1123}"/>
    <cellStyle name="Normal 3 2 8 8 4" xfId="11425" xr:uid="{00000000-0005-0000-0000-00003D470000}"/>
    <cellStyle name="Normal 3 2 8 8 4 2" xfId="22293" xr:uid="{00000000-0005-0000-0000-00003E470000}"/>
    <cellStyle name="Normal 3 2 8 8 4 2 2" xfId="43873" xr:uid="{134D07AE-0FC8-4873-BB3A-C0E86A7B2C78}"/>
    <cellStyle name="Normal 3 2 8 8 4 3" xfId="33144" xr:uid="{A1CB6C90-CE63-44DA-9975-C6B45CAA10D7}"/>
    <cellStyle name="Normal 3 2 8 8 5" xfId="16924" xr:uid="{00000000-0005-0000-0000-00003F470000}"/>
    <cellStyle name="Normal 3 2 8 8 5 2" xfId="38504" xr:uid="{4B314B94-5C49-4605-82D2-E637FE9C6ED4}"/>
    <cellStyle name="Normal 3 2 8 8 6" xfId="27774" xr:uid="{88A7C7F2-F305-4909-BFEC-86A1C967D172}"/>
    <cellStyle name="Normal 3 2 8 9" xfId="3007" xr:uid="{00000000-0005-0000-0000-000040470000}"/>
    <cellStyle name="Normal 3 2 8 9 2" xfId="6327" xr:uid="{00000000-0005-0000-0000-000041470000}"/>
    <cellStyle name="Normal 3 2 8 9 2 2" xfId="13452" xr:uid="{00000000-0005-0000-0000-000042470000}"/>
    <cellStyle name="Normal 3 2 8 9 2 2 2" xfId="24254" xr:uid="{00000000-0005-0000-0000-000043470000}"/>
    <cellStyle name="Normal 3 2 8 9 2 2 2 2" xfId="45834" xr:uid="{1C0B3167-2901-48F6-B0F5-00DCB1C88BB0}"/>
    <cellStyle name="Normal 3 2 8 9 2 2 3" xfId="35106" xr:uid="{5E5DE9E7-F513-46F5-A3DB-A61B1875F248}"/>
    <cellStyle name="Normal 3 2 8 9 2 3" xfId="18885" xr:uid="{00000000-0005-0000-0000-000044470000}"/>
    <cellStyle name="Normal 3 2 8 9 2 3 2" xfId="40465" xr:uid="{2DA6D4B7-C2FD-4211-B20A-2D3C55DBBF5E}"/>
    <cellStyle name="Normal 3 2 8 9 2 4" xfId="29735" xr:uid="{B873C564-D6DE-4A17-A8D3-5854EFA0B92E}"/>
    <cellStyle name="Normal 3 2 8 9 3" xfId="9581" xr:uid="{00000000-0005-0000-0000-000045470000}"/>
    <cellStyle name="Normal 3 2 8 9 3 2" xfId="15296" xr:uid="{00000000-0005-0000-0000-000046470000}"/>
    <cellStyle name="Normal 3 2 8 9 3 2 2" xfId="26034" xr:uid="{00000000-0005-0000-0000-000047470000}"/>
    <cellStyle name="Normal 3 2 8 9 3 2 2 2" xfId="47614" xr:uid="{C066A525-C540-4EBF-AA9A-4887B1D0605B}"/>
    <cellStyle name="Normal 3 2 8 9 3 2 3" xfId="36887" xr:uid="{9D89975A-E031-47EA-8B42-DB560C45B38C}"/>
    <cellStyle name="Normal 3 2 8 9 3 3" xfId="20665" xr:uid="{00000000-0005-0000-0000-000048470000}"/>
    <cellStyle name="Normal 3 2 8 9 3 3 2" xfId="42245" xr:uid="{55C96B3F-D0AD-4113-A36A-4CB77C0DAA96}"/>
    <cellStyle name="Normal 3 2 8 9 3 4" xfId="31515" xr:uid="{83E8DE23-DE7A-4DC0-A6FE-5C1F3B2681D6}"/>
    <cellStyle name="Normal 3 2 8 9 4" xfId="11598" xr:uid="{00000000-0005-0000-0000-000049470000}"/>
    <cellStyle name="Normal 3 2 8 9 4 2" xfId="22466" xr:uid="{00000000-0005-0000-0000-00004A470000}"/>
    <cellStyle name="Normal 3 2 8 9 4 2 2" xfId="44046" xr:uid="{D1DE0DCE-434E-46CC-AAB9-B5C152E8CD8C}"/>
    <cellStyle name="Normal 3 2 8 9 4 3" xfId="33317" xr:uid="{79FC4345-C64E-4CA8-9E66-EBC4158A2C00}"/>
    <cellStyle name="Normal 3 2 8 9 5" xfId="17097" xr:uid="{00000000-0005-0000-0000-00004B470000}"/>
    <cellStyle name="Normal 3 2 8 9 5 2" xfId="38677" xr:uid="{8AF24367-5A37-4DF4-9D43-7EFE62E1F3E5}"/>
    <cellStyle name="Normal 3 2 8 9 6" xfId="27947" xr:uid="{EB9C8232-0962-4225-99CF-A7419DC875FD}"/>
    <cellStyle name="Normal 3 2 9" xfId="392" xr:uid="{00000000-0005-0000-0000-00004C470000}"/>
    <cellStyle name="Normal 3 2 9 10" xfId="3210" xr:uid="{00000000-0005-0000-0000-00004D470000}"/>
    <cellStyle name="Normal 3 2 9 10 2" xfId="6530" xr:uid="{00000000-0005-0000-0000-00004E470000}"/>
    <cellStyle name="Normal 3 2 9 10 2 2" xfId="13642" xr:uid="{00000000-0005-0000-0000-00004F470000}"/>
    <cellStyle name="Normal 3 2 9 10 2 2 2" xfId="24444" xr:uid="{00000000-0005-0000-0000-000050470000}"/>
    <cellStyle name="Normal 3 2 9 10 2 2 2 2" xfId="46024" xr:uid="{36E90ADF-44BE-4FA7-83D9-111FB038FDA3}"/>
    <cellStyle name="Normal 3 2 9 10 2 2 3" xfId="35296" xr:uid="{B5A66C4A-6959-4D9B-B5B5-EC327ADC492E}"/>
    <cellStyle name="Normal 3 2 9 10 2 3" xfId="19075" xr:uid="{00000000-0005-0000-0000-000051470000}"/>
    <cellStyle name="Normal 3 2 9 10 2 3 2" xfId="40655" xr:uid="{A607E054-F240-4265-A260-6ED5BE9E536D}"/>
    <cellStyle name="Normal 3 2 9 10 2 4" xfId="29925" xr:uid="{96CCBA15-ECF8-461F-9353-2544327F3AB8}"/>
    <cellStyle name="Normal 3 2 9 10 3" xfId="9784" xr:uid="{00000000-0005-0000-0000-000052470000}"/>
    <cellStyle name="Normal 3 2 9 10 3 2" xfId="15486" xr:uid="{00000000-0005-0000-0000-000053470000}"/>
    <cellStyle name="Normal 3 2 9 10 3 2 2" xfId="26224" xr:uid="{00000000-0005-0000-0000-000054470000}"/>
    <cellStyle name="Normal 3 2 9 10 3 2 2 2" xfId="47804" xr:uid="{B7C13C76-887D-4AD8-93B3-129DBE457F4F}"/>
    <cellStyle name="Normal 3 2 9 10 3 2 3" xfId="37077" xr:uid="{95BF76E2-E6CF-4E22-9073-AD339961A602}"/>
    <cellStyle name="Normal 3 2 9 10 3 3" xfId="20855" xr:uid="{00000000-0005-0000-0000-000055470000}"/>
    <cellStyle name="Normal 3 2 9 10 3 3 2" xfId="42435" xr:uid="{1AF3F215-6CEC-4306-BC2E-B9B566C1D8C1}"/>
    <cellStyle name="Normal 3 2 9 10 3 4" xfId="31705" xr:uid="{9CD32329-CCC9-488A-9D29-1B5F4D8A317D}"/>
    <cellStyle name="Normal 3 2 9 10 4" xfId="11788" xr:uid="{00000000-0005-0000-0000-000056470000}"/>
    <cellStyle name="Normal 3 2 9 10 4 2" xfId="22656" xr:uid="{00000000-0005-0000-0000-000057470000}"/>
    <cellStyle name="Normal 3 2 9 10 4 2 2" xfId="44236" xr:uid="{6388D4BC-4225-4A7B-B32C-954A8981C68B}"/>
    <cellStyle name="Normal 3 2 9 10 4 3" xfId="33507" xr:uid="{93ACC13D-EF34-4C95-B49C-396641CA9C95}"/>
    <cellStyle name="Normal 3 2 9 10 5" xfId="17287" xr:uid="{00000000-0005-0000-0000-000058470000}"/>
    <cellStyle name="Normal 3 2 9 10 5 2" xfId="38867" xr:uid="{A7F829BB-DBA8-45C4-9171-1DABF6DBB7A0}"/>
    <cellStyle name="Normal 3 2 9 10 6" xfId="28137" xr:uid="{9B35BAA5-D57D-473F-90B1-7AA29E2B2FA6}"/>
    <cellStyle name="Normal 3 2 9 11" xfId="3715" xr:uid="{00000000-0005-0000-0000-000059470000}"/>
    <cellStyle name="Normal 3 2 9 11 2" xfId="12003" xr:uid="{00000000-0005-0000-0000-00005A470000}"/>
    <cellStyle name="Normal 3 2 9 11 2 2" xfId="22857" xr:uid="{00000000-0005-0000-0000-00005B470000}"/>
    <cellStyle name="Normal 3 2 9 11 2 2 2" xfId="44437" xr:uid="{EAA0BB43-3025-4121-AFE3-E593CFBB70F2}"/>
    <cellStyle name="Normal 3 2 9 11 2 3" xfId="33708" xr:uid="{D8F07CC5-3CC1-494B-8B42-FAA9D5289619}"/>
    <cellStyle name="Normal 3 2 9 11 3" xfId="17488" xr:uid="{00000000-0005-0000-0000-00005C470000}"/>
    <cellStyle name="Normal 3 2 9 11 3 2" xfId="39068" xr:uid="{5C3C0F06-54B5-45D6-80C3-CD6124C908D0}"/>
    <cellStyle name="Normal 3 2 9 11 4" xfId="28338" xr:uid="{3E4DC518-72B4-4A88-AA26-44863B65A204}"/>
    <cellStyle name="Normal 3 2 9 12" xfId="6976" xr:uid="{00000000-0005-0000-0000-00005D470000}"/>
    <cellStyle name="Normal 3 2 9 12 2" xfId="13849" xr:uid="{00000000-0005-0000-0000-00005E470000}"/>
    <cellStyle name="Normal 3 2 9 12 2 2" xfId="24639" xr:uid="{00000000-0005-0000-0000-00005F470000}"/>
    <cellStyle name="Normal 3 2 9 12 2 2 2" xfId="46219" xr:uid="{1AC0CBCA-31E7-4F73-92E0-18C7E72F9D5B}"/>
    <cellStyle name="Normal 3 2 9 12 2 3" xfId="35491" xr:uid="{4EC186E9-9869-4DAD-84F1-4BFAF469EEC7}"/>
    <cellStyle name="Normal 3 2 9 12 3" xfId="19270" xr:uid="{00000000-0005-0000-0000-000060470000}"/>
    <cellStyle name="Normal 3 2 9 12 3 2" xfId="40850" xr:uid="{5EF9D391-5178-44D9-92A1-C57D10BE874E}"/>
    <cellStyle name="Normal 3 2 9 12 4" xfId="30120" xr:uid="{D0A48A8B-B464-44F8-8938-A243FE83BCEE}"/>
    <cellStyle name="Normal 3 2 9 13" xfId="10151" xr:uid="{00000000-0005-0000-0000-000061470000}"/>
    <cellStyle name="Normal 3 2 9 13 2" xfId="21071" xr:uid="{00000000-0005-0000-0000-000062470000}"/>
    <cellStyle name="Normal 3 2 9 13 2 2" xfId="42651" xr:uid="{5CD4BCF3-594A-4CCE-8649-0BF30D0E20C6}"/>
    <cellStyle name="Normal 3 2 9 13 3" xfId="31921" xr:uid="{EF12F4B4-253B-412C-AD90-1EA9275AE122}"/>
    <cellStyle name="Normal 3 2 9 14" xfId="15702" xr:uid="{00000000-0005-0000-0000-000063470000}"/>
    <cellStyle name="Normal 3 2 9 14 2" xfId="37282" xr:uid="{960088A7-123F-4BCA-837F-9681F0F5A698}"/>
    <cellStyle name="Normal 3 2 9 15" xfId="26551" xr:uid="{CD4495D3-8BBC-4221-9BB5-7855317A1882}"/>
    <cellStyle name="Normal 3 2 9 2" xfId="511" xr:uid="{00000000-0005-0000-0000-000064470000}"/>
    <cellStyle name="Normal 3 2 9 2 10" xfId="3832" xr:uid="{00000000-0005-0000-0000-000065470000}"/>
    <cellStyle name="Normal 3 2 9 2 10 2" xfId="12107" xr:uid="{00000000-0005-0000-0000-000066470000}"/>
    <cellStyle name="Normal 3 2 9 2 10 2 2" xfId="22958" xr:uid="{00000000-0005-0000-0000-000067470000}"/>
    <cellStyle name="Normal 3 2 9 2 10 2 2 2" xfId="44538" xr:uid="{F6B4A86B-3267-447F-9E54-B29A471982CD}"/>
    <cellStyle name="Normal 3 2 9 2 10 2 3" xfId="33809" xr:uid="{24C29848-0B4D-4C30-8E52-DD3452FF2D53}"/>
    <cellStyle name="Normal 3 2 9 2 10 3" xfId="17589" xr:uid="{00000000-0005-0000-0000-000068470000}"/>
    <cellStyle name="Normal 3 2 9 2 10 3 2" xfId="39169" xr:uid="{508A5CB0-834B-4F02-81C3-E0669606C3DA}"/>
    <cellStyle name="Normal 3 2 9 2 10 4" xfId="28439" xr:uid="{046ECE65-A5BB-49DB-9B32-6A5C93CE1B31}"/>
    <cellStyle name="Normal 3 2 9 2 11" xfId="7087" xr:uid="{00000000-0005-0000-0000-000069470000}"/>
    <cellStyle name="Normal 3 2 9 2 11 2" xfId="13951" xr:uid="{00000000-0005-0000-0000-00006A470000}"/>
    <cellStyle name="Normal 3 2 9 2 11 2 2" xfId="24738" xr:uid="{00000000-0005-0000-0000-00006B470000}"/>
    <cellStyle name="Normal 3 2 9 2 11 2 2 2" xfId="46318" xr:uid="{CC302476-3D49-4F88-A89D-9303B55686B0}"/>
    <cellStyle name="Normal 3 2 9 2 11 2 3" xfId="35590" xr:uid="{DCD3CEC0-DA7A-4C93-B5AD-34596E2AB13F}"/>
    <cellStyle name="Normal 3 2 9 2 11 3" xfId="19369" xr:uid="{00000000-0005-0000-0000-00006C470000}"/>
    <cellStyle name="Normal 3 2 9 2 11 3 2" xfId="40949" xr:uid="{B35D12DA-DFE0-4FC9-BEE6-6EBEBFD94D9F}"/>
    <cellStyle name="Normal 3 2 9 2 11 4" xfId="30219" xr:uid="{729BC201-D235-4488-97FC-81854875607B}"/>
    <cellStyle name="Normal 3 2 9 2 12" xfId="10253" xr:uid="{00000000-0005-0000-0000-00006D470000}"/>
    <cellStyle name="Normal 3 2 9 2 12 2" xfId="21170" xr:uid="{00000000-0005-0000-0000-00006E470000}"/>
    <cellStyle name="Normal 3 2 9 2 12 2 2" xfId="42750" xr:uid="{FB7FC940-3838-4B3B-B955-5EBF28B67A9D}"/>
    <cellStyle name="Normal 3 2 9 2 12 3" xfId="32020" xr:uid="{5C7B5840-6AC5-4451-B7DC-C5474B0EE93F}"/>
    <cellStyle name="Normal 3 2 9 2 13" xfId="15801" xr:uid="{00000000-0005-0000-0000-00006F470000}"/>
    <cellStyle name="Normal 3 2 9 2 13 2" xfId="37381" xr:uid="{BC6A0539-6BFC-443A-B07A-DC7511844A05}"/>
    <cellStyle name="Normal 3 2 9 2 14" xfId="26650" xr:uid="{6FA439AD-7680-438C-AFB3-08554D354997}"/>
    <cellStyle name="Normal 3 2 9 2 2" xfId="1031" xr:uid="{00000000-0005-0000-0000-000070470000}"/>
    <cellStyle name="Normal 3 2 9 2 2 2" xfId="4352" xr:uid="{00000000-0005-0000-0000-000071470000}"/>
    <cellStyle name="Normal 3 2 9 2 2 2 2" xfId="12326" xr:uid="{00000000-0005-0000-0000-000072470000}"/>
    <cellStyle name="Normal 3 2 9 2 2 2 2 2" xfId="23160" xr:uid="{00000000-0005-0000-0000-000073470000}"/>
    <cellStyle name="Normal 3 2 9 2 2 2 2 2 2" xfId="44740" xr:uid="{66F29A1B-99AE-4360-B73C-A40ABA939387}"/>
    <cellStyle name="Normal 3 2 9 2 2 2 2 3" xfId="34011" xr:uid="{311232B3-0F2B-40A3-825C-0523387E697C}"/>
    <cellStyle name="Normal 3 2 9 2 2 2 3" xfId="17791" xr:uid="{00000000-0005-0000-0000-000074470000}"/>
    <cellStyle name="Normal 3 2 9 2 2 2 3 2" xfId="39371" xr:uid="{64243947-D4C2-4EA8-B2E4-019ED22B5CDB}"/>
    <cellStyle name="Normal 3 2 9 2 2 2 4" xfId="28641" xr:uid="{E7829597-CB85-4991-A828-895AA1041F52}"/>
    <cellStyle name="Normal 3 2 9 2 2 3" xfId="7607" xr:uid="{00000000-0005-0000-0000-000075470000}"/>
    <cellStyle name="Normal 3 2 9 2 2 3 2" xfId="14170" xr:uid="{00000000-0005-0000-0000-000076470000}"/>
    <cellStyle name="Normal 3 2 9 2 2 3 2 2" xfId="24940" xr:uid="{00000000-0005-0000-0000-000077470000}"/>
    <cellStyle name="Normal 3 2 9 2 2 3 2 2 2" xfId="46520" xr:uid="{7111EFDD-0569-4CCA-B420-5E64733DACBE}"/>
    <cellStyle name="Normal 3 2 9 2 2 3 2 3" xfId="35792" xr:uid="{63B3C391-BC36-40FB-B96D-CF910B5722EE}"/>
    <cellStyle name="Normal 3 2 9 2 2 3 3" xfId="19571" xr:uid="{00000000-0005-0000-0000-000078470000}"/>
    <cellStyle name="Normal 3 2 9 2 2 3 3 2" xfId="41151" xr:uid="{341D35AF-7EAC-4C52-B341-0FFAD8D81782}"/>
    <cellStyle name="Normal 3 2 9 2 2 3 4" xfId="30421" xr:uid="{ED9FAB51-A9AB-4B8E-8CCC-46C99E7C5B2D}"/>
    <cellStyle name="Normal 3 2 9 2 2 4" xfId="10472" xr:uid="{00000000-0005-0000-0000-000079470000}"/>
    <cellStyle name="Normal 3 2 9 2 2 4 2" xfId="21372" xr:uid="{00000000-0005-0000-0000-00007A470000}"/>
    <cellStyle name="Normal 3 2 9 2 2 4 2 2" xfId="42952" xr:uid="{3BB66B2B-92C3-46E4-B29F-BB28107D8CEE}"/>
    <cellStyle name="Normal 3 2 9 2 2 4 3" xfId="32222" xr:uid="{A1683221-08B6-4611-9E12-0A95190721A2}"/>
    <cellStyle name="Normal 3 2 9 2 2 5" xfId="16003" xr:uid="{00000000-0005-0000-0000-00007B470000}"/>
    <cellStyle name="Normal 3 2 9 2 2 5 2" xfId="37583" xr:uid="{191A052B-C59D-40A0-8C40-187F7F435C08}"/>
    <cellStyle name="Normal 3 2 9 2 2 6" xfId="26852" xr:uid="{69FDCDDE-1383-4C94-ABF6-307CB98706CB}"/>
    <cellStyle name="Normal 3 2 9 2 3" xfId="1521" xr:uid="{00000000-0005-0000-0000-00007C470000}"/>
    <cellStyle name="Normal 3 2 9 2 3 2" xfId="4842" xr:uid="{00000000-0005-0000-0000-00007D470000}"/>
    <cellStyle name="Normal 3 2 9 2 3 2 2" xfId="12541" xr:uid="{00000000-0005-0000-0000-00007E470000}"/>
    <cellStyle name="Normal 3 2 9 2 3 2 2 2" xfId="23359" xr:uid="{00000000-0005-0000-0000-00007F470000}"/>
    <cellStyle name="Normal 3 2 9 2 3 2 2 2 2" xfId="44939" xr:uid="{4ADAA68F-D22F-4CF8-90FE-28D6C77CB73F}"/>
    <cellStyle name="Normal 3 2 9 2 3 2 2 3" xfId="34210" xr:uid="{2459ED48-628C-499D-B0DE-5B1852D14329}"/>
    <cellStyle name="Normal 3 2 9 2 3 2 3" xfId="17990" xr:uid="{00000000-0005-0000-0000-000080470000}"/>
    <cellStyle name="Normal 3 2 9 2 3 2 3 2" xfId="39570" xr:uid="{2DD21700-97F2-47DE-82D2-A216DCC6C5B6}"/>
    <cellStyle name="Normal 3 2 9 2 3 2 4" xfId="28840" xr:uid="{505E56FD-06D0-4A14-8B4F-80719E62B7F4}"/>
    <cellStyle name="Normal 3 2 9 2 3 3" xfId="8097" xr:uid="{00000000-0005-0000-0000-000081470000}"/>
    <cellStyle name="Normal 3 2 9 2 3 3 2" xfId="14385" xr:uid="{00000000-0005-0000-0000-000082470000}"/>
    <cellStyle name="Normal 3 2 9 2 3 3 2 2" xfId="25139" xr:uid="{00000000-0005-0000-0000-000083470000}"/>
    <cellStyle name="Normal 3 2 9 2 3 3 2 2 2" xfId="46719" xr:uid="{82746925-DE0F-4D21-B5D2-0B9BDF53CEF1}"/>
    <cellStyle name="Normal 3 2 9 2 3 3 2 3" xfId="35991" xr:uid="{E86C5F9E-3C3C-4452-BD41-0E04593EE504}"/>
    <cellStyle name="Normal 3 2 9 2 3 3 3" xfId="19770" xr:uid="{00000000-0005-0000-0000-000084470000}"/>
    <cellStyle name="Normal 3 2 9 2 3 3 3 2" xfId="41350" xr:uid="{10A8EA29-C0D7-4849-98D6-FA8BF1CB3AD9}"/>
    <cellStyle name="Normal 3 2 9 2 3 3 4" xfId="30620" xr:uid="{7D563169-1496-4675-8190-804E840F3479}"/>
    <cellStyle name="Normal 3 2 9 2 3 4" xfId="10687" xr:uid="{00000000-0005-0000-0000-000085470000}"/>
    <cellStyle name="Normal 3 2 9 2 3 4 2" xfId="21571" xr:uid="{00000000-0005-0000-0000-000086470000}"/>
    <cellStyle name="Normal 3 2 9 2 3 4 2 2" xfId="43151" xr:uid="{61F482C8-E6C4-46FC-945D-93BF6FF641CD}"/>
    <cellStyle name="Normal 3 2 9 2 3 4 3" xfId="32421" xr:uid="{BCD2B569-F311-48CF-856E-E182262FE0D4}"/>
    <cellStyle name="Normal 3 2 9 2 3 5" xfId="16202" xr:uid="{00000000-0005-0000-0000-000087470000}"/>
    <cellStyle name="Normal 3 2 9 2 3 5 2" xfId="37782" xr:uid="{6A057A04-7164-4F6E-93FC-B0E4BEC49816}"/>
    <cellStyle name="Normal 3 2 9 2 3 6" xfId="27051" xr:uid="{0F54A1C7-9986-4B63-9A3A-8E5EE7E85B4E}"/>
    <cellStyle name="Normal 3 2 9 2 4" xfId="1976" xr:uid="{00000000-0005-0000-0000-000088470000}"/>
    <cellStyle name="Normal 3 2 9 2 4 2" xfId="5297" xr:uid="{00000000-0005-0000-0000-000089470000}"/>
    <cellStyle name="Normal 3 2 9 2 4 2 2" xfId="12752" xr:uid="{00000000-0005-0000-0000-00008A470000}"/>
    <cellStyle name="Normal 3 2 9 2 4 2 2 2" xfId="23555" xr:uid="{00000000-0005-0000-0000-00008B470000}"/>
    <cellStyle name="Normal 3 2 9 2 4 2 2 2 2" xfId="45135" xr:uid="{A1DB7DB3-7E64-4C7F-89CA-7E02928BA1C0}"/>
    <cellStyle name="Normal 3 2 9 2 4 2 2 3" xfId="34406" xr:uid="{7B9A16FB-2E6D-415C-9595-46E7301BC4CB}"/>
    <cellStyle name="Normal 3 2 9 2 4 2 3" xfId="18186" xr:uid="{00000000-0005-0000-0000-00008C470000}"/>
    <cellStyle name="Normal 3 2 9 2 4 2 3 2" xfId="39766" xr:uid="{BA7A280F-DACB-4BBC-9835-17644330B032}"/>
    <cellStyle name="Normal 3 2 9 2 4 2 4" xfId="29036" xr:uid="{298A8BC1-9113-4A67-A6FC-3D0A3B7A4F55}"/>
    <cellStyle name="Normal 3 2 9 2 4 3" xfId="8552" xr:uid="{00000000-0005-0000-0000-00008D470000}"/>
    <cellStyle name="Normal 3 2 9 2 4 3 2" xfId="14596" xr:uid="{00000000-0005-0000-0000-00008E470000}"/>
    <cellStyle name="Normal 3 2 9 2 4 3 2 2" xfId="25335" xr:uid="{00000000-0005-0000-0000-00008F470000}"/>
    <cellStyle name="Normal 3 2 9 2 4 3 2 2 2" xfId="46915" xr:uid="{9C90A95B-00CC-4502-A5FC-E030B1686E5D}"/>
    <cellStyle name="Normal 3 2 9 2 4 3 2 3" xfId="36187" xr:uid="{8625B6E6-47A9-4190-B6E2-20BC71123208}"/>
    <cellStyle name="Normal 3 2 9 2 4 3 3" xfId="19966" xr:uid="{00000000-0005-0000-0000-000090470000}"/>
    <cellStyle name="Normal 3 2 9 2 4 3 3 2" xfId="41546" xr:uid="{354CE0F2-02E4-4FD4-BEC5-CFF9A0E20858}"/>
    <cellStyle name="Normal 3 2 9 2 4 3 4" xfId="30816" xr:uid="{9A70F092-FD06-4373-93F5-BB76F32FD19A}"/>
    <cellStyle name="Normal 3 2 9 2 4 4" xfId="10898" xr:uid="{00000000-0005-0000-0000-000091470000}"/>
    <cellStyle name="Normal 3 2 9 2 4 4 2" xfId="21767" xr:uid="{00000000-0005-0000-0000-000092470000}"/>
    <cellStyle name="Normal 3 2 9 2 4 4 2 2" xfId="43347" xr:uid="{256B1ABA-0F97-466F-BC41-3EDB586DD0CF}"/>
    <cellStyle name="Normal 3 2 9 2 4 4 3" xfId="32617" xr:uid="{7E27B8A7-2226-4A10-8E89-EDCB87431DE6}"/>
    <cellStyle name="Normal 3 2 9 2 4 5" xfId="16398" xr:uid="{00000000-0005-0000-0000-000093470000}"/>
    <cellStyle name="Normal 3 2 9 2 4 5 2" xfId="37978" xr:uid="{A28B3040-A97A-4374-80B3-CF303B3AFC15}"/>
    <cellStyle name="Normal 3 2 9 2 4 6" xfId="27247" xr:uid="{0789D1D9-DF66-46CD-A3BD-10D4F156DC21}"/>
    <cellStyle name="Normal 3 2 9 2 5" xfId="2188" xr:uid="{00000000-0005-0000-0000-000094470000}"/>
    <cellStyle name="Normal 3 2 9 2 5 2" xfId="5509" xr:uid="{00000000-0005-0000-0000-000095470000}"/>
    <cellStyle name="Normal 3 2 9 2 5 2 2" xfId="12947" xr:uid="{00000000-0005-0000-0000-000096470000}"/>
    <cellStyle name="Normal 3 2 9 2 5 2 2 2" xfId="23750" xr:uid="{00000000-0005-0000-0000-000097470000}"/>
    <cellStyle name="Normal 3 2 9 2 5 2 2 2 2" xfId="45330" xr:uid="{D6C9204F-4D73-4B93-AE88-386C8DB9DCD2}"/>
    <cellStyle name="Normal 3 2 9 2 5 2 2 3" xfId="34601" xr:uid="{00CBA5D0-1673-4538-9AC1-405990105CB2}"/>
    <cellStyle name="Normal 3 2 9 2 5 2 3" xfId="18381" xr:uid="{00000000-0005-0000-0000-000098470000}"/>
    <cellStyle name="Normal 3 2 9 2 5 2 3 2" xfId="39961" xr:uid="{2806F829-FCCD-4F6C-9ACA-8D969BF32776}"/>
    <cellStyle name="Normal 3 2 9 2 5 2 4" xfId="29231" xr:uid="{C717E165-9DF9-4E87-A384-6C369CC41E55}"/>
    <cellStyle name="Normal 3 2 9 2 5 3" xfId="8764" xr:uid="{00000000-0005-0000-0000-000099470000}"/>
    <cellStyle name="Normal 3 2 9 2 5 3 2" xfId="14791" xr:uid="{00000000-0005-0000-0000-00009A470000}"/>
    <cellStyle name="Normal 3 2 9 2 5 3 2 2" xfId="25530" xr:uid="{00000000-0005-0000-0000-00009B470000}"/>
    <cellStyle name="Normal 3 2 9 2 5 3 2 2 2" xfId="47110" xr:uid="{7EC22A77-458A-4EE0-B4C0-55347239D6AC}"/>
    <cellStyle name="Normal 3 2 9 2 5 3 2 3" xfId="36382" xr:uid="{230D51DF-BA5A-4F7A-8D5C-D72BB3EA46F6}"/>
    <cellStyle name="Normal 3 2 9 2 5 3 3" xfId="20161" xr:uid="{00000000-0005-0000-0000-00009C470000}"/>
    <cellStyle name="Normal 3 2 9 2 5 3 3 2" xfId="41741" xr:uid="{247E9D14-16DF-459E-8D17-EA1E3F110292}"/>
    <cellStyle name="Normal 3 2 9 2 5 3 4" xfId="31011" xr:uid="{605DB8BC-A806-4228-906B-46A869F2BB9D}"/>
    <cellStyle name="Normal 3 2 9 2 5 4" xfId="11093" xr:uid="{00000000-0005-0000-0000-00009D470000}"/>
    <cellStyle name="Normal 3 2 9 2 5 4 2" xfId="21962" xr:uid="{00000000-0005-0000-0000-00009E470000}"/>
    <cellStyle name="Normal 3 2 9 2 5 4 2 2" xfId="43542" xr:uid="{B943B87E-8D23-47A3-B99C-E21017056F3D}"/>
    <cellStyle name="Normal 3 2 9 2 5 4 3" xfId="32812" xr:uid="{56606447-921F-49D9-8FE5-A737270F06E4}"/>
    <cellStyle name="Normal 3 2 9 2 5 5" xfId="16593" xr:uid="{00000000-0005-0000-0000-00009F470000}"/>
    <cellStyle name="Normal 3 2 9 2 5 5 2" xfId="38173" xr:uid="{C5A6FBEB-AD2A-4FC6-81DF-0B5A2E458571}"/>
    <cellStyle name="Normal 3 2 9 2 5 6" xfId="27442" xr:uid="{7C461DD4-6898-4E5D-A1BD-DA2B29D1239B}"/>
    <cellStyle name="Normal 3 2 9 2 6" xfId="2547" xr:uid="{00000000-0005-0000-0000-0000A0470000}"/>
    <cellStyle name="Normal 3 2 9 2 6 2" xfId="5867" xr:uid="{00000000-0005-0000-0000-0000A1470000}"/>
    <cellStyle name="Normal 3 2 9 2 6 2 2" xfId="13102" xr:uid="{00000000-0005-0000-0000-0000A2470000}"/>
    <cellStyle name="Normal 3 2 9 2 6 2 2 2" xfId="23904" xr:uid="{00000000-0005-0000-0000-0000A3470000}"/>
    <cellStyle name="Normal 3 2 9 2 6 2 2 2 2" xfId="45484" xr:uid="{5C39383E-AEEF-49F7-AE67-18E5DC8C6A1F}"/>
    <cellStyle name="Normal 3 2 9 2 6 2 2 3" xfId="34756" xr:uid="{D4E23277-ADF6-4140-B5B5-EE42CEE7CFF5}"/>
    <cellStyle name="Normal 3 2 9 2 6 2 3" xfId="18535" xr:uid="{00000000-0005-0000-0000-0000A4470000}"/>
    <cellStyle name="Normal 3 2 9 2 6 2 3 2" xfId="40115" xr:uid="{88C5B0CD-F66B-4FD6-9BE1-CA42C90E875D}"/>
    <cellStyle name="Normal 3 2 9 2 6 2 4" xfId="29385" xr:uid="{C66330A3-DDA1-411E-8090-C217040366D1}"/>
    <cellStyle name="Normal 3 2 9 2 6 3" xfId="9121" xr:uid="{00000000-0005-0000-0000-0000A5470000}"/>
    <cellStyle name="Normal 3 2 9 2 6 3 2" xfId="14946" xr:uid="{00000000-0005-0000-0000-0000A6470000}"/>
    <cellStyle name="Normal 3 2 9 2 6 3 2 2" xfId="25684" xr:uid="{00000000-0005-0000-0000-0000A7470000}"/>
    <cellStyle name="Normal 3 2 9 2 6 3 2 2 2" xfId="47264" xr:uid="{C283DB01-9CFB-465F-AFD5-FD4642C37046}"/>
    <cellStyle name="Normal 3 2 9 2 6 3 2 3" xfId="36537" xr:uid="{F9A4670D-9E01-47D5-AB95-2A498EEFF463}"/>
    <cellStyle name="Normal 3 2 9 2 6 3 3" xfId="20315" xr:uid="{00000000-0005-0000-0000-0000A8470000}"/>
    <cellStyle name="Normal 3 2 9 2 6 3 3 2" xfId="41895" xr:uid="{0F41DF26-4EDA-44B6-9AE4-5CD0937DB18B}"/>
    <cellStyle name="Normal 3 2 9 2 6 3 4" xfId="31165" xr:uid="{0AD87B72-2266-4D88-8251-A0CB33FF3EE4}"/>
    <cellStyle name="Normal 3 2 9 2 6 4" xfId="11248" xr:uid="{00000000-0005-0000-0000-0000A9470000}"/>
    <cellStyle name="Normal 3 2 9 2 6 4 2" xfId="22116" xr:uid="{00000000-0005-0000-0000-0000AA470000}"/>
    <cellStyle name="Normal 3 2 9 2 6 4 2 2" xfId="43696" xr:uid="{924BE82F-B81C-48B4-BEB1-3A4AE521DD4A}"/>
    <cellStyle name="Normal 3 2 9 2 6 4 3" xfId="32967" xr:uid="{4FC8BDA4-4AD9-4CA3-AF7F-74AC824E3060}"/>
    <cellStyle name="Normal 3 2 9 2 6 5" xfId="16747" xr:uid="{00000000-0005-0000-0000-0000AB470000}"/>
    <cellStyle name="Normal 3 2 9 2 6 5 2" xfId="38327" xr:uid="{568558B0-9E1A-43FC-9E5B-32CB74920141}"/>
    <cellStyle name="Normal 3 2 9 2 6 6" xfId="27597" xr:uid="{4927D162-C707-4824-89BF-81B2A076108C}"/>
    <cellStyle name="Normal 3 2 9 2 7" xfId="2954" xr:uid="{00000000-0005-0000-0000-0000AC470000}"/>
    <cellStyle name="Normal 3 2 9 2 7 2" xfId="6274" xr:uid="{00000000-0005-0000-0000-0000AD470000}"/>
    <cellStyle name="Normal 3 2 9 2 7 2 2" xfId="13407" xr:uid="{00000000-0005-0000-0000-0000AE470000}"/>
    <cellStyle name="Normal 3 2 9 2 7 2 2 2" xfId="24209" xr:uid="{00000000-0005-0000-0000-0000AF470000}"/>
    <cellStyle name="Normal 3 2 9 2 7 2 2 2 2" xfId="45789" xr:uid="{C401C4C8-DA60-47A9-B2B4-8909B2374490}"/>
    <cellStyle name="Normal 3 2 9 2 7 2 2 3" xfId="35061" xr:uid="{C202CC2A-6C15-472F-9DD2-0AA862EEA084}"/>
    <cellStyle name="Normal 3 2 9 2 7 2 3" xfId="18840" xr:uid="{00000000-0005-0000-0000-0000B0470000}"/>
    <cellStyle name="Normal 3 2 9 2 7 2 3 2" xfId="40420" xr:uid="{1FE6CC67-9A16-447B-BAE3-A98BA6EE7596}"/>
    <cellStyle name="Normal 3 2 9 2 7 2 4" xfId="29690" xr:uid="{7056B9B6-6A78-4A51-87FE-5ADDC97F90FB}"/>
    <cellStyle name="Normal 3 2 9 2 7 3" xfId="9528" xr:uid="{00000000-0005-0000-0000-0000B1470000}"/>
    <cellStyle name="Normal 3 2 9 2 7 3 2" xfId="15251" xr:uid="{00000000-0005-0000-0000-0000B2470000}"/>
    <cellStyle name="Normal 3 2 9 2 7 3 2 2" xfId="25989" xr:uid="{00000000-0005-0000-0000-0000B3470000}"/>
    <cellStyle name="Normal 3 2 9 2 7 3 2 2 2" xfId="47569" xr:uid="{8F60DA51-2CA4-4E37-A1FB-3A4BE4F40A7F}"/>
    <cellStyle name="Normal 3 2 9 2 7 3 2 3" xfId="36842" xr:uid="{E8F1D8FE-24F7-4BD6-B965-1EA53EF3712B}"/>
    <cellStyle name="Normal 3 2 9 2 7 3 3" xfId="20620" xr:uid="{00000000-0005-0000-0000-0000B4470000}"/>
    <cellStyle name="Normal 3 2 9 2 7 3 3 2" xfId="42200" xr:uid="{5E622ECB-A80F-4F37-B836-61A7E6EDC841}"/>
    <cellStyle name="Normal 3 2 9 2 7 3 4" xfId="31470" xr:uid="{219C3A3A-961B-472D-8FEA-2B49A1461756}"/>
    <cellStyle name="Normal 3 2 9 2 7 4" xfId="11553" xr:uid="{00000000-0005-0000-0000-0000B5470000}"/>
    <cellStyle name="Normal 3 2 9 2 7 4 2" xfId="22421" xr:uid="{00000000-0005-0000-0000-0000B6470000}"/>
    <cellStyle name="Normal 3 2 9 2 7 4 2 2" xfId="44001" xr:uid="{36B9F2CF-5116-4206-8EDB-D94420C6159A}"/>
    <cellStyle name="Normal 3 2 9 2 7 4 3" xfId="33272" xr:uid="{4FCC7334-C366-48A1-A0EB-1EDE6765474E}"/>
    <cellStyle name="Normal 3 2 9 2 7 5" xfId="17052" xr:uid="{00000000-0005-0000-0000-0000B7470000}"/>
    <cellStyle name="Normal 3 2 9 2 7 5 2" xfId="38632" xr:uid="{3F18F430-1343-440D-96D8-C2109FC2D187}"/>
    <cellStyle name="Normal 3 2 9 2 7 6" xfId="27902" xr:uid="{120E2582-E3BE-49CB-A4DF-840B33B0696C}"/>
    <cellStyle name="Normal 3 2 9 2 8" xfId="3138" xr:uid="{00000000-0005-0000-0000-0000B8470000}"/>
    <cellStyle name="Normal 3 2 9 2 8 2" xfId="6458" xr:uid="{00000000-0005-0000-0000-0000B9470000}"/>
    <cellStyle name="Normal 3 2 9 2 8 2 2" xfId="13577" xr:uid="{00000000-0005-0000-0000-0000BA470000}"/>
    <cellStyle name="Normal 3 2 9 2 8 2 2 2" xfId="24379" xr:uid="{00000000-0005-0000-0000-0000BB470000}"/>
    <cellStyle name="Normal 3 2 9 2 8 2 2 2 2" xfId="45959" xr:uid="{75E42E47-2698-4BF7-9C1E-DE782D3D441D}"/>
    <cellStyle name="Normal 3 2 9 2 8 2 2 3" xfId="35231" xr:uid="{844CA7DA-B1C6-4222-BFE2-01DA9519D95A}"/>
    <cellStyle name="Normal 3 2 9 2 8 2 3" xfId="19010" xr:uid="{00000000-0005-0000-0000-0000BC470000}"/>
    <cellStyle name="Normal 3 2 9 2 8 2 3 2" xfId="40590" xr:uid="{964BB3EE-59D0-4CDB-A934-E08061F445D1}"/>
    <cellStyle name="Normal 3 2 9 2 8 2 4" xfId="29860" xr:uid="{EBEFCE96-F52A-4591-A2B4-B48490914AD9}"/>
    <cellStyle name="Normal 3 2 9 2 8 3" xfId="9712" xr:uid="{00000000-0005-0000-0000-0000BD470000}"/>
    <cellStyle name="Normal 3 2 9 2 8 3 2" xfId="15421" xr:uid="{00000000-0005-0000-0000-0000BE470000}"/>
    <cellStyle name="Normal 3 2 9 2 8 3 2 2" xfId="26159" xr:uid="{00000000-0005-0000-0000-0000BF470000}"/>
    <cellStyle name="Normal 3 2 9 2 8 3 2 2 2" xfId="47739" xr:uid="{1A9A8864-40B3-440C-BA4A-AC77D440EDED}"/>
    <cellStyle name="Normal 3 2 9 2 8 3 2 3" xfId="37012" xr:uid="{8307849E-8972-4054-B059-B33DC8482CE5}"/>
    <cellStyle name="Normal 3 2 9 2 8 3 3" xfId="20790" xr:uid="{00000000-0005-0000-0000-0000C0470000}"/>
    <cellStyle name="Normal 3 2 9 2 8 3 3 2" xfId="42370" xr:uid="{1B26C248-44A4-41AF-8C77-871D19439285}"/>
    <cellStyle name="Normal 3 2 9 2 8 3 4" xfId="31640" xr:uid="{390D0BA0-06CE-42F4-8573-FD88F563EB9D}"/>
    <cellStyle name="Normal 3 2 9 2 8 4" xfId="11723" xr:uid="{00000000-0005-0000-0000-0000C1470000}"/>
    <cellStyle name="Normal 3 2 9 2 8 4 2" xfId="22591" xr:uid="{00000000-0005-0000-0000-0000C2470000}"/>
    <cellStyle name="Normal 3 2 9 2 8 4 2 2" xfId="44171" xr:uid="{2EE1C1DC-F022-4DE5-B2E2-393AA33E1753}"/>
    <cellStyle name="Normal 3 2 9 2 8 4 3" xfId="33442" xr:uid="{3C5AFD5A-921B-4A94-9C7E-9366AFB07A2C}"/>
    <cellStyle name="Normal 3 2 9 2 8 5" xfId="17222" xr:uid="{00000000-0005-0000-0000-0000C3470000}"/>
    <cellStyle name="Normal 3 2 9 2 8 5 2" xfId="38802" xr:uid="{6A051031-EE29-4D9B-A809-37F3085CEE31}"/>
    <cellStyle name="Normal 3 2 9 2 8 6" xfId="28072" xr:uid="{480D1B88-A5EA-4ADB-9C34-65DA96A3F1EF}"/>
    <cellStyle name="Normal 3 2 9 2 9" xfId="3312" xr:uid="{00000000-0005-0000-0000-0000C4470000}"/>
    <cellStyle name="Normal 3 2 9 2 9 2" xfId="6632" xr:uid="{00000000-0005-0000-0000-0000C5470000}"/>
    <cellStyle name="Normal 3 2 9 2 9 2 2" xfId="13741" xr:uid="{00000000-0005-0000-0000-0000C6470000}"/>
    <cellStyle name="Normal 3 2 9 2 9 2 2 2" xfId="24543" xr:uid="{00000000-0005-0000-0000-0000C7470000}"/>
    <cellStyle name="Normal 3 2 9 2 9 2 2 2 2" xfId="46123" xr:uid="{B4F28711-6C8B-4085-B83F-ED59EC44BE8D}"/>
    <cellStyle name="Normal 3 2 9 2 9 2 2 3" xfId="35395" xr:uid="{B6649650-828F-49DF-BA2B-685C389214D1}"/>
    <cellStyle name="Normal 3 2 9 2 9 2 3" xfId="19174" xr:uid="{00000000-0005-0000-0000-0000C8470000}"/>
    <cellStyle name="Normal 3 2 9 2 9 2 3 2" xfId="40754" xr:uid="{284AD297-2879-4B3F-8214-9704848549BA}"/>
    <cellStyle name="Normal 3 2 9 2 9 2 4" xfId="30024" xr:uid="{D3C01976-E70B-4FD0-BF86-167B93D70CB9}"/>
    <cellStyle name="Normal 3 2 9 2 9 3" xfId="9886" xr:uid="{00000000-0005-0000-0000-0000C9470000}"/>
    <cellStyle name="Normal 3 2 9 2 9 3 2" xfId="15585" xr:uid="{00000000-0005-0000-0000-0000CA470000}"/>
    <cellStyle name="Normal 3 2 9 2 9 3 2 2" xfId="26323" xr:uid="{00000000-0005-0000-0000-0000CB470000}"/>
    <cellStyle name="Normal 3 2 9 2 9 3 2 2 2" xfId="47903" xr:uid="{B12820CF-950F-4E46-86FF-C0F44E37508F}"/>
    <cellStyle name="Normal 3 2 9 2 9 3 2 3" xfId="37176" xr:uid="{2BCA316C-8DE7-47D9-86D6-D4A2505CBFE8}"/>
    <cellStyle name="Normal 3 2 9 2 9 3 3" xfId="20954" xr:uid="{00000000-0005-0000-0000-0000CC470000}"/>
    <cellStyle name="Normal 3 2 9 2 9 3 3 2" xfId="42534" xr:uid="{FE4CA784-1FFF-4A57-9A13-EEA7A694028F}"/>
    <cellStyle name="Normal 3 2 9 2 9 3 4" xfId="31804" xr:uid="{1268397C-2C56-4085-909B-560E49C2DBA0}"/>
    <cellStyle name="Normal 3 2 9 2 9 4" xfId="11887" xr:uid="{00000000-0005-0000-0000-0000CD470000}"/>
    <cellStyle name="Normal 3 2 9 2 9 4 2" xfId="22755" xr:uid="{00000000-0005-0000-0000-0000CE470000}"/>
    <cellStyle name="Normal 3 2 9 2 9 4 2 2" xfId="44335" xr:uid="{75C46724-3D3D-44F9-ADD6-89EBB2FD4247}"/>
    <cellStyle name="Normal 3 2 9 2 9 4 3" xfId="33606" xr:uid="{A6E2C789-7F80-4300-A407-246C9F5A8311}"/>
    <cellStyle name="Normal 3 2 9 2 9 5" xfId="17386" xr:uid="{00000000-0005-0000-0000-0000CF470000}"/>
    <cellStyle name="Normal 3 2 9 2 9 5 2" xfId="38966" xr:uid="{4C971343-2040-490B-B5AA-B1B7A5FBB8BD}"/>
    <cellStyle name="Normal 3 2 9 2 9 6" xfId="28236" xr:uid="{07D92C7E-2421-4E61-8A6D-749FCFE427C2}"/>
    <cellStyle name="Normal 3 2 9 3" xfId="914" xr:uid="{00000000-0005-0000-0000-0000D0470000}"/>
    <cellStyle name="Normal 3 2 9 3 2" xfId="4235" xr:uid="{00000000-0005-0000-0000-0000D1470000}"/>
    <cellStyle name="Normal 3 2 9 3 2 2" xfId="12221" xr:uid="{00000000-0005-0000-0000-0000D2470000}"/>
    <cellStyle name="Normal 3 2 9 3 2 2 2" xfId="23059" xr:uid="{00000000-0005-0000-0000-0000D3470000}"/>
    <cellStyle name="Normal 3 2 9 3 2 2 2 2" xfId="44639" xr:uid="{41EA7C02-464C-4AAF-933F-6846E21713E8}"/>
    <cellStyle name="Normal 3 2 9 3 2 2 3" xfId="33910" xr:uid="{F6D259B7-FE18-4347-9D85-58045BA1F38F}"/>
    <cellStyle name="Normal 3 2 9 3 2 3" xfId="17690" xr:uid="{00000000-0005-0000-0000-0000D4470000}"/>
    <cellStyle name="Normal 3 2 9 3 2 3 2" xfId="39270" xr:uid="{32195A45-5052-4B56-8181-87B308CD1A84}"/>
    <cellStyle name="Normal 3 2 9 3 2 4" xfId="28540" xr:uid="{A56ADAA0-55E5-4406-B52C-EFEBCB680982}"/>
    <cellStyle name="Normal 3 2 9 3 3" xfId="7490" xr:uid="{00000000-0005-0000-0000-0000D5470000}"/>
    <cellStyle name="Normal 3 2 9 3 3 2" xfId="14065" xr:uid="{00000000-0005-0000-0000-0000D6470000}"/>
    <cellStyle name="Normal 3 2 9 3 3 2 2" xfId="24839" xr:uid="{00000000-0005-0000-0000-0000D7470000}"/>
    <cellStyle name="Normal 3 2 9 3 3 2 2 2" xfId="46419" xr:uid="{34143373-E773-4A0B-AFD9-F412F105CEE0}"/>
    <cellStyle name="Normal 3 2 9 3 3 2 3" xfId="35691" xr:uid="{940BBA3C-35CF-4C2B-A42B-CE6912E5AD6A}"/>
    <cellStyle name="Normal 3 2 9 3 3 3" xfId="19470" xr:uid="{00000000-0005-0000-0000-0000D8470000}"/>
    <cellStyle name="Normal 3 2 9 3 3 3 2" xfId="41050" xr:uid="{F9630E5C-3C9D-45BD-B19D-F85759AEF2C2}"/>
    <cellStyle name="Normal 3 2 9 3 3 4" xfId="30320" xr:uid="{84F51A1E-3A78-438C-AF00-34C1C42AA7EB}"/>
    <cellStyle name="Normal 3 2 9 3 4" xfId="10367" xr:uid="{00000000-0005-0000-0000-0000D9470000}"/>
    <cellStyle name="Normal 3 2 9 3 4 2" xfId="21271" xr:uid="{00000000-0005-0000-0000-0000DA470000}"/>
    <cellStyle name="Normal 3 2 9 3 4 2 2" xfId="42851" xr:uid="{AAB81249-F5EC-45FE-91A6-AD1C0FA057C2}"/>
    <cellStyle name="Normal 3 2 9 3 4 3" xfId="32121" xr:uid="{2F0D7410-9006-46A3-91F2-D993B191BD6C}"/>
    <cellStyle name="Normal 3 2 9 3 5" xfId="15902" xr:uid="{00000000-0005-0000-0000-0000DB470000}"/>
    <cellStyle name="Normal 3 2 9 3 5 2" xfId="37482" xr:uid="{831BC34F-C211-4BE2-A5C7-F93F48854122}"/>
    <cellStyle name="Normal 3 2 9 3 6" xfId="26751" xr:uid="{5AFE9A65-C3D2-4A9E-961E-EA3F53DEEE11}"/>
    <cellStyle name="Normal 3 2 9 4" xfId="1403" xr:uid="{00000000-0005-0000-0000-0000DC470000}"/>
    <cellStyle name="Normal 3 2 9 4 2" xfId="4724" xr:uid="{00000000-0005-0000-0000-0000DD470000}"/>
    <cellStyle name="Normal 3 2 9 4 2 2" xfId="12438" xr:uid="{00000000-0005-0000-0000-0000DE470000}"/>
    <cellStyle name="Normal 3 2 9 4 2 2 2" xfId="23259" xr:uid="{00000000-0005-0000-0000-0000DF470000}"/>
    <cellStyle name="Normal 3 2 9 4 2 2 2 2" xfId="44839" xr:uid="{60E1A9E1-22F3-47F0-873F-9E336D750357}"/>
    <cellStyle name="Normal 3 2 9 4 2 2 3" xfId="34110" xr:uid="{5D271148-D03C-4153-8BC1-114AEE700D26}"/>
    <cellStyle name="Normal 3 2 9 4 2 3" xfId="17890" xr:uid="{00000000-0005-0000-0000-0000E0470000}"/>
    <cellStyle name="Normal 3 2 9 4 2 3 2" xfId="39470" xr:uid="{0BEE8302-78FF-4987-A40B-F96B7B82F03E}"/>
    <cellStyle name="Normal 3 2 9 4 2 4" xfId="28740" xr:uid="{81F0E48B-047F-41C0-89FC-F7DF418C4C2A}"/>
    <cellStyle name="Normal 3 2 9 4 3" xfId="7979" xr:uid="{00000000-0005-0000-0000-0000E1470000}"/>
    <cellStyle name="Normal 3 2 9 4 3 2" xfId="14282" xr:uid="{00000000-0005-0000-0000-0000E2470000}"/>
    <cellStyle name="Normal 3 2 9 4 3 2 2" xfId="25039" xr:uid="{00000000-0005-0000-0000-0000E3470000}"/>
    <cellStyle name="Normal 3 2 9 4 3 2 2 2" xfId="46619" xr:uid="{CBDBFFFF-9C63-4499-9A96-38AD6A952668}"/>
    <cellStyle name="Normal 3 2 9 4 3 2 3" xfId="35891" xr:uid="{0E07E2CA-B870-4A6D-9221-9B4486E4759D}"/>
    <cellStyle name="Normal 3 2 9 4 3 3" xfId="19670" xr:uid="{00000000-0005-0000-0000-0000E4470000}"/>
    <cellStyle name="Normal 3 2 9 4 3 3 2" xfId="41250" xr:uid="{60CDC3B2-EC92-46AA-90FE-67C8B7E14A3B}"/>
    <cellStyle name="Normal 3 2 9 4 3 4" xfId="30520" xr:uid="{19867E15-C273-4B89-A067-4822304A5B0C}"/>
    <cellStyle name="Normal 3 2 9 4 4" xfId="10584" xr:uid="{00000000-0005-0000-0000-0000E5470000}"/>
    <cellStyle name="Normal 3 2 9 4 4 2" xfId="21471" xr:uid="{00000000-0005-0000-0000-0000E6470000}"/>
    <cellStyle name="Normal 3 2 9 4 4 2 2" xfId="43051" xr:uid="{64E6F723-F960-40A4-AB51-B44206B883B4}"/>
    <cellStyle name="Normal 3 2 9 4 4 3" xfId="32321" xr:uid="{76CEDE8D-DCE3-424F-A507-598653038E4A}"/>
    <cellStyle name="Normal 3 2 9 4 5" xfId="16102" xr:uid="{00000000-0005-0000-0000-0000E7470000}"/>
    <cellStyle name="Normal 3 2 9 4 5 2" xfId="37682" xr:uid="{11CC4A8C-BFB9-46A4-948B-720F82A1E83E}"/>
    <cellStyle name="Normal 3 2 9 4 6" xfId="26951" xr:uid="{8386535F-2DDA-4D19-AAED-77D69A124960}"/>
    <cellStyle name="Normal 3 2 9 5" xfId="1862" xr:uid="{00000000-0005-0000-0000-0000E8470000}"/>
    <cellStyle name="Normal 3 2 9 5 2" xfId="5183" xr:uid="{00000000-0005-0000-0000-0000E9470000}"/>
    <cellStyle name="Normal 3 2 9 5 2 2" xfId="12648" xr:uid="{00000000-0005-0000-0000-0000EA470000}"/>
    <cellStyle name="Normal 3 2 9 5 2 2 2" xfId="23454" xr:uid="{00000000-0005-0000-0000-0000EB470000}"/>
    <cellStyle name="Normal 3 2 9 5 2 2 2 2" xfId="45034" xr:uid="{95B33F10-B679-4C96-9207-4F79ED1A671D}"/>
    <cellStyle name="Normal 3 2 9 5 2 2 3" xfId="34305" xr:uid="{CCB2A6E9-8631-49DF-8309-85A1F3637479}"/>
    <cellStyle name="Normal 3 2 9 5 2 3" xfId="18085" xr:uid="{00000000-0005-0000-0000-0000EC470000}"/>
    <cellStyle name="Normal 3 2 9 5 2 3 2" xfId="39665" xr:uid="{403E9720-8BCE-41C0-98BB-A08C9B980301}"/>
    <cellStyle name="Normal 3 2 9 5 2 4" xfId="28935" xr:uid="{A1A9EFD7-859F-4A56-BE76-CC85C8776486}"/>
    <cellStyle name="Normal 3 2 9 5 3" xfId="8438" xr:uid="{00000000-0005-0000-0000-0000ED470000}"/>
    <cellStyle name="Normal 3 2 9 5 3 2" xfId="14492" xr:uid="{00000000-0005-0000-0000-0000EE470000}"/>
    <cellStyle name="Normal 3 2 9 5 3 2 2" xfId="25234" xr:uid="{00000000-0005-0000-0000-0000EF470000}"/>
    <cellStyle name="Normal 3 2 9 5 3 2 2 2" xfId="46814" xr:uid="{C4A0AD1C-EFA6-43F8-AA3D-79B0F993CF2C}"/>
    <cellStyle name="Normal 3 2 9 5 3 2 3" xfId="36086" xr:uid="{AF506E41-14AF-4A2E-8AA5-A01A98F01E6B}"/>
    <cellStyle name="Normal 3 2 9 5 3 3" xfId="19865" xr:uid="{00000000-0005-0000-0000-0000F0470000}"/>
    <cellStyle name="Normal 3 2 9 5 3 3 2" xfId="41445" xr:uid="{B0D5AEB1-580F-4654-9C7A-E4397EF39517}"/>
    <cellStyle name="Normal 3 2 9 5 3 4" xfId="30715" xr:uid="{10FE7D60-363D-4301-9299-A22154E60FB2}"/>
    <cellStyle name="Normal 3 2 9 5 4" xfId="10794" xr:uid="{00000000-0005-0000-0000-0000F1470000}"/>
    <cellStyle name="Normal 3 2 9 5 4 2" xfId="21666" xr:uid="{00000000-0005-0000-0000-0000F2470000}"/>
    <cellStyle name="Normal 3 2 9 5 4 2 2" xfId="43246" xr:uid="{12E21619-3AEA-4021-BB68-3A2B33DCB27F}"/>
    <cellStyle name="Normal 3 2 9 5 4 3" xfId="32516" xr:uid="{01437588-59CC-48CE-885C-3B4484A79ADC}"/>
    <cellStyle name="Normal 3 2 9 5 5" xfId="16297" xr:uid="{00000000-0005-0000-0000-0000F3470000}"/>
    <cellStyle name="Normal 3 2 9 5 5 2" xfId="37877" xr:uid="{1605AB1E-E07F-46C3-AF0F-B4DE11357035}"/>
    <cellStyle name="Normal 3 2 9 5 6" xfId="27146" xr:uid="{D52A5D24-F65D-48E4-AB35-20B2DFED00D8}"/>
    <cellStyle name="Normal 3 2 9 6" xfId="2086" xr:uid="{00000000-0005-0000-0000-0000F4470000}"/>
    <cellStyle name="Normal 3 2 9 6 2" xfId="5407" xr:uid="{00000000-0005-0000-0000-0000F5470000}"/>
    <cellStyle name="Normal 3 2 9 6 2 2" xfId="12848" xr:uid="{00000000-0005-0000-0000-0000F6470000}"/>
    <cellStyle name="Normal 3 2 9 6 2 2 2" xfId="23651" xr:uid="{00000000-0005-0000-0000-0000F7470000}"/>
    <cellStyle name="Normal 3 2 9 6 2 2 2 2" xfId="45231" xr:uid="{D06B3C8B-B9F8-4ACF-8A3E-0B39456C4DCE}"/>
    <cellStyle name="Normal 3 2 9 6 2 2 3" xfId="34502" xr:uid="{C5F3C8DE-12B6-4B29-AFF8-432C2B6FC1A2}"/>
    <cellStyle name="Normal 3 2 9 6 2 3" xfId="18282" xr:uid="{00000000-0005-0000-0000-0000F8470000}"/>
    <cellStyle name="Normal 3 2 9 6 2 3 2" xfId="39862" xr:uid="{B6A0C0DF-358F-4BC5-89B1-0E2D0DD62DCE}"/>
    <cellStyle name="Normal 3 2 9 6 2 4" xfId="29132" xr:uid="{147DBF4B-23A3-42C4-AD74-0280BF810899}"/>
    <cellStyle name="Normal 3 2 9 6 3" xfId="8662" xr:uid="{00000000-0005-0000-0000-0000F9470000}"/>
    <cellStyle name="Normal 3 2 9 6 3 2" xfId="14692" xr:uid="{00000000-0005-0000-0000-0000FA470000}"/>
    <cellStyle name="Normal 3 2 9 6 3 2 2" xfId="25431" xr:uid="{00000000-0005-0000-0000-0000FB470000}"/>
    <cellStyle name="Normal 3 2 9 6 3 2 2 2" xfId="47011" xr:uid="{D82B10E1-FCB4-44F6-B730-A602ADDD6179}"/>
    <cellStyle name="Normal 3 2 9 6 3 2 3" xfId="36283" xr:uid="{319D008A-B503-46E8-9031-F9F0612537A2}"/>
    <cellStyle name="Normal 3 2 9 6 3 3" xfId="20062" xr:uid="{00000000-0005-0000-0000-0000FC470000}"/>
    <cellStyle name="Normal 3 2 9 6 3 3 2" xfId="41642" xr:uid="{31E80DE2-679B-462E-96AA-1A6302932B92}"/>
    <cellStyle name="Normal 3 2 9 6 3 4" xfId="30912" xr:uid="{79D496C7-F98B-49F7-896B-AFABBE415FBF}"/>
    <cellStyle name="Normal 3 2 9 6 4" xfId="10994" xr:uid="{00000000-0005-0000-0000-0000FD470000}"/>
    <cellStyle name="Normal 3 2 9 6 4 2" xfId="21863" xr:uid="{00000000-0005-0000-0000-0000FE470000}"/>
    <cellStyle name="Normal 3 2 9 6 4 2 2" xfId="43443" xr:uid="{3A9783E0-D370-4F25-9DF1-47F4817069A0}"/>
    <cellStyle name="Normal 3 2 9 6 4 3" xfId="32713" xr:uid="{FE593A6E-786B-4279-9651-C0717775C3E0}"/>
    <cellStyle name="Normal 3 2 9 6 5" xfId="16494" xr:uid="{00000000-0005-0000-0000-0000FF470000}"/>
    <cellStyle name="Normal 3 2 9 6 5 2" xfId="38074" xr:uid="{DE736F4A-AFBF-486F-A9D9-04A4F84EFA2D}"/>
    <cellStyle name="Normal 3 2 9 6 6" xfId="27343" xr:uid="{E8093571-04A5-4F6C-AA0D-1F0B543AD693}"/>
    <cellStyle name="Normal 3 2 9 7" xfId="2546" xr:uid="{00000000-0005-0000-0000-000000480000}"/>
    <cellStyle name="Normal 3 2 9 7 2" xfId="5866" xr:uid="{00000000-0005-0000-0000-000001480000}"/>
    <cellStyle name="Normal 3 2 9 7 2 2" xfId="13101" xr:uid="{00000000-0005-0000-0000-000002480000}"/>
    <cellStyle name="Normal 3 2 9 7 2 2 2" xfId="23903" xr:uid="{00000000-0005-0000-0000-000003480000}"/>
    <cellStyle name="Normal 3 2 9 7 2 2 2 2" xfId="45483" xr:uid="{0A984F0C-C6EA-4E49-B4E8-4BE9C0F93CFE}"/>
    <cellStyle name="Normal 3 2 9 7 2 2 3" xfId="34755" xr:uid="{7FC81642-44A2-42CF-891F-AC4992B25C53}"/>
    <cellStyle name="Normal 3 2 9 7 2 3" xfId="18534" xr:uid="{00000000-0005-0000-0000-000004480000}"/>
    <cellStyle name="Normal 3 2 9 7 2 3 2" xfId="40114" xr:uid="{6F3C0038-FB7D-4957-A027-464E69CA7A98}"/>
    <cellStyle name="Normal 3 2 9 7 2 4" xfId="29384" xr:uid="{0195BA2F-3C70-42BF-911D-323E68ACE05B}"/>
    <cellStyle name="Normal 3 2 9 7 3" xfId="9120" xr:uid="{00000000-0005-0000-0000-000005480000}"/>
    <cellStyle name="Normal 3 2 9 7 3 2" xfId="14945" xr:uid="{00000000-0005-0000-0000-000006480000}"/>
    <cellStyle name="Normal 3 2 9 7 3 2 2" xfId="25683" xr:uid="{00000000-0005-0000-0000-000007480000}"/>
    <cellStyle name="Normal 3 2 9 7 3 2 2 2" xfId="47263" xr:uid="{CF6F77CB-9C8C-46AD-8074-1229AFE37DE0}"/>
    <cellStyle name="Normal 3 2 9 7 3 2 3" xfId="36536" xr:uid="{1D06E03E-7C19-4C18-9DAF-A2C2C37BE039}"/>
    <cellStyle name="Normal 3 2 9 7 3 3" xfId="20314" xr:uid="{00000000-0005-0000-0000-000008480000}"/>
    <cellStyle name="Normal 3 2 9 7 3 3 2" xfId="41894" xr:uid="{8E2ED3FA-16A9-4D42-B2D1-2AE4EDB2A6B1}"/>
    <cellStyle name="Normal 3 2 9 7 3 4" xfId="31164" xr:uid="{0B5580B1-D591-4E2D-A79C-4BCF95DE7879}"/>
    <cellStyle name="Normal 3 2 9 7 4" xfId="11247" xr:uid="{00000000-0005-0000-0000-000009480000}"/>
    <cellStyle name="Normal 3 2 9 7 4 2" xfId="22115" xr:uid="{00000000-0005-0000-0000-00000A480000}"/>
    <cellStyle name="Normal 3 2 9 7 4 2 2" xfId="43695" xr:uid="{16EAE7F7-C887-4EF8-9EE1-81F0C3A10F8A}"/>
    <cellStyle name="Normal 3 2 9 7 4 3" xfId="32966" xr:uid="{AE59544B-B83E-474C-B25C-B92B116BFF68}"/>
    <cellStyle name="Normal 3 2 9 7 5" xfId="16746" xr:uid="{00000000-0005-0000-0000-00000B480000}"/>
    <cellStyle name="Normal 3 2 9 7 5 2" xfId="38326" xr:uid="{205E665D-6B16-4050-BABF-D00BDB537321}"/>
    <cellStyle name="Normal 3 2 9 7 6" xfId="27596" xr:uid="{10E151F3-B448-495B-A46E-436AA42F1086}"/>
    <cellStyle name="Normal 3 2 9 8" xfId="2849" xr:uid="{00000000-0005-0000-0000-00000C480000}"/>
    <cellStyle name="Normal 3 2 9 8 2" xfId="6169" xr:uid="{00000000-0005-0000-0000-00000D480000}"/>
    <cellStyle name="Normal 3 2 9 8 2 2" xfId="13302" xr:uid="{00000000-0005-0000-0000-00000E480000}"/>
    <cellStyle name="Normal 3 2 9 8 2 2 2" xfId="24104" xr:uid="{00000000-0005-0000-0000-00000F480000}"/>
    <cellStyle name="Normal 3 2 9 8 2 2 2 2" xfId="45684" xr:uid="{7AF954E7-5462-4F4B-96AA-A17B07F5E958}"/>
    <cellStyle name="Normal 3 2 9 8 2 2 3" xfId="34956" xr:uid="{9EBD9873-9EFB-48E1-AD48-A1B53AE08F8E}"/>
    <cellStyle name="Normal 3 2 9 8 2 3" xfId="18735" xr:uid="{00000000-0005-0000-0000-000010480000}"/>
    <cellStyle name="Normal 3 2 9 8 2 3 2" xfId="40315" xr:uid="{8B95E3E4-C9F8-4F58-8A9B-FAA6A0027474}"/>
    <cellStyle name="Normal 3 2 9 8 2 4" xfId="29585" xr:uid="{6DB26C70-C9F5-44D7-A3C4-EE1A6840E4A3}"/>
    <cellStyle name="Normal 3 2 9 8 3" xfId="9423" xr:uid="{00000000-0005-0000-0000-000011480000}"/>
    <cellStyle name="Normal 3 2 9 8 3 2" xfId="15146" xr:uid="{00000000-0005-0000-0000-000012480000}"/>
    <cellStyle name="Normal 3 2 9 8 3 2 2" xfId="25884" xr:uid="{00000000-0005-0000-0000-000013480000}"/>
    <cellStyle name="Normal 3 2 9 8 3 2 2 2" xfId="47464" xr:uid="{B1A3819D-4565-4DCE-B74A-53A4BA488AD9}"/>
    <cellStyle name="Normal 3 2 9 8 3 2 3" xfId="36737" xr:uid="{C89D83E4-891C-42EF-BB4D-7D4F9026267C}"/>
    <cellStyle name="Normal 3 2 9 8 3 3" xfId="20515" xr:uid="{00000000-0005-0000-0000-000014480000}"/>
    <cellStyle name="Normal 3 2 9 8 3 3 2" xfId="42095" xr:uid="{02FE9212-36A2-45C9-8177-1BB1757E29A9}"/>
    <cellStyle name="Normal 3 2 9 8 3 4" xfId="31365" xr:uid="{69E4A6D6-7383-40DE-9791-041B628DAF13}"/>
    <cellStyle name="Normal 3 2 9 8 4" xfId="11448" xr:uid="{00000000-0005-0000-0000-000015480000}"/>
    <cellStyle name="Normal 3 2 9 8 4 2" xfId="22316" xr:uid="{00000000-0005-0000-0000-000016480000}"/>
    <cellStyle name="Normal 3 2 9 8 4 2 2" xfId="43896" xr:uid="{4EC141B7-E28A-4EF5-892E-3E63AADA8516}"/>
    <cellStyle name="Normal 3 2 9 8 4 3" xfId="33167" xr:uid="{1D75C627-8FC0-4E30-87A4-A87152189BFC}"/>
    <cellStyle name="Normal 3 2 9 8 5" xfId="16947" xr:uid="{00000000-0005-0000-0000-000017480000}"/>
    <cellStyle name="Normal 3 2 9 8 5 2" xfId="38527" xr:uid="{1DC7007F-5A34-4E72-99D3-8A559023FDA8}"/>
    <cellStyle name="Normal 3 2 9 8 6" xfId="27797" xr:uid="{FBA8793A-A306-41FD-AE95-CE3CF590324C}"/>
    <cellStyle name="Normal 3 2 9 9" xfId="3031" xr:uid="{00000000-0005-0000-0000-000018480000}"/>
    <cellStyle name="Normal 3 2 9 9 2" xfId="6351" xr:uid="{00000000-0005-0000-0000-000019480000}"/>
    <cellStyle name="Normal 3 2 9 9 2 2" xfId="13473" xr:uid="{00000000-0005-0000-0000-00001A480000}"/>
    <cellStyle name="Normal 3 2 9 9 2 2 2" xfId="24275" xr:uid="{00000000-0005-0000-0000-00001B480000}"/>
    <cellStyle name="Normal 3 2 9 9 2 2 2 2" xfId="45855" xr:uid="{406CA395-AD3E-42E4-A66A-86023C219D32}"/>
    <cellStyle name="Normal 3 2 9 9 2 2 3" xfId="35127" xr:uid="{B726AC4C-C601-4695-BF67-7E7B45EE5DED}"/>
    <cellStyle name="Normal 3 2 9 9 2 3" xfId="18906" xr:uid="{00000000-0005-0000-0000-00001C480000}"/>
    <cellStyle name="Normal 3 2 9 9 2 3 2" xfId="40486" xr:uid="{386FD34F-F4C3-4A33-9565-09379DAD1700}"/>
    <cellStyle name="Normal 3 2 9 9 2 4" xfId="29756" xr:uid="{D6F63117-15A6-498A-AC8B-59827F8CC11B}"/>
    <cellStyle name="Normal 3 2 9 9 3" xfId="9605" xr:uid="{00000000-0005-0000-0000-00001D480000}"/>
    <cellStyle name="Normal 3 2 9 9 3 2" xfId="15317" xr:uid="{00000000-0005-0000-0000-00001E480000}"/>
    <cellStyle name="Normal 3 2 9 9 3 2 2" xfId="26055" xr:uid="{00000000-0005-0000-0000-00001F480000}"/>
    <cellStyle name="Normal 3 2 9 9 3 2 2 2" xfId="47635" xr:uid="{EF9FDBCF-A036-4320-92AB-B21A2AE2833F}"/>
    <cellStyle name="Normal 3 2 9 9 3 2 3" xfId="36908" xr:uid="{27B93188-925F-4FEC-A4AB-1C75A153BEDE}"/>
    <cellStyle name="Normal 3 2 9 9 3 3" xfId="20686" xr:uid="{00000000-0005-0000-0000-000020480000}"/>
    <cellStyle name="Normal 3 2 9 9 3 3 2" xfId="42266" xr:uid="{707768D3-8859-48DE-8B27-793FF58452D8}"/>
    <cellStyle name="Normal 3 2 9 9 3 4" xfId="31536" xr:uid="{7A30F2BD-5CF1-49FD-A7C2-FE7B164C54FB}"/>
    <cellStyle name="Normal 3 2 9 9 4" xfId="11619" xr:uid="{00000000-0005-0000-0000-000021480000}"/>
    <cellStyle name="Normal 3 2 9 9 4 2" xfId="22487" xr:uid="{00000000-0005-0000-0000-000022480000}"/>
    <cellStyle name="Normal 3 2 9 9 4 2 2" xfId="44067" xr:uid="{7FEB666D-498C-41FE-B8AE-992BA2C41916}"/>
    <cellStyle name="Normal 3 2 9 9 4 3" xfId="33338" xr:uid="{32AFC92E-B103-44DC-B5DC-57DE7D637648}"/>
    <cellStyle name="Normal 3 2 9 9 5" xfId="17118" xr:uid="{00000000-0005-0000-0000-000023480000}"/>
    <cellStyle name="Normal 3 2 9 9 5 2" xfId="38698" xr:uid="{E4F746A8-ED7C-4E11-A5D9-D59009961F1D}"/>
    <cellStyle name="Normal 3 2 9 9 6" xfId="27968" xr:uid="{28299AC4-8E97-46E8-ADB1-42BC5773EC5E}"/>
    <cellStyle name="Normal 3 20" xfId="9926" xr:uid="{00000000-0005-0000-0000-000024480000}"/>
    <cellStyle name="Normal 3 21" xfId="9974" xr:uid="{00000000-0005-0000-0000-000025480000}"/>
    <cellStyle name="Normal 3 22" xfId="10021" xr:uid="{00000000-0005-0000-0000-000026480000}"/>
    <cellStyle name="Normal 3 23" xfId="10053" xr:uid="{00000000-0005-0000-0000-000027480000}"/>
    <cellStyle name="Normal 3 24" xfId="15613" xr:uid="{00000000-0005-0000-0000-000028480000}"/>
    <cellStyle name="Normal 3 25" xfId="26399" xr:uid="{00000000-0005-0000-0000-000029480000}"/>
    <cellStyle name="Normal 3 3" xfId="45" xr:uid="{00000000-0005-0000-0000-00002A480000}"/>
    <cellStyle name="Normal 3 3 10" xfId="1993" xr:uid="{00000000-0005-0000-0000-00002B480000}"/>
    <cellStyle name="Normal 3 3 10 2" xfId="5314" xr:uid="{00000000-0005-0000-0000-00002C480000}"/>
    <cellStyle name="Normal 3 3 10 3" xfId="8569" xr:uid="{00000000-0005-0000-0000-00002D480000}"/>
    <cellStyle name="Normal 3 3 11" xfId="2548" xr:uid="{00000000-0005-0000-0000-00002E480000}"/>
    <cellStyle name="Normal 3 3 11 2" xfId="5868" xr:uid="{00000000-0005-0000-0000-00002F480000}"/>
    <cellStyle name="Normal 3 3 11 3" xfId="9122" xr:uid="{00000000-0005-0000-0000-000030480000}"/>
    <cellStyle name="Normal 3 3 12" xfId="2726" xr:uid="{00000000-0005-0000-0000-000031480000}"/>
    <cellStyle name="Normal 3 3 12 2" xfId="6046" xr:uid="{00000000-0005-0000-0000-000032480000}"/>
    <cellStyle name="Normal 3 3 12 3" xfId="9300" xr:uid="{00000000-0005-0000-0000-000033480000}"/>
    <cellStyle name="Normal 3 3 13" xfId="2790" xr:uid="{00000000-0005-0000-0000-000034480000}"/>
    <cellStyle name="Normal 3 3 13 2" xfId="6110" xr:uid="{00000000-0005-0000-0000-000035480000}"/>
    <cellStyle name="Normal 3 3 13 3" xfId="9364" xr:uid="{00000000-0005-0000-0000-000036480000}"/>
    <cellStyle name="Normal 3 3 14" xfId="3373" xr:uid="{00000000-0005-0000-0000-000037480000}"/>
    <cellStyle name="Normal 3 3 14 2" xfId="11908" xr:uid="{00000000-0005-0000-0000-000038480000}"/>
    <cellStyle name="Normal 3 3 15" xfId="6657" xr:uid="{00000000-0005-0000-0000-000039480000}"/>
    <cellStyle name="Normal 3 3 15 2" xfId="13756" xr:uid="{00000000-0005-0000-0000-00003A480000}"/>
    <cellStyle name="Normal 3 3 16" xfId="10058" xr:uid="{00000000-0005-0000-0000-00003B480000}"/>
    <cellStyle name="Normal 3 3 2" xfId="81" xr:uid="{00000000-0005-0000-0000-00003C480000}"/>
    <cellStyle name="Normal 3 3 2 10" xfId="6689" xr:uid="{00000000-0005-0000-0000-00003D480000}"/>
    <cellStyle name="Normal 3 3 2 10 2" xfId="13761" xr:uid="{00000000-0005-0000-0000-00003E480000}"/>
    <cellStyle name="Normal 3 3 2 11" xfId="10063" xr:uid="{00000000-0005-0000-0000-00003F480000}"/>
    <cellStyle name="Normal 3 3 2 2" xfId="607" xr:uid="{00000000-0005-0000-0000-000040480000}"/>
    <cellStyle name="Normal 3 3 2 2 2" xfId="3928" xr:uid="{00000000-0005-0000-0000-000041480000}"/>
    <cellStyle name="Normal 3 3 2 2 2 2" xfId="12131" xr:uid="{00000000-0005-0000-0000-000042480000}"/>
    <cellStyle name="Normal 3 3 2 2 3" xfId="7183" xr:uid="{00000000-0005-0000-0000-000043480000}"/>
    <cellStyle name="Normal 3 3 2 2 3 2" xfId="13975" xr:uid="{00000000-0005-0000-0000-000044480000}"/>
    <cellStyle name="Normal 3 3 2 2 4" xfId="10277" xr:uid="{00000000-0005-0000-0000-000045480000}"/>
    <cellStyle name="Normal 3 3 2 3" xfId="1095" xr:uid="{00000000-0005-0000-0000-000046480000}"/>
    <cellStyle name="Normal 3 3 2 3 2" xfId="4416" xr:uid="{00000000-0005-0000-0000-000047480000}"/>
    <cellStyle name="Normal 3 3 2 3 2 2" xfId="12346" xr:uid="{00000000-0005-0000-0000-000048480000}"/>
    <cellStyle name="Normal 3 3 2 3 3" xfId="7671" xr:uid="{00000000-0005-0000-0000-000049480000}"/>
    <cellStyle name="Normal 3 3 2 3 3 2" xfId="14190" xr:uid="{00000000-0005-0000-0000-00004A480000}"/>
    <cellStyle name="Normal 3 3 2 3 4" xfId="10492" xr:uid="{00000000-0005-0000-0000-00004B480000}"/>
    <cellStyle name="Normal 3 3 2 4" xfId="1575" xr:uid="{00000000-0005-0000-0000-00004C480000}"/>
    <cellStyle name="Normal 3 3 2 4 2" xfId="4896" xr:uid="{00000000-0005-0000-0000-00004D480000}"/>
    <cellStyle name="Normal 3 3 2 4 2 2" xfId="12560" xr:uid="{00000000-0005-0000-0000-00004E480000}"/>
    <cellStyle name="Normal 3 3 2 4 3" xfId="8151" xr:uid="{00000000-0005-0000-0000-00004F480000}"/>
    <cellStyle name="Normal 3 3 2 4 3 2" xfId="14404" xr:uid="{00000000-0005-0000-0000-000050480000}"/>
    <cellStyle name="Normal 3 3 2 4 4" xfId="10706" xr:uid="{00000000-0005-0000-0000-000051480000}"/>
    <cellStyle name="Normal 3 3 2 5" xfId="1998" xr:uid="{00000000-0005-0000-0000-000052480000}"/>
    <cellStyle name="Normal 3 3 2 5 2" xfId="5319" xr:uid="{00000000-0005-0000-0000-000053480000}"/>
    <cellStyle name="Normal 3 3 2 5 3" xfId="8574" xr:uid="{00000000-0005-0000-0000-000054480000}"/>
    <cellStyle name="Normal 3 3 2 6" xfId="2549" xr:uid="{00000000-0005-0000-0000-000055480000}"/>
    <cellStyle name="Normal 3 3 2 6 2" xfId="5869" xr:uid="{00000000-0005-0000-0000-000056480000}"/>
    <cellStyle name="Normal 3 3 2 6 3" xfId="9123" xr:uid="{00000000-0005-0000-0000-000057480000}"/>
    <cellStyle name="Normal 3 3 2 7" xfId="2732" xr:uid="{00000000-0005-0000-0000-000058480000}"/>
    <cellStyle name="Normal 3 3 2 7 2" xfId="6052" xr:uid="{00000000-0005-0000-0000-000059480000}"/>
    <cellStyle name="Normal 3 3 2 7 3" xfId="9306" xr:uid="{00000000-0005-0000-0000-00005A480000}"/>
    <cellStyle name="Normal 3 3 2 8" xfId="2780" xr:uid="{00000000-0005-0000-0000-00005B480000}"/>
    <cellStyle name="Normal 3 3 2 8 2" xfId="6100" xr:uid="{00000000-0005-0000-0000-00005C480000}"/>
    <cellStyle name="Normal 3 3 2 8 3" xfId="9354" xr:uid="{00000000-0005-0000-0000-00005D480000}"/>
    <cellStyle name="Normal 3 3 2 9" xfId="3407" xr:uid="{00000000-0005-0000-0000-00005E480000}"/>
    <cellStyle name="Normal 3 3 2 9 2" xfId="11913" xr:uid="{00000000-0005-0000-0000-00005F480000}"/>
    <cellStyle name="Normal 3 3 3" xfId="187" xr:uid="{00000000-0005-0000-0000-000060480000}"/>
    <cellStyle name="Normal 3 3 3 10" xfId="6786" xr:uid="{00000000-0005-0000-0000-000061480000}"/>
    <cellStyle name="Normal 3 3 3 10 2" xfId="13778" xr:uid="{00000000-0005-0000-0000-000062480000}"/>
    <cellStyle name="Normal 3 3 3 11" xfId="10080" xr:uid="{00000000-0005-0000-0000-000063480000}"/>
    <cellStyle name="Normal 3 3 3 2" xfId="710" xr:uid="{00000000-0005-0000-0000-000064480000}"/>
    <cellStyle name="Normal 3 3 3 2 2" xfId="4031" xr:uid="{00000000-0005-0000-0000-000065480000}"/>
    <cellStyle name="Normal 3 3 3 2 2 2" xfId="12148" xr:uid="{00000000-0005-0000-0000-000066480000}"/>
    <cellStyle name="Normal 3 3 3 2 3" xfId="7286" xr:uid="{00000000-0005-0000-0000-000067480000}"/>
    <cellStyle name="Normal 3 3 3 2 3 2" xfId="13992" xr:uid="{00000000-0005-0000-0000-000068480000}"/>
    <cellStyle name="Normal 3 3 3 2 4" xfId="10294" xr:uid="{00000000-0005-0000-0000-000069480000}"/>
    <cellStyle name="Normal 3 3 3 3" xfId="1200" xr:uid="{00000000-0005-0000-0000-00006A480000}"/>
    <cellStyle name="Normal 3 3 3 3 2" xfId="4521" xr:uid="{00000000-0005-0000-0000-00006B480000}"/>
    <cellStyle name="Normal 3 3 3 3 2 2" xfId="12365" xr:uid="{00000000-0005-0000-0000-00006C480000}"/>
    <cellStyle name="Normal 3 3 3 3 3" xfId="7776" xr:uid="{00000000-0005-0000-0000-00006D480000}"/>
    <cellStyle name="Normal 3 3 3 3 3 2" xfId="14209" xr:uid="{00000000-0005-0000-0000-00006E480000}"/>
    <cellStyle name="Normal 3 3 3 3 4" xfId="10511" xr:uid="{00000000-0005-0000-0000-00006F480000}"/>
    <cellStyle name="Normal 3 3 3 4" xfId="1672" xr:uid="{00000000-0005-0000-0000-000070480000}"/>
    <cellStyle name="Normal 3 3 3 4 2" xfId="4993" xr:uid="{00000000-0005-0000-0000-000071480000}"/>
    <cellStyle name="Normal 3 3 3 4 2 2" xfId="12577" xr:uid="{00000000-0005-0000-0000-000072480000}"/>
    <cellStyle name="Normal 3 3 3 4 3" xfId="8248" xr:uid="{00000000-0005-0000-0000-000073480000}"/>
    <cellStyle name="Normal 3 3 3 4 3 2" xfId="14421" xr:uid="{00000000-0005-0000-0000-000074480000}"/>
    <cellStyle name="Normal 3 3 3 4 4" xfId="10723" xr:uid="{00000000-0005-0000-0000-000075480000}"/>
    <cellStyle name="Normal 3 3 3 5" xfId="2015" xr:uid="{00000000-0005-0000-0000-000076480000}"/>
    <cellStyle name="Normal 3 3 3 5 2" xfId="5336" xr:uid="{00000000-0005-0000-0000-000077480000}"/>
    <cellStyle name="Normal 3 3 3 5 3" xfId="8591" xr:uid="{00000000-0005-0000-0000-000078480000}"/>
    <cellStyle name="Normal 3 3 3 6" xfId="2550" xr:uid="{00000000-0005-0000-0000-000079480000}"/>
    <cellStyle name="Normal 3 3 3 6 2" xfId="5870" xr:uid="{00000000-0005-0000-0000-00007A480000}"/>
    <cellStyle name="Normal 3 3 3 6 3" xfId="9124" xr:uid="{00000000-0005-0000-0000-00007B480000}"/>
    <cellStyle name="Normal 3 3 3 7" xfId="2713" xr:uid="{00000000-0005-0000-0000-00007C480000}"/>
    <cellStyle name="Normal 3 3 3 7 2" xfId="6033" xr:uid="{00000000-0005-0000-0000-00007D480000}"/>
    <cellStyle name="Normal 3 3 3 7 3" xfId="9287" xr:uid="{00000000-0005-0000-0000-00007E480000}"/>
    <cellStyle name="Normal 3 3 3 8" xfId="2979" xr:uid="{00000000-0005-0000-0000-00007F480000}"/>
    <cellStyle name="Normal 3 3 3 8 2" xfId="6299" xr:uid="{00000000-0005-0000-0000-000080480000}"/>
    <cellStyle name="Normal 3 3 3 8 3" xfId="9553" xr:uid="{00000000-0005-0000-0000-000081480000}"/>
    <cellStyle name="Normal 3 3 3 9" xfId="3512" xr:uid="{00000000-0005-0000-0000-000082480000}"/>
    <cellStyle name="Normal 3 3 3 9 2" xfId="11932" xr:uid="{00000000-0005-0000-0000-000083480000}"/>
    <cellStyle name="Normal 3 3 4" xfId="172" xr:uid="{00000000-0005-0000-0000-000084480000}"/>
    <cellStyle name="Normal 3 3 4 10" xfId="6771" xr:uid="{00000000-0005-0000-0000-000085480000}"/>
    <cellStyle name="Normal 3 3 4 10 2" xfId="13776" xr:uid="{00000000-0005-0000-0000-000086480000}"/>
    <cellStyle name="Normal 3 3 4 11" xfId="10078" xr:uid="{00000000-0005-0000-0000-000087480000}"/>
    <cellStyle name="Normal 3 3 4 2" xfId="695" xr:uid="{00000000-0005-0000-0000-000088480000}"/>
    <cellStyle name="Normal 3 3 4 2 2" xfId="4016" xr:uid="{00000000-0005-0000-0000-000089480000}"/>
    <cellStyle name="Normal 3 3 4 2 2 2" xfId="12146" xr:uid="{00000000-0005-0000-0000-00008A480000}"/>
    <cellStyle name="Normal 3 3 4 2 3" xfId="7271" xr:uid="{00000000-0005-0000-0000-00008B480000}"/>
    <cellStyle name="Normal 3 3 4 2 3 2" xfId="13990" xr:uid="{00000000-0005-0000-0000-00008C480000}"/>
    <cellStyle name="Normal 3 3 4 2 4" xfId="10292" xr:uid="{00000000-0005-0000-0000-00008D480000}"/>
    <cellStyle name="Normal 3 3 4 3" xfId="1185" xr:uid="{00000000-0005-0000-0000-00008E480000}"/>
    <cellStyle name="Normal 3 3 4 3 2" xfId="4506" xr:uid="{00000000-0005-0000-0000-00008F480000}"/>
    <cellStyle name="Normal 3 3 4 3 2 2" xfId="12363" xr:uid="{00000000-0005-0000-0000-000090480000}"/>
    <cellStyle name="Normal 3 3 4 3 3" xfId="7761" xr:uid="{00000000-0005-0000-0000-000091480000}"/>
    <cellStyle name="Normal 3 3 4 3 3 2" xfId="14207" xr:uid="{00000000-0005-0000-0000-000092480000}"/>
    <cellStyle name="Normal 3 3 4 3 4" xfId="10509" xr:uid="{00000000-0005-0000-0000-000093480000}"/>
    <cellStyle name="Normal 3 3 4 4" xfId="1657" xr:uid="{00000000-0005-0000-0000-000094480000}"/>
    <cellStyle name="Normal 3 3 4 4 2" xfId="4978" xr:uid="{00000000-0005-0000-0000-000095480000}"/>
    <cellStyle name="Normal 3 3 4 4 2 2" xfId="12575" xr:uid="{00000000-0005-0000-0000-000096480000}"/>
    <cellStyle name="Normal 3 3 4 4 3" xfId="8233" xr:uid="{00000000-0005-0000-0000-000097480000}"/>
    <cellStyle name="Normal 3 3 4 4 3 2" xfId="14419" xr:uid="{00000000-0005-0000-0000-000098480000}"/>
    <cellStyle name="Normal 3 3 4 4 4" xfId="10721" xr:uid="{00000000-0005-0000-0000-000099480000}"/>
    <cellStyle name="Normal 3 3 4 5" xfId="2013" xr:uid="{00000000-0005-0000-0000-00009A480000}"/>
    <cellStyle name="Normal 3 3 4 5 2" xfId="5334" xr:uid="{00000000-0005-0000-0000-00009B480000}"/>
    <cellStyle name="Normal 3 3 4 5 3" xfId="8589" xr:uid="{00000000-0005-0000-0000-00009C480000}"/>
    <cellStyle name="Normal 3 3 4 6" xfId="2551" xr:uid="{00000000-0005-0000-0000-00009D480000}"/>
    <cellStyle name="Normal 3 3 4 6 2" xfId="5871" xr:uid="{00000000-0005-0000-0000-00009E480000}"/>
    <cellStyle name="Normal 3 3 4 6 3" xfId="9125" xr:uid="{00000000-0005-0000-0000-00009F480000}"/>
    <cellStyle name="Normal 3 3 4 7" xfId="2730" xr:uid="{00000000-0005-0000-0000-0000A0480000}"/>
    <cellStyle name="Normal 3 3 4 7 2" xfId="6050" xr:uid="{00000000-0005-0000-0000-0000A1480000}"/>
    <cellStyle name="Normal 3 3 4 7 3" xfId="9304" xr:uid="{00000000-0005-0000-0000-0000A2480000}"/>
    <cellStyle name="Normal 3 3 4 8" xfId="2816" xr:uid="{00000000-0005-0000-0000-0000A3480000}"/>
    <cellStyle name="Normal 3 3 4 8 2" xfId="6136" xr:uid="{00000000-0005-0000-0000-0000A4480000}"/>
    <cellStyle name="Normal 3 3 4 8 3" xfId="9390" xr:uid="{00000000-0005-0000-0000-0000A5480000}"/>
    <cellStyle name="Normal 3 3 4 9" xfId="3497" xr:uid="{00000000-0005-0000-0000-0000A6480000}"/>
    <cellStyle name="Normal 3 3 4 9 2" xfId="11930" xr:uid="{00000000-0005-0000-0000-0000A7480000}"/>
    <cellStyle name="Normal 3 3 5" xfId="212" xr:uid="{00000000-0005-0000-0000-0000A8480000}"/>
    <cellStyle name="Normal 3 3 5 10" xfId="6810" xr:uid="{00000000-0005-0000-0000-0000A9480000}"/>
    <cellStyle name="Normal 3 3 5 10 2" xfId="13783" xr:uid="{00000000-0005-0000-0000-0000AA480000}"/>
    <cellStyle name="Normal 3 3 5 11" xfId="10085" xr:uid="{00000000-0005-0000-0000-0000AB480000}"/>
    <cellStyle name="Normal 3 3 5 2" xfId="735" xr:uid="{00000000-0005-0000-0000-0000AC480000}"/>
    <cellStyle name="Normal 3 3 5 2 2" xfId="4056" xr:uid="{00000000-0005-0000-0000-0000AD480000}"/>
    <cellStyle name="Normal 3 3 5 2 2 2" xfId="12153" xr:uid="{00000000-0005-0000-0000-0000AE480000}"/>
    <cellStyle name="Normal 3 3 5 2 3" xfId="7311" xr:uid="{00000000-0005-0000-0000-0000AF480000}"/>
    <cellStyle name="Normal 3 3 5 2 3 2" xfId="13997" xr:uid="{00000000-0005-0000-0000-0000B0480000}"/>
    <cellStyle name="Normal 3 3 5 2 4" xfId="10299" xr:uid="{00000000-0005-0000-0000-0000B1480000}"/>
    <cellStyle name="Normal 3 3 5 3" xfId="1225" xr:uid="{00000000-0005-0000-0000-0000B2480000}"/>
    <cellStyle name="Normal 3 3 5 3 2" xfId="4546" xr:uid="{00000000-0005-0000-0000-0000B3480000}"/>
    <cellStyle name="Normal 3 3 5 3 2 2" xfId="12370" xr:uid="{00000000-0005-0000-0000-0000B4480000}"/>
    <cellStyle name="Normal 3 3 5 3 3" xfId="7801" xr:uid="{00000000-0005-0000-0000-0000B5480000}"/>
    <cellStyle name="Normal 3 3 5 3 3 2" xfId="14214" xr:uid="{00000000-0005-0000-0000-0000B6480000}"/>
    <cellStyle name="Normal 3 3 5 3 4" xfId="10516" xr:uid="{00000000-0005-0000-0000-0000B7480000}"/>
    <cellStyle name="Normal 3 3 5 4" xfId="1696" xr:uid="{00000000-0005-0000-0000-0000B8480000}"/>
    <cellStyle name="Normal 3 3 5 4 2" xfId="5017" xr:uid="{00000000-0005-0000-0000-0000B9480000}"/>
    <cellStyle name="Normal 3 3 5 4 2 2" xfId="12582" xr:uid="{00000000-0005-0000-0000-0000BA480000}"/>
    <cellStyle name="Normal 3 3 5 4 3" xfId="8272" xr:uid="{00000000-0005-0000-0000-0000BB480000}"/>
    <cellStyle name="Normal 3 3 5 4 3 2" xfId="14426" xr:uid="{00000000-0005-0000-0000-0000BC480000}"/>
    <cellStyle name="Normal 3 3 5 4 4" xfId="10728" xr:uid="{00000000-0005-0000-0000-0000BD480000}"/>
    <cellStyle name="Normal 3 3 5 5" xfId="2020" xr:uid="{00000000-0005-0000-0000-0000BE480000}"/>
    <cellStyle name="Normal 3 3 5 5 2" xfId="5341" xr:uid="{00000000-0005-0000-0000-0000BF480000}"/>
    <cellStyle name="Normal 3 3 5 5 3" xfId="8596" xr:uid="{00000000-0005-0000-0000-0000C0480000}"/>
    <cellStyle name="Normal 3 3 5 6" xfId="2552" xr:uid="{00000000-0005-0000-0000-0000C1480000}"/>
    <cellStyle name="Normal 3 3 5 6 2" xfId="5872" xr:uid="{00000000-0005-0000-0000-0000C2480000}"/>
    <cellStyle name="Normal 3 3 5 6 3" xfId="9126" xr:uid="{00000000-0005-0000-0000-0000C3480000}"/>
    <cellStyle name="Normal 3 3 5 7" xfId="2729" xr:uid="{00000000-0005-0000-0000-0000C4480000}"/>
    <cellStyle name="Normal 3 3 5 7 2" xfId="6049" xr:uid="{00000000-0005-0000-0000-0000C5480000}"/>
    <cellStyle name="Normal 3 3 5 7 3" xfId="9303" xr:uid="{00000000-0005-0000-0000-0000C6480000}"/>
    <cellStyle name="Normal 3 3 5 8" xfId="2724" xr:uid="{00000000-0005-0000-0000-0000C7480000}"/>
    <cellStyle name="Normal 3 3 5 8 2" xfId="6044" xr:uid="{00000000-0005-0000-0000-0000C8480000}"/>
    <cellStyle name="Normal 3 3 5 8 3" xfId="9298" xr:uid="{00000000-0005-0000-0000-0000C9480000}"/>
    <cellStyle name="Normal 3 3 5 9" xfId="3537" xr:uid="{00000000-0005-0000-0000-0000CA480000}"/>
    <cellStyle name="Normal 3 3 5 9 2" xfId="11937" xr:uid="{00000000-0005-0000-0000-0000CB480000}"/>
    <cellStyle name="Normal 3 3 6" xfId="289" xr:uid="{00000000-0005-0000-0000-0000CC480000}"/>
    <cellStyle name="Normal 3 3 6 10" xfId="6878" xr:uid="{00000000-0005-0000-0000-0000CD480000}"/>
    <cellStyle name="Normal 3 3 6 10 2" xfId="13797" xr:uid="{00000000-0005-0000-0000-0000CE480000}"/>
    <cellStyle name="Normal 3 3 6 11" xfId="10099" xr:uid="{00000000-0005-0000-0000-0000CF480000}"/>
    <cellStyle name="Normal 3 3 6 2" xfId="812" xr:uid="{00000000-0005-0000-0000-0000D0480000}"/>
    <cellStyle name="Normal 3 3 6 2 2" xfId="4133" xr:uid="{00000000-0005-0000-0000-0000D1480000}"/>
    <cellStyle name="Normal 3 3 6 2 2 2" xfId="12169" xr:uid="{00000000-0005-0000-0000-0000D2480000}"/>
    <cellStyle name="Normal 3 3 6 2 3" xfId="7388" xr:uid="{00000000-0005-0000-0000-0000D3480000}"/>
    <cellStyle name="Normal 3 3 6 2 3 2" xfId="14013" xr:uid="{00000000-0005-0000-0000-0000D4480000}"/>
    <cellStyle name="Normal 3 3 6 2 4" xfId="10315" xr:uid="{00000000-0005-0000-0000-0000D5480000}"/>
    <cellStyle name="Normal 3 3 6 3" xfId="1300" xr:uid="{00000000-0005-0000-0000-0000D6480000}"/>
    <cellStyle name="Normal 3 3 6 3 2" xfId="4621" xr:uid="{00000000-0005-0000-0000-0000D7480000}"/>
    <cellStyle name="Normal 3 3 6 3 2 2" xfId="12386" xr:uid="{00000000-0005-0000-0000-0000D8480000}"/>
    <cellStyle name="Normal 3 3 6 3 3" xfId="7876" xr:uid="{00000000-0005-0000-0000-0000D9480000}"/>
    <cellStyle name="Normal 3 3 6 3 3 2" xfId="14230" xr:uid="{00000000-0005-0000-0000-0000DA480000}"/>
    <cellStyle name="Normal 3 3 6 3 4" xfId="10532" xr:uid="{00000000-0005-0000-0000-0000DB480000}"/>
    <cellStyle name="Normal 3 3 6 4" xfId="1764" xr:uid="{00000000-0005-0000-0000-0000DC480000}"/>
    <cellStyle name="Normal 3 3 6 4 2" xfId="5085" xr:uid="{00000000-0005-0000-0000-0000DD480000}"/>
    <cellStyle name="Normal 3 3 6 4 2 2" xfId="12596" xr:uid="{00000000-0005-0000-0000-0000DE480000}"/>
    <cellStyle name="Normal 3 3 6 4 3" xfId="8340" xr:uid="{00000000-0005-0000-0000-0000DF480000}"/>
    <cellStyle name="Normal 3 3 6 4 3 2" xfId="14440" xr:uid="{00000000-0005-0000-0000-0000E0480000}"/>
    <cellStyle name="Normal 3 3 6 4 4" xfId="10742" xr:uid="{00000000-0005-0000-0000-0000E1480000}"/>
    <cellStyle name="Normal 3 3 6 5" xfId="2034" xr:uid="{00000000-0005-0000-0000-0000E2480000}"/>
    <cellStyle name="Normal 3 3 6 5 2" xfId="5355" xr:uid="{00000000-0005-0000-0000-0000E3480000}"/>
    <cellStyle name="Normal 3 3 6 5 3" xfId="8610" xr:uid="{00000000-0005-0000-0000-0000E4480000}"/>
    <cellStyle name="Normal 3 3 6 6" xfId="2553" xr:uid="{00000000-0005-0000-0000-0000E5480000}"/>
    <cellStyle name="Normal 3 3 6 6 2" xfId="5873" xr:uid="{00000000-0005-0000-0000-0000E6480000}"/>
    <cellStyle name="Normal 3 3 6 6 3" xfId="9127" xr:uid="{00000000-0005-0000-0000-0000E7480000}"/>
    <cellStyle name="Normal 3 3 6 7" xfId="2971" xr:uid="{00000000-0005-0000-0000-0000E8480000}"/>
    <cellStyle name="Normal 3 3 6 7 2" xfId="6291" xr:uid="{00000000-0005-0000-0000-0000E9480000}"/>
    <cellStyle name="Normal 3 3 6 7 3" xfId="9545" xr:uid="{00000000-0005-0000-0000-0000EA480000}"/>
    <cellStyle name="Normal 3 3 6 8" xfId="3158" xr:uid="{00000000-0005-0000-0000-0000EB480000}"/>
    <cellStyle name="Normal 3 3 6 8 2" xfId="6478" xr:uid="{00000000-0005-0000-0000-0000EC480000}"/>
    <cellStyle name="Normal 3 3 6 8 3" xfId="9732" xr:uid="{00000000-0005-0000-0000-0000ED480000}"/>
    <cellStyle name="Normal 3 3 6 9" xfId="3613" xr:uid="{00000000-0005-0000-0000-0000EE480000}"/>
    <cellStyle name="Normal 3 3 6 9 2" xfId="11951" xr:uid="{00000000-0005-0000-0000-0000EF480000}"/>
    <cellStyle name="Normal 3 3 7" xfId="571" xr:uid="{00000000-0005-0000-0000-0000F0480000}"/>
    <cellStyle name="Normal 3 3 7 2" xfId="3892" xr:uid="{00000000-0005-0000-0000-0000F1480000}"/>
    <cellStyle name="Normal 3 3 7 2 2" xfId="12126" xr:uid="{00000000-0005-0000-0000-0000F2480000}"/>
    <cellStyle name="Normal 3 3 7 3" xfId="7147" xr:uid="{00000000-0005-0000-0000-0000F3480000}"/>
    <cellStyle name="Normal 3 3 7 3 2" xfId="13970" xr:uid="{00000000-0005-0000-0000-0000F4480000}"/>
    <cellStyle name="Normal 3 3 7 4" xfId="10272" xr:uid="{00000000-0005-0000-0000-0000F5480000}"/>
    <cellStyle name="Normal 3 3 8" xfId="1059" xr:uid="{00000000-0005-0000-0000-0000F6480000}"/>
    <cellStyle name="Normal 3 3 8 2" xfId="4380" xr:uid="{00000000-0005-0000-0000-0000F7480000}"/>
    <cellStyle name="Normal 3 3 8 2 2" xfId="12340" xr:uid="{00000000-0005-0000-0000-0000F8480000}"/>
    <cellStyle name="Normal 3 3 8 3" xfId="7635" xr:uid="{00000000-0005-0000-0000-0000F9480000}"/>
    <cellStyle name="Normal 3 3 8 3 2" xfId="14184" xr:uid="{00000000-0005-0000-0000-0000FA480000}"/>
    <cellStyle name="Normal 3 3 8 4" xfId="10486" xr:uid="{00000000-0005-0000-0000-0000FB480000}"/>
    <cellStyle name="Normal 3 3 9" xfId="1543" xr:uid="{00000000-0005-0000-0000-0000FC480000}"/>
    <cellStyle name="Normal 3 3 9 2" xfId="4864" xr:uid="{00000000-0005-0000-0000-0000FD480000}"/>
    <cellStyle name="Normal 3 3 9 2 2" xfId="12555" xr:uid="{00000000-0005-0000-0000-0000FE480000}"/>
    <cellStyle name="Normal 3 3 9 3" xfId="8119" xr:uid="{00000000-0005-0000-0000-0000FF480000}"/>
    <cellStyle name="Normal 3 3 9 3 2" xfId="14399" xr:uid="{00000000-0005-0000-0000-000000490000}"/>
    <cellStyle name="Normal 3 3 9 4" xfId="10701" xr:uid="{00000000-0005-0000-0000-000001490000}"/>
    <cellStyle name="Normal 3 4" xfId="107" xr:uid="{00000000-0005-0000-0000-000002490000}"/>
    <cellStyle name="Normal 3 4 10" xfId="6713" xr:uid="{00000000-0005-0000-0000-000003490000}"/>
    <cellStyle name="Normal 3 4 10 2" xfId="13764" xr:uid="{00000000-0005-0000-0000-000004490000}"/>
    <cellStyle name="Normal 3 4 11" xfId="10066" xr:uid="{00000000-0005-0000-0000-000005490000}"/>
    <cellStyle name="Normal 3 4 2" xfId="632" xr:uid="{00000000-0005-0000-0000-000006490000}"/>
    <cellStyle name="Normal 3 4 2 2" xfId="3953" xr:uid="{00000000-0005-0000-0000-000007490000}"/>
    <cellStyle name="Normal 3 4 2 2 2" xfId="12134" xr:uid="{00000000-0005-0000-0000-000008490000}"/>
    <cellStyle name="Normal 3 4 2 3" xfId="7208" xr:uid="{00000000-0005-0000-0000-000009490000}"/>
    <cellStyle name="Normal 3 4 2 3 2" xfId="13978" xr:uid="{00000000-0005-0000-0000-00000A490000}"/>
    <cellStyle name="Normal 3 4 2 4" xfId="10280" xr:uid="{00000000-0005-0000-0000-00000B490000}"/>
    <cellStyle name="Normal 3 4 3" xfId="1121" xr:uid="{00000000-0005-0000-0000-00000C490000}"/>
    <cellStyle name="Normal 3 4 3 2" xfId="4442" xr:uid="{00000000-0005-0000-0000-00000D490000}"/>
    <cellStyle name="Normal 3 4 3 2 2" xfId="12349" xr:uid="{00000000-0005-0000-0000-00000E490000}"/>
    <cellStyle name="Normal 3 4 3 3" xfId="7697" xr:uid="{00000000-0005-0000-0000-00000F490000}"/>
    <cellStyle name="Normal 3 4 3 3 2" xfId="14193" xr:uid="{00000000-0005-0000-0000-000010490000}"/>
    <cellStyle name="Normal 3 4 3 4" xfId="10495" xr:uid="{00000000-0005-0000-0000-000011490000}"/>
    <cellStyle name="Normal 3 4 4" xfId="1599" xr:uid="{00000000-0005-0000-0000-000012490000}"/>
    <cellStyle name="Normal 3 4 4 2" xfId="4920" xr:uid="{00000000-0005-0000-0000-000013490000}"/>
    <cellStyle name="Normal 3 4 4 2 2" xfId="12563" xr:uid="{00000000-0005-0000-0000-000014490000}"/>
    <cellStyle name="Normal 3 4 4 3" xfId="8175" xr:uid="{00000000-0005-0000-0000-000015490000}"/>
    <cellStyle name="Normal 3 4 4 3 2" xfId="14407" xr:uid="{00000000-0005-0000-0000-000016490000}"/>
    <cellStyle name="Normal 3 4 4 4" xfId="10709" xr:uid="{00000000-0005-0000-0000-000017490000}"/>
    <cellStyle name="Normal 3 4 5" xfId="2001" xr:uid="{00000000-0005-0000-0000-000018490000}"/>
    <cellStyle name="Normal 3 4 5 2" xfId="5322" xr:uid="{00000000-0005-0000-0000-000019490000}"/>
    <cellStyle name="Normal 3 4 5 3" xfId="8577" xr:uid="{00000000-0005-0000-0000-00001A490000}"/>
    <cellStyle name="Normal 3 4 6" xfId="2554" xr:uid="{00000000-0005-0000-0000-00001B490000}"/>
    <cellStyle name="Normal 3 4 6 2" xfId="5874" xr:uid="{00000000-0005-0000-0000-00001C490000}"/>
    <cellStyle name="Normal 3 4 6 3" xfId="9128" xr:uid="{00000000-0005-0000-0000-00001D490000}"/>
    <cellStyle name="Normal 3 4 7" xfId="2705" xr:uid="{00000000-0005-0000-0000-00001E490000}"/>
    <cellStyle name="Normal 3 4 7 2" xfId="6025" xr:uid="{00000000-0005-0000-0000-00001F490000}"/>
    <cellStyle name="Normal 3 4 7 3" xfId="9279" xr:uid="{00000000-0005-0000-0000-000020490000}"/>
    <cellStyle name="Normal 3 4 8" xfId="3027" xr:uid="{00000000-0005-0000-0000-000021490000}"/>
    <cellStyle name="Normal 3 4 8 2" xfId="6347" xr:uid="{00000000-0005-0000-0000-000022490000}"/>
    <cellStyle name="Normal 3 4 8 3" xfId="9601" xr:uid="{00000000-0005-0000-0000-000023490000}"/>
    <cellStyle name="Normal 3 4 9" xfId="3432" xr:uid="{00000000-0005-0000-0000-000024490000}"/>
    <cellStyle name="Normal 3 4 9 2" xfId="11916" xr:uid="{00000000-0005-0000-0000-000025490000}"/>
    <cellStyle name="Normal 3 5" xfId="133" xr:uid="{00000000-0005-0000-0000-000026490000}"/>
    <cellStyle name="Normal 3 5 10" xfId="6737" xr:uid="{00000000-0005-0000-0000-000027490000}"/>
    <cellStyle name="Normal 3 5 10 2" xfId="13767" xr:uid="{00000000-0005-0000-0000-000028490000}"/>
    <cellStyle name="Normal 3 5 11" xfId="10069" xr:uid="{00000000-0005-0000-0000-000029490000}"/>
    <cellStyle name="Normal 3 5 2" xfId="657" xr:uid="{00000000-0005-0000-0000-00002A490000}"/>
    <cellStyle name="Normal 3 5 2 2" xfId="3978" xr:uid="{00000000-0005-0000-0000-00002B490000}"/>
    <cellStyle name="Normal 3 5 2 2 2" xfId="12137" xr:uid="{00000000-0005-0000-0000-00002C490000}"/>
    <cellStyle name="Normal 3 5 2 3" xfId="7233" xr:uid="{00000000-0005-0000-0000-00002D490000}"/>
    <cellStyle name="Normal 3 5 2 3 2" xfId="13981" xr:uid="{00000000-0005-0000-0000-00002E490000}"/>
    <cellStyle name="Normal 3 5 2 4" xfId="10283" xr:uid="{00000000-0005-0000-0000-00002F490000}"/>
    <cellStyle name="Normal 3 5 3" xfId="1147" xr:uid="{00000000-0005-0000-0000-000030490000}"/>
    <cellStyle name="Normal 3 5 3 2" xfId="4468" xr:uid="{00000000-0005-0000-0000-000031490000}"/>
    <cellStyle name="Normal 3 5 3 2 2" xfId="12353" xr:uid="{00000000-0005-0000-0000-000032490000}"/>
    <cellStyle name="Normal 3 5 3 3" xfId="7723" xr:uid="{00000000-0005-0000-0000-000033490000}"/>
    <cellStyle name="Normal 3 5 3 3 2" xfId="14197" xr:uid="{00000000-0005-0000-0000-000034490000}"/>
    <cellStyle name="Normal 3 5 3 4" xfId="10499" xr:uid="{00000000-0005-0000-0000-000035490000}"/>
    <cellStyle name="Normal 3 5 4" xfId="1623" xr:uid="{00000000-0005-0000-0000-000036490000}"/>
    <cellStyle name="Normal 3 5 4 2" xfId="4944" xr:uid="{00000000-0005-0000-0000-000037490000}"/>
    <cellStyle name="Normal 3 5 4 2 2" xfId="12566" xr:uid="{00000000-0005-0000-0000-000038490000}"/>
    <cellStyle name="Normal 3 5 4 3" xfId="8199" xr:uid="{00000000-0005-0000-0000-000039490000}"/>
    <cellStyle name="Normal 3 5 4 3 2" xfId="14410" xr:uid="{00000000-0005-0000-0000-00003A490000}"/>
    <cellStyle name="Normal 3 5 4 4" xfId="10712" xr:uid="{00000000-0005-0000-0000-00003B490000}"/>
    <cellStyle name="Normal 3 5 5" xfId="2004" xr:uid="{00000000-0005-0000-0000-00003C490000}"/>
    <cellStyle name="Normal 3 5 5 2" xfId="5325" xr:uid="{00000000-0005-0000-0000-00003D490000}"/>
    <cellStyle name="Normal 3 5 5 3" xfId="8580" xr:uid="{00000000-0005-0000-0000-00003E490000}"/>
    <cellStyle name="Normal 3 5 6" xfId="2555" xr:uid="{00000000-0005-0000-0000-00003F490000}"/>
    <cellStyle name="Normal 3 5 6 2" xfId="5875" xr:uid="{00000000-0005-0000-0000-000040490000}"/>
    <cellStyle name="Normal 3 5 6 3" xfId="9129" xr:uid="{00000000-0005-0000-0000-000041490000}"/>
    <cellStyle name="Normal 3 5 7" xfId="2694" xr:uid="{00000000-0005-0000-0000-000042490000}"/>
    <cellStyle name="Normal 3 5 7 2" xfId="6014" xr:uid="{00000000-0005-0000-0000-000043490000}"/>
    <cellStyle name="Normal 3 5 7 3" xfId="9268" xr:uid="{00000000-0005-0000-0000-000044490000}"/>
    <cellStyle name="Normal 3 5 8" xfId="2973" xr:uid="{00000000-0005-0000-0000-000045490000}"/>
    <cellStyle name="Normal 3 5 8 2" xfId="6293" xr:uid="{00000000-0005-0000-0000-000046490000}"/>
    <cellStyle name="Normal 3 5 8 3" xfId="9547" xr:uid="{00000000-0005-0000-0000-000047490000}"/>
    <cellStyle name="Normal 3 5 9" xfId="3458" xr:uid="{00000000-0005-0000-0000-000048490000}"/>
    <cellStyle name="Normal 3 5 9 2" xfId="11920" xr:uid="{00000000-0005-0000-0000-000049490000}"/>
    <cellStyle name="Normal 3 6" xfId="302" xr:uid="{00000000-0005-0000-0000-00004A490000}"/>
    <cellStyle name="Normal 3 6 2" xfId="824" xr:uid="{00000000-0005-0000-0000-00004B490000}"/>
    <cellStyle name="Normal 3 6 2 2" xfId="4145" xr:uid="{00000000-0005-0000-0000-00004C490000}"/>
    <cellStyle name="Normal 3 6 2 3" xfId="7400" xr:uid="{00000000-0005-0000-0000-00004D490000}"/>
    <cellStyle name="Normal 3 6 3" xfId="1313" xr:uid="{00000000-0005-0000-0000-00004E490000}"/>
    <cellStyle name="Normal 3 6 3 2" xfId="4634" xr:uid="{00000000-0005-0000-0000-00004F490000}"/>
    <cellStyle name="Normal 3 6 3 3" xfId="7889" xr:uid="{00000000-0005-0000-0000-000050490000}"/>
    <cellStyle name="Normal 3 6 4" xfId="1776" xr:uid="{00000000-0005-0000-0000-000051490000}"/>
    <cellStyle name="Normal 3 6 4 2" xfId="5097" xr:uid="{00000000-0005-0000-0000-000052490000}"/>
    <cellStyle name="Normal 3 6 4 3" xfId="8352" xr:uid="{00000000-0005-0000-0000-000053490000}"/>
    <cellStyle name="Normal 3 6 5" xfId="2556" xr:uid="{00000000-0005-0000-0000-000054490000}"/>
    <cellStyle name="Normal 3 6 5 2" xfId="5876" xr:uid="{00000000-0005-0000-0000-000055490000}"/>
    <cellStyle name="Normal 3 6 5 3" xfId="9130" xr:uid="{00000000-0005-0000-0000-000056490000}"/>
    <cellStyle name="Normal 3 6 6" xfId="3625" xr:uid="{00000000-0005-0000-0000-000057490000}"/>
    <cellStyle name="Normal 3 6 7" xfId="6890" xr:uid="{00000000-0005-0000-0000-000058490000}"/>
    <cellStyle name="Normal 3 7" xfId="316" xr:uid="{00000000-0005-0000-0000-000059490000}"/>
    <cellStyle name="Normal 3 7 2" xfId="838" xr:uid="{00000000-0005-0000-0000-00005A490000}"/>
    <cellStyle name="Normal 3 7 2 2" xfId="4159" xr:uid="{00000000-0005-0000-0000-00005B490000}"/>
    <cellStyle name="Normal 3 7 2 3" xfId="7414" xr:uid="{00000000-0005-0000-0000-00005C490000}"/>
    <cellStyle name="Normal 3 7 3" xfId="1327" xr:uid="{00000000-0005-0000-0000-00005D490000}"/>
    <cellStyle name="Normal 3 7 3 2" xfId="4648" xr:uid="{00000000-0005-0000-0000-00005E490000}"/>
    <cellStyle name="Normal 3 7 3 3" xfId="7903" xr:uid="{00000000-0005-0000-0000-00005F490000}"/>
    <cellStyle name="Normal 3 7 4" xfId="1790" xr:uid="{00000000-0005-0000-0000-000060490000}"/>
    <cellStyle name="Normal 3 7 4 2" xfId="5111" xr:uid="{00000000-0005-0000-0000-000061490000}"/>
    <cellStyle name="Normal 3 7 4 3" xfId="8366" xr:uid="{00000000-0005-0000-0000-000062490000}"/>
    <cellStyle name="Normal 3 7 5" xfId="2557" xr:uid="{00000000-0005-0000-0000-000063490000}"/>
    <cellStyle name="Normal 3 7 5 2" xfId="5877" xr:uid="{00000000-0005-0000-0000-000064490000}"/>
    <cellStyle name="Normal 3 7 5 3" xfId="9131" xr:uid="{00000000-0005-0000-0000-000065490000}"/>
    <cellStyle name="Normal 3 7 6" xfId="3639" xr:uid="{00000000-0005-0000-0000-000066490000}"/>
    <cellStyle name="Normal 3 7 7" xfId="6904" xr:uid="{00000000-0005-0000-0000-000067490000}"/>
    <cellStyle name="Normal 3 8" xfId="354" xr:uid="{00000000-0005-0000-0000-000068490000}"/>
    <cellStyle name="Normal 3 8 2" xfId="876" xr:uid="{00000000-0005-0000-0000-000069490000}"/>
    <cellStyle name="Normal 3 8 2 2" xfId="4197" xr:uid="{00000000-0005-0000-0000-00006A490000}"/>
    <cellStyle name="Normal 3 8 2 3" xfId="7452" xr:uid="{00000000-0005-0000-0000-00006B490000}"/>
    <cellStyle name="Normal 3 8 3" xfId="1365" xr:uid="{00000000-0005-0000-0000-00006C490000}"/>
    <cellStyle name="Normal 3 8 3 2" xfId="4686" xr:uid="{00000000-0005-0000-0000-00006D490000}"/>
    <cellStyle name="Normal 3 8 3 3" xfId="7941" xr:uid="{00000000-0005-0000-0000-00006E490000}"/>
    <cellStyle name="Normal 3 8 4" xfId="1827" xr:uid="{00000000-0005-0000-0000-00006F490000}"/>
    <cellStyle name="Normal 3 8 4 2" xfId="5148" xr:uid="{00000000-0005-0000-0000-000070490000}"/>
    <cellStyle name="Normal 3 8 4 3" xfId="8403" xr:uid="{00000000-0005-0000-0000-000071490000}"/>
    <cellStyle name="Normal 3 8 5" xfId="2558" xr:uid="{00000000-0005-0000-0000-000072490000}"/>
    <cellStyle name="Normal 3 8 5 2" xfId="5878" xr:uid="{00000000-0005-0000-0000-000073490000}"/>
    <cellStyle name="Normal 3 8 5 3" xfId="9132" xr:uid="{00000000-0005-0000-0000-000074490000}"/>
    <cellStyle name="Normal 3 8 6" xfId="3677" xr:uid="{00000000-0005-0000-0000-000075490000}"/>
    <cellStyle name="Normal 3 8 7" xfId="6941" xr:uid="{00000000-0005-0000-0000-000076490000}"/>
    <cellStyle name="Normal 3 9" xfId="387" xr:uid="{00000000-0005-0000-0000-000077490000}"/>
    <cellStyle name="Normal 3 9 2" xfId="909" xr:uid="{00000000-0005-0000-0000-000078490000}"/>
    <cellStyle name="Normal 3 9 2 2" xfId="4230" xr:uid="{00000000-0005-0000-0000-000079490000}"/>
    <cellStyle name="Normal 3 9 2 3" xfId="7485" xr:uid="{00000000-0005-0000-0000-00007A490000}"/>
    <cellStyle name="Normal 3 9 3" xfId="1398" xr:uid="{00000000-0005-0000-0000-00007B490000}"/>
    <cellStyle name="Normal 3 9 3 2" xfId="4719" xr:uid="{00000000-0005-0000-0000-00007C490000}"/>
    <cellStyle name="Normal 3 9 3 3" xfId="7974" xr:uid="{00000000-0005-0000-0000-00007D490000}"/>
    <cellStyle name="Normal 3 9 4" xfId="1858" xr:uid="{00000000-0005-0000-0000-00007E490000}"/>
    <cellStyle name="Normal 3 9 4 2" xfId="5179" xr:uid="{00000000-0005-0000-0000-00007F490000}"/>
    <cellStyle name="Normal 3 9 4 3" xfId="8434" xr:uid="{00000000-0005-0000-0000-000080490000}"/>
    <cellStyle name="Normal 3 9 5" xfId="2559" xr:uid="{00000000-0005-0000-0000-000081490000}"/>
    <cellStyle name="Normal 3 9 5 2" xfId="5879" xr:uid="{00000000-0005-0000-0000-000082490000}"/>
    <cellStyle name="Normal 3 9 5 3" xfId="9133" xr:uid="{00000000-0005-0000-0000-000083490000}"/>
    <cellStyle name="Normal 3 9 6" xfId="3710" xr:uid="{00000000-0005-0000-0000-000084490000}"/>
    <cellStyle name="Normal 3 9 7" xfId="6972" xr:uid="{00000000-0005-0000-0000-000085490000}"/>
    <cellStyle name="Normal 30" xfId="9959" xr:uid="{00000000-0005-0000-0000-000086490000}"/>
    <cellStyle name="Normal 30 2" xfId="20978" xr:uid="{00000000-0005-0000-0000-000087490000}"/>
    <cellStyle name="Normal 30 2 2" xfId="42558" xr:uid="{C7503576-5F1C-4E05-9AC0-CF8DC1D5A718}"/>
    <cellStyle name="Normal 30 3" xfId="31828" xr:uid="{A767F328-CED5-435F-AE75-1EA1CCDA5F60}"/>
    <cellStyle name="Normal 31" xfId="9929" xr:uid="{00000000-0005-0000-0000-000088490000}"/>
    <cellStyle name="Normal 31 2" xfId="15615" xr:uid="{00000000-0005-0000-0000-000089490000}"/>
    <cellStyle name="Normal 31 2 2" xfId="26354" xr:uid="{00000000-0005-0000-0000-00008A490000}"/>
    <cellStyle name="Normal 31 2 2 2" xfId="47921" xr:uid="{E485841B-EC0D-4AE1-AA99-12A9CF9C8CF2}"/>
    <cellStyle name="Normal 31 2 3" xfId="37195" xr:uid="{A1A95FD1-933A-4BC4-8FEE-B6A9F77BC869}"/>
    <cellStyle name="Normal 31 3" xfId="20976" xr:uid="{00000000-0005-0000-0000-00008B490000}"/>
    <cellStyle name="Normal 31 3 2" xfId="42556" xr:uid="{6BDC395B-942A-45E8-AAAC-A27B2CB05263}"/>
    <cellStyle name="Normal 31 4" xfId="31826" xr:uid="{A08B0742-D70D-42AE-A842-AE500F5A9780}"/>
    <cellStyle name="Normal 32" xfId="9930" xr:uid="{00000000-0005-0000-0000-00008C490000}"/>
    <cellStyle name="Normal 32 2" xfId="9977" xr:uid="{00000000-0005-0000-0000-00008D490000}"/>
    <cellStyle name="Normal 32 3" xfId="10024" xr:uid="{00000000-0005-0000-0000-00008E490000}"/>
    <cellStyle name="Normal 32 4" xfId="26355" xr:uid="{00000000-0005-0000-0000-00008F490000}"/>
    <cellStyle name="Normal 32 5" xfId="26402" xr:uid="{00000000-0005-0000-0000-000090490000}"/>
    <cellStyle name="Normal 33" xfId="9939" xr:uid="{00000000-0005-0000-0000-000091490000}"/>
    <cellStyle name="Normal 33 2" xfId="9986" xr:uid="{00000000-0005-0000-0000-000092490000}"/>
    <cellStyle name="Normal 33 3" xfId="10033" xr:uid="{00000000-0005-0000-0000-000093490000}"/>
    <cellStyle name="Normal 33 4" xfId="26364" xr:uid="{00000000-0005-0000-0000-000094490000}"/>
    <cellStyle name="Normal 33 5" xfId="26411" xr:uid="{00000000-0005-0000-0000-000095490000}"/>
    <cellStyle name="Normal 34" xfId="9940" xr:uid="{00000000-0005-0000-0000-000096490000}"/>
    <cellStyle name="Normal 34 2" xfId="9987" xr:uid="{00000000-0005-0000-0000-000097490000}"/>
    <cellStyle name="Normal 34 3" xfId="10034" xr:uid="{00000000-0005-0000-0000-000098490000}"/>
    <cellStyle name="Normal 34 4" xfId="26365" xr:uid="{00000000-0005-0000-0000-000099490000}"/>
    <cellStyle name="Normal 34 5" xfId="26412" xr:uid="{00000000-0005-0000-0000-00009A490000}"/>
    <cellStyle name="Normal 35" xfId="9941" xr:uid="{00000000-0005-0000-0000-00009B490000}"/>
    <cellStyle name="Normal 35 2" xfId="9988" xr:uid="{00000000-0005-0000-0000-00009C490000}"/>
    <cellStyle name="Normal 35 3" xfId="10035" xr:uid="{00000000-0005-0000-0000-00009D490000}"/>
    <cellStyle name="Normal 35 4" xfId="26366" xr:uid="{00000000-0005-0000-0000-00009E490000}"/>
    <cellStyle name="Normal 35 5" xfId="26413" xr:uid="{00000000-0005-0000-0000-00009F490000}"/>
    <cellStyle name="Normal 36" xfId="9938" xr:uid="{00000000-0005-0000-0000-0000A0490000}"/>
    <cellStyle name="Normal 36 2" xfId="9985" xr:uid="{00000000-0005-0000-0000-0000A1490000}"/>
    <cellStyle name="Normal 36 3" xfId="10032" xr:uid="{00000000-0005-0000-0000-0000A2490000}"/>
    <cellStyle name="Normal 36 4" xfId="26363" xr:uid="{00000000-0005-0000-0000-0000A3490000}"/>
    <cellStyle name="Normal 36 5" xfId="26410" xr:uid="{00000000-0005-0000-0000-0000A4490000}"/>
    <cellStyle name="Normal 37" xfId="9951" xr:uid="{00000000-0005-0000-0000-0000A5490000}"/>
    <cellStyle name="Normal 37 2" xfId="9998" xr:uid="{00000000-0005-0000-0000-0000A6490000}"/>
    <cellStyle name="Normal 37 3" xfId="10045" xr:uid="{00000000-0005-0000-0000-0000A7490000}"/>
    <cellStyle name="Normal 37 4" xfId="26376" xr:uid="{00000000-0005-0000-0000-0000A8490000}"/>
    <cellStyle name="Normal 37 5" xfId="26423" xr:uid="{00000000-0005-0000-0000-0000A9490000}"/>
    <cellStyle name="Normal 38" xfId="9952" xr:uid="{00000000-0005-0000-0000-0000AA490000}"/>
    <cellStyle name="Normal 38 2" xfId="9999" xr:uid="{00000000-0005-0000-0000-0000AB490000}"/>
    <cellStyle name="Normal 38 3" xfId="10046" xr:uid="{00000000-0005-0000-0000-0000AC490000}"/>
    <cellStyle name="Normal 38 4" xfId="26377" xr:uid="{00000000-0005-0000-0000-0000AD490000}"/>
    <cellStyle name="Normal 38 5" xfId="26424" xr:uid="{00000000-0005-0000-0000-0000AE490000}"/>
    <cellStyle name="Normal 39" xfId="9953" xr:uid="{00000000-0005-0000-0000-0000AF490000}"/>
    <cellStyle name="Normal 39 2" xfId="10000" xr:uid="{00000000-0005-0000-0000-0000B0490000}"/>
    <cellStyle name="Normal 39 3" xfId="10047" xr:uid="{00000000-0005-0000-0000-0000B1490000}"/>
    <cellStyle name="Normal 39 4" xfId="26378" xr:uid="{00000000-0005-0000-0000-0000B2490000}"/>
    <cellStyle name="Normal 39 5" xfId="26425" xr:uid="{00000000-0005-0000-0000-0000B3490000}"/>
    <cellStyle name="Normal 4" xfId="28" xr:uid="{00000000-0005-0000-0000-0000B4490000}"/>
    <cellStyle name="Normal 4 10" xfId="554" xr:uid="{00000000-0005-0000-0000-0000B5490000}"/>
    <cellStyle name="Normal 4 10 2" xfId="3875" xr:uid="{00000000-0005-0000-0000-0000B6490000}"/>
    <cellStyle name="Normal 4 10 3" xfId="7130" xr:uid="{00000000-0005-0000-0000-0000B7490000}"/>
    <cellStyle name="Normal 4 11" xfId="543" xr:uid="{00000000-0005-0000-0000-0000B8490000}"/>
    <cellStyle name="Normal 4 11 2" xfId="3864" xr:uid="{00000000-0005-0000-0000-0000B9490000}"/>
    <cellStyle name="Normal 4 11 3" xfId="7119" xr:uid="{00000000-0005-0000-0000-0000BA490000}"/>
    <cellStyle name="Normal 4 12" xfId="1408" xr:uid="{00000000-0005-0000-0000-0000BB490000}"/>
    <cellStyle name="Normal 4 12 2" xfId="4729" xr:uid="{00000000-0005-0000-0000-0000BC490000}"/>
    <cellStyle name="Normal 4 12 3" xfId="7984" xr:uid="{00000000-0005-0000-0000-0000BD490000}"/>
    <cellStyle name="Normal 4 13" xfId="2560" xr:uid="{00000000-0005-0000-0000-0000BE490000}"/>
    <cellStyle name="Normal 4 13 2" xfId="5880" xr:uid="{00000000-0005-0000-0000-0000BF490000}"/>
    <cellStyle name="Normal 4 13 3" xfId="9134" xr:uid="{00000000-0005-0000-0000-0000C0490000}"/>
    <cellStyle name="Normal 4 14" xfId="3356" xr:uid="{00000000-0005-0000-0000-0000C1490000}"/>
    <cellStyle name="Normal 4 15" xfId="3741" xr:uid="{00000000-0005-0000-0000-0000C2490000}"/>
    <cellStyle name="Normal 4 16" xfId="9927" xr:uid="{00000000-0005-0000-0000-0000C3490000}"/>
    <cellStyle name="Normal 4 17" xfId="9975" xr:uid="{00000000-0005-0000-0000-0000C4490000}"/>
    <cellStyle name="Normal 4 18" xfId="10022" xr:uid="{00000000-0005-0000-0000-0000C5490000}"/>
    <cellStyle name="Normal 4 19" xfId="15614" xr:uid="{00000000-0005-0000-0000-0000C6490000}"/>
    <cellStyle name="Normal 4 2" xfId="56" xr:uid="{00000000-0005-0000-0000-0000C7490000}"/>
    <cellStyle name="Normal 4 2 10" xfId="2561" xr:uid="{00000000-0005-0000-0000-0000C8490000}"/>
    <cellStyle name="Normal 4 2 10 2" xfId="5881" xr:uid="{00000000-0005-0000-0000-0000C9490000}"/>
    <cellStyle name="Normal 4 2 10 3" xfId="9135" xr:uid="{00000000-0005-0000-0000-0000CA490000}"/>
    <cellStyle name="Normal 4 2 11" xfId="3382" xr:uid="{00000000-0005-0000-0000-0000CB490000}"/>
    <cellStyle name="Normal 4 2 12" xfId="6666" xr:uid="{00000000-0005-0000-0000-0000CC490000}"/>
    <cellStyle name="Normal 4 2 2" xfId="90" xr:uid="{00000000-0005-0000-0000-0000CD490000}"/>
    <cellStyle name="Normal 4 2 2 2" xfId="615" xr:uid="{00000000-0005-0000-0000-0000CE490000}"/>
    <cellStyle name="Normal 4 2 2 2 2" xfId="3936" xr:uid="{00000000-0005-0000-0000-0000CF490000}"/>
    <cellStyle name="Normal 4 2 2 2 3" xfId="7191" xr:uid="{00000000-0005-0000-0000-0000D0490000}"/>
    <cellStyle name="Normal 4 2 2 3" xfId="1104" xr:uid="{00000000-0005-0000-0000-0000D1490000}"/>
    <cellStyle name="Normal 4 2 2 3 2" xfId="4425" xr:uid="{00000000-0005-0000-0000-0000D2490000}"/>
    <cellStyle name="Normal 4 2 2 3 3" xfId="7680" xr:uid="{00000000-0005-0000-0000-0000D3490000}"/>
    <cellStyle name="Normal 4 2 2 4" xfId="1582" xr:uid="{00000000-0005-0000-0000-0000D4490000}"/>
    <cellStyle name="Normal 4 2 2 4 2" xfId="4903" xr:uid="{00000000-0005-0000-0000-0000D5490000}"/>
    <cellStyle name="Normal 4 2 2 4 3" xfId="8158" xr:uid="{00000000-0005-0000-0000-0000D6490000}"/>
    <cellStyle name="Normal 4 2 2 5" xfId="2562" xr:uid="{00000000-0005-0000-0000-0000D7490000}"/>
    <cellStyle name="Normal 4 2 2 5 2" xfId="5882" xr:uid="{00000000-0005-0000-0000-0000D8490000}"/>
    <cellStyle name="Normal 4 2 2 5 3" xfId="9136" xr:uid="{00000000-0005-0000-0000-0000D9490000}"/>
    <cellStyle name="Normal 4 2 2 6" xfId="3415" xr:uid="{00000000-0005-0000-0000-0000DA490000}"/>
    <cellStyle name="Normal 4 2 2 7" xfId="6696" xr:uid="{00000000-0005-0000-0000-0000DB490000}"/>
    <cellStyle name="Normal 4 2 3" xfId="196" xr:uid="{00000000-0005-0000-0000-0000DC490000}"/>
    <cellStyle name="Normal 4 2 3 2" xfId="719" xr:uid="{00000000-0005-0000-0000-0000DD490000}"/>
    <cellStyle name="Normal 4 2 3 2 2" xfId="4040" xr:uid="{00000000-0005-0000-0000-0000DE490000}"/>
    <cellStyle name="Normal 4 2 3 2 3" xfId="7295" xr:uid="{00000000-0005-0000-0000-0000DF490000}"/>
    <cellStyle name="Normal 4 2 3 3" xfId="1209" xr:uid="{00000000-0005-0000-0000-0000E0490000}"/>
    <cellStyle name="Normal 4 2 3 3 2" xfId="4530" xr:uid="{00000000-0005-0000-0000-0000E1490000}"/>
    <cellStyle name="Normal 4 2 3 3 3" xfId="7785" xr:uid="{00000000-0005-0000-0000-0000E2490000}"/>
    <cellStyle name="Normal 4 2 3 4" xfId="1681" xr:uid="{00000000-0005-0000-0000-0000E3490000}"/>
    <cellStyle name="Normal 4 2 3 4 2" xfId="5002" xr:uid="{00000000-0005-0000-0000-0000E4490000}"/>
    <cellStyle name="Normal 4 2 3 4 3" xfId="8257" xr:uid="{00000000-0005-0000-0000-0000E5490000}"/>
    <cellStyle name="Normal 4 2 3 5" xfId="2563" xr:uid="{00000000-0005-0000-0000-0000E6490000}"/>
    <cellStyle name="Normal 4 2 3 5 2" xfId="5883" xr:uid="{00000000-0005-0000-0000-0000E7490000}"/>
    <cellStyle name="Normal 4 2 3 5 3" xfId="9137" xr:uid="{00000000-0005-0000-0000-0000E8490000}"/>
    <cellStyle name="Normal 4 2 3 6" xfId="3521" xr:uid="{00000000-0005-0000-0000-0000E9490000}"/>
    <cellStyle name="Normal 4 2 3 7" xfId="6795" xr:uid="{00000000-0005-0000-0000-0000EA490000}"/>
    <cellStyle name="Normal 4 2 4" xfId="231" xr:uid="{00000000-0005-0000-0000-0000EB490000}"/>
    <cellStyle name="Normal 4 2 4 2" xfId="754" xr:uid="{00000000-0005-0000-0000-0000EC490000}"/>
    <cellStyle name="Normal 4 2 4 2 2" xfId="4075" xr:uid="{00000000-0005-0000-0000-0000ED490000}"/>
    <cellStyle name="Normal 4 2 4 2 3" xfId="7330" xr:uid="{00000000-0005-0000-0000-0000EE490000}"/>
    <cellStyle name="Normal 4 2 4 3" xfId="1243" xr:uid="{00000000-0005-0000-0000-0000EF490000}"/>
    <cellStyle name="Normal 4 2 4 3 2" xfId="4564" xr:uid="{00000000-0005-0000-0000-0000F0490000}"/>
    <cellStyle name="Normal 4 2 4 3 3" xfId="7819" xr:uid="{00000000-0005-0000-0000-0000F1490000}"/>
    <cellStyle name="Normal 4 2 4 4" xfId="1713" xr:uid="{00000000-0005-0000-0000-0000F2490000}"/>
    <cellStyle name="Normal 4 2 4 4 2" xfId="5034" xr:uid="{00000000-0005-0000-0000-0000F3490000}"/>
    <cellStyle name="Normal 4 2 4 4 3" xfId="8289" xr:uid="{00000000-0005-0000-0000-0000F4490000}"/>
    <cellStyle name="Normal 4 2 4 5" xfId="2564" xr:uid="{00000000-0005-0000-0000-0000F5490000}"/>
    <cellStyle name="Normal 4 2 4 5 2" xfId="5884" xr:uid="{00000000-0005-0000-0000-0000F6490000}"/>
    <cellStyle name="Normal 4 2 4 5 3" xfId="9138" xr:uid="{00000000-0005-0000-0000-0000F7490000}"/>
    <cellStyle name="Normal 4 2 4 6" xfId="3555" xr:uid="{00000000-0005-0000-0000-0000F8490000}"/>
    <cellStyle name="Normal 4 2 4 7" xfId="6827" xr:uid="{00000000-0005-0000-0000-0000F9490000}"/>
    <cellStyle name="Normal 4 2 5" xfId="267" xr:uid="{00000000-0005-0000-0000-0000FA490000}"/>
    <cellStyle name="Normal 4 2 5 2" xfId="790" xr:uid="{00000000-0005-0000-0000-0000FB490000}"/>
    <cellStyle name="Normal 4 2 5 2 2" xfId="4111" xr:uid="{00000000-0005-0000-0000-0000FC490000}"/>
    <cellStyle name="Normal 4 2 5 2 3" xfId="7366" xr:uid="{00000000-0005-0000-0000-0000FD490000}"/>
    <cellStyle name="Normal 4 2 5 3" xfId="1278" xr:uid="{00000000-0005-0000-0000-0000FE490000}"/>
    <cellStyle name="Normal 4 2 5 3 2" xfId="4599" xr:uid="{00000000-0005-0000-0000-0000FF490000}"/>
    <cellStyle name="Normal 4 2 5 3 3" xfId="7854" xr:uid="{00000000-0005-0000-0000-0000004A0000}"/>
    <cellStyle name="Normal 4 2 5 4" xfId="1744" xr:uid="{00000000-0005-0000-0000-0000014A0000}"/>
    <cellStyle name="Normal 4 2 5 4 2" xfId="5065" xr:uid="{00000000-0005-0000-0000-0000024A0000}"/>
    <cellStyle name="Normal 4 2 5 4 3" xfId="8320" xr:uid="{00000000-0005-0000-0000-0000034A0000}"/>
    <cellStyle name="Normal 4 2 5 5" xfId="2565" xr:uid="{00000000-0005-0000-0000-0000044A0000}"/>
    <cellStyle name="Normal 4 2 5 5 2" xfId="5885" xr:uid="{00000000-0005-0000-0000-0000054A0000}"/>
    <cellStyle name="Normal 4 2 5 5 3" xfId="9139" xr:uid="{00000000-0005-0000-0000-0000064A0000}"/>
    <cellStyle name="Normal 4 2 5 6" xfId="3591" xr:uid="{00000000-0005-0000-0000-0000074A0000}"/>
    <cellStyle name="Normal 4 2 5 7" xfId="6858" xr:uid="{00000000-0005-0000-0000-0000084A0000}"/>
    <cellStyle name="Normal 4 2 6" xfId="295" xr:uid="{00000000-0005-0000-0000-0000094A0000}"/>
    <cellStyle name="Normal 4 2 6 2" xfId="818" xr:uid="{00000000-0005-0000-0000-00000A4A0000}"/>
    <cellStyle name="Normal 4 2 6 2 2" xfId="4139" xr:uid="{00000000-0005-0000-0000-00000B4A0000}"/>
    <cellStyle name="Normal 4 2 6 2 3" xfId="7394" xr:uid="{00000000-0005-0000-0000-00000C4A0000}"/>
    <cellStyle name="Normal 4 2 6 3" xfId="1306" xr:uid="{00000000-0005-0000-0000-00000D4A0000}"/>
    <cellStyle name="Normal 4 2 6 3 2" xfId="4627" xr:uid="{00000000-0005-0000-0000-00000E4A0000}"/>
    <cellStyle name="Normal 4 2 6 3 3" xfId="7882" xr:uid="{00000000-0005-0000-0000-00000F4A0000}"/>
    <cellStyle name="Normal 4 2 6 4" xfId="1770" xr:uid="{00000000-0005-0000-0000-0000104A0000}"/>
    <cellStyle name="Normal 4 2 6 4 2" xfId="5091" xr:uid="{00000000-0005-0000-0000-0000114A0000}"/>
    <cellStyle name="Normal 4 2 6 4 3" xfId="8346" xr:uid="{00000000-0005-0000-0000-0000124A0000}"/>
    <cellStyle name="Normal 4 2 6 5" xfId="2566" xr:uid="{00000000-0005-0000-0000-0000134A0000}"/>
    <cellStyle name="Normal 4 2 6 5 2" xfId="5886" xr:uid="{00000000-0005-0000-0000-0000144A0000}"/>
    <cellStyle name="Normal 4 2 6 5 3" xfId="9140" xr:uid="{00000000-0005-0000-0000-0000154A0000}"/>
    <cellStyle name="Normal 4 2 6 6" xfId="3619" xr:uid="{00000000-0005-0000-0000-0000164A0000}"/>
    <cellStyle name="Normal 4 2 6 7" xfId="6884" xr:uid="{00000000-0005-0000-0000-0000174A0000}"/>
    <cellStyle name="Normal 4 2 7" xfId="582" xr:uid="{00000000-0005-0000-0000-0000184A0000}"/>
    <cellStyle name="Normal 4 2 7 2" xfId="3903" xr:uid="{00000000-0005-0000-0000-0000194A0000}"/>
    <cellStyle name="Normal 4 2 7 3" xfId="7158" xr:uid="{00000000-0005-0000-0000-00001A4A0000}"/>
    <cellStyle name="Normal 4 2 8" xfId="1070" xr:uid="{00000000-0005-0000-0000-00001B4A0000}"/>
    <cellStyle name="Normal 4 2 8 2" xfId="4391" xr:uid="{00000000-0005-0000-0000-00001C4A0000}"/>
    <cellStyle name="Normal 4 2 8 3" xfId="7646" xr:uid="{00000000-0005-0000-0000-00001D4A0000}"/>
    <cellStyle name="Normal 4 2 9" xfId="1552" xr:uid="{00000000-0005-0000-0000-00001E4A0000}"/>
    <cellStyle name="Normal 4 2 9 2" xfId="4873" xr:uid="{00000000-0005-0000-0000-00001F4A0000}"/>
    <cellStyle name="Normal 4 2 9 3" xfId="8128" xr:uid="{00000000-0005-0000-0000-0000204A0000}"/>
    <cellStyle name="Normal 4 20" xfId="26400" xr:uid="{00000000-0005-0000-0000-0000214A0000}"/>
    <cellStyle name="Normal 4 3" xfId="118" xr:uid="{00000000-0005-0000-0000-0000224A0000}"/>
    <cellStyle name="Normal 4 3 2" xfId="642" xr:uid="{00000000-0005-0000-0000-0000234A0000}"/>
    <cellStyle name="Normal 4 3 2 2" xfId="3963" xr:uid="{00000000-0005-0000-0000-0000244A0000}"/>
    <cellStyle name="Normal 4 3 2 3" xfId="7218" xr:uid="{00000000-0005-0000-0000-0000254A0000}"/>
    <cellStyle name="Normal 4 3 3" xfId="1132" xr:uid="{00000000-0005-0000-0000-0000264A0000}"/>
    <cellStyle name="Normal 4 3 3 2" xfId="4453" xr:uid="{00000000-0005-0000-0000-0000274A0000}"/>
    <cellStyle name="Normal 4 3 3 3" xfId="7708" xr:uid="{00000000-0005-0000-0000-0000284A0000}"/>
    <cellStyle name="Normal 4 3 4" xfId="1608" xr:uid="{00000000-0005-0000-0000-0000294A0000}"/>
    <cellStyle name="Normal 4 3 4 2" xfId="4929" xr:uid="{00000000-0005-0000-0000-00002A4A0000}"/>
    <cellStyle name="Normal 4 3 4 3" xfId="8184" xr:uid="{00000000-0005-0000-0000-00002B4A0000}"/>
    <cellStyle name="Normal 4 3 5" xfId="2567" xr:uid="{00000000-0005-0000-0000-00002C4A0000}"/>
    <cellStyle name="Normal 4 3 5 2" xfId="5887" xr:uid="{00000000-0005-0000-0000-00002D4A0000}"/>
    <cellStyle name="Normal 4 3 5 3" xfId="9141" xr:uid="{00000000-0005-0000-0000-00002E4A0000}"/>
    <cellStyle name="Normal 4 3 6" xfId="3443" xr:uid="{00000000-0005-0000-0000-00002F4A0000}"/>
    <cellStyle name="Normal 4 3 7" xfId="6722" xr:uid="{00000000-0005-0000-0000-0000304A0000}"/>
    <cellStyle name="Normal 4 4" xfId="142" xr:uid="{00000000-0005-0000-0000-0000314A0000}"/>
    <cellStyle name="Normal 4 4 2" xfId="665" xr:uid="{00000000-0005-0000-0000-0000324A0000}"/>
    <cellStyle name="Normal 4 4 2 2" xfId="3986" xr:uid="{00000000-0005-0000-0000-0000334A0000}"/>
    <cellStyle name="Normal 4 4 2 3" xfId="7241" xr:uid="{00000000-0005-0000-0000-0000344A0000}"/>
    <cellStyle name="Normal 4 4 3" xfId="1156" xr:uid="{00000000-0005-0000-0000-0000354A0000}"/>
    <cellStyle name="Normal 4 4 3 2" xfId="4477" xr:uid="{00000000-0005-0000-0000-0000364A0000}"/>
    <cellStyle name="Normal 4 4 3 3" xfId="7732" xr:uid="{00000000-0005-0000-0000-0000374A0000}"/>
    <cellStyle name="Normal 4 4 4" xfId="1630" xr:uid="{00000000-0005-0000-0000-0000384A0000}"/>
    <cellStyle name="Normal 4 4 4 2" xfId="4951" xr:uid="{00000000-0005-0000-0000-0000394A0000}"/>
    <cellStyle name="Normal 4 4 4 3" xfId="8206" xr:uid="{00000000-0005-0000-0000-00003A4A0000}"/>
    <cellStyle name="Normal 4 4 5" xfId="2568" xr:uid="{00000000-0005-0000-0000-00003B4A0000}"/>
    <cellStyle name="Normal 4 4 5 2" xfId="5888" xr:uid="{00000000-0005-0000-0000-00003C4A0000}"/>
    <cellStyle name="Normal 4 4 5 3" xfId="9142" xr:uid="{00000000-0005-0000-0000-00003D4A0000}"/>
    <cellStyle name="Normal 4 4 6" xfId="3467" xr:uid="{00000000-0005-0000-0000-00003E4A0000}"/>
    <cellStyle name="Normal 4 4 7" xfId="6744" xr:uid="{00000000-0005-0000-0000-00003F4A0000}"/>
    <cellStyle name="Normal 4 5" xfId="271" xr:uid="{00000000-0005-0000-0000-0000404A0000}"/>
    <cellStyle name="Normal 4 5 2" xfId="794" xr:uid="{00000000-0005-0000-0000-0000414A0000}"/>
    <cellStyle name="Normal 4 5 2 2" xfId="4115" xr:uid="{00000000-0005-0000-0000-0000424A0000}"/>
    <cellStyle name="Normal 4 5 2 3" xfId="7370" xr:uid="{00000000-0005-0000-0000-0000434A0000}"/>
    <cellStyle name="Normal 4 5 3" xfId="1282" xr:uid="{00000000-0005-0000-0000-0000444A0000}"/>
    <cellStyle name="Normal 4 5 3 2" xfId="4603" xr:uid="{00000000-0005-0000-0000-0000454A0000}"/>
    <cellStyle name="Normal 4 5 3 3" xfId="7858" xr:uid="{00000000-0005-0000-0000-0000464A0000}"/>
    <cellStyle name="Normal 4 5 4" xfId="1748" xr:uid="{00000000-0005-0000-0000-0000474A0000}"/>
    <cellStyle name="Normal 4 5 4 2" xfId="5069" xr:uid="{00000000-0005-0000-0000-0000484A0000}"/>
    <cellStyle name="Normal 4 5 4 3" xfId="8324" xr:uid="{00000000-0005-0000-0000-0000494A0000}"/>
    <cellStyle name="Normal 4 5 5" xfId="2569" xr:uid="{00000000-0005-0000-0000-00004A4A0000}"/>
    <cellStyle name="Normal 4 5 5 2" xfId="5889" xr:uid="{00000000-0005-0000-0000-00004B4A0000}"/>
    <cellStyle name="Normal 4 5 5 3" xfId="9143" xr:uid="{00000000-0005-0000-0000-00004C4A0000}"/>
    <cellStyle name="Normal 4 5 6" xfId="3595" xr:uid="{00000000-0005-0000-0000-00004D4A0000}"/>
    <cellStyle name="Normal 4 5 7" xfId="6862" xr:uid="{00000000-0005-0000-0000-00004E4A0000}"/>
    <cellStyle name="Normal 4 6" xfId="322" xr:uid="{00000000-0005-0000-0000-00004F4A0000}"/>
    <cellStyle name="Normal 4 6 2" xfId="844" xr:uid="{00000000-0005-0000-0000-0000504A0000}"/>
    <cellStyle name="Normal 4 6 2 2" xfId="4165" xr:uid="{00000000-0005-0000-0000-0000514A0000}"/>
    <cellStyle name="Normal 4 6 2 3" xfId="7420" xr:uid="{00000000-0005-0000-0000-0000524A0000}"/>
    <cellStyle name="Normal 4 6 3" xfId="1333" xr:uid="{00000000-0005-0000-0000-0000534A0000}"/>
    <cellStyle name="Normal 4 6 3 2" xfId="4654" xr:uid="{00000000-0005-0000-0000-0000544A0000}"/>
    <cellStyle name="Normal 4 6 3 3" xfId="7909" xr:uid="{00000000-0005-0000-0000-0000554A0000}"/>
    <cellStyle name="Normal 4 6 4" xfId="1796" xr:uid="{00000000-0005-0000-0000-0000564A0000}"/>
    <cellStyle name="Normal 4 6 4 2" xfId="5117" xr:uid="{00000000-0005-0000-0000-0000574A0000}"/>
    <cellStyle name="Normal 4 6 4 3" xfId="8372" xr:uid="{00000000-0005-0000-0000-0000584A0000}"/>
    <cellStyle name="Normal 4 6 5" xfId="2570" xr:uid="{00000000-0005-0000-0000-0000594A0000}"/>
    <cellStyle name="Normal 4 6 5 2" xfId="5890" xr:uid="{00000000-0005-0000-0000-00005A4A0000}"/>
    <cellStyle name="Normal 4 6 5 3" xfId="9144" xr:uid="{00000000-0005-0000-0000-00005B4A0000}"/>
    <cellStyle name="Normal 4 6 6" xfId="3645" xr:uid="{00000000-0005-0000-0000-00005C4A0000}"/>
    <cellStyle name="Normal 4 6 7" xfId="6910" xr:uid="{00000000-0005-0000-0000-00005D4A0000}"/>
    <cellStyle name="Normal 4 7" xfId="359" xr:uid="{00000000-0005-0000-0000-00005E4A0000}"/>
    <cellStyle name="Normal 4 7 2" xfId="881" xr:uid="{00000000-0005-0000-0000-00005F4A0000}"/>
    <cellStyle name="Normal 4 7 2 2" xfId="4202" xr:uid="{00000000-0005-0000-0000-0000604A0000}"/>
    <cellStyle name="Normal 4 7 2 3" xfId="7457" xr:uid="{00000000-0005-0000-0000-0000614A0000}"/>
    <cellStyle name="Normal 4 7 3" xfId="1370" xr:uid="{00000000-0005-0000-0000-0000624A0000}"/>
    <cellStyle name="Normal 4 7 3 2" xfId="4691" xr:uid="{00000000-0005-0000-0000-0000634A0000}"/>
    <cellStyle name="Normal 4 7 3 3" xfId="7946" xr:uid="{00000000-0005-0000-0000-0000644A0000}"/>
    <cellStyle name="Normal 4 7 4" xfId="1832" xr:uid="{00000000-0005-0000-0000-0000654A0000}"/>
    <cellStyle name="Normal 4 7 4 2" xfId="5153" xr:uid="{00000000-0005-0000-0000-0000664A0000}"/>
    <cellStyle name="Normal 4 7 4 3" xfId="8408" xr:uid="{00000000-0005-0000-0000-0000674A0000}"/>
    <cellStyle name="Normal 4 7 5" xfId="2571" xr:uid="{00000000-0005-0000-0000-0000684A0000}"/>
    <cellStyle name="Normal 4 7 5 2" xfId="5891" xr:uid="{00000000-0005-0000-0000-0000694A0000}"/>
    <cellStyle name="Normal 4 7 5 3" xfId="9145" xr:uid="{00000000-0005-0000-0000-00006A4A0000}"/>
    <cellStyle name="Normal 4 7 6" xfId="3682" xr:uid="{00000000-0005-0000-0000-00006B4A0000}"/>
    <cellStyle name="Normal 4 7 7" xfId="6946" xr:uid="{00000000-0005-0000-0000-00006C4A0000}"/>
    <cellStyle name="Normal 4 8" xfId="393" xr:uid="{00000000-0005-0000-0000-00006D4A0000}"/>
    <cellStyle name="Normal 4 8 2" xfId="915" xr:uid="{00000000-0005-0000-0000-00006E4A0000}"/>
    <cellStyle name="Normal 4 8 2 2" xfId="4236" xr:uid="{00000000-0005-0000-0000-00006F4A0000}"/>
    <cellStyle name="Normal 4 8 2 3" xfId="7491" xr:uid="{00000000-0005-0000-0000-0000704A0000}"/>
    <cellStyle name="Normal 4 8 3" xfId="1404" xr:uid="{00000000-0005-0000-0000-0000714A0000}"/>
    <cellStyle name="Normal 4 8 3 2" xfId="4725" xr:uid="{00000000-0005-0000-0000-0000724A0000}"/>
    <cellStyle name="Normal 4 8 3 3" xfId="7980" xr:uid="{00000000-0005-0000-0000-0000734A0000}"/>
    <cellStyle name="Normal 4 8 4" xfId="1863" xr:uid="{00000000-0005-0000-0000-0000744A0000}"/>
    <cellStyle name="Normal 4 8 4 2" xfId="5184" xr:uid="{00000000-0005-0000-0000-0000754A0000}"/>
    <cellStyle name="Normal 4 8 4 3" xfId="8439" xr:uid="{00000000-0005-0000-0000-0000764A0000}"/>
    <cellStyle name="Normal 4 8 5" xfId="2572" xr:uid="{00000000-0005-0000-0000-0000774A0000}"/>
    <cellStyle name="Normal 4 8 5 2" xfId="5892" xr:uid="{00000000-0005-0000-0000-0000784A0000}"/>
    <cellStyle name="Normal 4 8 5 3" xfId="9146" xr:uid="{00000000-0005-0000-0000-0000794A0000}"/>
    <cellStyle name="Normal 4 8 6" xfId="3716" xr:uid="{00000000-0005-0000-0000-00007A4A0000}"/>
    <cellStyle name="Normal 4 8 7" xfId="6977" xr:uid="{00000000-0005-0000-0000-00007B4A0000}"/>
    <cellStyle name="Normal 4 9" xfId="423" xr:uid="{00000000-0005-0000-0000-00007C4A0000}"/>
    <cellStyle name="Normal 4 9 2" xfId="944" xr:uid="{00000000-0005-0000-0000-00007D4A0000}"/>
    <cellStyle name="Normal 4 9 2 2" xfId="4265" xr:uid="{00000000-0005-0000-0000-00007E4A0000}"/>
    <cellStyle name="Normal 4 9 2 3" xfId="7520" xr:uid="{00000000-0005-0000-0000-00007F4A0000}"/>
    <cellStyle name="Normal 4 9 3" xfId="1434" xr:uid="{00000000-0005-0000-0000-0000804A0000}"/>
    <cellStyle name="Normal 4 9 3 2" xfId="4755" xr:uid="{00000000-0005-0000-0000-0000814A0000}"/>
    <cellStyle name="Normal 4 9 3 3" xfId="8010" xr:uid="{00000000-0005-0000-0000-0000824A0000}"/>
    <cellStyle name="Normal 4 9 4" xfId="1889" xr:uid="{00000000-0005-0000-0000-0000834A0000}"/>
    <cellStyle name="Normal 4 9 4 2" xfId="5210" xr:uid="{00000000-0005-0000-0000-0000844A0000}"/>
    <cellStyle name="Normal 4 9 4 3" xfId="8465" xr:uid="{00000000-0005-0000-0000-0000854A0000}"/>
    <cellStyle name="Normal 4 9 5" xfId="2573" xr:uid="{00000000-0005-0000-0000-0000864A0000}"/>
    <cellStyle name="Normal 4 9 5 2" xfId="5893" xr:uid="{00000000-0005-0000-0000-0000874A0000}"/>
    <cellStyle name="Normal 4 9 5 3" xfId="9147" xr:uid="{00000000-0005-0000-0000-0000884A0000}"/>
    <cellStyle name="Normal 4 9 6" xfId="3745" xr:uid="{00000000-0005-0000-0000-0000894A0000}"/>
    <cellStyle name="Normal 4 9 7" xfId="7000" xr:uid="{00000000-0005-0000-0000-00008A4A0000}"/>
    <cellStyle name="Normal 40" xfId="9958" xr:uid="{00000000-0005-0000-0000-00008B4A0000}"/>
    <cellStyle name="Normal 40 2" xfId="10005" xr:uid="{00000000-0005-0000-0000-00008C4A0000}"/>
    <cellStyle name="Normal 40 3" xfId="10052" xr:uid="{00000000-0005-0000-0000-00008D4A0000}"/>
    <cellStyle name="Normal 40 4" xfId="26383" xr:uid="{00000000-0005-0000-0000-00008E4A0000}"/>
    <cellStyle name="Normal 40 5" xfId="26430" xr:uid="{00000000-0005-0000-0000-00008F4A0000}"/>
    <cellStyle name="Normal 41" xfId="10006" xr:uid="{00000000-0005-0000-0000-0000904A0000}"/>
    <cellStyle name="Normal 41 2" xfId="20982" xr:uid="{00000000-0005-0000-0000-0000914A0000}"/>
    <cellStyle name="Normal 41 2 2" xfId="42562" xr:uid="{CAEBB39A-CF55-49D8-A51B-5D4F144F2A96}"/>
    <cellStyle name="Normal 41 3" xfId="31832" xr:uid="{0ED8A6F4-94D9-473E-BA15-BCDA538B829D}"/>
    <cellStyle name="Normal 42" xfId="9949" xr:uid="{00000000-0005-0000-0000-0000924A0000}"/>
    <cellStyle name="Normal 42 2" xfId="9996" xr:uid="{00000000-0005-0000-0000-0000934A0000}"/>
    <cellStyle name="Normal 42 3" xfId="10043" xr:uid="{00000000-0005-0000-0000-0000944A0000}"/>
    <cellStyle name="Normal 42 4" xfId="26374" xr:uid="{00000000-0005-0000-0000-0000954A0000}"/>
    <cellStyle name="Normal 42 5" xfId="26421" xr:uid="{00000000-0005-0000-0000-0000964A0000}"/>
    <cellStyle name="Normal 43" xfId="9950" xr:uid="{00000000-0005-0000-0000-0000974A0000}"/>
    <cellStyle name="Normal 43 2" xfId="9997" xr:uid="{00000000-0005-0000-0000-0000984A0000}"/>
    <cellStyle name="Normal 43 3" xfId="10044" xr:uid="{00000000-0005-0000-0000-0000994A0000}"/>
    <cellStyle name="Normal 43 4" xfId="26375" xr:uid="{00000000-0005-0000-0000-00009A4A0000}"/>
    <cellStyle name="Normal 43 5" xfId="26422" xr:uid="{00000000-0005-0000-0000-00009B4A0000}"/>
    <cellStyle name="Normal 44" xfId="9947" xr:uid="{00000000-0005-0000-0000-00009C4A0000}"/>
    <cellStyle name="Normal 44 2" xfId="9994" xr:uid="{00000000-0005-0000-0000-00009D4A0000}"/>
    <cellStyle name="Normal 44 3" xfId="10041" xr:uid="{00000000-0005-0000-0000-00009E4A0000}"/>
    <cellStyle name="Normal 44 4" xfId="26372" xr:uid="{00000000-0005-0000-0000-00009F4A0000}"/>
    <cellStyle name="Normal 44 5" xfId="26419" xr:uid="{00000000-0005-0000-0000-0000A04A0000}"/>
    <cellStyle name="Normal 45" xfId="9948" xr:uid="{00000000-0005-0000-0000-0000A14A0000}"/>
    <cellStyle name="Normal 45 2" xfId="9995" xr:uid="{00000000-0005-0000-0000-0000A24A0000}"/>
    <cellStyle name="Normal 45 3" xfId="10042" xr:uid="{00000000-0005-0000-0000-0000A34A0000}"/>
    <cellStyle name="Normal 45 4" xfId="26373" xr:uid="{00000000-0005-0000-0000-0000A44A0000}"/>
    <cellStyle name="Normal 45 5" xfId="26420" xr:uid="{00000000-0005-0000-0000-0000A54A0000}"/>
    <cellStyle name="Normal 46" xfId="9943" xr:uid="{00000000-0005-0000-0000-0000A64A0000}"/>
    <cellStyle name="Normal 46 2" xfId="9990" xr:uid="{00000000-0005-0000-0000-0000A74A0000}"/>
    <cellStyle name="Normal 46 3" xfId="10037" xr:uid="{00000000-0005-0000-0000-0000A84A0000}"/>
    <cellStyle name="Normal 46 4" xfId="26368" xr:uid="{00000000-0005-0000-0000-0000A94A0000}"/>
    <cellStyle name="Normal 46 5" xfId="26415" xr:uid="{00000000-0005-0000-0000-0000AA4A0000}"/>
    <cellStyle name="Normal 47" xfId="9944" xr:uid="{00000000-0005-0000-0000-0000AB4A0000}"/>
    <cellStyle name="Normal 47 2" xfId="9991" xr:uid="{00000000-0005-0000-0000-0000AC4A0000}"/>
    <cellStyle name="Normal 47 3" xfId="10038" xr:uid="{00000000-0005-0000-0000-0000AD4A0000}"/>
    <cellStyle name="Normal 47 4" xfId="26369" xr:uid="{00000000-0005-0000-0000-0000AE4A0000}"/>
    <cellStyle name="Normal 47 5" xfId="26416" xr:uid="{00000000-0005-0000-0000-0000AF4A0000}"/>
    <cellStyle name="Normal 48" xfId="9945" xr:uid="{00000000-0005-0000-0000-0000B04A0000}"/>
    <cellStyle name="Normal 48 2" xfId="9992" xr:uid="{00000000-0005-0000-0000-0000B14A0000}"/>
    <cellStyle name="Normal 48 3" xfId="10039" xr:uid="{00000000-0005-0000-0000-0000B24A0000}"/>
    <cellStyle name="Normal 48 4" xfId="26370" xr:uid="{00000000-0005-0000-0000-0000B34A0000}"/>
    <cellStyle name="Normal 48 5" xfId="26417" xr:uid="{00000000-0005-0000-0000-0000B44A0000}"/>
    <cellStyle name="Normal 49" xfId="9946" xr:uid="{00000000-0005-0000-0000-0000B54A0000}"/>
    <cellStyle name="Normal 49 2" xfId="9993" xr:uid="{00000000-0005-0000-0000-0000B64A0000}"/>
    <cellStyle name="Normal 49 3" xfId="10040" xr:uid="{00000000-0005-0000-0000-0000B74A0000}"/>
    <cellStyle name="Normal 49 4" xfId="26371" xr:uid="{00000000-0005-0000-0000-0000B84A0000}"/>
    <cellStyle name="Normal 49 5" xfId="26418" xr:uid="{00000000-0005-0000-0000-0000B94A0000}"/>
    <cellStyle name="Normal 5" xfId="10" xr:uid="{00000000-0005-0000-0000-0000BA4A0000}"/>
    <cellStyle name="Normal 5 10" xfId="415" xr:uid="{00000000-0005-0000-0000-0000BB4A0000}"/>
    <cellStyle name="Normal 5 10 10" xfId="3223" xr:uid="{00000000-0005-0000-0000-0000BC4A0000}"/>
    <cellStyle name="Normal 5 10 10 2" xfId="6543" xr:uid="{00000000-0005-0000-0000-0000BD4A0000}"/>
    <cellStyle name="Normal 5 10 10 2 2" xfId="13652" xr:uid="{00000000-0005-0000-0000-0000BE4A0000}"/>
    <cellStyle name="Normal 5 10 10 2 2 2" xfId="24454" xr:uid="{00000000-0005-0000-0000-0000BF4A0000}"/>
    <cellStyle name="Normal 5 10 10 2 2 2 2" xfId="46034" xr:uid="{F3545404-E09A-464E-B0DD-532E0FF76698}"/>
    <cellStyle name="Normal 5 10 10 2 2 3" xfId="35306" xr:uid="{48751552-2ACD-4F6B-9F2C-F6093505921F}"/>
    <cellStyle name="Normal 5 10 10 2 3" xfId="19085" xr:uid="{00000000-0005-0000-0000-0000C04A0000}"/>
    <cellStyle name="Normal 5 10 10 2 3 2" xfId="40665" xr:uid="{CCE91293-58EE-4081-879D-C297B9578574}"/>
    <cellStyle name="Normal 5 10 10 2 4" xfId="29935" xr:uid="{2D03ED33-F707-49FB-BA69-05624E71983B}"/>
    <cellStyle name="Normal 5 10 10 3" xfId="9797" xr:uid="{00000000-0005-0000-0000-0000C14A0000}"/>
    <cellStyle name="Normal 5 10 10 3 2" xfId="15496" xr:uid="{00000000-0005-0000-0000-0000C24A0000}"/>
    <cellStyle name="Normal 5 10 10 3 2 2" xfId="26234" xr:uid="{00000000-0005-0000-0000-0000C34A0000}"/>
    <cellStyle name="Normal 5 10 10 3 2 2 2" xfId="47814" xr:uid="{304FA8A5-D14F-4475-AF6E-CB00B9C64185}"/>
    <cellStyle name="Normal 5 10 10 3 2 3" xfId="37087" xr:uid="{B4C2FD04-4D65-42AB-A53C-FB398289BC62}"/>
    <cellStyle name="Normal 5 10 10 3 3" xfId="20865" xr:uid="{00000000-0005-0000-0000-0000C44A0000}"/>
    <cellStyle name="Normal 5 10 10 3 3 2" xfId="42445" xr:uid="{689CA9A8-EDBC-462F-BA38-994455605517}"/>
    <cellStyle name="Normal 5 10 10 3 4" xfId="31715" xr:uid="{8B06DA9F-F7B5-41C6-BDCC-D08C7E4997C7}"/>
    <cellStyle name="Normal 5 10 10 4" xfId="11798" xr:uid="{00000000-0005-0000-0000-0000C54A0000}"/>
    <cellStyle name="Normal 5 10 10 4 2" xfId="22666" xr:uid="{00000000-0005-0000-0000-0000C64A0000}"/>
    <cellStyle name="Normal 5 10 10 4 2 2" xfId="44246" xr:uid="{AB63BAE9-4387-42CB-B7D1-8244FAA1D41F}"/>
    <cellStyle name="Normal 5 10 10 4 3" xfId="33517" xr:uid="{871FF682-CA32-4B79-ABC2-C292F02A379D}"/>
    <cellStyle name="Normal 5 10 10 5" xfId="17297" xr:uid="{00000000-0005-0000-0000-0000C74A0000}"/>
    <cellStyle name="Normal 5 10 10 5 2" xfId="38877" xr:uid="{94CE9D31-F176-4A67-BFE8-203085F4831A}"/>
    <cellStyle name="Normal 5 10 10 6" xfId="28147" xr:uid="{281EE6DE-E81A-4106-9B85-F6A6D30640A8}"/>
    <cellStyle name="Normal 5 10 11" xfId="3737" xr:uid="{00000000-0005-0000-0000-0000C84A0000}"/>
    <cellStyle name="Normal 5 10 11 2" xfId="12018" xr:uid="{00000000-0005-0000-0000-0000C94A0000}"/>
    <cellStyle name="Normal 5 10 11 2 2" xfId="22869" xr:uid="{00000000-0005-0000-0000-0000CA4A0000}"/>
    <cellStyle name="Normal 5 10 11 2 2 2" xfId="44449" xr:uid="{BB5CDCF1-7B47-4C33-AE68-0D1F393F5457}"/>
    <cellStyle name="Normal 5 10 11 2 3" xfId="33720" xr:uid="{B069BE31-3AB0-4C6B-9E86-A91ED2470800}"/>
    <cellStyle name="Normal 5 10 11 3" xfId="17500" xr:uid="{00000000-0005-0000-0000-0000CB4A0000}"/>
    <cellStyle name="Normal 5 10 11 3 2" xfId="39080" xr:uid="{B28D1A3E-6489-4567-8773-B22A4A11E3D9}"/>
    <cellStyle name="Normal 5 10 11 4" xfId="28350" xr:uid="{D6DC246A-8DEE-42D2-B6AB-1B90D3D417C4}"/>
    <cellStyle name="Normal 5 10 12" xfId="6993" xr:uid="{00000000-0005-0000-0000-0000CC4A0000}"/>
    <cellStyle name="Normal 5 10 12 2" xfId="13862" xr:uid="{00000000-0005-0000-0000-0000CD4A0000}"/>
    <cellStyle name="Normal 5 10 12 2 2" xfId="24649" xr:uid="{00000000-0005-0000-0000-0000CE4A0000}"/>
    <cellStyle name="Normal 5 10 12 2 2 2" xfId="46229" xr:uid="{C711BB67-5E1D-45B8-813B-D1F4DCEE9F61}"/>
    <cellStyle name="Normal 5 10 12 2 3" xfId="35501" xr:uid="{D4D66E24-AA27-414B-BAB4-5555E64AF978}"/>
    <cellStyle name="Normal 5 10 12 3" xfId="19280" xr:uid="{00000000-0005-0000-0000-0000CF4A0000}"/>
    <cellStyle name="Normal 5 10 12 3 2" xfId="40860" xr:uid="{F068A443-8CD2-4F44-90B3-BE83817D17FB}"/>
    <cellStyle name="Normal 5 10 12 4" xfId="30130" xr:uid="{E94DDBA2-415A-44D1-913C-9617A95AA7BE}"/>
    <cellStyle name="Normal 5 10 13" xfId="10164" xr:uid="{00000000-0005-0000-0000-0000D04A0000}"/>
    <cellStyle name="Normal 5 10 13 2" xfId="21081" xr:uid="{00000000-0005-0000-0000-0000D14A0000}"/>
    <cellStyle name="Normal 5 10 13 2 2" xfId="42661" xr:uid="{8FB7E065-3651-414F-94B2-2D7663AF9412}"/>
    <cellStyle name="Normal 5 10 13 3" xfId="31931" xr:uid="{A51EA5DE-C6D6-4A87-8884-45F982FDA94B}"/>
    <cellStyle name="Normal 5 10 14" xfId="15712" xr:uid="{00000000-0005-0000-0000-0000D24A0000}"/>
    <cellStyle name="Normal 5 10 14 2" xfId="37292" xr:uid="{A0B95107-E3A7-4ECB-9BD9-909336726C86}"/>
    <cellStyle name="Normal 5 10 15" xfId="26561" xr:uid="{F3F397BF-4235-4DBC-A8B7-581ED4904F72}"/>
    <cellStyle name="Normal 5 10 2" xfId="521" xr:uid="{00000000-0005-0000-0000-0000D34A0000}"/>
    <cellStyle name="Normal 5 10 2 10" xfId="3842" xr:uid="{00000000-0005-0000-0000-0000D44A0000}"/>
    <cellStyle name="Normal 5 10 2 10 2" xfId="12117" xr:uid="{00000000-0005-0000-0000-0000D54A0000}"/>
    <cellStyle name="Normal 5 10 2 10 2 2" xfId="22968" xr:uid="{00000000-0005-0000-0000-0000D64A0000}"/>
    <cellStyle name="Normal 5 10 2 10 2 2 2" xfId="44548" xr:uid="{C8D12921-4625-4A0A-936B-88935D382CB7}"/>
    <cellStyle name="Normal 5 10 2 10 2 3" xfId="33819" xr:uid="{197FA3C7-F75D-484E-A8C4-5FD13204FCD0}"/>
    <cellStyle name="Normal 5 10 2 10 3" xfId="17599" xr:uid="{00000000-0005-0000-0000-0000D74A0000}"/>
    <cellStyle name="Normal 5 10 2 10 3 2" xfId="39179" xr:uid="{556D81C1-59D0-44B3-887E-C6C786D54F72}"/>
    <cellStyle name="Normal 5 10 2 10 4" xfId="28449" xr:uid="{4920D181-4657-4421-B647-F51E2E2BB4B8}"/>
    <cellStyle name="Normal 5 10 2 11" xfId="7097" xr:uid="{00000000-0005-0000-0000-0000D84A0000}"/>
    <cellStyle name="Normal 5 10 2 11 2" xfId="13961" xr:uid="{00000000-0005-0000-0000-0000D94A0000}"/>
    <cellStyle name="Normal 5 10 2 11 2 2" xfId="24748" xr:uid="{00000000-0005-0000-0000-0000DA4A0000}"/>
    <cellStyle name="Normal 5 10 2 11 2 2 2" xfId="46328" xr:uid="{F7061459-CD05-4FE2-B439-A08D1EAAE51D}"/>
    <cellStyle name="Normal 5 10 2 11 2 3" xfId="35600" xr:uid="{12C9F948-DE49-4951-9461-6B28F843B6CD}"/>
    <cellStyle name="Normal 5 10 2 11 3" xfId="19379" xr:uid="{00000000-0005-0000-0000-0000DB4A0000}"/>
    <cellStyle name="Normal 5 10 2 11 3 2" xfId="40959" xr:uid="{BF82AC0D-869F-43C7-AB04-F8BE5A0869E2}"/>
    <cellStyle name="Normal 5 10 2 11 4" xfId="30229" xr:uid="{8D2B8790-41E3-4887-973E-7ABF20A8032D}"/>
    <cellStyle name="Normal 5 10 2 12" xfId="10263" xr:uid="{00000000-0005-0000-0000-0000DC4A0000}"/>
    <cellStyle name="Normal 5 10 2 12 2" xfId="21180" xr:uid="{00000000-0005-0000-0000-0000DD4A0000}"/>
    <cellStyle name="Normal 5 10 2 12 2 2" xfId="42760" xr:uid="{3617C2A9-2AF7-4BD1-B9E4-CFD2FB7F29F4}"/>
    <cellStyle name="Normal 5 10 2 12 3" xfId="32030" xr:uid="{A6DCBA3C-A250-4AE6-B7D8-6024D0D95B0B}"/>
    <cellStyle name="Normal 5 10 2 13" xfId="15811" xr:uid="{00000000-0005-0000-0000-0000DE4A0000}"/>
    <cellStyle name="Normal 5 10 2 13 2" xfId="37391" xr:uid="{25D8732D-C919-4C00-900A-7171DEA95447}"/>
    <cellStyle name="Normal 5 10 2 14" xfId="26660" xr:uid="{73F01F11-F978-4FA6-AE44-FBF1FA80D3B7}"/>
    <cellStyle name="Normal 5 10 2 2" xfId="1041" xr:uid="{00000000-0005-0000-0000-0000DF4A0000}"/>
    <cellStyle name="Normal 5 10 2 2 2" xfId="4362" xr:uid="{00000000-0005-0000-0000-0000E04A0000}"/>
    <cellStyle name="Normal 5 10 2 2 2 2" xfId="12336" xr:uid="{00000000-0005-0000-0000-0000E14A0000}"/>
    <cellStyle name="Normal 5 10 2 2 2 2 2" xfId="23170" xr:uid="{00000000-0005-0000-0000-0000E24A0000}"/>
    <cellStyle name="Normal 5 10 2 2 2 2 2 2" xfId="44750" xr:uid="{DE2D23C9-1ECF-4C42-9596-3186877024BD}"/>
    <cellStyle name="Normal 5 10 2 2 2 2 3" xfId="34021" xr:uid="{32516631-C27B-454B-9D1E-CA86E3A8C640}"/>
    <cellStyle name="Normal 5 10 2 2 2 3" xfId="17801" xr:uid="{00000000-0005-0000-0000-0000E34A0000}"/>
    <cellStyle name="Normal 5 10 2 2 2 3 2" xfId="39381" xr:uid="{F6A03A41-E709-4C63-A833-4A2E1A7FFFE6}"/>
    <cellStyle name="Normal 5 10 2 2 2 4" xfId="28651" xr:uid="{953F3117-1F1F-4D6B-98E0-C098EA022DDD}"/>
    <cellStyle name="Normal 5 10 2 2 3" xfId="7617" xr:uid="{00000000-0005-0000-0000-0000E44A0000}"/>
    <cellStyle name="Normal 5 10 2 2 3 2" xfId="14180" xr:uid="{00000000-0005-0000-0000-0000E54A0000}"/>
    <cellStyle name="Normal 5 10 2 2 3 2 2" xfId="24950" xr:uid="{00000000-0005-0000-0000-0000E64A0000}"/>
    <cellStyle name="Normal 5 10 2 2 3 2 2 2" xfId="46530" xr:uid="{CA1B7EC3-6F0F-4A65-86B5-E1942C53710A}"/>
    <cellStyle name="Normal 5 10 2 2 3 2 3" xfId="35802" xr:uid="{E693E45B-FA1A-4182-AFDE-3CCA8297B92E}"/>
    <cellStyle name="Normal 5 10 2 2 3 3" xfId="19581" xr:uid="{00000000-0005-0000-0000-0000E74A0000}"/>
    <cellStyle name="Normal 5 10 2 2 3 3 2" xfId="41161" xr:uid="{A1AEA26A-FA4C-4CD9-9564-6FA9216F1261}"/>
    <cellStyle name="Normal 5 10 2 2 3 4" xfId="30431" xr:uid="{8FA3BDF3-A4E0-4AA1-A9C0-B3D7122B88ED}"/>
    <cellStyle name="Normal 5 10 2 2 4" xfId="10482" xr:uid="{00000000-0005-0000-0000-0000E84A0000}"/>
    <cellStyle name="Normal 5 10 2 2 4 2" xfId="21382" xr:uid="{00000000-0005-0000-0000-0000E94A0000}"/>
    <cellStyle name="Normal 5 10 2 2 4 2 2" xfId="42962" xr:uid="{4200335A-B63D-4EC6-A9C2-F7ED71151AD0}"/>
    <cellStyle name="Normal 5 10 2 2 4 3" xfId="32232" xr:uid="{8464E8DC-642F-48D8-8360-B431960B8AA1}"/>
    <cellStyle name="Normal 5 10 2 2 5" xfId="16013" xr:uid="{00000000-0005-0000-0000-0000EA4A0000}"/>
    <cellStyle name="Normal 5 10 2 2 5 2" xfId="37593" xr:uid="{CCF8C3AC-828C-4C32-89C9-1502F2B124A2}"/>
    <cellStyle name="Normal 5 10 2 2 6" xfId="26862" xr:uid="{928CAADD-CB43-466B-AB61-B158C28BA162}"/>
    <cellStyle name="Normal 5 10 2 3" xfId="1531" xr:uid="{00000000-0005-0000-0000-0000EB4A0000}"/>
    <cellStyle name="Normal 5 10 2 3 2" xfId="4852" xr:uid="{00000000-0005-0000-0000-0000EC4A0000}"/>
    <cellStyle name="Normal 5 10 2 3 2 2" xfId="12551" xr:uid="{00000000-0005-0000-0000-0000ED4A0000}"/>
    <cellStyle name="Normal 5 10 2 3 2 2 2" xfId="23369" xr:uid="{00000000-0005-0000-0000-0000EE4A0000}"/>
    <cellStyle name="Normal 5 10 2 3 2 2 2 2" xfId="44949" xr:uid="{2380B213-8FD8-4D62-89B5-F779DDD57AC8}"/>
    <cellStyle name="Normal 5 10 2 3 2 2 3" xfId="34220" xr:uid="{6BCCE05B-DB1A-4CAE-98C3-FC61235D9F12}"/>
    <cellStyle name="Normal 5 10 2 3 2 3" xfId="18000" xr:uid="{00000000-0005-0000-0000-0000EF4A0000}"/>
    <cellStyle name="Normal 5 10 2 3 2 3 2" xfId="39580" xr:uid="{D40D5917-14FD-4726-8286-E69ACC382D07}"/>
    <cellStyle name="Normal 5 10 2 3 2 4" xfId="28850" xr:uid="{653A5B41-7BCF-40CB-977E-7B5995966245}"/>
    <cellStyle name="Normal 5 10 2 3 3" xfId="8107" xr:uid="{00000000-0005-0000-0000-0000F04A0000}"/>
    <cellStyle name="Normal 5 10 2 3 3 2" xfId="14395" xr:uid="{00000000-0005-0000-0000-0000F14A0000}"/>
    <cellStyle name="Normal 5 10 2 3 3 2 2" xfId="25149" xr:uid="{00000000-0005-0000-0000-0000F24A0000}"/>
    <cellStyle name="Normal 5 10 2 3 3 2 2 2" xfId="46729" xr:uid="{B3D4F39C-65EC-445B-90C0-1182D009A800}"/>
    <cellStyle name="Normal 5 10 2 3 3 2 3" xfId="36001" xr:uid="{B4162D39-E721-448C-9FB9-84FE9631156F}"/>
    <cellStyle name="Normal 5 10 2 3 3 3" xfId="19780" xr:uid="{00000000-0005-0000-0000-0000F34A0000}"/>
    <cellStyle name="Normal 5 10 2 3 3 3 2" xfId="41360" xr:uid="{A324000F-3B08-4CEA-BAAB-DACDC52D6FB1}"/>
    <cellStyle name="Normal 5 10 2 3 3 4" xfId="30630" xr:uid="{E2C80A5B-7498-4D2A-9412-DAF0A990E363}"/>
    <cellStyle name="Normal 5 10 2 3 4" xfId="10697" xr:uid="{00000000-0005-0000-0000-0000F44A0000}"/>
    <cellStyle name="Normal 5 10 2 3 4 2" xfId="21581" xr:uid="{00000000-0005-0000-0000-0000F54A0000}"/>
    <cellStyle name="Normal 5 10 2 3 4 2 2" xfId="43161" xr:uid="{DD7C3964-4A45-4CE3-88F7-CED57636FA00}"/>
    <cellStyle name="Normal 5 10 2 3 4 3" xfId="32431" xr:uid="{CACEB614-D4EF-4617-B24F-D26D3AD4F1F3}"/>
    <cellStyle name="Normal 5 10 2 3 5" xfId="16212" xr:uid="{00000000-0005-0000-0000-0000F64A0000}"/>
    <cellStyle name="Normal 5 10 2 3 5 2" xfId="37792" xr:uid="{1F3FCA7A-11F7-4749-B202-1FCC5851DDA7}"/>
    <cellStyle name="Normal 5 10 2 3 6" xfId="27061" xr:uid="{F6AF800E-AE15-475E-88E1-41251C5C23B0}"/>
    <cellStyle name="Normal 5 10 2 4" xfId="1986" xr:uid="{00000000-0005-0000-0000-0000F74A0000}"/>
    <cellStyle name="Normal 5 10 2 4 2" xfId="5307" xr:uid="{00000000-0005-0000-0000-0000F84A0000}"/>
    <cellStyle name="Normal 5 10 2 4 2 2" xfId="12762" xr:uid="{00000000-0005-0000-0000-0000F94A0000}"/>
    <cellStyle name="Normal 5 10 2 4 2 2 2" xfId="23565" xr:uid="{00000000-0005-0000-0000-0000FA4A0000}"/>
    <cellStyle name="Normal 5 10 2 4 2 2 2 2" xfId="45145" xr:uid="{F9DCEFAA-0AB7-4CE7-B589-1C9CA902545C}"/>
    <cellStyle name="Normal 5 10 2 4 2 2 3" xfId="34416" xr:uid="{4C681387-A059-41F0-9591-E8F41BDB8073}"/>
    <cellStyle name="Normal 5 10 2 4 2 3" xfId="18196" xr:uid="{00000000-0005-0000-0000-0000FB4A0000}"/>
    <cellStyle name="Normal 5 10 2 4 2 3 2" xfId="39776" xr:uid="{68614282-235D-48C6-BD5D-6DE071B34247}"/>
    <cellStyle name="Normal 5 10 2 4 2 4" xfId="29046" xr:uid="{3FA5DFC2-45B2-46EC-9290-76D52056EA99}"/>
    <cellStyle name="Normal 5 10 2 4 3" xfId="8562" xr:uid="{00000000-0005-0000-0000-0000FC4A0000}"/>
    <cellStyle name="Normal 5 10 2 4 3 2" xfId="14606" xr:uid="{00000000-0005-0000-0000-0000FD4A0000}"/>
    <cellStyle name="Normal 5 10 2 4 3 2 2" xfId="25345" xr:uid="{00000000-0005-0000-0000-0000FE4A0000}"/>
    <cellStyle name="Normal 5 10 2 4 3 2 2 2" xfId="46925" xr:uid="{17E70377-9113-424B-AC22-7536518E5928}"/>
    <cellStyle name="Normal 5 10 2 4 3 2 3" xfId="36197" xr:uid="{ECAF77DF-9E3A-4E9F-B1CD-7DFC69417EFE}"/>
    <cellStyle name="Normal 5 10 2 4 3 3" xfId="19976" xr:uid="{00000000-0005-0000-0000-0000FF4A0000}"/>
    <cellStyle name="Normal 5 10 2 4 3 3 2" xfId="41556" xr:uid="{6EA060EA-0B10-4115-B6A6-BB6A3C4E78CC}"/>
    <cellStyle name="Normal 5 10 2 4 3 4" xfId="30826" xr:uid="{EE9DBCC6-31CA-45B0-AC4D-8CDD8854EF9A}"/>
    <cellStyle name="Normal 5 10 2 4 4" xfId="10908" xr:uid="{00000000-0005-0000-0000-0000004B0000}"/>
    <cellStyle name="Normal 5 10 2 4 4 2" xfId="21777" xr:uid="{00000000-0005-0000-0000-0000014B0000}"/>
    <cellStyle name="Normal 5 10 2 4 4 2 2" xfId="43357" xr:uid="{A5C40524-6117-4FEE-A187-486C37C4C7AF}"/>
    <cellStyle name="Normal 5 10 2 4 4 3" xfId="32627" xr:uid="{492F0985-3246-45E4-A397-EF6C46BAF7BA}"/>
    <cellStyle name="Normal 5 10 2 4 5" xfId="16408" xr:uid="{00000000-0005-0000-0000-0000024B0000}"/>
    <cellStyle name="Normal 5 10 2 4 5 2" xfId="37988" xr:uid="{6574848D-8B42-4CEE-8DB0-C9929E40634B}"/>
    <cellStyle name="Normal 5 10 2 4 6" xfId="27257" xr:uid="{A6EB5206-FE36-4F09-AFC9-E77D512F77E7}"/>
    <cellStyle name="Normal 5 10 2 5" xfId="2198" xr:uid="{00000000-0005-0000-0000-0000034B0000}"/>
    <cellStyle name="Normal 5 10 2 5 2" xfId="5519" xr:uid="{00000000-0005-0000-0000-0000044B0000}"/>
    <cellStyle name="Normal 5 10 2 5 2 2" xfId="12957" xr:uid="{00000000-0005-0000-0000-0000054B0000}"/>
    <cellStyle name="Normal 5 10 2 5 2 2 2" xfId="23760" xr:uid="{00000000-0005-0000-0000-0000064B0000}"/>
    <cellStyle name="Normal 5 10 2 5 2 2 2 2" xfId="45340" xr:uid="{F469E0A0-F8AB-4A67-BAC3-82E3B648A242}"/>
    <cellStyle name="Normal 5 10 2 5 2 2 3" xfId="34611" xr:uid="{1CE994BE-69BC-47E3-9015-F4C4334D3C3F}"/>
    <cellStyle name="Normal 5 10 2 5 2 3" xfId="18391" xr:uid="{00000000-0005-0000-0000-0000074B0000}"/>
    <cellStyle name="Normal 5 10 2 5 2 3 2" xfId="39971" xr:uid="{B9871A50-8664-4949-8FDC-A03EDD66DE6A}"/>
    <cellStyle name="Normal 5 10 2 5 2 4" xfId="29241" xr:uid="{72BB88F5-F84C-41E3-B99D-F35F80C5C61D}"/>
    <cellStyle name="Normal 5 10 2 5 3" xfId="8774" xr:uid="{00000000-0005-0000-0000-0000084B0000}"/>
    <cellStyle name="Normal 5 10 2 5 3 2" xfId="14801" xr:uid="{00000000-0005-0000-0000-0000094B0000}"/>
    <cellStyle name="Normal 5 10 2 5 3 2 2" xfId="25540" xr:uid="{00000000-0005-0000-0000-00000A4B0000}"/>
    <cellStyle name="Normal 5 10 2 5 3 2 2 2" xfId="47120" xr:uid="{7D7A98B1-7529-42B8-BD5A-88EEEE3C77FF}"/>
    <cellStyle name="Normal 5 10 2 5 3 2 3" xfId="36392" xr:uid="{A89E57D1-B0E3-4520-8B29-74E5E808247B}"/>
    <cellStyle name="Normal 5 10 2 5 3 3" xfId="20171" xr:uid="{00000000-0005-0000-0000-00000B4B0000}"/>
    <cellStyle name="Normal 5 10 2 5 3 3 2" xfId="41751" xr:uid="{89521846-856C-431D-B759-EBD1824769C6}"/>
    <cellStyle name="Normal 5 10 2 5 3 4" xfId="31021" xr:uid="{D6EED550-C0AC-4057-8015-A1721E7BE66A}"/>
    <cellStyle name="Normal 5 10 2 5 4" xfId="11103" xr:uid="{00000000-0005-0000-0000-00000C4B0000}"/>
    <cellStyle name="Normal 5 10 2 5 4 2" xfId="21972" xr:uid="{00000000-0005-0000-0000-00000D4B0000}"/>
    <cellStyle name="Normal 5 10 2 5 4 2 2" xfId="43552" xr:uid="{02E87228-146B-43C0-B207-B1266E137282}"/>
    <cellStyle name="Normal 5 10 2 5 4 3" xfId="32822" xr:uid="{A3714F8E-D43E-4E8E-AE88-136A38AB4406}"/>
    <cellStyle name="Normal 5 10 2 5 5" xfId="16603" xr:uid="{00000000-0005-0000-0000-00000E4B0000}"/>
    <cellStyle name="Normal 5 10 2 5 5 2" xfId="38183" xr:uid="{5859ABC2-0B4A-4469-B3FA-73B0792CF2F4}"/>
    <cellStyle name="Normal 5 10 2 5 6" xfId="27452" xr:uid="{D6E535B3-B505-4811-BADE-32CD0536FFBF}"/>
    <cellStyle name="Normal 5 10 2 6" xfId="2576" xr:uid="{00000000-0005-0000-0000-00000F4B0000}"/>
    <cellStyle name="Normal 5 10 2 6 2" xfId="5896" xr:uid="{00000000-0005-0000-0000-0000104B0000}"/>
    <cellStyle name="Normal 5 10 2 6 2 2" xfId="13104" xr:uid="{00000000-0005-0000-0000-0000114B0000}"/>
    <cellStyle name="Normal 5 10 2 6 2 2 2" xfId="23906" xr:uid="{00000000-0005-0000-0000-0000124B0000}"/>
    <cellStyle name="Normal 5 10 2 6 2 2 2 2" xfId="45486" xr:uid="{F482B3D9-43E5-4FD8-BCA1-F547427082F6}"/>
    <cellStyle name="Normal 5 10 2 6 2 2 3" xfId="34758" xr:uid="{848DF958-4C82-4E20-9394-1DAFE9D601D9}"/>
    <cellStyle name="Normal 5 10 2 6 2 3" xfId="18537" xr:uid="{00000000-0005-0000-0000-0000134B0000}"/>
    <cellStyle name="Normal 5 10 2 6 2 3 2" xfId="40117" xr:uid="{D62FBBD1-2CC3-4A18-9FAD-E662D66D5663}"/>
    <cellStyle name="Normal 5 10 2 6 2 4" xfId="29387" xr:uid="{2189B93A-D017-469B-A7C7-0AE4DD6B06ED}"/>
    <cellStyle name="Normal 5 10 2 6 3" xfId="9150" xr:uid="{00000000-0005-0000-0000-0000144B0000}"/>
    <cellStyle name="Normal 5 10 2 6 3 2" xfId="14948" xr:uid="{00000000-0005-0000-0000-0000154B0000}"/>
    <cellStyle name="Normal 5 10 2 6 3 2 2" xfId="25686" xr:uid="{00000000-0005-0000-0000-0000164B0000}"/>
    <cellStyle name="Normal 5 10 2 6 3 2 2 2" xfId="47266" xr:uid="{3F167801-1E46-4EC4-BD8E-B29AA8B7F89C}"/>
    <cellStyle name="Normal 5 10 2 6 3 2 3" xfId="36539" xr:uid="{E5F4053E-0174-4188-B822-2400B489DDB5}"/>
    <cellStyle name="Normal 5 10 2 6 3 3" xfId="20317" xr:uid="{00000000-0005-0000-0000-0000174B0000}"/>
    <cellStyle name="Normal 5 10 2 6 3 3 2" xfId="41897" xr:uid="{F1390001-4EF0-4A4B-89E5-6C1759400CB6}"/>
    <cellStyle name="Normal 5 10 2 6 3 4" xfId="31167" xr:uid="{883C269B-BBE0-444E-A486-0D3D78519029}"/>
    <cellStyle name="Normal 5 10 2 6 4" xfId="11250" xr:uid="{00000000-0005-0000-0000-0000184B0000}"/>
    <cellStyle name="Normal 5 10 2 6 4 2" xfId="22118" xr:uid="{00000000-0005-0000-0000-0000194B0000}"/>
    <cellStyle name="Normal 5 10 2 6 4 2 2" xfId="43698" xr:uid="{CE2639BD-CF2D-4090-9BFD-D12D3582ED92}"/>
    <cellStyle name="Normal 5 10 2 6 4 3" xfId="32969" xr:uid="{2B99D0B0-056F-446B-B225-F4DF8DD68BF7}"/>
    <cellStyle name="Normal 5 10 2 6 5" xfId="16749" xr:uid="{00000000-0005-0000-0000-00001A4B0000}"/>
    <cellStyle name="Normal 5 10 2 6 5 2" xfId="38329" xr:uid="{48B62C48-BFB3-4EFE-A8D7-18C4A8005735}"/>
    <cellStyle name="Normal 5 10 2 6 6" xfId="27599" xr:uid="{20EB8737-5269-4DB9-B0C3-E45D99E3469C}"/>
    <cellStyle name="Normal 5 10 2 7" xfId="2964" xr:uid="{00000000-0005-0000-0000-00001B4B0000}"/>
    <cellStyle name="Normal 5 10 2 7 2" xfId="6284" xr:uid="{00000000-0005-0000-0000-00001C4B0000}"/>
    <cellStyle name="Normal 5 10 2 7 2 2" xfId="13417" xr:uid="{00000000-0005-0000-0000-00001D4B0000}"/>
    <cellStyle name="Normal 5 10 2 7 2 2 2" xfId="24219" xr:uid="{00000000-0005-0000-0000-00001E4B0000}"/>
    <cellStyle name="Normal 5 10 2 7 2 2 2 2" xfId="45799" xr:uid="{F8EDE712-2C30-45EE-9FDB-22E8404E81D3}"/>
    <cellStyle name="Normal 5 10 2 7 2 2 3" xfId="35071" xr:uid="{C9CFCDE6-15CC-4DBD-9EE2-B498F0DA671C}"/>
    <cellStyle name="Normal 5 10 2 7 2 3" xfId="18850" xr:uid="{00000000-0005-0000-0000-00001F4B0000}"/>
    <cellStyle name="Normal 5 10 2 7 2 3 2" xfId="40430" xr:uid="{FBE2FDD4-3382-4EDC-8E8D-DADAEF48EC4F}"/>
    <cellStyle name="Normal 5 10 2 7 2 4" xfId="29700" xr:uid="{A36A6A04-C557-401C-875C-C93D977FAF27}"/>
    <cellStyle name="Normal 5 10 2 7 3" xfId="9538" xr:uid="{00000000-0005-0000-0000-0000204B0000}"/>
    <cellStyle name="Normal 5 10 2 7 3 2" xfId="15261" xr:uid="{00000000-0005-0000-0000-0000214B0000}"/>
    <cellStyle name="Normal 5 10 2 7 3 2 2" xfId="25999" xr:uid="{00000000-0005-0000-0000-0000224B0000}"/>
    <cellStyle name="Normal 5 10 2 7 3 2 2 2" xfId="47579" xr:uid="{C9873422-EDA9-45E1-8645-6F501F458361}"/>
    <cellStyle name="Normal 5 10 2 7 3 2 3" xfId="36852" xr:uid="{5869819F-1D8C-4DC6-9CFD-A90FF9E0E5D1}"/>
    <cellStyle name="Normal 5 10 2 7 3 3" xfId="20630" xr:uid="{00000000-0005-0000-0000-0000234B0000}"/>
    <cellStyle name="Normal 5 10 2 7 3 3 2" xfId="42210" xr:uid="{F9761A51-5C79-4470-9D13-702B07EE123B}"/>
    <cellStyle name="Normal 5 10 2 7 3 4" xfId="31480" xr:uid="{87170EFF-6F45-4D0F-93D3-666C78C4DEF3}"/>
    <cellStyle name="Normal 5 10 2 7 4" xfId="11563" xr:uid="{00000000-0005-0000-0000-0000244B0000}"/>
    <cellStyle name="Normal 5 10 2 7 4 2" xfId="22431" xr:uid="{00000000-0005-0000-0000-0000254B0000}"/>
    <cellStyle name="Normal 5 10 2 7 4 2 2" xfId="44011" xr:uid="{652BF351-B239-4F76-8F17-7DB65B027489}"/>
    <cellStyle name="Normal 5 10 2 7 4 3" xfId="33282" xr:uid="{2014F189-8DD5-416C-9327-CCE4A1874B68}"/>
    <cellStyle name="Normal 5 10 2 7 5" xfId="17062" xr:uid="{00000000-0005-0000-0000-0000264B0000}"/>
    <cellStyle name="Normal 5 10 2 7 5 2" xfId="38642" xr:uid="{AD296413-3B15-4037-8CFC-3B84F2718F8D}"/>
    <cellStyle name="Normal 5 10 2 7 6" xfId="27912" xr:uid="{14AC72D5-23B7-414B-ABB3-5C318E70748C}"/>
    <cellStyle name="Normal 5 10 2 8" xfId="3148" xr:uid="{00000000-0005-0000-0000-0000274B0000}"/>
    <cellStyle name="Normal 5 10 2 8 2" xfId="6468" xr:uid="{00000000-0005-0000-0000-0000284B0000}"/>
    <cellStyle name="Normal 5 10 2 8 2 2" xfId="13587" xr:uid="{00000000-0005-0000-0000-0000294B0000}"/>
    <cellStyle name="Normal 5 10 2 8 2 2 2" xfId="24389" xr:uid="{00000000-0005-0000-0000-00002A4B0000}"/>
    <cellStyle name="Normal 5 10 2 8 2 2 2 2" xfId="45969" xr:uid="{F1CCF094-BD58-42D4-87D7-A9F9ECB6BAA6}"/>
    <cellStyle name="Normal 5 10 2 8 2 2 3" xfId="35241" xr:uid="{302F54E2-3494-4281-930E-B27ED7697CCD}"/>
    <cellStyle name="Normal 5 10 2 8 2 3" xfId="19020" xr:uid="{00000000-0005-0000-0000-00002B4B0000}"/>
    <cellStyle name="Normal 5 10 2 8 2 3 2" xfId="40600" xr:uid="{4C35EC66-D7DD-4FB3-8A9F-35F684F2AE19}"/>
    <cellStyle name="Normal 5 10 2 8 2 4" xfId="29870" xr:uid="{7F2FB22C-430B-477F-BA5F-138E548FDB1C}"/>
    <cellStyle name="Normal 5 10 2 8 3" xfId="9722" xr:uid="{00000000-0005-0000-0000-00002C4B0000}"/>
    <cellStyle name="Normal 5 10 2 8 3 2" xfId="15431" xr:uid="{00000000-0005-0000-0000-00002D4B0000}"/>
    <cellStyle name="Normal 5 10 2 8 3 2 2" xfId="26169" xr:uid="{00000000-0005-0000-0000-00002E4B0000}"/>
    <cellStyle name="Normal 5 10 2 8 3 2 2 2" xfId="47749" xr:uid="{689C63CA-97A9-457F-AA59-2DAFA0F1D2F0}"/>
    <cellStyle name="Normal 5 10 2 8 3 2 3" xfId="37022" xr:uid="{C898C7F9-217F-41F5-9320-949D0EA35CFB}"/>
    <cellStyle name="Normal 5 10 2 8 3 3" xfId="20800" xr:uid="{00000000-0005-0000-0000-00002F4B0000}"/>
    <cellStyle name="Normal 5 10 2 8 3 3 2" xfId="42380" xr:uid="{4F14C4D7-4EFF-4ABB-A29F-10A52E01F487}"/>
    <cellStyle name="Normal 5 10 2 8 3 4" xfId="31650" xr:uid="{1AF4450A-5EFF-4E9A-9029-A9FE90C2355B}"/>
    <cellStyle name="Normal 5 10 2 8 4" xfId="11733" xr:uid="{00000000-0005-0000-0000-0000304B0000}"/>
    <cellStyle name="Normal 5 10 2 8 4 2" xfId="22601" xr:uid="{00000000-0005-0000-0000-0000314B0000}"/>
    <cellStyle name="Normal 5 10 2 8 4 2 2" xfId="44181" xr:uid="{4A2427A5-64C0-418E-AF26-87BD157F9461}"/>
    <cellStyle name="Normal 5 10 2 8 4 3" xfId="33452" xr:uid="{C3D27D0E-BF20-432F-AB35-6A6419EC1B21}"/>
    <cellStyle name="Normal 5 10 2 8 5" xfId="17232" xr:uid="{00000000-0005-0000-0000-0000324B0000}"/>
    <cellStyle name="Normal 5 10 2 8 5 2" xfId="38812" xr:uid="{81676FE8-F726-46FD-B9B3-638BF90CFACE}"/>
    <cellStyle name="Normal 5 10 2 8 6" xfId="28082" xr:uid="{BBB30372-5589-418A-A2F3-4DA14C788593}"/>
    <cellStyle name="Normal 5 10 2 9" xfId="3322" xr:uid="{00000000-0005-0000-0000-0000334B0000}"/>
    <cellStyle name="Normal 5 10 2 9 2" xfId="6642" xr:uid="{00000000-0005-0000-0000-0000344B0000}"/>
    <cellStyle name="Normal 5 10 2 9 2 2" xfId="13751" xr:uid="{00000000-0005-0000-0000-0000354B0000}"/>
    <cellStyle name="Normal 5 10 2 9 2 2 2" xfId="24553" xr:uid="{00000000-0005-0000-0000-0000364B0000}"/>
    <cellStyle name="Normal 5 10 2 9 2 2 2 2" xfId="46133" xr:uid="{C637657F-E7DC-4281-A99F-61B6A3C8E274}"/>
    <cellStyle name="Normal 5 10 2 9 2 2 3" xfId="35405" xr:uid="{2D90EC08-A212-4DA1-833D-A5C0F41F67E7}"/>
    <cellStyle name="Normal 5 10 2 9 2 3" xfId="19184" xr:uid="{00000000-0005-0000-0000-0000374B0000}"/>
    <cellStyle name="Normal 5 10 2 9 2 3 2" xfId="40764" xr:uid="{8DD88C50-5929-4478-848D-00CDC051B909}"/>
    <cellStyle name="Normal 5 10 2 9 2 4" xfId="30034" xr:uid="{43DA5763-7991-48E8-B835-B9912F30674C}"/>
    <cellStyle name="Normal 5 10 2 9 3" xfId="9896" xr:uid="{00000000-0005-0000-0000-0000384B0000}"/>
    <cellStyle name="Normal 5 10 2 9 3 2" xfId="15595" xr:uid="{00000000-0005-0000-0000-0000394B0000}"/>
    <cellStyle name="Normal 5 10 2 9 3 2 2" xfId="26333" xr:uid="{00000000-0005-0000-0000-00003A4B0000}"/>
    <cellStyle name="Normal 5 10 2 9 3 2 2 2" xfId="47913" xr:uid="{23514628-1835-41B5-A23A-6F6CD5C6AF6A}"/>
    <cellStyle name="Normal 5 10 2 9 3 2 3" xfId="37186" xr:uid="{CDE6F435-3421-4AF0-B706-157729B4C407}"/>
    <cellStyle name="Normal 5 10 2 9 3 3" xfId="20964" xr:uid="{00000000-0005-0000-0000-00003B4B0000}"/>
    <cellStyle name="Normal 5 10 2 9 3 3 2" xfId="42544" xr:uid="{FF1A515E-0D6E-43FC-A410-C0A6022B643D}"/>
    <cellStyle name="Normal 5 10 2 9 3 4" xfId="31814" xr:uid="{1E75E9C9-6EEA-4578-8F1E-2CE1BAC15478}"/>
    <cellStyle name="Normal 5 10 2 9 4" xfId="11897" xr:uid="{00000000-0005-0000-0000-00003C4B0000}"/>
    <cellStyle name="Normal 5 10 2 9 4 2" xfId="22765" xr:uid="{00000000-0005-0000-0000-00003D4B0000}"/>
    <cellStyle name="Normal 5 10 2 9 4 2 2" xfId="44345" xr:uid="{B70FCB6F-437E-4247-BEC8-DFB7D97C7E11}"/>
    <cellStyle name="Normal 5 10 2 9 4 3" xfId="33616" xr:uid="{03D48150-648F-42AF-9A3B-DDD5B28B7DCF}"/>
    <cellStyle name="Normal 5 10 2 9 5" xfId="17396" xr:uid="{00000000-0005-0000-0000-00003E4B0000}"/>
    <cellStyle name="Normal 5 10 2 9 5 2" xfId="38976" xr:uid="{F1E8B096-DB55-4D51-8CD2-D46DCF091CB3}"/>
    <cellStyle name="Normal 5 10 2 9 6" xfId="28246" xr:uid="{397CA723-CF85-417C-A1E4-845FC324550C}"/>
    <cellStyle name="Normal 5 10 3" xfId="936" xr:uid="{00000000-0005-0000-0000-00003F4B0000}"/>
    <cellStyle name="Normal 5 10 3 2" xfId="4257" xr:uid="{00000000-0005-0000-0000-0000404B0000}"/>
    <cellStyle name="Normal 5 10 3 2 2" xfId="12236" xr:uid="{00000000-0005-0000-0000-0000414B0000}"/>
    <cellStyle name="Normal 5 10 3 2 2 2" xfId="23070" xr:uid="{00000000-0005-0000-0000-0000424B0000}"/>
    <cellStyle name="Normal 5 10 3 2 2 2 2" xfId="44650" xr:uid="{6ED1563E-3790-4AA7-9F6B-FE005D90C5C4}"/>
    <cellStyle name="Normal 5 10 3 2 2 3" xfId="33921" xr:uid="{A1E065D8-284C-4AD2-8C9B-E5F025B91420}"/>
    <cellStyle name="Normal 5 10 3 2 3" xfId="17701" xr:uid="{00000000-0005-0000-0000-0000434B0000}"/>
    <cellStyle name="Normal 5 10 3 2 3 2" xfId="39281" xr:uid="{2F89DFDC-C7F8-418A-AAD0-7DA89D6612F3}"/>
    <cellStyle name="Normal 5 10 3 2 4" xfId="28551" xr:uid="{CCB54E73-801C-49DB-9DA1-598823B9D9DE}"/>
    <cellStyle name="Normal 5 10 3 3" xfId="7512" xr:uid="{00000000-0005-0000-0000-0000444B0000}"/>
    <cellStyle name="Normal 5 10 3 3 2" xfId="14080" xr:uid="{00000000-0005-0000-0000-0000454B0000}"/>
    <cellStyle name="Normal 5 10 3 3 2 2" xfId="24850" xr:uid="{00000000-0005-0000-0000-0000464B0000}"/>
    <cellStyle name="Normal 5 10 3 3 2 2 2" xfId="46430" xr:uid="{7B8AEE64-0064-4940-B101-D89F14699A5D}"/>
    <cellStyle name="Normal 5 10 3 3 2 3" xfId="35702" xr:uid="{3D40E915-DA23-4A98-AA7C-0FE16EBF38D2}"/>
    <cellStyle name="Normal 5 10 3 3 3" xfId="19481" xr:uid="{00000000-0005-0000-0000-0000474B0000}"/>
    <cellStyle name="Normal 5 10 3 3 3 2" xfId="41061" xr:uid="{9D14E9ED-AA45-4113-96E8-D3B0DEE429B2}"/>
    <cellStyle name="Normal 5 10 3 3 4" xfId="30331" xr:uid="{F9A948DC-A053-4F88-AC9C-87D2F3DFE433}"/>
    <cellStyle name="Normal 5 10 3 4" xfId="10382" xr:uid="{00000000-0005-0000-0000-0000484B0000}"/>
    <cellStyle name="Normal 5 10 3 4 2" xfId="21282" xr:uid="{00000000-0005-0000-0000-0000494B0000}"/>
    <cellStyle name="Normal 5 10 3 4 2 2" xfId="42862" xr:uid="{3D7503B5-A391-496D-8140-357DB455427C}"/>
    <cellStyle name="Normal 5 10 3 4 3" xfId="32132" xr:uid="{44F6678B-B314-4F65-B693-68BB1279A0C3}"/>
    <cellStyle name="Normal 5 10 3 5" xfId="15913" xr:uid="{00000000-0005-0000-0000-00004A4B0000}"/>
    <cellStyle name="Normal 5 10 3 5 2" xfId="37493" xr:uid="{6D2F45EA-9258-4272-A31D-E9467C2E16D0}"/>
    <cellStyle name="Normal 5 10 3 6" xfId="26762" xr:uid="{A229D1C2-6C82-4E1B-9201-D94D1F74286A}"/>
    <cellStyle name="Normal 5 10 4" xfId="1426" xr:uid="{00000000-0005-0000-0000-00004B4B0000}"/>
    <cellStyle name="Normal 5 10 4 2" xfId="4747" xr:uid="{00000000-0005-0000-0000-00004C4B0000}"/>
    <cellStyle name="Normal 5 10 4 2 2" xfId="12452" xr:uid="{00000000-0005-0000-0000-00004D4B0000}"/>
    <cellStyle name="Normal 5 10 4 2 2 2" xfId="23270" xr:uid="{00000000-0005-0000-0000-00004E4B0000}"/>
    <cellStyle name="Normal 5 10 4 2 2 2 2" xfId="44850" xr:uid="{5B2ECD05-590F-41FA-ADED-1B1A3EF3C82D}"/>
    <cellStyle name="Normal 5 10 4 2 2 3" xfId="34121" xr:uid="{420D23FF-33C8-4C89-91A2-8487F2823D51}"/>
    <cellStyle name="Normal 5 10 4 2 3" xfId="17901" xr:uid="{00000000-0005-0000-0000-00004F4B0000}"/>
    <cellStyle name="Normal 5 10 4 2 3 2" xfId="39481" xr:uid="{74B09901-02D1-4DFA-82DB-D6E3690F2684}"/>
    <cellStyle name="Normal 5 10 4 2 4" xfId="28751" xr:uid="{72A3030B-B76A-4877-B3BB-29E2D8E2E931}"/>
    <cellStyle name="Normal 5 10 4 3" xfId="8002" xr:uid="{00000000-0005-0000-0000-0000504B0000}"/>
    <cellStyle name="Normal 5 10 4 3 2" xfId="14296" xr:uid="{00000000-0005-0000-0000-0000514B0000}"/>
    <cellStyle name="Normal 5 10 4 3 2 2" xfId="25050" xr:uid="{00000000-0005-0000-0000-0000524B0000}"/>
    <cellStyle name="Normal 5 10 4 3 2 2 2" xfId="46630" xr:uid="{8C5DB625-2C5C-4DCD-8408-A7070DC804EC}"/>
    <cellStyle name="Normal 5 10 4 3 2 3" xfId="35902" xr:uid="{A7377AFA-9794-4FE3-A805-ADDB4B3765F8}"/>
    <cellStyle name="Normal 5 10 4 3 3" xfId="19681" xr:uid="{00000000-0005-0000-0000-0000534B0000}"/>
    <cellStyle name="Normal 5 10 4 3 3 2" xfId="41261" xr:uid="{694C05C2-36D8-477D-A54A-7F2FA707A20F}"/>
    <cellStyle name="Normal 5 10 4 3 4" xfId="30531" xr:uid="{D8695E65-3540-4F95-AA51-D1FE4E37FE64}"/>
    <cellStyle name="Normal 5 10 4 4" xfId="10598" xr:uid="{00000000-0005-0000-0000-0000544B0000}"/>
    <cellStyle name="Normal 5 10 4 4 2" xfId="21482" xr:uid="{00000000-0005-0000-0000-0000554B0000}"/>
    <cellStyle name="Normal 5 10 4 4 2 2" xfId="43062" xr:uid="{37AA3317-1004-4E0F-AE3E-9FBD565D55FA}"/>
    <cellStyle name="Normal 5 10 4 4 3" xfId="32332" xr:uid="{3B838996-7AF6-4D18-A0AB-06D24F3494CD}"/>
    <cellStyle name="Normal 5 10 4 5" xfId="16113" xr:uid="{00000000-0005-0000-0000-0000564B0000}"/>
    <cellStyle name="Normal 5 10 4 5 2" xfId="37693" xr:uid="{530AD274-C347-4FA6-958E-19FB161C1474}"/>
    <cellStyle name="Normal 5 10 4 6" xfId="26962" xr:uid="{AB12987D-444F-4CD0-928E-FAB87DBFD5DD}"/>
    <cellStyle name="Normal 5 10 5" xfId="1881" xr:uid="{00000000-0005-0000-0000-0000574B0000}"/>
    <cellStyle name="Normal 5 10 5 2" xfId="5202" xr:uid="{00000000-0005-0000-0000-0000584B0000}"/>
    <cellStyle name="Normal 5 10 5 2 2" xfId="12662" xr:uid="{00000000-0005-0000-0000-0000594B0000}"/>
    <cellStyle name="Normal 5 10 5 2 2 2" xfId="23465" xr:uid="{00000000-0005-0000-0000-00005A4B0000}"/>
    <cellStyle name="Normal 5 10 5 2 2 2 2" xfId="45045" xr:uid="{78521C8B-5FD1-4F4F-88F7-B04E4BCC5E2C}"/>
    <cellStyle name="Normal 5 10 5 2 2 3" xfId="34316" xr:uid="{7CE733E2-9799-4DB1-8663-A9FFCF5D6295}"/>
    <cellStyle name="Normal 5 10 5 2 3" xfId="18096" xr:uid="{00000000-0005-0000-0000-00005B4B0000}"/>
    <cellStyle name="Normal 5 10 5 2 3 2" xfId="39676" xr:uid="{0FB5A41C-4E88-4648-9842-44062D3B20F8}"/>
    <cellStyle name="Normal 5 10 5 2 4" xfId="28946" xr:uid="{64A64E00-5BE5-4D6E-B0B1-BD43E5A657D9}"/>
    <cellStyle name="Normal 5 10 5 3" xfId="8457" xr:uid="{00000000-0005-0000-0000-00005C4B0000}"/>
    <cellStyle name="Normal 5 10 5 3 2" xfId="14506" xr:uid="{00000000-0005-0000-0000-00005D4B0000}"/>
    <cellStyle name="Normal 5 10 5 3 2 2" xfId="25245" xr:uid="{00000000-0005-0000-0000-00005E4B0000}"/>
    <cellStyle name="Normal 5 10 5 3 2 2 2" xfId="46825" xr:uid="{AB932B1F-74C1-4DE1-AF32-484B92FECEEE}"/>
    <cellStyle name="Normal 5 10 5 3 2 3" xfId="36097" xr:uid="{29FF70B5-AAA4-409C-8C84-995F869F9942}"/>
    <cellStyle name="Normal 5 10 5 3 3" xfId="19876" xr:uid="{00000000-0005-0000-0000-00005F4B0000}"/>
    <cellStyle name="Normal 5 10 5 3 3 2" xfId="41456" xr:uid="{C0CE2DC5-0DBD-4255-B8BB-1DFE7F1D9A42}"/>
    <cellStyle name="Normal 5 10 5 3 4" xfId="30726" xr:uid="{65F87147-AD09-4085-A434-2E991B081D6C}"/>
    <cellStyle name="Normal 5 10 5 4" xfId="10808" xr:uid="{00000000-0005-0000-0000-0000604B0000}"/>
    <cellStyle name="Normal 5 10 5 4 2" xfId="21677" xr:uid="{00000000-0005-0000-0000-0000614B0000}"/>
    <cellStyle name="Normal 5 10 5 4 2 2" xfId="43257" xr:uid="{BCDFACFD-3D7D-4EED-8658-BAFA06743E00}"/>
    <cellStyle name="Normal 5 10 5 4 3" xfId="32527" xr:uid="{0F823B72-473E-4D55-908A-0A0B47A88026}"/>
    <cellStyle name="Normal 5 10 5 5" xfId="16308" xr:uid="{00000000-0005-0000-0000-0000624B0000}"/>
    <cellStyle name="Normal 5 10 5 5 2" xfId="37888" xr:uid="{D613A72E-B680-4251-827B-1B6DBD7EF818}"/>
    <cellStyle name="Normal 5 10 5 6" xfId="27157" xr:uid="{0C2E4A3F-5328-4A88-9838-A65C50FE69DB}"/>
    <cellStyle name="Normal 5 10 6" xfId="2099" xr:uid="{00000000-0005-0000-0000-0000634B0000}"/>
    <cellStyle name="Normal 5 10 6 2" xfId="5420" xr:uid="{00000000-0005-0000-0000-0000644B0000}"/>
    <cellStyle name="Normal 5 10 6 2 2" xfId="12858" xr:uid="{00000000-0005-0000-0000-0000654B0000}"/>
    <cellStyle name="Normal 5 10 6 2 2 2" xfId="23661" xr:uid="{00000000-0005-0000-0000-0000664B0000}"/>
    <cellStyle name="Normal 5 10 6 2 2 2 2" xfId="45241" xr:uid="{1AE37D59-626D-41B0-B741-2F7607FD4A23}"/>
    <cellStyle name="Normal 5 10 6 2 2 3" xfId="34512" xr:uid="{F816458E-F96F-4E0E-AF3E-AFF560DA290B}"/>
    <cellStyle name="Normal 5 10 6 2 3" xfId="18292" xr:uid="{00000000-0005-0000-0000-0000674B0000}"/>
    <cellStyle name="Normal 5 10 6 2 3 2" xfId="39872" xr:uid="{49C31CE2-6B51-4076-B8EC-D8D45802C22B}"/>
    <cellStyle name="Normal 5 10 6 2 4" xfId="29142" xr:uid="{C11AB2E2-16E4-4067-A647-67C9452DE7F4}"/>
    <cellStyle name="Normal 5 10 6 3" xfId="8675" xr:uid="{00000000-0005-0000-0000-0000684B0000}"/>
    <cellStyle name="Normal 5 10 6 3 2" xfId="14702" xr:uid="{00000000-0005-0000-0000-0000694B0000}"/>
    <cellStyle name="Normal 5 10 6 3 2 2" xfId="25441" xr:uid="{00000000-0005-0000-0000-00006A4B0000}"/>
    <cellStyle name="Normal 5 10 6 3 2 2 2" xfId="47021" xr:uid="{D31E65D1-C531-45A8-AC23-57CE2E3A461B}"/>
    <cellStyle name="Normal 5 10 6 3 2 3" xfId="36293" xr:uid="{05ADB717-1437-4599-B158-1A7D05B13D1E}"/>
    <cellStyle name="Normal 5 10 6 3 3" xfId="20072" xr:uid="{00000000-0005-0000-0000-00006B4B0000}"/>
    <cellStyle name="Normal 5 10 6 3 3 2" xfId="41652" xr:uid="{B8E34DFA-E7E7-4C67-8CE1-D3AFAFAAE736}"/>
    <cellStyle name="Normal 5 10 6 3 4" xfId="30922" xr:uid="{B69D6872-89FD-4E57-9F54-07FF46FA2A88}"/>
    <cellStyle name="Normal 5 10 6 4" xfId="11004" xr:uid="{00000000-0005-0000-0000-00006C4B0000}"/>
    <cellStyle name="Normal 5 10 6 4 2" xfId="21873" xr:uid="{00000000-0005-0000-0000-00006D4B0000}"/>
    <cellStyle name="Normal 5 10 6 4 2 2" xfId="43453" xr:uid="{490C582D-0138-47EB-9ABC-80118A04C10B}"/>
    <cellStyle name="Normal 5 10 6 4 3" xfId="32723" xr:uid="{9315DD33-7C43-47EC-B7D0-AA008FCBB69B}"/>
    <cellStyle name="Normal 5 10 6 5" xfId="16504" xr:uid="{00000000-0005-0000-0000-00006E4B0000}"/>
    <cellStyle name="Normal 5 10 6 5 2" xfId="38084" xr:uid="{3160A826-1180-48AA-A33D-9D4591488813}"/>
    <cellStyle name="Normal 5 10 6 6" xfId="27353" xr:uid="{8B024917-4AB5-44B3-B356-1F5C97F384D5}"/>
    <cellStyle name="Normal 5 10 7" xfId="2575" xr:uid="{00000000-0005-0000-0000-00006F4B0000}"/>
    <cellStyle name="Normal 5 10 7 2" xfId="5895" xr:uid="{00000000-0005-0000-0000-0000704B0000}"/>
    <cellStyle name="Normal 5 10 7 2 2" xfId="13103" xr:uid="{00000000-0005-0000-0000-0000714B0000}"/>
    <cellStyle name="Normal 5 10 7 2 2 2" xfId="23905" xr:uid="{00000000-0005-0000-0000-0000724B0000}"/>
    <cellStyle name="Normal 5 10 7 2 2 2 2" xfId="45485" xr:uid="{03787985-E366-45B0-88C4-F49EF0154610}"/>
    <cellStyle name="Normal 5 10 7 2 2 3" xfId="34757" xr:uid="{4473CC74-5612-4157-89D4-32E02190EF28}"/>
    <cellStyle name="Normal 5 10 7 2 3" xfId="18536" xr:uid="{00000000-0005-0000-0000-0000734B0000}"/>
    <cellStyle name="Normal 5 10 7 2 3 2" xfId="40116" xr:uid="{E1ED1585-A32C-4FE7-BCD4-8ECA62BC6187}"/>
    <cellStyle name="Normal 5 10 7 2 4" xfId="29386" xr:uid="{56080F1C-125D-4104-A831-818F5B416379}"/>
    <cellStyle name="Normal 5 10 7 3" xfId="9149" xr:uid="{00000000-0005-0000-0000-0000744B0000}"/>
    <cellStyle name="Normal 5 10 7 3 2" xfId="14947" xr:uid="{00000000-0005-0000-0000-0000754B0000}"/>
    <cellStyle name="Normal 5 10 7 3 2 2" xfId="25685" xr:uid="{00000000-0005-0000-0000-0000764B0000}"/>
    <cellStyle name="Normal 5 10 7 3 2 2 2" xfId="47265" xr:uid="{FC3E335E-C2F4-43B0-9397-021F12742CBF}"/>
    <cellStyle name="Normal 5 10 7 3 2 3" xfId="36538" xr:uid="{F014D2E3-7DD4-4E7E-9620-50994E88842D}"/>
    <cellStyle name="Normal 5 10 7 3 3" xfId="20316" xr:uid="{00000000-0005-0000-0000-0000774B0000}"/>
    <cellStyle name="Normal 5 10 7 3 3 2" xfId="41896" xr:uid="{184E56DC-A2AA-4999-A24B-EF0F6F427A2B}"/>
    <cellStyle name="Normal 5 10 7 3 4" xfId="31166" xr:uid="{D4612D3C-13E1-4FE9-989B-C47EDBB8F9AD}"/>
    <cellStyle name="Normal 5 10 7 4" xfId="11249" xr:uid="{00000000-0005-0000-0000-0000784B0000}"/>
    <cellStyle name="Normal 5 10 7 4 2" xfId="22117" xr:uid="{00000000-0005-0000-0000-0000794B0000}"/>
    <cellStyle name="Normal 5 10 7 4 2 2" xfId="43697" xr:uid="{D210FC2C-548C-44CB-845E-6B8216A1B768}"/>
    <cellStyle name="Normal 5 10 7 4 3" xfId="32968" xr:uid="{F7D39ACC-DC73-4CFC-8D2D-97E3D9330AA8}"/>
    <cellStyle name="Normal 5 10 7 5" xfId="16748" xr:uid="{00000000-0005-0000-0000-00007A4B0000}"/>
    <cellStyle name="Normal 5 10 7 5 2" xfId="38328" xr:uid="{DBF88ACC-2BE3-405B-9253-B13DB983E3A6}"/>
    <cellStyle name="Normal 5 10 7 6" xfId="27598" xr:uid="{26FF6AAE-B565-4CF5-8344-A3C6E1842AAD}"/>
    <cellStyle name="Normal 5 10 8" xfId="2862" xr:uid="{00000000-0005-0000-0000-00007B4B0000}"/>
    <cellStyle name="Normal 5 10 8 2" xfId="6182" xr:uid="{00000000-0005-0000-0000-00007C4B0000}"/>
    <cellStyle name="Normal 5 10 8 2 2" xfId="13315" xr:uid="{00000000-0005-0000-0000-00007D4B0000}"/>
    <cellStyle name="Normal 5 10 8 2 2 2" xfId="24117" xr:uid="{00000000-0005-0000-0000-00007E4B0000}"/>
    <cellStyle name="Normal 5 10 8 2 2 2 2" xfId="45697" xr:uid="{8F9F8D4C-9136-409A-AA9C-1FF00E3041C8}"/>
    <cellStyle name="Normal 5 10 8 2 2 3" xfId="34969" xr:uid="{FE610B07-5E61-4102-AB82-B52D4D1BA59E}"/>
    <cellStyle name="Normal 5 10 8 2 3" xfId="18748" xr:uid="{00000000-0005-0000-0000-00007F4B0000}"/>
    <cellStyle name="Normal 5 10 8 2 3 2" xfId="40328" xr:uid="{AC2689FC-DB95-4452-9985-98DC8C84519F}"/>
    <cellStyle name="Normal 5 10 8 2 4" xfId="29598" xr:uid="{A0E22DEB-EF22-4C72-BCB3-B6DA070D0517}"/>
    <cellStyle name="Normal 5 10 8 3" xfId="9436" xr:uid="{00000000-0005-0000-0000-0000804B0000}"/>
    <cellStyle name="Normal 5 10 8 3 2" xfId="15159" xr:uid="{00000000-0005-0000-0000-0000814B0000}"/>
    <cellStyle name="Normal 5 10 8 3 2 2" xfId="25897" xr:uid="{00000000-0005-0000-0000-0000824B0000}"/>
    <cellStyle name="Normal 5 10 8 3 2 2 2" xfId="47477" xr:uid="{F533E42D-3B95-406A-A04A-3D8613A7E1EC}"/>
    <cellStyle name="Normal 5 10 8 3 2 3" xfId="36750" xr:uid="{1F4A36F6-C24D-4880-980A-2790B1EF7566}"/>
    <cellStyle name="Normal 5 10 8 3 3" xfId="20528" xr:uid="{00000000-0005-0000-0000-0000834B0000}"/>
    <cellStyle name="Normal 5 10 8 3 3 2" xfId="42108" xr:uid="{D11241CF-8242-4C3C-9E4B-30CF559AFEC0}"/>
    <cellStyle name="Normal 5 10 8 3 4" xfId="31378" xr:uid="{BFE1A06A-753F-41E0-AAE8-D7C7E3139830}"/>
    <cellStyle name="Normal 5 10 8 4" xfId="11461" xr:uid="{00000000-0005-0000-0000-0000844B0000}"/>
    <cellStyle name="Normal 5 10 8 4 2" xfId="22329" xr:uid="{00000000-0005-0000-0000-0000854B0000}"/>
    <cellStyle name="Normal 5 10 8 4 2 2" xfId="43909" xr:uid="{D07E311C-75F0-45FE-AD4E-BA538D36A238}"/>
    <cellStyle name="Normal 5 10 8 4 3" xfId="33180" xr:uid="{EA2F6F98-8DD4-4753-A2B4-E71E361656CA}"/>
    <cellStyle name="Normal 5 10 8 5" xfId="16960" xr:uid="{00000000-0005-0000-0000-0000864B0000}"/>
    <cellStyle name="Normal 5 10 8 5 2" xfId="38540" xr:uid="{3621F8DF-92DC-40EF-A679-87DB2F2090B4}"/>
    <cellStyle name="Normal 5 10 8 6" xfId="27810" xr:uid="{DF2E7B15-BE82-4EDF-8C57-A4AEB670411D}"/>
    <cellStyle name="Normal 5 10 9" xfId="3048" xr:uid="{00000000-0005-0000-0000-0000874B0000}"/>
    <cellStyle name="Normal 5 10 9 2" xfId="6368" xr:uid="{00000000-0005-0000-0000-0000884B0000}"/>
    <cellStyle name="Normal 5 10 9 2 2" xfId="13487" xr:uid="{00000000-0005-0000-0000-0000894B0000}"/>
    <cellStyle name="Normal 5 10 9 2 2 2" xfId="24289" xr:uid="{00000000-0005-0000-0000-00008A4B0000}"/>
    <cellStyle name="Normal 5 10 9 2 2 2 2" xfId="45869" xr:uid="{E906CE50-5EC5-4B59-901D-8C71F796B0DA}"/>
    <cellStyle name="Normal 5 10 9 2 2 3" xfId="35141" xr:uid="{FE2A218F-FF55-4821-96B4-13218FCC9D21}"/>
    <cellStyle name="Normal 5 10 9 2 3" xfId="18920" xr:uid="{00000000-0005-0000-0000-00008B4B0000}"/>
    <cellStyle name="Normal 5 10 9 2 3 2" xfId="40500" xr:uid="{3EC2D69B-E4A5-413D-BE2A-EBBB5819BEF9}"/>
    <cellStyle name="Normal 5 10 9 2 4" xfId="29770" xr:uid="{5A614BDA-2206-4E19-B1A2-94558C64F75A}"/>
    <cellStyle name="Normal 5 10 9 3" xfId="9622" xr:uid="{00000000-0005-0000-0000-00008C4B0000}"/>
    <cellStyle name="Normal 5 10 9 3 2" xfId="15331" xr:uid="{00000000-0005-0000-0000-00008D4B0000}"/>
    <cellStyle name="Normal 5 10 9 3 2 2" xfId="26069" xr:uid="{00000000-0005-0000-0000-00008E4B0000}"/>
    <cellStyle name="Normal 5 10 9 3 2 2 2" xfId="47649" xr:uid="{38D5DDBD-B949-4FE2-A77D-1DA872D86189}"/>
    <cellStyle name="Normal 5 10 9 3 2 3" xfId="36922" xr:uid="{E8BAFCC6-01D4-4777-97ED-6D22D6EF2E58}"/>
    <cellStyle name="Normal 5 10 9 3 3" xfId="20700" xr:uid="{00000000-0005-0000-0000-00008F4B0000}"/>
    <cellStyle name="Normal 5 10 9 3 3 2" xfId="42280" xr:uid="{32499D21-3A26-4572-89B6-5E459D1F3F4A}"/>
    <cellStyle name="Normal 5 10 9 3 4" xfId="31550" xr:uid="{5780337B-93E0-4DD3-96EE-846FE9E2579F}"/>
    <cellStyle name="Normal 5 10 9 4" xfId="11633" xr:uid="{00000000-0005-0000-0000-0000904B0000}"/>
    <cellStyle name="Normal 5 10 9 4 2" xfId="22501" xr:uid="{00000000-0005-0000-0000-0000914B0000}"/>
    <cellStyle name="Normal 5 10 9 4 2 2" xfId="44081" xr:uid="{1CF9CC8E-18DC-4FF6-9B98-205B32A4BF05}"/>
    <cellStyle name="Normal 5 10 9 4 3" xfId="33352" xr:uid="{F8EFD550-8B8F-4364-B053-15EEE30D9478}"/>
    <cellStyle name="Normal 5 10 9 5" xfId="17132" xr:uid="{00000000-0005-0000-0000-0000924B0000}"/>
    <cellStyle name="Normal 5 10 9 5 2" xfId="38712" xr:uid="{2C63770A-1B3E-4980-A132-5FF373900405}"/>
    <cellStyle name="Normal 5 10 9 6" xfId="27982" xr:uid="{6036C94C-2B9F-485C-8B4B-4CEE94E8B481}"/>
    <cellStyle name="Normal 5 11" xfId="537" xr:uid="{00000000-0005-0000-0000-0000934B0000}"/>
    <cellStyle name="Normal 5 11 2" xfId="3858" xr:uid="{00000000-0005-0000-0000-0000944B0000}"/>
    <cellStyle name="Normal 5 11 3" xfId="7113" xr:uid="{00000000-0005-0000-0000-0000954B0000}"/>
    <cellStyle name="Normal 5 12" xfId="678" xr:uid="{00000000-0005-0000-0000-0000964B0000}"/>
    <cellStyle name="Normal 5 12 2" xfId="3999" xr:uid="{00000000-0005-0000-0000-0000974B0000}"/>
    <cellStyle name="Normal 5 12 3" xfId="7254" xr:uid="{00000000-0005-0000-0000-0000984B0000}"/>
    <cellStyle name="Normal 5 13" xfId="1247" xr:uid="{00000000-0005-0000-0000-0000994B0000}"/>
    <cellStyle name="Normal 5 13 2" xfId="4568" xr:uid="{00000000-0005-0000-0000-00009A4B0000}"/>
    <cellStyle name="Normal 5 13 3" xfId="7823" xr:uid="{00000000-0005-0000-0000-00009B4B0000}"/>
    <cellStyle name="Normal 5 14" xfId="2574" xr:uid="{00000000-0005-0000-0000-00009C4B0000}"/>
    <cellStyle name="Normal 5 14 2" xfId="5894" xr:uid="{00000000-0005-0000-0000-00009D4B0000}"/>
    <cellStyle name="Normal 5 14 3" xfId="9148" xr:uid="{00000000-0005-0000-0000-00009E4B0000}"/>
    <cellStyle name="Normal 5 15" xfId="3339" xr:uid="{00000000-0005-0000-0000-00009F4B0000}"/>
    <cellStyle name="Normal 5 16" xfId="3389" xr:uid="{00000000-0005-0000-0000-0000A04B0000}"/>
    <cellStyle name="Normal 5 2" xfId="18" xr:uid="{00000000-0005-0000-0000-0000A14B0000}"/>
    <cellStyle name="Normal 5 2 10" xfId="363" xr:uid="{00000000-0005-0000-0000-0000A24B0000}"/>
    <cellStyle name="Normal 5 2 10 10" xfId="3191" xr:uid="{00000000-0005-0000-0000-0000A34B0000}"/>
    <cellStyle name="Normal 5 2 10 10 2" xfId="6511" xr:uid="{00000000-0005-0000-0000-0000A44B0000}"/>
    <cellStyle name="Normal 5 2 10 10 2 2" xfId="13625" xr:uid="{00000000-0005-0000-0000-0000A54B0000}"/>
    <cellStyle name="Normal 5 2 10 10 2 2 2" xfId="24427" xr:uid="{00000000-0005-0000-0000-0000A64B0000}"/>
    <cellStyle name="Normal 5 2 10 10 2 2 2 2" xfId="46007" xr:uid="{8E3B5E19-BAE4-4DF0-ABB3-5BD311BF6E90}"/>
    <cellStyle name="Normal 5 2 10 10 2 2 3" xfId="35279" xr:uid="{9D230854-73CC-4DA9-A949-FC713BFB1F5F}"/>
    <cellStyle name="Normal 5 2 10 10 2 3" xfId="19058" xr:uid="{00000000-0005-0000-0000-0000A74B0000}"/>
    <cellStyle name="Normal 5 2 10 10 2 3 2" xfId="40638" xr:uid="{F3D0B66B-56D7-4C0F-A151-A646EB180915}"/>
    <cellStyle name="Normal 5 2 10 10 2 4" xfId="29908" xr:uid="{1BCCE761-33BE-4A9C-8015-E78EFC1E2F66}"/>
    <cellStyle name="Normal 5 2 10 10 3" xfId="9765" xr:uid="{00000000-0005-0000-0000-0000A84B0000}"/>
    <cellStyle name="Normal 5 2 10 10 3 2" xfId="15469" xr:uid="{00000000-0005-0000-0000-0000A94B0000}"/>
    <cellStyle name="Normal 5 2 10 10 3 2 2" xfId="26207" xr:uid="{00000000-0005-0000-0000-0000AA4B0000}"/>
    <cellStyle name="Normal 5 2 10 10 3 2 2 2" xfId="47787" xr:uid="{F4FCB964-71E8-4CC3-B2E4-6651FD6988BC}"/>
    <cellStyle name="Normal 5 2 10 10 3 2 3" xfId="37060" xr:uid="{31F60880-5E32-434F-8846-3DFC04983BA0}"/>
    <cellStyle name="Normal 5 2 10 10 3 3" xfId="20838" xr:uid="{00000000-0005-0000-0000-0000AB4B0000}"/>
    <cellStyle name="Normal 5 2 10 10 3 3 2" xfId="42418" xr:uid="{6ACB17A0-9C7D-4121-B3EF-6D3E2E867FA1}"/>
    <cellStyle name="Normal 5 2 10 10 3 4" xfId="31688" xr:uid="{BDC4BB48-257D-44E1-8CF4-DE732CA1F29B}"/>
    <cellStyle name="Normal 5 2 10 10 4" xfId="11771" xr:uid="{00000000-0005-0000-0000-0000AC4B0000}"/>
    <cellStyle name="Normal 5 2 10 10 4 2" xfId="22639" xr:uid="{00000000-0005-0000-0000-0000AD4B0000}"/>
    <cellStyle name="Normal 5 2 10 10 4 2 2" xfId="44219" xr:uid="{C8402EB9-8EEF-4A62-95AB-B95CBD91FFEB}"/>
    <cellStyle name="Normal 5 2 10 10 4 3" xfId="33490" xr:uid="{08A3416A-E826-46B8-AFCF-81F7EE4B5729}"/>
    <cellStyle name="Normal 5 2 10 10 5" xfId="17270" xr:uid="{00000000-0005-0000-0000-0000AE4B0000}"/>
    <cellStyle name="Normal 5 2 10 10 5 2" xfId="38850" xr:uid="{18EDFE7F-351C-4A60-A050-0E32B65CC27A}"/>
    <cellStyle name="Normal 5 2 10 10 6" xfId="28120" xr:uid="{EC941FCB-A078-4CD1-9CB8-B8AB0744C518}"/>
    <cellStyle name="Normal 5 2 10 11" xfId="3686" xr:uid="{00000000-0005-0000-0000-0000AF4B0000}"/>
    <cellStyle name="Normal 5 2 10 11 2" xfId="11984" xr:uid="{00000000-0005-0000-0000-0000B04B0000}"/>
    <cellStyle name="Normal 5 2 10 11 2 2" xfId="22840" xr:uid="{00000000-0005-0000-0000-0000B14B0000}"/>
    <cellStyle name="Normal 5 2 10 11 2 2 2" xfId="44420" xr:uid="{12FD31AA-6551-4504-B5B2-8C9D16DFE067}"/>
    <cellStyle name="Normal 5 2 10 11 2 3" xfId="33691" xr:uid="{FE00F911-2FF3-47A1-B510-17D5855C09F7}"/>
    <cellStyle name="Normal 5 2 10 11 3" xfId="17471" xr:uid="{00000000-0005-0000-0000-0000B24B0000}"/>
    <cellStyle name="Normal 5 2 10 11 3 2" xfId="39051" xr:uid="{C4D67241-2AF2-4E81-AC73-438D45CA14AD}"/>
    <cellStyle name="Normal 5 2 10 11 4" xfId="28321" xr:uid="{01F420BB-5EB7-43EB-B8A2-4C66DC408CA8}"/>
    <cellStyle name="Normal 5 2 10 12" xfId="6950" xr:uid="{00000000-0005-0000-0000-0000B34B0000}"/>
    <cellStyle name="Normal 5 2 10 12 2" xfId="13830" xr:uid="{00000000-0005-0000-0000-0000B44B0000}"/>
    <cellStyle name="Normal 5 2 10 12 2 2" xfId="24622" xr:uid="{00000000-0005-0000-0000-0000B54B0000}"/>
    <cellStyle name="Normal 5 2 10 12 2 2 2" xfId="46202" xr:uid="{5DBDD855-DADB-418D-8C18-B9574380A25C}"/>
    <cellStyle name="Normal 5 2 10 12 2 3" xfId="35474" xr:uid="{A1B49BBC-E097-49F5-B486-C5C71D41D711}"/>
    <cellStyle name="Normal 5 2 10 12 3" xfId="19253" xr:uid="{00000000-0005-0000-0000-0000B64B0000}"/>
    <cellStyle name="Normal 5 2 10 12 3 2" xfId="40833" xr:uid="{9129CF80-6EA8-41C5-BBD2-E889F166B99F}"/>
    <cellStyle name="Normal 5 2 10 12 4" xfId="30103" xr:uid="{4AF27859-76F1-454D-9580-A607BCCEC479}"/>
    <cellStyle name="Normal 5 2 10 13" xfId="10132" xr:uid="{00000000-0005-0000-0000-0000B74B0000}"/>
    <cellStyle name="Normal 5 2 10 13 2" xfId="21054" xr:uid="{00000000-0005-0000-0000-0000B84B0000}"/>
    <cellStyle name="Normal 5 2 10 13 2 2" xfId="42634" xr:uid="{C90668AD-2EAE-40F0-BAE6-D216B1733324}"/>
    <cellStyle name="Normal 5 2 10 13 3" xfId="31904" xr:uid="{1FCE8129-474F-4172-BF59-330878552C7D}"/>
    <cellStyle name="Normal 5 2 10 14" xfId="15685" xr:uid="{00000000-0005-0000-0000-0000B94B0000}"/>
    <cellStyle name="Normal 5 2 10 14 2" xfId="37265" xr:uid="{75A9BE48-B17E-4AC9-8AD7-5756F3DADDAA}"/>
    <cellStyle name="Normal 5 2 10 15" xfId="26534" xr:uid="{79ADD24C-4AA0-43D1-A80F-8FF5269B3A38}"/>
    <cellStyle name="Normal 5 2 10 2" xfId="494" xr:uid="{00000000-0005-0000-0000-0000BA4B0000}"/>
    <cellStyle name="Normal 5 2 10 2 10" xfId="3815" xr:uid="{00000000-0005-0000-0000-0000BB4B0000}"/>
    <cellStyle name="Normal 5 2 10 2 10 2" xfId="12090" xr:uid="{00000000-0005-0000-0000-0000BC4B0000}"/>
    <cellStyle name="Normal 5 2 10 2 10 2 2" xfId="22941" xr:uid="{00000000-0005-0000-0000-0000BD4B0000}"/>
    <cellStyle name="Normal 5 2 10 2 10 2 2 2" xfId="44521" xr:uid="{ECB05779-8058-473B-BD5B-131C57404FA9}"/>
    <cellStyle name="Normal 5 2 10 2 10 2 3" xfId="33792" xr:uid="{588A5910-E7BB-44A2-86C2-31D02EB94EF6}"/>
    <cellStyle name="Normal 5 2 10 2 10 3" xfId="17572" xr:uid="{00000000-0005-0000-0000-0000BE4B0000}"/>
    <cellStyle name="Normal 5 2 10 2 10 3 2" xfId="39152" xr:uid="{4AFC5367-0FB9-4897-8C11-E45A664D145D}"/>
    <cellStyle name="Normal 5 2 10 2 10 4" xfId="28422" xr:uid="{0DEA2BEB-F37F-490A-BB97-56538864BC35}"/>
    <cellStyle name="Normal 5 2 10 2 11" xfId="7070" xr:uid="{00000000-0005-0000-0000-0000BF4B0000}"/>
    <cellStyle name="Normal 5 2 10 2 11 2" xfId="13934" xr:uid="{00000000-0005-0000-0000-0000C04B0000}"/>
    <cellStyle name="Normal 5 2 10 2 11 2 2" xfId="24721" xr:uid="{00000000-0005-0000-0000-0000C14B0000}"/>
    <cellStyle name="Normal 5 2 10 2 11 2 2 2" xfId="46301" xr:uid="{508E545C-BDEE-423B-91C4-D211B09F0831}"/>
    <cellStyle name="Normal 5 2 10 2 11 2 3" xfId="35573" xr:uid="{51DC92A7-A68E-4265-9954-049D0599FC45}"/>
    <cellStyle name="Normal 5 2 10 2 11 3" xfId="19352" xr:uid="{00000000-0005-0000-0000-0000C24B0000}"/>
    <cellStyle name="Normal 5 2 10 2 11 3 2" xfId="40932" xr:uid="{6918C42C-746E-4E3F-A79A-040831802706}"/>
    <cellStyle name="Normal 5 2 10 2 11 4" xfId="30202" xr:uid="{7E76A58D-2902-45EB-9C72-D8180C328416}"/>
    <cellStyle name="Normal 5 2 10 2 12" xfId="10236" xr:uid="{00000000-0005-0000-0000-0000C34B0000}"/>
    <cellStyle name="Normal 5 2 10 2 12 2" xfId="21153" xr:uid="{00000000-0005-0000-0000-0000C44B0000}"/>
    <cellStyle name="Normal 5 2 10 2 12 2 2" xfId="42733" xr:uid="{70B11CD9-137D-4171-AFAD-A2FB5580F9FA}"/>
    <cellStyle name="Normal 5 2 10 2 12 3" xfId="32003" xr:uid="{C9550E97-7F09-4178-8EC0-61B428FED54A}"/>
    <cellStyle name="Normal 5 2 10 2 13" xfId="15784" xr:uid="{00000000-0005-0000-0000-0000C54B0000}"/>
    <cellStyle name="Normal 5 2 10 2 13 2" xfId="37364" xr:uid="{DFA26D6A-A5A7-4020-8AA0-3E5AFF5A2216}"/>
    <cellStyle name="Normal 5 2 10 2 14" xfId="26633" xr:uid="{7167ABBA-58EF-4DCF-B98C-4C9DFFB6110A}"/>
    <cellStyle name="Normal 5 2 10 2 2" xfId="1014" xr:uid="{00000000-0005-0000-0000-0000C64B0000}"/>
    <cellStyle name="Normal 5 2 10 2 2 2" xfId="4335" xr:uid="{00000000-0005-0000-0000-0000C74B0000}"/>
    <cellStyle name="Normal 5 2 10 2 2 2 2" xfId="12309" xr:uid="{00000000-0005-0000-0000-0000C84B0000}"/>
    <cellStyle name="Normal 5 2 10 2 2 2 2 2" xfId="23143" xr:uid="{00000000-0005-0000-0000-0000C94B0000}"/>
    <cellStyle name="Normal 5 2 10 2 2 2 2 2 2" xfId="44723" xr:uid="{8534B8B3-7CC7-4004-897C-E85123B9F227}"/>
    <cellStyle name="Normal 5 2 10 2 2 2 2 3" xfId="33994" xr:uid="{5208F8B4-997C-4269-AB67-8176E8212EF5}"/>
    <cellStyle name="Normal 5 2 10 2 2 2 3" xfId="17774" xr:uid="{00000000-0005-0000-0000-0000CA4B0000}"/>
    <cellStyle name="Normal 5 2 10 2 2 2 3 2" xfId="39354" xr:uid="{9759C7EE-BB73-4C3A-8661-2855D6A277D7}"/>
    <cellStyle name="Normal 5 2 10 2 2 2 4" xfId="28624" xr:uid="{4EE33AC5-01AE-4DE5-83F1-59F67450EA4F}"/>
    <cellStyle name="Normal 5 2 10 2 2 3" xfId="7590" xr:uid="{00000000-0005-0000-0000-0000CB4B0000}"/>
    <cellStyle name="Normal 5 2 10 2 2 3 2" xfId="14153" xr:uid="{00000000-0005-0000-0000-0000CC4B0000}"/>
    <cellStyle name="Normal 5 2 10 2 2 3 2 2" xfId="24923" xr:uid="{00000000-0005-0000-0000-0000CD4B0000}"/>
    <cellStyle name="Normal 5 2 10 2 2 3 2 2 2" xfId="46503" xr:uid="{AA9A0DD5-31A6-401E-962E-422ED196DC9E}"/>
    <cellStyle name="Normal 5 2 10 2 2 3 2 3" xfId="35775" xr:uid="{F86A48D3-4DD0-43A1-AE78-BEAF468643E4}"/>
    <cellStyle name="Normal 5 2 10 2 2 3 3" xfId="19554" xr:uid="{00000000-0005-0000-0000-0000CE4B0000}"/>
    <cellStyle name="Normal 5 2 10 2 2 3 3 2" xfId="41134" xr:uid="{C5603865-98B7-4B94-B8D0-C2328132D623}"/>
    <cellStyle name="Normal 5 2 10 2 2 3 4" xfId="30404" xr:uid="{EB677591-5699-4B4F-BFC3-CEC08341642D}"/>
    <cellStyle name="Normal 5 2 10 2 2 4" xfId="10455" xr:uid="{00000000-0005-0000-0000-0000CF4B0000}"/>
    <cellStyle name="Normal 5 2 10 2 2 4 2" xfId="21355" xr:uid="{00000000-0005-0000-0000-0000D04B0000}"/>
    <cellStyle name="Normal 5 2 10 2 2 4 2 2" xfId="42935" xr:uid="{DB87660C-AB89-4AA2-B7AA-BCCA337B1701}"/>
    <cellStyle name="Normal 5 2 10 2 2 4 3" xfId="32205" xr:uid="{753CEB18-D54F-4765-B001-CD7CB86A78EA}"/>
    <cellStyle name="Normal 5 2 10 2 2 5" xfId="15986" xr:uid="{00000000-0005-0000-0000-0000D14B0000}"/>
    <cellStyle name="Normal 5 2 10 2 2 5 2" xfId="37566" xr:uid="{BFD4B580-0F9B-40C5-A31B-4110C2829BF1}"/>
    <cellStyle name="Normal 5 2 10 2 2 6" xfId="26835" xr:uid="{7BD3E51A-6BCB-4EFD-9FC9-28E23A869B2D}"/>
    <cellStyle name="Normal 5 2 10 2 3" xfId="1504" xr:uid="{00000000-0005-0000-0000-0000D24B0000}"/>
    <cellStyle name="Normal 5 2 10 2 3 2" xfId="4825" xr:uid="{00000000-0005-0000-0000-0000D34B0000}"/>
    <cellStyle name="Normal 5 2 10 2 3 2 2" xfId="12524" xr:uid="{00000000-0005-0000-0000-0000D44B0000}"/>
    <cellStyle name="Normal 5 2 10 2 3 2 2 2" xfId="23342" xr:uid="{00000000-0005-0000-0000-0000D54B0000}"/>
    <cellStyle name="Normal 5 2 10 2 3 2 2 2 2" xfId="44922" xr:uid="{81028447-A220-46C8-A299-D87A75DFAFCF}"/>
    <cellStyle name="Normal 5 2 10 2 3 2 2 3" xfId="34193" xr:uid="{7B8347EC-7111-48AE-9B01-BE95025A4717}"/>
    <cellStyle name="Normal 5 2 10 2 3 2 3" xfId="17973" xr:uid="{00000000-0005-0000-0000-0000D64B0000}"/>
    <cellStyle name="Normal 5 2 10 2 3 2 3 2" xfId="39553" xr:uid="{63FBE53B-F484-4E2B-B9ED-C063861799F1}"/>
    <cellStyle name="Normal 5 2 10 2 3 2 4" xfId="28823" xr:uid="{7C36D845-B906-40D8-BC36-7D9CF59EFC0B}"/>
    <cellStyle name="Normal 5 2 10 2 3 3" xfId="8080" xr:uid="{00000000-0005-0000-0000-0000D74B0000}"/>
    <cellStyle name="Normal 5 2 10 2 3 3 2" xfId="14368" xr:uid="{00000000-0005-0000-0000-0000D84B0000}"/>
    <cellStyle name="Normal 5 2 10 2 3 3 2 2" xfId="25122" xr:uid="{00000000-0005-0000-0000-0000D94B0000}"/>
    <cellStyle name="Normal 5 2 10 2 3 3 2 2 2" xfId="46702" xr:uid="{73E95322-8C71-4A4E-91CC-6BD75C01B70C}"/>
    <cellStyle name="Normal 5 2 10 2 3 3 2 3" xfId="35974" xr:uid="{9BB2EFAA-995A-4B86-8F8A-2E8981721161}"/>
    <cellStyle name="Normal 5 2 10 2 3 3 3" xfId="19753" xr:uid="{00000000-0005-0000-0000-0000DA4B0000}"/>
    <cellStyle name="Normal 5 2 10 2 3 3 3 2" xfId="41333" xr:uid="{EF67CB95-95DD-48B5-8537-6FDE6E2A795E}"/>
    <cellStyle name="Normal 5 2 10 2 3 3 4" xfId="30603" xr:uid="{0DA458DC-9CCD-49EF-B7ED-C709CD8F294F}"/>
    <cellStyle name="Normal 5 2 10 2 3 4" xfId="10670" xr:uid="{00000000-0005-0000-0000-0000DB4B0000}"/>
    <cellStyle name="Normal 5 2 10 2 3 4 2" xfId="21554" xr:uid="{00000000-0005-0000-0000-0000DC4B0000}"/>
    <cellStyle name="Normal 5 2 10 2 3 4 2 2" xfId="43134" xr:uid="{8EFC63C4-C3D1-4E93-BDDA-D402BFADA866}"/>
    <cellStyle name="Normal 5 2 10 2 3 4 3" xfId="32404" xr:uid="{EBCE5137-3EC2-4117-8021-5A57DEB2CFD4}"/>
    <cellStyle name="Normal 5 2 10 2 3 5" xfId="16185" xr:uid="{00000000-0005-0000-0000-0000DD4B0000}"/>
    <cellStyle name="Normal 5 2 10 2 3 5 2" xfId="37765" xr:uid="{8F982772-E94B-4F90-898B-2B050433BD7D}"/>
    <cellStyle name="Normal 5 2 10 2 3 6" xfId="27034" xr:uid="{2CE32C40-9ACA-4B33-B0DE-C1FE05DAA03F}"/>
    <cellStyle name="Normal 5 2 10 2 4" xfId="1959" xr:uid="{00000000-0005-0000-0000-0000DE4B0000}"/>
    <cellStyle name="Normal 5 2 10 2 4 2" xfId="5280" xr:uid="{00000000-0005-0000-0000-0000DF4B0000}"/>
    <cellStyle name="Normal 5 2 10 2 4 2 2" xfId="12735" xr:uid="{00000000-0005-0000-0000-0000E04B0000}"/>
    <cellStyle name="Normal 5 2 10 2 4 2 2 2" xfId="23538" xr:uid="{00000000-0005-0000-0000-0000E14B0000}"/>
    <cellStyle name="Normal 5 2 10 2 4 2 2 2 2" xfId="45118" xr:uid="{324309DF-7AA8-4938-B67F-4836697E3278}"/>
    <cellStyle name="Normal 5 2 10 2 4 2 2 3" xfId="34389" xr:uid="{F38A4A53-6A20-4D96-AC67-933F3C0B3ED4}"/>
    <cellStyle name="Normal 5 2 10 2 4 2 3" xfId="18169" xr:uid="{00000000-0005-0000-0000-0000E24B0000}"/>
    <cellStyle name="Normal 5 2 10 2 4 2 3 2" xfId="39749" xr:uid="{B93F714A-0AA0-4650-8913-9B85F330E170}"/>
    <cellStyle name="Normal 5 2 10 2 4 2 4" xfId="29019" xr:uid="{FE52362B-1ED7-41F2-B718-2BB7A541B237}"/>
    <cellStyle name="Normal 5 2 10 2 4 3" xfId="8535" xr:uid="{00000000-0005-0000-0000-0000E34B0000}"/>
    <cellStyle name="Normal 5 2 10 2 4 3 2" xfId="14579" xr:uid="{00000000-0005-0000-0000-0000E44B0000}"/>
    <cellStyle name="Normal 5 2 10 2 4 3 2 2" xfId="25318" xr:uid="{00000000-0005-0000-0000-0000E54B0000}"/>
    <cellStyle name="Normal 5 2 10 2 4 3 2 2 2" xfId="46898" xr:uid="{B3744252-A7A5-42A3-AF1B-658A90B193E3}"/>
    <cellStyle name="Normal 5 2 10 2 4 3 2 3" xfId="36170" xr:uid="{4AFF0C4D-1D36-4636-BF1B-6CA573E061A4}"/>
    <cellStyle name="Normal 5 2 10 2 4 3 3" xfId="19949" xr:uid="{00000000-0005-0000-0000-0000E64B0000}"/>
    <cellStyle name="Normal 5 2 10 2 4 3 3 2" xfId="41529" xr:uid="{5A745EDA-FA11-4477-B614-AE86ED8A04B4}"/>
    <cellStyle name="Normal 5 2 10 2 4 3 4" xfId="30799" xr:uid="{0128FEC0-14EB-47FA-95C9-6AE01FEF74FA}"/>
    <cellStyle name="Normal 5 2 10 2 4 4" xfId="10881" xr:uid="{00000000-0005-0000-0000-0000E74B0000}"/>
    <cellStyle name="Normal 5 2 10 2 4 4 2" xfId="21750" xr:uid="{00000000-0005-0000-0000-0000E84B0000}"/>
    <cellStyle name="Normal 5 2 10 2 4 4 2 2" xfId="43330" xr:uid="{D8CB30C3-4131-4DC3-B350-9A895F701A44}"/>
    <cellStyle name="Normal 5 2 10 2 4 4 3" xfId="32600" xr:uid="{D9E822EA-D032-449D-8393-85AD2B8EA5EB}"/>
    <cellStyle name="Normal 5 2 10 2 4 5" xfId="16381" xr:uid="{00000000-0005-0000-0000-0000E94B0000}"/>
    <cellStyle name="Normal 5 2 10 2 4 5 2" xfId="37961" xr:uid="{B7ECB6C3-83DD-400B-9FD9-798FCB885C34}"/>
    <cellStyle name="Normal 5 2 10 2 4 6" xfId="27230" xr:uid="{BFD4077E-B408-40F7-A977-81BED0127D28}"/>
    <cellStyle name="Normal 5 2 10 2 5" xfId="2171" xr:uid="{00000000-0005-0000-0000-0000EA4B0000}"/>
    <cellStyle name="Normal 5 2 10 2 5 2" xfId="5492" xr:uid="{00000000-0005-0000-0000-0000EB4B0000}"/>
    <cellStyle name="Normal 5 2 10 2 5 2 2" xfId="12930" xr:uid="{00000000-0005-0000-0000-0000EC4B0000}"/>
    <cellStyle name="Normal 5 2 10 2 5 2 2 2" xfId="23733" xr:uid="{00000000-0005-0000-0000-0000ED4B0000}"/>
    <cellStyle name="Normal 5 2 10 2 5 2 2 2 2" xfId="45313" xr:uid="{A4756A08-844F-4087-B1AA-69E7810A51EA}"/>
    <cellStyle name="Normal 5 2 10 2 5 2 2 3" xfId="34584" xr:uid="{08B6F6F5-B74F-4CE4-B3F7-FD33D5F43819}"/>
    <cellStyle name="Normal 5 2 10 2 5 2 3" xfId="18364" xr:uid="{00000000-0005-0000-0000-0000EE4B0000}"/>
    <cellStyle name="Normal 5 2 10 2 5 2 3 2" xfId="39944" xr:uid="{C84C1B5F-6814-4D91-9800-33E42CE916B1}"/>
    <cellStyle name="Normal 5 2 10 2 5 2 4" xfId="29214" xr:uid="{D472723B-B14E-4334-B6A5-89952DAFC6ED}"/>
    <cellStyle name="Normal 5 2 10 2 5 3" xfId="8747" xr:uid="{00000000-0005-0000-0000-0000EF4B0000}"/>
    <cellStyle name="Normal 5 2 10 2 5 3 2" xfId="14774" xr:uid="{00000000-0005-0000-0000-0000F04B0000}"/>
    <cellStyle name="Normal 5 2 10 2 5 3 2 2" xfId="25513" xr:uid="{00000000-0005-0000-0000-0000F14B0000}"/>
    <cellStyle name="Normal 5 2 10 2 5 3 2 2 2" xfId="47093" xr:uid="{BD2D82CE-9C1F-4C21-B7E9-D6468F943C77}"/>
    <cellStyle name="Normal 5 2 10 2 5 3 2 3" xfId="36365" xr:uid="{CECD70E9-5C1D-445D-80BB-BC2D983C718F}"/>
    <cellStyle name="Normal 5 2 10 2 5 3 3" xfId="20144" xr:uid="{00000000-0005-0000-0000-0000F24B0000}"/>
    <cellStyle name="Normal 5 2 10 2 5 3 3 2" xfId="41724" xr:uid="{959A793D-C3F2-4982-90BD-6C9EF85672BB}"/>
    <cellStyle name="Normal 5 2 10 2 5 3 4" xfId="30994" xr:uid="{F62A49F9-63E4-494C-9BD5-559D9C054120}"/>
    <cellStyle name="Normal 5 2 10 2 5 4" xfId="11076" xr:uid="{00000000-0005-0000-0000-0000F34B0000}"/>
    <cellStyle name="Normal 5 2 10 2 5 4 2" xfId="21945" xr:uid="{00000000-0005-0000-0000-0000F44B0000}"/>
    <cellStyle name="Normal 5 2 10 2 5 4 2 2" xfId="43525" xr:uid="{F22B84E8-F19D-4853-98FE-F2BD29B87EF9}"/>
    <cellStyle name="Normal 5 2 10 2 5 4 3" xfId="32795" xr:uid="{9B39DFD5-B122-4430-B457-D30A7B8ACD36}"/>
    <cellStyle name="Normal 5 2 10 2 5 5" xfId="16576" xr:uid="{00000000-0005-0000-0000-0000F54B0000}"/>
    <cellStyle name="Normal 5 2 10 2 5 5 2" xfId="38156" xr:uid="{EE931AE4-9E9C-49DB-9B1E-C3EEC5FA9DCE}"/>
    <cellStyle name="Normal 5 2 10 2 5 6" xfId="27425" xr:uid="{6658F713-7664-468F-9378-FA8412E29A9F}"/>
    <cellStyle name="Normal 5 2 10 2 6" xfId="2579" xr:uid="{00000000-0005-0000-0000-0000F64B0000}"/>
    <cellStyle name="Normal 5 2 10 2 6 2" xfId="5899" xr:uid="{00000000-0005-0000-0000-0000F74B0000}"/>
    <cellStyle name="Normal 5 2 10 2 6 2 2" xfId="13107" xr:uid="{00000000-0005-0000-0000-0000F84B0000}"/>
    <cellStyle name="Normal 5 2 10 2 6 2 2 2" xfId="23909" xr:uid="{00000000-0005-0000-0000-0000F94B0000}"/>
    <cellStyle name="Normal 5 2 10 2 6 2 2 2 2" xfId="45489" xr:uid="{EAE55888-B9C9-4F3D-9893-817EF65D33CE}"/>
    <cellStyle name="Normal 5 2 10 2 6 2 2 3" xfId="34761" xr:uid="{A2FD1EA6-21BC-4942-9985-9805A9A32CF2}"/>
    <cellStyle name="Normal 5 2 10 2 6 2 3" xfId="18540" xr:uid="{00000000-0005-0000-0000-0000FA4B0000}"/>
    <cellStyle name="Normal 5 2 10 2 6 2 3 2" xfId="40120" xr:uid="{673FDE66-9690-4AC6-A3F2-AC577D6C8501}"/>
    <cellStyle name="Normal 5 2 10 2 6 2 4" xfId="29390" xr:uid="{96091BA9-A528-477A-95B2-6F5CE20C9432}"/>
    <cellStyle name="Normal 5 2 10 2 6 3" xfId="9153" xr:uid="{00000000-0005-0000-0000-0000FB4B0000}"/>
    <cellStyle name="Normal 5 2 10 2 6 3 2" xfId="14951" xr:uid="{00000000-0005-0000-0000-0000FC4B0000}"/>
    <cellStyle name="Normal 5 2 10 2 6 3 2 2" xfId="25689" xr:uid="{00000000-0005-0000-0000-0000FD4B0000}"/>
    <cellStyle name="Normal 5 2 10 2 6 3 2 2 2" xfId="47269" xr:uid="{ECC4C8EA-D402-48A6-9F94-B77855BDCBC8}"/>
    <cellStyle name="Normal 5 2 10 2 6 3 2 3" xfId="36542" xr:uid="{37793AB5-B9E6-4D26-BDDD-EF9212BC7958}"/>
    <cellStyle name="Normal 5 2 10 2 6 3 3" xfId="20320" xr:uid="{00000000-0005-0000-0000-0000FE4B0000}"/>
    <cellStyle name="Normal 5 2 10 2 6 3 3 2" xfId="41900" xr:uid="{003792AC-061E-429C-9047-5A93F78A7529}"/>
    <cellStyle name="Normal 5 2 10 2 6 3 4" xfId="31170" xr:uid="{689783DD-6D77-4FA2-B788-668D0D82FE4C}"/>
    <cellStyle name="Normal 5 2 10 2 6 4" xfId="11253" xr:uid="{00000000-0005-0000-0000-0000FF4B0000}"/>
    <cellStyle name="Normal 5 2 10 2 6 4 2" xfId="22121" xr:uid="{00000000-0005-0000-0000-0000004C0000}"/>
    <cellStyle name="Normal 5 2 10 2 6 4 2 2" xfId="43701" xr:uid="{AC4A127B-89DB-4A1E-9E0B-8F33C6318390}"/>
    <cellStyle name="Normal 5 2 10 2 6 4 3" xfId="32972" xr:uid="{5F05A1BB-007B-4067-9F2A-7CC0FE5CCCE3}"/>
    <cellStyle name="Normal 5 2 10 2 6 5" xfId="16752" xr:uid="{00000000-0005-0000-0000-0000014C0000}"/>
    <cellStyle name="Normal 5 2 10 2 6 5 2" xfId="38332" xr:uid="{16DF6BC7-DE46-418D-B810-71DEED6141A6}"/>
    <cellStyle name="Normal 5 2 10 2 6 6" xfId="27602" xr:uid="{9197F482-89DD-42D4-A109-54D08E47464F}"/>
    <cellStyle name="Normal 5 2 10 2 7" xfId="2937" xr:uid="{00000000-0005-0000-0000-0000024C0000}"/>
    <cellStyle name="Normal 5 2 10 2 7 2" xfId="6257" xr:uid="{00000000-0005-0000-0000-0000034C0000}"/>
    <cellStyle name="Normal 5 2 10 2 7 2 2" xfId="13390" xr:uid="{00000000-0005-0000-0000-0000044C0000}"/>
    <cellStyle name="Normal 5 2 10 2 7 2 2 2" xfId="24192" xr:uid="{00000000-0005-0000-0000-0000054C0000}"/>
    <cellStyle name="Normal 5 2 10 2 7 2 2 2 2" xfId="45772" xr:uid="{B15B10F9-3AAD-4F0A-B1FE-8747977D3E32}"/>
    <cellStyle name="Normal 5 2 10 2 7 2 2 3" xfId="35044" xr:uid="{D74F6288-A153-4E9C-9A92-6AE13D856005}"/>
    <cellStyle name="Normal 5 2 10 2 7 2 3" xfId="18823" xr:uid="{00000000-0005-0000-0000-0000064C0000}"/>
    <cellStyle name="Normal 5 2 10 2 7 2 3 2" xfId="40403" xr:uid="{B19FE9C1-F43C-4E9B-A446-CD7361482CF4}"/>
    <cellStyle name="Normal 5 2 10 2 7 2 4" xfId="29673" xr:uid="{B5245F6C-1E76-4044-BABC-91ABDAB4B4AF}"/>
    <cellStyle name="Normal 5 2 10 2 7 3" xfId="9511" xr:uid="{00000000-0005-0000-0000-0000074C0000}"/>
    <cellStyle name="Normal 5 2 10 2 7 3 2" xfId="15234" xr:uid="{00000000-0005-0000-0000-0000084C0000}"/>
    <cellStyle name="Normal 5 2 10 2 7 3 2 2" xfId="25972" xr:uid="{00000000-0005-0000-0000-0000094C0000}"/>
    <cellStyle name="Normal 5 2 10 2 7 3 2 2 2" xfId="47552" xr:uid="{5D131A7A-91B0-4E2B-99E6-5851467BC90C}"/>
    <cellStyle name="Normal 5 2 10 2 7 3 2 3" xfId="36825" xr:uid="{034EEE97-8BB2-4889-A0C1-8E86B0ADC76D}"/>
    <cellStyle name="Normal 5 2 10 2 7 3 3" xfId="20603" xr:uid="{00000000-0005-0000-0000-00000A4C0000}"/>
    <cellStyle name="Normal 5 2 10 2 7 3 3 2" xfId="42183" xr:uid="{D45CC4D5-1DAE-4A43-9B3D-1889677202B8}"/>
    <cellStyle name="Normal 5 2 10 2 7 3 4" xfId="31453" xr:uid="{EF711E46-8589-4954-92BC-F1FB2B03180B}"/>
    <cellStyle name="Normal 5 2 10 2 7 4" xfId="11536" xr:uid="{00000000-0005-0000-0000-00000B4C0000}"/>
    <cellStyle name="Normal 5 2 10 2 7 4 2" xfId="22404" xr:uid="{00000000-0005-0000-0000-00000C4C0000}"/>
    <cellStyle name="Normal 5 2 10 2 7 4 2 2" xfId="43984" xr:uid="{4DE1962D-9454-4437-A6C9-FA631846BC1A}"/>
    <cellStyle name="Normal 5 2 10 2 7 4 3" xfId="33255" xr:uid="{C8C28186-E331-43CA-A553-0C38C7A38724}"/>
    <cellStyle name="Normal 5 2 10 2 7 5" xfId="17035" xr:uid="{00000000-0005-0000-0000-00000D4C0000}"/>
    <cellStyle name="Normal 5 2 10 2 7 5 2" xfId="38615" xr:uid="{F3FD865E-A3B3-4CE2-90AB-C0153994A7F6}"/>
    <cellStyle name="Normal 5 2 10 2 7 6" xfId="27885" xr:uid="{588CBAFB-B1B8-4E8D-BE14-49981C6B0814}"/>
    <cellStyle name="Normal 5 2 10 2 8" xfId="3121" xr:uid="{00000000-0005-0000-0000-00000E4C0000}"/>
    <cellStyle name="Normal 5 2 10 2 8 2" xfId="6441" xr:uid="{00000000-0005-0000-0000-00000F4C0000}"/>
    <cellStyle name="Normal 5 2 10 2 8 2 2" xfId="13560" xr:uid="{00000000-0005-0000-0000-0000104C0000}"/>
    <cellStyle name="Normal 5 2 10 2 8 2 2 2" xfId="24362" xr:uid="{00000000-0005-0000-0000-0000114C0000}"/>
    <cellStyle name="Normal 5 2 10 2 8 2 2 2 2" xfId="45942" xr:uid="{61C2F790-AB65-4CA4-AF46-9A9F87936FA6}"/>
    <cellStyle name="Normal 5 2 10 2 8 2 2 3" xfId="35214" xr:uid="{08423B27-253E-491A-BA09-EB35F8E3AA1F}"/>
    <cellStyle name="Normal 5 2 10 2 8 2 3" xfId="18993" xr:uid="{00000000-0005-0000-0000-0000124C0000}"/>
    <cellStyle name="Normal 5 2 10 2 8 2 3 2" xfId="40573" xr:uid="{B9242B0B-51FB-4EAE-AE10-2B1D3E313C2E}"/>
    <cellStyle name="Normal 5 2 10 2 8 2 4" xfId="29843" xr:uid="{99AFF8DF-FEFD-4B81-A682-E80B116A9773}"/>
    <cellStyle name="Normal 5 2 10 2 8 3" xfId="9695" xr:uid="{00000000-0005-0000-0000-0000134C0000}"/>
    <cellStyle name="Normal 5 2 10 2 8 3 2" xfId="15404" xr:uid="{00000000-0005-0000-0000-0000144C0000}"/>
    <cellStyle name="Normal 5 2 10 2 8 3 2 2" xfId="26142" xr:uid="{00000000-0005-0000-0000-0000154C0000}"/>
    <cellStyle name="Normal 5 2 10 2 8 3 2 2 2" xfId="47722" xr:uid="{F0416A0B-2E07-458C-B7AE-9C66BEBE2C96}"/>
    <cellStyle name="Normal 5 2 10 2 8 3 2 3" xfId="36995" xr:uid="{E8072AA6-84CC-4B65-8954-5C832E41F2F0}"/>
    <cellStyle name="Normal 5 2 10 2 8 3 3" xfId="20773" xr:uid="{00000000-0005-0000-0000-0000164C0000}"/>
    <cellStyle name="Normal 5 2 10 2 8 3 3 2" xfId="42353" xr:uid="{566CBA3B-075D-43D0-9CE4-78A11146D3AC}"/>
    <cellStyle name="Normal 5 2 10 2 8 3 4" xfId="31623" xr:uid="{337F6D91-C6D0-47F8-B34B-091E76841A32}"/>
    <cellStyle name="Normal 5 2 10 2 8 4" xfId="11706" xr:uid="{00000000-0005-0000-0000-0000174C0000}"/>
    <cellStyle name="Normal 5 2 10 2 8 4 2" xfId="22574" xr:uid="{00000000-0005-0000-0000-0000184C0000}"/>
    <cellStyle name="Normal 5 2 10 2 8 4 2 2" xfId="44154" xr:uid="{2A0078A8-094C-448F-BD0F-215FC142E2C1}"/>
    <cellStyle name="Normal 5 2 10 2 8 4 3" xfId="33425" xr:uid="{9C6913DB-987A-480F-8514-107CD25D192D}"/>
    <cellStyle name="Normal 5 2 10 2 8 5" xfId="17205" xr:uid="{00000000-0005-0000-0000-0000194C0000}"/>
    <cellStyle name="Normal 5 2 10 2 8 5 2" xfId="38785" xr:uid="{CD96DD96-B9CD-46C5-B4F4-F139CD45ECE8}"/>
    <cellStyle name="Normal 5 2 10 2 8 6" xfId="28055" xr:uid="{5527D766-BCEA-4AB4-8FD1-5A9197BA72B0}"/>
    <cellStyle name="Normal 5 2 10 2 9" xfId="3295" xr:uid="{00000000-0005-0000-0000-00001A4C0000}"/>
    <cellStyle name="Normal 5 2 10 2 9 2" xfId="6615" xr:uid="{00000000-0005-0000-0000-00001B4C0000}"/>
    <cellStyle name="Normal 5 2 10 2 9 2 2" xfId="13724" xr:uid="{00000000-0005-0000-0000-00001C4C0000}"/>
    <cellStyle name="Normal 5 2 10 2 9 2 2 2" xfId="24526" xr:uid="{00000000-0005-0000-0000-00001D4C0000}"/>
    <cellStyle name="Normal 5 2 10 2 9 2 2 2 2" xfId="46106" xr:uid="{4DA4EF74-CE34-44A5-BAF8-58F6A6FDEA8B}"/>
    <cellStyle name="Normal 5 2 10 2 9 2 2 3" xfId="35378" xr:uid="{0AE6558B-D0F7-41C4-89EB-D5D893334F40}"/>
    <cellStyle name="Normal 5 2 10 2 9 2 3" xfId="19157" xr:uid="{00000000-0005-0000-0000-00001E4C0000}"/>
    <cellStyle name="Normal 5 2 10 2 9 2 3 2" xfId="40737" xr:uid="{04BC5C21-4286-4F1A-A79E-52FA0D118465}"/>
    <cellStyle name="Normal 5 2 10 2 9 2 4" xfId="30007" xr:uid="{242AD703-9BD9-4D62-8CBF-0282C5438EB4}"/>
    <cellStyle name="Normal 5 2 10 2 9 3" xfId="9869" xr:uid="{00000000-0005-0000-0000-00001F4C0000}"/>
    <cellStyle name="Normal 5 2 10 2 9 3 2" xfId="15568" xr:uid="{00000000-0005-0000-0000-0000204C0000}"/>
    <cellStyle name="Normal 5 2 10 2 9 3 2 2" xfId="26306" xr:uid="{00000000-0005-0000-0000-0000214C0000}"/>
    <cellStyle name="Normal 5 2 10 2 9 3 2 2 2" xfId="47886" xr:uid="{3909EE02-223A-4237-A919-3AAEAB6D046F}"/>
    <cellStyle name="Normal 5 2 10 2 9 3 2 3" xfId="37159" xr:uid="{01D31301-4654-4B29-9BBD-A840C0611EE3}"/>
    <cellStyle name="Normal 5 2 10 2 9 3 3" xfId="20937" xr:uid="{00000000-0005-0000-0000-0000224C0000}"/>
    <cellStyle name="Normal 5 2 10 2 9 3 3 2" xfId="42517" xr:uid="{6C542FD5-5607-413B-9FFF-60C4D8BADAC1}"/>
    <cellStyle name="Normal 5 2 10 2 9 3 4" xfId="31787" xr:uid="{EADE5C13-77A1-4026-A17D-886DFE7ED97C}"/>
    <cellStyle name="Normal 5 2 10 2 9 4" xfId="11870" xr:uid="{00000000-0005-0000-0000-0000234C0000}"/>
    <cellStyle name="Normal 5 2 10 2 9 4 2" xfId="22738" xr:uid="{00000000-0005-0000-0000-0000244C0000}"/>
    <cellStyle name="Normal 5 2 10 2 9 4 2 2" xfId="44318" xr:uid="{4A240FDE-9C2E-4F99-98BE-8DCD2DB2341C}"/>
    <cellStyle name="Normal 5 2 10 2 9 4 3" xfId="33589" xr:uid="{B7A02E49-D1F8-462C-A2D1-69EC7566D7F3}"/>
    <cellStyle name="Normal 5 2 10 2 9 5" xfId="17369" xr:uid="{00000000-0005-0000-0000-0000254C0000}"/>
    <cellStyle name="Normal 5 2 10 2 9 5 2" xfId="38949" xr:uid="{472C3EC8-6FC4-4EE0-A8E6-A2A98BA20820}"/>
    <cellStyle name="Normal 5 2 10 2 9 6" xfId="28219" xr:uid="{D3642418-593E-4188-8B69-09525CB48C04}"/>
    <cellStyle name="Normal 5 2 10 3" xfId="885" xr:uid="{00000000-0005-0000-0000-0000264C0000}"/>
    <cellStyle name="Normal 5 2 10 3 2" xfId="4206" xr:uid="{00000000-0005-0000-0000-0000274C0000}"/>
    <cellStyle name="Normal 5 2 10 3 2 2" xfId="12202" xr:uid="{00000000-0005-0000-0000-0000284C0000}"/>
    <cellStyle name="Normal 5 2 10 3 2 2 2" xfId="23042" xr:uid="{00000000-0005-0000-0000-0000294C0000}"/>
    <cellStyle name="Normal 5 2 10 3 2 2 2 2" xfId="44622" xr:uid="{72DB0B8C-3A43-4308-A58E-0B982A169530}"/>
    <cellStyle name="Normal 5 2 10 3 2 2 3" xfId="33893" xr:uid="{973A8DFA-AC32-47F7-8709-760DAB51F430}"/>
    <cellStyle name="Normal 5 2 10 3 2 3" xfId="17673" xr:uid="{00000000-0005-0000-0000-00002A4C0000}"/>
    <cellStyle name="Normal 5 2 10 3 2 3 2" xfId="39253" xr:uid="{4284501B-CB0E-4C72-936D-6FAA2AC4B22F}"/>
    <cellStyle name="Normal 5 2 10 3 2 4" xfId="28523" xr:uid="{533597CB-8375-4DA5-8A46-0F3C5F22D2BA}"/>
    <cellStyle name="Normal 5 2 10 3 3" xfId="7461" xr:uid="{00000000-0005-0000-0000-00002B4C0000}"/>
    <cellStyle name="Normal 5 2 10 3 3 2" xfId="14046" xr:uid="{00000000-0005-0000-0000-00002C4C0000}"/>
    <cellStyle name="Normal 5 2 10 3 3 2 2" xfId="24822" xr:uid="{00000000-0005-0000-0000-00002D4C0000}"/>
    <cellStyle name="Normal 5 2 10 3 3 2 2 2" xfId="46402" xr:uid="{A83C8808-FAEB-4E96-AE00-83257799F535}"/>
    <cellStyle name="Normal 5 2 10 3 3 2 3" xfId="35674" xr:uid="{0A6A145C-9844-465B-9799-47AA3182CCA3}"/>
    <cellStyle name="Normal 5 2 10 3 3 3" xfId="19453" xr:uid="{00000000-0005-0000-0000-00002E4C0000}"/>
    <cellStyle name="Normal 5 2 10 3 3 3 2" xfId="41033" xr:uid="{8D61FCC4-FE54-4E9B-AF95-DA09707218BC}"/>
    <cellStyle name="Normal 5 2 10 3 3 4" xfId="30303" xr:uid="{6905C782-9555-40D6-AE08-1050CF488FAF}"/>
    <cellStyle name="Normal 5 2 10 3 4" xfId="10348" xr:uid="{00000000-0005-0000-0000-00002F4C0000}"/>
    <cellStyle name="Normal 5 2 10 3 4 2" xfId="21254" xr:uid="{00000000-0005-0000-0000-0000304C0000}"/>
    <cellStyle name="Normal 5 2 10 3 4 2 2" xfId="42834" xr:uid="{DA95F398-75DB-43EE-89EC-CE679AE389D2}"/>
    <cellStyle name="Normal 5 2 10 3 4 3" xfId="32104" xr:uid="{06EC1B83-43D6-404A-878D-4C1459029301}"/>
    <cellStyle name="Normal 5 2 10 3 5" xfId="15885" xr:uid="{00000000-0005-0000-0000-0000314C0000}"/>
    <cellStyle name="Normal 5 2 10 3 5 2" xfId="37465" xr:uid="{A7FD76CE-D740-4EED-BE29-1BF59C98E382}"/>
    <cellStyle name="Normal 5 2 10 3 6" xfId="26734" xr:uid="{6B1E6564-B8F9-4DDB-83D3-76AF21AE90AD}"/>
    <cellStyle name="Normal 5 2 10 4" xfId="1374" xr:uid="{00000000-0005-0000-0000-0000324C0000}"/>
    <cellStyle name="Normal 5 2 10 4 2" xfId="4695" xr:uid="{00000000-0005-0000-0000-0000334C0000}"/>
    <cellStyle name="Normal 5 2 10 4 2 2" xfId="12419" xr:uid="{00000000-0005-0000-0000-0000344C0000}"/>
    <cellStyle name="Normal 5 2 10 4 2 2 2" xfId="23242" xr:uid="{00000000-0005-0000-0000-0000354C0000}"/>
    <cellStyle name="Normal 5 2 10 4 2 2 2 2" xfId="44822" xr:uid="{A1180312-73A6-420B-B0CB-C3B40FD2F28D}"/>
    <cellStyle name="Normal 5 2 10 4 2 2 3" xfId="34093" xr:uid="{2351E8D5-D7D1-41D5-8021-9CF9DDBA6DBD}"/>
    <cellStyle name="Normal 5 2 10 4 2 3" xfId="17873" xr:uid="{00000000-0005-0000-0000-0000364C0000}"/>
    <cellStyle name="Normal 5 2 10 4 2 3 2" xfId="39453" xr:uid="{9280ED2F-0FEB-4BB8-920F-EAADC4C9DBFB}"/>
    <cellStyle name="Normal 5 2 10 4 2 4" xfId="28723" xr:uid="{4247CFA1-C86C-4CC0-8220-E311F3850427}"/>
    <cellStyle name="Normal 5 2 10 4 3" xfId="7950" xr:uid="{00000000-0005-0000-0000-0000374C0000}"/>
    <cellStyle name="Normal 5 2 10 4 3 2" xfId="14263" xr:uid="{00000000-0005-0000-0000-0000384C0000}"/>
    <cellStyle name="Normal 5 2 10 4 3 2 2" xfId="25022" xr:uid="{00000000-0005-0000-0000-0000394C0000}"/>
    <cellStyle name="Normal 5 2 10 4 3 2 2 2" xfId="46602" xr:uid="{F39CF56C-6403-4582-AA15-64AE8E146298}"/>
    <cellStyle name="Normal 5 2 10 4 3 2 3" xfId="35874" xr:uid="{B6FEE1D5-0284-4903-9E74-31EE68B02BFF}"/>
    <cellStyle name="Normal 5 2 10 4 3 3" xfId="19653" xr:uid="{00000000-0005-0000-0000-00003A4C0000}"/>
    <cellStyle name="Normal 5 2 10 4 3 3 2" xfId="41233" xr:uid="{4E6AFDA2-9E6A-43A5-8A8B-5981F0DF3BEC}"/>
    <cellStyle name="Normal 5 2 10 4 3 4" xfId="30503" xr:uid="{87D67523-D609-4C5B-9759-28E72995D13E}"/>
    <cellStyle name="Normal 5 2 10 4 4" xfId="10565" xr:uid="{00000000-0005-0000-0000-00003B4C0000}"/>
    <cellStyle name="Normal 5 2 10 4 4 2" xfId="21454" xr:uid="{00000000-0005-0000-0000-00003C4C0000}"/>
    <cellStyle name="Normal 5 2 10 4 4 2 2" xfId="43034" xr:uid="{97A5061B-70F2-4579-BC9B-A32DB286B3D3}"/>
    <cellStyle name="Normal 5 2 10 4 4 3" xfId="32304" xr:uid="{EA5627F9-0171-4F02-8328-3E1714324041}"/>
    <cellStyle name="Normal 5 2 10 4 5" xfId="16085" xr:uid="{00000000-0005-0000-0000-00003D4C0000}"/>
    <cellStyle name="Normal 5 2 10 4 5 2" xfId="37665" xr:uid="{19CE5F29-F4B3-486C-A89D-F261C51C1B32}"/>
    <cellStyle name="Normal 5 2 10 4 6" xfId="26934" xr:uid="{4228AD91-30E8-4C15-A0E5-6F04E610CA5D}"/>
    <cellStyle name="Normal 5 2 10 5" xfId="1836" xr:uid="{00000000-0005-0000-0000-00003E4C0000}"/>
    <cellStyle name="Normal 5 2 10 5 2" xfId="5157" xr:uid="{00000000-0005-0000-0000-00003F4C0000}"/>
    <cellStyle name="Normal 5 2 10 5 2 2" xfId="12629" xr:uid="{00000000-0005-0000-0000-0000404C0000}"/>
    <cellStyle name="Normal 5 2 10 5 2 2 2" xfId="23437" xr:uid="{00000000-0005-0000-0000-0000414C0000}"/>
    <cellStyle name="Normal 5 2 10 5 2 2 2 2" xfId="45017" xr:uid="{F0AFD42B-7ABE-4B0C-86D1-D3BE19B5652C}"/>
    <cellStyle name="Normal 5 2 10 5 2 2 3" xfId="34288" xr:uid="{FBA81E92-03DA-4FFD-9511-27D11736EC63}"/>
    <cellStyle name="Normal 5 2 10 5 2 3" xfId="18068" xr:uid="{00000000-0005-0000-0000-0000424C0000}"/>
    <cellStyle name="Normal 5 2 10 5 2 3 2" xfId="39648" xr:uid="{A1892D26-EA1B-4E6E-A796-F282B9419CA3}"/>
    <cellStyle name="Normal 5 2 10 5 2 4" xfId="28918" xr:uid="{32670F1C-6626-4AED-B3D5-FC11914DFF6A}"/>
    <cellStyle name="Normal 5 2 10 5 3" xfId="8412" xr:uid="{00000000-0005-0000-0000-0000434C0000}"/>
    <cellStyle name="Normal 5 2 10 5 3 2" xfId="14473" xr:uid="{00000000-0005-0000-0000-0000444C0000}"/>
    <cellStyle name="Normal 5 2 10 5 3 2 2" xfId="25217" xr:uid="{00000000-0005-0000-0000-0000454C0000}"/>
    <cellStyle name="Normal 5 2 10 5 3 2 2 2" xfId="46797" xr:uid="{32B60CC8-84E9-4C89-914D-E971133D24F9}"/>
    <cellStyle name="Normal 5 2 10 5 3 2 3" xfId="36069" xr:uid="{38C20911-0832-4C25-AD3D-AD4583A16815}"/>
    <cellStyle name="Normal 5 2 10 5 3 3" xfId="19848" xr:uid="{00000000-0005-0000-0000-0000464C0000}"/>
    <cellStyle name="Normal 5 2 10 5 3 3 2" xfId="41428" xr:uid="{1777A42C-421B-476A-ABDC-4936B52C7AF4}"/>
    <cellStyle name="Normal 5 2 10 5 3 4" xfId="30698" xr:uid="{DEC2548C-DBE1-41D3-ACBF-753F93E2BFE8}"/>
    <cellStyle name="Normal 5 2 10 5 4" xfId="10775" xr:uid="{00000000-0005-0000-0000-0000474C0000}"/>
    <cellStyle name="Normal 5 2 10 5 4 2" xfId="21649" xr:uid="{00000000-0005-0000-0000-0000484C0000}"/>
    <cellStyle name="Normal 5 2 10 5 4 2 2" xfId="43229" xr:uid="{3F21975A-7148-4B3C-A634-39F155440DC2}"/>
    <cellStyle name="Normal 5 2 10 5 4 3" xfId="32499" xr:uid="{32EDBC90-24FA-4990-98D7-B81957289936}"/>
    <cellStyle name="Normal 5 2 10 5 5" xfId="16280" xr:uid="{00000000-0005-0000-0000-0000494C0000}"/>
    <cellStyle name="Normal 5 2 10 5 5 2" xfId="37860" xr:uid="{E74FC3F7-4367-406B-B28F-705C0477CE4D}"/>
    <cellStyle name="Normal 5 2 10 5 6" xfId="27129" xr:uid="{DA1D51CD-DAA5-4227-B43C-FC1C1B6890FA}"/>
    <cellStyle name="Normal 5 2 10 6" xfId="2067" xr:uid="{00000000-0005-0000-0000-00004A4C0000}"/>
    <cellStyle name="Normal 5 2 10 6 2" xfId="5388" xr:uid="{00000000-0005-0000-0000-00004B4C0000}"/>
    <cellStyle name="Normal 5 2 10 6 2 2" xfId="12831" xr:uid="{00000000-0005-0000-0000-00004C4C0000}"/>
    <cellStyle name="Normal 5 2 10 6 2 2 2" xfId="23634" xr:uid="{00000000-0005-0000-0000-00004D4C0000}"/>
    <cellStyle name="Normal 5 2 10 6 2 2 2 2" xfId="45214" xr:uid="{B69A3C7A-1B34-4364-AA04-F4A910D452AA}"/>
    <cellStyle name="Normal 5 2 10 6 2 2 3" xfId="34485" xr:uid="{C8DCE747-0FD7-4643-92D8-62505B5F3548}"/>
    <cellStyle name="Normal 5 2 10 6 2 3" xfId="18265" xr:uid="{00000000-0005-0000-0000-00004E4C0000}"/>
    <cellStyle name="Normal 5 2 10 6 2 3 2" xfId="39845" xr:uid="{41E91B4F-83FF-40AE-A80A-273955DF18E0}"/>
    <cellStyle name="Normal 5 2 10 6 2 4" xfId="29115" xr:uid="{DEBBC37F-444F-4964-BB3C-58FC179D5B9A}"/>
    <cellStyle name="Normal 5 2 10 6 3" xfId="8643" xr:uid="{00000000-0005-0000-0000-00004F4C0000}"/>
    <cellStyle name="Normal 5 2 10 6 3 2" xfId="14675" xr:uid="{00000000-0005-0000-0000-0000504C0000}"/>
    <cellStyle name="Normal 5 2 10 6 3 2 2" xfId="25414" xr:uid="{00000000-0005-0000-0000-0000514C0000}"/>
    <cellStyle name="Normal 5 2 10 6 3 2 2 2" xfId="46994" xr:uid="{53E6FA39-90D4-4E9E-83A0-80590C32160B}"/>
    <cellStyle name="Normal 5 2 10 6 3 2 3" xfId="36266" xr:uid="{DC563885-FB39-4299-8A61-EB76620A659B}"/>
    <cellStyle name="Normal 5 2 10 6 3 3" xfId="20045" xr:uid="{00000000-0005-0000-0000-0000524C0000}"/>
    <cellStyle name="Normal 5 2 10 6 3 3 2" xfId="41625" xr:uid="{0FED60B7-6AAA-49ED-99E9-CED5C6F536D0}"/>
    <cellStyle name="Normal 5 2 10 6 3 4" xfId="30895" xr:uid="{33F61CAD-1590-4D70-9751-8FB2F2EF2A51}"/>
    <cellStyle name="Normal 5 2 10 6 4" xfId="10977" xr:uid="{00000000-0005-0000-0000-0000534C0000}"/>
    <cellStyle name="Normal 5 2 10 6 4 2" xfId="21846" xr:uid="{00000000-0005-0000-0000-0000544C0000}"/>
    <cellStyle name="Normal 5 2 10 6 4 2 2" xfId="43426" xr:uid="{AF6BAD27-B59B-4D10-A1BB-598B7962FD2D}"/>
    <cellStyle name="Normal 5 2 10 6 4 3" xfId="32696" xr:uid="{228F5B67-FA1D-4BAA-ABB2-46B943345DEA}"/>
    <cellStyle name="Normal 5 2 10 6 5" xfId="16477" xr:uid="{00000000-0005-0000-0000-0000554C0000}"/>
    <cellStyle name="Normal 5 2 10 6 5 2" xfId="38057" xr:uid="{A3A660AB-9D44-400A-9992-F2785DEBD521}"/>
    <cellStyle name="Normal 5 2 10 6 6" xfId="27326" xr:uid="{442234C1-A003-4128-9EEB-CA2C7610401C}"/>
    <cellStyle name="Normal 5 2 10 7" xfId="2578" xr:uid="{00000000-0005-0000-0000-0000564C0000}"/>
    <cellStyle name="Normal 5 2 10 7 2" xfId="5898" xr:uid="{00000000-0005-0000-0000-0000574C0000}"/>
    <cellStyle name="Normal 5 2 10 7 2 2" xfId="13106" xr:uid="{00000000-0005-0000-0000-0000584C0000}"/>
    <cellStyle name="Normal 5 2 10 7 2 2 2" xfId="23908" xr:uid="{00000000-0005-0000-0000-0000594C0000}"/>
    <cellStyle name="Normal 5 2 10 7 2 2 2 2" xfId="45488" xr:uid="{34C9AE32-A71D-455C-A0BD-8D63AFE81E90}"/>
    <cellStyle name="Normal 5 2 10 7 2 2 3" xfId="34760" xr:uid="{9FD82AE9-2AE8-48CB-BD95-D87771773E74}"/>
    <cellStyle name="Normal 5 2 10 7 2 3" xfId="18539" xr:uid="{00000000-0005-0000-0000-00005A4C0000}"/>
    <cellStyle name="Normal 5 2 10 7 2 3 2" xfId="40119" xr:uid="{4829C1A6-FA46-42C9-BB4E-8318198E020A}"/>
    <cellStyle name="Normal 5 2 10 7 2 4" xfId="29389" xr:uid="{99000044-7D14-43E5-97C8-C0C9BDB2A150}"/>
    <cellStyle name="Normal 5 2 10 7 3" xfId="9152" xr:uid="{00000000-0005-0000-0000-00005B4C0000}"/>
    <cellStyle name="Normal 5 2 10 7 3 2" xfId="14950" xr:uid="{00000000-0005-0000-0000-00005C4C0000}"/>
    <cellStyle name="Normal 5 2 10 7 3 2 2" xfId="25688" xr:uid="{00000000-0005-0000-0000-00005D4C0000}"/>
    <cellStyle name="Normal 5 2 10 7 3 2 2 2" xfId="47268" xr:uid="{071AE60F-4F20-4B66-94D8-1B17A5D2A34E}"/>
    <cellStyle name="Normal 5 2 10 7 3 2 3" xfId="36541" xr:uid="{620869F8-4041-4774-903C-70C9BF6B4B39}"/>
    <cellStyle name="Normal 5 2 10 7 3 3" xfId="20319" xr:uid="{00000000-0005-0000-0000-00005E4C0000}"/>
    <cellStyle name="Normal 5 2 10 7 3 3 2" xfId="41899" xr:uid="{D1553A80-6602-4481-AB54-D473D65A8A22}"/>
    <cellStyle name="Normal 5 2 10 7 3 4" xfId="31169" xr:uid="{B3BE208E-C902-4412-A137-1B9BBAFBC0D4}"/>
    <cellStyle name="Normal 5 2 10 7 4" xfId="11252" xr:uid="{00000000-0005-0000-0000-00005F4C0000}"/>
    <cellStyle name="Normal 5 2 10 7 4 2" xfId="22120" xr:uid="{00000000-0005-0000-0000-0000604C0000}"/>
    <cellStyle name="Normal 5 2 10 7 4 2 2" xfId="43700" xr:uid="{E2909463-7592-4F4A-9F1A-4D63621F11BE}"/>
    <cellStyle name="Normal 5 2 10 7 4 3" xfId="32971" xr:uid="{10099210-445C-4626-97D2-5EE0D1BA9CF0}"/>
    <cellStyle name="Normal 5 2 10 7 5" xfId="16751" xr:uid="{00000000-0005-0000-0000-0000614C0000}"/>
    <cellStyle name="Normal 5 2 10 7 5 2" xfId="38331" xr:uid="{51239EE2-A360-49A1-87CA-D45BE76B2EDB}"/>
    <cellStyle name="Normal 5 2 10 7 6" xfId="27601" xr:uid="{42A393AE-2F84-4FAB-BCDD-1482648E5249}"/>
    <cellStyle name="Normal 5 2 10 8" xfId="2829" xr:uid="{00000000-0005-0000-0000-0000624C0000}"/>
    <cellStyle name="Normal 5 2 10 8 2" xfId="6149" xr:uid="{00000000-0005-0000-0000-0000634C0000}"/>
    <cellStyle name="Normal 5 2 10 8 2 2" xfId="13282" xr:uid="{00000000-0005-0000-0000-0000644C0000}"/>
    <cellStyle name="Normal 5 2 10 8 2 2 2" xfId="24084" xr:uid="{00000000-0005-0000-0000-0000654C0000}"/>
    <cellStyle name="Normal 5 2 10 8 2 2 2 2" xfId="45664" xr:uid="{D02E9BEC-7BAD-4521-8AFE-99384F6812DE}"/>
    <cellStyle name="Normal 5 2 10 8 2 2 3" xfId="34936" xr:uid="{DA498B98-0D51-488D-B848-C59473EB5096}"/>
    <cellStyle name="Normal 5 2 10 8 2 3" xfId="18715" xr:uid="{00000000-0005-0000-0000-0000664C0000}"/>
    <cellStyle name="Normal 5 2 10 8 2 3 2" xfId="40295" xr:uid="{2A10B353-2E76-4F15-B930-66B6C008732B}"/>
    <cellStyle name="Normal 5 2 10 8 2 4" xfId="29565" xr:uid="{BAF34DC0-BEB0-444E-91ED-34AB71882D12}"/>
    <cellStyle name="Normal 5 2 10 8 3" xfId="9403" xr:uid="{00000000-0005-0000-0000-0000674C0000}"/>
    <cellStyle name="Normal 5 2 10 8 3 2" xfId="15126" xr:uid="{00000000-0005-0000-0000-0000684C0000}"/>
    <cellStyle name="Normal 5 2 10 8 3 2 2" xfId="25864" xr:uid="{00000000-0005-0000-0000-0000694C0000}"/>
    <cellStyle name="Normal 5 2 10 8 3 2 2 2" xfId="47444" xr:uid="{0ABD1A6D-DA41-439A-9E80-273BF8B70FA5}"/>
    <cellStyle name="Normal 5 2 10 8 3 2 3" xfId="36717" xr:uid="{A9E5358F-2CE8-4FB6-BDF4-4AAC6E746AAA}"/>
    <cellStyle name="Normal 5 2 10 8 3 3" xfId="20495" xr:uid="{00000000-0005-0000-0000-00006A4C0000}"/>
    <cellStyle name="Normal 5 2 10 8 3 3 2" xfId="42075" xr:uid="{4FE36CFC-F910-43A8-9F94-68390807A336}"/>
    <cellStyle name="Normal 5 2 10 8 3 4" xfId="31345" xr:uid="{0586C089-1B4F-4E6D-A3E1-43451CBDE9D8}"/>
    <cellStyle name="Normal 5 2 10 8 4" xfId="11428" xr:uid="{00000000-0005-0000-0000-00006B4C0000}"/>
    <cellStyle name="Normal 5 2 10 8 4 2" xfId="22296" xr:uid="{00000000-0005-0000-0000-00006C4C0000}"/>
    <cellStyle name="Normal 5 2 10 8 4 2 2" xfId="43876" xr:uid="{9C16056E-400E-44AB-A74B-B55FBF3356D9}"/>
    <cellStyle name="Normal 5 2 10 8 4 3" xfId="33147" xr:uid="{77DA26AA-3AD4-4462-AAC6-89C75DDD405E}"/>
    <cellStyle name="Normal 5 2 10 8 5" xfId="16927" xr:uid="{00000000-0005-0000-0000-00006D4C0000}"/>
    <cellStyle name="Normal 5 2 10 8 5 2" xfId="38507" xr:uid="{CBE75DBE-D411-4E99-85FA-6C987226CB35}"/>
    <cellStyle name="Normal 5 2 10 8 6" xfId="27777" xr:uid="{20B54AA3-BA72-46EF-BD6D-E2E884F14CA6}"/>
    <cellStyle name="Normal 5 2 10 9" xfId="3010" xr:uid="{00000000-0005-0000-0000-00006E4C0000}"/>
    <cellStyle name="Normal 5 2 10 9 2" xfId="6330" xr:uid="{00000000-0005-0000-0000-00006F4C0000}"/>
    <cellStyle name="Normal 5 2 10 9 2 2" xfId="13455" xr:uid="{00000000-0005-0000-0000-0000704C0000}"/>
    <cellStyle name="Normal 5 2 10 9 2 2 2" xfId="24257" xr:uid="{00000000-0005-0000-0000-0000714C0000}"/>
    <cellStyle name="Normal 5 2 10 9 2 2 2 2" xfId="45837" xr:uid="{08D7E848-0139-4C62-9256-5B6DFB34BE01}"/>
    <cellStyle name="Normal 5 2 10 9 2 2 3" xfId="35109" xr:uid="{8BA697DB-09AC-40D9-9211-377C347203F2}"/>
    <cellStyle name="Normal 5 2 10 9 2 3" xfId="18888" xr:uid="{00000000-0005-0000-0000-0000724C0000}"/>
    <cellStyle name="Normal 5 2 10 9 2 3 2" xfId="40468" xr:uid="{AFE5CB62-63CE-474D-A6C9-60CD85EB89F2}"/>
    <cellStyle name="Normal 5 2 10 9 2 4" xfId="29738" xr:uid="{0A4F4FE2-FA52-44DB-B456-08D6C3C60B84}"/>
    <cellStyle name="Normal 5 2 10 9 3" xfId="9584" xr:uid="{00000000-0005-0000-0000-0000734C0000}"/>
    <cellStyle name="Normal 5 2 10 9 3 2" xfId="15299" xr:uid="{00000000-0005-0000-0000-0000744C0000}"/>
    <cellStyle name="Normal 5 2 10 9 3 2 2" xfId="26037" xr:uid="{00000000-0005-0000-0000-0000754C0000}"/>
    <cellStyle name="Normal 5 2 10 9 3 2 2 2" xfId="47617" xr:uid="{4D25C022-74EF-41ED-8D8C-22D9018F076F}"/>
    <cellStyle name="Normal 5 2 10 9 3 2 3" xfId="36890" xr:uid="{AA904661-8D5A-4D28-855B-FB8FD9690229}"/>
    <cellStyle name="Normal 5 2 10 9 3 3" xfId="20668" xr:uid="{00000000-0005-0000-0000-0000764C0000}"/>
    <cellStyle name="Normal 5 2 10 9 3 3 2" xfId="42248" xr:uid="{5FA8E33E-F4C8-4AC2-901F-0BB5DF6A0D55}"/>
    <cellStyle name="Normal 5 2 10 9 3 4" xfId="31518" xr:uid="{0A612D76-B57F-4C0E-9FB1-728A52F40B99}"/>
    <cellStyle name="Normal 5 2 10 9 4" xfId="11601" xr:uid="{00000000-0005-0000-0000-0000774C0000}"/>
    <cellStyle name="Normal 5 2 10 9 4 2" xfId="22469" xr:uid="{00000000-0005-0000-0000-0000784C0000}"/>
    <cellStyle name="Normal 5 2 10 9 4 2 2" xfId="44049" xr:uid="{73E201E3-2377-4B5B-B2F0-F17ED92254C3}"/>
    <cellStyle name="Normal 5 2 10 9 4 3" xfId="33320" xr:uid="{F5EA3B6A-6A98-4CDD-866F-85530169BF97}"/>
    <cellStyle name="Normal 5 2 10 9 5" xfId="17100" xr:uid="{00000000-0005-0000-0000-0000794C0000}"/>
    <cellStyle name="Normal 5 2 10 9 5 2" xfId="38680" xr:uid="{8BABAB16-B94D-4E2D-970D-201C0CBD9DEC}"/>
    <cellStyle name="Normal 5 2 10 9 6" xfId="27950" xr:uid="{736E733C-5959-4254-A649-9F0AA816D5ED}"/>
    <cellStyle name="Normal 5 2 11" xfId="398" xr:uid="{00000000-0005-0000-0000-00007A4C0000}"/>
    <cellStyle name="Normal 5 2 11 10" xfId="3213" xr:uid="{00000000-0005-0000-0000-00007B4C0000}"/>
    <cellStyle name="Normal 5 2 11 10 2" xfId="6533" xr:uid="{00000000-0005-0000-0000-00007C4C0000}"/>
    <cellStyle name="Normal 5 2 11 10 2 2" xfId="13644" xr:uid="{00000000-0005-0000-0000-00007D4C0000}"/>
    <cellStyle name="Normal 5 2 11 10 2 2 2" xfId="24446" xr:uid="{00000000-0005-0000-0000-00007E4C0000}"/>
    <cellStyle name="Normal 5 2 11 10 2 2 2 2" xfId="46026" xr:uid="{2F77DBF3-FECF-4004-95EE-FF148007D63A}"/>
    <cellStyle name="Normal 5 2 11 10 2 2 3" xfId="35298" xr:uid="{8355BFC8-41CD-48C2-BAF7-602079385096}"/>
    <cellStyle name="Normal 5 2 11 10 2 3" xfId="19077" xr:uid="{00000000-0005-0000-0000-00007F4C0000}"/>
    <cellStyle name="Normal 5 2 11 10 2 3 2" xfId="40657" xr:uid="{0F8CE5AE-5A4A-4AB5-AEE5-87B5A29ACB4F}"/>
    <cellStyle name="Normal 5 2 11 10 2 4" xfId="29927" xr:uid="{C286946F-8747-4322-A70E-C6EE79370CF5}"/>
    <cellStyle name="Normal 5 2 11 10 3" xfId="9787" xr:uid="{00000000-0005-0000-0000-0000804C0000}"/>
    <cellStyle name="Normal 5 2 11 10 3 2" xfId="15488" xr:uid="{00000000-0005-0000-0000-0000814C0000}"/>
    <cellStyle name="Normal 5 2 11 10 3 2 2" xfId="26226" xr:uid="{00000000-0005-0000-0000-0000824C0000}"/>
    <cellStyle name="Normal 5 2 11 10 3 2 2 2" xfId="47806" xr:uid="{0623F25C-B625-4BB8-8CE2-DF7E9B580F9E}"/>
    <cellStyle name="Normal 5 2 11 10 3 2 3" xfId="37079" xr:uid="{A1C6CD95-99A9-4B36-9DC9-34BC51603D4A}"/>
    <cellStyle name="Normal 5 2 11 10 3 3" xfId="20857" xr:uid="{00000000-0005-0000-0000-0000834C0000}"/>
    <cellStyle name="Normal 5 2 11 10 3 3 2" xfId="42437" xr:uid="{D2D8BC22-1B52-44AE-938A-C5872689BF4B}"/>
    <cellStyle name="Normal 5 2 11 10 3 4" xfId="31707" xr:uid="{82EDACE5-9370-40A7-AEBD-3CA3DBC620DE}"/>
    <cellStyle name="Normal 5 2 11 10 4" xfId="11790" xr:uid="{00000000-0005-0000-0000-0000844C0000}"/>
    <cellStyle name="Normal 5 2 11 10 4 2" xfId="22658" xr:uid="{00000000-0005-0000-0000-0000854C0000}"/>
    <cellStyle name="Normal 5 2 11 10 4 2 2" xfId="44238" xr:uid="{00D4393C-0D85-4CE1-943E-963E703B905D}"/>
    <cellStyle name="Normal 5 2 11 10 4 3" xfId="33509" xr:uid="{450127DB-A3B4-419E-9B2D-E2511951233C}"/>
    <cellStyle name="Normal 5 2 11 10 5" xfId="17289" xr:uid="{00000000-0005-0000-0000-0000864C0000}"/>
    <cellStyle name="Normal 5 2 11 10 5 2" xfId="38869" xr:uid="{E38DBC24-0D07-407E-97A3-EA9E14072CF6}"/>
    <cellStyle name="Normal 5 2 11 10 6" xfId="28139" xr:uid="{146DB8B2-4EEC-4C10-8AAF-11B3B4F1556B}"/>
    <cellStyle name="Normal 5 2 11 11" xfId="3721" xr:uid="{00000000-0005-0000-0000-0000874C0000}"/>
    <cellStyle name="Normal 5 2 11 11 2" xfId="12007" xr:uid="{00000000-0005-0000-0000-0000884C0000}"/>
    <cellStyle name="Normal 5 2 11 11 2 2" xfId="22860" xr:uid="{00000000-0005-0000-0000-0000894C0000}"/>
    <cellStyle name="Normal 5 2 11 11 2 2 2" xfId="44440" xr:uid="{AACE1209-D65A-4BE2-9908-83821F76BEB6}"/>
    <cellStyle name="Normal 5 2 11 11 2 3" xfId="33711" xr:uid="{9FC50190-6652-4F66-B046-48741023E9A6}"/>
    <cellStyle name="Normal 5 2 11 11 3" xfId="17491" xr:uid="{00000000-0005-0000-0000-00008A4C0000}"/>
    <cellStyle name="Normal 5 2 11 11 3 2" xfId="39071" xr:uid="{A0191606-2709-4ECA-9D2E-99B39CAF11C1}"/>
    <cellStyle name="Normal 5 2 11 11 4" xfId="28341" xr:uid="{C9DECA92-C570-4711-9883-FEB6484B2EF9}"/>
    <cellStyle name="Normal 5 2 11 12" xfId="6981" xr:uid="{00000000-0005-0000-0000-00008B4C0000}"/>
    <cellStyle name="Normal 5 2 11 12 2" xfId="13852" xr:uid="{00000000-0005-0000-0000-00008C4C0000}"/>
    <cellStyle name="Normal 5 2 11 12 2 2" xfId="24641" xr:uid="{00000000-0005-0000-0000-00008D4C0000}"/>
    <cellStyle name="Normal 5 2 11 12 2 2 2" xfId="46221" xr:uid="{8FFF3378-4361-413E-BCF9-ACBA8462CCAD}"/>
    <cellStyle name="Normal 5 2 11 12 2 3" xfId="35493" xr:uid="{FD51A83C-8B95-4E3D-B01F-71DC4AA363F6}"/>
    <cellStyle name="Normal 5 2 11 12 3" xfId="19272" xr:uid="{00000000-0005-0000-0000-00008E4C0000}"/>
    <cellStyle name="Normal 5 2 11 12 3 2" xfId="40852" xr:uid="{B6D36932-6DD4-4D0D-81C9-D219498989B3}"/>
    <cellStyle name="Normal 5 2 11 12 4" xfId="30122" xr:uid="{3AF75EA6-35F7-43A1-87FA-838D58FC4D7F}"/>
    <cellStyle name="Normal 5 2 11 13" xfId="10154" xr:uid="{00000000-0005-0000-0000-00008F4C0000}"/>
    <cellStyle name="Normal 5 2 11 13 2" xfId="21073" xr:uid="{00000000-0005-0000-0000-0000904C0000}"/>
    <cellStyle name="Normal 5 2 11 13 2 2" xfId="42653" xr:uid="{66F3C561-A84E-45DD-A235-59D57BC6D0D4}"/>
    <cellStyle name="Normal 5 2 11 13 3" xfId="31923" xr:uid="{D9DFB0F3-9F43-4509-A009-6B580766EB63}"/>
    <cellStyle name="Normal 5 2 11 14" xfId="15704" xr:uid="{00000000-0005-0000-0000-0000914C0000}"/>
    <cellStyle name="Normal 5 2 11 14 2" xfId="37284" xr:uid="{D01C801E-B389-4BEA-AC4C-67DEF640CD66}"/>
    <cellStyle name="Normal 5 2 11 15" xfId="26553" xr:uid="{0B1C9FF2-635E-4B89-A058-79706DCB21E6}"/>
    <cellStyle name="Normal 5 2 11 2" xfId="513" xr:uid="{00000000-0005-0000-0000-0000924C0000}"/>
    <cellStyle name="Normal 5 2 11 2 10" xfId="3834" xr:uid="{00000000-0005-0000-0000-0000934C0000}"/>
    <cellStyle name="Normal 5 2 11 2 10 2" xfId="12109" xr:uid="{00000000-0005-0000-0000-0000944C0000}"/>
    <cellStyle name="Normal 5 2 11 2 10 2 2" xfId="22960" xr:uid="{00000000-0005-0000-0000-0000954C0000}"/>
    <cellStyle name="Normal 5 2 11 2 10 2 2 2" xfId="44540" xr:uid="{563083BB-D941-45BC-AE45-6B262676CB88}"/>
    <cellStyle name="Normal 5 2 11 2 10 2 3" xfId="33811" xr:uid="{6D50B4BC-A691-4295-A79A-CEB726DDDAC9}"/>
    <cellStyle name="Normal 5 2 11 2 10 3" xfId="17591" xr:uid="{00000000-0005-0000-0000-0000964C0000}"/>
    <cellStyle name="Normal 5 2 11 2 10 3 2" xfId="39171" xr:uid="{49667DAC-63E3-431C-9BF8-AC061D9B4DD7}"/>
    <cellStyle name="Normal 5 2 11 2 10 4" xfId="28441" xr:uid="{D6AB6126-59BA-49F8-ADC1-FB73B0189B7A}"/>
    <cellStyle name="Normal 5 2 11 2 11" xfId="7089" xr:uid="{00000000-0005-0000-0000-0000974C0000}"/>
    <cellStyle name="Normal 5 2 11 2 11 2" xfId="13953" xr:uid="{00000000-0005-0000-0000-0000984C0000}"/>
    <cellStyle name="Normal 5 2 11 2 11 2 2" xfId="24740" xr:uid="{00000000-0005-0000-0000-0000994C0000}"/>
    <cellStyle name="Normal 5 2 11 2 11 2 2 2" xfId="46320" xr:uid="{59ECC112-ADBE-4547-9398-FC0AB74483EC}"/>
    <cellStyle name="Normal 5 2 11 2 11 2 3" xfId="35592" xr:uid="{6BDFC1DA-EF8C-423D-93F8-E8DFF7AAF716}"/>
    <cellStyle name="Normal 5 2 11 2 11 3" xfId="19371" xr:uid="{00000000-0005-0000-0000-00009A4C0000}"/>
    <cellStyle name="Normal 5 2 11 2 11 3 2" xfId="40951" xr:uid="{2EC23386-4CF0-4DA9-BB9E-76566976AFB8}"/>
    <cellStyle name="Normal 5 2 11 2 11 4" xfId="30221" xr:uid="{0CD08D35-0A03-4978-B558-F258669135D8}"/>
    <cellStyle name="Normal 5 2 11 2 12" xfId="10255" xr:uid="{00000000-0005-0000-0000-00009B4C0000}"/>
    <cellStyle name="Normal 5 2 11 2 12 2" xfId="21172" xr:uid="{00000000-0005-0000-0000-00009C4C0000}"/>
    <cellStyle name="Normal 5 2 11 2 12 2 2" xfId="42752" xr:uid="{C1617D34-F38C-462B-8F42-0AC7A5F568DD}"/>
    <cellStyle name="Normal 5 2 11 2 12 3" xfId="32022" xr:uid="{F7378260-8E12-4331-B3D7-3C5A60FF223C}"/>
    <cellStyle name="Normal 5 2 11 2 13" xfId="15803" xr:uid="{00000000-0005-0000-0000-00009D4C0000}"/>
    <cellStyle name="Normal 5 2 11 2 13 2" xfId="37383" xr:uid="{1F1D168C-2BE9-42C1-A667-11D7CBEE0071}"/>
    <cellStyle name="Normal 5 2 11 2 14" xfId="26652" xr:uid="{8984E05D-FE26-47AB-B6E5-70FAF2D1AB01}"/>
    <cellStyle name="Normal 5 2 11 2 2" xfId="1033" xr:uid="{00000000-0005-0000-0000-00009E4C0000}"/>
    <cellStyle name="Normal 5 2 11 2 2 2" xfId="4354" xr:uid="{00000000-0005-0000-0000-00009F4C0000}"/>
    <cellStyle name="Normal 5 2 11 2 2 2 2" xfId="12328" xr:uid="{00000000-0005-0000-0000-0000A04C0000}"/>
    <cellStyle name="Normal 5 2 11 2 2 2 2 2" xfId="23162" xr:uid="{00000000-0005-0000-0000-0000A14C0000}"/>
    <cellStyle name="Normal 5 2 11 2 2 2 2 2 2" xfId="44742" xr:uid="{63B4D793-79E9-4889-B3B4-89FEF5E358FE}"/>
    <cellStyle name="Normal 5 2 11 2 2 2 2 3" xfId="34013" xr:uid="{D774C334-B474-4914-995A-217449113175}"/>
    <cellStyle name="Normal 5 2 11 2 2 2 3" xfId="17793" xr:uid="{00000000-0005-0000-0000-0000A24C0000}"/>
    <cellStyle name="Normal 5 2 11 2 2 2 3 2" xfId="39373" xr:uid="{867B8D96-8C11-4E59-BB81-17703E32EC29}"/>
    <cellStyle name="Normal 5 2 11 2 2 2 4" xfId="28643" xr:uid="{1266A923-75BA-43B6-9E19-78DEC5AD7886}"/>
    <cellStyle name="Normal 5 2 11 2 2 3" xfId="7609" xr:uid="{00000000-0005-0000-0000-0000A34C0000}"/>
    <cellStyle name="Normal 5 2 11 2 2 3 2" xfId="14172" xr:uid="{00000000-0005-0000-0000-0000A44C0000}"/>
    <cellStyle name="Normal 5 2 11 2 2 3 2 2" xfId="24942" xr:uid="{00000000-0005-0000-0000-0000A54C0000}"/>
    <cellStyle name="Normal 5 2 11 2 2 3 2 2 2" xfId="46522" xr:uid="{55051846-C8B9-4375-AE97-364668AA5B6D}"/>
    <cellStyle name="Normal 5 2 11 2 2 3 2 3" xfId="35794" xr:uid="{85DB15C2-5B26-43A4-A7D3-131CB322EF8C}"/>
    <cellStyle name="Normal 5 2 11 2 2 3 3" xfId="19573" xr:uid="{00000000-0005-0000-0000-0000A64C0000}"/>
    <cellStyle name="Normal 5 2 11 2 2 3 3 2" xfId="41153" xr:uid="{2CB249AE-28FF-4D78-AFBA-1DA100549804}"/>
    <cellStyle name="Normal 5 2 11 2 2 3 4" xfId="30423" xr:uid="{E6581D0B-D57F-480B-B692-7257478D6BE6}"/>
    <cellStyle name="Normal 5 2 11 2 2 4" xfId="10474" xr:uid="{00000000-0005-0000-0000-0000A74C0000}"/>
    <cellStyle name="Normal 5 2 11 2 2 4 2" xfId="21374" xr:uid="{00000000-0005-0000-0000-0000A84C0000}"/>
    <cellStyle name="Normal 5 2 11 2 2 4 2 2" xfId="42954" xr:uid="{12EC6AE5-B27F-41A1-A9C7-F0F582B5D936}"/>
    <cellStyle name="Normal 5 2 11 2 2 4 3" xfId="32224" xr:uid="{DA58E727-147C-4957-8213-C8C08CD5F40C}"/>
    <cellStyle name="Normal 5 2 11 2 2 5" xfId="16005" xr:uid="{00000000-0005-0000-0000-0000A94C0000}"/>
    <cellStyle name="Normal 5 2 11 2 2 5 2" xfId="37585" xr:uid="{03D03C08-F24E-4759-8789-1ABDA20A254C}"/>
    <cellStyle name="Normal 5 2 11 2 2 6" xfId="26854" xr:uid="{C591C06C-9F6D-42F0-B129-A333ABAC3D38}"/>
    <cellStyle name="Normal 5 2 11 2 3" xfId="1523" xr:uid="{00000000-0005-0000-0000-0000AA4C0000}"/>
    <cellStyle name="Normal 5 2 11 2 3 2" xfId="4844" xr:uid="{00000000-0005-0000-0000-0000AB4C0000}"/>
    <cellStyle name="Normal 5 2 11 2 3 2 2" xfId="12543" xr:uid="{00000000-0005-0000-0000-0000AC4C0000}"/>
    <cellStyle name="Normal 5 2 11 2 3 2 2 2" xfId="23361" xr:uid="{00000000-0005-0000-0000-0000AD4C0000}"/>
    <cellStyle name="Normal 5 2 11 2 3 2 2 2 2" xfId="44941" xr:uid="{45771449-C931-4E82-B8F4-68659ED83E0B}"/>
    <cellStyle name="Normal 5 2 11 2 3 2 2 3" xfId="34212" xr:uid="{5B6E05F1-ACB1-48AB-8DCE-AE7CC6A923F4}"/>
    <cellStyle name="Normal 5 2 11 2 3 2 3" xfId="17992" xr:uid="{00000000-0005-0000-0000-0000AE4C0000}"/>
    <cellStyle name="Normal 5 2 11 2 3 2 3 2" xfId="39572" xr:uid="{60CF4294-5AFA-477B-86DB-88DEDF1F271E}"/>
    <cellStyle name="Normal 5 2 11 2 3 2 4" xfId="28842" xr:uid="{4CF0749F-B65C-4E95-A7CB-C19978DFCC62}"/>
    <cellStyle name="Normal 5 2 11 2 3 3" xfId="8099" xr:uid="{00000000-0005-0000-0000-0000AF4C0000}"/>
    <cellStyle name="Normal 5 2 11 2 3 3 2" xfId="14387" xr:uid="{00000000-0005-0000-0000-0000B04C0000}"/>
    <cellStyle name="Normal 5 2 11 2 3 3 2 2" xfId="25141" xr:uid="{00000000-0005-0000-0000-0000B14C0000}"/>
    <cellStyle name="Normal 5 2 11 2 3 3 2 2 2" xfId="46721" xr:uid="{27AE3F58-34CD-49A3-AAA3-694641C5DA23}"/>
    <cellStyle name="Normal 5 2 11 2 3 3 2 3" xfId="35993" xr:uid="{052E9AD7-3C95-4F1B-A55A-01E663E7BF6D}"/>
    <cellStyle name="Normal 5 2 11 2 3 3 3" xfId="19772" xr:uid="{00000000-0005-0000-0000-0000B24C0000}"/>
    <cellStyle name="Normal 5 2 11 2 3 3 3 2" xfId="41352" xr:uid="{7718A6A4-4E22-446E-A23D-9F9D2FDBD05A}"/>
    <cellStyle name="Normal 5 2 11 2 3 3 4" xfId="30622" xr:uid="{C8800FF3-360F-4DBE-AA36-A672C5D49F3F}"/>
    <cellStyle name="Normal 5 2 11 2 3 4" xfId="10689" xr:uid="{00000000-0005-0000-0000-0000B34C0000}"/>
    <cellStyle name="Normal 5 2 11 2 3 4 2" xfId="21573" xr:uid="{00000000-0005-0000-0000-0000B44C0000}"/>
    <cellStyle name="Normal 5 2 11 2 3 4 2 2" xfId="43153" xr:uid="{7063AD44-694E-4EB4-9611-8B5D9F037BD2}"/>
    <cellStyle name="Normal 5 2 11 2 3 4 3" xfId="32423" xr:uid="{FB83B3E4-6D46-4E8A-AD30-6029A650DC93}"/>
    <cellStyle name="Normal 5 2 11 2 3 5" xfId="16204" xr:uid="{00000000-0005-0000-0000-0000B54C0000}"/>
    <cellStyle name="Normal 5 2 11 2 3 5 2" xfId="37784" xr:uid="{C6CF08C3-EC94-40CE-A940-D1D910E1E4DF}"/>
    <cellStyle name="Normal 5 2 11 2 3 6" xfId="27053" xr:uid="{53278667-C612-4272-A63C-6E1D95E8C0CB}"/>
    <cellStyle name="Normal 5 2 11 2 4" xfId="1978" xr:uid="{00000000-0005-0000-0000-0000B64C0000}"/>
    <cellStyle name="Normal 5 2 11 2 4 2" xfId="5299" xr:uid="{00000000-0005-0000-0000-0000B74C0000}"/>
    <cellStyle name="Normal 5 2 11 2 4 2 2" xfId="12754" xr:uid="{00000000-0005-0000-0000-0000B84C0000}"/>
    <cellStyle name="Normal 5 2 11 2 4 2 2 2" xfId="23557" xr:uid="{00000000-0005-0000-0000-0000B94C0000}"/>
    <cellStyle name="Normal 5 2 11 2 4 2 2 2 2" xfId="45137" xr:uid="{EB2DA864-BB26-4A81-B3B7-92F9FDD9CC12}"/>
    <cellStyle name="Normal 5 2 11 2 4 2 2 3" xfId="34408" xr:uid="{D45B54C1-A58F-4691-85ED-9012816AA736}"/>
    <cellStyle name="Normal 5 2 11 2 4 2 3" xfId="18188" xr:uid="{00000000-0005-0000-0000-0000BA4C0000}"/>
    <cellStyle name="Normal 5 2 11 2 4 2 3 2" xfId="39768" xr:uid="{92BAE327-CDAC-4FB6-A7D3-68C790E73C29}"/>
    <cellStyle name="Normal 5 2 11 2 4 2 4" xfId="29038" xr:uid="{BC172033-73E0-477B-BCDA-0D9EBFD4E037}"/>
    <cellStyle name="Normal 5 2 11 2 4 3" xfId="8554" xr:uid="{00000000-0005-0000-0000-0000BB4C0000}"/>
    <cellStyle name="Normal 5 2 11 2 4 3 2" xfId="14598" xr:uid="{00000000-0005-0000-0000-0000BC4C0000}"/>
    <cellStyle name="Normal 5 2 11 2 4 3 2 2" xfId="25337" xr:uid="{00000000-0005-0000-0000-0000BD4C0000}"/>
    <cellStyle name="Normal 5 2 11 2 4 3 2 2 2" xfId="46917" xr:uid="{472F9916-8961-4688-8F4E-EF421D3917F2}"/>
    <cellStyle name="Normal 5 2 11 2 4 3 2 3" xfId="36189" xr:uid="{0656185A-D766-47A5-B5B4-1466B27A4723}"/>
    <cellStyle name="Normal 5 2 11 2 4 3 3" xfId="19968" xr:uid="{00000000-0005-0000-0000-0000BE4C0000}"/>
    <cellStyle name="Normal 5 2 11 2 4 3 3 2" xfId="41548" xr:uid="{48A7206F-2F79-44EE-B94C-D0F57173EB3C}"/>
    <cellStyle name="Normal 5 2 11 2 4 3 4" xfId="30818" xr:uid="{018330A8-FDF2-4429-B780-4A5D6E8436AD}"/>
    <cellStyle name="Normal 5 2 11 2 4 4" xfId="10900" xr:uid="{00000000-0005-0000-0000-0000BF4C0000}"/>
    <cellStyle name="Normal 5 2 11 2 4 4 2" xfId="21769" xr:uid="{00000000-0005-0000-0000-0000C04C0000}"/>
    <cellStyle name="Normal 5 2 11 2 4 4 2 2" xfId="43349" xr:uid="{0A47362D-FD60-4279-90DB-50175C97462E}"/>
    <cellStyle name="Normal 5 2 11 2 4 4 3" xfId="32619" xr:uid="{F743AD33-251E-4DAF-87AD-9E79734F89D9}"/>
    <cellStyle name="Normal 5 2 11 2 4 5" xfId="16400" xr:uid="{00000000-0005-0000-0000-0000C14C0000}"/>
    <cellStyle name="Normal 5 2 11 2 4 5 2" xfId="37980" xr:uid="{070A2D40-26A2-4F2B-9980-D4CFBBE1350D}"/>
    <cellStyle name="Normal 5 2 11 2 4 6" xfId="27249" xr:uid="{17A09663-C2EC-4663-BF90-1F70C938CEF1}"/>
    <cellStyle name="Normal 5 2 11 2 5" xfId="2190" xr:uid="{00000000-0005-0000-0000-0000C24C0000}"/>
    <cellStyle name="Normal 5 2 11 2 5 2" xfId="5511" xr:uid="{00000000-0005-0000-0000-0000C34C0000}"/>
    <cellStyle name="Normal 5 2 11 2 5 2 2" xfId="12949" xr:uid="{00000000-0005-0000-0000-0000C44C0000}"/>
    <cellStyle name="Normal 5 2 11 2 5 2 2 2" xfId="23752" xr:uid="{00000000-0005-0000-0000-0000C54C0000}"/>
    <cellStyle name="Normal 5 2 11 2 5 2 2 2 2" xfId="45332" xr:uid="{ED29227D-11EB-4BC4-AF2C-02CDF98EAF77}"/>
    <cellStyle name="Normal 5 2 11 2 5 2 2 3" xfId="34603" xr:uid="{6F47997C-B710-4952-9316-D431F4FE5ABE}"/>
    <cellStyle name="Normal 5 2 11 2 5 2 3" xfId="18383" xr:uid="{00000000-0005-0000-0000-0000C64C0000}"/>
    <cellStyle name="Normal 5 2 11 2 5 2 3 2" xfId="39963" xr:uid="{3A7CCFF5-874E-47FE-8DA7-4007EE17EA11}"/>
    <cellStyle name="Normal 5 2 11 2 5 2 4" xfId="29233" xr:uid="{655C7CA0-F685-4096-ABB9-0F5DEA5C7A7D}"/>
    <cellStyle name="Normal 5 2 11 2 5 3" xfId="8766" xr:uid="{00000000-0005-0000-0000-0000C74C0000}"/>
    <cellStyle name="Normal 5 2 11 2 5 3 2" xfId="14793" xr:uid="{00000000-0005-0000-0000-0000C84C0000}"/>
    <cellStyle name="Normal 5 2 11 2 5 3 2 2" xfId="25532" xr:uid="{00000000-0005-0000-0000-0000C94C0000}"/>
    <cellStyle name="Normal 5 2 11 2 5 3 2 2 2" xfId="47112" xr:uid="{95665398-9D80-4356-81E6-20EA9A7019A4}"/>
    <cellStyle name="Normal 5 2 11 2 5 3 2 3" xfId="36384" xr:uid="{813DEC28-3953-4792-9786-7AB8F8E981CB}"/>
    <cellStyle name="Normal 5 2 11 2 5 3 3" xfId="20163" xr:uid="{00000000-0005-0000-0000-0000CA4C0000}"/>
    <cellStyle name="Normal 5 2 11 2 5 3 3 2" xfId="41743" xr:uid="{170C6953-ADDA-4671-91C2-12B7566422E8}"/>
    <cellStyle name="Normal 5 2 11 2 5 3 4" xfId="31013" xr:uid="{1F71D099-5F3E-49A9-B663-305A7BD383AD}"/>
    <cellStyle name="Normal 5 2 11 2 5 4" xfId="11095" xr:uid="{00000000-0005-0000-0000-0000CB4C0000}"/>
    <cellStyle name="Normal 5 2 11 2 5 4 2" xfId="21964" xr:uid="{00000000-0005-0000-0000-0000CC4C0000}"/>
    <cellStyle name="Normal 5 2 11 2 5 4 2 2" xfId="43544" xr:uid="{9FF7B43A-8397-4CB0-B8A4-528327EF87F1}"/>
    <cellStyle name="Normal 5 2 11 2 5 4 3" xfId="32814" xr:uid="{2BB6C050-E7BB-4255-8AB3-117F0FCA6004}"/>
    <cellStyle name="Normal 5 2 11 2 5 5" xfId="16595" xr:uid="{00000000-0005-0000-0000-0000CD4C0000}"/>
    <cellStyle name="Normal 5 2 11 2 5 5 2" xfId="38175" xr:uid="{67D39B06-6241-4C14-B91D-45969E3B26FF}"/>
    <cellStyle name="Normal 5 2 11 2 5 6" xfId="27444" xr:uid="{5CA41736-F65C-401D-AC66-5CD397180784}"/>
    <cellStyle name="Normal 5 2 11 2 6" xfId="2581" xr:uid="{00000000-0005-0000-0000-0000CE4C0000}"/>
    <cellStyle name="Normal 5 2 11 2 6 2" xfId="5901" xr:uid="{00000000-0005-0000-0000-0000CF4C0000}"/>
    <cellStyle name="Normal 5 2 11 2 6 2 2" xfId="13109" xr:uid="{00000000-0005-0000-0000-0000D04C0000}"/>
    <cellStyle name="Normal 5 2 11 2 6 2 2 2" xfId="23911" xr:uid="{00000000-0005-0000-0000-0000D14C0000}"/>
    <cellStyle name="Normal 5 2 11 2 6 2 2 2 2" xfId="45491" xr:uid="{E44B884E-40BF-4E19-B3B2-B98B196B28C9}"/>
    <cellStyle name="Normal 5 2 11 2 6 2 2 3" xfId="34763" xr:uid="{F1912452-F612-4DF8-881E-5E4AFCD2F279}"/>
    <cellStyle name="Normal 5 2 11 2 6 2 3" xfId="18542" xr:uid="{00000000-0005-0000-0000-0000D24C0000}"/>
    <cellStyle name="Normal 5 2 11 2 6 2 3 2" xfId="40122" xr:uid="{47A91E35-545A-4650-B8FB-C14B6405D3EE}"/>
    <cellStyle name="Normal 5 2 11 2 6 2 4" xfId="29392" xr:uid="{72FCCDB8-4093-4D0B-865F-8341D8C85DE5}"/>
    <cellStyle name="Normal 5 2 11 2 6 3" xfId="9155" xr:uid="{00000000-0005-0000-0000-0000D34C0000}"/>
    <cellStyle name="Normal 5 2 11 2 6 3 2" xfId="14953" xr:uid="{00000000-0005-0000-0000-0000D44C0000}"/>
    <cellStyle name="Normal 5 2 11 2 6 3 2 2" xfId="25691" xr:uid="{00000000-0005-0000-0000-0000D54C0000}"/>
    <cellStyle name="Normal 5 2 11 2 6 3 2 2 2" xfId="47271" xr:uid="{32D319FE-8C0D-47DF-92CB-620960B9CEB8}"/>
    <cellStyle name="Normal 5 2 11 2 6 3 2 3" xfId="36544" xr:uid="{41C52297-DE17-4F67-AAB1-57BC89550669}"/>
    <cellStyle name="Normal 5 2 11 2 6 3 3" xfId="20322" xr:uid="{00000000-0005-0000-0000-0000D64C0000}"/>
    <cellStyle name="Normal 5 2 11 2 6 3 3 2" xfId="41902" xr:uid="{92C398DF-40A8-4E98-8A76-7E6B841D5B34}"/>
    <cellStyle name="Normal 5 2 11 2 6 3 4" xfId="31172" xr:uid="{68DCB666-D872-4983-8EFF-3AC55991AE34}"/>
    <cellStyle name="Normal 5 2 11 2 6 4" xfId="11255" xr:uid="{00000000-0005-0000-0000-0000D74C0000}"/>
    <cellStyle name="Normal 5 2 11 2 6 4 2" xfId="22123" xr:uid="{00000000-0005-0000-0000-0000D84C0000}"/>
    <cellStyle name="Normal 5 2 11 2 6 4 2 2" xfId="43703" xr:uid="{D278BEB1-D429-4163-8482-9DF05436868D}"/>
    <cellStyle name="Normal 5 2 11 2 6 4 3" xfId="32974" xr:uid="{4827160C-4F8A-4CC0-820F-668E3F820CA6}"/>
    <cellStyle name="Normal 5 2 11 2 6 5" xfId="16754" xr:uid="{00000000-0005-0000-0000-0000D94C0000}"/>
    <cellStyle name="Normal 5 2 11 2 6 5 2" xfId="38334" xr:uid="{46F0005A-979E-4835-B1D2-7FBD00433625}"/>
    <cellStyle name="Normal 5 2 11 2 6 6" xfId="27604" xr:uid="{F3FD834E-C7A4-4B9C-976E-68C267025621}"/>
    <cellStyle name="Normal 5 2 11 2 7" xfId="2956" xr:uid="{00000000-0005-0000-0000-0000DA4C0000}"/>
    <cellStyle name="Normal 5 2 11 2 7 2" xfId="6276" xr:uid="{00000000-0005-0000-0000-0000DB4C0000}"/>
    <cellStyle name="Normal 5 2 11 2 7 2 2" xfId="13409" xr:uid="{00000000-0005-0000-0000-0000DC4C0000}"/>
    <cellStyle name="Normal 5 2 11 2 7 2 2 2" xfId="24211" xr:uid="{00000000-0005-0000-0000-0000DD4C0000}"/>
    <cellStyle name="Normal 5 2 11 2 7 2 2 2 2" xfId="45791" xr:uid="{6287E735-9232-44A6-8EBE-1C1EBA77290A}"/>
    <cellStyle name="Normal 5 2 11 2 7 2 2 3" xfId="35063" xr:uid="{ACFC9EBA-E6D9-4802-9ECE-58DC4B0E5907}"/>
    <cellStyle name="Normal 5 2 11 2 7 2 3" xfId="18842" xr:uid="{00000000-0005-0000-0000-0000DE4C0000}"/>
    <cellStyle name="Normal 5 2 11 2 7 2 3 2" xfId="40422" xr:uid="{917C000C-CDEE-479E-9A09-9D5777524032}"/>
    <cellStyle name="Normal 5 2 11 2 7 2 4" xfId="29692" xr:uid="{4A6FBC0E-D704-441D-BF46-8E8C688C6EF3}"/>
    <cellStyle name="Normal 5 2 11 2 7 3" xfId="9530" xr:uid="{00000000-0005-0000-0000-0000DF4C0000}"/>
    <cellStyle name="Normal 5 2 11 2 7 3 2" xfId="15253" xr:uid="{00000000-0005-0000-0000-0000E04C0000}"/>
    <cellStyle name="Normal 5 2 11 2 7 3 2 2" xfId="25991" xr:uid="{00000000-0005-0000-0000-0000E14C0000}"/>
    <cellStyle name="Normal 5 2 11 2 7 3 2 2 2" xfId="47571" xr:uid="{BE0E708F-E347-426C-A766-F1B8AB1BBE9A}"/>
    <cellStyle name="Normal 5 2 11 2 7 3 2 3" xfId="36844" xr:uid="{6A0F5E6E-DB6F-49B2-8F90-178277F97FDE}"/>
    <cellStyle name="Normal 5 2 11 2 7 3 3" xfId="20622" xr:uid="{00000000-0005-0000-0000-0000E24C0000}"/>
    <cellStyle name="Normal 5 2 11 2 7 3 3 2" xfId="42202" xr:uid="{A694E723-0315-4913-8638-506E0CF8F9BB}"/>
    <cellStyle name="Normal 5 2 11 2 7 3 4" xfId="31472" xr:uid="{06B0D2B4-DB12-46BB-A105-03C64FE686A8}"/>
    <cellStyle name="Normal 5 2 11 2 7 4" xfId="11555" xr:uid="{00000000-0005-0000-0000-0000E34C0000}"/>
    <cellStyle name="Normal 5 2 11 2 7 4 2" xfId="22423" xr:uid="{00000000-0005-0000-0000-0000E44C0000}"/>
    <cellStyle name="Normal 5 2 11 2 7 4 2 2" xfId="44003" xr:uid="{179DCD91-FAA8-443F-A246-FB733A48B181}"/>
    <cellStyle name="Normal 5 2 11 2 7 4 3" xfId="33274" xr:uid="{3AFECD7B-2CD1-4784-A39F-F6452463A207}"/>
    <cellStyle name="Normal 5 2 11 2 7 5" xfId="17054" xr:uid="{00000000-0005-0000-0000-0000E54C0000}"/>
    <cellStyle name="Normal 5 2 11 2 7 5 2" xfId="38634" xr:uid="{A18A4403-685B-4D2D-91D6-C76DD58AC3C6}"/>
    <cellStyle name="Normal 5 2 11 2 7 6" xfId="27904" xr:uid="{84985C1C-1AFB-4F02-BC2D-D1B2511D98EC}"/>
    <cellStyle name="Normal 5 2 11 2 8" xfId="3140" xr:uid="{00000000-0005-0000-0000-0000E64C0000}"/>
    <cellStyle name="Normal 5 2 11 2 8 2" xfId="6460" xr:uid="{00000000-0005-0000-0000-0000E74C0000}"/>
    <cellStyle name="Normal 5 2 11 2 8 2 2" xfId="13579" xr:uid="{00000000-0005-0000-0000-0000E84C0000}"/>
    <cellStyle name="Normal 5 2 11 2 8 2 2 2" xfId="24381" xr:uid="{00000000-0005-0000-0000-0000E94C0000}"/>
    <cellStyle name="Normal 5 2 11 2 8 2 2 2 2" xfId="45961" xr:uid="{7E81708A-0892-4DCF-9511-46DCD736D952}"/>
    <cellStyle name="Normal 5 2 11 2 8 2 2 3" xfId="35233" xr:uid="{A90585F2-9C38-4119-9B57-2377D6C93090}"/>
    <cellStyle name="Normal 5 2 11 2 8 2 3" xfId="19012" xr:uid="{00000000-0005-0000-0000-0000EA4C0000}"/>
    <cellStyle name="Normal 5 2 11 2 8 2 3 2" xfId="40592" xr:uid="{996588CD-65D9-4B14-B70E-5A7C98087226}"/>
    <cellStyle name="Normal 5 2 11 2 8 2 4" xfId="29862" xr:uid="{ABD8E3AB-2A5D-4E32-B0CC-3774568CF348}"/>
    <cellStyle name="Normal 5 2 11 2 8 3" xfId="9714" xr:uid="{00000000-0005-0000-0000-0000EB4C0000}"/>
    <cellStyle name="Normal 5 2 11 2 8 3 2" xfId="15423" xr:uid="{00000000-0005-0000-0000-0000EC4C0000}"/>
    <cellStyle name="Normal 5 2 11 2 8 3 2 2" xfId="26161" xr:uid="{00000000-0005-0000-0000-0000ED4C0000}"/>
    <cellStyle name="Normal 5 2 11 2 8 3 2 2 2" xfId="47741" xr:uid="{05E8D325-22F1-4BFF-99E0-EE5CB0F223A0}"/>
    <cellStyle name="Normal 5 2 11 2 8 3 2 3" xfId="37014" xr:uid="{23CBA533-CB78-4A41-ADC7-363BB0F1F567}"/>
    <cellStyle name="Normal 5 2 11 2 8 3 3" xfId="20792" xr:uid="{00000000-0005-0000-0000-0000EE4C0000}"/>
    <cellStyle name="Normal 5 2 11 2 8 3 3 2" xfId="42372" xr:uid="{98C57532-E18C-4C95-A17A-D69177AE3727}"/>
    <cellStyle name="Normal 5 2 11 2 8 3 4" xfId="31642" xr:uid="{1F5CFBE3-D576-489F-B83D-3A104412E758}"/>
    <cellStyle name="Normal 5 2 11 2 8 4" xfId="11725" xr:uid="{00000000-0005-0000-0000-0000EF4C0000}"/>
    <cellStyle name="Normal 5 2 11 2 8 4 2" xfId="22593" xr:uid="{00000000-0005-0000-0000-0000F04C0000}"/>
    <cellStyle name="Normal 5 2 11 2 8 4 2 2" xfId="44173" xr:uid="{9E4FA94D-01AE-4115-8459-0AD3FA97EA0C}"/>
    <cellStyle name="Normal 5 2 11 2 8 4 3" xfId="33444" xr:uid="{4248C1B1-1EBC-42B3-B94C-D167AD21E6C5}"/>
    <cellStyle name="Normal 5 2 11 2 8 5" xfId="17224" xr:uid="{00000000-0005-0000-0000-0000F14C0000}"/>
    <cellStyle name="Normal 5 2 11 2 8 5 2" xfId="38804" xr:uid="{2CEB7C50-93AA-44E2-B6E0-1F45F8C5A8A7}"/>
    <cellStyle name="Normal 5 2 11 2 8 6" xfId="28074" xr:uid="{287C4819-FD8B-4AF9-B935-3E9A5F894E37}"/>
    <cellStyle name="Normal 5 2 11 2 9" xfId="3314" xr:uid="{00000000-0005-0000-0000-0000F24C0000}"/>
    <cellStyle name="Normal 5 2 11 2 9 2" xfId="6634" xr:uid="{00000000-0005-0000-0000-0000F34C0000}"/>
    <cellStyle name="Normal 5 2 11 2 9 2 2" xfId="13743" xr:uid="{00000000-0005-0000-0000-0000F44C0000}"/>
    <cellStyle name="Normal 5 2 11 2 9 2 2 2" xfId="24545" xr:uid="{00000000-0005-0000-0000-0000F54C0000}"/>
    <cellStyle name="Normal 5 2 11 2 9 2 2 2 2" xfId="46125" xr:uid="{66053E99-9239-46B2-93E2-73D3962F4D4D}"/>
    <cellStyle name="Normal 5 2 11 2 9 2 2 3" xfId="35397" xr:uid="{7A5A141C-7256-4EAC-BF9C-6E58CD9BFE1A}"/>
    <cellStyle name="Normal 5 2 11 2 9 2 3" xfId="19176" xr:uid="{00000000-0005-0000-0000-0000F64C0000}"/>
    <cellStyle name="Normal 5 2 11 2 9 2 3 2" xfId="40756" xr:uid="{79E4A9A4-85A0-476D-B782-E9129CACBBF7}"/>
    <cellStyle name="Normal 5 2 11 2 9 2 4" xfId="30026" xr:uid="{D3BD530C-CA04-44C8-A4A4-9DFC520650D8}"/>
    <cellStyle name="Normal 5 2 11 2 9 3" xfId="9888" xr:uid="{00000000-0005-0000-0000-0000F74C0000}"/>
    <cellStyle name="Normal 5 2 11 2 9 3 2" xfId="15587" xr:uid="{00000000-0005-0000-0000-0000F84C0000}"/>
    <cellStyle name="Normal 5 2 11 2 9 3 2 2" xfId="26325" xr:uid="{00000000-0005-0000-0000-0000F94C0000}"/>
    <cellStyle name="Normal 5 2 11 2 9 3 2 2 2" xfId="47905" xr:uid="{7663311C-77E4-4D5C-9820-49FA951367FE}"/>
    <cellStyle name="Normal 5 2 11 2 9 3 2 3" xfId="37178" xr:uid="{41F2D40A-87A5-409C-AD9D-A64BF3AA7781}"/>
    <cellStyle name="Normal 5 2 11 2 9 3 3" xfId="20956" xr:uid="{00000000-0005-0000-0000-0000FA4C0000}"/>
    <cellStyle name="Normal 5 2 11 2 9 3 3 2" xfId="42536" xr:uid="{D5FE7591-B9FC-4434-9171-A63870FD54AF}"/>
    <cellStyle name="Normal 5 2 11 2 9 3 4" xfId="31806" xr:uid="{0C6A9A29-D1B9-4216-AA1D-428767B2F6BE}"/>
    <cellStyle name="Normal 5 2 11 2 9 4" xfId="11889" xr:uid="{00000000-0005-0000-0000-0000FB4C0000}"/>
    <cellStyle name="Normal 5 2 11 2 9 4 2" xfId="22757" xr:uid="{00000000-0005-0000-0000-0000FC4C0000}"/>
    <cellStyle name="Normal 5 2 11 2 9 4 2 2" xfId="44337" xr:uid="{315F54AD-1171-48DB-8603-857373FA3697}"/>
    <cellStyle name="Normal 5 2 11 2 9 4 3" xfId="33608" xr:uid="{A3DFCCFE-0F3F-447A-B506-DEA7A7E75D58}"/>
    <cellStyle name="Normal 5 2 11 2 9 5" xfId="17388" xr:uid="{00000000-0005-0000-0000-0000FD4C0000}"/>
    <cellStyle name="Normal 5 2 11 2 9 5 2" xfId="38968" xr:uid="{F6833187-DF55-4A43-98F0-B35F28AD6627}"/>
    <cellStyle name="Normal 5 2 11 2 9 6" xfId="28238" xr:uid="{B255394C-8D71-4A9B-A876-9CB898ED362F}"/>
    <cellStyle name="Normal 5 2 11 3" xfId="920" xr:uid="{00000000-0005-0000-0000-0000FE4C0000}"/>
    <cellStyle name="Normal 5 2 11 3 2" xfId="4241" xr:uid="{00000000-0005-0000-0000-0000FF4C0000}"/>
    <cellStyle name="Normal 5 2 11 3 2 2" xfId="12225" xr:uid="{00000000-0005-0000-0000-0000004D0000}"/>
    <cellStyle name="Normal 5 2 11 3 2 2 2" xfId="23062" xr:uid="{00000000-0005-0000-0000-0000014D0000}"/>
    <cellStyle name="Normal 5 2 11 3 2 2 2 2" xfId="44642" xr:uid="{F4DA4C95-F0C6-43C3-962A-098A831C4C2A}"/>
    <cellStyle name="Normal 5 2 11 3 2 2 3" xfId="33913" xr:uid="{42716667-E880-4CB7-951D-EAF4AC7079CB}"/>
    <cellStyle name="Normal 5 2 11 3 2 3" xfId="17693" xr:uid="{00000000-0005-0000-0000-0000024D0000}"/>
    <cellStyle name="Normal 5 2 11 3 2 3 2" xfId="39273" xr:uid="{383FFB97-0869-4736-9B09-E645CDAAA348}"/>
    <cellStyle name="Normal 5 2 11 3 2 4" xfId="28543" xr:uid="{9B7E7627-A00B-4638-AD9A-60B05F9BD2F4}"/>
    <cellStyle name="Normal 5 2 11 3 3" xfId="7496" xr:uid="{00000000-0005-0000-0000-0000034D0000}"/>
    <cellStyle name="Normal 5 2 11 3 3 2" xfId="14069" xr:uid="{00000000-0005-0000-0000-0000044D0000}"/>
    <cellStyle name="Normal 5 2 11 3 3 2 2" xfId="24842" xr:uid="{00000000-0005-0000-0000-0000054D0000}"/>
    <cellStyle name="Normal 5 2 11 3 3 2 2 2" xfId="46422" xr:uid="{EA510B1E-8990-46EA-94BF-900D2A9FB3F4}"/>
    <cellStyle name="Normal 5 2 11 3 3 2 3" xfId="35694" xr:uid="{49E508DC-5621-4756-87BE-293B83B4D304}"/>
    <cellStyle name="Normal 5 2 11 3 3 3" xfId="19473" xr:uid="{00000000-0005-0000-0000-0000064D0000}"/>
    <cellStyle name="Normal 5 2 11 3 3 3 2" xfId="41053" xr:uid="{98EDC5FB-0521-48B8-9536-DE4A20CD81CF}"/>
    <cellStyle name="Normal 5 2 11 3 3 4" xfId="30323" xr:uid="{F32122F6-DFEB-47DC-99FA-C03FD7EF60E2}"/>
    <cellStyle name="Normal 5 2 11 3 4" xfId="10371" xr:uid="{00000000-0005-0000-0000-0000074D0000}"/>
    <cellStyle name="Normal 5 2 11 3 4 2" xfId="21274" xr:uid="{00000000-0005-0000-0000-0000084D0000}"/>
    <cellStyle name="Normal 5 2 11 3 4 2 2" xfId="42854" xr:uid="{9BDA23DA-CB6A-4D2B-8249-5982C6FADEB0}"/>
    <cellStyle name="Normal 5 2 11 3 4 3" xfId="32124" xr:uid="{63BEA7D3-240C-4D17-AA47-8E3DF9719DF8}"/>
    <cellStyle name="Normal 5 2 11 3 5" xfId="15905" xr:uid="{00000000-0005-0000-0000-0000094D0000}"/>
    <cellStyle name="Normal 5 2 11 3 5 2" xfId="37485" xr:uid="{8A1BB585-A5AA-4BE8-9B3E-A8809A883A15}"/>
    <cellStyle name="Normal 5 2 11 3 6" xfId="26754" xr:uid="{A3720C5D-0244-4357-A165-94B845C142BF}"/>
    <cellStyle name="Normal 5 2 11 4" xfId="1409" xr:uid="{00000000-0005-0000-0000-00000A4D0000}"/>
    <cellStyle name="Normal 5 2 11 4 2" xfId="4730" xr:uid="{00000000-0005-0000-0000-00000B4D0000}"/>
    <cellStyle name="Normal 5 2 11 4 2 2" xfId="12441" xr:uid="{00000000-0005-0000-0000-00000C4D0000}"/>
    <cellStyle name="Normal 5 2 11 4 2 2 2" xfId="23261" xr:uid="{00000000-0005-0000-0000-00000D4D0000}"/>
    <cellStyle name="Normal 5 2 11 4 2 2 2 2" xfId="44841" xr:uid="{D7D4F4C8-2EFD-4E86-B6E3-DD4483D68612}"/>
    <cellStyle name="Normal 5 2 11 4 2 2 3" xfId="34112" xr:uid="{25562E70-4E7E-4906-927D-6708467A5A21}"/>
    <cellStyle name="Normal 5 2 11 4 2 3" xfId="17892" xr:uid="{00000000-0005-0000-0000-00000E4D0000}"/>
    <cellStyle name="Normal 5 2 11 4 2 3 2" xfId="39472" xr:uid="{9FC25590-7370-4A4F-AE6C-58686458B45D}"/>
    <cellStyle name="Normal 5 2 11 4 2 4" xfId="28742" xr:uid="{CA065883-A026-40B9-B564-0F1FDFF9BCEF}"/>
    <cellStyle name="Normal 5 2 11 4 3" xfId="7985" xr:uid="{00000000-0005-0000-0000-00000F4D0000}"/>
    <cellStyle name="Normal 5 2 11 4 3 2" xfId="14285" xr:uid="{00000000-0005-0000-0000-0000104D0000}"/>
    <cellStyle name="Normal 5 2 11 4 3 2 2" xfId="25041" xr:uid="{00000000-0005-0000-0000-0000114D0000}"/>
    <cellStyle name="Normal 5 2 11 4 3 2 2 2" xfId="46621" xr:uid="{4B67B83F-9F74-4DD7-BFB2-488DC65EBDFB}"/>
    <cellStyle name="Normal 5 2 11 4 3 2 3" xfId="35893" xr:uid="{E9BD06C3-6854-4A15-8621-238703E0F907}"/>
    <cellStyle name="Normal 5 2 11 4 3 3" xfId="19672" xr:uid="{00000000-0005-0000-0000-0000124D0000}"/>
    <cellStyle name="Normal 5 2 11 4 3 3 2" xfId="41252" xr:uid="{DC65F5F9-1840-4348-A80D-6773B57AF9C1}"/>
    <cellStyle name="Normal 5 2 11 4 3 4" xfId="30522" xr:uid="{2C1BA539-4C60-4E75-9313-D37F9E4F4E0D}"/>
    <cellStyle name="Normal 5 2 11 4 4" xfId="10587" xr:uid="{00000000-0005-0000-0000-0000134D0000}"/>
    <cellStyle name="Normal 5 2 11 4 4 2" xfId="21473" xr:uid="{00000000-0005-0000-0000-0000144D0000}"/>
    <cellStyle name="Normal 5 2 11 4 4 2 2" xfId="43053" xr:uid="{2992FCB5-C4B2-4C7A-B4A4-34E71D38D423}"/>
    <cellStyle name="Normal 5 2 11 4 4 3" xfId="32323" xr:uid="{61940304-3563-4AD3-A11E-B41758C69FBF}"/>
    <cellStyle name="Normal 5 2 11 4 5" xfId="16104" xr:uid="{00000000-0005-0000-0000-0000154D0000}"/>
    <cellStyle name="Normal 5 2 11 4 5 2" xfId="37684" xr:uid="{00D49A27-6646-45FF-ACF3-6102DFF58851}"/>
    <cellStyle name="Normal 5 2 11 4 6" xfId="26953" xr:uid="{B622CA66-147F-49CD-A4ED-9C8E07184D13}"/>
    <cellStyle name="Normal 5 2 11 5" xfId="1868" xr:uid="{00000000-0005-0000-0000-0000164D0000}"/>
    <cellStyle name="Normal 5 2 11 5 2" xfId="5189" xr:uid="{00000000-0005-0000-0000-0000174D0000}"/>
    <cellStyle name="Normal 5 2 11 5 2 2" xfId="12651" xr:uid="{00000000-0005-0000-0000-0000184D0000}"/>
    <cellStyle name="Normal 5 2 11 5 2 2 2" xfId="23456" xr:uid="{00000000-0005-0000-0000-0000194D0000}"/>
    <cellStyle name="Normal 5 2 11 5 2 2 2 2" xfId="45036" xr:uid="{DBDEFFB9-40C0-44E9-9721-B756F04EB5A9}"/>
    <cellStyle name="Normal 5 2 11 5 2 2 3" xfId="34307" xr:uid="{1E0828DF-3A44-41BE-A383-97EAD17F95AF}"/>
    <cellStyle name="Normal 5 2 11 5 2 3" xfId="18087" xr:uid="{00000000-0005-0000-0000-00001A4D0000}"/>
    <cellStyle name="Normal 5 2 11 5 2 3 2" xfId="39667" xr:uid="{70E344A5-43F8-4865-8ADD-641C1EC16BB9}"/>
    <cellStyle name="Normal 5 2 11 5 2 4" xfId="28937" xr:uid="{8C3C66B0-5866-47A3-BD1B-B8797EBE0465}"/>
    <cellStyle name="Normal 5 2 11 5 3" xfId="8444" xr:uid="{00000000-0005-0000-0000-00001B4D0000}"/>
    <cellStyle name="Normal 5 2 11 5 3 2" xfId="14495" xr:uid="{00000000-0005-0000-0000-00001C4D0000}"/>
    <cellStyle name="Normal 5 2 11 5 3 2 2" xfId="25236" xr:uid="{00000000-0005-0000-0000-00001D4D0000}"/>
    <cellStyle name="Normal 5 2 11 5 3 2 2 2" xfId="46816" xr:uid="{529CF6C6-4FE4-48A4-8532-77D3C3E9946F}"/>
    <cellStyle name="Normal 5 2 11 5 3 2 3" xfId="36088" xr:uid="{12337FED-1069-4218-8ABB-117B3A03E5D1}"/>
    <cellStyle name="Normal 5 2 11 5 3 3" xfId="19867" xr:uid="{00000000-0005-0000-0000-00001E4D0000}"/>
    <cellStyle name="Normal 5 2 11 5 3 3 2" xfId="41447" xr:uid="{43951172-A5E6-49C1-AD40-75E8F7679C4A}"/>
    <cellStyle name="Normal 5 2 11 5 3 4" xfId="30717" xr:uid="{9A1B1E8C-0347-4718-9ED6-62BFEAB5C3D5}"/>
    <cellStyle name="Normal 5 2 11 5 4" xfId="10797" xr:uid="{00000000-0005-0000-0000-00001F4D0000}"/>
    <cellStyle name="Normal 5 2 11 5 4 2" xfId="21668" xr:uid="{00000000-0005-0000-0000-0000204D0000}"/>
    <cellStyle name="Normal 5 2 11 5 4 2 2" xfId="43248" xr:uid="{9F491112-118A-40DA-AED8-D40014E59AB7}"/>
    <cellStyle name="Normal 5 2 11 5 4 3" xfId="32518" xr:uid="{F548A845-5219-47EF-A8A1-DA73443ADB86}"/>
    <cellStyle name="Normal 5 2 11 5 5" xfId="16299" xr:uid="{00000000-0005-0000-0000-0000214D0000}"/>
    <cellStyle name="Normal 5 2 11 5 5 2" xfId="37879" xr:uid="{13B6292F-F420-4C73-8C16-FFDA97BD8F77}"/>
    <cellStyle name="Normal 5 2 11 5 6" xfId="27148" xr:uid="{10D440BF-7388-460D-87A5-3E725EACFFEB}"/>
    <cellStyle name="Normal 5 2 11 6" xfId="2089" xr:uid="{00000000-0005-0000-0000-0000224D0000}"/>
    <cellStyle name="Normal 5 2 11 6 2" xfId="5410" xr:uid="{00000000-0005-0000-0000-0000234D0000}"/>
    <cellStyle name="Normal 5 2 11 6 2 2" xfId="12850" xr:uid="{00000000-0005-0000-0000-0000244D0000}"/>
    <cellStyle name="Normal 5 2 11 6 2 2 2" xfId="23653" xr:uid="{00000000-0005-0000-0000-0000254D0000}"/>
    <cellStyle name="Normal 5 2 11 6 2 2 2 2" xfId="45233" xr:uid="{1C1927F3-9AF4-4440-A861-89DE0320BA27}"/>
    <cellStyle name="Normal 5 2 11 6 2 2 3" xfId="34504" xr:uid="{D5702D24-B30D-4673-9ED3-3FCEFE5389AF}"/>
    <cellStyle name="Normal 5 2 11 6 2 3" xfId="18284" xr:uid="{00000000-0005-0000-0000-0000264D0000}"/>
    <cellStyle name="Normal 5 2 11 6 2 3 2" xfId="39864" xr:uid="{7F017CA8-009D-42FF-BDF7-89486D73BA5D}"/>
    <cellStyle name="Normal 5 2 11 6 2 4" xfId="29134" xr:uid="{6158E55F-B9F1-424C-B871-49A8346D4AE6}"/>
    <cellStyle name="Normal 5 2 11 6 3" xfId="8665" xr:uid="{00000000-0005-0000-0000-0000274D0000}"/>
    <cellStyle name="Normal 5 2 11 6 3 2" xfId="14694" xr:uid="{00000000-0005-0000-0000-0000284D0000}"/>
    <cellStyle name="Normal 5 2 11 6 3 2 2" xfId="25433" xr:uid="{00000000-0005-0000-0000-0000294D0000}"/>
    <cellStyle name="Normal 5 2 11 6 3 2 2 2" xfId="47013" xr:uid="{67D092E8-B9C1-4E3B-A39C-E4C32A616B05}"/>
    <cellStyle name="Normal 5 2 11 6 3 2 3" xfId="36285" xr:uid="{18560A54-91E3-48C7-841A-260048888471}"/>
    <cellStyle name="Normal 5 2 11 6 3 3" xfId="20064" xr:uid="{00000000-0005-0000-0000-00002A4D0000}"/>
    <cellStyle name="Normal 5 2 11 6 3 3 2" xfId="41644" xr:uid="{958C21F6-8BF8-4086-88BF-718AD008F722}"/>
    <cellStyle name="Normal 5 2 11 6 3 4" xfId="30914" xr:uid="{52A35019-7492-4058-BE32-422D194096AE}"/>
    <cellStyle name="Normal 5 2 11 6 4" xfId="10996" xr:uid="{00000000-0005-0000-0000-00002B4D0000}"/>
    <cellStyle name="Normal 5 2 11 6 4 2" xfId="21865" xr:uid="{00000000-0005-0000-0000-00002C4D0000}"/>
    <cellStyle name="Normal 5 2 11 6 4 2 2" xfId="43445" xr:uid="{C35BDECF-D6BD-4A28-8B4B-822F6B18D7BF}"/>
    <cellStyle name="Normal 5 2 11 6 4 3" xfId="32715" xr:uid="{0B14ED7E-B4FB-4A8F-A270-E9E9DD990E3B}"/>
    <cellStyle name="Normal 5 2 11 6 5" xfId="16496" xr:uid="{00000000-0005-0000-0000-00002D4D0000}"/>
    <cellStyle name="Normal 5 2 11 6 5 2" xfId="38076" xr:uid="{3223AC35-DA3D-4955-94AF-6490826A34AE}"/>
    <cellStyle name="Normal 5 2 11 6 6" xfId="27345" xr:uid="{64DC29E2-91FE-4005-A1ED-F8C472D96322}"/>
    <cellStyle name="Normal 5 2 11 7" xfId="2580" xr:uid="{00000000-0005-0000-0000-00002E4D0000}"/>
    <cellStyle name="Normal 5 2 11 7 2" xfId="5900" xr:uid="{00000000-0005-0000-0000-00002F4D0000}"/>
    <cellStyle name="Normal 5 2 11 7 2 2" xfId="13108" xr:uid="{00000000-0005-0000-0000-0000304D0000}"/>
    <cellStyle name="Normal 5 2 11 7 2 2 2" xfId="23910" xr:uid="{00000000-0005-0000-0000-0000314D0000}"/>
    <cellStyle name="Normal 5 2 11 7 2 2 2 2" xfId="45490" xr:uid="{2754B33F-E9CE-469A-B8EF-456D330015B6}"/>
    <cellStyle name="Normal 5 2 11 7 2 2 3" xfId="34762" xr:uid="{83F013C8-A1D4-47D9-917A-1844AABE6674}"/>
    <cellStyle name="Normal 5 2 11 7 2 3" xfId="18541" xr:uid="{00000000-0005-0000-0000-0000324D0000}"/>
    <cellStyle name="Normal 5 2 11 7 2 3 2" xfId="40121" xr:uid="{2FB95488-AD1E-459C-AB39-216B10928295}"/>
    <cellStyle name="Normal 5 2 11 7 2 4" xfId="29391" xr:uid="{546A78C6-B376-4768-AE3D-D7ABFCC83367}"/>
    <cellStyle name="Normal 5 2 11 7 3" xfId="9154" xr:uid="{00000000-0005-0000-0000-0000334D0000}"/>
    <cellStyle name="Normal 5 2 11 7 3 2" xfId="14952" xr:uid="{00000000-0005-0000-0000-0000344D0000}"/>
    <cellStyle name="Normal 5 2 11 7 3 2 2" xfId="25690" xr:uid="{00000000-0005-0000-0000-0000354D0000}"/>
    <cellStyle name="Normal 5 2 11 7 3 2 2 2" xfId="47270" xr:uid="{DC088C2E-55F2-4FA7-8BB8-F8E98B7D18D0}"/>
    <cellStyle name="Normal 5 2 11 7 3 2 3" xfId="36543" xr:uid="{0F779D10-0151-497A-B661-CE86D4866BFC}"/>
    <cellStyle name="Normal 5 2 11 7 3 3" xfId="20321" xr:uid="{00000000-0005-0000-0000-0000364D0000}"/>
    <cellStyle name="Normal 5 2 11 7 3 3 2" xfId="41901" xr:uid="{BBF5B8B8-648E-4E33-94F2-7914C2313164}"/>
    <cellStyle name="Normal 5 2 11 7 3 4" xfId="31171" xr:uid="{26609864-34BA-4D4D-8B1B-99D41B508899}"/>
    <cellStyle name="Normal 5 2 11 7 4" xfId="11254" xr:uid="{00000000-0005-0000-0000-0000374D0000}"/>
    <cellStyle name="Normal 5 2 11 7 4 2" xfId="22122" xr:uid="{00000000-0005-0000-0000-0000384D0000}"/>
    <cellStyle name="Normal 5 2 11 7 4 2 2" xfId="43702" xr:uid="{96974EF1-F70C-417A-8519-8F3C489EECAF}"/>
    <cellStyle name="Normal 5 2 11 7 4 3" xfId="32973" xr:uid="{B3860355-9212-46A5-BE6A-BDBB54EE1FBE}"/>
    <cellStyle name="Normal 5 2 11 7 5" xfId="16753" xr:uid="{00000000-0005-0000-0000-0000394D0000}"/>
    <cellStyle name="Normal 5 2 11 7 5 2" xfId="38333" xr:uid="{F1C28226-1B8C-4855-8796-F603B9F9DAD0}"/>
    <cellStyle name="Normal 5 2 11 7 6" xfId="27603" xr:uid="{61782815-F97D-452D-ABF0-6AE04EC70BDD}"/>
    <cellStyle name="Normal 5 2 11 8" xfId="2853" xr:uid="{00000000-0005-0000-0000-00003A4D0000}"/>
    <cellStyle name="Normal 5 2 11 8 2" xfId="6173" xr:uid="{00000000-0005-0000-0000-00003B4D0000}"/>
    <cellStyle name="Normal 5 2 11 8 2 2" xfId="13306" xr:uid="{00000000-0005-0000-0000-00003C4D0000}"/>
    <cellStyle name="Normal 5 2 11 8 2 2 2" xfId="24108" xr:uid="{00000000-0005-0000-0000-00003D4D0000}"/>
    <cellStyle name="Normal 5 2 11 8 2 2 2 2" xfId="45688" xr:uid="{EA589D18-52A5-4645-8233-829B4AE9E3F5}"/>
    <cellStyle name="Normal 5 2 11 8 2 2 3" xfId="34960" xr:uid="{48F4FE46-F7B5-4A40-BAC6-E3BFFD0EB080}"/>
    <cellStyle name="Normal 5 2 11 8 2 3" xfId="18739" xr:uid="{00000000-0005-0000-0000-00003E4D0000}"/>
    <cellStyle name="Normal 5 2 11 8 2 3 2" xfId="40319" xr:uid="{C91ADF19-62A3-463C-BA2C-587694A7B3E2}"/>
    <cellStyle name="Normal 5 2 11 8 2 4" xfId="29589" xr:uid="{CAAEF53F-304A-4504-9D5F-FE40C618596E}"/>
    <cellStyle name="Normal 5 2 11 8 3" xfId="9427" xr:uid="{00000000-0005-0000-0000-00003F4D0000}"/>
    <cellStyle name="Normal 5 2 11 8 3 2" xfId="15150" xr:uid="{00000000-0005-0000-0000-0000404D0000}"/>
    <cellStyle name="Normal 5 2 11 8 3 2 2" xfId="25888" xr:uid="{00000000-0005-0000-0000-0000414D0000}"/>
    <cellStyle name="Normal 5 2 11 8 3 2 2 2" xfId="47468" xr:uid="{BB03226E-C7AD-4EDA-8620-4AFA50D11E86}"/>
    <cellStyle name="Normal 5 2 11 8 3 2 3" xfId="36741" xr:uid="{D118F653-4605-4BBA-B811-806E691EFD1B}"/>
    <cellStyle name="Normal 5 2 11 8 3 3" xfId="20519" xr:uid="{00000000-0005-0000-0000-0000424D0000}"/>
    <cellStyle name="Normal 5 2 11 8 3 3 2" xfId="42099" xr:uid="{E364F818-C954-4040-9B96-3375056A903B}"/>
    <cellStyle name="Normal 5 2 11 8 3 4" xfId="31369" xr:uid="{E98D152D-4954-400D-8B4C-E4330AC376E5}"/>
    <cellStyle name="Normal 5 2 11 8 4" xfId="11452" xr:uid="{00000000-0005-0000-0000-0000434D0000}"/>
    <cellStyle name="Normal 5 2 11 8 4 2" xfId="22320" xr:uid="{00000000-0005-0000-0000-0000444D0000}"/>
    <cellStyle name="Normal 5 2 11 8 4 2 2" xfId="43900" xr:uid="{A4A0E923-7E56-4640-B540-337364EEE9E3}"/>
    <cellStyle name="Normal 5 2 11 8 4 3" xfId="33171" xr:uid="{0609FBA0-A441-4FDB-B0C7-A61EA8A2BA52}"/>
    <cellStyle name="Normal 5 2 11 8 5" xfId="16951" xr:uid="{00000000-0005-0000-0000-0000454D0000}"/>
    <cellStyle name="Normal 5 2 11 8 5 2" xfId="38531" xr:uid="{7F79DE40-B34C-4042-A36E-D5C96518DDC3}"/>
    <cellStyle name="Normal 5 2 11 8 6" xfId="27801" xr:uid="{F4C484EA-2B46-43A4-A425-E708173FB401}"/>
    <cellStyle name="Normal 5 2 11 9" xfId="3036" xr:uid="{00000000-0005-0000-0000-0000464D0000}"/>
    <cellStyle name="Normal 5 2 11 9 2" xfId="6356" xr:uid="{00000000-0005-0000-0000-0000474D0000}"/>
    <cellStyle name="Normal 5 2 11 9 2 2" xfId="13477" xr:uid="{00000000-0005-0000-0000-0000484D0000}"/>
    <cellStyle name="Normal 5 2 11 9 2 2 2" xfId="24279" xr:uid="{00000000-0005-0000-0000-0000494D0000}"/>
    <cellStyle name="Normal 5 2 11 9 2 2 2 2" xfId="45859" xr:uid="{6EC00D97-D4BF-4042-A6A7-A54FAEB11137}"/>
    <cellStyle name="Normal 5 2 11 9 2 2 3" xfId="35131" xr:uid="{6736BC4E-DB8E-46F8-A738-8BD3CBC6FF62}"/>
    <cellStyle name="Normal 5 2 11 9 2 3" xfId="18910" xr:uid="{00000000-0005-0000-0000-00004A4D0000}"/>
    <cellStyle name="Normal 5 2 11 9 2 3 2" xfId="40490" xr:uid="{D6D9F7FD-EA9D-4FC7-9746-B08BB865BC3C}"/>
    <cellStyle name="Normal 5 2 11 9 2 4" xfId="29760" xr:uid="{DE8B5538-CCEF-47F3-B1CF-F1A9DD4D62CF}"/>
    <cellStyle name="Normal 5 2 11 9 3" xfId="9610" xr:uid="{00000000-0005-0000-0000-00004B4D0000}"/>
    <cellStyle name="Normal 5 2 11 9 3 2" xfId="15321" xr:uid="{00000000-0005-0000-0000-00004C4D0000}"/>
    <cellStyle name="Normal 5 2 11 9 3 2 2" xfId="26059" xr:uid="{00000000-0005-0000-0000-00004D4D0000}"/>
    <cellStyle name="Normal 5 2 11 9 3 2 2 2" xfId="47639" xr:uid="{7D52223F-18F7-4D1E-9AD2-431D2F315E58}"/>
    <cellStyle name="Normal 5 2 11 9 3 2 3" xfId="36912" xr:uid="{2F5426AC-DB4E-412B-BEFD-1A9D60D5803A}"/>
    <cellStyle name="Normal 5 2 11 9 3 3" xfId="20690" xr:uid="{00000000-0005-0000-0000-00004E4D0000}"/>
    <cellStyle name="Normal 5 2 11 9 3 3 2" xfId="42270" xr:uid="{1C26B44B-346E-49D4-9388-677A2A32F97F}"/>
    <cellStyle name="Normal 5 2 11 9 3 4" xfId="31540" xr:uid="{4F186E6E-B957-4787-ACDC-AC4D4F190049}"/>
    <cellStyle name="Normal 5 2 11 9 4" xfId="11623" xr:uid="{00000000-0005-0000-0000-00004F4D0000}"/>
    <cellStyle name="Normal 5 2 11 9 4 2" xfId="22491" xr:uid="{00000000-0005-0000-0000-0000504D0000}"/>
    <cellStyle name="Normal 5 2 11 9 4 2 2" xfId="44071" xr:uid="{92EA2826-D97A-40BF-9081-B961FD6E6AB5}"/>
    <cellStyle name="Normal 5 2 11 9 4 3" xfId="33342" xr:uid="{662797BF-94DF-448F-BF42-3A838C729352}"/>
    <cellStyle name="Normal 5 2 11 9 5" xfId="17122" xr:uid="{00000000-0005-0000-0000-0000514D0000}"/>
    <cellStyle name="Normal 5 2 11 9 5 2" xfId="38702" xr:uid="{71D52639-84E2-473D-9607-B0ADE1570C28}"/>
    <cellStyle name="Normal 5 2 11 9 6" xfId="27972" xr:uid="{AF8EBC89-9F1D-45C0-9861-FC0BF07181CF}"/>
    <cellStyle name="Normal 5 2 12" xfId="426" xr:uid="{00000000-0005-0000-0000-0000524D0000}"/>
    <cellStyle name="Normal 5 2 12 10" xfId="3747" xr:uid="{00000000-0005-0000-0000-0000534D0000}"/>
    <cellStyle name="Normal 5 2 12 10 2" xfId="12022" xr:uid="{00000000-0005-0000-0000-0000544D0000}"/>
    <cellStyle name="Normal 5 2 12 10 2 2" xfId="22873" xr:uid="{00000000-0005-0000-0000-0000554D0000}"/>
    <cellStyle name="Normal 5 2 12 10 2 2 2" xfId="44453" xr:uid="{7DEB0CD0-ED48-4AF1-AD91-08771B00C466}"/>
    <cellStyle name="Normal 5 2 12 10 2 3" xfId="33724" xr:uid="{653DBF59-5FA6-460F-AC42-762B069EC948}"/>
    <cellStyle name="Normal 5 2 12 10 3" xfId="17504" xr:uid="{00000000-0005-0000-0000-0000564D0000}"/>
    <cellStyle name="Normal 5 2 12 10 3 2" xfId="39084" xr:uid="{8B289FC3-8989-439C-8DE6-8D593B28E637}"/>
    <cellStyle name="Normal 5 2 12 10 4" xfId="28354" xr:uid="{3B95F1A4-61C2-49D4-B186-5B6D5B6A16B4}"/>
    <cellStyle name="Normal 5 2 12 11" xfId="7002" xr:uid="{00000000-0005-0000-0000-0000574D0000}"/>
    <cellStyle name="Normal 5 2 12 11 2" xfId="13866" xr:uid="{00000000-0005-0000-0000-0000584D0000}"/>
    <cellStyle name="Normal 5 2 12 11 2 2" xfId="24653" xr:uid="{00000000-0005-0000-0000-0000594D0000}"/>
    <cellStyle name="Normal 5 2 12 11 2 2 2" xfId="46233" xr:uid="{0D3608D6-79EA-4B8C-B53C-8F1F76251235}"/>
    <cellStyle name="Normal 5 2 12 11 2 3" xfId="35505" xr:uid="{149454FC-0740-46EF-B2EC-A680BB6096B3}"/>
    <cellStyle name="Normal 5 2 12 11 3" xfId="19284" xr:uid="{00000000-0005-0000-0000-00005A4D0000}"/>
    <cellStyle name="Normal 5 2 12 11 3 2" xfId="40864" xr:uid="{DA503F58-84BE-4680-9B66-C5C7E3CFF3D7}"/>
    <cellStyle name="Normal 5 2 12 11 4" xfId="30134" xr:uid="{9C539480-6472-4791-846F-4D8787DB9955}"/>
    <cellStyle name="Normal 5 2 12 12" xfId="10168" xr:uid="{00000000-0005-0000-0000-00005B4D0000}"/>
    <cellStyle name="Normal 5 2 12 12 2" xfId="21085" xr:uid="{00000000-0005-0000-0000-00005C4D0000}"/>
    <cellStyle name="Normal 5 2 12 12 2 2" xfId="42665" xr:uid="{2192C728-32A4-48BE-AC5A-5C50853375B6}"/>
    <cellStyle name="Normal 5 2 12 12 3" xfId="31935" xr:uid="{D891F1BA-517D-43CC-BC08-C26EBABEC704}"/>
    <cellStyle name="Normal 5 2 12 13" xfId="15716" xr:uid="{00000000-0005-0000-0000-00005D4D0000}"/>
    <cellStyle name="Normal 5 2 12 13 2" xfId="37296" xr:uid="{FD818501-EDBC-438B-8165-70B43AD1E587}"/>
    <cellStyle name="Normal 5 2 12 14" xfId="26565" xr:uid="{3126F08C-3BF7-4437-8983-802FFBA5C7F2}"/>
    <cellStyle name="Normal 5 2 12 2" xfId="946" xr:uid="{00000000-0005-0000-0000-00005E4D0000}"/>
    <cellStyle name="Normal 5 2 12 2 2" xfId="4267" xr:uid="{00000000-0005-0000-0000-00005F4D0000}"/>
    <cellStyle name="Normal 5 2 12 2 2 2" xfId="12241" xr:uid="{00000000-0005-0000-0000-0000604D0000}"/>
    <cellStyle name="Normal 5 2 12 2 2 2 2" xfId="23075" xr:uid="{00000000-0005-0000-0000-0000614D0000}"/>
    <cellStyle name="Normal 5 2 12 2 2 2 2 2" xfId="44655" xr:uid="{B327D79C-A35C-4529-A649-BECEE2BB3AB5}"/>
    <cellStyle name="Normal 5 2 12 2 2 2 3" xfId="33926" xr:uid="{F2AA628E-FB63-4C93-B243-1BB2415ED93B}"/>
    <cellStyle name="Normal 5 2 12 2 2 3" xfId="17706" xr:uid="{00000000-0005-0000-0000-0000624D0000}"/>
    <cellStyle name="Normal 5 2 12 2 2 3 2" xfId="39286" xr:uid="{32A59532-2D16-4FBC-9FB7-DB58CA474808}"/>
    <cellStyle name="Normal 5 2 12 2 2 4" xfId="28556" xr:uid="{CEE105C2-CFB3-4A02-9604-1FB031330765}"/>
    <cellStyle name="Normal 5 2 12 2 3" xfId="7522" xr:uid="{00000000-0005-0000-0000-0000634D0000}"/>
    <cellStyle name="Normal 5 2 12 2 3 2" xfId="14085" xr:uid="{00000000-0005-0000-0000-0000644D0000}"/>
    <cellStyle name="Normal 5 2 12 2 3 2 2" xfId="24855" xr:uid="{00000000-0005-0000-0000-0000654D0000}"/>
    <cellStyle name="Normal 5 2 12 2 3 2 2 2" xfId="46435" xr:uid="{EC3ECFC7-E01C-425C-8ED1-CF245E9578BE}"/>
    <cellStyle name="Normal 5 2 12 2 3 2 3" xfId="35707" xr:uid="{6294EA87-8CDC-4DED-9114-E843AEA77181}"/>
    <cellStyle name="Normal 5 2 12 2 3 3" xfId="19486" xr:uid="{00000000-0005-0000-0000-0000664D0000}"/>
    <cellStyle name="Normal 5 2 12 2 3 3 2" xfId="41066" xr:uid="{57F41FDC-98FD-40D7-8297-139B64A0D3F9}"/>
    <cellStyle name="Normal 5 2 12 2 3 4" xfId="30336" xr:uid="{213BB360-43EA-43B9-9A77-AF4D6B9CD80C}"/>
    <cellStyle name="Normal 5 2 12 2 4" xfId="10387" xr:uid="{00000000-0005-0000-0000-0000674D0000}"/>
    <cellStyle name="Normal 5 2 12 2 4 2" xfId="21287" xr:uid="{00000000-0005-0000-0000-0000684D0000}"/>
    <cellStyle name="Normal 5 2 12 2 4 2 2" xfId="42867" xr:uid="{5F3F63DF-B286-424B-9DBC-7CB08A73AE1B}"/>
    <cellStyle name="Normal 5 2 12 2 4 3" xfId="32137" xr:uid="{8BC9773B-92CE-4CA0-8DAE-687420F3A2B8}"/>
    <cellStyle name="Normal 5 2 12 2 5" xfId="15918" xr:uid="{00000000-0005-0000-0000-0000694D0000}"/>
    <cellStyle name="Normal 5 2 12 2 5 2" xfId="37498" xr:uid="{32802F2B-B694-4612-BA74-5E507E1DB57E}"/>
    <cellStyle name="Normal 5 2 12 2 6" xfId="26767" xr:uid="{3A84BA3E-753C-4EFA-89A9-BA19011176EA}"/>
    <cellStyle name="Normal 5 2 12 3" xfId="1436" xr:uid="{00000000-0005-0000-0000-00006A4D0000}"/>
    <cellStyle name="Normal 5 2 12 3 2" xfId="4757" xr:uid="{00000000-0005-0000-0000-00006B4D0000}"/>
    <cellStyle name="Normal 5 2 12 3 2 2" xfId="12456" xr:uid="{00000000-0005-0000-0000-00006C4D0000}"/>
    <cellStyle name="Normal 5 2 12 3 2 2 2" xfId="23274" xr:uid="{00000000-0005-0000-0000-00006D4D0000}"/>
    <cellStyle name="Normal 5 2 12 3 2 2 2 2" xfId="44854" xr:uid="{43A9BA55-FFFC-4695-A52C-9B41D4393500}"/>
    <cellStyle name="Normal 5 2 12 3 2 2 3" xfId="34125" xr:uid="{0EEF5E5A-3FDE-4B11-BD75-C1EB626D9107}"/>
    <cellStyle name="Normal 5 2 12 3 2 3" xfId="17905" xr:uid="{00000000-0005-0000-0000-00006E4D0000}"/>
    <cellStyle name="Normal 5 2 12 3 2 3 2" xfId="39485" xr:uid="{9054322E-5610-4189-910C-53070FDD45A2}"/>
    <cellStyle name="Normal 5 2 12 3 2 4" xfId="28755" xr:uid="{5F82E039-B119-492D-B28A-A1D0DB80F2D7}"/>
    <cellStyle name="Normal 5 2 12 3 3" xfId="8012" xr:uid="{00000000-0005-0000-0000-00006F4D0000}"/>
    <cellStyle name="Normal 5 2 12 3 3 2" xfId="14300" xr:uid="{00000000-0005-0000-0000-0000704D0000}"/>
    <cellStyle name="Normal 5 2 12 3 3 2 2" xfId="25054" xr:uid="{00000000-0005-0000-0000-0000714D0000}"/>
    <cellStyle name="Normal 5 2 12 3 3 2 2 2" xfId="46634" xr:uid="{F57F63C2-C2A5-4EF9-BED8-431873DEEF5D}"/>
    <cellStyle name="Normal 5 2 12 3 3 2 3" xfId="35906" xr:uid="{F432F85F-7592-4039-A343-29CB3B66EF28}"/>
    <cellStyle name="Normal 5 2 12 3 3 3" xfId="19685" xr:uid="{00000000-0005-0000-0000-0000724D0000}"/>
    <cellStyle name="Normal 5 2 12 3 3 3 2" xfId="41265" xr:uid="{66A0F73C-A59A-4246-A1D0-28729727C00A}"/>
    <cellStyle name="Normal 5 2 12 3 3 4" xfId="30535" xr:uid="{CE0BD3BC-E448-408B-8095-002908E1CAC8}"/>
    <cellStyle name="Normal 5 2 12 3 4" xfId="10602" xr:uid="{00000000-0005-0000-0000-0000734D0000}"/>
    <cellStyle name="Normal 5 2 12 3 4 2" xfId="21486" xr:uid="{00000000-0005-0000-0000-0000744D0000}"/>
    <cellStyle name="Normal 5 2 12 3 4 2 2" xfId="43066" xr:uid="{396410BC-658F-480B-867D-101C273E0707}"/>
    <cellStyle name="Normal 5 2 12 3 4 3" xfId="32336" xr:uid="{A9C51440-CD14-4756-824F-1F646C6A1899}"/>
    <cellStyle name="Normal 5 2 12 3 5" xfId="16117" xr:uid="{00000000-0005-0000-0000-0000754D0000}"/>
    <cellStyle name="Normal 5 2 12 3 5 2" xfId="37697" xr:uid="{5529A4FB-41CD-41CC-A787-41D3488B9039}"/>
    <cellStyle name="Normal 5 2 12 3 6" xfId="26966" xr:uid="{C5B0C224-AB1E-4DB7-AA44-EED207929334}"/>
    <cellStyle name="Normal 5 2 12 4" xfId="1891" xr:uid="{00000000-0005-0000-0000-0000764D0000}"/>
    <cellStyle name="Normal 5 2 12 4 2" xfId="5212" xr:uid="{00000000-0005-0000-0000-0000774D0000}"/>
    <cellStyle name="Normal 5 2 12 4 2 2" xfId="12667" xr:uid="{00000000-0005-0000-0000-0000784D0000}"/>
    <cellStyle name="Normal 5 2 12 4 2 2 2" xfId="23470" xr:uid="{00000000-0005-0000-0000-0000794D0000}"/>
    <cellStyle name="Normal 5 2 12 4 2 2 2 2" xfId="45050" xr:uid="{6ABA3BFD-0C71-4D8E-BA6E-20F17525B141}"/>
    <cellStyle name="Normal 5 2 12 4 2 2 3" xfId="34321" xr:uid="{D66DBC3E-9310-4B5D-B671-794E5BFC15D1}"/>
    <cellStyle name="Normal 5 2 12 4 2 3" xfId="18101" xr:uid="{00000000-0005-0000-0000-00007A4D0000}"/>
    <cellStyle name="Normal 5 2 12 4 2 3 2" xfId="39681" xr:uid="{8EAD3662-1AD7-4418-B270-3B075A6C62BB}"/>
    <cellStyle name="Normal 5 2 12 4 2 4" xfId="28951" xr:uid="{C82E5EE2-33D7-463C-AA44-9351EE8DC891}"/>
    <cellStyle name="Normal 5 2 12 4 3" xfId="8467" xr:uid="{00000000-0005-0000-0000-00007B4D0000}"/>
    <cellStyle name="Normal 5 2 12 4 3 2" xfId="14511" xr:uid="{00000000-0005-0000-0000-00007C4D0000}"/>
    <cellStyle name="Normal 5 2 12 4 3 2 2" xfId="25250" xr:uid="{00000000-0005-0000-0000-00007D4D0000}"/>
    <cellStyle name="Normal 5 2 12 4 3 2 2 2" xfId="46830" xr:uid="{04C676D6-CAFF-438F-A5FE-B804CE8DDDDC}"/>
    <cellStyle name="Normal 5 2 12 4 3 2 3" xfId="36102" xr:uid="{89DCA153-FE87-44E8-BB66-4E72B4D72058}"/>
    <cellStyle name="Normal 5 2 12 4 3 3" xfId="19881" xr:uid="{00000000-0005-0000-0000-00007E4D0000}"/>
    <cellStyle name="Normal 5 2 12 4 3 3 2" xfId="41461" xr:uid="{F77CFF5F-ABAA-4C78-BB8C-4821A30F3D36}"/>
    <cellStyle name="Normal 5 2 12 4 3 4" xfId="30731" xr:uid="{8039BDD5-2153-4ABC-BACC-09A0EB40C44C}"/>
    <cellStyle name="Normal 5 2 12 4 4" xfId="10813" xr:uid="{00000000-0005-0000-0000-00007F4D0000}"/>
    <cellStyle name="Normal 5 2 12 4 4 2" xfId="21682" xr:uid="{00000000-0005-0000-0000-0000804D0000}"/>
    <cellStyle name="Normal 5 2 12 4 4 2 2" xfId="43262" xr:uid="{A590C66A-DF60-4F9E-AAF4-C1F3A5B03ABB}"/>
    <cellStyle name="Normal 5 2 12 4 4 3" xfId="32532" xr:uid="{B15F51C0-354A-4E21-9F34-CE9B7E61E186}"/>
    <cellStyle name="Normal 5 2 12 4 5" xfId="16313" xr:uid="{00000000-0005-0000-0000-0000814D0000}"/>
    <cellStyle name="Normal 5 2 12 4 5 2" xfId="37893" xr:uid="{B078DB52-66D6-4226-8B9A-5BFCA4C1B8EF}"/>
    <cellStyle name="Normal 5 2 12 4 6" xfId="27162" xr:uid="{2DB1D0B1-8CD6-4CE9-B9EA-22E1CCC9695A}"/>
    <cellStyle name="Normal 5 2 12 5" xfId="2103" xr:uid="{00000000-0005-0000-0000-0000824D0000}"/>
    <cellStyle name="Normal 5 2 12 5 2" xfId="5424" xr:uid="{00000000-0005-0000-0000-0000834D0000}"/>
    <cellStyle name="Normal 5 2 12 5 2 2" xfId="12862" xr:uid="{00000000-0005-0000-0000-0000844D0000}"/>
    <cellStyle name="Normal 5 2 12 5 2 2 2" xfId="23665" xr:uid="{00000000-0005-0000-0000-0000854D0000}"/>
    <cellStyle name="Normal 5 2 12 5 2 2 2 2" xfId="45245" xr:uid="{7A8BD41E-302A-440D-815F-53B69D8910FF}"/>
    <cellStyle name="Normal 5 2 12 5 2 2 3" xfId="34516" xr:uid="{5DB54945-E3B1-4FD5-8E32-356F24D9F2D5}"/>
    <cellStyle name="Normal 5 2 12 5 2 3" xfId="18296" xr:uid="{00000000-0005-0000-0000-0000864D0000}"/>
    <cellStyle name="Normal 5 2 12 5 2 3 2" xfId="39876" xr:uid="{8BB2EF7A-1ABB-4C09-9A70-106768521107}"/>
    <cellStyle name="Normal 5 2 12 5 2 4" xfId="29146" xr:uid="{AEE01407-022E-478A-B626-8FBE46DE63E5}"/>
    <cellStyle name="Normal 5 2 12 5 3" xfId="8679" xr:uid="{00000000-0005-0000-0000-0000874D0000}"/>
    <cellStyle name="Normal 5 2 12 5 3 2" xfId="14706" xr:uid="{00000000-0005-0000-0000-0000884D0000}"/>
    <cellStyle name="Normal 5 2 12 5 3 2 2" xfId="25445" xr:uid="{00000000-0005-0000-0000-0000894D0000}"/>
    <cellStyle name="Normal 5 2 12 5 3 2 2 2" xfId="47025" xr:uid="{D083E75E-3C6F-4281-B1EB-EB7BEB475967}"/>
    <cellStyle name="Normal 5 2 12 5 3 2 3" xfId="36297" xr:uid="{3046369E-7417-4601-8DAD-A5A12B451191}"/>
    <cellStyle name="Normal 5 2 12 5 3 3" xfId="20076" xr:uid="{00000000-0005-0000-0000-00008A4D0000}"/>
    <cellStyle name="Normal 5 2 12 5 3 3 2" xfId="41656" xr:uid="{0AF4480D-F8A5-40B6-ADF5-72D5B49DCBCE}"/>
    <cellStyle name="Normal 5 2 12 5 3 4" xfId="30926" xr:uid="{99861FFC-E860-4675-9AAD-D34806B7E754}"/>
    <cellStyle name="Normal 5 2 12 5 4" xfId="11008" xr:uid="{00000000-0005-0000-0000-00008B4D0000}"/>
    <cellStyle name="Normal 5 2 12 5 4 2" xfId="21877" xr:uid="{00000000-0005-0000-0000-00008C4D0000}"/>
    <cellStyle name="Normal 5 2 12 5 4 2 2" xfId="43457" xr:uid="{4ABAE11F-74B3-474A-814D-47C59457849C}"/>
    <cellStyle name="Normal 5 2 12 5 4 3" xfId="32727" xr:uid="{2C63E1FD-6254-4619-BC73-5268E610BB0D}"/>
    <cellStyle name="Normal 5 2 12 5 5" xfId="16508" xr:uid="{00000000-0005-0000-0000-00008D4D0000}"/>
    <cellStyle name="Normal 5 2 12 5 5 2" xfId="38088" xr:uid="{D80E273F-AB23-4949-8649-8895F173ED70}"/>
    <cellStyle name="Normal 5 2 12 5 6" xfId="27357" xr:uid="{101FC13A-0211-46B6-9DD8-9580754550E7}"/>
    <cellStyle name="Normal 5 2 12 6" xfId="2582" xr:uid="{00000000-0005-0000-0000-00008E4D0000}"/>
    <cellStyle name="Normal 5 2 12 6 2" xfId="5902" xr:uid="{00000000-0005-0000-0000-00008F4D0000}"/>
    <cellStyle name="Normal 5 2 12 6 2 2" xfId="13110" xr:uid="{00000000-0005-0000-0000-0000904D0000}"/>
    <cellStyle name="Normal 5 2 12 6 2 2 2" xfId="23912" xr:uid="{00000000-0005-0000-0000-0000914D0000}"/>
    <cellStyle name="Normal 5 2 12 6 2 2 2 2" xfId="45492" xr:uid="{668824BC-4F2C-4561-9582-239CBBD48C61}"/>
    <cellStyle name="Normal 5 2 12 6 2 2 3" xfId="34764" xr:uid="{4EE27478-3408-4DF9-88E6-A36337F8DB7A}"/>
    <cellStyle name="Normal 5 2 12 6 2 3" xfId="18543" xr:uid="{00000000-0005-0000-0000-0000924D0000}"/>
    <cellStyle name="Normal 5 2 12 6 2 3 2" xfId="40123" xr:uid="{25742C84-2483-4FD1-8748-7206BDE914E4}"/>
    <cellStyle name="Normal 5 2 12 6 2 4" xfId="29393" xr:uid="{CA2D96B2-260B-4530-85D5-0ACF230A3ED5}"/>
    <cellStyle name="Normal 5 2 12 6 3" xfId="9156" xr:uid="{00000000-0005-0000-0000-0000934D0000}"/>
    <cellStyle name="Normal 5 2 12 6 3 2" xfId="14954" xr:uid="{00000000-0005-0000-0000-0000944D0000}"/>
    <cellStyle name="Normal 5 2 12 6 3 2 2" xfId="25692" xr:uid="{00000000-0005-0000-0000-0000954D0000}"/>
    <cellStyle name="Normal 5 2 12 6 3 2 2 2" xfId="47272" xr:uid="{D083501C-AEEE-4B43-851C-7FD91B7A2972}"/>
    <cellStyle name="Normal 5 2 12 6 3 2 3" xfId="36545" xr:uid="{0640EFF5-D686-47D9-8749-631AC6B91C8C}"/>
    <cellStyle name="Normal 5 2 12 6 3 3" xfId="20323" xr:uid="{00000000-0005-0000-0000-0000964D0000}"/>
    <cellStyle name="Normal 5 2 12 6 3 3 2" xfId="41903" xr:uid="{62A5E453-1C99-48A9-A26B-BFA94B9F0D7E}"/>
    <cellStyle name="Normal 5 2 12 6 3 4" xfId="31173" xr:uid="{F5C35739-3658-4CF7-8CB7-A1C55557B6B8}"/>
    <cellStyle name="Normal 5 2 12 6 4" xfId="11256" xr:uid="{00000000-0005-0000-0000-0000974D0000}"/>
    <cellStyle name="Normal 5 2 12 6 4 2" xfId="22124" xr:uid="{00000000-0005-0000-0000-0000984D0000}"/>
    <cellStyle name="Normal 5 2 12 6 4 2 2" xfId="43704" xr:uid="{02BF6A0F-9AD7-4AE2-B3D1-9D9504CCB653}"/>
    <cellStyle name="Normal 5 2 12 6 4 3" xfId="32975" xr:uid="{21272B0B-85A7-4EEA-86AB-2D4280F3A972}"/>
    <cellStyle name="Normal 5 2 12 6 5" xfId="16755" xr:uid="{00000000-0005-0000-0000-0000994D0000}"/>
    <cellStyle name="Normal 5 2 12 6 5 2" xfId="38335" xr:uid="{265316B6-AB11-4B73-BC51-933B64F51A49}"/>
    <cellStyle name="Normal 5 2 12 6 6" xfId="27605" xr:uid="{4AD2F899-3841-4560-A377-294D8BE1476D}"/>
    <cellStyle name="Normal 5 2 12 7" xfId="2869" xr:uid="{00000000-0005-0000-0000-00009A4D0000}"/>
    <cellStyle name="Normal 5 2 12 7 2" xfId="6189" xr:uid="{00000000-0005-0000-0000-00009B4D0000}"/>
    <cellStyle name="Normal 5 2 12 7 2 2" xfId="13322" xr:uid="{00000000-0005-0000-0000-00009C4D0000}"/>
    <cellStyle name="Normal 5 2 12 7 2 2 2" xfId="24124" xr:uid="{00000000-0005-0000-0000-00009D4D0000}"/>
    <cellStyle name="Normal 5 2 12 7 2 2 2 2" xfId="45704" xr:uid="{6E227AF9-B577-4190-9285-8CEC92DE54EC}"/>
    <cellStyle name="Normal 5 2 12 7 2 2 3" xfId="34976" xr:uid="{13742336-46B0-4ADB-A0F6-691F94D367AF}"/>
    <cellStyle name="Normal 5 2 12 7 2 3" xfId="18755" xr:uid="{00000000-0005-0000-0000-00009E4D0000}"/>
    <cellStyle name="Normal 5 2 12 7 2 3 2" xfId="40335" xr:uid="{FEE37C19-0A56-4436-B5E8-232A4FF0FD65}"/>
    <cellStyle name="Normal 5 2 12 7 2 4" xfId="29605" xr:uid="{3CE017DB-BEF4-4FB0-ACCE-389683530D55}"/>
    <cellStyle name="Normal 5 2 12 7 3" xfId="9443" xr:uid="{00000000-0005-0000-0000-00009F4D0000}"/>
    <cellStyle name="Normal 5 2 12 7 3 2" xfId="15166" xr:uid="{00000000-0005-0000-0000-0000A04D0000}"/>
    <cellStyle name="Normal 5 2 12 7 3 2 2" xfId="25904" xr:uid="{00000000-0005-0000-0000-0000A14D0000}"/>
    <cellStyle name="Normal 5 2 12 7 3 2 2 2" xfId="47484" xr:uid="{D56F142F-6B8F-4AD2-9919-5FC2650C8D69}"/>
    <cellStyle name="Normal 5 2 12 7 3 2 3" xfId="36757" xr:uid="{0034013E-216E-4605-9706-E76FAD290B71}"/>
    <cellStyle name="Normal 5 2 12 7 3 3" xfId="20535" xr:uid="{00000000-0005-0000-0000-0000A24D0000}"/>
    <cellStyle name="Normal 5 2 12 7 3 3 2" xfId="42115" xr:uid="{4175ED0E-2D58-4791-A6CA-CD3D99F85FDF}"/>
    <cellStyle name="Normal 5 2 12 7 3 4" xfId="31385" xr:uid="{ABA84CBE-CEC4-48B8-981A-07C4EDE259FE}"/>
    <cellStyle name="Normal 5 2 12 7 4" xfId="11468" xr:uid="{00000000-0005-0000-0000-0000A34D0000}"/>
    <cellStyle name="Normal 5 2 12 7 4 2" xfId="22336" xr:uid="{00000000-0005-0000-0000-0000A44D0000}"/>
    <cellStyle name="Normal 5 2 12 7 4 2 2" xfId="43916" xr:uid="{72DD480B-04A3-4CA4-ACC4-F4B01ABCFC41}"/>
    <cellStyle name="Normal 5 2 12 7 4 3" xfId="33187" xr:uid="{D2379F7B-49FC-4291-9731-1F69FC465687}"/>
    <cellStyle name="Normal 5 2 12 7 5" xfId="16967" xr:uid="{00000000-0005-0000-0000-0000A54D0000}"/>
    <cellStyle name="Normal 5 2 12 7 5 2" xfId="38547" xr:uid="{40F487E7-8333-490C-BF40-106A16B29350}"/>
    <cellStyle name="Normal 5 2 12 7 6" xfId="27817" xr:uid="{C439B7D3-A657-45AC-A4DA-3C9713F67132}"/>
    <cellStyle name="Normal 5 2 12 8" xfId="3053" xr:uid="{00000000-0005-0000-0000-0000A64D0000}"/>
    <cellStyle name="Normal 5 2 12 8 2" xfId="6373" xr:uid="{00000000-0005-0000-0000-0000A74D0000}"/>
    <cellStyle name="Normal 5 2 12 8 2 2" xfId="13492" xr:uid="{00000000-0005-0000-0000-0000A84D0000}"/>
    <cellStyle name="Normal 5 2 12 8 2 2 2" xfId="24294" xr:uid="{00000000-0005-0000-0000-0000A94D0000}"/>
    <cellStyle name="Normal 5 2 12 8 2 2 2 2" xfId="45874" xr:uid="{739EDB22-301B-40F6-BCA5-3C0F47D2CCEF}"/>
    <cellStyle name="Normal 5 2 12 8 2 2 3" xfId="35146" xr:uid="{0E16BDA7-4699-44DB-A505-A1F06C112CD0}"/>
    <cellStyle name="Normal 5 2 12 8 2 3" xfId="18925" xr:uid="{00000000-0005-0000-0000-0000AA4D0000}"/>
    <cellStyle name="Normal 5 2 12 8 2 3 2" xfId="40505" xr:uid="{02643B12-7280-4C0B-A4DB-B035858B95B7}"/>
    <cellStyle name="Normal 5 2 12 8 2 4" xfId="29775" xr:uid="{8563F544-0F10-43BD-BDA0-3B6BD1805B3E}"/>
    <cellStyle name="Normal 5 2 12 8 3" xfId="9627" xr:uid="{00000000-0005-0000-0000-0000AB4D0000}"/>
    <cellStyle name="Normal 5 2 12 8 3 2" xfId="15336" xr:uid="{00000000-0005-0000-0000-0000AC4D0000}"/>
    <cellStyle name="Normal 5 2 12 8 3 2 2" xfId="26074" xr:uid="{00000000-0005-0000-0000-0000AD4D0000}"/>
    <cellStyle name="Normal 5 2 12 8 3 2 2 2" xfId="47654" xr:uid="{5DFF5721-49AA-406B-9932-C4017565A6E9}"/>
    <cellStyle name="Normal 5 2 12 8 3 2 3" xfId="36927" xr:uid="{AB949EF4-CEE4-4F14-B017-633AFFACE9C3}"/>
    <cellStyle name="Normal 5 2 12 8 3 3" xfId="20705" xr:uid="{00000000-0005-0000-0000-0000AE4D0000}"/>
    <cellStyle name="Normal 5 2 12 8 3 3 2" xfId="42285" xr:uid="{7449FDA4-B78D-47AD-8D98-51B7ADA3629D}"/>
    <cellStyle name="Normal 5 2 12 8 3 4" xfId="31555" xr:uid="{F496F303-2263-40D2-803D-1BBA8F414B18}"/>
    <cellStyle name="Normal 5 2 12 8 4" xfId="11638" xr:uid="{00000000-0005-0000-0000-0000AF4D0000}"/>
    <cellStyle name="Normal 5 2 12 8 4 2" xfId="22506" xr:uid="{00000000-0005-0000-0000-0000B04D0000}"/>
    <cellStyle name="Normal 5 2 12 8 4 2 2" xfId="44086" xr:uid="{4CC770B9-6B68-4503-A759-9B6C5B082B74}"/>
    <cellStyle name="Normal 5 2 12 8 4 3" xfId="33357" xr:uid="{54FD682D-C660-4D8E-9D54-454F88CD6A9C}"/>
    <cellStyle name="Normal 5 2 12 8 5" xfId="17137" xr:uid="{00000000-0005-0000-0000-0000B14D0000}"/>
    <cellStyle name="Normal 5 2 12 8 5 2" xfId="38717" xr:uid="{2A6AFADD-A60C-4D58-B9CA-20F9B229C70F}"/>
    <cellStyle name="Normal 5 2 12 8 6" xfId="27987" xr:uid="{606E870C-7330-4DED-8828-2E716C9A2471}"/>
    <cellStyle name="Normal 5 2 12 9" xfId="3227" xr:uid="{00000000-0005-0000-0000-0000B24D0000}"/>
    <cellStyle name="Normal 5 2 12 9 2" xfId="6547" xr:uid="{00000000-0005-0000-0000-0000B34D0000}"/>
    <cellStyle name="Normal 5 2 12 9 2 2" xfId="13656" xr:uid="{00000000-0005-0000-0000-0000B44D0000}"/>
    <cellStyle name="Normal 5 2 12 9 2 2 2" xfId="24458" xr:uid="{00000000-0005-0000-0000-0000B54D0000}"/>
    <cellStyle name="Normal 5 2 12 9 2 2 2 2" xfId="46038" xr:uid="{3754EB42-2322-4B8C-931A-8FE1AC1FB79B}"/>
    <cellStyle name="Normal 5 2 12 9 2 2 3" xfId="35310" xr:uid="{7C37E5EF-153F-4B45-A9B3-BFAC7DB888A0}"/>
    <cellStyle name="Normal 5 2 12 9 2 3" xfId="19089" xr:uid="{00000000-0005-0000-0000-0000B64D0000}"/>
    <cellStyle name="Normal 5 2 12 9 2 3 2" xfId="40669" xr:uid="{F7827226-B6C9-4E33-BB52-3B6F9AEE273E}"/>
    <cellStyle name="Normal 5 2 12 9 2 4" xfId="29939" xr:uid="{8C5F0D85-1DC5-46C0-B092-EA707BCD7062}"/>
    <cellStyle name="Normal 5 2 12 9 3" xfId="9801" xr:uid="{00000000-0005-0000-0000-0000B74D0000}"/>
    <cellStyle name="Normal 5 2 12 9 3 2" xfId="15500" xr:uid="{00000000-0005-0000-0000-0000B84D0000}"/>
    <cellStyle name="Normal 5 2 12 9 3 2 2" xfId="26238" xr:uid="{00000000-0005-0000-0000-0000B94D0000}"/>
    <cellStyle name="Normal 5 2 12 9 3 2 2 2" xfId="47818" xr:uid="{76CE738E-833D-4B4F-928B-63AB280F646B}"/>
    <cellStyle name="Normal 5 2 12 9 3 2 3" xfId="37091" xr:uid="{E335DDDA-2021-405D-9A94-E0B07A77B374}"/>
    <cellStyle name="Normal 5 2 12 9 3 3" xfId="20869" xr:uid="{00000000-0005-0000-0000-0000BA4D0000}"/>
    <cellStyle name="Normal 5 2 12 9 3 3 2" xfId="42449" xr:uid="{325FC022-9A68-40B4-9B0C-CF5A8929255C}"/>
    <cellStyle name="Normal 5 2 12 9 3 4" xfId="31719" xr:uid="{027F401D-0E65-4318-845E-EFDB0491268F}"/>
    <cellStyle name="Normal 5 2 12 9 4" xfId="11802" xr:uid="{00000000-0005-0000-0000-0000BB4D0000}"/>
    <cellStyle name="Normal 5 2 12 9 4 2" xfId="22670" xr:uid="{00000000-0005-0000-0000-0000BC4D0000}"/>
    <cellStyle name="Normal 5 2 12 9 4 2 2" xfId="44250" xr:uid="{E656412D-2EB7-47B1-8D09-CF4EF40C7EC2}"/>
    <cellStyle name="Normal 5 2 12 9 4 3" xfId="33521" xr:uid="{D79AF911-4C14-47DA-A227-309A4208C5C0}"/>
    <cellStyle name="Normal 5 2 12 9 5" xfId="17301" xr:uid="{00000000-0005-0000-0000-0000BD4D0000}"/>
    <cellStyle name="Normal 5 2 12 9 5 2" xfId="38881" xr:uid="{66E65536-2AD7-4D3A-81D4-4CB168B7CE36}"/>
    <cellStyle name="Normal 5 2 12 9 6" xfId="28151" xr:uid="{A342229E-929D-4D44-9A09-CA9039045101}"/>
    <cellStyle name="Normal 5 2 13" xfId="545" xr:uid="{00000000-0005-0000-0000-0000BE4D0000}"/>
    <cellStyle name="Normal 5 2 13 2" xfId="3866" xr:uid="{00000000-0005-0000-0000-0000BF4D0000}"/>
    <cellStyle name="Normal 5 2 13 2 2" xfId="12122" xr:uid="{00000000-0005-0000-0000-0000C04D0000}"/>
    <cellStyle name="Normal 5 2 13 2 2 2" xfId="22972" xr:uid="{00000000-0005-0000-0000-0000C14D0000}"/>
    <cellStyle name="Normal 5 2 13 2 2 2 2" xfId="44552" xr:uid="{F6B0D68D-68EE-4563-9732-730BF75D45B1}"/>
    <cellStyle name="Normal 5 2 13 2 2 3" xfId="33823" xr:uid="{B5132053-4B9F-4D80-A926-56BBF345E4BB}"/>
    <cellStyle name="Normal 5 2 13 2 3" xfId="17603" xr:uid="{00000000-0005-0000-0000-0000C24D0000}"/>
    <cellStyle name="Normal 5 2 13 2 3 2" xfId="39183" xr:uid="{8ED67874-D5B9-41B6-8E7C-B759E4312ACF}"/>
    <cellStyle name="Normal 5 2 13 2 4" xfId="28453" xr:uid="{878FE4A2-D282-41A1-9C22-3B50AF37C79B}"/>
    <cellStyle name="Normal 5 2 13 3" xfId="7121" xr:uid="{00000000-0005-0000-0000-0000C34D0000}"/>
    <cellStyle name="Normal 5 2 13 3 2" xfId="13966" xr:uid="{00000000-0005-0000-0000-0000C44D0000}"/>
    <cellStyle name="Normal 5 2 13 3 2 2" xfId="24752" xr:uid="{00000000-0005-0000-0000-0000C54D0000}"/>
    <cellStyle name="Normal 5 2 13 3 2 2 2" xfId="46332" xr:uid="{81DF95F2-FFE3-47D4-ADDB-6E3BF323BB66}"/>
    <cellStyle name="Normal 5 2 13 3 2 3" xfId="35604" xr:uid="{BDF3CC27-ED99-414A-8781-3367A153CDD3}"/>
    <cellStyle name="Normal 5 2 13 3 3" xfId="19383" xr:uid="{00000000-0005-0000-0000-0000C64D0000}"/>
    <cellStyle name="Normal 5 2 13 3 3 2" xfId="40963" xr:uid="{F4127D3A-1413-4863-A940-7C5B57E3AC72}"/>
    <cellStyle name="Normal 5 2 13 3 4" xfId="30233" xr:uid="{2BD67CC0-C3A3-4638-9AD3-8CCEB1E40F33}"/>
    <cellStyle name="Normal 5 2 13 4" xfId="10268" xr:uid="{00000000-0005-0000-0000-0000C74D0000}"/>
    <cellStyle name="Normal 5 2 13 4 2" xfId="21184" xr:uid="{00000000-0005-0000-0000-0000C84D0000}"/>
    <cellStyle name="Normal 5 2 13 4 2 2" xfId="42764" xr:uid="{C73FD103-76D5-48E0-8CA8-CC1CDF4CD946}"/>
    <cellStyle name="Normal 5 2 13 4 3" xfId="32034" xr:uid="{1847F990-1BA3-4E1B-8E36-3ADEFA610485}"/>
    <cellStyle name="Normal 5 2 13 5" xfId="15815" xr:uid="{00000000-0005-0000-0000-0000C94D0000}"/>
    <cellStyle name="Normal 5 2 13 5 2" xfId="37395" xr:uid="{5FB87107-DBE2-4B7C-B714-6A4456878D77}"/>
    <cellStyle name="Normal 5 2 13 6" xfId="26664" xr:uid="{1BA39437-DAFB-4E84-9F43-280CCCF036ED}"/>
    <cellStyle name="Normal 5 2 14" xfId="740" xr:uid="{00000000-0005-0000-0000-0000CA4D0000}"/>
    <cellStyle name="Normal 5 2 14 2" xfId="4061" xr:uid="{00000000-0005-0000-0000-0000CB4D0000}"/>
    <cellStyle name="Normal 5 2 14 2 2" xfId="12155" xr:uid="{00000000-0005-0000-0000-0000CC4D0000}"/>
    <cellStyle name="Normal 5 2 14 2 2 2" xfId="22998" xr:uid="{00000000-0005-0000-0000-0000CD4D0000}"/>
    <cellStyle name="Normal 5 2 14 2 2 2 2" xfId="44578" xr:uid="{6871DFA2-3387-498F-8FE6-3FAC3E32D644}"/>
    <cellStyle name="Normal 5 2 14 2 2 3" xfId="33849" xr:uid="{F5B37EDC-102E-4A04-AC5A-9A9E8DA66CB7}"/>
    <cellStyle name="Normal 5 2 14 2 3" xfId="17629" xr:uid="{00000000-0005-0000-0000-0000CE4D0000}"/>
    <cellStyle name="Normal 5 2 14 2 3 2" xfId="39209" xr:uid="{6857C5AF-C30A-4FEE-AA30-8631AE665B60}"/>
    <cellStyle name="Normal 5 2 14 2 4" xfId="28479" xr:uid="{B3AAE9D9-957C-43F4-9488-C61AACAB7292}"/>
    <cellStyle name="Normal 5 2 14 3" xfId="7316" xr:uid="{00000000-0005-0000-0000-0000CF4D0000}"/>
    <cellStyle name="Normal 5 2 14 3 2" xfId="13999" xr:uid="{00000000-0005-0000-0000-0000D04D0000}"/>
    <cellStyle name="Normal 5 2 14 3 2 2" xfId="24778" xr:uid="{00000000-0005-0000-0000-0000D14D0000}"/>
    <cellStyle name="Normal 5 2 14 3 2 2 2" xfId="46358" xr:uid="{F2F91177-0C39-43B6-A149-25F5648F2AF9}"/>
    <cellStyle name="Normal 5 2 14 3 2 3" xfId="35630" xr:uid="{96221BF3-8CE1-4712-B0B7-97040007F154}"/>
    <cellStyle name="Normal 5 2 14 3 3" xfId="19409" xr:uid="{00000000-0005-0000-0000-0000D24D0000}"/>
    <cellStyle name="Normal 5 2 14 3 3 2" xfId="40989" xr:uid="{215890B9-EB02-4402-B498-19428B9130BA}"/>
    <cellStyle name="Normal 5 2 14 3 4" xfId="30259" xr:uid="{964EDCE3-2B2E-4EE4-88F9-BD608331251D}"/>
    <cellStyle name="Normal 5 2 14 4" xfId="10301" xr:uid="{00000000-0005-0000-0000-0000D34D0000}"/>
    <cellStyle name="Normal 5 2 14 4 2" xfId="21210" xr:uid="{00000000-0005-0000-0000-0000D44D0000}"/>
    <cellStyle name="Normal 5 2 14 4 2 2" xfId="42790" xr:uid="{C87E7DB1-DF65-4BCA-9D77-E30E0C6106DE}"/>
    <cellStyle name="Normal 5 2 14 4 3" xfId="32060" xr:uid="{9CF1B287-8567-4735-881F-5B6F7D3DCB9B}"/>
    <cellStyle name="Normal 5 2 14 5" xfId="15841" xr:uid="{00000000-0005-0000-0000-0000D54D0000}"/>
    <cellStyle name="Normal 5 2 14 5 2" xfId="37421" xr:uid="{D5C6CB5C-F1B1-4682-BDBD-CACEC5BC2808}"/>
    <cellStyle name="Normal 5 2 14 6" xfId="26690" xr:uid="{6C3E376D-58A4-4B7F-BC3E-FE9226F80295}"/>
    <cellStyle name="Normal 5 2 15" xfId="1129" xr:uid="{00000000-0005-0000-0000-0000D64D0000}"/>
    <cellStyle name="Normal 5 2 15 2" xfId="4450" xr:uid="{00000000-0005-0000-0000-0000D74D0000}"/>
    <cellStyle name="Normal 5 2 15 2 2" xfId="12351" xr:uid="{00000000-0005-0000-0000-0000D84D0000}"/>
    <cellStyle name="Normal 5 2 15 2 2 2" xfId="23182" xr:uid="{00000000-0005-0000-0000-0000D94D0000}"/>
    <cellStyle name="Normal 5 2 15 2 2 2 2" xfId="44762" xr:uid="{EE12C355-7EFA-4520-A892-80B8F2BE4986}"/>
    <cellStyle name="Normal 5 2 15 2 2 3" xfId="34033" xr:uid="{44C2D62E-BB39-4A38-9FFB-C3C98E714207}"/>
    <cellStyle name="Normal 5 2 15 2 3" xfId="17813" xr:uid="{00000000-0005-0000-0000-0000DA4D0000}"/>
    <cellStyle name="Normal 5 2 15 2 3 2" xfId="39393" xr:uid="{03FF5F81-1344-4FF3-832C-B9DBAC6ED2D7}"/>
    <cellStyle name="Normal 5 2 15 2 4" xfId="28663" xr:uid="{01FB9768-D5A4-4135-A5F7-EC39A6C409DD}"/>
    <cellStyle name="Normal 5 2 15 3" xfId="7705" xr:uid="{00000000-0005-0000-0000-0000DB4D0000}"/>
    <cellStyle name="Normal 5 2 15 3 2" xfId="14195" xr:uid="{00000000-0005-0000-0000-0000DC4D0000}"/>
    <cellStyle name="Normal 5 2 15 3 2 2" xfId="24962" xr:uid="{00000000-0005-0000-0000-0000DD4D0000}"/>
    <cellStyle name="Normal 5 2 15 3 2 2 2" xfId="46542" xr:uid="{76383DB7-222B-4614-A17C-1A4A872772B7}"/>
    <cellStyle name="Normal 5 2 15 3 2 3" xfId="35814" xr:uid="{6A82AEC3-DBFB-4037-B1D6-BDDA52089D1D}"/>
    <cellStyle name="Normal 5 2 15 3 3" xfId="19593" xr:uid="{00000000-0005-0000-0000-0000DE4D0000}"/>
    <cellStyle name="Normal 5 2 15 3 3 2" xfId="41173" xr:uid="{757104DB-0CCB-4D48-BDE1-262E6E42AEB6}"/>
    <cellStyle name="Normal 5 2 15 3 4" xfId="30443" xr:uid="{A5CFCC8B-FD01-4376-B22E-1952E4E0DF32}"/>
    <cellStyle name="Normal 5 2 15 4" xfId="10497" xr:uid="{00000000-0005-0000-0000-0000DF4D0000}"/>
    <cellStyle name="Normal 5 2 15 4 2" xfId="21394" xr:uid="{00000000-0005-0000-0000-0000E04D0000}"/>
    <cellStyle name="Normal 5 2 15 4 2 2" xfId="42974" xr:uid="{3E071A36-9C1D-4385-9DCA-5299D679D9FA}"/>
    <cellStyle name="Normal 5 2 15 4 3" xfId="32244" xr:uid="{485642F9-72E7-4D5E-AB68-3A6AF23F2FD0}"/>
    <cellStyle name="Normal 5 2 15 5" xfId="16025" xr:uid="{00000000-0005-0000-0000-0000E14D0000}"/>
    <cellStyle name="Normal 5 2 15 5 2" xfId="37605" xr:uid="{BFEBA34A-7634-41DA-A95C-7F49657FAE41}"/>
    <cellStyle name="Normal 5 2 15 6" xfId="26874" xr:uid="{AF71986B-2B30-4451-9BAC-BF4FADC12697}"/>
    <cellStyle name="Normal 5 2 16" xfId="1885" xr:uid="{00000000-0005-0000-0000-0000E24D0000}"/>
    <cellStyle name="Normal 5 2 16 2" xfId="5206" xr:uid="{00000000-0005-0000-0000-0000E34D0000}"/>
    <cellStyle name="Normal 5 2 16 2 2" xfId="12664" xr:uid="{00000000-0005-0000-0000-0000E44D0000}"/>
    <cellStyle name="Normal 5 2 16 2 2 2" xfId="23467" xr:uid="{00000000-0005-0000-0000-0000E54D0000}"/>
    <cellStyle name="Normal 5 2 16 2 2 2 2" xfId="45047" xr:uid="{3590C040-E436-4813-AE69-F70D7E382353}"/>
    <cellStyle name="Normal 5 2 16 2 2 3" xfId="34318" xr:uid="{8EA03A60-D754-4516-BA4D-98ADF163C3BA}"/>
    <cellStyle name="Normal 5 2 16 2 3" xfId="18098" xr:uid="{00000000-0005-0000-0000-0000E64D0000}"/>
    <cellStyle name="Normal 5 2 16 2 3 2" xfId="39678" xr:uid="{18F706C4-533C-4C66-93A9-6D8D305397D1}"/>
    <cellStyle name="Normal 5 2 16 2 4" xfId="28948" xr:uid="{57554822-7420-470B-8368-4A53D7356E11}"/>
    <cellStyle name="Normal 5 2 16 3" xfId="8461" xr:uid="{00000000-0005-0000-0000-0000E74D0000}"/>
    <cellStyle name="Normal 5 2 16 3 2" xfId="14508" xr:uid="{00000000-0005-0000-0000-0000E84D0000}"/>
    <cellStyle name="Normal 5 2 16 3 2 2" xfId="25247" xr:uid="{00000000-0005-0000-0000-0000E94D0000}"/>
    <cellStyle name="Normal 5 2 16 3 2 2 2" xfId="46827" xr:uid="{3DC51A04-DDE6-431A-A9E5-0525B9B4FB15}"/>
    <cellStyle name="Normal 5 2 16 3 2 3" xfId="36099" xr:uid="{838CE44A-5C20-4C3C-B418-09D3D2DE5B8A}"/>
    <cellStyle name="Normal 5 2 16 3 3" xfId="19878" xr:uid="{00000000-0005-0000-0000-0000EA4D0000}"/>
    <cellStyle name="Normal 5 2 16 3 3 2" xfId="41458" xr:uid="{552168FC-9964-4B20-BFF9-D77A3144DAC0}"/>
    <cellStyle name="Normal 5 2 16 3 4" xfId="30728" xr:uid="{82CB0233-A879-4B5B-9297-2EB5044DB249}"/>
    <cellStyle name="Normal 5 2 16 4" xfId="10810" xr:uid="{00000000-0005-0000-0000-0000EB4D0000}"/>
    <cellStyle name="Normal 5 2 16 4 2" xfId="21679" xr:uid="{00000000-0005-0000-0000-0000EC4D0000}"/>
    <cellStyle name="Normal 5 2 16 4 2 2" xfId="43259" xr:uid="{04CC67BA-D535-4F49-86DD-39B0A18BC003}"/>
    <cellStyle name="Normal 5 2 16 4 3" xfId="32529" xr:uid="{8E7DE7AA-FF15-4CDE-950F-88E92BF9E947}"/>
    <cellStyle name="Normal 5 2 16 5" xfId="16310" xr:uid="{00000000-0005-0000-0000-0000ED4D0000}"/>
    <cellStyle name="Normal 5 2 16 5 2" xfId="37890" xr:uid="{BBF90305-7B72-40DF-AB4C-CE164AEF06DA}"/>
    <cellStyle name="Normal 5 2 16 6" xfId="27159" xr:uid="{21ACDC75-4791-456A-B30D-01D685A2C309}"/>
    <cellStyle name="Normal 5 2 17" xfId="2577" xr:uid="{00000000-0005-0000-0000-0000EE4D0000}"/>
    <cellStyle name="Normal 5 2 17 2" xfId="5897" xr:uid="{00000000-0005-0000-0000-0000EF4D0000}"/>
    <cellStyle name="Normal 5 2 17 2 2" xfId="13105" xr:uid="{00000000-0005-0000-0000-0000F04D0000}"/>
    <cellStyle name="Normal 5 2 17 2 2 2" xfId="23907" xr:uid="{00000000-0005-0000-0000-0000F14D0000}"/>
    <cellStyle name="Normal 5 2 17 2 2 2 2" xfId="45487" xr:uid="{DD2B024A-8087-43C2-9A07-F39D8907FE74}"/>
    <cellStyle name="Normal 5 2 17 2 2 3" xfId="34759" xr:uid="{A01E826F-E64B-449C-A4DF-7DE9130D69BD}"/>
    <cellStyle name="Normal 5 2 17 2 3" xfId="18538" xr:uid="{00000000-0005-0000-0000-0000F24D0000}"/>
    <cellStyle name="Normal 5 2 17 2 3 2" xfId="40118" xr:uid="{7576434D-13C5-47E7-91AE-C308256907AB}"/>
    <cellStyle name="Normal 5 2 17 2 4" xfId="29388" xr:uid="{C8BC7362-2BD3-4171-B03C-82FAB4463E18}"/>
    <cellStyle name="Normal 5 2 17 3" xfId="9151" xr:uid="{00000000-0005-0000-0000-0000F34D0000}"/>
    <cellStyle name="Normal 5 2 17 3 2" xfId="14949" xr:uid="{00000000-0005-0000-0000-0000F44D0000}"/>
    <cellStyle name="Normal 5 2 17 3 2 2" xfId="25687" xr:uid="{00000000-0005-0000-0000-0000F54D0000}"/>
    <cellStyle name="Normal 5 2 17 3 2 2 2" xfId="47267" xr:uid="{96CEE125-5218-4295-B70E-D1B1B822A1D6}"/>
    <cellStyle name="Normal 5 2 17 3 2 3" xfId="36540" xr:uid="{6BEDF851-C060-40A5-A8B9-95A9D23675AA}"/>
    <cellStyle name="Normal 5 2 17 3 3" xfId="20318" xr:uid="{00000000-0005-0000-0000-0000F64D0000}"/>
    <cellStyle name="Normal 5 2 17 3 3 2" xfId="41898" xr:uid="{D052B822-721D-4417-9026-5577E1CF027D}"/>
    <cellStyle name="Normal 5 2 17 3 4" xfId="31168" xr:uid="{DD4EAE08-CF74-45CD-8DC6-072FF4F7A062}"/>
    <cellStyle name="Normal 5 2 17 4" xfId="11251" xr:uid="{00000000-0005-0000-0000-0000F74D0000}"/>
    <cellStyle name="Normal 5 2 17 4 2" xfId="22119" xr:uid="{00000000-0005-0000-0000-0000F84D0000}"/>
    <cellStyle name="Normal 5 2 17 4 2 2" xfId="43699" xr:uid="{0A629981-83CE-4E7E-864C-35AA0FAD30CD}"/>
    <cellStyle name="Normal 5 2 17 4 3" xfId="32970" xr:uid="{ABE02411-762A-4384-9CCB-F96048C08E17}"/>
    <cellStyle name="Normal 5 2 17 5" xfId="16750" xr:uid="{00000000-0005-0000-0000-0000F94D0000}"/>
    <cellStyle name="Normal 5 2 17 5 2" xfId="38330" xr:uid="{EF3D244D-FCC7-4F90-BE4E-081E96BABF63}"/>
    <cellStyle name="Normal 5 2 17 6" xfId="27600" xr:uid="{B932F230-59A1-42F4-AD9F-946465831F70}"/>
    <cellStyle name="Normal 5 2 18" xfId="2699" xr:uid="{00000000-0005-0000-0000-0000FA4D0000}"/>
    <cellStyle name="Normal 5 2 18 2" xfId="6019" xr:uid="{00000000-0005-0000-0000-0000FB4D0000}"/>
    <cellStyle name="Normal 5 2 18 2 2" xfId="13165" xr:uid="{00000000-0005-0000-0000-0000FC4D0000}"/>
    <cellStyle name="Normal 5 2 18 2 2 2" xfId="23967" xr:uid="{00000000-0005-0000-0000-0000FD4D0000}"/>
    <cellStyle name="Normal 5 2 18 2 2 2 2" xfId="45547" xr:uid="{2980997D-9226-4C0D-8E32-0785D30CD2CD}"/>
    <cellStyle name="Normal 5 2 18 2 2 3" xfId="34819" xr:uid="{AAAF8727-86E9-4954-BB5F-AF919FE99206}"/>
    <cellStyle name="Normal 5 2 18 2 3" xfId="18598" xr:uid="{00000000-0005-0000-0000-0000FE4D0000}"/>
    <cellStyle name="Normal 5 2 18 2 3 2" xfId="40178" xr:uid="{072F1FDD-C099-4BDB-8510-FD23E30096BF}"/>
    <cellStyle name="Normal 5 2 18 2 4" xfId="29448" xr:uid="{6F1B9596-5D93-4648-8D49-9C1C77A601C0}"/>
    <cellStyle name="Normal 5 2 18 3" xfId="9273" xr:uid="{00000000-0005-0000-0000-0000FF4D0000}"/>
    <cellStyle name="Normal 5 2 18 3 2" xfId="15009" xr:uid="{00000000-0005-0000-0000-0000004E0000}"/>
    <cellStyle name="Normal 5 2 18 3 2 2" xfId="25747" xr:uid="{00000000-0005-0000-0000-0000014E0000}"/>
    <cellStyle name="Normal 5 2 18 3 2 2 2" xfId="47327" xr:uid="{39A4E603-A612-4E7B-87E6-355D588B31DA}"/>
    <cellStyle name="Normal 5 2 18 3 2 3" xfId="36600" xr:uid="{0901451A-8AE8-4D6C-BE02-35C9548CDEA9}"/>
    <cellStyle name="Normal 5 2 18 3 3" xfId="20378" xr:uid="{00000000-0005-0000-0000-0000024E0000}"/>
    <cellStyle name="Normal 5 2 18 3 3 2" xfId="41958" xr:uid="{A253F80C-F190-406B-BEA5-C90E3AA69806}"/>
    <cellStyle name="Normal 5 2 18 3 4" xfId="31228" xr:uid="{3D266D86-AA9C-4413-A946-40700ECEFC87}"/>
    <cellStyle name="Normal 5 2 18 4" xfId="11311" xr:uid="{00000000-0005-0000-0000-0000034E0000}"/>
    <cellStyle name="Normal 5 2 18 4 2" xfId="22179" xr:uid="{00000000-0005-0000-0000-0000044E0000}"/>
    <cellStyle name="Normal 5 2 18 4 2 2" xfId="43759" xr:uid="{7159BFDF-FA49-4E55-92BF-13B3AB4678F1}"/>
    <cellStyle name="Normal 5 2 18 4 3" xfId="33030" xr:uid="{065B7B23-22EA-4AF8-9E14-607C5FA8EA33}"/>
    <cellStyle name="Normal 5 2 18 5" xfId="16810" xr:uid="{00000000-0005-0000-0000-0000054E0000}"/>
    <cellStyle name="Normal 5 2 18 5 2" xfId="38390" xr:uid="{D0861A48-C654-467A-8F23-E0452DE59574}"/>
    <cellStyle name="Normal 5 2 18 6" xfId="27660" xr:uid="{57DEB156-A6E8-472F-A401-A6F6659BDF0B}"/>
    <cellStyle name="Normal 5 2 19" xfId="2868" xr:uid="{00000000-0005-0000-0000-0000064E0000}"/>
    <cellStyle name="Normal 5 2 19 2" xfId="6188" xr:uid="{00000000-0005-0000-0000-0000074E0000}"/>
    <cellStyle name="Normal 5 2 19 2 2" xfId="13321" xr:uid="{00000000-0005-0000-0000-0000084E0000}"/>
    <cellStyle name="Normal 5 2 19 2 2 2" xfId="24123" xr:uid="{00000000-0005-0000-0000-0000094E0000}"/>
    <cellStyle name="Normal 5 2 19 2 2 2 2" xfId="45703" xr:uid="{B1F50E50-C9A4-450D-8E29-18DD13DB49E3}"/>
    <cellStyle name="Normal 5 2 19 2 2 3" xfId="34975" xr:uid="{65EBF796-783D-4858-8120-AF10711BE311}"/>
    <cellStyle name="Normal 5 2 19 2 3" xfId="18754" xr:uid="{00000000-0005-0000-0000-00000A4E0000}"/>
    <cellStyle name="Normal 5 2 19 2 3 2" xfId="40334" xr:uid="{9D5D7FEB-F99E-47AE-9B2F-F9264AA1875A}"/>
    <cellStyle name="Normal 5 2 19 2 4" xfId="29604" xr:uid="{AE86EBBD-F335-4A15-90CF-E95382563690}"/>
    <cellStyle name="Normal 5 2 19 3" xfId="9442" xr:uid="{00000000-0005-0000-0000-00000B4E0000}"/>
    <cellStyle name="Normal 5 2 19 3 2" xfId="15165" xr:uid="{00000000-0005-0000-0000-00000C4E0000}"/>
    <cellStyle name="Normal 5 2 19 3 2 2" xfId="25903" xr:uid="{00000000-0005-0000-0000-00000D4E0000}"/>
    <cellStyle name="Normal 5 2 19 3 2 2 2" xfId="47483" xr:uid="{105662CC-B822-4C01-9737-61CE491EF563}"/>
    <cellStyle name="Normal 5 2 19 3 2 3" xfId="36756" xr:uid="{749E91EC-9789-425D-A35B-767FAEEC4920}"/>
    <cellStyle name="Normal 5 2 19 3 3" xfId="20534" xr:uid="{00000000-0005-0000-0000-00000E4E0000}"/>
    <cellStyle name="Normal 5 2 19 3 3 2" xfId="42114" xr:uid="{83B82595-FACE-41DB-A210-DB00699A95E2}"/>
    <cellStyle name="Normal 5 2 19 3 4" xfId="31384" xr:uid="{2C802899-4432-4D19-9DC1-764FCA8D457A}"/>
    <cellStyle name="Normal 5 2 19 4" xfId="11467" xr:uid="{00000000-0005-0000-0000-00000F4E0000}"/>
    <cellStyle name="Normal 5 2 19 4 2" xfId="22335" xr:uid="{00000000-0005-0000-0000-0000104E0000}"/>
    <cellStyle name="Normal 5 2 19 4 2 2" xfId="43915" xr:uid="{27A99136-74A7-45AA-BC0A-C4B0DCFC4A88}"/>
    <cellStyle name="Normal 5 2 19 4 3" xfId="33186" xr:uid="{76171ACE-FE00-4FC4-BD58-E50B7D02003E}"/>
    <cellStyle name="Normal 5 2 19 5" xfId="16966" xr:uid="{00000000-0005-0000-0000-0000114E0000}"/>
    <cellStyle name="Normal 5 2 19 5 2" xfId="38546" xr:uid="{4266B636-4FAF-40D7-BCD4-F64423F95D39}"/>
    <cellStyle name="Normal 5 2 19 6" xfId="27816" xr:uid="{32106A9E-C766-48D6-8E75-89B59396007F}"/>
    <cellStyle name="Normal 5 2 2" xfId="48" xr:uid="{00000000-0005-0000-0000-0000124E0000}"/>
    <cellStyle name="Normal 5 2 2 10" xfId="1545" xr:uid="{00000000-0005-0000-0000-0000134E0000}"/>
    <cellStyle name="Normal 5 2 2 10 2" xfId="4866" xr:uid="{00000000-0005-0000-0000-0000144E0000}"/>
    <cellStyle name="Normal 5 2 2 10 2 2" xfId="12556" xr:uid="{00000000-0005-0000-0000-0000154E0000}"/>
    <cellStyle name="Normal 5 2 2 10 2 2 2" xfId="23373" xr:uid="{00000000-0005-0000-0000-0000164E0000}"/>
    <cellStyle name="Normal 5 2 2 10 2 2 2 2" xfId="44953" xr:uid="{E21A5174-4B1A-48F2-929B-F1E6978DCCF0}"/>
    <cellStyle name="Normal 5 2 2 10 2 2 3" xfId="34224" xr:uid="{D9E697FB-98FA-499F-A5FD-EA26C0E1067C}"/>
    <cellStyle name="Normal 5 2 2 10 2 3" xfId="18004" xr:uid="{00000000-0005-0000-0000-0000174E0000}"/>
    <cellStyle name="Normal 5 2 2 10 2 3 2" xfId="39584" xr:uid="{23919FF1-3FB1-4F07-A054-981AE7113D05}"/>
    <cellStyle name="Normal 5 2 2 10 2 4" xfId="28854" xr:uid="{ED739724-708F-4E49-9D73-98F706516745}"/>
    <cellStyle name="Normal 5 2 2 10 3" xfId="8121" xr:uid="{00000000-0005-0000-0000-0000184E0000}"/>
    <cellStyle name="Normal 5 2 2 10 3 2" xfId="14400" xr:uid="{00000000-0005-0000-0000-0000194E0000}"/>
    <cellStyle name="Normal 5 2 2 10 3 2 2" xfId="25153" xr:uid="{00000000-0005-0000-0000-00001A4E0000}"/>
    <cellStyle name="Normal 5 2 2 10 3 2 2 2" xfId="46733" xr:uid="{A3FFB20A-B009-4E40-A209-5C088724E2C8}"/>
    <cellStyle name="Normal 5 2 2 10 3 2 3" xfId="36005" xr:uid="{ED3AF364-2C02-40C3-96DC-D623FD0A6739}"/>
    <cellStyle name="Normal 5 2 2 10 3 3" xfId="19784" xr:uid="{00000000-0005-0000-0000-00001B4E0000}"/>
    <cellStyle name="Normal 5 2 2 10 3 3 2" xfId="41364" xr:uid="{BDEB979A-2BF0-45CB-B3DE-E8DF94ADFB34}"/>
    <cellStyle name="Normal 5 2 2 10 3 4" xfId="30634" xr:uid="{E006A576-06E8-4767-8735-C9FD7AEF80FC}"/>
    <cellStyle name="Normal 5 2 2 10 4" xfId="10702" xr:uid="{00000000-0005-0000-0000-00001C4E0000}"/>
    <cellStyle name="Normal 5 2 2 10 4 2" xfId="21585" xr:uid="{00000000-0005-0000-0000-00001D4E0000}"/>
    <cellStyle name="Normal 5 2 2 10 4 2 2" xfId="43165" xr:uid="{3D2C8B54-686E-4C5C-8220-FD173240912E}"/>
    <cellStyle name="Normal 5 2 2 10 4 3" xfId="32435" xr:uid="{B3D8C0D0-4561-469B-9D57-4D012D979900}"/>
    <cellStyle name="Normal 5 2 2 10 5" xfId="16216" xr:uid="{00000000-0005-0000-0000-00001E4E0000}"/>
    <cellStyle name="Normal 5 2 2 10 5 2" xfId="37796" xr:uid="{FFB50DF6-956A-44E0-AFD5-517C1E4D665D}"/>
    <cellStyle name="Normal 5 2 2 10 6" xfId="27065" xr:uid="{6EB241CE-BCF2-4EC9-ABDD-A9A61FD7CC58}"/>
    <cellStyle name="Normal 5 2 2 11" xfId="1994" xr:uid="{00000000-0005-0000-0000-00001F4E0000}"/>
    <cellStyle name="Normal 5 2 2 11 2" xfId="5315" xr:uid="{00000000-0005-0000-0000-0000204E0000}"/>
    <cellStyle name="Normal 5 2 2 11 2 2" xfId="12767" xr:uid="{00000000-0005-0000-0000-0000214E0000}"/>
    <cellStyle name="Normal 5 2 2 11 2 2 2" xfId="23570" xr:uid="{00000000-0005-0000-0000-0000224E0000}"/>
    <cellStyle name="Normal 5 2 2 11 2 2 2 2" xfId="45150" xr:uid="{EA77F5B3-058E-46B2-B624-988625AC4E02}"/>
    <cellStyle name="Normal 5 2 2 11 2 2 3" xfId="34421" xr:uid="{DE23278C-5831-4CD1-A3EA-DCAD338F32F1}"/>
    <cellStyle name="Normal 5 2 2 11 2 3" xfId="18201" xr:uid="{00000000-0005-0000-0000-0000234E0000}"/>
    <cellStyle name="Normal 5 2 2 11 2 3 2" xfId="39781" xr:uid="{4B1D04DF-7CC3-4C0A-BF43-165D0CC4F641}"/>
    <cellStyle name="Normal 5 2 2 11 2 4" xfId="29051" xr:uid="{4C130353-742A-47E3-BEB0-A6F642D70D32}"/>
    <cellStyle name="Normal 5 2 2 11 3" xfId="8570" xr:uid="{00000000-0005-0000-0000-0000244E0000}"/>
    <cellStyle name="Normal 5 2 2 11 3 2" xfId="14611" xr:uid="{00000000-0005-0000-0000-0000254E0000}"/>
    <cellStyle name="Normal 5 2 2 11 3 2 2" xfId="25350" xr:uid="{00000000-0005-0000-0000-0000264E0000}"/>
    <cellStyle name="Normal 5 2 2 11 3 2 2 2" xfId="46930" xr:uid="{4C9E1992-4B4F-4815-BFE9-9C1FB8C3B0D0}"/>
    <cellStyle name="Normal 5 2 2 11 3 2 3" xfId="36202" xr:uid="{02AB987C-B3B1-407D-BAEC-98476C7DF93F}"/>
    <cellStyle name="Normal 5 2 2 11 3 3" xfId="19981" xr:uid="{00000000-0005-0000-0000-0000274E0000}"/>
    <cellStyle name="Normal 5 2 2 11 3 3 2" xfId="41561" xr:uid="{504DD691-9A14-4349-9D8D-4E917E0D0347}"/>
    <cellStyle name="Normal 5 2 2 11 3 4" xfId="30831" xr:uid="{A91CDEF6-C1A2-459E-B2AA-2BE53B13C4EF}"/>
    <cellStyle name="Normal 5 2 2 11 4" xfId="10913" xr:uid="{00000000-0005-0000-0000-0000284E0000}"/>
    <cellStyle name="Normal 5 2 2 11 4 2" xfId="21782" xr:uid="{00000000-0005-0000-0000-0000294E0000}"/>
    <cellStyle name="Normal 5 2 2 11 4 2 2" xfId="43362" xr:uid="{65F35D5C-EF43-4244-A995-F950E615402A}"/>
    <cellStyle name="Normal 5 2 2 11 4 3" xfId="32632" xr:uid="{34EDEA98-0840-4F36-AA42-722AE2914754}"/>
    <cellStyle name="Normal 5 2 2 11 5" xfId="16413" xr:uid="{00000000-0005-0000-0000-00002A4E0000}"/>
    <cellStyle name="Normal 5 2 2 11 5 2" xfId="37993" xr:uid="{C957E69C-B5A1-41CA-B6D8-120348771EA1}"/>
    <cellStyle name="Normal 5 2 2 11 6" xfId="27262" xr:uid="{5708FA4F-3F9D-4107-870B-82F18B09AF80}"/>
    <cellStyle name="Normal 5 2 2 12" xfId="2583" xr:uid="{00000000-0005-0000-0000-00002B4E0000}"/>
    <cellStyle name="Normal 5 2 2 12 2" xfId="5903" xr:uid="{00000000-0005-0000-0000-00002C4E0000}"/>
    <cellStyle name="Normal 5 2 2 12 2 2" xfId="13111" xr:uid="{00000000-0005-0000-0000-00002D4E0000}"/>
    <cellStyle name="Normal 5 2 2 12 2 2 2" xfId="23913" xr:uid="{00000000-0005-0000-0000-00002E4E0000}"/>
    <cellStyle name="Normal 5 2 2 12 2 2 2 2" xfId="45493" xr:uid="{AE41AC95-8B26-4EFC-AADF-6FFFFF33C1FA}"/>
    <cellStyle name="Normal 5 2 2 12 2 2 3" xfId="34765" xr:uid="{C6149499-640E-4658-8A53-58F0D1A969A7}"/>
    <cellStyle name="Normal 5 2 2 12 2 3" xfId="18544" xr:uid="{00000000-0005-0000-0000-00002F4E0000}"/>
    <cellStyle name="Normal 5 2 2 12 2 3 2" xfId="40124" xr:uid="{3E76DE69-51F3-4BE6-B746-5651FC19FA52}"/>
    <cellStyle name="Normal 5 2 2 12 2 4" xfId="29394" xr:uid="{D45E5FAF-D223-4CEB-848F-C0C9CC6FB29B}"/>
    <cellStyle name="Normal 5 2 2 12 3" xfId="9157" xr:uid="{00000000-0005-0000-0000-0000304E0000}"/>
    <cellStyle name="Normal 5 2 2 12 3 2" xfId="14955" xr:uid="{00000000-0005-0000-0000-0000314E0000}"/>
    <cellStyle name="Normal 5 2 2 12 3 2 2" xfId="25693" xr:uid="{00000000-0005-0000-0000-0000324E0000}"/>
    <cellStyle name="Normal 5 2 2 12 3 2 2 2" xfId="47273" xr:uid="{1601355E-7A9F-4604-A5AD-7EA1F8F5E88A}"/>
    <cellStyle name="Normal 5 2 2 12 3 2 3" xfId="36546" xr:uid="{DCB58346-7CC1-419A-A44E-2F39AEC8035B}"/>
    <cellStyle name="Normal 5 2 2 12 3 3" xfId="20324" xr:uid="{00000000-0005-0000-0000-0000334E0000}"/>
    <cellStyle name="Normal 5 2 2 12 3 3 2" xfId="41904" xr:uid="{A8A58B60-9586-4D4E-A3BD-5434B4FAFB76}"/>
    <cellStyle name="Normal 5 2 2 12 3 4" xfId="31174" xr:uid="{3CBDE113-0F9E-4A3B-996C-6B162D40CBAD}"/>
    <cellStyle name="Normal 5 2 2 12 4" xfId="11257" xr:uid="{00000000-0005-0000-0000-0000344E0000}"/>
    <cellStyle name="Normal 5 2 2 12 4 2" xfId="22125" xr:uid="{00000000-0005-0000-0000-0000354E0000}"/>
    <cellStyle name="Normal 5 2 2 12 4 2 2" xfId="43705" xr:uid="{7ADCA9A6-101E-455D-91E7-7BE5C8FB3E10}"/>
    <cellStyle name="Normal 5 2 2 12 4 3" xfId="32976" xr:uid="{8A3B92F5-F48B-4418-8B1F-ACC5CD00F009}"/>
    <cellStyle name="Normal 5 2 2 12 5" xfId="16756" xr:uid="{00000000-0005-0000-0000-0000364E0000}"/>
    <cellStyle name="Normal 5 2 2 12 5 2" xfId="38336" xr:uid="{148EA569-7011-4EDC-BDF8-9F5E54073297}"/>
    <cellStyle name="Normal 5 2 2 12 6" xfId="27606" xr:uid="{E97809C5-4886-4F7A-AA3B-1AEA0545CA3F}"/>
    <cellStyle name="Normal 5 2 2 13" xfId="2706" xr:uid="{00000000-0005-0000-0000-0000374E0000}"/>
    <cellStyle name="Normal 5 2 2 13 2" xfId="6026" xr:uid="{00000000-0005-0000-0000-0000384E0000}"/>
    <cellStyle name="Normal 5 2 2 13 2 2" xfId="13170" xr:uid="{00000000-0005-0000-0000-0000394E0000}"/>
    <cellStyle name="Normal 5 2 2 13 2 2 2" xfId="23972" xr:uid="{00000000-0005-0000-0000-00003A4E0000}"/>
    <cellStyle name="Normal 5 2 2 13 2 2 2 2" xfId="45552" xr:uid="{E1C1E4BC-DA1F-4C40-AC2D-15350C836BAF}"/>
    <cellStyle name="Normal 5 2 2 13 2 2 3" xfId="34824" xr:uid="{91C4BA89-AB62-490F-B798-8158A48B0255}"/>
    <cellStyle name="Normal 5 2 2 13 2 3" xfId="18603" xr:uid="{00000000-0005-0000-0000-00003B4E0000}"/>
    <cellStyle name="Normal 5 2 2 13 2 3 2" xfId="40183" xr:uid="{E091E683-31C4-445E-AA39-BF257D9565F3}"/>
    <cellStyle name="Normal 5 2 2 13 2 4" xfId="29453" xr:uid="{FBF26BAB-C50E-4D87-A252-C11E286BCA8E}"/>
    <cellStyle name="Normal 5 2 2 13 3" xfId="9280" xr:uid="{00000000-0005-0000-0000-00003C4E0000}"/>
    <cellStyle name="Normal 5 2 2 13 3 2" xfId="15014" xr:uid="{00000000-0005-0000-0000-00003D4E0000}"/>
    <cellStyle name="Normal 5 2 2 13 3 2 2" xfId="25752" xr:uid="{00000000-0005-0000-0000-00003E4E0000}"/>
    <cellStyle name="Normal 5 2 2 13 3 2 2 2" xfId="47332" xr:uid="{6ACECB25-90E6-4469-A302-1DA39BFA382D}"/>
    <cellStyle name="Normal 5 2 2 13 3 2 3" xfId="36605" xr:uid="{9DB0D452-FE31-44F3-8897-15A7D6D79B37}"/>
    <cellStyle name="Normal 5 2 2 13 3 3" xfId="20383" xr:uid="{00000000-0005-0000-0000-00003F4E0000}"/>
    <cellStyle name="Normal 5 2 2 13 3 3 2" xfId="41963" xr:uid="{91597562-E04A-4D78-A9D7-2C6CAA0B0713}"/>
    <cellStyle name="Normal 5 2 2 13 3 4" xfId="31233" xr:uid="{C3B70863-4F70-487E-9933-8FF1FA1C16D6}"/>
    <cellStyle name="Normal 5 2 2 13 4" xfId="11316" xr:uid="{00000000-0005-0000-0000-0000404E0000}"/>
    <cellStyle name="Normal 5 2 2 13 4 2" xfId="22184" xr:uid="{00000000-0005-0000-0000-0000414E0000}"/>
    <cellStyle name="Normal 5 2 2 13 4 2 2" xfId="43764" xr:uid="{40C400A1-DBC4-4619-9B67-0A9EE1FD59B9}"/>
    <cellStyle name="Normal 5 2 2 13 4 3" xfId="33035" xr:uid="{CCE5197E-4635-498A-8A8E-C0CFD6560C4C}"/>
    <cellStyle name="Normal 5 2 2 13 5" xfId="16815" xr:uid="{00000000-0005-0000-0000-0000424E0000}"/>
    <cellStyle name="Normal 5 2 2 13 5 2" xfId="38395" xr:uid="{411D450A-16A2-4CDA-B6CD-17B5823DF019}"/>
    <cellStyle name="Normal 5 2 2 13 6" xfId="27665" xr:uid="{3640C164-842E-4415-9A4E-4BB7A4879544}"/>
    <cellStyle name="Normal 5 2 2 14" xfId="2763" xr:uid="{00000000-0005-0000-0000-0000434E0000}"/>
    <cellStyle name="Normal 5 2 2 14 2" xfId="6083" xr:uid="{00000000-0005-0000-0000-0000444E0000}"/>
    <cellStyle name="Normal 5 2 2 14 2 2" xfId="13220" xr:uid="{00000000-0005-0000-0000-0000454E0000}"/>
    <cellStyle name="Normal 5 2 2 14 2 2 2" xfId="24022" xr:uid="{00000000-0005-0000-0000-0000464E0000}"/>
    <cellStyle name="Normal 5 2 2 14 2 2 2 2" xfId="45602" xr:uid="{7C0FAE66-4AD8-4858-AE44-C2A98B6BA3E8}"/>
    <cellStyle name="Normal 5 2 2 14 2 2 3" xfId="34874" xr:uid="{1DC5C9A1-92F6-415A-822A-2C86E15E3061}"/>
    <cellStyle name="Normal 5 2 2 14 2 3" xfId="18653" xr:uid="{00000000-0005-0000-0000-0000474E0000}"/>
    <cellStyle name="Normal 5 2 2 14 2 3 2" xfId="40233" xr:uid="{F9CC5D60-82F7-4C5B-BAF4-FB5842DB0A17}"/>
    <cellStyle name="Normal 5 2 2 14 2 4" xfId="29503" xr:uid="{E63F29D4-08A1-413C-BD6C-661E605501C6}"/>
    <cellStyle name="Normal 5 2 2 14 3" xfId="9337" xr:uid="{00000000-0005-0000-0000-0000484E0000}"/>
    <cellStyle name="Normal 5 2 2 14 3 2" xfId="15064" xr:uid="{00000000-0005-0000-0000-0000494E0000}"/>
    <cellStyle name="Normal 5 2 2 14 3 2 2" xfId="25802" xr:uid="{00000000-0005-0000-0000-00004A4E0000}"/>
    <cellStyle name="Normal 5 2 2 14 3 2 2 2" xfId="47382" xr:uid="{2329AA65-E622-4E3F-8412-96A4C5EF293E}"/>
    <cellStyle name="Normal 5 2 2 14 3 2 3" xfId="36655" xr:uid="{6F3B71E6-35DB-498A-8318-0B9239406256}"/>
    <cellStyle name="Normal 5 2 2 14 3 3" xfId="20433" xr:uid="{00000000-0005-0000-0000-00004B4E0000}"/>
    <cellStyle name="Normal 5 2 2 14 3 3 2" xfId="42013" xr:uid="{25BE3C7F-061D-4C37-8B2C-C786139A7EE9}"/>
    <cellStyle name="Normal 5 2 2 14 3 4" xfId="31283" xr:uid="{4CF60699-DE3B-4868-A909-0E664E405B4F}"/>
    <cellStyle name="Normal 5 2 2 14 4" xfId="11366" xr:uid="{00000000-0005-0000-0000-00004C4E0000}"/>
    <cellStyle name="Normal 5 2 2 14 4 2" xfId="22234" xr:uid="{00000000-0005-0000-0000-00004D4E0000}"/>
    <cellStyle name="Normal 5 2 2 14 4 2 2" xfId="43814" xr:uid="{EAAD3030-0417-4284-A14B-D56D86E9AA34}"/>
    <cellStyle name="Normal 5 2 2 14 4 3" xfId="33085" xr:uid="{A8CCA52E-BD7A-407A-90E4-201FF68527DD}"/>
    <cellStyle name="Normal 5 2 2 14 5" xfId="16865" xr:uid="{00000000-0005-0000-0000-00004E4E0000}"/>
    <cellStyle name="Normal 5 2 2 14 5 2" xfId="38445" xr:uid="{1D3A3568-EBEC-4466-8DEE-D4778EE4C75C}"/>
    <cellStyle name="Normal 5 2 2 14 6" xfId="27715" xr:uid="{78C9D19A-C9C4-48F9-ACD4-2E5FFE8BBE04}"/>
    <cellStyle name="Normal 5 2 2 15" xfId="3049" xr:uid="{00000000-0005-0000-0000-00004F4E0000}"/>
    <cellStyle name="Normal 5 2 2 15 2" xfId="6369" xr:uid="{00000000-0005-0000-0000-0000504E0000}"/>
    <cellStyle name="Normal 5 2 2 15 2 2" xfId="13488" xr:uid="{00000000-0005-0000-0000-0000514E0000}"/>
    <cellStyle name="Normal 5 2 2 15 2 2 2" xfId="24290" xr:uid="{00000000-0005-0000-0000-0000524E0000}"/>
    <cellStyle name="Normal 5 2 2 15 2 2 2 2" xfId="45870" xr:uid="{DB39A411-9E5B-49B5-B43C-F3F4E9B0FEF6}"/>
    <cellStyle name="Normal 5 2 2 15 2 2 3" xfId="35142" xr:uid="{4E5E9E59-F19B-425C-A89A-7D3E6C79F888}"/>
    <cellStyle name="Normal 5 2 2 15 2 3" xfId="18921" xr:uid="{00000000-0005-0000-0000-0000534E0000}"/>
    <cellStyle name="Normal 5 2 2 15 2 3 2" xfId="40501" xr:uid="{B4B52141-2030-4B23-9B99-585BFF84451F}"/>
    <cellStyle name="Normal 5 2 2 15 2 4" xfId="29771" xr:uid="{BBF428F5-FA5E-41B8-83AD-D307FDA85CB7}"/>
    <cellStyle name="Normal 5 2 2 15 3" xfId="9623" xr:uid="{00000000-0005-0000-0000-0000544E0000}"/>
    <cellStyle name="Normal 5 2 2 15 3 2" xfId="15332" xr:uid="{00000000-0005-0000-0000-0000554E0000}"/>
    <cellStyle name="Normal 5 2 2 15 3 2 2" xfId="26070" xr:uid="{00000000-0005-0000-0000-0000564E0000}"/>
    <cellStyle name="Normal 5 2 2 15 3 2 2 2" xfId="47650" xr:uid="{046D8CEE-E801-4B4E-9035-6E1574CD3868}"/>
    <cellStyle name="Normal 5 2 2 15 3 2 3" xfId="36923" xr:uid="{DD705DDA-09EB-4DF3-A1E5-DA31182120F9}"/>
    <cellStyle name="Normal 5 2 2 15 3 3" xfId="20701" xr:uid="{00000000-0005-0000-0000-0000574E0000}"/>
    <cellStyle name="Normal 5 2 2 15 3 3 2" xfId="42281" xr:uid="{C816975E-5982-4F3F-A687-FCBDC66977B8}"/>
    <cellStyle name="Normal 5 2 2 15 3 4" xfId="31551" xr:uid="{C58D89E6-8522-4565-B27A-1CB2CD43A9FC}"/>
    <cellStyle name="Normal 5 2 2 15 4" xfId="11634" xr:uid="{00000000-0005-0000-0000-0000584E0000}"/>
    <cellStyle name="Normal 5 2 2 15 4 2" xfId="22502" xr:uid="{00000000-0005-0000-0000-0000594E0000}"/>
    <cellStyle name="Normal 5 2 2 15 4 2 2" xfId="44082" xr:uid="{228D956B-365B-4E28-81EE-3CEC0BDC5550}"/>
    <cellStyle name="Normal 5 2 2 15 4 3" xfId="33353" xr:uid="{F231C649-2FE1-4602-81E8-16408074CF25}"/>
    <cellStyle name="Normal 5 2 2 15 5" xfId="17133" xr:uid="{00000000-0005-0000-0000-00005A4E0000}"/>
    <cellStyle name="Normal 5 2 2 15 5 2" xfId="38713" xr:uid="{D7670A56-700E-4793-A637-891BCE67E04B}"/>
    <cellStyle name="Normal 5 2 2 15 6" xfId="27983" xr:uid="{860ED2C7-1A95-4AF8-BC33-A11F3CFD0D69}"/>
    <cellStyle name="Normal 5 2 2 16" xfId="3375" xr:uid="{00000000-0005-0000-0000-00005B4E0000}"/>
    <cellStyle name="Normal 5 2 2 16 2" xfId="11909" xr:uid="{00000000-0005-0000-0000-00005C4E0000}"/>
    <cellStyle name="Normal 5 2 2 16 2 2" xfId="22775" xr:uid="{00000000-0005-0000-0000-00005D4E0000}"/>
    <cellStyle name="Normal 5 2 2 16 2 2 2" xfId="44355" xr:uid="{A50433E6-CEAC-4DAC-AA11-9C876DE7320E}"/>
    <cellStyle name="Normal 5 2 2 16 2 3" xfId="33626" xr:uid="{DEA1C63C-8435-438B-A974-7BA505AD3C9F}"/>
    <cellStyle name="Normal 5 2 2 16 3" xfId="17406" xr:uid="{00000000-0005-0000-0000-00005E4E0000}"/>
    <cellStyle name="Normal 5 2 2 16 3 2" xfId="38986" xr:uid="{2350F7BD-68F6-4679-9335-91EC21D11FE2}"/>
    <cellStyle name="Normal 5 2 2 16 4" xfId="28256" xr:uid="{B2B46BBF-D2E2-4E29-A3C6-D059FC1BB91C}"/>
    <cellStyle name="Normal 5 2 2 17" xfId="6659" xr:uid="{00000000-0005-0000-0000-00005F4E0000}"/>
    <cellStyle name="Normal 5 2 2 17 2" xfId="13757" xr:uid="{00000000-0005-0000-0000-0000604E0000}"/>
    <cellStyle name="Normal 5 2 2 17 2 2" xfId="24558" xr:uid="{00000000-0005-0000-0000-0000614E0000}"/>
    <cellStyle name="Normal 5 2 2 17 2 2 2" xfId="46138" xr:uid="{02B949F4-D8EA-440E-A1AE-135273D6C79E}"/>
    <cellStyle name="Normal 5 2 2 17 2 3" xfId="35410" xr:uid="{6AC0C726-5BF2-4745-9E36-F54098DFBE60}"/>
    <cellStyle name="Normal 5 2 2 17 3" xfId="19189" xr:uid="{00000000-0005-0000-0000-0000624E0000}"/>
    <cellStyle name="Normal 5 2 2 17 3 2" xfId="40769" xr:uid="{BF5DB7C1-D223-4432-BC45-55391B5AFF50}"/>
    <cellStyle name="Normal 5 2 2 17 4" xfId="30039" xr:uid="{1DB1227B-D659-4599-9DE5-F22FFA4135C4}"/>
    <cellStyle name="Normal 5 2 2 18" xfId="10059" xr:uid="{00000000-0005-0000-0000-0000634E0000}"/>
    <cellStyle name="Normal 5 2 2 18 2" xfId="20990" xr:uid="{00000000-0005-0000-0000-0000644E0000}"/>
    <cellStyle name="Normal 5 2 2 18 2 2" xfId="42570" xr:uid="{EE79C0A4-D63B-49EC-B110-75537139FFA0}"/>
    <cellStyle name="Normal 5 2 2 18 3" xfId="31840" xr:uid="{BE48A041-0BAC-495F-AFDF-CB77A8321041}"/>
    <cellStyle name="Normal 5 2 2 19" xfId="15621" xr:uid="{00000000-0005-0000-0000-0000654E0000}"/>
    <cellStyle name="Normal 5 2 2 19 2" xfId="37201" xr:uid="{9472EB65-351F-491D-9E8E-E620DD661661}"/>
    <cellStyle name="Normal 5 2 2 2" xfId="84" xr:uid="{00000000-0005-0000-0000-0000664E0000}"/>
    <cellStyle name="Normal 5 2 2 2 10" xfId="2791" xr:uid="{00000000-0005-0000-0000-0000674E0000}"/>
    <cellStyle name="Normal 5 2 2 2 10 2" xfId="6111" xr:uid="{00000000-0005-0000-0000-0000684E0000}"/>
    <cellStyle name="Normal 5 2 2 2 10 2 2" xfId="13245" xr:uid="{00000000-0005-0000-0000-0000694E0000}"/>
    <cellStyle name="Normal 5 2 2 2 10 2 2 2" xfId="24047" xr:uid="{00000000-0005-0000-0000-00006A4E0000}"/>
    <cellStyle name="Normal 5 2 2 2 10 2 2 2 2" xfId="45627" xr:uid="{2EC338F8-D983-42E2-84A2-0DBC67105C21}"/>
    <cellStyle name="Normal 5 2 2 2 10 2 2 3" xfId="34899" xr:uid="{1CEFC086-5C0B-4492-BD80-AB643920719A}"/>
    <cellStyle name="Normal 5 2 2 2 10 2 3" xfId="18678" xr:uid="{00000000-0005-0000-0000-00006B4E0000}"/>
    <cellStyle name="Normal 5 2 2 2 10 2 3 2" xfId="40258" xr:uid="{53B99565-23B3-4070-9DB1-7AB8678DDE37}"/>
    <cellStyle name="Normal 5 2 2 2 10 2 4" xfId="29528" xr:uid="{3679AC1A-1292-424D-B0CE-8FF83EA79FD3}"/>
    <cellStyle name="Normal 5 2 2 2 10 3" xfId="9365" xr:uid="{00000000-0005-0000-0000-00006C4E0000}"/>
    <cellStyle name="Normal 5 2 2 2 10 3 2" xfId="15089" xr:uid="{00000000-0005-0000-0000-00006D4E0000}"/>
    <cellStyle name="Normal 5 2 2 2 10 3 2 2" xfId="25827" xr:uid="{00000000-0005-0000-0000-00006E4E0000}"/>
    <cellStyle name="Normal 5 2 2 2 10 3 2 2 2" xfId="47407" xr:uid="{E26A391E-CDB8-48A9-9D4C-6C0C81207856}"/>
    <cellStyle name="Normal 5 2 2 2 10 3 2 3" xfId="36680" xr:uid="{5CDAEE57-6EDD-4ABE-9B15-919F29A78B2A}"/>
    <cellStyle name="Normal 5 2 2 2 10 3 3" xfId="20458" xr:uid="{00000000-0005-0000-0000-00006F4E0000}"/>
    <cellStyle name="Normal 5 2 2 2 10 3 3 2" xfId="42038" xr:uid="{EE40F13F-4CB8-478C-8EE1-EA181D97BCBE}"/>
    <cellStyle name="Normal 5 2 2 2 10 3 4" xfId="31308" xr:uid="{C89FC8DC-E7FC-486E-8676-A82949E1881E}"/>
    <cellStyle name="Normal 5 2 2 2 10 4" xfId="11391" xr:uid="{00000000-0005-0000-0000-0000704E0000}"/>
    <cellStyle name="Normal 5 2 2 2 10 4 2" xfId="22259" xr:uid="{00000000-0005-0000-0000-0000714E0000}"/>
    <cellStyle name="Normal 5 2 2 2 10 4 2 2" xfId="43839" xr:uid="{6F10834F-2022-41CA-B4BA-49C0DBD6835D}"/>
    <cellStyle name="Normal 5 2 2 2 10 4 3" xfId="33110" xr:uid="{1AE5E26A-B332-48DC-A955-5DB394C4E06B}"/>
    <cellStyle name="Normal 5 2 2 2 10 5" xfId="16890" xr:uid="{00000000-0005-0000-0000-0000724E0000}"/>
    <cellStyle name="Normal 5 2 2 2 10 5 2" xfId="38470" xr:uid="{6B60E144-D626-4D5B-B1E7-A8E05EE47EFC}"/>
    <cellStyle name="Normal 5 2 2 2 10 6" xfId="27740" xr:uid="{01A62CA8-3EF1-49E8-B3B7-44C421BE3BFF}"/>
    <cellStyle name="Normal 5 2 2 2 11" xfId="3410" xr:uid="{00000000-0005-0000-0000-0000734E0000}"/>
    <cellStyle name="Normal 5 2 2 2 11 2" xfId="11914" xr:uid="{00000000-0005-0000-0000-0000744E0000}"/>
    <cellStyle name="Normal 5 2 2 2 11 2 2" xfId="22779" xr:uid="{00000000-0005-0000-0000-0000754E0000}"/>
    <cellStyle name="Normal 5 2 2 2 11 2 2 2" xfId="44359" xr:uid="{E3192563-FC40-44ED-8984-FD98D76D580D}"/>
    <cellStyle name="Normal 5 2 2 2 11 2 3" xfId="33630" xr:uid="{FE3D4FCC-BA25-4ACA-9540-6DC9C1C6D35B}"/>
    <cellStyle name="Normal 5 2 2 2 11 3" xfId="17410" xr:uid="{00000000-0005-0000-0000-0000764E0000}"/>
    <cellStyle name="Normal 5 2 2 2 11 3 2" xfId="38990" xr:uid="{5285B895-204C-4C14-9096-EF5D76A9A498}"/>
    <cellStyle name="Normal 5 2 2 2 11 4" xfId="28260" xr:uid="{4517F73C-1F29-48A9-AEE8-E7E6C258A9B0}"/>
    <cellStyle name="Normal 5 2 2 2 12" xfId="6691" xr:uid="{00000000-0005-0000-0000-0000774E0000}"/>
    <cellStyle name="Normal 5 2 2 2 12 2" xfId="13762" xr:uid="{00000000-0005-0000-0000-0000784E0000}"/>
    <cellStyle name="Normal 5 2 2 2 12 2 2" xfId="24562" xr:uid="{00000000-0005-0000-0000-0000794E0000}"/>
    <cellStyle name="Normal 5 2 2 2 12 2 2 2" xfId="46142" xr:uid="{E5816621-B92D-40C6-8081-3CEE004D5A0B}"/>
    <cellStyle name="Normal 5 2 2 2 12 2 3" xfId="35414" xr:uid="{BB7CD99D-9E31-413D-905C-002B192C435E}"/>
    <cellStyle name="Normal 5 2 2 2 12 3" xfId="19193" xr:uid="{00000000-0005-0000-0000-00007A4E0000}"/>
    <cellStyle name="Normal 5 2 2 2 12 3 2" xfId="40773" xr:uid="{5544DA01-BD9B-41A1-A8AD-90506680AF4C}"/>
    <cellStyle name="Normal 5 2 2 2 12 4" xfId="30043" xr:uid="{AE2C07BE-CCB7-4D17-8538-74BAC085A44A}"/>
    <cellStyle name="Normal 5 2 2 2 13" xfId="10064" xr:uid="{00000000-0005-0000-0000-00007B4E0000}"/>
    <cellStyle name="Normal 5 2 2 2 13 2" xfId="20994" xr:uid="{00000000-0005-0000-0000-00007C4E0000}"/>
    <cellStyle name="Normal 5 2 2 2 13 2 2" xfId="42574" xr:uid="{9C2E794F-6CB4-4EAA-BE2C-6B26036F1D60}"/>
    <cellStyle name="Normal 5 2 2 2 13 3" xfId="31844" xr:uid="{64A26EEE-186E-4DE8-A31B-FD1FB4585203}"/>
    <cellStyle name="Normal 5 2 2 2 14" xfId="15625" xr:uid="{00000000-0005-0000-0000-00007D4E0000}"/>
    <cellStyle name="Normal 5 2 2 2 14 2" xfId="37205" xr:uid="{94142ED4-536D-4A09-8E09-7C4739327A22}"/>
    <cellStyle name="Normal 5 2 2 2 15" xfId="26474" xr:uid="{23E2BC08-19D9-4FF1-B548-173EACB0E070}"/>
    <cellStyle name="Normal 5 2 2 2 2" xfId="434" xr:uid="{00000000-0005-0000-0000-00007E4E0000}"/>
    <cellStyle name="Normal 5 2 2 2 2 10" xfId="3755" xr:uid="{00000000-0005-0000-0000-00007F4E0000}"/>
    <cellStyle name="Normal 5 2 2 2 2 10 2" xfId="12030" xr:uid="{00000000-0005-0000-0000-0000804E0000}"/>
    <cellStyle name="Normal 5 2 2 2 2 10 2 2" xfId="22881" xr:uid="{00000000-0005-0000-0000-0000814E0000}"/>
    <cellStyle name="Normal 5 2 2 2 2 10 2 2 2" xfId="44461" xr:uid="{F7FE04C8-81D3-4AE6-92B8-6A4CF48BF546}"/>
    <cellStyle name="Normal 5 2 2 2 2 10 2 3" xfId="33732" xr:uid="{A1D621C9-A5A7-416D-A1C4-49979AE361AE}"/>
    <cellStyle name="Normal 5 2 2 2 2 10 3" xfId="17512" xr:uid="{00000000-0005-0000-0000-0000824E0000}"/>
    <cellStyle name="Normal 5 2 2 2 2 10 3 2" xfId="39092" xr:uid="{52B6F04E-AA4F-46B6-B393-2713388044EA}"/>
    <cellStyle name="Normal 5 2 2 2 2 10 4" xfId="28362" xr:uid="{24550554-B116-4B66-B102-9826B371BD5F}"/>
    <cellStyle name="Normal 5 2 2 2 2 11" xfId="7010" xr:uid="{00000000-0005-0000-0000-0000834E0000}"/>
    <cellStyle name="Normal 5 2 2 2 2 11 2" xfId="13874" xr:uid="{00000000-0005-0000-0000-0000844E0000}"/>
    <cellStyle name="Normal 5 2 2 2 2 11 2 2" xfId="24661" xr:uid="{00000000-0005-0000-0000-0000854E0000}"/>
    <cellStyle name="Normal 5 2 2 2 2 11 2 2 2" xfId="46241" xr:uid="{BDA579D5-B069-48F5-9573-25EA34642066}"/>
    <cellStyle name="Normal 5 2 2 2 2 11 2 3" xfId="35513" xr:uid="{8D41C63F-0BBF-45A3-B5E1-07877367952A}"/>
    <cellStyle name="Normal 5 2 2 2 2 11 3" xfId="19292" xr:uid="{00000000-0005-0000-0000-0000864E0000}"/>
    <cellStyle name="Normal 5 2 2 2 2 11 3 2" xfId="40872" xr:uid="{CB9CEDD8-BDF4-4F42-8656-D524F0FE52F3}"/>
    <cellStyle name="Normal 5 2 2 2 2 11 4" xfId="30142" xr:uid="{180472BE-5170-4313-B649-96210A6CC936}"/>
    <cellStyle name="Normal 5 2 2 2 2 12" xfId="10176" xr:uid="{00000000-0005-0000-0000-0000874E0000}"/>
    <cellStyle name="Normal 5 2 2 2 2 12 2" xfId="21093" xr:uid="{00000000-0005-0000-0000-0000884E0000}"/>
    <cellStyle name="Normal 5 2 2 2 2 12 2 2" xfId="42673" xr:uid="{64F70B92-7420-464C-BA73-AD0C0E8ACB3C}"/>
    <cellStyle name="Normal 5 2 2 2 2 12 3" xfId="31943" xr:uid="{E6CE7089-1445-4B5E-B728-07BC5D8F73E2}"/>
    <cellStyle name="Normal 5 2 2 2 2 13" xfId="15724" xr:uid="{00000000-0005-0000-0000-0000894E0000}"/>
    <cellStyle name="Normal 5 2 2 2 2 13 2" xfId="37304" xr:uid="{7CEAFB95-AB49-47A1-927E-B6E5993783BE}"/>
    <cellStyle name="Normal 5 2 2 2 2 14" xfId="26573" xr:uid="{14855A7C-335C-415A-A940-AA860D38599A}"/>
    <cellStyle name="Normal 5 2 2 2 2 2" xfId="954" xr:uid="{00000000-0005-0000-0000-00008A4E0000}"/>
    <cellStyle name="Normal 5 2 2 2 2 2 2" xfId="4275" xr:uid="{00000000-0005-0000-0000-00008B4E0000}"/>
    <cellStyle name="Normal 5 2 2 2 2 2 2 2" xfId="12249" xr:uid="{00000000-0005-0000-0000-00008C4E0000}"/>
    <cellStyle name="Normal 5 2 2 2 2 2 2 2 2" xfId="23083" xr:uid="{00000000-0005-0000-0000-00008D4E0000}"/>
    <cellStyle name="Normal 5 2 2 2 2 2 2 2 2 2" xfId="44663" xr:uid="{9554C698-EC6B-4FD3-A6E9-0A9DA49636B0}"/>
    <cellStyle name="Normal 5 2 2 2 2 2 2 2 3" xfId="33934" xr:uid="{13B734F5-7B6B-4C3F-9C31-871B7998573A}"/>
    <cellStyle name="Normal 5 2 2 2 2 2 2 3" xfId="17714" xr:uid="{00000000-0005-0000-0000-00008E4E0000}"/>
    <cellStyle name="Normal 5 2 2 2 2 2 2 3 2" xfId="39294" xr:uid="{8651997C-E6E0-48F7-AE30-F1B819812348}"/>
    <cellStyle name="Normal 5 2 2 2 2 2 2 4" xfId="28564" xr:uid="{409A0F6C-794A-434E-ACB2-90D6EF02F657}"/>
    <cellStyle name="Normal 5 2 2 2 2 2 3" xfId="7530" xr:uid="{00000000-0005-0000-0000-00008F4E0000}"/>
    <cellStyle name="Normal 5 2 2 2 2 2 3 2" xfId="14093" xr:uid="{00000000-0005-0000-0000-0000904E0000}"/>
    <cellStyle name="Normal 5 2 2 2 2 2 3 2 2" xfId="24863" xr:uid="{00000000-0005-0000-0000-0000914E0000}"/>
    <cellStyle name="Normal 5 2 2 2 2 2 3 2 2 2" xfId="46443" xr:uid="{B9565333-543C-454D-A566-D650EF4697CE}"/>
    <cellStyle name="Normal 5 2 2 2 2 2 3 2 3" xfId="35715" xr:uid="{28FDDBBC-2D7C-40A8-A147-899AB95D2D5E}"/>
    <cellStyle name="Normal 5 2 2 2 2 2 3 3" xfId="19494" xr:uid="{00000000-0005-0000-0000-0000924E0000}"/>
    <cellStyle name="Normal 5 2 2 2 2 2 3 3 2" xfId="41074" xr:uid="{D8EC0C4B-0D5D-4880-BFB8-2F8336D98913}"/>
    <cellStyle name="Normal 5 2 2 2 2 2 3 4" xfId="30344" xr:uid="{8007F263-9FB0-4568-8A8E-6D448DD5E0C5}"/>
    <cellStyle name="Normal 5 2 2 2 2 2 4" xfId="10395" xr:uid="{00000000-0005-0000-0000-0000934E0000}"/>
    <cellStyle name="Normal 5 2 2 2 2 2 4 2" xfId="21295" xr:uid="{00000000-0005-0000-0000-0000944E0000}"/>
    <cellStyle name="Normal 5 2 2 2 2 2 4 2 2" xfId="42875" xr:uid="{50048611-9D33-4FFF-B3F5-0326291643C6}"/>
    <cellStyle name="Normal 5 2 2 2 2 2 4 3" xfId="32145" xr:uid="{42390EA7-C7B2-4FA9-BDD8-F1E9DE5B3F85}"/>
    <cellStyle name="Normal 5 2 2 2 2 2 5" xfId="15926" xr:uid="{00000000-0005-0000-0000-0000954E0000}"/>
    <cellStyle name="Normal 5 2 2 2 2 2 5 2" xfId="37506" xr:uid="{543D2981-5FB3-4F6C-820C-93D7B7568DEE}"/>
    <cellStyle name="Normal 5 2 2 2 2 2 6" xfId="26775" xr:uid="{90DCE5AD-7A4E-4B2F-94DF-0635AF25BD29}"/>
    <cellStyle name="Normal 5 2 2 2 2 3" xfId="1444" xr:uid="{00000000-0005-0000-0000-0000964E0000}"/>
    <cellStyle name="Normal 5 2 2 2 2 3 2" xfId="4765" xr:uid="{00000000-0005-0000-0000-0000974E0000}"/>
    <cellStyle name="Normal 5 2 2 2 2 3 2 2" xfId="12464" xr:uid="{00000000-0005-0000-0000-0000984E0000}"/>
    <cellStyle name="Normal 5 2 2 2 2 3 2 2 2" xfId="23282" xr:uid="{00000000-0005-0000-0000-0000994E0000}"/>
    <cellStyle name="Normal 5 2 2 2 2 3 2 2 2 2" xfId="44862" xr:uid="{91BB8ABB-C102-42DE-96E0-54F3C400678E}"/>
    <cellStyle name="Normal 5 2 2 2 2 3 2 2 3" xfId="34133" xr:uid="{29883476-F255-40D1-B7B0-EDC47827F667}"/>
    <cellStyle name="Normal 5 2 2 2 2 3 2 3" xfId="17913" xr:uid="{00000000-0005-0000-0000-00009A4E0000}"/>
    <cellStyle name="Normal 5 2 2 2 2 3 2 3 2" xfId="39493" xr:uid="{91145F9E-D91F-45EB-9925-A95E236775D1}"/>
    <cellStyle name="Normal 5 2 2 2 2 3 2 4" xfId="28763" xr:uid="{AA801AA8-E76F-4E5E-AB2E-DEC721D08E6A}"/>
    <cellStyle name="Normal 5 2 2 2 2 3 3" xfId="8020" xr:uid="{00000000-0005-0000-0000-00009B4E0000}"/>
    <cellStyle name="Normal 5 2 2 2 2 3 3 2" xfId="14308" xr:uid="{00000000-0005-0000-0000-00009C4E0000}"/>
    <cellStyle name="Normal 5 2 2 2 2 3 3 2 2" xfId="25062" xr:uid="{00000000-0005-0000-0000-00009D4E0000}"/>
    <cellStyle name="Normal 5 2 2 2 2 3 3 2 2 2" xfId="46642" xr:uid="{1179FE8E-560D-40CD-BE27-1A5104EC2263}"/>
    <cellStyle name="Normal 5 2 2 2 2 3 3 2 3" xfId="35914" xr:uid="{57054791-C113-4924-A55F-82850EA8A498}"/>
    <cellStyle name="Normal 5 2 2 2 2 3 3 3" xfId="19693" xr:uid="{00000000-0005-0000-0000-00009E4E0000}"/>
    <cellStyle name="Normal 5 2 2 2 2 3 3 3 2" xfId="41273" xr:uid="{FD895C39-396E-4127-884F-E0152B66E5AC}"/>
    <cellStyle name="Normal 5 2 2 2 2 3 3 4" xfId="30543" xr:uid="{5112D47C-B9EE-4422-B953-8912A333F226}"/>
    <cellStyle name="Normal 5 2 2 2 2 3 4" xfId="10610" xr:uid="{00000000-0005-0000-0000-00009F4E0000}"/>
    <cellStyle name="Normal 5 2 2 2 2 3 4 2" xfId="21494" xr:uid="{00000000-0005-0000-0000-0000A04E0000}"/>
    <cellStyle name="Normal 5 2 2 2 2 3 4 2 2" xfId="43074" xr:uid="{323B9C1D-DA92-4C68-93B3-FD5E14746A3C}"/>
    <cellStyle name="Normal 5 2 2 2 2 3 4 3" xfId="32344" xr:uid="{4B6E9733-8E87-4D1F-880F-EB05AC38BD18}"/>
    <cellStyle name="Normal 5 2 2 2 2 3 5" xfId="16125" xr:uid="{00000000-0005-0000-0000-0000A14E0000}"/>
    <cellStyle name="Normal 5 2 2 2 2 3 5 2" xfId="37705" xr:uid="{77CD36D4-0ADE-441B-BFC9-2B1D08EC5613}"/>
    <cellStyle name="Normal 5 2 2 2 2 3 6" xfId="26974" xr:uid="{1464CFA2-DFCC-4E88-9061-44CC19E4E7FE}"/>
    <cellStyle name="Normal 5 2 2 2 2 4" xfId="1899" xr:uid="{00000000-0005-0000-0000-0000A24E0000}"/>
    <cellStyle name="Normal 5 2 2 2 2 4 2" xfId="5220" xr:uid="{00000000-0005-0000-0000-0000A34E0000}"/>
    <cellStyle name="Normal 5 2 2 2 2 4 2 2" xfId="12675" xr:uid="{00000000-0005-0000-0000-0000A44E0000}"/>
    <cellStyle name="Normal 5 2 2 2 2 4 2 2 2" xfId="23478" xr:uid="{00000000-0005-0000-0000-0000A54E0000}"/>
    <cellStyle name="Normal 5 2 2 2 2 4 2 2 2 2" xfId="45058" xr:uid="{08B853CE-2A02-479C-A605-FAAB561A8140}"/>
    <cellStyle name="Normal 5 2 2 2 2 4 2 2 3" xfId="34329" xr:uid="{3A185891-77E2-4A7E-8E4C-8837A83513AC}"/>
    <cellStyle name="Normal 5 2 2 2 2 4 2 3" xfId="18109" xr:uid="{00000000-0005-0000-0000-0000A64E0000}"/>
    <cellStyle name="Normal 5 2 2 2 2 4 2 3 2" xfId="39689" xr:uid="{CE3E417C-957B-4571-A15F-E9A205E692FA}"/>
    <cellStyle name="Normal 5 2 2 2 2 4 2 4" xfId="28959" xr:uid="{4A294FA7-2B0C-461A-B6BE-300A9AFABE85}"/>
    <cellStyle name="Normal 5 2 2 2 2 4 3" xfId="8475" xr:uid="{00000000-0005-0000-0000-0000A74E0000}"/>
    <cellStyle name="Normal 5 2 2 2 2 4 3 2" xfId="14519" xr:uid="{00000000-0005-0000-0000-0000A84E0000}"/>
    <cellStyle name="Normal 5 2 2 2 2 4 3 2 2" xfId="25258" xr:uid="{00000000-0005-0000-0000-0000A94E0000}"/>
    <cellStyle name="Normal 5 2 2 2 2 4 3 2 2 2" xfId="46838" xr:uid="{2167982C-7B85-4BDB-9D53-1B507326585F}"/>
    <cellStyle name="Normal 5 2 2 2 2 4 3 2 3" xfId="36110" xr:uid="{14FF845B-EF35-4833-8065-E2B4542CF90A}"/>
    <cellStyle name="Normal 5 2 2 2 2 4 3 3" xfId="19889" xr:uid="{00000000-0005-0000-0000-0000AA4E0000}"/>
    <cellStyle name="Normal 5 2 2 2 2 4 3 3 2" xfId="41469" xr:uid="{10C82C74-71F3-47DC-9EF1-8CC295622850}"/>
    <cellStyle name="Normal 5 2 2 2 2 4 3 4" xfId="30739" xr:uid="{1DB4000D-21FC-41DC-80F9-83499E049971}"/>
    <cellStyle name="Normal 5 2 2 2 2 4 4" xfId="10821" xr:uid="{00000000-0005-0000-0000-0000AB4E0000}"/>
    <cellStyle name="Normal 5 2 2 2 2 4 4 2" xfId="21690" xr:uid="{00000000-0005-0000-0000-0000AC4E0000}"/>
    <cellStyle name="Normal 5 2 2 2 2 4 4 2 2" xfId="43270" xr:uid="{51165715-F965-416E-84F3-67B3FA85EA28}"/>
    <cellStyle name="Normal 5 2 2 2 2 4 4 3" xfId="32540" xr:uid="{C315E75F-2D49-42FB-9AF3-74A585F91973}"/>
    <cellStyle name="Normal 5 2 2 2 2 4 5" xfId="16321" xr:uid="{00000000-0005-0000-0000-0000AD4E0000}"/>
    <cellStyle name="Normal 5 2 2 2 2 4 5 2" xfId="37901" xr:uid="{ADF131C3-547F-4D77-BBCB-C40BD55A3577}"/>
    <cellStyle name="Normal 5 2 2 2 2 4 6" xfId="27170" xr:uid="{AE645575-C58A-49ED-A25F-4134AF76A72F}"/>
    <cellStyle name="Normal 5 2 2 2 2 5" xfId="2111" xr:uid="{00000000-0005-0000-0000-0000AE4E0000}"/>
    <cellStyle name="Normal 5 2 2 2 2 5 2" xfId="5432" xr:uid="{00000000-0005-0000-0000-0000AF4E0000}"/>
    <cellStyle name="Normal 5 2 2 2 2 5 2 2" xfId="12870" xr:uid="{00000000-0005-0000-0000-0000B04E0000}"/>
    <cellStyle name="Normal 5 2 2 2 2 5 2 2 2" xfId="23673" xr:uid="{00000000-0005-0000-0000-0000B14E0000}"/>
    <cellStyle name="Normal 5 2 2 2 2 5 2 2 2 2" xfId="45253" xr:uid="{2C7E02AF-AB11-4BE2-834A-89B3D076BB1A}"/>
    <cellStyle name="Normal 5 2 2 2 2 5 2 2 3" xfId="34524" xr:uid="{D6C57BA9-1207-4E6D-A683-9BC53BE78E4B}"/>
    <cellStyle name="Normal 5 2 2 2 2 5 2 3" xfId="18304" xr:uid="{00000000-0005-0000-0000-0000B24E0000}"/>
    <cellStyle name="Normal 5 2 2 2 2 5 2 3 2" xfId="39884" xr:uid="{C329F3BA-2110-445F-9541-7B2F2676081E}"/>
    <cellStyle name="Normal 5 2 2 2 2 5 2 4" xfId="29154" xr:uid="{255ECEDB-C90E-4EBF-92F3-39F96EAA8D93}"/>
    <cellStyle name="Normal 5 2 2 2 2 5 3" xfId="8687" xr:uid="{00000000-0005-0000-0000-0000B34E0000}"/>
    <cellStyle name="Normal 5 2 2 2 2 5 3 2" xfId="14714" xr:uid="{00000000-0005-0000-0000-0000B44E0000}"/>
    <cellStyle name="Normal 5 2 2 2 2 5 3 2 2" xfId="25453" xr:uid="{00000000-0005-0000-0000-0000B54E0000}"/>
    <cellStyle name="Normal 5 2 2 2 2 5 3 2 2 2" xfId="47033" xr:uid="{8A72D487-67AD-4085-A1C2-4577DCACD72C}"/>
    <cellStyle name="Normal 5 2 2 2 2 5 3 2 3" xfId="36305" xr:uid="{2BACAAA4-A5CB-4387-85B0-E5EC1146DC2C}"/>
    <cellStyle name="Normal 5 2 2 2 2 5 3 3" xfId="20084" xr:uid="{00000000-0005-0000-0000-0000B64E0000}"/>
    <cellStyle name="Normal 5 2 2 2 2 5 3 3 2" xfId="41664" xr:uid="{E42081F6-5985-4BBE-A8A8-3FF3C6B57774}"/>
    <cellStyle name="Normal 5 2 2 2 2 5 3 4" xfId="30934" xr:uid="{A33A8557-413C-4DD2-AB8A-969628C4D6A9}"/>
    <cellStyle name="Normal 5 2 2 2 2 5 4" xfId="11016" xr:uid="{00000000-0005-0000-0000-0000B74E0000}"/>
    <cellStyle name="Normal 5 2 2 2 2 5 4 2" xfId="21885" xr:uid="{00000000-0005-0000-0000-0000B84E0000}"/>
    <cellStyle name="Normal 5 2 2 2 2 5 4 2 2" xfId="43465" xr:uid="{E8349817-38E4-43CF-A51C-D543EE4C2A71}"/>
    <cellStyle name="Normal 5 2 2 2 2 5 4 3" xfId="32735" xr:uid="{DCB8A31C-0A70-44EA-86F0-CD8C547E4622}"/>
    <cellStyle name="Normal 5 2 2 2 2 5 5" xfId="16516" xr:uid="{00000000-0005-0000-0000-0000B94E0000}"/>
    <cellStyle name="Normal 5 2 2 2 2 5 5 2" xfId="38096" xr:uid="{84C90488-0056-4823-9A3F-333A17C4C3BC}"/>
    <cellStyle name="Normal 5 2 2 2 2 5 6" xfId="27365" xr:uid="{3D48E915-66E7-40FB-8B5E-134CF6D53EE4}"/>
    <cellStyle name="Normal 5 2 2 2 2 6" xfId="2585" xr:uid="{00000000-0005-0000-0000-0000BA4E0000}"/>
    <cellStyle name="Normal 5 2 2 2 2 6 2" xfId="5905" xr:uid="{00000000-0005-0000-0000-0000BB4E0000}"/>
    <cellStyle name="Normal 5 2 2 2 2 6 2 2" xfId="13113" xr:uid="{00000000-0005-0000-0000-0000BC4E0000}"/>
    <cellStyle name="Normal 5 2 2 2 2 6 2 2 2" xfId="23915" xr:uid="{00000000-0005-0000-0000-0000BD4E0000}"/>
    <cellStyle name="Normal 5 2 2 2 2 6 2 2 2 2" xfId="45495" xr:uid="{CBC11F2E-CDB4-4CC7-8325-44C9101010F0}"/>
    <cellStyle name="Normal 5 2 2 2 2 6 2 2 3" xfId="34767" xr:uid="{613133C2-386D-4A17-889B-46AD6B9E7397}"/>
    <cellStyle name="Normal 5 2 2 2 2 6 2 3" xfId="18546" xr:uid="{00000000-0005-0000-0000-0000BE4E0000}"/>
    <cellStyle name="Normal 5 2 2 2 2 6 2 3 2" xfId="40126" xr:uid="{6B544A6E-2005-45C1-8CCA-9D0D22D5F7E3}"/>
    <cellStyle name="Normal 5 2 2 2 2 6 2 4" xfId="29396" xr:uid="{700387E9-42B8-44EA-A135-4A288028B31B}"/>
    <cellStyle name="Normal 5 2 2 2 2 6 3" xfId="9159" xr:uid="{00000000-0005-0000-0000-0000BF4E0000}"/>
    <cellStyle name="Normal 5 2 2 2 2 6 3 2" xfId="14957" xr:uid="{00000000-0005-0000-0000-0000C04E0000}"/>
    <cellStyle name="Normal 5 2 2 2 2 6 3 2 2" xfId="25695" xr:uid="{00000000-0005-0000-0000-0000C14E0000}"/>
    <cellStyle name="Normal 5 2 2 2 2 6 3 2 2 2" xfId="47275" xr:uid="{8C5F83B8-CF39-40FB-96CC-B67EA2F50C1D}"/>
    <cellStyle name="Normal 5 2 2 2 2 6 3 2 3" xfId="36548" xr:uid="{F0FF987F-30B1-48C2-8BF2-2B7D7F75F470}"/>
    <cellStyle name="Normal 5 2 2 2 2 6 3 3" xfId="20326" xr:uid="{00000000-0005-0000-0000-0000C24E0000}"/>
    <cellStyle name="Normal 5 2 2 2 2 6 3 3 2" xfId="41906" xr:uid="{7564EEE4-4472-4BAC-B46D-84FC3DD19F90}"/>
    <cellStyle name="Normal 5 2 2 2 2 6 3 4" xfId="31176" xr:uid="{070155C6-F9CB-46B1-B027-053608BE25D4}"/>
    <cellStyle name="Normal 5 2 2 2 2 6 4" xfId="11259" xr:uid="{00000000-0005-0000-0000-0000C34E0000}"/>
    <cellStyle name="Normal 5 2 2 2 2 6 4 2" xfId="22127" xr:uid="{00000000-0005-0000-0000-0000C44E0000}"/>
    <cellStyle name="Normal 5 2 2 2 2 6 4 2 2" xfId="43707" xr:uid="{49A7D0D9-9144-4185-B1CD-538CA7C69A64}"/>
    <cellStyle name="Normal 5 2 2 2 2 6 4 3" xfId="32978" xr:uid="{19D04E42-4FAD-416D-9FB5-DD26073FD8E6}"/>
    <cellStyle name="Normal 5 2 2 2 2 6 5" xfId="16758" xr:uid="{00000000-0005-0000-0000-0000C54E0000}"/>
    <cellStyle name="Normal 5 2 2 2 2 6 5 2" xfId="38338" xr:uid="{A0AB3142-C8B2-4F51-8D13-60F4FAB94C42}"/>
    <cellStyle name="Normal 5 2 2 2 2 6 6" xfId="27608" xr:uid="{B6E15FD9-C8E8-4BBF-986A-FA80775DAA5C}"/>
    <cellStyle name="Normal 5 2 2 2 2 7" xfId="2877" xr:uid="{00000000-0005-0000-0000-0000C64E0000}"/>
    <cellStyle name="Normal 5 2 2 2 2 7 2" xfId="6197" xr:uid="{00000000-0005-0000-0000-0000C74E0000}"/>
    <cellStyle name="Normal 5 2 2 2 2 7 2 2" xfId="13330" xr:uid="{00000000-0005-0000-0000-0000C84E0000}"/>
    <cellStyle name="Normal 5 2 2 2 2 7 2 2 2" xfId="24132" xr:uid="{00000000-0005-0000-0000-0000C94E0000}"/>
    <cellStyle name="Normal 5 2 2 2 2 7 2 2 2 2" xfId="45712" xr:uid="{6003C49F-2A35-468C-924E-E729F6490A04}"/>
    <cellStyle name="Normal 5 2 2 2 2 7 2 2 3" xfId="34984" xr:uid="{23A908C8-5234-4258-BE0D-EAC7589308BC}"/>
    <cellStyle name="Normal 5 2 2 2 2 7 2 3" xfId="18763" xr:uid="{00000000-0005-0000-0000-0000CA4E0000}"/>
    <cellStyle name="Normal 5 2 2 2 2 7 2 3 2" xfId="40343" xr:uid="{BD14B6BE-709B-4CDD-B99E-95A6053A8D4E}"/>
    <cellStyle name="Normal 5 2 2 2 2 7 2 4" xfId="29613" xr:uid="{932C31E0-0E96-4F09-B9C7-1EA35DB80D01}"/>
    <cellStyle name="Normal 5 2 2 2 2 7 3" xfId="9451" xr:uid="{00000000-0005-0000-0000-0000CB4E0000}"/>
    <cellStyle name="Normal 5 2 2 2 2 7 3 2" xfId="15174" xr:uid="{00000000-0005-0000-0000-0000CC4E0000}"/>
    <cellStyle name="Normal 5 2 2 2 2 7 3 2 2" xfId="25912" xr:uid="{00000000-0005-0000-0000-0000CD4E0000}"/>
    <cellStyle name="Normal 5 2 2 2 2 7 3 2 2 2" xfId="47492" xr:uid="{3E0586C2-D3FD-47F8-8F3B-1BF8D3129A2A}"/>
    <cellStyle name="Normal 5 2 2 2 2 7 3 2 3" xfId="36765" xr:uid="{3D07CEBD-5E14-463B-9FE7-0EC651BCFF45}"/>
    <cellStyle name="Normal 5 2 2 2 2 7 3 3" xfId="20543" xr:uid="{00000000-0005-0000-0000-0000CE4E0000}"/>
    <cellStyle name="Normal 5 2 2 2 2 7 3 3 2" xfId="42123" xr:uid="{91C9B7CE-A17F-43E3-8889-8F9E7343E89E}"/>
    <cellStyle name="Normal 5 2 2 2 2 7 3 4" xfId="31393" xr:uid="{31410A7F-D46E-4338-B828-49D25DD9F0AF}"/>
    <cellStyle name="Normal 5 2 2 2 2 7 4" xfId="11476" xr:uid="{00000000-0005-0000-0000-0000CF4E0000}"/>
    <cellStyle name="Normal 5 2 2 2 2 7 4 2" xfId="22344" xr:uid="{00000000-0005-0000-0000-0000D04E0000}"/>
    <cellStyle name="Normal 5 2 2 2 2 7 4 2 2" xfId="43924" xr:uid="{9D50C627-2584-477E-A2A7-4364421951FC}"/>
    <cellStyle name="Normal 5 2 2 2 2 7 4 3" xfId="33195" xr:uid="{B5EBD060-5E45-47BA-8AD2-5BE81D2DAE2B}"/>
    <cellStyle name="Normal 5 2 2 2 2 7 5" xfId="16975" xr:uid="{00000000-0005-0000-0000-0000D14E0000}"/>
    <cellStyle name="Normal 5 2 2 2 2 7 5 2" xfId="38555" xr:uid="{32EAD9C4-C524-4180-9B7F-2DA2321F8116}"/>
    <cellStyle name="Normal 5 2 2 2 2 7 6" xfId="27825" xr:uid="{6CC94646-DAEF-4F26-BFB1-8AF910CAFDE3}"/>
    <cellStyle name="Normal 5 2 2 2 2 8" xfId="3061" xr:uid="{00000000-0005-0000-0000-0000D24E0000}"/>
    <cellStyle name="Normal 5 2 2 2 2 8 2" xfId="6381" xr:uid="{00000000-0005-0000-0000-0000D34E0000}"/>
    <cellStyle name="Normal 5 2 2 2 2 8 2 2" xfId="13500" xr:uid="{00000000-0005-0000-0000-0000D44E0000}"/>
    <cellStyle name="Normal 5 2 2 2 2 8 2 2 2" xfId="24302" xr:uid="{00000000-0005-0000-0000-0000D54E0000}"/>
    <cellStyle name="Normal 5 2 2 2 2 8 2 2 2 2" xfId="45882" xr:uid="{292FC12E-B168-4689-9C3D-FCB21FAC5B47}"/>
    <cellStyle name="Normal 5 2 2 2 2 8 2 2 3" xfId="35154" xr:uid="{2882E19D-C76E-4BD1-AAF6-D072CC6B8CE7}"/>
    <cellStyle name="Normal 5 2 2 2 2 8 2 3" xfId="18933" xr:uid="{00000000-0005-0000-0000-0000D64E0000}"/>
    <cellStyle name="Normal 5 2 2 2 2 8 2 3 2" xfId="40513" xr:uid="{FAF237B7-AE93-4E67-87F3-A3901B240D40}"/>
    <cellStyle name="Normal 5 2 2 2 2 8 2 4" xfId="29783" xr:uid="{F8D05142-A854-48AB-8DB1-4912699167FB}"/>
    <cellStyle name="Normal 5 2 2 2 2 8 3" xfId="9635" xr:uid="{00000000-0005-0000-0000-0000D74E0000}"/>
    <cellStyle name="Normal 5 2 2 2 2 8 3 2" xfId="15344" xr:uid="{00000000-0005-0000-0000-0000D84E0000}"/>
    <cellStyle name="Normal 5 2 2 2 2 8 3 2 2" xfId="26082" xr:uid="{00000000-0005-0000-0000-0000D94E0000}"/>
    <cellStyle name="Normal 5 2 2 2 2 8 3 2 2 2" xfId="47662" xr:uid="{68F6FD89-DC29-4B5F-9995-BE03D6300A59}"/>
    <cellStyle name="Normal 5 2 2 2 2 8 3 2 3" xfId="36935" xr:uid="{C70006A5-7BAF-441D-B8D9-F7C38D3774B7}"/>
    <cellStyle name="Normal 5 2 2 2 2 8 3 3" xfId="20713" xr:uid="{00000000-0005-0000-0000-0000DA4E0000}"/>
    <cellStyle name="Normal 5 2 2 2 2 8 3 3 2" xfId="42293" xr:uid="{E1510086-F1AD-4855-9720-D0207274F344}"/>
    <cellStyle name="Normal 5 2 2 2 2 8 3 4" xfId="31563" xr:uid="{6F5C522D-FB13-4042-9C52-9187341673DD}"/>
    <cellStyle name="Normal 5 2 2 2 2 8 4" xfId="11646" xr:uid="{00000000-0005-0000-0000-0000DB4E0000}"/>
    <cellStyle name="Normal 5 2 2 2 2 8 4 2" xfId="22514" xr:uid="{00000000-0005-0000-0000-0000DC4E0000}"/>
    <cellStyle name="Normal 5 2 2 2 2 8 4 2 2" xfId="44094" xr:uid="{CCE401B4-8B9B-4CE9-8918-DAE7839967A1}"/>
    <cellStyle name="Normal 5 2 2 2 2 8 4 3" xfId="33365" xr:uid="{AB18E494-3390-4F9C-A78F-0C18FB191DE4}"/>
    <cellStyle name="Normal 5 2 2 2 2 8 5" xfId="17145" xr:uid="{00000000-0005-0000-0000-0000DD4E0000}"/>
    <cellStyle name="Normal 5 2 2 2 2 8 5 2" xfId="38725" xr:uid="{B6BD2308-FAE1-4DD3-ADC6-607D723902AA}"/>
    <cellStyle name="Normal 5 2 2 2 2 8 6" xfId="27995" xr:uid="{616E4993-9B53-46A2-8348-F414B683022F}"/>
    <cellStyle name="Normal 5 2 2 2 2 9" xfId="3235" xr:uid="{00000000-0005-0000-0000-0000DE4E0000}"/>
    <cellStyle name="Normal 5 2 2 2 2 9 2" xfId="6555" xr:uid="{00000000-0005-0000-0000-0000DF4E0000}"/>
    <cellStyle name="Normal 5 2 2 2 2 9 2 2" xfId="13664" xr:uid="{00000000-0005-0000-0000-0000E04E0000}"/>
    <cellStyle name="Normal 5 2 2 2 2 9 2 2 2" xfId="24466" xr:uid="{00000000-0005-0000-0000-0000E14E0000}"/>
    <cellStyle name="Normal 5 2 2 2 2 9 2 2 2 2" xfId="46046" xr:uid="{3D87173D-EC6C-4749-A1A8-E77D8D641D0F}"/>
    <cellStyle name="Normal 5 2 2 2 2 9 2 2 3" xfId="35318" xr:uid="{7F968687-96F0-4F1C-B7D3-96C579169888}"/>
    <cellStyle name="Normal 5 2 2 2 2 9 2 3" xfId="19097" xr:uid="{00000000-0005-0000-0000-0000E24E0000}"/>
    <cellStyle name="Normal 5 2 2 2 2 9 2 3 2" xfId="40677" xr:uid="{A98FF465-7C29-43AB-AB10-FEF821509BAD}"/>
    <cellStyle name="Normal 5 2 2 2 2 9 2 4" xfId="29947" xr:uid="{337B5D0F-B34A-4866-961E-A71F2E090E90}"/>
    <cellStyle name="Normal 5 2 2 2 2 9 3" xfId="9809" xr:uid="{00000000-0005-0000-0000-0000E34E0000}"/>
    <cellStyle name="Normal 5 2 2 2 2 9 3 2" xfId="15508" xr:uid="{00000000-0005-0000-0000-0000E44E0000}"/>
    <cellStyle name="Normal 5 2 2 2 2 9 3 2 2" xfId="26246" xr:uid="{00000000-0005-0000-0000-0000E54E0000}"/>
    <cellStyle name="Normal 5 2 2 2 2 9 3 2 2 2" xfId="47826" xr:uid="{9898A250-FF03-4285-9800-B34C912887C0}"/>
    <cellStyle name="Normal 5 2 2 2 2 9 3 2 3" xfId="37099" xr:uid="{25F6ACAB-49C8-4DC9-85EE-66658A7D58E9}"/>
    <cellStyle name="Normal 5 2 2 2 2 9 3 3" xfId="20877" xr:uid="{00000000-0005-0000-0000-0000E64E0000}"/>
    <cellStyle name="Normal 5 2 2 2 2 9 3 3 2" xfId="42457" xr:uid="{C0D9E2EE-8BB2-4993-9729-851ABCA8F161}"/>
    <cellStyle name="Normal 5 2 2 2 2 9 3 4" xfId="31727" xr:uid="{D59E85F7-C7FF-4253-A8CD-48C3D69B9705}"/>
    <cellStyle name="Normal 5 2 2 2 2 9 4" xfId="11810" xr:uid="{00000000-0005-0000-0000-0000E74E0000}"/>
    <cellStyle name="Normal 5 2 2 2 2 9 4 2" xfId="22678" xr:uid="{00000000-0005-0000-0000-0000E84E0000}"/>
    <cellStyle name="Normal 5 2 2 2 2 9 4 2 2" xfId="44258" xr:uid="{E1A4F40F-9F3F-44AC-BCB7-919851C9CC73}"/>
    <cellStyle name="Normal 5 2 2 2 2 9 4 3" xfId="33529" xr:uid="{FC347DE2-0271-4838-B144-CBFEDCD3DF5E}"/>
    <cellStyle name="Normal 5 2 2 2 2 9 5" xfId="17309" xr:uid="{00000000-0005-0000-0000-0000E94E0000}"/>
    <cellStyle name="Normal 5 2 2 2 2 9 5 2" xfId="38889" xr:uid="{C08BC6ED-3A12-4C82-91E5-B4B8C5BF26D7}"/>
    <cellStyle name="Normal 5 2 2 2 2 9 6" xfId="28159" xr:uid="{A44D0281-38BD-49C6-94A0-A5D20DA30755}"/>
    <cellStyle name="Normal 5 2 2 2 3" xfId="609" xr:uid="{00000000-0005-0000-0000-0000EA4E0000}"/>
    <cellStyle name="Normal 5 2 2 2 3 2" xfId="3930" xr:uid="{00000000-0005-0000-0000-0000EB4E0000}"/>
    <cellStyle name="Normal 5 2 2 2 3 2 2" xfId="12132" xr:uid="{00000000-0005-0000-0000-0000EC4E0000}"/>
    <cellStyle name="Normal 5 2 2 2 3 2 2 2" xfId="22980" xr:uid="{00000000-0005-0000-0000-0000ED4E0000}"/>
    <cellStyle name="Normal 5 2 2 2 3 2 2 2 2" xfId="44560" xr:uid="{CD369615-D2D3-4D7A-8373-C74272B4CC17}"/>
    <cellStyle name="Normal 5 2 2 2 3 2 2 3" xfId="33831" xr:uid="{78A8EAFE-93F3-4479-8477-1D8BEE730461}"/>
    <cellStyle name="Normal 5 2 2 2 3 2 3" xfId="17611" xr:uid="{00000000-0005-0000-0000-0000EE4E0000}"/>
    <cellStyle name="Normal 5 2 2 2 3 2 3 2" xfId="39191" xr:uid="{940F03D9-0587-4194-985A-75F556BCCD7C}"/>
    <cellStyle name="Normal 5 2 2 2 3 2 4" xfId="28461" xr:uid="{CB7DA21A-8125-49C1-923E-9EA41DC655B0}"/>
    <cellStyle name="Normal 5 2 2 2 3 3" xfId="7185" xr:uid="{00000000-0005-0000-0000-0000EF4E0000}"/>
    <cellStyle name="Normal 5 2 2 2 3 3 2" xfId="13976" xr:uid="{00000000-0005-0000-0000-0000F04E0000}"/>
    <cellStyle name="Normal 5 2 2 2 3 3 2 2" xfId="24760" xr:uid="{00000000-0005-0000-0000-0000F14E0000}"/>
    <cellStyle name="Normal 5 2 2 2 3 3 2 2 2" xfId="46340" xr:uid="{9BE86D12-F6D2-4AB4-A54E-D4190252A7AD}"/>
    <cellStyle name="Normal 5 2 2 2 3 3 2 3" xfId="35612" xr:uid="{5AF77A0E-6CA0-4BC3-8D84-C586BB4CC311}"/>
    <cellStyle name="Normal 5 2 2 2 3 3 3" xfId="19391" xr:uid="{00000000-0005-0000-0000-0000F24E0000}"/>
    <cellStyle name="Normal 5 2 2 2 3 3 3 2" xfId="40971" xr:uid="{03A01C24-A496-48C6-95AC-619D74ABF7C8}"/>
    <cellStyle name="Normal 5 2 2 2 3 3 4" xfId="30241" xr:uid="{8FBFBC66-3297-4556-9DA8-7131A03B31E0}"/>
    <cellStyle name="Normal 5 2 2 2 3 4" xfId="10278" xr:uid="{00000000-0005-0000-0000-0000F34E0000}"/>
    <cellStyle name="Normal 5 2 2 2 3 4 2" xfId="21192" xr:uid="{00000000-0005-0000-0000-0000F44E0000}"/>
    <cellStyle name="Normal 5 2 2 2 3 4 2 2" xfId="42772" xr:uid="{430A6E0E-3066-4694-8CF7-28F60207E61E}"/>
    <cellStyle name="Normal 5 2 2 2 3 4 3" xfId="32042" xr:uid="{E16CA42E-093A-4AA7-8FB8-13C549431939}"/>
    <cellStyle name="Normal 5 2 2 2 3 5" xfId="15823" xr:uid="{00000000-0005-0000-0000-0000F54E0000}"/>
    <cellStyle name="Normal 5 2 2 2 3 5 2" xfId="37403" xr:uid="{F44968FF-500A-42E9-A9BA-EBD673A73EA7}"/>
    <cellStyle name="Normal 5 2 2 2 3 6" xfId="26672" xr:uid="{2F373A42-9BE8-42A1-8A93-C209BD6BCF85}"/>
    <cellStyle name="Normal 5 2 2 2 4" xfId="1098" xr:uid="{00000000-0005-0000-0000-0000F64E0000}"/>
    <cellStyle name="Normal 5 2 2 2 4 2" xfId="4419" xr:uid="{00000000-0005-0000-0000-0000F74E0000}"/>
    <cellStyle name="Normal 5 2 2 2 4 2 2" xfId="12347" xr:uid="{00000000-0005-0000-0000-0000F84E0000}"/>
    <cellStyle name="Normal 5 2 2 2 4 2 2 2" xfId="23179" xr:uid="{00000000-0005-0000-0000-0000F94E0000}"/>
    <cellStyle name="Normal 5 2 2 2 4 2 2 2 2" xfId="44759" xr:uid="{47A94C98-896E-42A6-B029-DFAD01F95DC4}"/>
    <cellStyle name="Normal 5 2 2 2 4 2 2 3" xfId="34030" xr:uid="{002CFED9-CD68-4C6A-9833-8A750788DBDC}"/>
    <cellStyle name="Normal 5 2 2 2 4 2 3" xfId="17810" xr:uid="{00000000-0005-0000-0000-0000FA4E0000}"/>
    <cellStyle name="Normal 5 2 2 2 4 2 3 2" xfId="39390" xr:uid="{1B7A214B-6777-4C32-A3EA-49018CF16D7A}"/>
    <cellStyle name="Normal 5 2 2 2 4 2 4" xfId="28660" xr:uid="{668C7FF6-4E74-4C02-A7C3-1FED596BD4FD}"/>
    <cellStyle name="Normal 5 2 2 2 4 3" xfId="7674" xr:uid="{00000000-0005-0000-0000-0000FB4E0000}"/>
    <cellStyle name="Normal 5 2 2 2 4 3 2" xfId="14191" xr:uid="{00000000-0005-0000-0000-0000FC4E0000}"/>
    <cellStyle name="Normal 5 2 2 2 4 3 2 2" xfId="24959" xr:uid="{00000000-0005-0000-0000-0000FD4E0000}"/>
    <cellStyle name="Normal 5 2 2 2 4 3 2 2 2" xfId="46539" xr:uid="{0C52210C-0232-4BE6-BCE5-AFF7DB16A2F9}"/>
    <cellStyle name="Normal 5 2 2 2 4 3 2 3" xfId="35811" xr:uid="{D26C945D-DDA8-47B5-A4C5-3D014F3216E1}"/>
    <cellStyle name="Normal 5 2 2 2 4 3 3" xfId="19590" xr:uid="{00000000-0005-0000-0000-0000FE4E0000}"/>
    <cellStyle name="Normal 5 2 2 2 4 3 3 2" xfId="41170" xr:uid="{50156DB5-F4C7-4320-9E8E-BBAB4FEEFC03}"/>
    <cellStyle name="Normal 5 2 2 2 4 3 4" xfId="30440" xr:uid="{CAAA64EF-234E-44FE-9D00-17D7A5D935AD}"/>
    <cellStyle name="Normal 5 2 2 2 4 4" xfId="10493" xr:uid="{00000000-0005-0000-0000-0000FF4E0000}"/>
    <cellStyle name="Normal 5 2 2 2 4 4 2" xfId="21391" xr:uid="{00000000-0005-0000-0000-0000004F0000}"/>
    <cellStyle name="Normal 5 2 2 2 4 4 2 2" xfId="42971" xr:uid="{EC0B81F6-ABF7-4BF1-A591-73313566D07A}"/>
    <cellStyle name="Normal 5 2 2 2 4 4 3" xfId="32241" xr:uid="{D437536A-9E6F-4347-B3D8-ED387828FE29}"/>
    <cellStyle name="Normal 5 2 2 2 4 5" xfId="16022" xr:uid="{00000000-0005-0000-0000-0000014F0000}"/>
    <cellStyle name="Normal 5 2 2 2 4 5 2" xfId="37602" xr:uid="{F7377136-117F-4A3C-BF15-E36C35D6FEE5}"/>
    <cellStyle name="Normal 5 2 2 2 4 6" xfId="26871" xr:uid="{4353814B-34E2-4DAB-922F-D56D0567E96E}"/>
    <cellStyle name="Normal 5 2 2 2 5" xfId="1577" xr:uid="{00000000-0005-0000-0000-0000024F0000}"/>
    <cellStyle name="Normal 5 2 2 2 5 2" xfId="4898" xr:uid="{00000000-0005-0000-0000-0000034F0000}"/>
    <cellStyle name="Normal 5 2 2 2 5 2 2" xfId="12561" xr:uid="{00000000-0005-0000-0000-0000044F0000}"/>
    <cellStyle name="Normal 5 2 2 2 5 2 2 2" xfId="23377" xr:uid="{00000000-0005-0000-0000-0000054F0000}"/>
    <cellStyle name="Normal 5 2 2 2 5 2 2 2 2" xfId="44957" xr:uid="{345DA8E5-237A-402E-BD68-7F2A6E66D772}"/>
    <cellStyle name="Normal 5 2 2 2 5 2 2 3" xfId="34228" xr:uid="{37A1EA86-E76A-4C2F-B59B-E722C07DD52C}"/>
    <cellStyle name="Normal 5 2 2 2 5 2 3" xfId="18008" xr:uid="{00000000-0005-0000-0000-0000064F0000}"/>
    <cellStyle name="Normal 5 2 2 2 5 2 3 2" xfId="39588" xr:uid="{785FCC62-8E88-4B30-8B68-9942214EB604}"/>
    <cellStyle name="Normal 5 2 2 2 5 2 4" xfId="28858" xr:uid="{F993145F-7F9C-4587-828A-691155AEB009}"/>
    <cellStyle name="Normal 5 2 2 2 5 3" xfId="8153" xr:uid="{00000000-0005-0000-0000-0000074F0000}"/>
    <cellStyle name="Normal 5 2 2 2 5 3 2" xfId="14405" xr:uid="{00000000-0005-0000-0000-0000084F0000}"/>
    <cellStyle name="Normal 5 2 2 2 5 3 2 2" xfId="25157" xr:uid="{00000000-0005-0000-0000-0000094F0000}"/>
    <cellStyle name="Normal 5 2 2 2 5 3 2 2 2" xfId="46737" xr:uid="{06A32B51-742E-4F2F-90F0-164E78FD1293}"/>
    <cellStyle name="Normal 5 2 2 2 5 3 2 3" xfId="36009" xr:uid="{86D6C32D-69D4-4A2F-9E4D-21502F961CA9}"/>
    <cellStyle name="Normal 5 2 2 2 5 3 3" xfId="19788" xr:uid="{00000000-0005-0000-0000-00000A4F0000}"/>
    <cellStyle name="Normal 5 2 2 2 5 3 3 2" xfId="41368" xr:uid="{ECF23C46-54CC-4BFA-A04B-639D7E45346E}"/>
    <cellStyle name="Normal 5 2 2 2 5 3 4" xfId="30638" xr:uid="{A516D15D-BCC6-44A2-9C38-60B775A4D73B}"/>
    <cellStyle name="Normal 5 2 2 2 5 4" xfId="10707" xr:uid="{00000000-0005-0000-0000-00000B4F0000}"/>
    <cellStyle name="Normal 5 2 2 2 5 4 2" xfId="21589" xr:uid="{00000000-0005-0000-0000-00000C4F0000}"/>
    <cellStyle name="Normal 5 2 2 2 5 4 2 2" xfId="43169" xr:uid="{118CB5CF-E934-4C83-A775-A0C54AE56E3B}"/>
    <cellStyle name="Normal 5 2 2 2 5 4 3" xfId="32439" xr:uid="{A0BB1CC0-26EA-4B63-913C-80948E52D960}"/>
    <cellStyle name="Normal 5 2 2 2 5 5" xfId="16220" xr:uid="{00000000-0005-0000-0000-00000D4F0000}"/>
    <cellStyle name="Normal 5 2 2 2 5 5 2" xfId="37800" xr:uid="{64E67AB8-0720-4FE5-8FBD-14FBD7899D5D}"/>
    <cellStyle name="Normal 5 2 2 2 5 6" xfId="27069" xr:uid="{E8192A4F-3D3D-449C-A209-15F226BDE142}"/>
    <cellStyle name="Normal 5 2 2 2 6" xfId="1999" xr:uid="{00000000-0005-0000-0000-00000E4F0000}"/>
    <cellStyle name="Normal 5 2 2 2 6 2" xfId="5320" xr:uid="{00000000-0005-0000-0000-00000F4F0000}"/>
    <cellStyle name="Normal 5 2 2 2 6 2 2" xfId="12771" xr:uid="{00000000-0005-0000-0000-0000104F0000}"/>
    <cellStyle name="Normal 5 2 2 2 6 2 2 2" xfId="23574" xr:uid="{00000000-0005-0000-0000-0000114F0000}"/>
    <cellStyle name="Normal 5 2 2 2 6 2 2 2 2" xfId="45154" xr:uid="{0CDD3C34-D991-40D9-AE84-63F55397A56F}"/>
    <cellStyle name="Normal 5 2 2 2 6 2 2 3" xfId="34425" xr:uid="{69F36B6A-CD7D-49E6-9F08-F1AD250F6052}"/>
    <cellStyle name="Normal 5 2 2 2 6 2 3" xfId="18205" xr:uid="{00000000-0005-0000-0000-0000124F0000}"/>
    <cellStyle name="Normal 5 2 2 2 6 2 3 2" xfId="39785" xr:uid="{99CA8816-A0AA-4A9C-887C-BF73181368CB}"/>
    <cellStyle name="Normal 5 2 2 2 6 2 4" xfId="29055" xr:uid="{76068DB9-75B9-4566-B364-FB07A747B257}"/>
    <cellStyle name="Normal 5 2 2 2 6 3" xfId="8575" xr:uid="{00000000-0005-0000-0000-0000134F0000}"/>
    <cellStyle name="Normal 5 2 2 2 6 3 2" xfId="14615" xr:uid="{00000000-0005-0000-0000-0000144F0000}"/>
    <cellStyle name="Normal 5 2 2 2 6 3 2 2" xfId="25354" xr:uid="{00000000-0005-0000-0000-0000154F0000}"/>
    <cellStyle name="Normal 5 2 2 2 6 3 2 2 2" xfId="46934" xr:uid="{919E57FA-A135-4AF9-8B8D-A3AAFD477036}"/>
    <cellStyle name="Normal 5 2 2 2 6 3 2 3" xfId="36206" xr:uid="{E85BEB12-5FDD-481F-B493-AFEE0AFA68FD}"/>
    <cellStyle name="Normal 5 2 2 2 6 3 3" xfId="19985" xr:uid="{00000000-0005-0000-0000-0000164F0000}"/>
    <cellStyle name="Normal 5 2 2 2 6 3 3 2" xfId="41565" xr:uid="{6FCAE7E6-1C40-4080-B26A-57AEC4685E1B}"/>
    <cellStyle name="Normal 5 2 2 2 6 3 4" xfId="30835" xr:uid="{9B80F8B3-F97E-4D75-ABC8-8D00EE80B988}"/>
    <cellStyle name="Normal 5 2 2 2 6 4" xfId="10917" xr:uid="{00000000-0005-0000-0000-0000174F0000}"/>
    <cellStyle name="Normal 5 2 2 2 6 4 2" xfId="21786" xr:uid="{00000000-0005-0000-0000-0000184F0000}"/>
    <cellStyle name="Normal 5 2 2 2 6 4 2 2" xfId="43366" xr:uid="{503BBB7B-EBA8-4790-9350-144196B4CB69}"/>
    <cellStyle name="Normal 5 2 2 2 6 4 3" xfId="32636" xr:uid="{CED82834-7423-41FD-9DF1-24CD6BD2F070}"/>
    <cellStyle name="Normal 5 2 2 2 6 5" xfId="16417" xr:uid="{00000000-0005-0000-0000-0000194F0000}"/>
    <cellStyle name="Normal 5 2 2 2 6 5 2" xfId="37997" xr:uid="{E07E6D8D-31A1-4C24-8656-C671704F84FF}"/>
    <cellStyle name="Normal 5 2 2 2 6 6" xfId="27266" xr:uid="{3C843958-0080-4572-BBE2-30CC0FA22B0E}"/>
    <cellStyle name="Normal 5 2 2 2 7" xfId="2584" xr:uid="{00000000-0005-0000-0000-00001A4F0000}"/>
    <cellStyle name="Normal 5 2 2 2 7 2" xfId="5904" xr:uid="{00000000-0005-0000-0000-00001B4F0000}"/>
    <cellStyle name="Normal 5 2 2 2 7 2 2" xfId="13112" xr:uid="{00000000-0005-0000-0000-00001C4F0000}"/>
    <cellStyle name="Normal 5 2 2 2 7 2 2 2" xfId="23914" xr:uid="{00000000-0005-0000-0000-00001D4F0000}"/>
    <cellStyle name="Normal 5 2 2 2 7 2 2 2 2" xfId="45494" xr:uid="{2318EF94-9099-476A-9CDD-298366D2B9FD}"/>
    <cellStyle name="Normal 5 2 2 2 7 2 2 3" xfId="34766" xr:uid="{81351F05-FD49-41CF-9026-4049B2A40D12}"/>
    <cellStyle name="Normal 5 2 2 2 7 2 3" xfId="18545" xr:uid="{00000000-0005-0000-0000-00001E4F0000}"/>
    <cellStyle name="Normal 5 2 2 2 7 2 3 2" xfId="40125" xr:uid="{1AB5D5AA-24E1-44DB-88DB-FA6A18D9CEA8}"/>
    <cellStyle name="Normal 5 2 2 2 7 2 4" xfId="29395" xr:uid="{51A84778-6E37-467B-8B82-F760D7945EAE}"/>
    <cellStyle name="Normal 5 2 2 2 7 3" xfId="9158" xr:uid="{00000000-0005-0000-0000-00001F4F0000}"/>
    <cellStyle name="Normal 5 2 2 2 7 3 2" xfId="14956" xr:uid="{00000000-0005-0000-0000-0000204F0000}"/>
    <cellStyle name="Normal 5 2 2 2 7 3 2 2" xfId="25694" xr:uid="{00000000-0005-0000-0000-0000214F0000}"/>
    <cellStyle name="Normal 5 2 2 2 7 3 2 2 2" xfId="47274" xr:uid="{37A78856-BA9A-440E-A761-8ACB5CDC976F}"/>
    <cellStyle name="Normal 5 2 2 2 7 3 2 3" xfId="36547" xr:uid="{C88F673D-0213-49AA-B581-6456398F6886}"/>
    <cellStyle name="Normal 5 2 2 2 7 3 3" xfId="20325" xr:uid="{00000000-0005-0000-0000-0000224F0000}"/>
    <cellStyle name="Normal 5 2 2 2 7 3 3 2" xfId="41905" xr:uid="{C51E855D-B917-42FC-B291-435D5BB6024F}"/>
    <cellStyle name="Normal 5 2 2 2 7 3 4" xfId="31175" xr:uid="{32D31446-D427-4B4E-A008-DEE49001639F}"/>
    <cellStyle name="Normal 5 2 2 2 7 4" xfId="11258" xr:uid="{00000000-0005-0000-0000-0000234F0000}"/>
    <cellStyle name="Normal 5 2 2 2 7 4 2" xfId="22126" xr:uid="{00000000-0005-0000-0000-0000244F0000}"/>
    <cellStyle name="Normal 5 2 2 2 7 4 2 2" xfId="43706" xr:uid="{8253B1C1-B777-433C-AE07-9CE225B65AD1}"/>
    <cellStyle name="Normal 5 2 2 2 7 4 3" xfId="32977" xr:uid="{F14FFF89-DDAA-4810-9C28-B4E8523B2DAC}"/>
    <cellStyle name="Normal 5 2 2 2 7 5" xfId="16757" xr:uid="{00000000-0005-0000-0000-0000254F0000}"/>
    <cellStyle name="Normal 5 2 2 2 7 5 2" xfId="38337" xr:uid="{D8A655AF-51A3-412C-8177-5A920DA16666}"/>
    <cellStyle name="Normal 5 2 2 2 7 6" xfId="27607" xr:uid="{E5B841D8-71BD-42ED-8844-1A5930AE8B04}"/>
    <cellStyle name="Normal 5 2 2 2 8" xfId="2719" xr:uid="{00000000-0005-0000-0000-0000264F0000}"/>
    <cellStyle name="Normal 5 2 2 2 8 2" xfId="6039" xr:uid="{00000000-0005-0000-0000-0000274F0000}"/>
    <cellStyle name="Normal 5 2 2 2 8 2 2" xfId="13181" xr:uid="{00000000-0005-0000-0000-0000284F0000}"/>
    <cellStyle name="Normal 5 2 2 2 8 2 2 2" xfId="23983" xr:uid="{00000000-0005-0000-0000-0000294F0000}"/>
    <cellStyle name="Normal 5 2 2 2 8 2 2 2 2" xfId="45563" xr:uid="{7399F13A-532F-4D1E-8B0E-7170B2178559}"/>
    <cellStyle name="Normal 5 2 2 2 8 2 2 3" xfId="34835" xr:uid="{A435C59A-4CA4-464F-BA7E-83928A98A7B4}"/>
    <cellStyle name="Normal 5 2 2 2 8 2 3" xfId="18614" xr:uid="{00000000-0005-0000-0000-00002A4F0000}"/>
    <cellStyle name="Normal 5 2 2 2 8 2 3 2" xfId="40194" xr:uid="{3B3084E2-629E-4711-BF8F-B9E7BC70E9B9}"/>
    <cellStyle name="Normal 5 2 2 2 8 2 4" xfId="29464" xr:uid="{C9538778-70EC-4631-967A-8EFBAD356DD2}"/>
    <cellStyle name="Normal 5 2 2 2 8 3" xfId="9293" xr:uid="{00000000-0005-0000-0000-00002B4F0000}"/>
    <cellStyle name="Normal 5 2 2 2 8 3 2" xfId="15025" xr:uid="{00000000-0005-0000-0000-00002C4F0000}"/>
    <cellStyle name="Normal 5 2 2 2 8 3 2 2" xfId="25763" xr:uid="{00000000-0005-0000-0000-00002D4F0000}"/>
    <cellStyle name="Normal 5 2 2 2 8 3 2 2 2" xfId="47343" xr:uid="{0CC2E838-9AC2-4D1B-A404-72B7DACE4568}"/>
    <cellStyle name="Normal 5 2 2 2 8 3 2 3" xfId="36616" xr:uid="{9FBF5618-12BD-4E11-8A5D-A9D732C7EBF4}"/>
    <cellStyle name="Normal 5 2 2 2 8 3 3" xfId="20394" xr:uid="{00000000-0005-0000-0000-00002E4F0000}"/>
    <cellStyle name="Normal 5 2 2 2 8 3 3 2" xfId="41974" xr:uid="{F4902CE4-B069-44CD-9755-2C247044A807}"/>
    <cellStyle name="Normal 5 2 2 2 8 3 4" xfId="31244" xr:uid="{D53B693F-0187-4C53-A0C2-9A7B735537A4}"/>
    <cellStyle name="Normal 5 2 2 2 8 4" xfId="11327" xr:uid="{00000000-0005-0000-0000-00002F4F0000}"/>
    <cellStyle name="Normal 5 2 2 2 8 4 2" xfId="22195" xr:uid="{00000000-0005-0000-0000-0000304F0000}"/>
    <cellStyle name="Normal 5 2 2 2 8 4 2 2" xfId="43775" xr:uid="{66538BF8-2211-4622-99B4-3363E7515663}"/>
    <cellStyle name="Normal 5 2 2 2 8 4 3" xfId="33046" xr:uid="{469F091D-99B7-47E3-A13D-C672730C56E4}"/>
    <cellStyle name="Normal 5 2 2 2 8 5" xfId="16826" xr:uid="{00000000-0005-0000-0000-0000314F0000}"/>
    <cellStyle name="Normal 5 2 2 2 8 5 2" xfId="38406" xr:uid="{B25EF1F8-3630-4259-96FF-8BB7940DC6C9}"/>
    <cellStyle name="Normal 5 2 2 2 8 6" xfId="27676" xr:uid="{893E134F-B035-459E-868E-D0B05CB03844}"/>
    <cellStyle name="Normal 5 2 2 2 9" xfId="2839" xr:uid="{00000000-0005-0000-0000-0000324F0000}"/>
    <cellStyle name="Normal 5 2 2 2 9 2" xfId="6159" xr:uid="{00000000-0005-0000-0000-0000334F0000}"/>
    <cellStyle name="Normal 5 2 2 2 9 2 2" xfId="13292" xr:uid="{00000000-0005-0000-0000-0000344F0000}"/>
    <cellStyle name="Normal 5 2 2 2 9 2 2 2" xfId="24094" xr:uid="{00000000-0005-0000-0000-0000354F0000}"/>
    <cellStyle name="Normal 5 2 2 2 9 2 2 2 2" xfId="45674" xr:uid="{5916BDFE-2EA6-4FD8-8E36-1ACDC7B4E117}"/>
    <cellStyle name="Normal 5 2 2 2 9 2 2 3" xfId="34946" xr:uid="{6F0676B2-D98A-4845-BEC9-070048A8D6F6}"/>
    <cellStyle name="Normal 5 2 2 2 9 2 3" xfId="18725" xr:uid="{00000000-0005-0000-0000-0000364F0000}"/>
    <cellStyle name="Normal 5 2 2 2 9 2 3 2" xfId="40305" xr:uid="{4F75E090-832B-4EC5-A73D-9873249FEC4D}"/>
    <cellStyle name="Normal 5 2 2 2 9 2 4" xfId="29575" xr:uid="{345635BF-CB5E-45CA-AB4E-340D327180F6}"/>
    <cellStyle name="Normal 5 2 2 2 9 3" xfId="9413" xr:uid="{00000000-0005-0000-0000-0000374F0000}"/>
    <cellStyle name="Normal 5 2 2 2 9 3 2" xfId="15136" xr:uid="{00000000-0005-0000-0000-0000384F0000}"/>
    <cellStyle name="Normal 5 2 2 2 9 3 2 2" xfId="25874" xr:uid="{00000000-0005-0000-0000-0000394F0000}"/>
    <cellStyle name="Normal 5 2 2 2 9 3 2 2 2" xfId="47454" xr:uid="{D3752ACD-BAEA-4A51-B16E-F60B22DE8E2C}"/>
    <cellStyle name="Normal 5 2 2 2 9 3 2 3" xfId="36727" xr:uid="{3DE5B920-52CD-4009-8319-E840C0A99328}"/>
    <cellStyle name="Normal 5 2 2 2 9 3 3" xfId="20505" xr:uid="{00000000-0005-0000-0000-00003A4F0000}"/>
    <cellStyle name="Normal 5 2 2 2 9 3 3 2" xfId="42085" xr:uid="{A05B1AAC-BC8E-4F78-9676-D186309279C3}"/>
    <cellStyle name="Normal 5 2 2 2 9 3 4" xfId="31355" xr:uid="{58ABF2C5-F761-4783-9981-DFC3E2563B3F}"/>
    <cellStyle name="Normal 5 2 2 2 9 4" xfId="11438" xr:uid="{00000000-0005-0000-0000-00003B4F0000}"/>
    <cellStyle name="Normal 5 2 2 2 9 4 2" xfId="22306" xr:uid="{00000000-0005-0000-0000-00003C4F0000}"/>
    <cellStyle name="Normal 5 2 2 2 9 4 2 2" xfId="43886" xr:uid="{CBEE3E9D-9903-4A12-989F-0E1E61C312EE}"/>
    <cellStyle name="Normal 5 2 2 2 9 4 3" xfId="33157" xr:uid="{C2687D27-85C4-4E2C-B3CA-D94B940FBAB4}"/>
    <cellStyle name="Normal 5 2 2 2 9 5" xfId="16937" xr:uid="{00000000-0005-0000-0000-00003D4F0000}"/>
    <cellStyle name="Normal 5 2 2 2 9 5 2" xfId="38517" xr:uid="{6D7BF43E-DABA-4010-8AEE-F7809DC71DE8}"/>
    <cellStyle name="Normal 5 2 2 2 9 6" xfId="27787" xr:uid="{EAD31224-7487-458E-ABDA-C81C5CBE7793}"/>
    <cellStyle name="Normal 5 2 2 20" xfId="26470" xr:uid="{0D6FADB2-C86C-44A2-ACB9-3C479BAA7BDD}"/>
    <cellStyle name="Normal 5 2 2 3" xfId="190" xr:uid="{00000000-0005-0000-0000-00003E4F0000}"/>
    <cellStyle name="Normal 5 2 2 3 10" xfId="2733" xr:uid="{00000000-0005-0000-0000-00003F4F0000}"/>
    <cellStyle name="Normal 5 2 2 3 10 2" xfId="6053" xr:uid="{00000000-0005-0000-0000-0000404F0000}"/>
    <cellStyle name="Normal 5 2 2 3 10 2 2" xfId="13190" xr:uid="{00000000-0005-0000-0000-0000414F0000}"/>
    <cellStyle name="Normal 5 2 2 3 10 2 2 2" xfId="23992" xr:uid="{00000000-0005-0000-0000-0000424F0000}"/>
    <cellStyle name="Normal 5 2 2 3 10 2 2 2 2" xfId="45572" xr:uid="{64F376A7-CF67-4546-8B84-FE46B6F2DEE0}"/>
    <cellStyle name="Normal 5 2 2 3 10 2 2 3" xfId="34844" xr:uid="{503C61AA-2F13-4167-9EAC-78B5EB4A8B99}"/>
    <cellStyle name="Normal 5 2 2 3 10 2 3" xfId="18623" xr:uid="{00000000-0005-0000-0000-0000434F0000}"/>
    <cellStyle name="Normal 5 2 2 3 10 2 3 2" xfId="40203" xr:uid="{9940E248-339F-4DA3-8DC6-9CF8C9BAEE70}"/>
    <cellStyle name="Normal 5 2 2 3 10 2 4" xfId="29473" xr:uid="{3E6D3F8A-1D8B-4C4F-9700-5927EBAB2CE4}"/>
    <cellStyle name="Normal 5 2 2 3 10 3" xfId="9307" xr:uid="{00000000-0005-0000-0000-0000444F0000}"/>
    <cellStyle name="Normal 5 2 2 3 10 3 2" xfId="15034" xr:uid="{00000000-0005-0000-0000-0000454F0000}"/>
    <cellStyle name="Normal 5 2 2 3 10 3 2 2" xfId="25772" xr:uid="{00000000-0005-0000-0000-0000464F0000}"/>
    <cellStyle name="Normal 5 2 2 3 10 3 2 2 2" xfId="47352" xr:uid="{7ED06E06-B123-4156-9BFC-6D05E578021E}"/>
    <cellStyle name="Normal 5 2 2 3 10 3 2 3" xfId="36625" xr:uid="{D05AED14-99FF-41C1-BE40-00CBE3971D1C}"/>
    <cellStyle name="Normal 5 2 2 3 10 3 3" xfId="20403" xr:uid="{00000000-0005-0000-0000-0000474F0000}"/>
    <cellStyle name="Normal 5 2 2 3 10 3 3 2" xfId="41983" xr:uid="{4FEEE8F0-40CD-4C8A-B648-B521E88B72DA}"/>
    <cellStyle name="Normal 5 2 2 3 10 3 4" xfId="31253" xr:uid="{85AFD2EF-775E-4EAC-ABEA-DE5A0F873582}"/>
    <cellStyle name="Normal 5 2 2 3 10 4" xfId="11336" xr:uid="{00000000-0005-0000-0000-0000484F0000}"/>
    <cellStyle name="Normal 5 2 2 3 10 4 2" xfId="22204" xr:uid="{00000000-0005-0000-0000-0000494F0000}"/>
    <cellStyle name="Normal 5 2 2 3 10 4 2 2" xfId="43784" xr:uid="{548104F9-8C57-41CD-B80B-FDC2FB412FF2}"/>
    <cellStyle name="Normal 5 2 2 3 10 4 3" xfId="33055" xr:uid="{AB469F56-77E6-41BB-9DC4-4C269C857C0C}"/>
    <cellStyle name="Normal 5 2 2 3 10 5" xfId="16835" xr:uid="{00000000-0005-0000-0000-00004A4F0000}"/>
    <cellStyle name="Normal 5 2 2 3 10 5 2" xfId="38415" xr:uid="{9E45C280-B901-46F9-8C8F-A129957C48FF}"/>
    <cellStyle name="Normal 5 2 2 3 10 6" xfId="27685" xr:uid="{FC20086D-2117-4A83-88B9-3CE312DDEF46}"/>
    <cellStyle name="Normal 5 2 2 3 11" xfId="3515" xr:uid="{00000000-0005-0000-0000-00004B4F0000}"/>
    <cellStyle name="Normal 5 2 2 3 11 2" xfId="11934" xr:uid="{00000000-0005-0000-0000-00004C4F0000}"/>
    <cellStyle name="Normal 5 2 2 3 11 2 2" xfId="22794" xr:uid="{00000000-0005-0000-0000-00004D4F0000}"/>
    <cellStyle name="Normal 5 2 2 3 11 2 2 2" xfId="44374" xr:uid="{BCC64F63-3A9D-4534-866E-6BC44BEB7A3A}"/>
    <cellStyle name="Normal 5 2 2 3 11 2 3" xfId="33645" xr:uid="{1FEE40F3-C588-4ADD-8C3C-73AF55A5CD98}"/>
    <cellStyle name="Normal 5 2 2 3 11 3" xfId="17425" xr:uid="{00000000-0005-0000-0000-00004E4F0000}"/>
    <cellStyle name="Normal 5 2 2 3 11 3 2" xfId="39005" xr:uid="{89045219-8819-4884-BCCA-85B3FBBCC191}"/>
    <cellStyle name="Normal 5 2 2 3 11 4" xfId="28275" xr:uid="{16915980-CF5D-43BF-83C2-7281C6E47B1E}"/>
    <cellStyle name="Normal 5 2 2 3 12" xfId="6789" xr:uid="{00000000-0005-0000-0000-00004F4F0000}"/>
    <cellStyle name="Normal 5 2 2 3 12 2" xfId="13780" xr:uid="{00000000-0005-0000-0000-0000504F0000}"/>
    <cellStyle name="Normal 5 2 2 3 12 2 2" xfId="24576" xr:uid="{00000000-0005-0000-0000-0000514F0000}"/>
    <cellStyle name="Normal 5 2 2 3 12 2 2 2" xfId="46156" xr:uid="{8343DCAB-3D1A-486D-80F6-F184E3374926}"/>
    <cellStyle name="Normal 5 2 2 3 12 2 3" xfId="35428" xr:uid="{F2FCFEA0-46A7-4261-819E-4181047EA9CA}"/>
    <cellStyle name="Normal 5 2 2 3 12 3" xfId="19207" xr:uid="{00000000-0005-0000-0000-0000524F0000}"/>
    <cellStyle name="Normal 5 2 2 3 12 3 2" xfId="40787" xr:uid="{C3A738C0-DE1D-4923-BA7A-26A1C236A3F8}"/>
    <cellStyle name="Normal 5 2 2 3 12 4" xfId="30057" xr:uid="{935CFDF6-4719-43AF-B9B8-420DD5F9F097}"/>
    <cellStyle name="Normal 5 2 2 3 13" xfId="10082" xr:uid="{00000000-0005-0000-0000-0000534F0000}"/>
    <cellStyle name="Normal 5 2 2 3 13 2" xfId="21008" xr:uid="{00000000-0005-0000-0000-0000544F0000}"/>
    <cellStyle name="Normal 5 2 2 3 13 2 2" xfId="42588" xr:uid="{7C4A7786-C01E-4935-8342-5DC840F6B6C8}"/>
    <cellStyle name="Normal 5 2 2 3 13 3" xfId="31858" xr:uid="{42E07A22-029F-4A47-8126-FD50C5E31E4F}"/>
    <cellStyle name="Normal 5 2 2 3 14" xfId="15639" xr:uid="{00000000-0005-0000-0000-0000554F0000}"/>
    <cellStyle name="Normal 5 2 2 3 14 2" xfId="37219" xr:uid="{41CECE3E-B4AC-4577-8FD5-E8F2BFB7B3A2}"/>
    <cellStyle name="Normal 5 2 2 3 15" xfId="26488" xr:uid="{A11C91E9-9C68-4F14-9D3F-92B42AAA6938}"/>
    <cellStyle name="Normal 5 2 2 3 2" xfId="448" xr:uid="{00000000-0005-0000-0000-0000564F0000}"/>
    <cellStyle name="Normal 5 2 2 3 2 10" xfId="3769" xr:uid="{00000000-0005-0000-0000-0000574F0000}"/>
    <cellStyle name="Normal 5 2 2 3 2 10 2" xfId="12044" xr:uid="{00000000-0005-0000-0000-0000584F0000}"/>
    <cellStyle name="Normal 5 2 2 3 2 10 2 2" xfId="22895" xr:uid="{00000000-0005-0000-0000-0000594F0000}"/>
    <cellStyle name="Normal 5 2 2 3 2 10 2 2 2" xfId="44475" xr:uid="{0798ECAC-582C-49B6-8CE0-EDF058692E26}"/>
    <cellStyle name="Normal 5 2 2 3 2 10 2 3" xfId="33746" xr:uid="{B4BBD1A5-E73F-4FD1-A411-7DC54792C404}"/>
    <cellStyle name="Normal 5 2 2 3 2 10 3" xfId="17526" xr:uid="{00000000-0005-0000-0000-00005A4F0000}"/>
    <cellStyle name="Normal 5 2 2 3 2 10 3 2" xfId="39106" xr:uid="{BA2EFC1E-80B1-4EB8-9672-1459797FC7CF}"/>
    <cellStyle name="Normal 5 2 2 3 2 10 4" xfId="28376" xr:uid="{AF91CA94-1740-413F-8DDB-AFD59ECB092D}"/>
    <cellStyle name="Normal 5 2 2 3 2 11" xfId="7024" xr:uid="{00000000-0005-0000-0000-00005B4F0000}"/>
    <cellStyle name="Normal 5 2 2 3 2 11 2" xfId="13888" xr:uid="{00000000-0005-0000-0000-00005C4F0000}"/>
    <cellStyle name="Normal 5 2 2 3 2 11 2 2" xfId="24675" xr:uid="{00000000-0005-0000-0000-00005D4F0000}"/>
    <cellStyle name="Normal 5 2 2 3 2 11 2 2 2" xfId="46255" xr:uid="{62526A7A-B2AD-43F6-A15F-08E88473B133}"/>
    <cellStyle name="Normal 5 2 2 3 2 11 2 3" xfId="35527" xr:uid="{5880D7DD-4AE5-428A-820A-696CEFA8C7EA}"/>
    <cellStyle name="Normal 5 2 2 3 2 11 3" xfId="19306" xr:uid="{00000000-0005-0000-0000-00005E4F0000}"/>
    <cellStyle name="Normal 5 2 2 3 2 11 3 2" xfId="40886" xr:uid="{B8024BB9-31E5-43F8-9201-32F9EA570D20}"/>
    <cellStyle name="Normal 5 2 2 3 2 11 4" xfId="30156" xr:uid="{11099CD0-9C58-470F-B9A9-3A9C5EA625BD}"/>
    <cellStyle name="Normal 5 2 2 3 2 12" xfId="10190" xr:uid="{00000000-0005-0000-0000-00005F4F0000}"/>
    <cellStyle name="Normal 5 2 2 3 2 12 2" xfId="21107" xr:uid="{00000000-0005-0000-0000-0000604F0000}"/>
    <cellStyle name="Normal 5 2 2 3 2 12 2 2" xfId="42687" xr:uid="{F2958AB2-6381-4CFC-A4A7-71E560830453}"/>
    <cellStyle name="Normal 5 2 2 3 2 12 3" xfId="31957" xr:uid="{6540BA11-3B47-4C0D-B626-AA2EE37925FD}"/>
    <cellStyle name="Normal 5 2 2 3 2 13" xfId="15738" xr:uid="{00000000-0005-0000-0000-0000614F0000}"/>
    <cellStyle name="Normal 5 2 2 3 2 13 2" xfId="37318" xr:uid="{5A367BA8-2FE6-4FA3-87B5-004179B6F1BE}"/>
    <cellStyle name="Normal 5 2 2 3 2 14" xfId="26587" xr:uid="{A6F18CCC-70D1-4CAB-AAA2-39A4D0EF001C}"/>
    <cellStyle name="Normal 5 2 2 3 2 2" xfId="968" xr:uid="{00000000-0005-0000-0000-0000624F0000}"/>
    <cellStyle name="Normal 5 2 2 3 2 2 2" xfId="4289" xr:uid="{00000000-0005-0000-0000-0000634F0000}"/>
    <cellStyle name="Normal 5 2 2 3 2 2 2 2" xfId="12263" xr:uid="{00000000-0005-0000-0000-0000644F0000}"/>
    <cellStyle name="Normal 5 2 2 3 2 2 2 2 2" xfId="23097" xr:uid="{00000000-0005-0000-0000-0000654F0000}"/>
    <cellStyle name="Normal 5 2 2 3 2 2 2 2 2 2" xfId="44677" xr:uid="{03AF3B3A-88C5-4394-944F-8E84E253819A}"/>
    <cellStyle name="Normal 5 2 2 3 2 2 2 2 3" xfId="33948" xr:uid="{2434E9EB-75AE-4926-A680-79584310DA45}"/>
    <cellStyle name="Normal 5 2 2 3 2 2 2 3" xfId="17728" xr:uid="{00000000-0005-0000-0000-0000664F0000}"/>
    <cellStyle name="Normal 5 2 2 3 2 2 2 3 2" xfId="39308" xr:uid="{4194D0E1-5E48-47E1-9E30-05CF707755FE}"/>
    <cellStyle name="Normal 5 2 2 3 2 2 2 4" xfId="28578" xr:uid="{9F19547A-B929-4D02-9D36-FC0449279D64}"/>
    <cellStyle name="Normal 5 2 2 3 2 2 3" xfId="7544" xr:uid="{00000000-0005-0000-0000-0000674F0000}"/>
    <cellStyle name="Normal 5 2 2 3 2 2 3 2" xfId="14107" xr:uid="{00000000-0005-0000-0000-0000684F0000}"/>
    <cellStyle name="Normal 5 2 2 3 2 2 3 2 2" xfId="24877" xr:uid="{00000000-0005-0000-0000-0000694F0000}"/>
    <cellStyle name="Normal 5 2 2 3 2 2 3 2 2 2" xfId="46457" xr:uid="{754E1C9B-04EB-434D-BEB0-CB909D18FD11}"/>
    <cellStyle name="Normal 5 2 2 3 2 2 3 2 3" xfId="35729" xr:uid="{B099DE83-6301-4127-A636-FE57C2CABC9B}"/>
    <cellStyle name="Normal 5 2 2 3 2 2 3 3" xfId="19508" xr:uid="{00000000-0005-0000-0000-00006A4F0000}"/>
    <cellStyle name="Normal 5 2 2 3 2 2 3 3 2" xfId="41088" xr:uid="{38A03308-9266-4767-A6A4-08CE9F0ADE3E}"/>
    <cellStyle name="Normal 5 2 2 3 2 2 3 4" xfId="30358" xr:uid="{FE3CC9D2-D503-451A-B71F-87D5856D591E}"/>
    <cellStyle name="Normal 5 2 2 3 2 2 4" xfId="10409" xr:uid="{00000000-0005-0000-0000-00006B4F0000}"/>
    <cellStyle name="Normal 5 2 2 3 2 2 4 2" xfId="21309" xr:uid="{00000000-0005-0000-0000-00006C4F0000}"/>
    <cellStyle name="Normal 5 2 2 3 2 2 4 2 2" xfId="42889" xr:uid="{29F18E94-AF53-4200-87BD-458EFBD04A93}"/>
    <cellStyle name="Normal 5 2 2 3 2 2 4 3" xfId="32159" xr:uid="{B9704C37-70A0-4FE6-BE54-DEEE526CA29D}"/>
    <cellStyle name="Normal 5 2 2 3 2 2 5" xfId="15940" xr:uid="{00000000-0005-0000-0000-00006D4F0000}"/>
    <cellStyle name="Normal 5 2 2 3 2 2 5 2" xfId="37520" xr:uid="{68510E6E-CDC0-4031-8C46-8AE121614F2A}"/>
    <cellStyle name="Normal 5 2 2 3 2 2 6" xfId="26789" xr:uid="{DC012566-85BF-419B-9748-E70968E108D5}"/>
    <cellStyle name="Normal 5 2 2 3 2 3" xfId="1458" xr:uid="{00000000-0005-0000-0000-00006E4F0000}"/>
    <cellStyle name="Normal 5 2 2 3 2 3 2" xfId="4779" xr:uid="{00000000-0005-0000-0000-00006F4F0000}"/>
    <cellStyle name="Normal 5 2 2 3 2 3 2 2" xfId="12478" xr:uid="{00000000-0005-0000-0000-0000704F0000}"/>
    <cellStyle name="Normal 5 2 2 3 2 3 2 2 2" xfId="23296" xr:uid="{00000000-0005-0000-0000-0000714F0000}"/>
    <cellStyle name="Normal 5 2 2 3 2 3 2 2 2 2" xfId="44876" xr:uid="{B074A428-B23D-48A1-8675-D89754A4C6CB}"/>
    <cellStyle name="Normal 5 2 2 3 2 3 2 2 3" xfId="34147" xr:uid="{848F69D2-A725-4DBC-8EA6-EF42C6E14210}"/>
    <cellStyle name="Normal 5 2 2 3 2 3 2 3" xfId="17927" xr:uid="{00000000-0005-0000-0000-0000724F0000}"/>
    <cellStyle name="Normal 5 2 2 3 2 3 2 3 2" xfId="39507" xr:uid="{CEB75BEE-EFE9-4EF3-A32E-C0863B7AFA28}"/>
    <cellStyle name="Normal 5 2 2 3 2 3 2 4" xfId="28777" xr:uid="{0751B613-5B48-4231-AB15-E24B1E9ED7FD}"/>
    <cellStyle name="Normal 5 2 2 3 2 3 3" xfId="8034" xr:uid="{00000000-0005-0000-0000-0000734F0000}"/>
    <cellStyle name="Normal 5 2 2 3 2 3 3 2" xfId="14322" xr:uid="{00000000-0005-0000-0000-0000744F0000}"/>
    <cellStyle name="Normal 5 2 2 3 2 3 3 2 2" xfId="25076" xr:uid="{00000000-0005-0000-0000-0000754F0000}"/>
    <cellStyle name="Normal 5 2 2 3 2 3 3 2 2 2" xfId="46656" xr:uid="{1441B9C4-046B-4AD9-AC57-C382AAFD1181}"/>
    <cellStyle name="Normal 5 2 2 3 2 3 3 2 3" xfId="35928" xr:uid="{8D424D3B-1607-465E-BFEC-0FEA18CA6488}"/>
    <cellStyle name="Normal 5 2 2 3 2 3 3 3" xfId="19707" xr:uid="{00000000-0005-0000-0000-0000764F0000}"/>
    <cellStyle name="Normal 5 2 2 3 2 3 3 3 2" xfId="41287" xr:uid="{9562EC2C-887C-40ED-98EC-45E7A714A7EC}"/>
    <cellStyle name="Normal 5 2 2 3 2 3 3 4" xfId="30557" xr:uid="{C8B9D96B-21DB-4568-9CD1-50F3E8D7A59B}"/>
    <cellStyle name="Normal 5 2 2 3 2 3 4" xfId="10624" xr:uid="{00000000-0005-0000-0000-0000774F0000}"/>
    <cellStyle name="Normal 5 2 2 3 2 3 4 2" xfId="21508" xr:uid="{00000000-0005-0000-0000-0000784F0000}"/>
    <cellStyle name="Normal 5 2 2 3 2 3 4 2 2" xfId="43088" xr:uid="{CD02D812-42F7-40C2-934D-9641CC9E3A54}"/>
    <cellStyle name="Normal 5 2 2 3 2 3 4 3" xfId="32358" xr:uid="{7020D582-AF1F-4347-BB07-8577EFD83878}"/>
    <cellStyle name="Normal 5 2 2 3 2 3 5" xfId="16139" xr:uid="{00000000-0005-0000-0000-0000794F0000}"/>
    <cellStyle name="Normal 5 2 2 3 2 3 5 2" xfId="37719" xr:uid="{E7CC35E9-665C-4A21-B7AF-335F831C875E}"/>
    <cellStyle name="Normal 5 2 2 3 2 3 6" xfId="26988" xr:uid="{E15589FC-70FE-4F20-BF5D-68FF09DE7497}"/>
    <cellStyle name="Normal 5 2 2 3 2 4" xfId="1913" xr:uid="{00000000-0005-0000-0000-00007A4F0000}"/>
    <cellStyle name="Normal 5 2 2 3 2 4 2" xfId="5234" xr:uid="{00000000-0005-0000-0000-00007B4F0000}"/>
    <cellStyle name="Normal 5 2 2 3 2 4 2 2" xfId="12689" xr:uid="{00000000-0005-0000-0000-00007C4F0000}"/>
    <cellStyle name="Normal 5 2 2 3 2 4 2 2 2" xfId="23492" xr:uid="{00000000-0005-0000-0000-00007D4F0000}"/>
    <cellStyle name="Normal 5 2 2 3 2 4 2 2 2 2" xfId="45072" xr:uid="{4B827C54-B5E8-4CE3-A188-396D8D7FBB46}"/>
    <cellStyle name="Normal 5 2 2 3 2 4 2 2 3" xfId="34343" xr:uid="{70F0A1A6-060E-4481-BFF1-D5304D5B3BA4}"/>
    <cellStyle name="Normal 5 2 2 3 2 4 2 3" xfId="18123" xr:uid="{00000000-0005-0000-0000-00007E4F0000}"/>
    <cellStyle name="Normal 5 2 2 3 2 4 2 3 2" xfId="39703" xr:uid="{0D05C87F-2DF2-44EA-B229-DCAA6A5E3C0A}"/>
    <cellStyle name="Normal 5 2 2 3 2 4 2 4" xfId="28973" xr:uid="{9E291018-92C9-4EE5-8927-6D3503C02205}"/>
    <cellStyle name="Normal 5 2 2 3 2 4 3" xfId="8489" xr:uid="{00000000-0005-0000-0000-00007F4F0000}"/>
    <cellStyle name="Normal 5 2 2 3 2 4 3 2" xfId="14533" xr:uid="{00000000-0005-0000-0000-0000804F0000}"/>
    <cellStyle name="Normal 5 2 2 3 2 4 3 2 2" xfId="25272" xr:uid="{00000000-0005-0000-0000-0000814F0000}"/>
    <cellStyle name="Normal 5 2 2 3 2 4 3 2 2 2" xfId="46852" xr:uid="{CBE7AE4F-A4FB-4119-B57A-36A3578387B6}"/>
    <cellStyle name="Normal 5 2 2 3 2 4 3 2 3" xfId="36124" xr:uid="{73D26618-1F7B-43D3-B04A-14EB35DD9605}"/>
    <cellStyle name="Normal 5 2 2 3 2 4 3 3" xfId="19903" xr:uid="{00000000-0005-0000-0000-0000824F0000}"/>
    <cellStyle name="Normal 5 2 2 3 2 4 3 3 2" xfId="41483" xr:uid="{93905BB3-9177-49D8-9912-B60D2003A69A}"/>
    <cellStyle name="Normal 5 2 2 3 2 4 3 4" xfId="30753" xr:uid="{B1CC9DF3-5BDC-4A8B-A197-7410D4953282}"/>
    <cellStyle name="Normal 5 2 2 3 2 4 4" xfId="10835" xr:uid="{00000000-0005-0000-0000-0000834F0000}"/>
    <cellStyle name="Normal 5 2 2 3 2 4 4 2" xfId="21704" xr:uid="{00000000-0005-0000-0000-0000844F0000}"/>
    <cellStyle name="Normal 5 2 2 3 2 4 4 2 2" xfId="43284" xr:uid="{9A15A744-0BB1-40FA-8B4E-FCA6897B2EC2}"/>
    <cellStyle name="Normal 5 2 2 3 2 4 4 3" xfId="32554" xr:uid="{BF41F05A-3D5C-4ECE-BCBC-2346EBD3A9C4}"/>
    <cellStyle name="Normal 5 2 2 3 2 4 5" xfId="16335" xr:uid="{00000000-0005-0000-0000-0000854F0000}"/>
    <cellStyle name="Normal 5 2 2 3 2 4 5 2" xfId="37915" xr:uid="{3A47CF2F-0796-4CAF-AE73-03C20A17B800}"/>
    <cellStyle name="Normal 5 2 2 3 2 4 6" xfId="27184" xr:uid="{969FE7CF-1BC0-4295-8FF8-87ABBEAF02F1}"/>
    <cellStyle name="Normal 5 2 2 3 2 5" xfId="2125" xr:uid="{00000000-0005-0000-0000-0000864F0000}"/>
    <cellStyle name="Normal 5 2 2 3 2 5 2" xfId="5446" xr:uid="{00000000-0005-0000-0000-0000874F0000}"/>
    <cellStyle name="Normal 5 2 2 3 2 5 2 2" xfId="12884" xr:uid="{00000000-0005-0000-0000-0000884F0000}"/>
    <cellStyle name="Normal 5 2 2 3 2 5 2 2 2" xfId="23687" xr:uid="{00000000-0005-0000-0000-0000894F0000}"/>
    <cellStyle name="Normal 5 2 2 3 2 5 2 2 2 2" xfId="45267" xr:uid="{B3D737C1-DD3D-4AE1-9A85-8C6D8D2C82FB}"/>
    <cellStyle name="Normal 5 2 2 3 2 5 2 2 3" xfId="34538" xr:uid="{6614AE59-88FA-4133-957A-5CBD59C5EAD0}"/>
    <cellStyle name="Normal 5 2 2 3 2 5 2 3" xfId="18318" xr:uid="{00000000-0005-0000-0000-00008A4F0000}"/>
    <cellStyle name="Normal 5 2 2 3 2 5 2 3 2" xfId="39898" xr:uid="{ACC579FA-E0B4-40A9-8DA6-9B0F3533DD2F}"/>
    <cellStyle name="Normal 5 2 2 3 2 5 2 4" xfId="29168" xr:uid="{18A04598-BA85-431D-87F8-AC6622EA0C14}"/>
    <cellStyle name="Normal 5 2 2 3 2 5 3" xfId="8701" xr:uid="{00000000-0005-0000-0000-00008B4F0000}"/>
    <cellStyle name="Normal 5 2 2 3 2 5 3 2" xfId="14728" xr:uid="{00000000-0005-0000-0000-00008C4F0000}"/>
    <cellStyle name="Normal 5 2 2 3 2 5 3 2 2" xfId="25467" xr:uid="{00000000-0005-0000-0000-00008D4F0000}"/>
    <cellStyle name="Normal 5 2 2 3 2 5 3 2 2 2" xfId="47047" xr:uid="{231B7C43-7FF1-43FC-B967-4450740A8170}"/>
    <cellStyle name="Normal 5 2 2 3 2 5 3 2 3" xfId="36319" xr:uid="{6D389153-F606-4D3F-B183-FA7D7A3F131D}"/>
    <cellStyle name="Normal 5 2 2 3 2 5 3 3" xfId="20098" xr:uid="{00000000-0005-0000-0000-00008E4F0000}"/>
    <cellStyle name="Normal 5 2 2 3 2 5 3 3 2" xfId="41678" xr:uid="{FA0A6838-8087-46F1-8305-A21401767520}"/>
    <cellStyle name="Normal 5 2 2 3 2 5 3 4" xfId="30948" xr:uid="{385EF94E-A866-40A0-A737-FF04767CFBB2}"/>
    <cellStyle name="Normal 5 2 2 3 2 5 4" xfId="11030" xr:uid="{00000000-0005-0000-0000-00008F4F0000}"/>
    <cellStyle name="Normal 5 2 2 3 2 5 4 2" xfId="21899" xr:uid="{00000000-0005-0000-0000-0000904F0000}"/>
    <cellStyle name="Normal 5 2 2 3 2 5 4 2 2" xfId="43479" xr:uid="{A89CD547-CCCA-4152-913D-13CC552867E6}"/>
    <cellStyle name="Normal 5 2 2 3 2 5 4 3" xfId="32749" xr:uid="{49FA3F74-02DD-47AB-B599-522052420CAC}"/>
    <cellStyle name="Normal 5 2 2 3 2 5 5" xfId="16530" xr:uid="{00000000-0005-0000-0000-0000914F0000}"/>
    <cellStyle name="Normal 5 2 2 3 2 5 5 2" xfId="38110" xr:uid="{1F4278C8-6FC2-4A20-B376-36A15034E435}"/>
    <cellStyle name="Normal 5 2 2 3 2 5 6" xfId="27379" xr:uid="{C166930A-334D-4350-B448-831FD41C2252}"/>
    <cellStyle name="Normal 5 2 2 3 2 6" xfId="2587" xr:uid="{00000000-0005-0000-0000-0000924F0000}"/>
    <cellStyle name="Normal 5 2 2 3 2 6 2" xfId="5907" xr:uid="{00000000-0005-0000-0000-0000934F0000}"/>
    <cellStyle name="Normal 5 2 2 3 2 6 2 2" xfId="13115" xr:uid="{00000000-0005-0000-0000-0000944F0000}"/>
    <cellStyle name="Normal 5 2 2 3 2 6 2 2 2" xfId="23917" xr:uid="{00000000-0005-0000-0000-0000954F0000}"/>
    <cellStyle name="Normal 5 2 2 3 2 6 2 2 2 2" xfId="45497" xr:uid="{2ABC8080-32BF-4BE7-9171-17A34A957661}"/>
    <cellStyle name="Normal 5 2 2 3 2 6 2 2 3" xfId="34769" xr:uid="{7CC8C80E-ECED-4351-B539-D551DB7800AE}"/>
    <cellStyle name="Normal 5 2 2 3 2 6 2 3" xfId="18548" xr:uid="{00000000-0005-0000-0000-0000964F0000}"/>
    <cellStyle name="Normal 5 2 2 3 2 6 2 3 2" xfId="40128" xr:uid="{48581DBA-5862-4424-97ED-1FBFC199CFDB}"/>
    <cellStyle name="Normal 5 2 2 3 2 6 2 4" xfId="29398" xr:uid="{655B713F-E243-464A-ABFB-690A47ABF5BC}"/>
    <cellStyle name="Normal 5 2 2 3 2 6 3" xfId="9161" xr:uid="{00000000-0005-0000-0000-0000974F0000}"/>
    <cellStyle name="Normal 5 2 2 3 2 6 3 2" xfId="14959" xr:uid="{00000000-0005-0000-0000-0000984F0000}"/>
    <cellStyle name="Normal 5 2 2 3 2 6 3 2 2" xfId="25697" xr:uid="{00000000-0005-0000-0000-0000994F0000}"/>
    <cellStyle name="Normal 5 2 2 3 2 6 3 2 2 2" xfId="47277" xr:uid="{0B3E1130-2ED7-49B7-AD3A-BF5F221A18ED}"/>
    <cellStyle name="Normal 5 2 2 3 2 6 3 2 3" xfId="36550" xr:uid="{01F0CCC8-3F28-4173-990C-AC6D113D8AF2}"/>
    <cellStyle name="Normal 5 2 2 3 2 6 3 3" xfId="20328" xr:uid="{00000000-0005-0000-0000-00009A4F0000}"/>
    <cellStyle name="Normal 5 2 2 3 2 6 3 3 2" xfId="41908" xr:uid="{33F542B3-3047-4430-B444-1AA3B3D6E4D5}"/>
    <cellStyle name="Normal 5 2 2 3 2 6 3 4" xfId="31178" xr:uid="{11AF729D-D4C3-42D9-91BE-6761222E136E}"/>
    <cellStyle name="Normal 5 2 2 3 2 6 4" xfId="11261" xr:uid="{00000000-0005-0000-0000-00009B4F0000}"/>
    <cellStyle name="Normal 5 2 2 3 2 6 4 2" xfId="22129" xr:uid="{00000000-0005-0000-0000-00009C4F0000}"/>
    <cellStyle name="Normal 5 2 2 3 2 6 4 2 2" xfId="43709" xr:uid="{E8C2FFC1-7E86-4190-B5FB-37E2AD72FC5A}"/>
    <cellStyle name="Normal 5 2 2 3 2 6 4 3" xfId="32980" xr:uid="{C864BAA6-DC06-429C-9453-F40D818C640D}"/>
    <cellStyle name="Normal 5 2 2 3 2 6 5" xfId="16760" xr:uid="{00000000-0005-0000-0000-00009D4F0000}"/>
    <cellStyle name="Normal 5 2 2 3 2 6 5 2" xfId="38340" xr:uid="{3E217EA3-FA71-49CD-AACC-4481CBF875B8}"/>
    <cellStyle name="Normal 5 2 2 3 2 6 6" xfId="27610" xr:uid="{52B56F22-CD5A-4340-B29B-517FF424E46F}"/>
    <cellStyle name="Normal 5 2 2 3 2 7" xfId="2891" xr:uid="{00000000-0005-0000-0000-00009E4F0000}"/>
    <cellStyle name="Normal 5 2 2 3 2 7 2" xfId="6211" xr:uid="{00000000-0005-0000-0000-00009F4F0000}"/>
    <cellStyle name="Normal 5 2 2 3 2 7 2 2" xfId="13344" xr:uid="{00000000-0005-0000-0000-0000A04F0000}"/>
    <cellStyle name="Normal 5 2 2 3 2 7 2 2 2" xfId="24146" xr:uid="{00000000-0005-0000-0000-0000A14F0000}"/>
    <cellStyle name="Normal 5 2 2 3 2 7 2 2 2 2" xfId="45726" xr:uid="{E5270260-0E7D-4930-A617-52C9CED5BAA5}"/>
    <cellStyle name="Normal 5 2 2 3 2 7 2 2 3" xfId="34998" xr:uid="{931AF972-9390-4A76-B5B1-D355ACFB8E66}"/>
    <cellStyle name="Normal 5 2 2 3 2 7 2 3" xfId="18777" xr:uid="{00000000-0005-0000-0000-0000A24F0000}"/>
    <cellStyle name="Normal 5 2 2 3 2 7 2 3 2" xfId="40357" xr:uid="{44F5966D-E872-47B0-84BC-A420E7AC570A}"/>
    <cellStyle name="Normal 5 2 2 3 2 7 2 4" xfId="29627" xr:uid="{209FC71C-1D19-4AA5-880D-D37ED4AAACF6}"/>
    <cellStyle name="Normal 5 2 2 3 2 7 3" xfId="9465" xr:uid="{00000000-0005-0000-0000-0000A34F0000}"/>
    <cellStyle name="Normal 5 2 2 3 2 7 3 2" xfId="15188" xr:uid="{00000000-0005-0000-0000-0000A44F0000}"/>
    <cellStyle name="Normal 5 2 2 3 2 7 3 2 2" xfId="25926" xr:uid="{00000000-0005-0000-0000-0000A54F0000}"/>
    <cellStyle name="Normal 5 2 2 3 2 7 3 2 2 2" xfId="47506" xr:uid="{7C38090F-9568-45A2-B73B-8390944EB8DC}"/>
    <cellStyle name="Normal 5 2 2 3 2 7 3 2 3" xfId="36779" xr:uid="{C6026A90-C8F5-4877-B095-A4F1CA00DB01}"/>
    <cellStyle name="Normal 5 2 2 3 2 7 3 3" xfId="20557" xr:uid="{00000000-0005-0000-0000-0000A64F0000}"/>
    <cellStyle name="Normal 5 2 2 3 2 7 3 3 2" xfId="42137" xr:uid="{2FB01465-E436-400E-A7DA-FF8FD20D0816}"/>
    <cellStyle name="Normal 5 2 2 3 2 7 3 4" xfId="31407" xr:uid="{6F0B871C-7AEF-4C56-A92C-7AEACA2BA95A}"/>
    <cellStyle name="Normal 5 2 2 3 2 7 4" xfId="11490" xr:uid="{00000000-0005-0000-0000-0000A74F0000}"/>
    <cellStyle name="Normal 5 2 2 3 2 7 4 2" xfId="22358" xr:uid="{00000000-0005-0000-0000-0000A84F0000}"/>
    <cellStyle name="Normal 5 2 2 3 2 7 4 2 2" xfId="43938" xr:uid="{BA617DB4-0EBD-4C90-A234-FC1AABE02C24}"/>
    <cellStyle name="Normal 5 2 2 3 2 7 4 3" xfId="33209" xr:uid="{B4E2D6EA-2533-4CC2-9DA2-901952148F0F}"/>
    <cellStyle name="Normal 5 2 2 3 2 7 5" xfId="16989" xr:uid="{00000000-0005-0000-0000-0000A94F0000}"/>
    <cellStyle name="Normal 5 2 2 3 2 7 5 2" xfId="38569" xr:uid="{8694BFF2-BF0E-4EA1-8395-03A12298D4D7}"/>
    <cellStyle name="Normal 5 2 2 3 2 7 6" xfId="27839" xr:uid="{A75366D0-FE6E-44D2-82F8-CF123190C8A0}"/>
    <cellStyle name="Normal 5 2 2 3 2 8" xfId="3075" xr:uid="{00000000-0005-0000-0000-0000AA4F0000}"/>
    <cellStyle name="Normal 5 2 2 3 2 8 2" xfId="6395" xr:uid="{00000000-0005-0000-0000-0000AB4F0000}"/>
    <cellStyle name="Normal 5 2 2 3 2 8 2 2" xfId="13514" xr:uid="{00000000-0005-0000-0000-0000AC4F0000}"/>
    <cellStyle name="Normal 5 2 2 3 2 8 2 2 2" xfId="24316" xr:uid="{00000000-0005-0000-0000-0000AD4F0000}"/>
    <cellStyle name="Normal 5 2 2 3 2 8 2 2 2 2" xfId="45896" xr:uid="{20C83E2D-513B-4093-89CD-ED8A6BECDF02}"/>
    <cellStyle name="Normal 5 2 2 3 2 8 2 2 3" xfId="35168" xr:uid="{FD5DE237-4B1F-492E-B790-9EBAAAC0F1AA}"/>
    <cellStyle name="Normal 5 2 2 3 2 8 2 3" xfId="18947" xr:uid="{00000000-0005-0000-0000-0000AE4F0000}"/>
    <cellStyle name="Normal 5 2 2 3 2 8 2 3 2" xfId="40527" xr:uid="{FDC87108-F24F-4860-B70E-38BA1E864A39}"/>
    <cellStyle name="Normal 5 2 2 3 2 8 2 4" xfId="29797" xr:uid="{6B06773A-B1B3-4659-8790-FE1936E39322}"/>
    <cellStyle name="Normal 5 2 2 3 2 8 3" xfId="9649" xr:uid="{00000000-0005-0000-0000-0000AF4F0000}"/>
    <cellStyle name="Normal 5 2 2 3 2 8 3 2" xfId="15358" xr:uid="{00000000-0005-0000-0000-0000B04F0000}"/>
    <cellStyle name="Normal 5 2 2 3 2 8 3 2 2" xfId="26096" xr:uid="{00000000-0005-0000-0000-0000B14F0000}"/>
    <cellStyle name="Normal 5 2 2 3 2 8 3 2 2 2" xfId="47676" xr:uid="{E45D2A9A-F2F6-468E-ACB5-AFB08D86F4C0}"/>
    <cellStyle name="Normal 5 2 2 3 2 8 3 2 3" xfId="36949" xr:uid="{93855026-1DCA-40B4-9BE0-96E08F7547FE}"/>
    <cellStyle name="Normal 5 2 2 3 2 8 3 3" xfId="20727" xr:uid="{00000000-0005-0000-0000-0000B24F0000}"/>
    <cellStyle name="Normal 5 2 2 3 2 8 3 3 2" xfId="42307" xr:uid="{2783455F-A637-4A09-A97C-EE4F07F10055}"/>
    <cellStyle name="Normal 5 2 2 3 2 8 3 4" xfId="31577" xr:uid="{305A35D2-E92D-4FF4-AF9E-770CC84CB797}"/>
    <cellStyle name="Normal 5 2 2 3 2 8 4" xfId="11660" xr:uid="{00000000-0005-0000-0000-0000B34F0000}"/>
    <cellStyle name="Normal 5 2 2 3 2 8 4 2" xfId="22528" xr:uid="{00000000-0005-0000-0000-0000B44F0000}"/>
    <cellStyle name="Normal 5 2 2 3 2 8 4 2 2" xfId="44108" xr:uid="{5C065FD1-1830-4B1E-8EF8-94D7BF5E43F2}"/>
    <cellStyle name="Normal 5 2 2 3 2 8 4 3" xfId="33379" xr:uid="{EBE477A1-C266-4021-BF72-71F050F78926}"/>
    <cellStyle name="Normal 5 2 2 3 2 8 5" xfId="17159" xr:uid="{00000000-0005-0000-0000-0000B54F0000}"/>
    <cellStyle name="Normal 5 2 2 3 2 8 5 2" xfId="38739" xr:uid="{301690F0-72AC-4CEC-94E8-CF70DD2DEAD9}"/>
    <cellStyle name="Normal 5 2 2 3 2 8 6" xfId="28009" xr:uid="{67958C64-A4F3-4D27-B307-DB953AF0113F}"/>
    <cellStyle name="Normal 5 2 2 3 2 9" xfId="3249" xr:uid="{00000000-0005-0000-0000-0000B64F0000}"/>
    <cellStyle name="Normal 5 2 2 3 2 9 2" xfId="6569" xr:uid="{00000000-0005-0000-0000-0000B74F0000}"/>
    <cellStyle name="Normal 5 2 2 3 2 9 2 2" xfId="13678" xr:uid="{00000000-0005-0000-0000-0000B84F0000}"/>
    <cellStyle name="Normal 5 2 2 3 2 9 2 2 2" xfId="24480" xr:uid="{00000000-0005-0000-0000-0000B94F0000}"/>
    <cellStyle name="Normal 5 2 2 3 2 9 2 2 2 2" xfId="46060" xr:uid="{240FE128-CED5-42C9-8067-A88A6AD4143C}"/>
    <cellStyle name="Normal 5 2 2 3 2 9 2 2 3" xfId="35332" xr:uid="{633173A6-0CF1-42CE-A4F9-6F5530D22D8F}"/>
    <cellStyle name="Normal 5 2 2 3 2 9 2 3" xfId="19111" xr:uid="{00000000-0005-0000-0000-0000BA4F0000}"/>
    <cellStyle name="Normal 5 2 2 3 2 9 2 3 2" xfId="40691" xr:uid="{A8DFBA47-0036-4F60-AC7D-43DC77618FF3}"/>
    <cellStyle name="Normal 5 2 2 3 2 9 2 4" xfId="29961" xr:uid="{DF2146C0-B272-4392-96EC-311FD2829FFF}"/>
    <cellStyle name="Normal 5 2 2 3 2 9 3" xfId="9823" xr:uid="{00000000-0005-0000-0000-0000BB4F0000}"/>
    <cellStyle name="Normal 5 2 2 3 2 9 3 2" xfId="15522" xr:uid="{00000000-0005-0000-0000-0000BC4F0000}"/>
    <cellStyle name="Normal 5 2 2 3 2 9 3 2 2" xfId="26260" xr:uid="{00000000-0005-0000-0000-0000BD4F0000}"/>
    <cellStyle name="Normal 5 2 2 3 2 9 3 2 2 2" xfId="47840" xr:uid="{F84CACF5-8FB5-40F2-8397-6ACE2932AAA0}"/>
    <cellStyle name="Normal 5 2 2 3 2 9 3 2 3" xfId="37113" xr:uid="{E844B9FA-F1D9-480C-903C-1887FC062DB8}"/>
    <cellStyle name="Normal 5 2 2 3 2 9 3 3" xfId="20891" xr:uid="{00000000-0005-0000-0000-0000BE4F0000}"/>
    <cellStyle name="Normal 5 2 2 3 2 9 3 3 2" xfId="42471" xr:uid="{14493352-69E1-44EA-BF48-EBEF85C6F689}"/>
    <cellStyle name="Normal 5 2 2 3 2 9 3 4" xfId="31741" xr:uid="{AAB9340D-F315-4330-B3F3-F83CD769A2EF}"/>
    <cellStyle name="Normal 5 2 2 3 2 9 4" xfId="11824" xr:uid="{00000000-0005-0000-0000-0000BF4F0000}"/>
    <cellStyle name="Normal 5 2 2 3 2 9 4 2" xfId="22692" xr:uid="{00000000-0005-0000-0000-0000C04F0000}"/>
    <cellStyle name="Normal 5 2 2 3 2 9 4 2 2" xfId="44272" xr:uid="{A61B72B9-9871-445E-821A-00C75C317C22}"/>
    <cellStyle name="Normal 5 2 2 3 2 9 4 3" xfId="33543" xr:uid="{1E10FE25-37B6-4D8C-A2E6-8A6ED45008F6}"/>
    <cellStyle name="Normal 5 2 2 3 2 9 5" xfId="17323" xr:uid="{00000000-0005-0000-0000-0000C14F0000}"/>
    <cellStyle name="Normal 5 2 2 3 2 9 5 2" xfId="38903" xr:uid="{095BA0AE-D5BC-42E3-8691-E84E5884D7F2}"/>
    <cellStyle name="Normal 5 2 2 3 2 9 6" xfId="28173" xr:uid="{D69B4C02-BFE8-43A6-AB86-CE3BD8A8A8FF}"/>
    <cellStyle name="Normal 5 2 2 3 3" xfId="713" xr:uid="{00000000-0005-0000-0000-0000C24F0000}"/>
    <cellStyle name="Normal 5 2 2 3 3 2" xfId="4034" xr:uid="{00000000-0005-0000-0000-0000C34F0000}"/>
    <cellStyle name="Normal 5 2 2 3 3 2 2" xfId="12150" xr:uid="{00000000-0005-0000-0000-0000C44F0000}"/>
    <cellStyle name="Normal 5 2 2 3 3 2 2 2" xfId="22994" xr:uid="{00000000-0005-0000-0000-0000C54F0000}"/>
    <cellStyle name="Normal 5 2 2 3 3 2 2 2 2" xfId="44574" xr:uid="{05B25B24-049C-4C70-BD9C-A8CF87B4301D}"/>
    <cellStyle name="Normal 5 2 2 3 3 2 2 3" xfId="33845" xr:uid="{2ED74349-31B2-4693-A398-6E133FAC4648}"/>
    <cellStyle name="Normal 5 2 2 3 3 2 3" xfId="17625" xr:uid="{00000000-0005-0000-0000-0000C64F0000}"/>
    <cellStyle name="Normal 5 2 2 3 3 2 3 2" xfId="39205" xr:uid="{02921EFF-046A-4069-93B5-027E447DFEC7}"/>
    <cellStyle name="Normal 5 2 2 3 3 2 4" xfId="28475" xr:uid="{5387F376-457F-474A-BA9A-1C14ED2BF817}"/>
    <cellStyle name="Normal 5 2 2 3 3 3" xfId="7289" xr:uid="{00000000-0005-0000-0000-0000C74F0000}"/>
    <cellStyle name="Normal 5 2 2 3 3 3 2" xfId="13994" xr:uid="{00000000-0005-0000-0000-0000C84F0000}"/>
    <cellStyle name="Normal 5 2 2 3 3 3 2 2" xfId="24774" xr:uid="{00000000-0005-0000-0000-0000C94F0000}"/>
    <cellStyle name="Normal 5 2 2 3 3 3 2 2 2" xfId="46354" xr:uid="{3BDDCE08-8A3E-4450-B9E0-EC9DE57E09FE}"/>
    <cellStyle name="Normal 5 2 2 3 3 3 2 3" xfId="35626" xr:uid="{3543E6D9-FF40-4427-8622-744FFD63D739}"/>
    <cellStyle name="Normal 5 2 2 3 3 3 3" xfId="19405" xr:uid="{00000000-0005-0000-0000-0000CA4F0000}"/>
    <cellStyle name="Normal 5 2 2 3 3 3 3 2" xfId="40985" xr:uid="{86063B3C-6BF0-44C3-9C6D-7B780225E335}"/>
    <cellStyle name="Normal 5 2 2 3 3 3 4" xfId="30255" xr:uid="{F46D26CC-28B7-40FE-B224-2BD0F02D3FF1}"/>
    <cellStyle name="Normal 5 2 2 3 3 4" xfId="10296" xr:uid="{00000000-0005-0000-0000-0000CB4F0000}"/>
    <cellStyle name="Normal 5 2 2 3 3 4 2" xfId="21206" xr:uid="{00000000-0005-0000-0000-0000CC4F0000}"/>
    <cellStyle name="Normal 5 2 2 3 3 4 2 2" xfId="42786" xr:uid="{005A11C5-19E4-4640-9BD0-514871E7E722}"/>
    <cellStyle name="Normal 5 2 2 3 3 4 3" xfId="32056" xr:uid="{8BF713DC-F7C5-4A2F-8052-C53C71549AF6}"/>
    <cellStyle name="Normal 5 2 2 3 3 5" xfId="15837" xr:uid="{00000000-0005-0000-0000-0000CD4F0000}"/>
    <cellStyle name="Normal 5 2 2 3 3 5 2" xfId="37417" xr:uid="{6DE041E8-CECD-4D28-B237-ED286C9BAFE1}"/>
    <cellStyle name="Normal 5 2 2 3 3 6" xfId="26686" xr:uid="{EBBD2019-3735-49DA-946F-2F5572EF44EE}"/>
    <cellStyle name="Normal 5 2 2 3 4" xfId="1203" xr:uid="{00000000-0005-0000-0000-0000CE4F0000}"/>
    <cellStyle name="Normal 5 2 2 3 4 2" xfId="4524" xr:uid="{00000000-0005-0000-0000-0000CF4F0000}"/>
    <cellStyle name="Normal 5 2 2 3 4 2 2" xfId="12367" xr:uid="{00000000-0005-0000-0000-0000D04F0000}"/>
    <cellStyle name="Normal 5 2 2 3 4 2 2 2" xfId="23195" xr:uid="{00000000-0005-0000-0000-0000D14F0000}"/>
    <cellStyle name="Normal 5 2 2 3 4 2 2 2 2" xfId="44775" xr:uid="{B78C98A9-C8B7-48D3-A43B-3BF8D1ED282D}"/>
    <cellStyle name="Normal 5 2 2 3 4 2 2 3" xfId="34046" xr:uid="{02D2705B-2479-4108-838A-80E08F47A04B}"/>
    <cellStyle name="Normal 5 2 2 3 4 2 3" xfId="17826" xr:uid="{00000000-0005-0000-0000-0000D24F0000}"/>
    <cellStyle name="Normal 5 2 2 3 4 2 3 2" xfId="39406" xr:uid="{ECBA609B-6269-4641-B93E-8D3676B65D53}"/>
    <cellStyle name="Normal 5 2 2 3 4 2 4" xfId="28676" xr:uid="{EB787EDB-4DDE-4A5E-B500-B1950636ECBC}"/>
    <cellStyle name="Normal 5 2 2 3 4 3" xfId="7779" xr:uid="{00000000-0005-0000-0000-0000D34F0000}"/>
    <cellStyle name="Normal 5 2 2 3 4 3 2" xfId="14211" xr:uid="{00000000-0005-0000-0000-0000D44F0000}"/>
    <cellStyle name="Normal 5 2 2 3 4 3 2 2" xfId="24975" xr:uid="{00000000-0005-0000-0000-0000D54F0000}"/>
    <cellStyle name="Normal 5 2 2 3 4 3 2 2 2" xfId="46555" xr:uid="{4F1B3AE8-6E04-4296-94E4-12D6D6620430}"/>
    <cellStyle name="Normal 5 2 2 3 4 3 2 3" xfId="35827" xr:uid="{C045162B-17FC-49E2-B5FF-B471C283C050}"/>
    <cellStyle name="Normal 5 2 2 3 4 3 3" xfId="19606" xr:uid="{00000000-0005-0000-0000-0000D64F0000}"/>
    <cellStyle name="Normal 5 2 2 3 4 3 3 2" xfId="41186" xr:uid="{CF9FD55B-61B9-40F6-A8EA-661C815D4AC7}"/>
    <cellStyle name="Normal 5 2 2 3 4 3 4" xfId="30456" xr:uid="{311546DE-B1C1-425B-BDF0-60E05E5848D9}"/>
    <cellStyle name="Normal 5 2 2 3 4 4" xfId="10513" xr:uid="{00000000-0005-0000-0000-0000D74F0000}"/>
    <cellStyle name="Normal 5 2 2 3 4 4 2" xfId="21407" xr:uid="{00000000-0005-0000-0000-0000D84F0000}"/>
    <cellStyle name="Normal 5 2 2 3 4 4 2 2" xfId="42987" xr:uid="{42F4E2B5-7CF0-4A71-A6F1-4160F32BBB34}"/>
    <cellStyle name="Normal 5 2 2 3 4 4 3" xfId="32257" xr:uid="{6818FB0B-9675-4D5F-96D0-2867D23053D4}"/>
    <cellStyle name="Normal 5 2 2 3 4 5" xfId="16038" xr:uid="{00000000-0005-0000-0000-0000D94F0000}"/>
    <cellStyle name="Normal 5 2 2 3 4 5 2" xfId="37618" xr:uid="{1D895727-A097-42CA-BA48-99021616643E}"/>
    <cellStyle name="Normal 5 2 2 3 4 6" xfId="26887" xr:uid="{460D35B5-F8AA-40CE-8476-23AE68D3EC6E}"/>
    <cellStyle name="Normal 5 2 2 3 5" xfId="1675" xr:uid="{00000000-0005-0000-0000-0000DA4F0000}"/>
    <cellStyle name="Normal 5 2 2 3 5 2" xfId="4996" xr:uid="{00000000-0005-0000-0000-0000DB4F0000}"/>
    <cellStyle name="Normal 5 2 2 3 5 2 2" xfId="12579" xr:uid="{00000000-0005-0000-0000-0000DC4F0000}"/>
    <cellStyle name="Normal 5 2 2 3 5 2 2 2" xfId="23391" xr:uid="{00000000-0005-0000-0000-0000DD4F0000}"/>
    <cellStyle name="Normal 5 2 2 3 5 2 2 2 2" xfId="44971" xr:uid="{30DE8007-17DE-475C-B019-89EA2C882874}"/>
    <cellStyle name="Normal 5 2 2 3 5 2 2 3" xfId="34242" xr:uid="{DCD90BD6-2471-4CED-8473-C9B7CBDFEE8C}"/>
    <cellStyle name="Normal 5 2 2 3 5 2 3" xfId="18022" xr:uid="{00000000-0005-0000-0000-0000DE4F0000}"/>
    <cellStyle name="Normal 5 2 2 3 5 2 3 2" xfId="39602" xr:uid="{621466FD-AFAD-426F-AE7E-3B0F093C6FD3}"/>
    <cellStyle name="Normal 5 2 2 3 5 2 4" xfId="28872" xr:uid="{43A9CE49-92E9-45A3-8C78-D2F4040416B2}"/>
    <cellStyle name="Normal 5 2 2 3 5 3" xfId="8251" xr:uid="{00000000-0005-0000-0000-0000DF4F0000}"/>
    <cellStyle name="Normal 5 2 2 3 5 3 2" xfId="14423" xr:uid="{00000000-0005-0000-0000-0000E04F0000}"/>
    <cellStyle name="Normal 5 2 2 3 5 3 2 2" xfId="25171" xr:uid="{00000000-0005-0000-0000-0000E14F0000}"/>
    <cellStyle name="Normal 5 2 2 3 5 3 2 2 2" xfId="46751" xr:uid="{F5B11BAF-AFBB-4D2E-9EF5-6FDA5BE2844F}"/>
    <cellStyle name="Normal 5 2 2 3 5 3 2 3" xfId="36023" xr:uid="{53726028-4FD0-439E-A3A9-5329D6C824CE}"/>
    <cellStyle name="Normal 5 2 2 3 5 3 3" xfId="19802" xr:uid="{00000000-0005-0000-0000-0000E24F0000}"/>
    <cellStyle name="Normal 5 2 2 3 5 3 3 2" xfId="41382" xr:uid="{D52D42A3-3197-408B-BECC-7734D7F5B044}"/>
    <cellStyle name="Normal 5 2 2 3 5 3 4" xfId="30652" xr:uid="{0D3E73EE-D5F7-4EFB-B855-6B0D8D39D703}"/>
    <cellStyle name="Normal 5 2 2 3 5 4" xfId="10725" xr:uid="{00000000-0005-0000-0000-0000E34F0000}"/>
    <cellStyle name="Normal 5 2 2 3 5 4 2" xfId="21603" xr:uid="{00000000-0005-0000-0000-0000E44F0000}"/>
    <cellStyle name="Normal 5 2 2 3 5 4 2 2" xfId="43183" xr:uid="{73E0A7C9-521C-46AE-827A-00949AEE9086}"/>
    <cellStyle name="Normal 5 2 2 3 5 4 3" xfId="32453" xr:uid="{2B6B04FE-5EE0-4D9A-AE74-06D2C1070DDC}"/>
    <cellStyle name="Normal 5 2 2 3 5 5" xfId="16234" xr:uid="{00000000-0005-0000-0000-0000E54F0000}"/>
    <cellStyle name="Normal 5 2 2 3 5 5 2" xfId="37814" xr:uid="{662A63AC-3545-462F-A7A9-0187C684AB5E}"/>
    <cellStyle name="Normal 5 2 2 3 5 6" xfId="27083" xr:uid="{201274CC-E2F2-4A55-A091-9492AA51B892}"/>
    <cellStyle name="Normal 5 2 2 3 6" xfId="2017" xr:uid="{00000000-0005-0000-0000-0000E64F0000}"/>
    <cellStyle name="Normal 5 2 2 3 6 2" xfId="5338" xr:uid="{00000000-0005-0000-0000-0000E74F0000}"/>
    <cellStyle name="Normal 5 2 2 3 6 2 2" xfId="12785" xr:uid="{00000000-0005-0000-0000-0000E84F0000}"/>
    <cellStyle name="Normal 5 2 2 3 6 2 2 2" xfId="23588" xr:uid="{00000000-0005-0000-0000-0000E94F0000}"/>
    <cellStyle name="Normal 5 2 2 3 6 2 2 2 2" xfId="45168" xr:uid="{82CD8228-E3D4-4017-B3EB-D9DC927E0CBB}"/>
    <cellStyle name="Normal 5 2 2 3 6 2 2 3" xfId="34439" xr:uid="{C84CC376-2AD2-4332-A1FB-D5FD540E0B4E}"/>
    <cellStyle name="Normal 5 2 2 3 6 2 3" xfId="18219" xr:uid="{00000000-0005-0000-0000-0000EA4F0000}"/>
    <cellStyle name="Normal 5 2 2 3 6 2 3 2" xfId="39799" xr:uid="{0A0EC3A2-515F-489D-85D9-62D382848FF0}"/>
    <cellStyle name="Normal 5 2 2 3 6 2 4" xfId="29069" xr:uid="{77FFFDFC-7EFE-45F9-BB0A-0C67B844C80E}"/>
    <cellStyle name="Normal 5 2 2 3 6 3" xfId="8593" xr:uid="{00000000-0005-0000-0000-0000EB4F0000}"/>
    <cellStyle name="Normal 5 2 2 3 6 3 2" xfId="14629" xr:uid="{00000000-0005-0000-0000-0000EC4F0000}"/>
    <cellStyle name="Normal 5 2 2 3 6 3 2 2" xfId="25368" xr:uid="{00000000-0005-0000-0000-0000ED4F0000}"/>
    <cellStyle name="Normal 5 2 2 3 6 3 2 2 2" xfId="46948" xr:uid="{0F37033B-7D24-460A-B5AB-446B649E2842}"/>
    <cellStyle name="Normal 5 2 2 3 6 3 2 3" xfId="36220" xr:uid="{480B3EC3-1687-4D5A-AC69-BFC178CEB3B8}"/>
    <cellStyle name="Normal 5 2 2 3 6 3 3" xfId="19999" xr:uid="{00000000-0005-0000-0000-0000EE4F0000}"/>
    <cellStyle name="Normal 5 2 2 3 6 3 3 2" xfId="41579" xr:uid="{38B5A655-A02F-4043-AEEB-93A263BDE0B0}"/>
    <cellStyle name="Normal 5 2 2 3 6 3 4" xfId="30849" xr:uid="{41AF2C2E-9464-4E59-B396-5987242EC422}"/>
    <cellStyle name="Normal 5 2 2 3 6 4" xfId="10931" xr:uid="{00000000-0005-0000-0000-0000EF4F0000}"/>
    <cellStyle name="Normal 5 2 2 3 6 4 2" xfId="21800" xr:uid="{00000000-0005-0000-0000-0000F04F0000}"/>
    <cellStyle name="Normal 5 2 2 3 6 4 2 2" xfId="43380" xr:uid="{63F821C7-3ABE-452C-A5D6-8019423CD56A}"/>
    <cellStyle name="Normal 5 2 2 3 6 4 3" xfId="32650" xr:uid="{9F9A4923-A5C8-4FDB-904F-BE29F5FFAAB3}"/>
    <cellStyle name="Normal 5 2 2 3 6 5" xfId="16431" xr:uid="{00000000-0005-0000-0000-0000F14F0000}"/>
    <cellStyle name="Normal 5 2 2 3 6 5 2" xfId="38011" xr:uid="{EA6B2FA2-2A5B-41E7-8ABE-E921E4251975}"/>
    <cellStyle name="Normal 5 2 2 3 6 6" xfId="27280" xr:uid="{7688E1A7-AE14-4531-8EB9-1AFC923679B1}"/>
    <cellStyle name="Normal 5 2 2 3 7" xfId="2586" xr:uid="{00000000-0005-0000-0000-0000F24F0000}"/>
    <cellStyle name="Normal 5 2 2 3 7 2" xfId="5906" xr:uid="{00000000-0005-0000-0000-0000F34F0000}"/>
    <cellStyle name="Normal 5 2 2 3 7 2 2" xfId="13114" xr:uid="{00000000-0005-0000-0000-0000F44F0000}"/>
    <cellStyle name="Normal 5 2 2 3 7 2 2 2" xfId="23916" xr:uid="{00000000-0005-0000-0000-0000F54F0000}"/>
    <cellStyle name="Normal 5 2 2 3 7 2 2 2 2" xfId="45496" xr:uid="{615AB38B-8DA5-47F4-ACD8-C53DDF28A37F}"/>
    <cellStyle name="Normal 5 2 2 3 7 2 2 3" xfId="34768" xr:uid="{6B47BA11-9E9B-499D-9A54-14814682B75C}"/>
    <cellStyle name="Normal 5 2 2 3 7 2 3" xfId="18547" xr:uid="{00000000-0005-0000-0000-0000F64F0000}"/>
    <cellStyle name="Normal 5 2 2 3 7 2 3 2" xfId="40127" xr:uid="{3405D615-0656-4664-84F9-327120328B1C}"/>
    <cellStyle name="Normal 5 2 2 3 7 2 4" xfId="29397" xr:uid="{511A2337-8131-4BB9-A35D-5D4626057347}"/>
    <cellStyle name="Normal 5 2 2 3 7 3" xfId="9160" xr:uid="{00000000-0005-0000-0000-0000F74F0000}"/>
    <cellStyle name="Normal 5 2 2 3 7 3 2" xfId="14958" xr:uid="{00000000-0005-0000-0000-0000F84F0000}"/>
    <cellStyle name="Normal 5 2 2 3 7 3 2 2" xfId="25696" xr:uid="{00000000-0005-0000-0000-0000F94F0000}"/>
    <cellStyle name="Normal 5 2 2 3 7 3 2 2 2" xfId="47276" xr:uid="{E58A6187-BBC2-4EA9-8429-F5509E485CA3}"/>
    <cellStyle name="Normal 5 2 2 3 7 3 2 3" xfId="36549" xr:uid="{DD192B53-1931-48BF-AA1E-8FC5B0E6CD9F}"/>
    <cellStyle name="Normal 5 2 2 3 7 3 3" xfId="20327" xr:uid="{00000000-0005-0000-0000-0000FA4F0000}"/>
    <cellStyle name="Normal 5 2 2 3 7 3 3 2" xfId="41907" xr:uid="{4E2CCCF3-6E7C-4382-BFFD-BEE819E2AD83}"/>
    <cellStyle name="Normal 5 2 2 3 7 3 4" xfId="31177" xr:uid="{F3382177-E34C-4100-97A0-09F26031B102}"/>
    <cellStyle name="Normal 5 2 2 3 7 4" xfId="11260" xr:uid="{00000000-0005-0000-0000-0000FB4F0000}"/>
    <cellStyle name="Normal 5 2 2 3 7 4 2" xfId="22128" xr:uid="{00000000-0005-0000-0000-0000FC4F0000}"/>
    <cellStyle name="Normal 5 2 2 3 7 4 2 2" xfId="43708" xr:uid="{82F1D96A-0015-4C13-B4C3-327A7ADC3E16}"/>
    <cellStyle name="Normal 5 2 2 3 7 4 3" xfId="32979" xr:uid="{E1232105-9CAB-472B-BCBB-825658FFB4A7}"/>
    <cellStyle name="Normal 5 2 2 3 7 5" xfId="16759" xr:uid="{00000000-0005-0000-0000-0000FD4F0000}"/>
    <cellStyle name="Normal 5 2 2 3 7 5 2" xfId="38339" xr:uid="{BCD20A24-BF00-4C7B-8308-980F3E313910}"/>
    <cellStyle name="Normal 5 2 2 3 7 6" xfId="27609" xr:uid="{2451F7A2-B2E0-4D55-8A69-7270928CAFDE}"/>
    <cellStyle name="Normal 5 2 2 3 8" xfId="2750" xr:uid="{00000000-0005-0000-0000-0000FE4F0000}"/>
    <cellStyle name="Normal 5 2 2 3 8 2" xfId="6070" xr:uid="{00000000-0005-0000-0000-0000FF4F0000}"/>
    <cellStyle name="Normal 5 2 2 3 8 2 2" xfId="13207" xr:uid="{00000000-0005-0000-0000-000000500000}"/>
    <cellStyle name="Normal 5 2 2 3 8 2 2 2" xfId="24009" xr:uid="{00000000-0005-0000-0000-000001500000}"/>
    <cellStyle name="Normal 5 2 2 3 8 2 2 2 2" xfId="45589" xr:uid="{457F6443-5C93-474A-8D94-B06DA0F331ED}"/>
    <cellStyle name="Normal 5 2 2 3 8 2 2 3" xfId="34861" xr:uid="{486015F4-2EE9-438F-8D99-444F799F6CFB}"/>
    <cellStyle name="Normal 5 2 2 3 8 2 3" xfId="18640" xr:uid="{00000000-0005-0000-0000-000002500000}"/>
    <cellStyle name="Normal 5 2 2 3 8 2 3 2" xfId="40220" xr:uid="{3A6CB4A7-2AA1-477C-8A50-F9F6C3F2B8E0}"/>
    <cellStyle name="Normal 5 2 2 3 8 2 4" xfId="29490" xr:uid="{A15D1C01-8621-48F1-8647-7E46CAB3772E}"/>
    <cellStyle name="Normal 5 2 2 3 8 3" xfId="9324" xr:uid="{00000000-0005-0000-0000-000003500000}"/>
    <cellStyle name="Normal 5 2 2 3 8 3 2" xfId="15051" xr:uid="{00000000-0005-0000-0000-000004500000}"/>
    <cellStyle name="Normal 5 2 2 3 8 3 2 2" xfId="25789" xr:uid="{00000000-0005-0000-0000-000005500000}"/>
    <cellStyle name="Normal 5 2 2 3 8 3 2 2 2" xfId="47369" xr:uid="{58743995-6D30-4CA4-94D9-7853E31E02FB}"/>
    <cellStyle name="Normal 5 2 2 3 8 3 2 3" xfId="36642" xr:uid="{A3E18E5B-3A6C-4FA9-A6A6-861587FB4DEF}"/>
    <cellStyle name="Normal 5 2 2 3 8 3 3" xfId="20420" xr:uid="{00000000-0005-0000-0000-000006500000}"/>
    <cellStyle name="Normal 5 2 2 3 8 3 3 2" xfId="42000" xr:uid="{DA540122-4399-424F-A35B-611151351F02}"/>
    <cellStyle name="Normal 5 2 2 3 8 3 4" xfId="31270" xr:uid="{FF89A070-0405-4AFC-862B-A449AD112905}"/>
    <cellStyle name="Normal 5 2 2 3 8 4" xfId="11353" xr:uid="{00000000-0005-0000-0000-000007500000}"/>
    <cellStyle name="Normal 5 2 2 3 8 4 2" xfId="22221" xr:uid="{00000000-0005-0000-0000-000008500000}"/>
    <cellStyle name="Normal 5 2 2 3 8 4 2 2" xfId="43801" xr:uid="{54FF0456-9F89-4F2E-9995-6D298C6283A2}"/>
    <cellStyle name="Normal 5 2 2 3 8 4 3" xfId="33072" xr:uid="{4509B34F-7923-4B51-BC85-658E41882BFC}"/>
    <cellStyle name="Normal 5 2 2 3 8 5" xfId="16852" xr:uid="{00000000-0005-0000-0000-000009500000}"/>
    <cellStyle name="Normal 5 2 2 3 8 5 2" xfId="38432" xr:uid="{E323EDE0-3223-419C-A74B-E880E8BBB06A}"/>
    <cellStyle name="Normal 5 2 2 3 8 6" xfId="27702" xr:uid="{0DCFF371-4A41-4E77-B9E6-7A1B6F0F3F36}"/>
    <cellStyle name="Normal 5 2 2 3 9" xfId="2757" xr:uid="{00000000-0005-0000-0000-00000A500000}"/>
    <cellStyle name="Normal 5 2 2 3 9 2" xfId="6077" xr:uid="{00000000-0005-0000-0000-00000B500000}"/>
    <cellStyle name="Normal 5 2 2 3 9 2 2" xfId="13214" xr:uid="{00000000-0005-0000-0000-00000C500000}"/>
    <cellStyle name="Normal 5 2 2 3 9 2 2 2" xfId="24016" xr:uid="{00000000-0005-0000-0000-00000D500000}"/>
    <cellStyle name="Normal 5 2 2 3 9 2 2 2 2" xfId="45596" xr:uid="{D42BDE48-7DC2-4BBF-88E9-5CBDC7BA9AE4}"/>
    <cellStyle name="Normal 5 2 2 3 9 2 2 3" xfId="34868" xr:uid="{FA5C44AE-8493-4852-ABDF-B741BE689640}"/>
    <cellStyle name="Normal 5 2 2 3 9 2 3" xfId="18647" xr:uid="{00000000-0005-0000-0000-00000E500000}"/>
    <cellStyle name="Normal 5 2 2 3 9 2 3 2" xfId="40227" xr:uid="{58B02115-11F7-42FE-BADC-56AD127278E3}"/>
    <cellStyle name="Normal 5 2 2 3 9 2 4" xfId="29497" xr:uid="{30954F99-EBDC-469F-9978-4560C0942DBB}"/>
    <cellStyle name="Normal 5 2 2 3 9 3" xfId="9331" xr:uid="{00000000-0005-0000-0000-00000F500000}"/>
    <cellStyle name="Normal 5 2 2 3 9 3 2" xfId="15058" xr:uid="{00000000-0005-0000-0000-000010500000}"/>
    <cellStyle name="Normal 5 2 2 3 9 3 2 2" xfId="25796" xr:uid="{00000000-0005-0000-0000-000011500000}"/>
    <cellStyle name="Normal 5 2 2 3 9 3 2 2 2" xfId="47376" xr:uid="{FEFEC316-2992-43BB-AC6A-07ABED47C3D9}"/>
    <cellStyle name="Normal 5 2 2 3 9 3 2 3" xfId="36649" xr:uid="{5D11468C-8AA7-4360-8823-044B95E7A02D}"/>
    <cellStyle name="Normal 5 2 2 3 9 3 3" xfId="20427" xr:uid="{00000000-0005-0000-0000-000012500000}"/>
    <cellStyle name="Normal 5 2 2 3 9 3 3 2" xfId="42007" xr:uid="{EC1ED11A-19C6-49BF-A2BD-A75F0A79FDFA}"/>
    <cellStyle name="Normal 5 2 2 3 9 3 4" xfId="31277" xr:uid="{9DAFD5AD-2F9F-4685-81EB-E9D10478166A}"/>
    <cellStyle name="Normal 5 2 2 3 9 4" xfId="11360" xr:uid="{00000000-0005-0000-0000-000013500000}"/>
    <cellStyle name="Normal 5 2 2 3 9 4 2" xfId="22228" xr:uid="{00000000-0005-0000-0000-000014500000}"/>
    <cellStyle name="Normal 5 2 2 3 9 4 2 2" xfId="43808" xr:uid="{31A8A388-9FEE-4DE2-B358-5EAC6579544A}"/>
    <cellStyle name="Normal 5 2 2 3 9 4 3" xfId="33079" xr:uid="{DFE4399A-FE48-4FB0-B613-74FB9B5E3443}"/>
    <cellStyle name="Normal 5 2 2 3 9 5" xfId="16859" xr:uid="{00000000-0005-0000-0000-000015500000}"/>
    <cellStyle name="Normal 5 2 2 3 9 5 2" xfId="38439" xr:uid="{8E0565A7-E5E0-4B54-99F1-FBE2299B1F07}"/>
    <cellStyle name="Normal 5 2 2 3 9 6" xfId="27709" xr:uid="{8CD3E300-1646-4B4D-A2B3-F92F5893E5D4}"/>
    <cellStyle name="Normal 5 2 2 4" xfId="225" xr:uid="{00000000-0005-0000-0000-000016500000}"/>
    <cellStyle name="Normal 5 2 2 4 10" xfId="3041" xr:uid="{00000000-0005-0000-0000-000017500000}"/>
    <cellStyle name="Normal 5 2 2 4 10 2" xfId="6361" xr:uid="{00000000-0005-0000-0000-000018500000}"/>
    <cellStyle name="Normal 5 2 2 4 10 2 2" xfId="13481" xr:uid="{00000000-0005-0000-0000-000019500000}"/>
    <cellStyle name="Normal 5 2 2 4 10 2 2 2" xfId="24283" xr:uid="{00000000-0005-0000-0000-00001A500000}"/>
    <cellStyle name="Normal 5 2 2 4 10 2 2 2 2" xfId="45863" xr:uid="{F86CC1ED-3609-49F8-A064-44BA3A538976}"/>
    <cellStyle name="Normal 5 2 2 4 10 2 2 3" xfId="35135" xr:uid="{646D87F0-1972-477B-84CB-4B9AEA2AA492}"/>
    <cellStyle name="Normal 5 2 2 4 10 2 3" xfId="18914" xr:uid="{00000000-0005-0000-0000-00001B500000}"/>
    <cellStyle name="Normal 5 2 2 4 10 2 3 2" xfId="40494" xr:uid="{929F38DD-BBC9-4300-A66C-04311DE9DF45}"/>
    <cellStyle name="Normal 5 2 2 4 10 2 4" xfId="29764" xr:uid="{DFB19149-76C7-4F90-A031-3CB5F1A321B5}"/>
    <cellStyle name="Normal 5 2 2 4 10 3" xfId="9615" xr:uid="{00000000-0005-0000-0000-00001C500000}"/>
    <cellStyle name="Normal 5 2 2 4 10 3 2" xfId="15325" xr:uid="{00000000-0005-0000-0000-00001D500000}"/>
    <cellStyle name="Normal 5 2 2 4 10 3 2 2" xfId="26063" xr:uid="{00000000-0005-0000-0000-00001E500000}"/>
    <cellStyle name="Normal 5 2 2 4 10 3 2 2 2" xfId="47643" xr:uid="{5D650C12-6FF5-44F0-97E0-D106070B26A1}"/>
    <cellStyle name="Normal 5 2 2 4 10 3 2 3" xfId="36916" xr:uid="{52A4BAA5-4320-4310-A0CA-23BC6C9D2033}"/>
    <cellStyle name="Normal 5 2 2 4 10 3 3" xfId="20694" xr:uid="{00000000-0005-0000-0000-00001F500000}"/>
    <cellStyle name="Normal 5 2 2 4 10 3 3 2" xfId="42274" xr:uid="{924EEF40-07C0-4A60-AB45-08E2760CF43C}"/>
    <cellStyle name="Normal 5 2 2 4 10 3 4" xfId="31544" xr:uid="{6B82D817-2541-4580-B425-43D1D41E5CC4}"/>
    <cellStyle name="Normal 5 2 2 4 10 4" xfId="11627" xr:uid="{00000000-0005-0000-0000-000020500000}"/>
    <cellStyle name="Normal 5 2 2 4 10 4 2" xfId="22495" xr:uid="{00000000-0005-0000-0000-000021500000}"/>
    <cellStyle name="Normal 5 2 2 4 10 4 2 2" xfId="44075" xr:uid="{DD307D31-6B07-4929-B5AD-E8D0BCDEF064}"/>
    <cellStyle name="Normal 5 2 2 4 10 4 3" xfId="33346" xr:uid="{2CF7BB26-22EF-4B7B-B617-F567CBA40BB5}"/>
    <cellStyle name="Normal 5 2 2 4 10 5" xfId="17126" xr:uid="{00000000-0005-0000-0000-000022500000}"/>
    <cellStyle name="Normal 5 2 2 4 10 5 2" xfId="38706" xr:uid="{1AC144CE-B305-45AC-8C5B-B8BC3ABDA55C}"/>
    <cellStyle name="Normal 5 2 2 4 10 6" xfId="27976" xr:uid="{E3087215-3223-4EBD-AF43-6E938A5F8AD5}"/>
    <cellStyle name="Normal 5 2 2 4 11" xfId="3549" xr:uid="{00000000-0005-0000-0000-000023500000}"/>
    <cellStyle name="Normal 5 2 2 4 11 2" xfId="11940" xr:uid="{00000000-0005-0000-0000-000024500000}"/>
    <cellStyle name="Normal 5 2 2 4 11 2 2" xfId="22799" xr:uid="{00000000-0005-0000-0000-000025500000}"/>
    <cellStyle name="Normal 5 2 2 4 11 2 2 2" xfId="44379" xr:uid="{04B65F72-6BD3-43FD-99C9-73F1A5D43A43}"/>
    <cellStyle name="Normal 5 2 2 4 11 2 3" xfId="33650" xr:uid="{4FDEB671-35FC-4172-B3FB-4C8FAD6D0462}"/>
    <cellStyle name="Normal 5 2 2 4 11 3" xfId="17430" xr:uid="{00000000-0005-0000-0000-000026500000}"/>
    <cellStyle name="Normal 5 2 2 4 11 3 2" xfId="39010" xr:uid="{106E7925-FA9A-4A9A-ABD3-9E2AE6A83834}"/>
    <cellStyle name="Normal 5 2 2 4 11 4" xfId="28280" xr:uid="{E40EAB1E-0EF8-45A2-A605-49BD65AF2A4F}"/>
    <cellStyle name="Normal 5 2 2 4 12" xfId="6821" xr:uid="{00000000-0005-0000-0000-000027500000}"/>
    <cellStyle name="Normal 5 2 2 4 12 2" xfId="13786" xr:uid="{00000000-0005-0000-0000-000028500000}"/>
    <cellStyle name="Normal 5 2 2 4 12 2 2" xfId="24581" xr:uid="{00000000-0005-0000-0000-000029500000}"/>
    <cellStyle name="Normal 5 2 2 4 12 2 2 2" xfId="46161" xr:uid="{A456AD83-5911-40E6-BE35-A57523C39C6F}"/>
    <cellStyle name="Normal 5 2 2 4 12 2 3" xfId="35433" xr:uid="{8B926D51-DC62-4B20-9A59-A1866F28BD42}"/>
    <cellStyle name="Normal 5 2 2 4 12 3" xfId="19212" xr:uid="{00000000-0005-0000-0000-00002A500000}"/>
    <cellStyle name="Normal 5 2 2 4 12 3 2" xfId="40792" xr:uid="{1C6068C6-3566-4E98-AE21-2748B59BFCCB}"/>
    <cellStyle name="Normal 5 2 2 4 12 4" xfId="30062" xr:uid="{7469E0E7-5721-4DD4-9D36-A70A1B2DAC17}"/>
    <cellStyle name="Normal 5 2 2 4 13" xfId="10088" xr:uid="{00000000-0005-0000-0000-00002B500000}"/>
    <cellStyle name="Normal 5 2 2 4 13 2" xfId="21013" xr:uid="{00000000-0005-0000-0000-00002C500000}"/>
    <cellStyle name="Normal 5 2 2 4 13 2 2" xfId="42593" xr:uid="{87A27495-2C97-4CCA-864E-761DF3928F48}"/>
    <cellStyle name="Normal 5 2 2 4 13 3" xfId="31863" xr:uid="{3319C719-7B4A-4EB9-A965-B304531AF5F8}"/>
    <cellStyle name="Normal 5 2 2 4 14" xfId="15644" xr:uid="{00000000-0005-0000-0000-00002D500000}"/>
    <cellStyle name="Normal 5 2 2 4 14 2" xfId="37224" xr:uid="{7E5DD659-4E9B-4417-BAD7-0E8952D86BB9}"/>
    <cellStyle name="Normal 5 2 2 4 15" xfId="26493" xr:uid="{F9D5BF79-7614-4FAF-B9F1-68D9DA3CC199}"/>
    <cellStyle name="Normal 5 2 2 4 2" xfId="453" xr:uid="{00000000-0005-0000-0000-00002E500000}"/>
    <cellStyle name="Normal 5 2 2 4 2 10" xfId="3774" xr:uid="{00000000-0005-0000-0000-00002F500000}"/>
    <cellStyle name="Normal 5 2 2 4 2 10 2" xfId="12049" xr:uid="{00000000-0005-0000-0000-000030500000}"/>
    <cellStyle name="Normal 5 2 2 4 2 10 2 2" xfId="22900" xr:uid="{00000000-0005-0000-0000-000031500000}"/>
    <cellStyle name="Normal 5 2 2 4 2 10 2 2 2" xfId="44480" xr:uid="{D1AD47DC-D981-496C-99BF-ABCE57DAFEC6}"/>
    <cellStyle name="Normal 5 2 2 4 2 10 2 3" xfId="33751" xr:uid="{DA44DC82-134D-4AEC-846D-8B02B3858F86}"/>
    <cellStyle name="Normal 5 2 2 4 2 10 3" xfId="17531" xr:uid="{00000000-0005-0000-0000-000032500000}"/>
    <cellStyle name="Normal 5 2 2 4 2 10 3 2" xfId="39111" xr:uid="{B4BD5756-9247-49B7-A5DE-6D3D22B2F0F7}"/>
    <cellStyle name="Normal 5 2 2 4 2 10 4" xfId="28381" xr:uid="{39C68349-6228-41A5-8849-FD5D45E9AC77}"/>
    <cellStyle name="Normal 5 2 2 4 2 11" xfId="7029" xr:uid="{00000000-0005-0000-0000-000033500000}"/>
    <cellStyle name="Normal 5 2 2 4 2 11 2" xfId="13893" xr:uid="{00000000-0005-0000-0000-000034500000}"/>
    <cellStyle name="Normal 5 2 2 4 2 11 2 2" xfId="24680" xr:uid="{00000000-0005-0000-0000-000035500000}"/>
    <cellStyle name="Normal 5 2 2 4 2 11 2 2 2" xfId="46260" xr:uid="{92808FE9-E6D8-4B5E-AFA5-7C708C880087}"/>
    <cellStyle name="Normal 5 2 2 4 2 11 2 3" xfId="35532" xr:uid="{F8120C58-5EC1-4CD9-9022-A058B7D40841}"/>
    <cellStyle name="Normal 5 2 2 4 2 11 3" xfId="19311" xr:uid="{00000000-0005-0000-0000-000036500000}"/>
    <cellStyle name="Normal 5 2 2 4 2 11 3 2" xfId="40891" xr:uid="{9A79FBA0-D94E-4CCD-A12F-05855DDBE592}"/>
    <cellStyle name="Normal 5 2 2 4 2 11 4" xfId="30161" xr:uid="{63280AC9-9864-4734-9117-89E7212689C9}"/>
    <cellStyle name="Normal 5 2 2 4 2 12" xfId="10195" xr:uid="{00000000-0005-0000-0000-000037500000}"/>
    <cellStyle name="Normal 5 2 2 4 2 12 2" xfId="21112" xr:uid="{00000000-0005-0000-0000-000038500000}"/>
    <cellStyle name="Normal 5 2 2 4 2 12 2 2" xfId="42692" xr:uid="{4D744937-9197-4C34-BE0A-59879E9CBC76}"/>
    <cellStyle name="Normal 5 2 2 4 2 12 3" xfId="31962" xr:uid="{0E855134-5E4A-4AD7-9744-6A13CB55B7E4}"/>
    <cellStyle name="Normal 5 2 2 4 2 13" xfId="15743" xr:uid="{00000000-0005-0000-0000-000039500000}"/>
    <cellStyle name="Normal 5 2 2 4 2 13 2" xfId="37323" xr:uid="{FE4B76BF-424C-414A-8C86-ADF0AD0249EE}"/>
    <cellStyle name="Normal 5 2 2 4 2 14" xfId="26592" xr:uid="{E51F7E81-C5D6-4241-8B87-5A4180464C0E}"/>
    <cellStyle name="Normal 5 2 2 4 2 2" xfId="973" xr:uid="{00000000-0005-0000-0000-00003A500000}"/>
    <cellStyle name="Normal 5 2 2 4 2 2 2" xfId="4294" xr:uid="{00000000-0005-0000-0000-00003B500000}"/>
    <cellStyle name="Normal 5 2 2 4 2 2 2 2" xfId="12268" xr:uid="{00000000-0005-0000-0000-00003C500000}"/>
    <cellStyle name="Normal 5 2 2 4 2 2 2 2 2" xfId="23102" xr:uid="{00000000-0005-0000-0000-00003D500000}"/>
    <cellStyle name="Normal 5 2 2 4 2 2 2 2 2 2" xfId="44682" xr:uid="{F24C1197-E358-4EE9-8060-16CD573CDEF2}"/>
    <cellStyle name="Normal 5 2 2 4 2 2 2 2 3" xfId="33953" xr:uid="{106B0389-7167-4EA7-8491-B6F47EFCA518}"/>
    <cellStyle name="Normal 5 2 2 4 2 2 2 3" xfId="17733" xr:uid="{00000000-0005-0000-0000-00003E500000}"/>
    <cellStyle name="Normal 5 2 2 4 2 2 2 3 2" xfId="39313" xr:uid="{D8FCE6DE-29B1-404F-B880-0224CA71FAEE}"/>
    <cellStyle name="Normal 5 2 2 4 2 2 2 4" xfId="28583" xr:uid="{05D53D80-856D-49EB-B257-25E183290946}"/>
    <cellStyle name="Normal 5 2 2 4 2 2 3" xfId="7549" xr:uid="{00000000-0005-0000-0000-00003F500000}"/>
    <cellStyle name="Normal 5 2 2 4 2 2 3 2" xfId="14112" xr:uid="{00000000-0005-0000-0000-000040500000}"/>
    <cellStyle name="Normal 5 2 2 4 2 2 3 2 2" xfId="24882" xr:uid="{00000000-0005-0000-0000-000041500000}"/>
    <cellStyle name="Normal 5 2 2 4 2 2 3 2 2 2" xfId="46462" xr:uid="{1E13C0D9-6C40-47EA-B8D5-441D261A2EC3}"/>
    <cellStyle name="Normal 5 2 2 4 2 2 3 2 3" xfId="35734" xr:uid="{7135D74F-EC12-4C84-BC91-A74B389BF844}"/>
    <cellStyle name="Normal 5 2 2 4 2 2 3 3" xfId="19513" xr:uid="{00000000-0005-0000-0000-000042500000}"/>
    <cellStyle name="Normal 5 2 2 4 2 2 3 3 2" xfId="41093" xr:uid="{104C11C1-BC36-4A1B-B183-6DB82DD39282}"/>
    <cellStyle name="Normal 5 2 2 4 2 2 3 4" xfId="30363" xr:uid="{329ED20B-A0FD-440D-8467-87FB3E1E1988}"/>
    <cellStyle name="Normal 5 2 2 4 2 2 4" xfId="10414" xr:uid="{00000000-0005-0000-0000-000043500000}"/>
    <cellStyle name="Normal 5 2 2 4 2 2 4 2" xfId="21314" xr:uid="{00000000-0005-0000-0000-000044500000}"/>
    <cellStyle name="Normal 5 2 2 4 2 2 4 2 2" xfId="42894" xr:uid="{37A535D9-B058-4425-8148-C3BE674F191D}"/>
    <cellStyle name="Normal 5 2 2 4 2 2 4 3" xfId="32164" xr:uid="{619659F7-52D7-46B0-9EEB-A6F97FCF18CF}"/>
    <cellStyle name="Normal 5 2 2 4 2 2 5" xfId="15945" xr:uid="{00000000-0005-0000-0000-000045500000}"/>
    <cellStyle name="Normal 5 2 2 4 2 2 5 2" xfId="37525" xr:uid="{EC90FB2A-F508-43DE-B78A-0AB3E2F42DEF}"/>
    <cellStyle name="Normal 5 2 2 4 2 2 6" xfId="26794" xr:uid="{BF6375CA-A557-4C86-AC48-A709881D5A63}"/>
    <cellStyle name="Normal 5 2 2 4 2 3" xfId="1463" xr:uid="{00000000-0005-0000-0000-000046500000}"/>
    <cellStyle name="Normal 5 2 2 4 2 3 2" xfId="4784" xr:uid="{00000000-0005-0000-0000-000047500000}"/>
    <cellStyle name="Normal 5 2 2 4 2 3 2 2" xfId="12483" xr:uid="{00000000-0005-0000-0000-000048500000}"/>
    <cellStyle name="Normal 5 2 2 4 2 3 2 2 2" xfId="23301" xr:uid="{00000000-0005-0000-0000-000049500000}"/>
    <cellStyle name="Normal 5 2 2 4 2 3 2 2 2 2" xfId="44881" xr:uid="{4C0D4302-CD1D-4505-B816-1677FAA6A889}"/>
    <cellStyle name="Normal 5 2 2 4 2 3 2 2 3" xfId="34152" xr:uid="{BF49017E-FA01-42D4-9712-4BFA121ECB5B}"/>
    <cellStyle name="Normal 5 2 2 4 2 3 2 3" xfId="17932" xr:uid="{00000000-0005-0000-0000-00004A500000}"/>
    <cellStyle name="Normal 5 2 2 4 2 3 2 3 2" xfId="39512" xr:uid="{DABA55F3-C406-4063-A9F3-C836E2A36F43}"/>
    <cellStyle name="Normal 5 2 2 4 2 3 2 4" xfId="28782" xr:uid="{67C81880-B0C8-40EC-A690-B965BC393936}"/>
    <cellStyle name="Normal 5 2 2 4 2 3 3" xfId="8039" xr:uid="{00000000-0005-0000-0000-00004B500000}"/>
    <cellStyle name="Normal 5 2 2 4 2 3 3 2" xfId="14327" xr:uid="{00000000-0005-0000-0000-00004C500000}"/>
    <cellStyle name="Normal 5 2 2 4 2 3 3 2 2" xfId="25081" xr:uid="{00000000-0005-0000-0000-00004D500000}"/>
    <cellStyle name="Normal 5 2 2 4 2 3 3 2 2 2" xfId="46661" xr:uid="{6364AD76-1C67-43D5-915C-F331689F2703}"/>
    <cellStyle name="Normal 5 2 2 4 2 3 3 2 3" xfId="35933" xr:uid="{BF4C4ED3-6FA6-4BE0-A742-739DB6F00F87}"/>
    <cellStyle name="Normal 5 2 2 4 2 3 3 3" xfId="19712" xr:uid="{00000000-0005-0000-0000-00004E500000}"/>
    <cellStyle name="Normal 5 2 2 4 2 3 3 3 2" xfId="41292" xr:uid="{FFB0F648-A356-406B-9214-5498A45B734F}"/>
    <cellStyle name="Normal 5 2 2 4 2 3 3 4" xfId="30562" xr:uid="{6FB4B5D9-7335-4518-8A64-E20B45EA3934}"/>
    <cellStyle name="Normal 5 2 2 4 2 3 4" xfId="10629" xr:uid="{00000000-0005-0000-0000-00004F500000}"/>
    <cellStyle name="Normal 5 2 2 4 2 3 4 2" xfId="21513" xr:uid="{00000000-0005-0000-0000-000050500000}"/>
    <cellStyle name="Normal 5 2 2 4 2 3 4 2 2" xfId="43093" xr:uid="{45CEF58E-024C-45F4-B6F9-E721BB284B3D}"/>
    <cellStyle name="Normal 5 2 2 4 2 3 4 3" xfId="32363" xr:uid="{24AA3651-1651-4EBA-A8A3-1042B0E4966E}"/>
    <cellStyle name="Normal 5 2 2 4 2 3 5" xfId="16144" xr:uid="{00000000-0005-0000-0000-000051500000}"/>
    <cellStyle name="Normal 5 2 2 4 2 3 5 2" xfId="37724" xr:uid="{59EC982E-4241-47AD-A684-72D9FE8DC9D7}"/>
    <cellStyle name="Normal 5 2 2 4 2 3 6" xfId="26993" xr:uid="{56A66293-BC24-4CE4-B896-AC56B2824806}"/>
    <cellStyle name="Normal 5 2 2 4 2 4" xfId="1918" xr:uid="{00000000-0005-0000-0000-000052500000}"/>
    <cellStyle name="Normal 5 2 2 4 2 4 2" xfId="5239" xr:uid="{00000000-0005-0000-0000-000053500000}"/>
    <cellStyle name="Normal 5 2 2 4 2 4 2 2" xfId="12694" xr:uid="{00000000-0005-0000-0000-000054500000}"/>
    <cellStyle name="Normal 5 2 2 4 2 4 2 2 2" xfId="23497" xr:uid="{00000000-0005-0000-0000-000055500000}"/>
    <cellStyle name="Normal 5 2 2 4 2 4 2 2 2 2" xfId="45077" xr:uid="{1E7A0E24-F8AE-4D0B-8AF2-C3BC08B619E9}"/>
    <cellStyle name="Normal 5 2 2 4 2 4 2 2 3" xfId="34348" xr:uid="{8D62ED59-E05E-4551-B56C-56BAB61BEAF8}"/>
    <cellStyle name="Normal 5 2 2 4 2 4 2 3" xfId="18128" xr:uid="{00000000-0005-0000-0000-000056500000}"/>
    <cellStyle name="Normal 5 2 2 4 2 4 2 3 2" xfId="39708" xr:uid="{6D540927-37DA-4311-9FCA-912710AA025B}"/>
    <cellStyle name="Normal 5 2 2 4 2 4 2 4" xfId="28978" xr:uid="{E54F1B06-4E7B-4ABB-BC05-DBFF1BB82B0D}"/>
    <cellStyle name="Normal 5 2 2 4 2 4 3" xfId="8494" xr:uid="{00000000-0005-0000-0000-000057500000}"/>
    <cellStyle name="Normal 5 2 2 4 2 4 3 2" xfId="14538" xr:uid="{00000000-0005-0000-0000-000058500000}"/>
    <cellStyle name="Normal 5 2 2 4 2 4 3 2 2" xfId="25277" xr:uid="{00000000-0005-0000-0000-000059500000}"/>
    <cellStyle name="Normal 5 2 2 4 2 4 3 2 2 2" xfId="46857" xr:uid="{70AF07FD-C5E5-46EE-BC95-8D8B352BFFFE}"/>
    <cellStyle name="Normal 5 2 2 4 2 4 3 2 3" xfId="36129" xr:uid="{95354A9C-F2C1-4282-8B8F-53474A056378}"/>
    <cellStyle name="Normal 5 2 2 4 2 4 3 3" xfId="19908" xr:uid="{00000000-0005-0000-0000-00005A500000}"/>
    <cellStyle name="Normal 5 2 2 4 2 4 3 3 2" xfId="41488" xr:uid="{EBD645F9-F63C-46E9-A551-1245FDA5FD6E}"/>
    <cellStyle name="Normal 5 2 2 4 2 4 3 4" xfId="30758" xr:uid="{B9C2EDAA-EA9F-4F63-8024-DA3B1426C666}"/>
    <cellStyle name="Normal 5 2 2 4 2 4 4" xfId="10840" xr:uid="{00000000-0005-0000-0000-00005B500000}"/>
    <cellStyle name="Normal 5 2 2 4 2 4 4 2" xfId="21709" xr:uid="{00000000-0005-0000-0000-00005C500000}"/>
    <cellStyle name="Normal 5 2 2 4 2 4 4 2 2" xfId="43289" xr:uid="{375D41A6-1771-4F52-8922-55E96FC59FA1}"/>
    <cellStyle name="Normal 5 2 2 4 2 4 4 3" xfId="32559" xr:uid="{02962C90-0E40-48CF-ADCE-934FDD38B8CF}"/>
    <cellStyle name="Normal 5 2 2 4 2 4 5" xfId="16340" xr:uid="{00000000-0005-0000-0000-00005D500000}"/>
    <cellStyle name="Normal 5 2 2 4 2 4 5 2" xfId="37920" xr:uid="{F98D0C53-FAB1-4974-B214-B8D480E2874D}"/>
    <cellStyle name="Normal 5 2 2 4 2 4 6" xfId="27189" xr:uid="{E0552588-7DD5-4C74-A602-B34774307944}"/>
    <cellStyle name="Normal 5 2 2 4 2 5" xfId="2130" xr:uid="{00000000-0005-0000-0000-00005E500000}"/>
    <cellStyle name="Normal 5 2 2 4 2 5 2" xfId="5451" xr:uid="{00000000-0005-0000-0000-00005F500000}"/>
    <cellStyle name="Normal 5 2 2 4 2 5 2 2" xfId="12889" xr:uid="{00000000-0005-0000-0000-000060500000}"/>
    <cellStyle name="Normal 5 2 2 4 2 5 2 2 2" xfId="23692" xr:uid="{00000000-0005-0000-0000-000061500000}"/>
    <cellStyle name="Normal 5 2 2 4 2 5 2 2 2 2" xfId="45272" xr:uid="{BA8CB066-8492-4A90-8E15-7DF31BEBA7E8}"/>
    <cellStyle name="Normal 5 2 2 4 2 5 2 2 3" xfId="34543" xr:uid="{EB860602-0F5D-43D7-9B69-1F4B61D1FC5B}"/>
    <cellStyle name="Normal 5 2 2 4 2 5 2 3" xfId="18323" xr:uid="{00000000-0005-0000-0000-000062500000}"/>
    <cellStyle name="Normal 5 2 2 4 2 5 2 3 2" xfId="39903" xr:uid="{A4DF55BD-4867-4E4C-A9CA-1B94431FE7AB}"/>
    <cellStyle name="Normal 5 2 2 4 2 5 2 4" xfId="29173" xr:uid="{C774AF02-7DBC-46D0-98C3-C8FBEBA69550}"/>
    <cellStyle name="Normal 5 2 2 4 2 5 3" xfId="8706" xr:uid="{00000000-0005-0000-0000-000063500000}"/>
    <cellStyle name="Normal 5 2 2 4 2 5 3 2" xfId="14733" xr:uid="{00000000-0005-0000-0000-000064500000}"/>
    <cellStyle name="Normal 5 2 2 4 2 5 3 2 2" xfId="25472" xr:uid="{00000000-0005-0000-0000-000065500000}"/>
    <cellStyle name="Normal 5 2 2 4 2 5 3 2 2 2" xfId="47052" xr:uid="{74FCB5D9-B5E7-409C-A4ED-5158BDC328E1}"/>
    <cellStyle name="Normal 5 2 2 4 2 5 3 2 3" xfId="36324" xr:uid="{F5DC9413-17F5-47B7-970B-6EB47B5077CC}"/>
    <cellStyle name="Normal 5 2 2 4 2 5 3 3" xfId="20103" xr:uid="{00000000-0005-0000-0000-000066500000}"/>
    <cellStyle name="Normal 5 2 2 4 2 5 3 3 2" xfId="41683" xr:uid="{D1D5D694-36D2-48D9-9A0B-5EC77F181B02}"/>
    <cellStyle name="Normal 5 2 2 4 2 5 3 4" xfId="30953" xr:uid="{F785EE00-EE9F-4ED0-B2AB-5F9DDAA656CB}"/>
    <cellStyle name="Normal 5 2 2 4 2 5 4" xfId="11035" xr:uid="{00000000-0005-0000-0000-000067500000}"/>
    <cellStyle name="Normal 5 2 2 4 2 5 4 2" xfId="21904" xr:uid="{00000000-0005-0000-0000-000068500000}"/>
    <cellStyle name="Normal 5 2 2 4 2 5 4 2 2" xfId="43484" xr:uid="{D16C4E4C-1302-4196-9284-B059CB38DBBC}"/>
    <cellStyle name="Normal 5 2 2 4 2 5 4 3" xfId="32754" xr:uid="{4EA4B04C-DCCF-4512-91A1-D09D87CCD96E}"/>
    <cellStyle name="Normal 5 2 2 4 2 5 5" xfId="16535" xr:uid="{00000000-0005-0000-0000-000069500000}"/>
    <cellStyle name="Normal 5 2 2 4 2 5 5 2" xfId="38115" xr:uid="{7B4A81BA-6E65-4B20-8838-33C56DC626C0}"/>
    <cellStyle name="Normal 5 2 2 4 2 5 6" xfId="27384" xr:uid="{36CE6908-0C32-4503-A292-F4673C482BE7}"/>
    <cellStyle name="Normal 5 2 2 4 2 6" xfId="2589" xr:uid="{00000000-0005-0000-0000-00006A500000}"/>
    <cellStyle name="Normal 5 2 2 4 2 6 2" xfId="5909" xr:uid="{00000000-0005-0000-0000-00006B500000}"/>
    <cellStyle name="Normal 5 2 2 4 2 6 2 2" xfId="13117" xr:uid="{00000000-0005-0000-0000-00006C500000}"/>
    <cellStyle name="Normal 5 2 2 4 2 6 2 2 2" xfId="23919" xr:uid="{00000000-0005-0000-0000-00006D500000}"/>
    <cellStyle name="Normal 5 2 2 4 2 6 2 2 2 2" xfId="45499" xr:uid="{B747CD9D-797A-4124-9F63-FD2B5226F76F}"/>
    <cellStyle name="Normal 5 2 2 4 2 6 2 2 3" xfId="34771" xr:uid="{06B5CDDB-EDC3-479F-AB61-392DC5C68EC3}"/>
    <cellStyle name="Normal 5 2 2 4 2 6 2 3" xfId="18550" xr:uid="{00000000-0005-0000-0000-00006E500000}"/>
    <cellStyle name="Normal 5 2 2 4 2 6 2 3 2" xfId="40130" xr:uid="{C9CEF473-0D56-4C4E-824F-AD9132ACBD3A}"/>
    <cellStyle name="Normal 5 2 2 4 2 6 2 4" xfId="29400" xr:uid="{88AA00E3-EDE7-4559-B422-45150836FFFB}"/>
    <cellStyle name="Normal 5 2 2 4 2 6 3" xfId="9163" xr:uid="{00000000-0005-0000-0000-00006F500000}"/>
    <cellStyle name="Normal 5 2 2 4 2 6 3 2" xfId="14961" xr:uid="{00000000-0005-0000-0000-000070500000}"/>
    <cellStyle name="Normal 5 2 2 4 2 6 3 2 2" xfId="25699" xr:uid="{00000000-0005-0000-0000-000071500000}"/>
    <cellStyle name="Normal 5 2 2 4 2 6 3 2 2 2" xfId="47279" xr:uid="{EB3764AA-9A43-4634-AF8A-B269DAF1F0DF}"/>
    <cellStyle name="Normal 5 2 2 4 2 6 3 2 3" xfId="36552" xr:uid="{714434E6-8BD2-40F9-B110-88ED1369D057}"/>
    <cellStyle name="Normal 5 2 2 4 2 6 3 3" xfId="20330" xr:uid="{00000000-0005-0000-0000-000072500000}"/>
    <cellStyle name="Normal 5 2 2 4 2 6 3 3 2" xfId="41910" xr:uid="{4EE20423-F7A9-45CF-8737-750045044311}"/>
    <cellStyle name="Normal 5 2 2 4 2 6 3 4" xfId="31180" xr:uid="{5B2E4116-FE11-42F7-B512-FDA4BF1FA51D}"/>
    <cellStyle name="Normal 5 2 2 4 2 6 4" xfId="11263" xr:uid="{00000000-0005-0000-0000-000073500000}"/>
    <cellStyle name="Normal 5 2 2 4 2 6 4 2" xfId="22131" xr:uid="{00000000-0005-0000-0000-000074500000}"/>
    <cellStyle name="Normal 5 2 2 4 2 6 4 2 2" xfId="43711" xr:uid="{C9D0E09E-5859-46F3-91E9-25DEB743A6E3}"/>
    <cellStyle name="Normal 5 2 2 4 2 6 4 3" xfId="32982" xr:uid="{9AA3D527-DDD4-4580-B239-C9D03D2F5B2A}"/>
    <cellStyle name="Normal 5 2 2 4 2 6 5" xfId="16762" xr:uid="{00000000-0005-0000-0000-000075500000}"/>
    <cellStyle name="Normal 5 2 2 4 2 6 5 2" xfId="38342" xr:uid="{6C4BE771-1C40-4AA6-BD18-5C7EC6833A71}"/>
    <cellStyle name="Normal 5 2 2 4 2 6 6" xfId="27612" xr:uid="{174A83C9-52FF-414F-835F-3B6E137B0587}"/>
    <cellStyle name="Normal 5 2 2 4 2 7" xfId="2896" xr:uid="{00000000-0005-0000-0000-000076500000}"/>
    <cellStyle name="Normal 5 2 2 4 2 7 2" xfId="6216" xr:uid="{00000000-0005-0000-0000-000077500000}"/>
    <cellStyle name="Normal 5 2 2 4 2 7 2 2" xfId="13349" xr:uid="{00000000-0005-0000-0000-000078500000}"/>
    <cellStyle name="Normal 5 2 2 4 2 7 2 2 2" xfId="24151" xr:uid="{00000000-0005-0000-0000-000079500000}"/>
    <cellStyle name="Normal 5 2 2 4 2 7 2 2 2 2" xfId="45731" xr:uid="{43C41110-338C-48AA-971F-B83E47988851}"/>
    <cellStyle name="Normal 5 2 2 4 2 7 2 2 3" xfId="35003" xr:uid="{D8AEA042-B632-4C3A-AE57-7B0048DA7807}"/>
    <cellStyle name="Normal 5 2 2 4 2 7 2 3" xfId="18782" xr:uid="{00000000-0005-0000-0000-00007A500000}"/>
    <cellStyle name="Normal 5 2 2 4 2 7 2 3 2" xfId="40362" xr:uid="{0C910A9B-60C4-450D-8D14-D1932F1517ED}"/>
    <cellStyle name="Normal 5 2 2 4 2 7 2 4" xfId="29632" xr:uid="{F6C93F19-E637-47B7-81F5-52D21F82EBC4}"/>
    <cellStyle name="Normal 5 2 2 4 2 7 3" xfId="9470" xr:uid="{00000000-0005-0000-0000-00007B500000}"/>
    <cellStyle name="Normal 5 2 2 4 2 7 3 2" xfId="15193" xr:uid="{00000000-0005-0000-0000-00007C500000}"/>
    <cellStyle name="Normal 5 2 2 4 2 7 3 2 2" xfId="25931" xr:uid="{00000000-0005-0000-0000-00007D500000}"/>
    <cellStyle name="Normal 5 2 2 4 2 7 3 2 2 2" xfId="47511" xr:uid="{F0620EFF-6427-464C-ADD5-1E4472A3D0E8}"/>
    <cellStyle name="Normal 5 2 2 4 2 7 3 2 3" xfId="36784" xr:uid="{589A0F54-2BB9-4694-A94F-62FDE970D15F}"/>
    <cellStyle name="Normal 5 2 2 4 2 7 3 3" xfId="20562" xr:uid="{00000000-0005-0000-0000-00007E500000}"/>
    <cellStyle name="Normal 5 2 2 4 2 7 3 3 2" xfId="42142" xr:uid="{83E1C5EC-CFFB-4112-BE63-152EA36092A0}"/>
    <cellStyle name="Normal 5 2 2 4 2 7 3 4" xfId="31412" xr:uid="{F18061B3-8109-4735-86ED-D3695ED195BB}"/>
    <cellStyle name="Normal 5 2 2 4 2 7 4" xfId="11495" xr:uid="{00000000-0005-0000-0000-00007F500000}"/>
    <cellStyle name="Normal 5 2 2 4 2 7 4 2" xfId="22363" xr:uid="{00000000-0005-0000-0000-000080500000}"/>
    <cellStyle name="Normal 5 2 2 4 2 7 4 2 2" xfId="43943" xr:uid="{D23D41A8-2F6D-4041-8DEE-11D9CB795DF8}"/>
    <cellStyle name="Normal 5 2 2 4 2 7 4 3" xfId="33214" xr:uid="{97CBF1BC-FE80-4C95-A23A-E1BCDED4C41B}"/>
    <cellStyle name="Normal 5 2 2 4 2 7 5" xfId="16994" xr:uid="{00000000-0005-0000-0000-000081500000}"/>
    <cellStyle name="Normal 5 2 2 4 2 7 5 2" xfId="38574" xr:uid="{637B49D2-ED3C-4F18-A4BC-BDDBE87CC5E5}"/>
    <cellStyle name="Normal 5 2 2 4 2 7 6" xfId="27844" xr:uid="{05E77BC4-2EDB-4806-868C-0F48BBBD9BAE}"/>
    <cellStyle name="Normal 5 2 2 4 2 8" xfId="3080" xr:uid="{00000000-0005-0000-0000-000082500000}"/>
    <cellStyle name="Normal 5 2 2 4 2 8 2" xfId="6400" xr:uid="{00000000-0005-0000-0000-000083500000}"/>
    <cellStyle name="Normal 5 2 2 4 2 8 2 2" xfId="13519" xr:uid="{00000000-0005-0000-0000-000084500000}"/>
    <cellStyle name="Normal 5 2 2 4 2 8 2 2 2" xfId="24321" xr:uid="{00000000-0005-0000-0000-000085500000}"/>
    <cellStyle name="Normal 5 2 2 4 2 8 2 2 2 2" xfId="45901" xr:uid="{FC470E15-8A3C-47E7-8FC9-35B701483C37}"/>
    <cellStyle name="Normal 5 2 2 4 2 8 2 2 3" xfId="35173" xr:uid="{4802F345-CBF5-4BEF-8F12-D729F1BE0C2A}"/>
    <cellStyle name="Normal 5 2 2 4 2 8 2 3" xfId="18952" xr:uid="{00000000-0005-0000-0000-000086500000}"/>
    <cellStyle name="Normal 5 2 2 4 2 8 2 3 2" xfId="40532" xr:uid="{4F4646E4-7560-489E-99E8-7128CE9D043D}"/>
    <cellStyle name="Normal 5 2 2 4 2 8 2 4" xfId="29802" xr:uid="{E46E4E73-B0DB-419D-A29A-74469A461DAA}"/>
    <cellStyle name="Normal 5 2 2 4 2 8 3" xfId="9654" xr:uid="{00000000-0005-0000-0000-000087500000}"/>
    <cellStyle name="Normal 5 2 2 4 2 8 3 2" xfId="15363" xr:uid="{00000000-0005-0000-0000-000088500000}"/>
    <cellStyle name="Normal 5 2 2 4 2 8 3 2 2" xfId="26101" xr:uid="{00000000-0005-0000-0000-000089500000}"/>
    <cellStyle name="Normal 5 2 2 4 2 8 3 2 2 2" xfId="47681" xr:uid="{E1FED6F3-97CC-4F9F-9C52-5E663D094F45}"/>
    <cellStyle name="Normal 5 2 2 4 2 8 3 2 3" xfId="36954" xr:uid="{68D3B8DA-56EB-4C97-A02F-D546AD8B8716}"/>
    <cellStyle name="Normal 5 2 2 4 2 8 3 3" xfId="20732" xr:uid="{00000000-0005-0000-0000-00008A500000}"/>
    <cellStyle name="Normal 5 2 2 4 2 8 3 3 2" xfId="42312" xr:uid="{505C8F4B-9E4E-435F-9C0E-2FA460FA87DD}"/>
    <cellStyle name="Normal 5 2 2 4 2 8 3 4" xfId="31582" xr:uid="{E9B4CD8C-A981-4586-9818-93D019380A2A}"/>
    <cellStyle name="Normal 5 2 2 4 2 8 4" xfId="11665" xr:uid="{00000000-0005-0000-0000-00008B500000}"/>
    <cellStyle name="Normal 5 2 2 4 2 8 4 2" xfId="22533" xr:uid="{00000000-0005-0000-0000-00008C500000}"/>
    <cellStyle name="Normal 5 2 2 4 2 8 4 2 2" xfId="44113" xr:uid="{93C82E5C-6659-4BAA-BDE0-E0C9AD5D3351}"/>
    <cellStyle name="Normal 5 2 2 4 2 8 4 3" xfId="33384" xr:uid="{24428998-3808-4CC1-B52D-56CF7D537743}"/>
    <cellStyle name="Normal 5 2 2 4 2 8 5" xfId="17164" xr:uid="{00000000-0005-0000-0000-00008D500000}"/>
    <cellStyle name="Normal 5 2 2 4 2 8 5 2" xfId="38744" xr:uid="{BF8644A8-3EAE-4B51-A9D7-1EB0689CA584}"/>
    <cellStyle name="Normal 5 2 2 4 2 8 6" xfId="28014" xr:uid="{02231113-06D5-48DC-A88D-3D9D77F247E0}"/>
    <cellStyle name="Normal 5 2 2 4 2 9" xfId="3254" xr:uid="{00000000-0005-0000-0000-00008E500000}"/>
    <cellStyle name="Normal 5 2 2 4 2 9 2" xfId="6574" xr:uid="{00000000-0005-0000-0000-00008F500000}"/>
    <cellStyle name="Normal 5 2 2 4 2 9 2 2" xfId="13683" xr:uid="{00000000-0005-0000-0000-000090500000}"/>
    <cellStyle name="Normal 5 2 2 4 2 9 2 2 2" xfId="24485" xr:uid="{00000000-0005-0000-0000-000091500000}"/>
    <cellStyle name="Normal 5 2 2 4 2 9 2 2 2 2" xfId="46065" xr:uid="{78D670A5-0EEA-4C7D-8E00-93159A18EA8C}"/>
    <cellStyle name="Normal 5 2 2 4 2 9 2 2 3" xfId="35337" xr:uid="{6A443E6C-BA4B-4C5B-8619-7B09ACF5CBDC}"/>
    <cellStyle name="Normal 5 2 2 4 2 9 2 3" xfId="19116" xr:uid="{00000000-0005-0000-0000-000092500000}"/>
    <cellStyle name="Normal 5 2 2 4 2 9 2 3 2" xfId="40696" xr:uid="{0282FA65-B968-42C1-9360-C0ADFB96F60A}"/>
    <cellStyle name="Normal 5 2 2 4 2 9 2 4" xfId="29966" xr:uid="{353D3358-26CA-4C23-A2EB-26936E7FD191}"/>
    <cellStyle name="Normal 5 2 2 4 2 9 3" xfId="9828" xr:uid="{00000000-0005-0000-0000-000093500000}"/>
    <cellStyle name="Normal 5 2 2 4 2 9 3 2" xfId="15527" xr:uid="{00000000-0005-0000-0000-000094500000}"/>
    <cellStyle name="Normal 5 2 2 4 2 9 3 2 2" xfId="26265" xr:uid="{00000000-0005-0000-0000-000095500000}"/>
    <cellStyle name="Normal 5 2 2 4 2 9 3 2 2 2" xfId="47845" xr:uid="{DF4455C7-9574-47DA-A8F8-C863122BF847}"/>
    <cellStyle name="Normal 5 2 2 4 2 9 3 2 3" xfId="37118" xr:uid="{E6E7506D-4BE4-4CF0-8BB2-E3DCAE5B44F4}"/>
    <cellStyle name="Normal 5 2 2 4 2 9 3 3" xfId="20896" xr:uid="{00000000-0005-0000-0000-000096500000}"/>
    <cellStyle name="Normal 5 2 2 4 2 9 3 3 2" xfId="42476" xr:uid="{C3225DA0-970D-43B1-AD04-81658D1A4E51}"/>
    <cellStyle name="Normal 5 2 2 4 2 9 3 4" xfId="31746" xr:uid="{D8DC551B-475A-42FC-9BA6-1FDF54BCE7A7}"/>
    <cellStyle name="Normal 5 2 2 4 2 9 4" xfId="11829" xr:uid="{00000000-0005-0000-0000-000097500000}"/>
    <cellStyle name="Normal 5 2 2 4 2 9 4 2" xfId="22697" xr:uid="{00000000-0005-0000-0000-000098500000}"/>
    <cellStyle name="Normal 5 2 2 4 2 9 4 2 2" xfId="44277" xr:uid="{C3EEF5B9-53D6-4156-914A-2A741C0486E1}"/>
    <cellStyle name="Normal 5 2 2 4 2 9 4 3" xfId="33548" xr:uid="{AB389E07-D2A6-4A88-AAC0-39BB259DFF40}"/>
    <cellStyle name="Normal 5 2 2 4 2 9 5" xfId="17328" xr:uid="{00000000-0005-0000-0000-000099500000}"/>
    <cellStyle name="Normal 5 2 2 4 2 9 5 2" xfId="38908" xr:uid="{50394860-C2BF-421D-9DD6-E0F13938226C}"/>
    <cellStyle name="Normal 5 2 2 4 2 9 6" xfId="28178" xr:uid="{C735FDC5-C4D1-4945-B2A1-E14643DDCDC9}"/>
    <cellStyle name="Normal 5 2 2 4 3" xfId="748" xr:uid="{00000000-0005-0000-0000-00009A500000}"/>
    <cellStyle name="Normal 5 2 2 4 3 2" xfId="4069" xr:uid="{00000000-0005-0000-0000-00009B500000}"/>
    <cellStyle name="Normal 5 2 2 4 3 2 2" xfId="12157" xr:uid="{00000000-0005-0000-0000-00009C500000}"/>
    <cellStyle name="Normal 5 2 2 4 3 2 2 2" xfId="23000" xr:uid="{00000000-0005-0000-0000-00009D500000}"/>
    <cellStyle name="Normal 5 2 2 4 3 2 2 2 2" xfId="44580" xr:uid="{A931E4D9-03F8-4003-9981-D3716993075F}"/>
    <cellStyle name="Normal 5 2 2 4 3 2 2 3" xfId="33851" xr:uid="{96CF2868-F40B-4B18-A97D-355740BA2596}"/>
    <cellStyle name="Normal 5 2 2 4 3 2 3" xfId="17631" xr:uid="{00000000-0005-0000-0000-00009E500000}"/>
    <cellStyle name="Normal 5 2 2 4 3 2 3 2" xfId="39211" xr:uid="{11E26C87-220E-4255-BEE8-F7775673AD39}"/>
    <cellStyle name="Normal 5 2 2 4 3 2 4" xfId="28481" xr:uid="{8912557C-6640-464D-BCB4-47CE59A5EA1E}"/>
    <cellStyle name="Normal 5 2 2 4 3 3" xfId="7324" xr:uid="{00000000-0005-0000-0000-00009F500000}"/>
    <cellStyle name="Normal 5 2 2 4 3 3 2" xfId="14001" xr:uid="{00000000-0005-0000-0000-0000A0500000}"/>
    <cellStyle name="Normal 5 2 2 4 3 3 2 2" xfId="24780" xr:uid="{00000000-0005-0000-0000-0000A1500000}"/>
    <cellStyle name="Normal 5 2 2 4 3 3 2 2 2" xfId="46360" xr:uid="{C8571DBE-9068-4BD8-B0CB-B5A19432A810}"/>
    <cellStyle name="Normal 5 2 2 4 3 3 2 3" xfId="35632" xr:uid="{D95D890D-1915-46B0-987A-2FE367C2B085}"/>
    <cellStyle name="Normal 5 2 2 4 3 3 3" xfId="19411" xr:uid="{00000000-0005-0000-0000-0000A2500000}"/>
    <cellStyle name="Normal 5 2 2 4 3 3 3 2" xfId="40991" xr:uid="{EBA6E4D9-8CFA-4A11-AF78-2DFC190E002A}"/>
    <cellStyle name="Normal 5 2 2 4 3 3 4" xfId="30261" xr:uid="{15D49828-C409-4C4B-AC48-7C611C40310E}"/>
    <cellStyle name="Normal 5 2 2 4 3 4" xfId="10303" xr:uid="{00000000-0005-0000-0000-0000A3500000}"/>
    <cellStyle name="Normal 5 2 2 4 3 4 2" xfId="21212" xr:uid="{00000000-0005-0000-0000-0000A4500000}"/>
    <cellStyle name="Normal 5 2 2 4 3 4 2 2" xfId="42792" xr:uid="{501EC8DF-1123-44EE-AD8E-17371405D7DD}"/>
    <cellStyle name="Normal 5 2 2 4 3 4 3" xfId="32062" xr:uid="{A73FD925-E557-4DC7-BCFA-449A4028B123}"/>
    <cellStyle name="Normal 5 2 2 4 3 5" xfId="15843" xr:uid="{00000000-0005-0000-0000-0000A5500000}"/>
    <cellStyle name="Normal 5 2 2 4 3 5 2" xfId="37423" xr:uid="{7D950BFF-4DFE-4FDB-9536-91FCA4E7E46B}"/>
    <cellStyle name="Normal 5 2 2 4 3 6" xfId="26692" xr:uid="{F307A3CA-8B6A-400C-AAB8-EA1A5EAAEED8}"/>
    <cellStyle name="Normal 5 2 2 4 4" xfId="1237" xr:uid="{00000000-0005-0000-0000-0000A6500000}"/>
    <cellStyle name="Normal 5 2 2 4 4 2" xfId="4558" xr:uid="{00000000-0005-0000-0000-0000A7500000}"/>
    <cellStyle name="Normal 5 2 2 4 4 2 2" xfId="12374" xr:uid="{00000000-0005-0000-0000-0000A8500000}"/>
    <cellStyle name="Normal 5 2 2 4 4 2 2 2" xfId="23200" xr:uid="{00000000-0005-0000-0000-0000A9500000}"/>
    <cellStyle name="Normal 5 2 2 4 4 2 2 2 2" xfId="44780" xr:uid="{F2FB0162-8E62-4B32-A579-E04B43584B2E}"/>
    <cellStyle name="Normal 5 2 2 4 4 2 2 3" xfId="34051" xr:uid="{9A98D5D1-ECAD-4AC1-912B-31B5F49A86EE}"/>
    <cellStyle name="Normal 5 2 2 4 4 2 3" xfId="17831" xr:uid="{00000000-0005-0000-0000-0000AA500000}"/>
    <cellStyle name="Normal 5 2 2 4 4 2 3 2" xfId="39411" xr:uid="{69927032-10E5-45D9-89BD-CB2FE5715E0F}"/>
    <cellStyle name="Normal 5 2 2 4 4 2 4" xfId="28681" xr:uid="{052C9513-E77E-44AA-A27C-976DD0CAFBBF}"/>
    <cellStyle name="Normal 5 2 2 4 4 3" xfId="7813" xr:uid="{00000000-0005-0000-0000-0000AB500000}"/>
    <cellStyle name="Normal 5 2 2 4 4 3 2" xfId="14218" xr:uid="{00000000-0005-0000-0000-0000AC500000}"/>
    <cellStyle name="Normal 5 2 2 4 4 3 2 2" xfId="24980" xr:uid="{00000000-0005-0000-0000-0000AD500000}"/>
    <cellStyle name="Normal 5 2 2 4 4 3 2 2 2" xfId="46560" xr:uid="{A9C27E89-CAFC-491F-8B74-0071F5A4B4E6}"/>
    <cellStyle name="Normal 5 2 2 4 4 3 2 3" xfId="35832" xr:uid="{1D77055E-D1D8-4D7B-94F3-702B36BAE381}"/>
    <cellStyle name="Normal 5 2 2 4 4 3 3" xfId="19611" xr:uid="{00000000-0005-0000-0000-0000AE500000}"/>
    <cellStyle name="Normal 5 2 2 4 4 3 3 2" xfId="41191" xr:uid="{127E965E-AF8F-4618-9775-C759E0525F1C}"/>
    <cellStyle name="Normal 5 2 2 4 4 3 4" xfId="30461" xr:uid="{21560212-9B0F-412A-B347-4C102A8BFFC3}"/>
    <cellStyle name="Normal 5 2 2 4 4 4" xfId="10520" xr:uid="{00000000-0005-0000-0000-0000AF500000}"/>
    <cellStyle name="Normal 5 2 2 4 4 4 2" xfId="21412" xr:uid="{00000000-0005-0000-0000-0000B0500000}"/>
    <cellStyle name="Normal 5 2 2 4 4 4 2 2" xfId="42992" xr:uid="{9F3568B1-2EBE-4355-8B0F-629250081353}"/>
    <cellStyle name="Normal 5 2 2 4 4 4 3" xfId="32262" xr:uid="{3CF55CA8-817B-4B26-B7F0-A6D2084AA3EE}"/>
    <cellStyle name="Normal 5 2 2 4 4 5" xfId="16043" xr:uid="{00000000-0005-0000-0000-0000B1500000}"/>
    <cellStyle name="Normal 5 2 2 4 4 5 2" xfId="37623" xr:uid="{F2B4102F-07FD-48DE-BC5E-A3F0707F736F}"/>
    <cellStyle name="Normal 5 2 2 4 4 6" xfId="26892" xr:uid="{6D8A1C34-F4C8-420C-B497-942E9DE18E2F}"/>
    <cellStyle name="Normal 5 2 2 4 5" xfId="1707" xr:uid="{00000000-0005-0000-0000-0000B2500000}"/>
    <cellStyle name="Normal 5 2 2 4 5 2" xfId="5028" xr:uid="{00000000-0005-0000-0000-0000B3500000}"/>
    <cellStyle name="Normal 5 2 2 4 5 2 2" xfId="12585" xr:uid="{00000000-0005-0000-0000-0000B4500000}"/>
    <cellStyle name="Normal 5 2 2 4 5 2 2 2" xfId="23396" xr:uid="{00000000-0005-0000-0000-0000B5500000}"/>
    <cellStyle name="Normal 5 2 2 4 5 2 2 2 2" xfId="44976" xr:uid="{00E410D0-5B4B-4A2F-9A7F-074A76BAE88A}"/>
    <cellStyle name="Normal 5 2 2 4 5 2 2 3" xfId="34247" xr:uid="{0F22AC7B-7207-43A0-9ED0-05C2A354FEF7}"/>
    <cellStyle name="Normal 5 2 2 4 5 2 3" xfId="18027" xr:uid="{00000000-0005-0000-0000-0000B6500000}"/>
    <cellStyle name="Normal 5 2 2 4 5 2 3 2" xfId="39607" xr:uid="{70A145D6-AD4B-4236-8FF9-73920399777D}"/>
    <cellStyle name="Normal 5 2 2 4 5 2 4" xfId="28877" xr:uid="{50C0FB31-ED03-4182-8581-1C7D7CF71084}"/>
    <cellStyle name="Normal 5 2 2 4 5 3" xfId="8283" xr:uid="{00000000-0005-0000-0000-0000B7500000}"/>
    <cellStyle name="Normal 5 2 2 4 5 3 2" xfId="14429" xr:uid="{00000000-0005-0000-0000-0000B8500000}"/>
    <cellStyle name="Normal 5 2 2 4 5 3 2 2" xfId="25176" xr:uid="{00000000-0005-0000-0000-0000B9500000}"/>
    <cellStyle name="Normal 5 2 2 4 5 3 2 2 2" xfId="46756" xr:uid="{2E904AC1-D590-4195-B77A-E2E2AD56AF70}"/>
    <cellStyle name="Normal 5 2 2 4 5 3 2 3" xfId="36028" xr:uid="{261F5764-6740-4D0C-9BB6-E757CA1736E8}"/>
    <cellStyle name="Normal 5 2 2 4 5 3 3" xfId="19807" xr:uid="{00000000-0005-0000-0000-0000BA500000}"/>
    <cellStyle name="Normal 5 2 2 4 5 3 3 2" xfId="41387" xr:uid="{162590A6-D943-4321-B159-3F27C6C964F7}"/>
    <cellStyle name="Normal 5 2 2 4 5 3 4" xfId="30657" xr:uid="{9F234495-D791-4824-AEB0-FD7C85E4E09D}"/>
    <cellStyle name="Normal 5 2 2 4 5 4" xfId="10731" xr:uid="{00000000-0005-0000-0000-0000BB500000}"/>
    <cellStyle name="Normal 5 2 2 4 5 4 2" xfId="21608" xr:uid="{00000000-0005-0000-0000-0000BC500000}"/>
    <cellStyle name="Normal 5 2 2 4 5 4 2 2" xfId="43188" xr:uid="{D5AF8EAD-3697-4B3E-85F3-69F9E9459A74}"/>
    <cellStyle name="Normal 5 2 2 4 5 4 3" xfId="32458" xr:uid="{EF601C5A-7A8E-4D99-B2B3-043131F5286E}"/>
    <cellStyle name="Normal 5 2 2 4 5 5" xfId="16239" xr:uid="{00000000-0005-0000-0000-0000BD500000}"/>
    <cellStyle name="Normal 5 2 2 4 5 5 2" xfId="37819" xr:uid="{229D693B-7EDF-4DE4-9ACC-4C6FE52E04D8}"/>
    <cellStyle name="Normal 5 2 2 4 5 6" xfId="27088" xr:uid="{0E2843D3-0044-4075-93B4-9E1D1009A624}"/>
    <cellStyle name="Normal 5 2 2 4 6" xfId="2023" xr:uid="{00000000-0005-0000-0000-0000BE500000}"/>
    <cellStyle name="Normal 5 2 2 4 6 2" xfId="5344" xr:uid="{00000000-0005-0000-0000-0000BF500000}"/>
    <cellStyle name="Normal 5 2 2 4 6 2 2" xfId="12790" xr:uid="{00000000-0005-0000-0000-0000C0500000}"/>
    <cellStyle name="Normal 5 2 2 4 6 2 2 2" xfId="23593" xr:uid="{00000000-0005-0000-0000-0000C1500000}"/>
    <cellStyle name="Normal 5 2 2 4 6 2 2 2 2" xfId="45173" xr:uid="{C9D6E8C8-4F05-4D0C-BCA3-232ACDB16D7E}"/>
    <cellStyle name="Normal 5 2 2 4 6 2 2 3" xfId="34444" xr:uid="{D970B850-4AD6-4BD3-9776-93A2A753BCEA}"/>
    <cellStyle name="Normal 5 2 2 4 6 2 3" xfId="18224" xr:uid="{00000000-0005-0000-0000-0000C2500000}"/>
    <cellStyle name="Normal 5 2 2 4 6 2 3 2" xfId="39804" xr:uid="{221A5244-A435-4760-89A0-A65650144205}"/>
    <cellStyle name="Normal 5 2 2 4 6 2 4" xfId="29074" xr:uid="{6549A419-E8CA-4A09-BAE4-C690A846C38F}"/>
    <cellStyle name="Normal 5 2 2 4 6 3" xfId="8599" xr:uid="{00000000-0005-0000-0000-0000C3500000}"/>
    <cellStyle name="Normal 5 2 2 4 6 3 2" xfId="14634" xr:uid="{00000000-0005-0000-0000-0000C4500000}"/>
    <cellStyle name="Normal 5 2 2 4 6 3 2 2" xfId="25373" xr:uid="{00000000-0005-0000-0000-0000C5500000}"/>
    <cellStyle name="Normal 5 2 2 4 6 3 2 2 2" xfId="46953" xr:uid="{5204150D-B870-4194-9C9C-A5DF0AAC8A4C}"/>
    <cellStyle name="Normal 5 2 2 4 6 3 2 3" xfId="36225" xr:uid="{17412D13-CE54-431A-AC4E-439C7D4D8E42}"/>
    <cellStyle name="Normal 5 2 2 4 6 3 3" xfId="20004" xr:uid="{00000000-0005-0000-0000-0000C6500000}"/>
    <cellStyle name="Normal 5 2 2 4 6 3 3 2" xfId="41584" xr:uid="{0F1713C8-2B6D-4F6C-82D8-E0096E4ED091}"/>
    <cellStyle name="Normal 5 2 2 4 6 3 4" xfId="30854" xr:uid="{05CDDDCA-02C9-479E-AF10-7DD16FA45BCE}"/>
    <cellStyle name="Normal 5 2 2 4 6 4" xfId="10936" xr:uid="{00000000-0005-0000-0000-0000C7500000}"/>
    <cellStyle name="Normal 5 2 2 4 6 4 2" xfId="21805" xr:uid="{00000000-0005-0000-0000-0000C8500000}"/>
    <cellStyle name="Normal 5 2 2 4 6 4 2 2" xfId="43385" xr:uid="{9DB4ED27-FCB7-4790-9179-1AB49B2BD9EF}"/>
    <cellStyle name="Normal 5 2 2 4 6 4 3" xfId="32655" xr:uid="{35AA860A-014A-4CE8-826E-6A530E3C64D1}"/>
    <cellStyle name="Normal 5 2 2 4 6 5" xfId="16436" xr:uid="{00000000-0005-0000-0000-0000C9500000}"/>
    <cellStyle name="Normal 5 2 2 4 6 5 2" xfId="38016" xr:uid="{DB6B6634-D14C-47D1-80B2-731AF1C46651}"/>
    <cellStyle name="Normal 5 2 2 4 6 6" xfId="27285" xr:uid="{1F1B81D4-A959-4AC6-9ED6-4A2476E30C74}"/>
    <cellStyle name="Normal 5 2 2 4 7" xfId="2588" xr:uid="{00000000-0005-0000-0000-0000CA500000}"/>
    <cellStyle name="Normal 5 2 2 4 7 2" xfId="5908" xr:uid="{00000000-0005-0000-0000-0000CB500000}"/>
    <cellStyle name="Normal 5 2 2 4 7 2 2" xfId="13116" xr:uid="{00000000-0005-0000-0000-0000CC500000}"/>
    <cellStyle name="Normal 5 2 2 4 7 2 2 2" xfId="23918" xr:uid="{00000000-0005-0000-0000-0000CD500000}"/>
    <cellStyle name="Normal 5 2 2 4 7 2 2 2 2" xfId="45498" xr:uid="{18C19CDE-354C-44E3-A8AE-74F88E869F3F}"/>
    <cellStyle name="Normal 5 2 2 4 7 2 2 3" xfId="34770" xr:uid="{C6C51FF2-BC69-4DEC-AD3E-30EE7C90033C}"/>
    <cellStyle name="Normal 5 2 2 4 7 2 3" xfId="18549" xr:uid="{00000000-0005-0000-0000-0000CE500000}"/>
    <cellStyle name="Normal 5 2 2 4 7 2 3 2" xfId="40129" xr:uid="{7CDC5F9E-E00B-4563-A779-BA61B889AA90}"/>
    <cellStyle name="Normal 5 2 2 4 7 2 4" xfId="29399" xr:uid="{30AB3770-EB6E-46F5-8A79-8280F6E05EA5}"/>
    <cellStyle name="Normal 5 2 2 4 7 3" xfId="9162" xr:uid="{00000000-0005-0000-0000-0000CF500000}"/>
    <cellStyle name="Normal 5 2 2 4 7 3 2" xfId="14960" xr:uid="{00000000-0005-0000-0000-0000D0500000}"/>
    <cellStyle name="Normal 5 2 2 4 7 3 2 2" xfId="25698" xr:uid="{00000000-0005-0000-0000-0000D1500000}"/>
    <cellStyle name="Normal 5 2 2 4 7 3 2 2 2" xfId="47278" xr:uid="{F49B2F67-78A7-4FD7-9DA3-D60EB459D83D}"/>
    <cellStyle name="Normal 5 2 2 4 7 3 2 3" xfId="36551" xr:uid="{E24CF74D-9F31-4A08-94FB-DA9A2722895B}"/>
    <cellStyle name="Normal 5 2 2 4 7 3 3" xfId="20329" xr:uid="{00000000-0005-0000-0000-0000D2500000}"/>
    <cellStyle name="Normal 5 2 2 4 7 3 3 2" xfId="41909" xr:uid="{8F0681CC-E39F-4C0A-A04F-6F76AD373872}"/>
    <cellStyle name="Normal 5 2 2 4 7 3 4" xfId="31179" xr:uid="{485D05CE-D395-4144-80FB-3FC458C4A447}"/>
    <cellStyle name="Normal 5 2 2 4 7 4" xfId="11262" xr:uid="{00000000-0005-0000-0000-0000D3500000}"/>
    <cellStyle name="Normal 5 2 2 4 7 4 2" xfId="22130" xr:uid="{00000000-0005-0000-0000-0000D4500000}"/>
    <cellStyle name="Normal 5 2 2 4 7 4 2 2" xfId="43710" xr:uid="{4345E1C6-1ECF-4A7D-A0D2-65702A544EA4}"/>
    <cellStyle name="Normal 5 2 2 4 7 4 3" xfId="32981" xr:uid="{B650FDAD-B5D3-49D3-9D46-D0CD12F4BF19}"/>
    <cellStyle name="Normal 5 2 2 4 7 5" xfId="16761" xr:uid="{00000000-0005-0000-0000-0000D5500000}"/>
    <cellStyle name="Normal 5 2 2 4 7 5 2" xfId="38341" xr:uid="{7A6839E2-2BF8-4BE1-8411-D2158BCC2631}"/>
    <cellStyle name="Normal 5 2 2 4 7 6" xfId="27611" xr:uid="{D4CDBBF8-4987-425D-AA71-B10A9EAD2F79}"/>
    <cellStyle name="Normal 5 2 2 4 8" xfId="2762" xr:uid="{00000000-0005-0000-0000-0000D6500000}"/>
    <cellStyle name="Normal 5 2 2 4 8 2" xfId="6082" xr:uid="{00000000-0005-0000-0000-0000D7500000}"/>
    <cellStyle name="Normal 5 2 2 4 8 2 2" xfId="13219" xr:uid="{00000000-0005-0000-0000-0000D8500000}"/>
    <cellStyle name="Normal 5 2 2 4 8 2 2 2" xfId="24021" xr:uid="{00000000-0005-0000-0000-0000D9500000}"/>
    <cellStyle name="Normal 5 2 2 4 8 2 2 2 2" xfId="45601" xr:uid="{A92768E2-8CA3-4F25-AFB3-2D95517649DC}"/>
    <cellStyle name="Normal 5 2 2 4 8 2 2 3" xfId="34873" xr:uid="{28EA80C9-4EEA-4032-8645-E512D1849473}"/>
    <cellStyle name="Normal 5 2 2 4 8 2 3" xfId="18652" xr:uid="{00000000-0005-0000-0000-0000DA500000}"/>
    <cellStyle name="Normal 5 2 2 4 8 2 3 2" xfId="40232" xr:uid="{141D8BDE-5C22-4CF5-96CC-3B69454A5E96}"/>
    <cellStyle name="Normal 5 2 2 4 8 2 4" xfId="29502" xr:uid="{F2F29B6D-3E15-4AA0-84FE-AAF5EC50FD99}"/>
    <cellStyle name="Normal 5 2 2 4 8 3" xfId="9336" xr:uid="{00000000-0005-0000-0000-0000DB500000}"/>
    <cellStyle name="Normal 5 2 2 4 8 3 2" xfId="15063" xr:uid="{00000000-0005-0000-0000-0000DC500000}"/>
    <cellStyle name="Normal 5 2 2 4 8 3 2 2" xfId="25801" xr:uid="{00000000-0005-0000-0000-0000DD500000}"/>
    <cellStyle name="Normal 5 2 2 4 8 3 2 2 2" xfId="47381" xr:uid="{54885EAF-CC1F-4ACF-9EEE-0ABDE4B9C146}"/>
    <cellStyle name="Normal 5 2 2 4 8 3 2 3" xfId="36654" xr:uid="{EE267868-05FC-4B1F-8F7B-4A665C95E247}"/>
    <cellStyle name="Normal 5 2 2 4 8 3 3" xfId="20432" xr:uid="{00000000-0005-0000-0000-0000DE500000}"/>
    <cellStyle name="Normal 5 2 2 4 8 3 3 2" xfId="42012" xr:uid="{92CD5553-A0F2-4C64-8786-060F96F41C66}"/>
    <cellStyle name="Normal 5 2 2 4 8 3 4" xfId="31282" xr:uid="{8DBC7973-9C17-49C6-A602-308C4BCD9548}"/>
    <cellStyle name="Normal 5 2 2 4 8 4" xfId="11365" xr:uid="{00000000-0005-0000-0000-0000DF500000}"/>
    <cellStyle name="Normal 5 2 2 4 8 4 2" xfId="22233" xr:uid="{00000000-0005-0000-0000-0000E0500000}"/>
    <cellStyle name="Normal 5 2 2 4 8 4 2 2" xfId="43813" xr:uid="{9815E1CE-8B86-40BB-A507-684DD7395626}"/>
    <cellStyle name="Normal 5 2 2 4 8 4 3" xfId="33084" xr:uid="{3DF45C42-5C0A-448D-A796-EDB560A3CFD2}"/>
    <cellStyle name="Normal 5 2 2 4 8 5" xfId="16864" xr:uid="{00000000-0005-0000-0000-0000E1500000}"/>
    <cellStyle name="Normal 5 2 2 4 8 5 2" xfId="38444" xr:uid="{D576914A-DFFE-4DE0-B023-81A93D68C79C}"/>
    <cellStyle name="Normal 5 2 2 4 8 6" xfId="27714" xr:uid="{2B956094-C96E-4F9A-B738-6FCC913EBF11}"/>
    <cellStyle name="Normal 5 2 2 4 9" xfId="2737" xr:uid="{00000000-0005-0000-0000-0000E2500000}"/>
    <cellStyle name="Normal 5 2 2 4 9 2" xfId="6057" xr:uid="{00000000-0005-0000-0000-0000E3500000}"/>
    <cellStyle name="Normal 5 2 2 4 9 2 2" xfId="13194" xr:uid="{00000000-0005-0000-0000-0000E4500000}"/>
    <cellStyle name="Normal 5 2 2 4 9 2 2 2" xfId="23996" xr:uid="{00000000-0005-0000-0000-0000E5500000}"/>
    <cellStyle name="Normal 5 2 2 4 9 2 2 2 2" xfId="45576" xr:uid="{87761AF2-34FD-42E7-A869-0525E3994210}"/>
    <cellStyle name="Normal 5 2 2 4 9 2 2 3" xfId="34848" xr:uid="{189B62C2-BEC2-48F9-BEB5-876D34912B44}"/>
    <cellStyle name="Normal 5 2 2 4 9 2 3" xfId="18627" xr:uid="{00000000-0005-0000-0000-0000E6500000}"/>
    <cellStyle name="Normal 5 2 2 4 9 2 3 2" xfId="40207" xr:uid="{6133C448-02A0-4E8E-9852-21ECBF91AAC2}"/>
    <cellStyle name="Normal 5 2 2 4 9 2 4" xfId="29477" xr:uid="{ECBAD20F-9284-4E54-A850-C21DC4D097BA}"/>
    <cellStyle name="Normal 5 2 2 4 9 3" xfId="9311" xr:uid="{00000000-0005-0000-0000-0000E7500000}"/>
    <cellStyle name="Normal 5 2 2 4 9 3 2" xfId="15038" xr:uid="{00000000-0005-0000-0000-0000E8500000}"/>
    <cellStyle name="Normal 5 2 2 4 9 3 2 2" xfId="25776" xr:uid="{00000000-0005-0000-0000-0000E9500000}"/>
    <cellStyle name="Normal 5 2 2 4 9 3 2 2 2" xfId="47356" xr:uid="{E997EA8C-3B7B-4A7C-A2C6-C45A6E59D902}"/>
    <cellStyle name="Normal 5 2 2 4 9 3 2 3" xfId="36629" xr:uid="{2B900980-D744-4F38-BC4A-1C59C3BD3EE2}"/>
    <cellStyle name="Normal 5 2 2 4 9 3 3" xfId="20407" xr:uid="{00000000-0005-0000-0000-0000EA500000}"/>
    <cellStyle name="Normal 5 2 2 4 9 3 3 2" xfId="41987" xr:uid="{925CED5C-BA0D-4EC6-B6D6-18DE9D7FEC1F}"/>
    <cellStyle name="Normal 5 2 2 4 9 3 4" xfId="31257" xr:uid="{E8D27136-41BE-4658-A80B-2DE067BD1E8F}"/>
    <cellStyle name="Normal 5 2 2 4 9 4" xfId="11340" xr:uid="{00000000-0005-0000-0000-0000EB500000}"/>
    <cellStyle name="Normal 5 2 2 4 9 4 2" xfId="22208" xr:uid="{00000000-0005-0000-0000-0000EC500000}"/>
    <cellStyle name="Normal 5 2 2 4 9 4 2 2" xfId="43788" xr:uid="{548BB5C3-F568-48D5-80F7-DC961CC6A57A}"/>
    <cellStyle name="Normal 5 2 2 4 9 4 3" xfId="33059" xr:uid="{6BB9C06D-53D1-461B-9C4D-51749BBF4171}"/>
    <cellStyle name="Normal 5 2 2 4 9 5" xfId="16839" xr:uid="{00000000-0005-0000-0000-0000ED500000}"/>
    <cellStyle name="Normal 5 2 2 4 9 5 2" xfId="38419" xr:uid="{0BA508C2-7CE3-44ED-8F11-19408016320F}"/>
    <cellStyle name="Normal 5 2 2 4 9 6" xfId="27689" xr:uid="{9B71BEF1-3694-4D6D-A74B-6DA627AA8101}"/>
    <cellStyle name="Normal 5 2 2 5" xfId="261" xr:uid="{00000000-0005-0000-0000-0000EE500000}"/>
    <cellStyle name="Normal 5 2 2 5 10" xfId="3035" xr:uid="{00000000-0005-0000-0000-0000EF500000}"/>
    <cellStyle name="Normal 5 2 2 5 10 2" xfId="6355" xr:uid="{00000000-0005-0000-0000-0000F0500000}"/>
    <cellStyle name="Normal 5 2 2 5 10 2 2" xfId="13476" xr:uid="{00000000-0005-0000-0000-0000F1500000}"/>
    <cellStyle name="Normal 5 2 2 5 10 2 2 2" xfId="24278" xr:uid="{00000000-0005-0000-0000-0000F2500000}"/>
    <cellStyle name="Normal 5 2 2 5 10 2 2 2 2" xfId="45858" xr:uid="{CCD4CED1-5903-406A-B467-24B6C6C01A4D}"/>
    <cellStyle name="Normal 5 2 2 5 10 2 2 3" xfId="35130" xr:uid="{663BD9C5-D557-4BD7-AF94-7D5E8E0992F1}"/>
    <cellStyle name="Normal 5 2 2 5 10 2 3" xfId="18909" xr:uid="{00000000-0005-0000-0000-0000F3500000}"/>
    <cellStyle name="Normal 5 2 2 5 10 2 3 2" xfId="40489" xr:uid="{E836B101-1CB0-4A8D-9D2C-BC24355AA5EB}"/>
    <cellStyle name="Normal 5 2 2 5 10 2 4" xfId="29759" xr:uid="{C403D662-07FF-43AE-8F42-11D27FFB13CB}"/>
    <cellStyle name="Normal 5 2 2 5 10 3" xfId="9609" xr:uid="{00000000-0005-0000-0000-0000F4500000}"/>
    <cellStyle name="Normal 5 2 2 5 10 3 2" xfId="15320" xr:uid="{00000000-0005-0000-0000-0000F5500000}"/>
    <cellStyle name="Normal 5 2 2 5 10 3 2 2" xfId="26058" xr:uid="{00000000-0005-0000-0000-0000F6500000}"/>
    <cellStyle name="Normal 5 2 2 5 10 3 2 2 2" xfId="47638" xr:uid="{84CBEDEC-A25D-4291-8F4C-CC399282FC31}"/>
    <cellStyle name="Normal 5 2 2 5 10 3 2 3" xfId="36911" xr:uid="{5169A71D-F728-4C2B-AE9C-67EF3ABA43C2}"/>
    <cellStyle name="Normal 5 2 2 5 10 3 3" xfId="20689" xr:uid="{00000000-0005-0000-0000-0000F7500000}"/>
    <cellStyle name="Normal 5 2 2 5 10 3 3 2" xfId="42269" xr:uid="{CDD22142-592F-47F3-9DFD-613C5FD4BD5F}"/>
    <cellStyle name="Normal 5 2 2 5 10 3 4" xfId="31539" xr:uid="{064029AE-6CCA-42F6-A99A-EFDF82C06ECA}"/>
    <cellStyle name="Normal 5 2 2 5 10 4" xfId="11622" xr:uid="{00000000-0005-0000-0000-0000F8500000}"/>
    <cellStyle name="Normal 5 2 2 5 10 4 2" xfId="22490" xr:uid="{00000000-0005-0000-0000-0000F9500000}"/>
    <cellStyle name="Normal 5 2 2 5 10 4 2 2" xfId="44070" xr:uid="{7F1443CB-2A78-48D8-AAC9-C56ABDFDD11C}"/>
    <cellStyle name="Normal 5 2 2 5 10 4 3" xfId="33341" xr:uid="{750DBE9D-7346-419D-8AB4-F68BBBD01325}"/>
    <cellStyle name="Normal 5 2 2 5 10 5" xfId="17121" xr:uid="{00000000-0005-0000-0000-0000FA500000}"/>
    <cellStyle name="Normal 5 2 2 5 10 5 2" xfId="38701" xr:uid="{D88BDDCE-35DE-4B1E-84EC-77EAEDA6017E}"/>
    <cellStyle name="Normal 5 2 2 5 10 6" xfId="27971" xr:uid="{27A298A1-5C36-410B-BCCA-A2B80C64670F}"/>
    <cellStyle name="Normal 5 2 2 5 11" xfId="3585" xr:uid="{00000000-0005-0000-0000-0000FB500000}"/>
    <cellStyle name="Normal 5 2 2 5 11 2" xfId="11944" xr:uid="{00000000-0005-0000-0000-0000FC500000}"/>
    <cellStyle name="Normal 5 2 2 5 11 2 2" xfId="22803" xr:uid="{00000000-0005-0000-0000-0000FD500000}"/>
    <cellStyle name="Normal 5 2 2 5 11 2 2 2" xfId="44383" xr:uid="{C3FEEFF4-86C2-464E-BEB7-4445EC40FC48}"/>
    <cellStyle name="Normal 5 2 2 5 11 2 3" xfId="33654" xr:uid="{374713BB-CB16-443F-8867-82E1EA5F491E}"/>
    <cellStyle name="Normal 5 2 2 5 11 3" xfId="17434" xr:uid="{00000000-0005-0000-0000-0000FE500000}"/>
    <cellStyle name="Normal 5 2 2 5 11 3 2" xfId="39014" xr:uid="{AB804FC0-87B3-47BE-B76D-E4BA52409F3D}"/>
    <cellStyle name="Normal 5 2 2 5 11 4" xfId="28284" xr:uid="{9B8BB15F-E396-4F57-81EB-743058D04D40}"/>
    <cellStyle name="Normal 5 2 2 5 12" xfId="6852" xr:uid="{00000000-0005-0000-0000-0000FF500000}"/>
    <cellStyle name="Normal 5 2 2 5 12 2" xfId="13790" xr:uid="{00000000-0005-0000-0000-000000510000}"/>
    <cellStyle name="Normal 5 2 2 5 12 2 2" xfId="24585" xr:uid="{00000000-0005-0000-0000-000001510000}"/>
    <cellStyle name="Normal 5 2 2 5 12 2 2 2" xfId="46165" xr:uid="{A29F43C5-1A6A-4F4E-9338-F6AD9B61F6C8}"/>
    <cellStyle name="Normal 5 2 2 5 12 2 3" xfId="35437" xr:uid="{25855809-F917-4213-99D4-AA979030FC50}"/>
    <cellStyle name="Normal 5 2 2 5 12 3" xfId="19216" xr:uid="{00000000-0005-0000-0000-000002510000}"/>
    <cellStyle name="Normal 5 2 2 5 12 3 2" xfId="40796" xr:uid="{D2D00002-6B38-4A76-8321-119C1234FFA9}"/>
    <cellStyle name="Normal 5 2 2 5 12 4" xfId="30066" xr:uid="{55FAC90E-4DB7-43C7-95AC-EEE93DEEAF31}"/>
    <cellStyle name="Normal 5 2 2 5 13" xfId="10092" xr:uid="{00000000-0005-0000-0000-000003510000}"/>
    <cellStyle name="Normal 5 2 2 5 13 2" xfId="21017" xr:uid="{00000000-0005-0000-0000-000004510000}"/>
    <cellStyle name="Normal 5 2 2 5 13 2 2" xfId="42597" xr:uid="{68528E12-EDE8-40E8-80F4-76A362324C65}"/>
    <cellStyle name="Normal 5 2 2 5 13 3" xfId="31867" xr:uid="{D9DBAE3D-354C-49B1-8631-9CBA2DF4DA9F}"/>
    <cellStyle name="Normal 5 2 2 5 14" xfId="15648" xr:uid="{00000000-0005-0000-0000-000005510000}"/>
    <cellStyle name="Normal 5 2 2 5 14 2" xfId="37228" xr:uid="{191F051B-7F5A-41A1-A897-8A3ABFE1941A}"/>
    <cellStyle name="Normal 5 2 2 5 15" xfId="26497" xr:uid="{066D7083-FEBB-4BA1-BECF-25100A044080}"/>
    <cellStyle name="Normal 5 2 2 5 2" xfId="457" xr:uid="{00000000-0005-0000-0000-000006510000}"/>
    <cellStyle name="Normal 5 2 2 5 2 10" xfId="3778" xr:uid="{00000000-0005-0000-0000-000007510000}"/>
    <cellStyle name="Normal 5 2 2 5 2 10 2" xfId="12053" xr:uid="{00000000-0005-0000-0000-000008510000}"/>
    <cellStyle name="Normal 5 2 2 5 2 10 2 2" xfId="22904" xr:uid="{00000000-0005-0000-0000-000009510000}"/>
    <cellStyle name="Normal 5 2 2 5 2 10 2 2 2" xfId="44484" xr:uid="{333EAB3C-67BE-4D5E-A0F5-D7DD7D62A318}"/>
    <cellStyle name="Normal 5 2 2 5 2 10 2 3" xfId="33755" xr:uid="{735ABCD2-68B6-4649-A106-4975A45B5392}"/>
    <cellStyle name="Normal 5 2 2 5 2 10 3" xfId="17535" xr:uid="{00000000-0005-0000-0000-00000A510000}"/>
    <cellStyle name="Normal 5 2 2 5 2 10 3 2" xfId="39115" xr:uid="{86DC53A6-E7B8-4BA4-832E-A4C9BBA11567}"/>
    <cellStyle name="Normal 5 2 2 5 2 10 4" xfId="28385" xr:uid="{5F3DBC25-0037-4A08-9663-E2C92E3F3259}"/>
    <cellStyle name="Normal 5 2 2 5 2 11" xfId="7033" xr:uid="{00000000-0005-0000-0000-00000B510000}"/>
    <cellStyle name="Normal 5 2 2 5 2 11 2" xfId="13897" xr:uid="{00000000-0005-0000-0000-00000C510000}"/>
    <cellStyle name="Normal 5 2 2 5 2 11 2 2" xfId="24684" xr:uid="{00000000-0005-0000-0000-00000D510000}"/>
    <cellStyle name="Normal 5 2 2 5 2 11 2 2 2" xfId="46264" xr:uid="{6B0C65E8-550E-411D-AD70-2A5C1CB565B4}"/>
    <cellStyle name="Normal 5 2 2 5 2 11 2 3" xfId="35536" xr:uid="{508A803C-3497-44EB-AA0D-D34AA62040E2}"/>
    <cellStyle name="Normal 5 2 2 5 2 11 3" xfId="19315" xr:uid="{00000000-0005-0000-0000-00000E510000}"/>
    <cellStyle name="Normal 5 2 2 5 2 11 3 2" xfId="40895" xr:uid="{FBD05BAF-635F-4661-A6ED-64BAD1F3352F}"/>
    <cellStyle name="Normal 5 2 2 5 2 11 4" xfId="30165" xr:uid="{542F275A-E292-4759-B33C-66F90C011911}"/>
    <cellStyle name="Normal 5 2 2 5 2 12" xfId="10199" xr:uid="{00000000-0005-0000-0000-00000F510000}"/>
    <cellStyle name="Normal 5 2 2 5 2 12 2" xfId="21116" xr:uid="{00000000-0005-0000-0000-000010510000}"/>
    <cellStyle name="Normal 5 2 2 5 2 12 2 2" xfId="42696" xr:uid="{349E46D3-C305-4195-AE97-2F1628304979}"/>
    <cellStyle name="Normal 5 2 2 5 2 12 3" xfId="31966" xr:uid="{A8716FF0-7D70-425F-B0ED-C72904FF1588}"/>
    <cellStyle name="Normal 5 2 2 5 2 13" xfId="15747" xr:uid="{00000000-0005-0000-0000-000011510000}"/>
    <cellStyle name="Normal 5 2 2 5 2 13 2" xfId="37327" xr:uid="{946BF415-98C2-445E-96D8-D8BF21D3C6C9}"/>
    <cellStyle name="Normal 5 2 2 5 2 14" xfId="26596" xr:uid="{F4C42404-0626-4B41-9F9B-DE85FEA0F7B7}"/>
    <cellStyle name="Normal 5 2 2 5 2 2" xfId="977" xr:uid="{00000000-0005-0000-0000-000012510000}"/>
    <cellStyle name="Normal 5 2 2 5 2 2 2" xfId="4298" xr:uid="{00000000-0005-0000-0000-000013510000}"/>
    <cellStyle name="Normal 5 2 2 5 2 2 2 2" xfId="12272" xr:uid="{00000000-0005-0000-0000-000014510000}"/>
    <cellStyle name="Normal 5 2 2 5 2 2 2 2 2" xfId="23106" xr:uid="{00000000-0005-0000-0000-000015510000}"/>
    <cellStyle name="Normal 5 2 2 5 2 2 2 2 2 2" xfId="44686" xr:uid="{07A6535B-BA45-4F9E-A9FE-F0DB450D2CB8}"/>
    <cellStyle name="Normal 5 2 2 5 2 2 2 2 3" xfId="33957" xr:uid="{EAD33E0C-F296-4BB3-8C9F-E51CC2FD7282}"/>
    <cellStyle name="Normal 5 2 2 5 2 2 2 3" xfId="17737" xr:uid="{00000000-0005-0000-0000-000016510000}"/>
    <cellStyle name="Normal 5 2 2 5 2 2 2 3 2" xfId="39317" xr:uid="{F414B95C-53A0-4696-8177-9F8EB868DF11}"/>
    <cellStyle name="Normal 5 2 2 5 2 2 2 4" xfId="28587" xr:uid="{700151C0-2A1F-4589-AB4D-6D497436503A}"/>
    <cellStyle name="Normal 5 2 2 5 2 2 3" xfId="7553" xr:uid="{00000000-0005-0000-0000-000017510000}"/>
    <cellStyle name="Normal 5 2 2 5 2 2 3 2" xfId="14116" xr:uid="{00000000-0005-0000-0000-000018510000}"/>
    <cellStyle name="Normal 5 2 2 5 2 2 3 2 2" xfId="24886" xr:uid="{00000000-0005-0000-0000-000019510000}"/>
    <cellStyle name="Normal 5 2 2 5 2 2 3 2 2 2" xfId="46466" xr:uid="{3345ACD3-9DA5-473D-B5E7-5C3B2E33227D}"/>
    <cellStyle name="Normal 5 2 2 5 2 2 3 2 3" xfId="35738" xr:uid="{74913F65-E341-402C-ADEC-359559955B62}"/>
    <cellStyle name="Normal 5 2 2 5 2 2 3 3" xfId="19517" xr:uid="{00000000-0005-0000-0000-00001A510000}"/>
    <cellStyle name="Normal 5 2 2 5 2 2 3 3 2" xfId="41097" xr:uid="{05602F4A-B77B-4E35-9C8F-F8CD5689E485}"/>
    <cellStyle name="Normal 5 2 2 5 2 2 3 4" xfId="30367" xr:uid="{447E523A-88CF-4072-ACB9-609FD2ABB1E1}"/>
    <cellStyle name="Normal 5 2 2 5 2 2 4" xfId="10418" xr:uid="{00000000-0005-0000-0000-00001B510000}"/>
    <cellStyle name="Normal 5 2 2 5 2 2 4 2" xfId="21318" xr:uid="{00000000-0005-0000-0000-00001C510000}"/>
    <cellStyle name="Normal 5 2 2 5 2 2 4 2 2" xfId="42898" xr:uid="{D04ECE0F-F6A5-4057-9965-4086D5D62ABB}"/>
    <cellStyle name="Normal 5 2 2 5 2 2 4 3" xfId="32168" xr:uid="{7E63D861-AB10-4618-AB72-AA4FE9BAE8F7}"/>
    <cellStyle name="Normal 5 2 2 5 2 2 5" xfId="15949" xr:uid="{00000000-0005-0000-0000-00001D510000}"/>
    <cellStyle name="Normal 5 2 2 5 2 2 5 2" xfId="37529" xr:uid="{27B9A500-2035-45BE-ABF7-7379EBD94A5E}"/>
    <cellStyle name="Normal 5 2 2 5 2 2 6" xfId="26798" xr:uid="{3A64ECF2-A6AF-4369-8352-7F42A6DD65F0}"/>
    <cellStyle name="Normal 5 2 2 5 2 3" xfId="1467" xr:uid="{00000000-0005-0000-0000-00001E510000}"/>
    <cellStyle name="Normal 5 2 2 5 2 3 2" xfId="4788" xr:uid="{00000000-0005-0000-0000-00001F510000}"/>
    <cellStyle name="Normal 5 2 2 5 2 3 2 2" xfId="12487" xr:uid="{00000000-0005-0000-0000-000020510000}"/>
    <cellStyle name="Normal 5 2 2 5 2 3 2 2 2" xfId="23305" xr:uid="{00000000-0005-0000-0000-000021510000}"/>
    <cellStyle name="Normal 5 2 2 5 2 3 2 2 2 2" xfId="44885" xr:uid="{17FE8E71-AF01-404A-ACE6-09B74E53AC23}"/>
    <cellStyle name="Normal 5 2 2 5 2 3 2 2 3" xfId="34156" xr:uid="{42EC668F-C72E-4189-A632-69D5D2B882FD}"/>
    <cellStyle name="Normal 5 2 2 5 2 3 2 3" xfId="17936" xr:uid="{00000000-0005-0000-0000-000022510000}"/>
    <cellStyle name="Normal 5 2 2 5 2 3 2 3 2" xfId="39516" xr:uid="{6688F8BF-2E35-4ABB-9F79-9FD7EE00C05C}"/>
    <cellStyle name="Normal 5 2 2 5 2 3 2 4" xfId="28786" xr:uid="{EB0BCBA9-D32F-40F3-B7AB-EEF0461BD039}"/>
    <cellStyle name="Normal 5 2 2 5 2 3 3" xfId="8043" xr:uid="{00000000-0005-0000-0000-000023510000}"/>
    <cellStyle name="Normal 5 2 2 5 2 3 3 2" xfId="14331" xr:uid="{00000000-0005-0000-0000-000024510000}"/>
    <cellStyle name="Normal 5 2 2 5 2 3 3 2 2" xfId="25085" xr:uid="{00000000-0005-0000-0000-000025510000}"/>
    <cellStyle name="Normal 5 2 2 5 2 3 3 2 2 2" xfId="46665" xr:uid="{85942B6A-0F5B-48FA-9065-8761A6CF6088}"/>
    <cellStyle name="Normal 5 2 2 5 2 3 3 2 3" xfId="35937" xr:uid="{B0562D39-79F6-43E7-AFFD-A4033287EF6C}"/>
    <cellStyle name="Normal 5 2 2 5 2 3 3 3" xfId="19716" xr:uid="{00000000-0005-0000-0000-000026510000}"/>
    <cellStyle name="Normal 5 2 2 5 2 3 3 3 2" xfId="41296" xr:uid="{4F11AEA6-AC95-4DED-A36B-0173B900879C}"/>
    <cellStyle name="Normal 5 2 2 5 2 3 3 4" xfId="30566" xr:uid="{B3792B32-6766-49A7-9951-EA1BF73FD17D}"/>
    <cellStyle name="Normal 5 2 2 5 2 3 4" xfId="10633" xr:uid="{00000000-0005-0000-0000-000027510000}"/>
    <cellStyle name="Normal 5 2 2 5 2 3 4 2" xfId="21517" xr:uid="{00000000-0005-0000-0000-000028510000}"/>
    <cellStyle name="Normal 5 2 2 5 2 3 4 2 2" xfId="43097" xr:uid="{2F86A61D-FAEC-4E59-88ED-17F000FDDA80}"/>
    <cellStyle name="Normal 5 2 2 5 2 3 4 3" xfId="32367" xr:uid="{9E2C7465-99D7-4A3D-9829-00D03ACAC931}"/>
    <cellStyle name="Normal 5 2 2 5 2 3 5" xfId="16148" xr:uid="{00000000-0005-0000-0000-000029510000}"/>
    <cellStyle name="Normal 5 2 2 5 2 3 5 2" xfId="37728" xr:uid="{4C2C6024-3F3E-4326-9D16-47DBBD92D1E9}"/>
    <cellStyle name="Normal 5 2 2 5 2 3 6" xfId="26997" xr:uid="{E84817FC-8E13-4182-824B-71283FE052E0}"/>
    <cellStyle name="Normal 5 2 2 5 2 4" xfId="1922" xr:uid="{00000000-0005-0000-0000-00002A510000}"/>
    <cellStyle name="Normal 5 2 2 5 2 4 2" xfId="5243" xr:uid="{00000000-0005-0000-0000-00002B510000}"/>
    <cellStyle name="Normal 5 2 2 5 2 4 2 2" xfId="12698" xr:uid="{00000000-0005-0000-0000-00002C510000}"/>
    <cellStyle name="Normal 5 2 2 5 2 4 2 2 2" xfId="23501" xr:uid="{00000000-0005-0000-0000-00002D510000}"/>
    <cellStyle name="Normal 5 2 2 5 2 4 2 2 2 2" xfId="45081" xr:uid="{B331BC4E-879A-4E47-B603-2ED551B24A1D}"/>
    <cellStyle name="Normal 5 2 2 5 2 4 2 2 3" xfId="34352" xr:uid="{310F910E-31E4-4D9E-941A-B7B7F39E90E0}"/>
    <cellStyle name="Normal 5 2 2 5 2 4 2 3" xfId="18132" xr:uid="{00000000-0005-0000-0000-00002E510000}"/>
    <cellStyle name="Normal 5 2 2 5 2 4 2 3 2" xfId="39712" xr:uid="{5AAA3118-A651-4679-B135-D2DD2898AFBB}"/>
    <cellStyle name="Normal 5 2 2 5 2 4 2 4" xfId="28982" xr:uid="{2FEDAC23-71CC-4D51-AB89-CF14C4DA1644}"/>
    <cellStyle name="Normal 5 2 2 5 2 4 3" xfId="8498" xr:uid="{00000000-0005-0000-0000-00002F510000}"/>
    <cellStyle name="Normal 5 2 2 5 2 4 3 2" xfId="14542" xr:uid="{00000000-0005-0000-0000-000030510000}"/>
    <cellStyle name="Normal 5 2 2 5 2 4 3 2 2" xfId="25281" xr:uid="{00000000-0005-0000-0000-000031510000}"/>
    <cellStyle name="Normal 5 2 2 5 2 4 3 2 2 2" xfId="46861" xr:uid="{A6AB9783-7E66-4C28-9352-E4853635D422}"/>
    <cellStyle name="Normal 5 2 2 5 2 4 3 2 3" xfId="36133" xr:uid="{23568164-4756-4519-B883-087CF16AB59B}"/>
    <cellStyle name="Normal 5 2 2 5 2 4 3 3" xfId="19912" xr:uid="{00000000-0005-0000-0000-000032510000}"/>
    <cellStyle name="Normal 5 2 2 5 2 4 3 3 2" xfId="41492" xr:uid="{ABBAC139-4BC1-4AC7-AA7C-6E0D68E679D8}"/>
    <cellStyle name="Normal 5 2 2 5 2 4 3 4" xfId="30762" xr:uid="{B630FA4A-09EC-4012-8DA0-BA7887A02108}"/>
    <cellStyle name="Normal 5 2 2 5 2 4 4" xfId="10844" xr:uid="{00000000-0005-0000-0000-000033510000}"/>
    <cellStyle name="Normal 5 2 2 5 2 4 4 2" xfId="21713" xr:uid="{00000000-0005-0000-0000-000034510000}"/>
    <cellStyle name="Normal 5 2 2 5 2 4 4 2 2" xfId="43293" xr:uid="{8638A7A5-1769-43EB-84B0-470580A59E6C}"/>
    <cellStyle name="Normal 5 2 2 5 2 4 4 3" xfId="32563" xr:uid="{6CC83D1A-9E34-4B84-A701-E2C886ED34D2}"/>
    <cellStyle name="Normal 5 2 2 5 2 4 5" xfId="16344" xr:uid="{00000000-0005-0000-0000-000035510000}"/>
    <cellStyle name="Normal 5 2 2 5 2 4 5 2" xfId="37924" xr:uid="{EE32F6B8-7E0B-4DB1-9E5D-AF9E1AFAD4AE}"/>
    <cellStyle name="Normal 5 2 2 5 2 4 6" xfId="27193" xr:uid="{F7E17714-61AB-4B3C-96B0-6C5BB95B9A12}"/>
    <cellStyle name="Normal 5 2 2 5 2 5" xfId="2134" xr:uid="{00000000-0005-0000-0000-000036510000}"/>
    <cellStyle name="Normal 5 2 2 5 2 5 2" xfId="5455" xr:uid="{00000000-0005-0000-0000-000037510000}"/>
    <cellStyle name="Normal 5 2 2 5 2 5 2 2" xfId="12893" xr:uid="{00000000-0005-0000-0000-000038510000}"/>
    <cellStyle name="Normal 5 2 2 5 2 5 2 2 2" xfId="23696" xr:uid="{00000000-0005-0000-0000-000039510000}"/>
    <cellStyle name="Normal 5 2 2 5 2 5 2 2 2 2" xfId="45276" xr:uid="{1E0FC955-D689-4B00-90B6-6038C781E05F}"/>
    <cellStyle name="Normal 5 2 2 5 2 5 2 2 3" xfId="34547" xr:uid="{3DEEFDCE-6480-4E75-8F12-24E6C1445412}"/>
    <cellStyle name="Normal 5 2 2 5 2 5 2 3" xfId="18327" xr:uid="{00000000-0005-0000-0000-00003A510000}"/>
    <cellStyle name="Normal 5 2 2 5 2 5 2 3 2" xfId="39907" xr:uid="{6A65DD27-E8A3-4B68-96C8-7952A1AB2E38}"/>
    <cellStyle name="Normal 5 2 2 5 2 5 2 4" xfId="29177" xr:uid="{48F0A850-C1D5-4F6C-BF0E-865859E85013}"/>
    <cellStyle name="Normal 5 2 2 5 2 5 3" xfId="8710" xr:uid="{00000000-0005-0000-0000-00003B510000}"/>
    <cellStyle name="Normal 5 2 2 5 2 5 3 2" xfId="14737" xr:uid="{00000000-0005-0000-0000-00003C510000}"/>
    <cellStyle name="Normal 5 2 2 5 2 5 3 2 2" xfId="25476" xr:uid="{00000000-0005-0000-0000-00003D510000}"/>
    <cellStyle name="Normal 5 2 2 5 2 5 3 2 2 2" xfId="47056" xr:uid="{431DDF5C-EBDF-4181-BDC3-679E4AF99EE8}"/>
    <cellStyle name="Normal 5 2 2 5 2 5 3 2 3" xfId="36328" xr:uid="{8476CE69-537B-43DC-AED4-5D18CA537542}"/>
    <cellStyle name="Normal 5 2 2 5 2 5 3 3" xfId="20107" xr:uid="{00000000-0005-0000-0000-00003E510000}"/>
    <cellStyle name="Normal 5 2 2 5 2 5 3 3 2" xfId="41687" xr:uid="{97A47855-2C56-4BB3-87C4-029B1FC1F779}"/>
    <cellStyle name="Normal 5 2 2 5 2 5 3 4" xfId="30957" xr:uid="{E0243F91-CF2A-443D-A1B4-FBF9F315B6F4}"/>
    <cellStyle name="Normal 5 2 2 5 2 5 4" xfId="11039" xr:uid="{00000000-0005-0000-0000-00003F510000}"/>
    <cellStyle name="Normal 5 2 2 5 2 5 4 2" xfId="21908" xr:uid="{00000000-0005-0000-0000-000040510000}"/>
    <cellStyle name="Normal 5 2 2 5 2 5 4 2 2" xfId="43488" xr:uid="{4DA2D94D-2842-48D4-9F52-43E7CF9FAE14}"/>
    <cellStyle name="Normal 5 2 2 5 2 5 4 3" xfId="32758" xr:uid="{CE66FD2B-3722-4ED8-AC51-50C35B9CD2B3}"/>
    <cellStyle name="Normal 5 2 2 5 2 5 5" xfId="16539" xr:uid="{00000000-0005-0000-0000-000041510000}"/>
    <cellStyle name="Normal 5 2 2 5 2 5 5 2" xfId="38119" xr:uid="{C8B3A661-CACF-438B-89C2-F16239E610A9}"/>
    <cellStyle name="Normal 5 2 2 5 2 5 6" xfId="27388" xr:uid="{C07C2AD3-E631-49D1-BB25-1AA6FA781BEC}"/>
    <cellStyle name="Normal 5 2 2 5 2 6" xfId="2591" xr:uid="{00000000-0005-0000-0000-000042510000}"/>
    <cellStyle name="Normal 5 2 2 5 2 6 2" xfId="5911" xr:uid="{00000000-0005-0000-0000-000043510000}"/>
    <cellStyle name="Normal 5 2 2 5 2 6 2 2" xfId="13119" xr:uid="{00000000-0005-0000-0000-000044510000}"/>
    <cellStyle name="Normal 5 2 2 5 2 6 2 2 2" xfId="23921" xr:uid="{00000000-0005-0000-0000-000045510000}"/>
    <cellStyle name="Normal 5 2 2 5 2 6 2 2 2 2" xfId="45501" xr:uid="{E60DBF33-18DB-4711-A662-4A0E28566E76}"/>
    <cellStyle name="Normal 5 2 2 5 2 6 2 2 3" xfId="34773" xr:uid="{B6DA0440-C9F6-455F-8FD0-EC5CF04ABAA2}"/>
    <cellStyle name="Normal 5 2 2 5 2 6 2 3" xfId="18552" xr:uid="{00000000-0005-0000-0000-000046510000}"/>
    <cellStyle name="Normal 5 2 2 5 2 6 2 3 2" xfId="40132" xr:uid="{1F9C2734-4B06-4F82-8531-36FB50BC2920}"/>
    <cellStyle name="Normal 5 2 2 5 2 6 2 4" xfId="29402" xr:uid="{37466160-D183-4484-BA3E-60050FF759EE}"/>
    <cellStyle name="Normal 5 2 2 5 2 6 3" xfId="9165" xr:uid="{00000000-0005-0000-0000-000047510000}"/>
    <cellStyle name="Normal 5 2 2 5 2 6 3 2" xfId="14963" xr:uid="{00000000-0005-0000-0000-000048510000}"/>
    <cellStyle name="Normal 5 2 2 5 2 6 3 2 2" xfId="25701" xr:uid="{00000000-0005-0000-0000-000049510000}"/>
    <cellStyle name="Normal 5 2 2 5 2 6 3 2 2 2" xfId="47281" xr:uid="{439DDD5C-C39B-4892-BD59-2269F4C2ADEC}"/>
    <cellStyle name="Normal 5 2 2 5 2 6 3 2 3" xfId="36554" xr:uid="{60E1BB07-B100-411C-9FA9-CCF14598B5AB}"/>
    <cellStyle name="Normal 5 2 2 5 2 6 3 3" xfId="20332" xr:uid="{00000000-0005-0000-0000-00004A510000}"/>
    <cellStyle name="Normal 5 2 2 5 2 6 3 3 2" xfId="41912" xr:uid="{12B539CC-B038-4BA1-8024-538E8EAC5B9A}"/>
    <cellStyle name="Normal 5 2 2 5 2 6 3 4" xfId="31182" xr:uid="{CE3741B3-2959-4180-AA04-AE2F632EA75B}"/>
    <cellStyle name="Normal 5 2 2 5 2 6 4" xfId="11265" xr:uid="{00000000-0005-0000-0000-00004B510000}"/>
    <cellStyle name="Normal 5 2 2 5 2 6 4 2" xfId="22133" xr:uid="{00000000-0005-0000-0000-00004C510000}"/>
    <cellStyle name="Normal 5 2 2 5 2 6 4 2 2" xfId="43713" xr:uid="{CC2A0E29-A7AA-48AC-850D-9529DA1DE0C6}"/>
    <cellStyle name="Normal 5 2 2 5 2 6 4 3" xfId="32984" xr:uid="{D6CF2962-6B4C-4929-86CC-5C12461B4B72}"/>
    <cellStyle name="Normal 5 2 2 5 2 6 5" xfId="16764" xr:uid="{00000000-0005-0000-0000-00004D510000}"/>
    <cellStyle name="Normal 5 2 2 5 2 6 5 2" xfId="38344" xr:uid="{99F12BF0-6A78-48F9-A0C3-16D9A499E6A6}"/>
    <cellStyle name="Normal 5 2 2 5 2 6 6" xfId="27614" xr:uid="{7069585E-0E8A-4013-BE95-D9AB80C9A4AA}"/>
    <cellStyle name="Normal 5 2 2 5 2 7" xfId="2900" xr:uid="{00000000-0005-0000-0000-00004E510000}"/>
    <cellStyle name="Normal 5 2 2 5 2 7 2" xfId="6220" xr:uid="{00000000-0005-0000-0000-00004F510000}"/>
    <cellStyle name="Normal 5 2 2 5 2 7 2 2" xfId="13353" xr:uid="{00000000-0005-0000-0000-000050510000}"/>
    <cellStyle name="Normal 5 2 2 5 2 7 2 2 2" xfId="24155" xr:uid="{00000000-0005-0000-0000-000051510000}"/>
    <cellStyle name="Normal 5 2 2 5 2 7 2 2 2 2" xfId="45735" xr:uid="{91376B18-ABA8-4C16-AFFD-B40486C88898}"/>
    <cellStyle name="Normal 5 2 2 5 2 7 2 2 3" xfId="35007" xr:uid="{0D1654C6-CA15-4A1B-8819-65D0B5A69164}"/>
    <cellStyle name="Normal 5 2 2 5 2 7 2 3" xfId="18786" xr:uid="{00000000-0005-0000-0000-000052510000}"/>
    <cellStyle name="Normal 5 2 2 5 2 7 2 3 2" xfId="40366" xr:uid="{00B06D88-06E0-4BE3-982A-C3EDC2DF8F4C}"/>
    <cellStyle name="Normal 5 2 2 5 2 7 2 4" xfId="29636" xr:uid="{945699F2-C766-42EC-9251-68B9D65D7B20}"/>
    <cellStyle name="Normal 5 2 2 5 2 7 3" xfId="9474" xr:uid="{00000000-0005-0000-0000-000053510000}"/>
    <cellStyle name="Normal 5 2 2 5 2 7 3 2" xfId="15197" xr:uid="{00000000-0005-0000-0000-000054510000}"/>
    <cellStyle name="Normal 5 2 2 5 2 7 3 2 2" xfId="25935" xr:uid="{00000000-0005-0000-0000-000055510000}"/>
    <cellStyle name="Normal 5 2 2 5 2 7 3 2 2 2" xfId="47515" xr:uid="{38151C89-1706-49CC-8253-627AF8752108}"/>
    <cellStyle name="Normal 5 2 2 5 2 7 3 2 3" xfId="36788" xr:uid="{3741A697-B177-44A2-B3EF-B993025DAE44}"/>
    <cellStyle name="Normal 5 2 2 5 2 7 3 3" xfId="20566" xr:uid="{00000000-0005-0000-0000-000056510000}"/>
    <cellStyle name="Normal 5 2 2 5 2 7 3 3 2" xfId="42146" xr:uid="{E1BD5FC9-E41E-40BF-AB7E-936BB74C5CD9}"/>
    <cellStyle name="Normal 5 2 2 5 2 7 3 4" xfId="31416" xr:uid="{7A9E180E-581F-4C1F-B965-16E17B2AC382}"/>
    <cellStyle name="Normal 5 2 2 5 2 7 4" xfId="11499" xr:uid="{00000000-0005-0000-0000-000057510000}"/>
    <cellStyle name="Normal 5 2 2 5 2 7 4 2" xfId="22367" xr:uid="{00000000-0005-0000-0000-000058510000}"/>
    <cellStyle name="Normal 5 2 2 5 2 7 4 2 2" xfId="43947" xr:uid="{F913D9D2-E18C-40AD-9832-C96FCCC42214}"/>
    <cellStyle name="Normal 5 2 2 5 2 7 4 3" xfId="33218" xr:uid="{A4E8B583-1D09-4C6A-9087-77DE961B8EAC}"/>
    <cellStyle name="Normal 5 2 2 5 2 7 5" xfId="16998" xr:uid="{00000000-0005-0000-0000-000059510000}"/>
    <cellStyle name="Normal 5 2 2 5 2 7 5 2" xfId="38578" xr:uid="{779C9388-6EBD-4DED-96D8-B10FDF59B70F}"/>
    <cellStyle name="Normal 5 2 2 5 2 7 6" xfId="27848" xr:uid="{E42C796F-AEAD-4732-8415-42651813C5A6}"/>
    <cellStyle name="Normal 5 2 2 5 2 8" xfId="3084" xr:uid="{00000000-0005-0000-0000-00005A510000}"/>
    <cellStyle name="Normal 5 2 2 5 2 8 2" xfId="6404" xr:uid="{00000000-0005-0000-0000-00005B510000}"/>
    <cellStyle name="Normal 5 2 2 5 2 8 2 2" xfId="13523" xr:uid="{00000000-0005-0000-0000-00005C510000}"/>
    <cellStyle name="Normal 5 2 2 5 2 8 2 2 2" xfId="24325" xr:uid="{00000000-0005-0000-0000-00005D510000}"/>
    <cellStyle name="Normal 5 2 2 5 2 8 2 2 2 2" xfId="45905" xr:uid="{2832A877-8770-4499-8288-7D689B9E9385}"/>
    <cellStyle name="Normal 5 2 2 5 2 8 2 2 3" xfId="35177" xr:uid="{B120D95C-9C8F-4850-82DB-3237BD7A4FA0}"/>
    <cellStyle name="Normal 5 2 2 5 2 8 2 3" xfId="18956" xr:uid="{00000000-0005-0000-0000-00005E510000}"/>
    <cellStyle name="Normal 5 2 2 5 2 8 2 3 2" xfId="40536" xr:uid="{8C33FC3A-1EF5-4A0A-965D-E8F2CE21345E}"/>
    <cellStyle name="Normal 5 2 2 5 2 8 2 4" xfId="29806" xr:uid="{17D2B27B-C7BE-49A7-AF42-E90D8335DBC5}"/>
    <cellStyle name="Normal 5 2 2 5 2 8 3" xfId="9658" xr:uid="{00000000-0005-0000-0000-00005F510000}"/>
    <cellStyle name="Normal 5 2 2 5 2 8 3 2" xfId="15367" xr:uid="{00000000-0005-0000-0000-000060510000}"/>
    <cellStyle name="Normal 5 2 2 5 2 8 3 2 2" xfId="26105" xr:uid="{00000000-0005-0000-0000-000061510000}"/>
    <cellStyle name="Normal 5 2 2 5 2 8 3 2 2 2" xfId="47685" xr:uid="{AAF52916-D1EB-4863-9F1B-64FAF3A70F0F}"/>
    <cellStyle name="Normal 5 2 2 5 2 8 3 2 3" xfId="36958" xr:uid="{93D62CEA-4047-4417-9A16-BD68B3F7BCB1}"/>
    <cellStyle name="Normal 5 2 2 5 2 8 3 3" xfId="20736" xr:uid="{00000000-0005-0000-0000-000062510000}"/>
    <cellStyle name="Normal 5 2 2 5 2 8 3 3 2" xfId="42316" xr:uid="{01B79A53-767F-4D85-BB82-5C657983EBA1}"/>
    <cellStyle name="Normal 5 2 2 5 2 8 3 4" xfId="31586" xr:uid="{15FB4FF1-567B-4CDA-B104-AC2FEECD5744}"/>
    <cellStyle name="Normal 5 2 2 5 2 8 4" xfId="11669" xr:uid="{00000000-0005-0000-0000-000063510000}"/>
    <cellStyle name="Normal 5 2 2 5 2 8 4 2" xfId="22537" xr:uid="{00000000-0005-0000-0000-000064510000}"/>
    <cellStyle name="Normal 5 2 2 5 2 8 4 2 2" xfId="44117" xr:uid="{FA8F2CC2-DC9E-45E7-9667-ECBAAAF099A3}"/>
    <cellStyle name="Normal 5 2 2 5 2 8 4 3" xfId="33388" xr:uid="{EDF68A07-8545-47B8-AAB0-CFD231EFEE85}"/>
    <cellStyle name="Normal 5 2 2 5 2 8 5" xfId="17168" xr:uid="{00000000-0005-0000-0000-000065510000}"/>
    <cellStyle name="Normal 5 2 2 5 2 8 5 2" xfId="38748" xr:uid="{6490CDC7-29F3-4B5B-B232-4FB7CACCE209}"/>
    <cellStyle name="Normal 5 2 2 5 2 8 6" xfId="28018" xr:uid="{6511F027-57AE-4B60-891E-3FC0E711985F}"/>
    <cellStyle name="Normal 5 2 2 5 2 9" xfId="3258" xr:uid="{00000000-0005-0000-0000-000066510000}"/>
    <cellStyle name="Normal 5 2 2 5 2 9 2" xfId="6578" xr:uid="{00000000-0005-0000-0000-000067510000}"/>
    <cellStyle name="Normal 5 2 2 5 2 9 2 2" xfId="13687" xr:uid="{00000000-0005-0000-0000-000068510000}"/>
    <cellStyle name="Normal 5 2 2 5 2 9 2 2 2" xfId="24489" xr:uid="{00000000-0005-0000-0000-000069510000}"/>
    <cellStyle name="Normal 5 2 2 5 2 9 2 2 2 2" xfId="46069" xr:uid="{302F1DDA-5EAC-4D06-B204-3FB91C161BAB}"/>
    <cellStyle name="Normal 5 2 2 5 2 9 2 2 3" xfId="35341" xr:uid="{3E4BCDAD-27BE-4E9F-9BB7-DB222BFAD7BF}"/>
    <cellStyle name="Normal 5 2 2 5 2 9 2 3" xfId="19120" xr:uid="{00000000-0005-0000-0000-00006A510000}"/>
    <cellStyle name="Normal 5 2 2 5 2 9 2 3 2" xfId="40700" xr:uid="{72B2EBF6-FBC2-4DD8-8793-92D39C6765AF}"/>
    <cellStyle name="Normal 5 2 2 5 2 9 2 4" xfId="29970" xr:uid="{E1B2E474-1F3A-4BFE-ACD0-342F78224BEE}"/>
    <cellStyle name="Normal 5 2 2 5 2 9 3" xfId="9832" xr:uid="{00000000-0005-0000-0000-00006B510000}"/>
    <cellStyle name="Normal 5 2 2 5 2 9 3 2" xfId="15531" xr:uid="{00000000-0005-0000-0000-00006C510000}"/>
    <cellStyle name="Normal 5 2 2 5 2 9 3 2 2" xfId="26269" xr:uid="{00000000-0005-0000-0000-00006D510000}"/>
    <cellStyle name="Normal 5 2 2 5 2 9 3 2 2 2" xfId="47849" xr:uid="{2AD20097-BA00-46EA-8F2A-55E259F47C94}"/>
    <cellStyle name="Normal 5 2 2 5 2 9 3 2 3" xfId="37122" xr:uid="{A6D8DA5D-DF6D-4678-9D62-1A945F0B2E35}"/>
    <cellStyle name="Normal 5 2 2 5 2 9 3 3" xfId="20900" xr:uid="{00000000-0005-0000-0000-00006E510000}"/>
    <cellStyle name="Normal 5 2 2 5 2 9 3 3 2" xfId="42480" xr:uid="{4938E7C5-89FA-4E28-8FFE-79AF58E06856}"/>
    <cellStyle name="Normal 5 2 2 5 2 9 3 4" xfId="31750" xr:uid="{68DE6BFF-631D-41BF-BE87-5F528712AE56}"/>
    <cellStyle name="Normal 5 2 2 5 2 9 4" xfId="11833" xr:uid="{00000000-0005-0000-0000-00006F510000}"/>
    <cellStyle name="Normal 5 2 2 5 2 9 4 2" xfId="22701" xr:uid="{00000000-0005-0000-0000-000070510000}"/>
    <cellStyle name="Normal 5 2 2 5 2 9 4 2 2" xfId="44281" xr:uid="{B2F7DA47-48BF-4B08-A099-A44D23C76F90}"/>
    <cellStyle name="Normal 5 2 2 5 2 9 4 3" xfId="33552" xr:uid="{1372BCE5-D182-4F09-B3CF-9B015EBF963A}"/>
    <cellStyle name="Normal 5 2 2 5 2 9 5" xfId="17332" xr:uid="{00000000-0005-0000-0000-000071510000}"/>
    <cellStyle name="Normal 5 2 2 5 2 9 5 2" xfId="38912" xr:uid="{E53D76B4-DF57-49D2-8F23-25C16586E8FE}"/>
    <cellStyle name="Normal 5 2 2 5 2 9 6" xfId="28182" xr:uid="{D1402025-C725-4CEA-AF77-8F09BB8A457B}"/>
    <cellStyle name="Normal 5 2 2 5 3" xfId="784" xr:uid="{00000000-0005-0000-0000-000072510000}"/>
    <cellStyle name="Normal 5 2 2 5 3 2" xfId="4105" xr:uid="{00000000-0005-0000-0000-000073510000}"/>
    <cellStyle name="Normal 5 2 2 5 3 2 2" xfId="12161" xr:uid="{00000000-0005-0000-0000-000074510000}"/>
    <cellStyle name="Normal 5 2 2 5 3 2 2 2" xfId="23004" xr:uid="{00000000-0005-0000-0000-000075510000}"/>
    <cellStyle name="Normal 5 2 2 5 3 2 2 2 2" xfId="44584" xr:uid="{29FF1076-D2EF-4A39-92EA-CD200FAB9187}"/>
    <cellStyle name="Normal 5 2 2 5 3 2 2 3" xfId="33855" xr:uid="{499581B6-F5B4-4241-95B5-80B7FD99A7AD}"/>
    <cellStyle name="Normal 5 2 2 5 3 2 3" xfId="17635" xr:uid="{00000000-0005-0000-0000-000076510000}"/>
    <cellStyle name="Normal 5 2 2 5 3 2 3 2" xfId="39215" xr:uid="{A34CAFF2-0908-42C3-8F5E-F265C4FCE373}"/>
    <cellStyle name="Normal 5 2 2 5 3 2 4" xfId="28485" xr:uid="{91FC58D0-F98B-489F-9CFD-8FD102F85A56}"/>
    <cellStyle name="Normal 5 2 2 5 3 3" xfId="7360" xr:uid="{00000000-0005-0000-0000-000077510000}"/>
    <cellStyle name="Normal 5 2 2 5 3 3 2" xfId="14005" xr:uid="{00000000-0005-0000-0000-000078510000}"/>
    <cellStyle name="Normal 5 2 2 5 3 3 2 2" xfId="24784" xr:uid="{00000000-0005-0000-0000-000079510000}"/>
    <cellStyle name="Normal 5 2 2 5 3 3 2 2 2" xfId="46364" xr:uid="{0E16F17C-15DD-4CC9-96FF-2E4B26F33C5F}"/>
    <cellStyle name="Normal 5 2 2 5 3 3 2 3" xfId="35636" xr:uid="{788674D5-A43B-4393-A0CF-D9A685FA2469}"/>
    <cellStyle name="Normal 5 2 2 5 3 3 3" xfId="19415" xr:uid="{00000000-0005-0000-0000-00007A510000}"/>
    <cellStyle name="Normal 5 2 2 5 3 3 3 2" xfId="40995" xr:uid="{2CF5C7EA-D55F-4605-A4F5-D511AE621EF7}"/>
    <cellStyle name="Normal 5 2 2 5 3 3 4" xfId="30265" xr:uid="{F2E876C8-851E-4BBC-AD94-7A2549CBE726}"/>
    <cellStyle name="Normal 5 2 2 5 3 4" xfId="10307" xr:uid="{00000000-0005-0000-0000-00007B510000}"/>
    <cellStyle name="Normal 5 2 2 5 3 4 2" xfId="21216" xr:uid="{00000000-0005-0000-0000-00007C510000}"/>
    <cellStyle name="Normal 5 2 2 5 3 4 2 2" xfId="42796" xr:uid="{99F945F7-654B-4FC5-BA55-8F6997068DF6}"/>
    <cellStyle name="Normal 5 2 2 5 3 4 3" xfId="32066" xr:uid="{14A6B310-BBBE-4512-9CAC-C2884A42AB54}"/>
    <cellStyle name="Normal 5 2 2 5 3 5" xfId="15847" xr:uid="{00000000-0005-0000-0000-00007D510000}"/>
    <cellStyle name="Normal 5 2 2 5 3 5 2" xfId="37427" xr:uid="{8B870BED-034A-4C24-8306-7C36F343B976}"/>
    <cellStyle name="Normal 5 2 2 5 3 6" xfId="26696" xr:uid="{04717C58-E4FE-4268-A276-8035A7402DF3}"/>
    <cellStyle name="Normal 5 2 2 5 4" xfId="1272" xr:uid="{00000000-0005-0000-0000-00007E510000}"/>
    <cellStyle name="Normal 5 2 2 5 4 2" xfId="4593" xr:uid="{00000000-0005-0000-0000-00007F510000}"/>
    <cellStyle name="Normal 5 2 2 5 4 2 2" xfId="12379" xr:uid="{00000000-0005-0000-0000-000080510000}"/>
    <cellStyle name="Normal 5 2 2 5 4 2 2 2" xfId="23205" xr:uid="{00000000-0005-0000-0000-000081510000}"/>
    <cellStyle name="Normal 5 2 2 5 4 2 2 2 2" xfId="44785" xr:uid="{6A444931-6850-40C7-AF99-D76E3E588003}"/>
    <cellStyle name="Normal 5 2 2 5 4 2 2 3" xfId="34056" xr:uid="{26D5F893-982C-4430-B952-54799B3456A7}"/>
    <cellStyle name="Normal 5 2 2 5 4 2 3" xfId="17836" xr:uid="{00000000-0005-0000-0000-000082510000}"/>
    <cellStyle name="Normal 5 2 2 5 4 2 3 2" xfId="39416" xr:uid="{0CB5E955-E935-4D9B-BE51-4E579C8B8561}"/>
    <cellStyle name="Normal 5 2 2 5 4 2 4" xfId="28686" xr:uid="{D49691E8-5EFA-48A5-BB6A-A22983739027}"/>
    <cellStyle name="Normal 5 2 2 5 4 3" xfId="7848" xr:uid="{00000000-0005-0000-0000-000083510000}"/>
    <cellStyle name="Normal 5 2 2 5 4 3 2" xfId="14223" xr:uid="{00000000-0005-0000-0000-000084510000}"/>
    <cellStyle name="Normal 5 2 2 5 4 3 2 2" xfId="24985" xr:uid="{00000000-0005-0000-0000-000085510000}"/>
    <cellStyle name="Normal 5 2 2 5 4 3 2 2 2" xfId="46565" xr:uid="{5D48B79A-60A0-45E9-A64C-07CB4F69BB20}"/>
    <cellStyle name="Normal 5 2 2 5 4 3 2 3" xfId="35837" xr:uid="{69E50C7E-33BD-4753-BDC2-2D72DC3274B6}"/>
    <cellStyle name="Normal 5 2 2 5 4 3 3" xfId="19616" xr:uid="{00000000-0005-0000-0000-000086510000}"/>
    <cellStyle name="Normal 5 2 2 5 4 3 3 2" xfId="41196" xr:uid="{C1C02A33-26A2-4542-A475-9BDA08210AC6}"/>
    <cellStyle name="Normal 5 2 2 5 4 3 4" xfId="30466" xr:uid="{ADDB5260-E25F-4BE2-B421-62A0557AC220}"/>
    <cellStyle name="Normal 5 2 2 5 4 4" xfId="10525" xr:uid="{00000000-0005-0000-0000-000087510000}"/>
    <cellStyle name="Normal 5 2 2 5 4 4 2" xfId="21417" xr:uid="{00000000-0005-0000-0000-000088510000}"/>
    <cellStyle name="Normal 5 2 2 5 4 4 2 2" xfId="42997" xr:uid="{CBF13467-B8A7-4EEE-BA5A-7C46B4124DEB}"/>
    <cellStyle name="Normal 5 2 2 5 4 4 3" xfId="32267" xr:uid="{B358DF1B-7A13-465F-8691-4BD42390255F}"/>
    <cellStyle name="Normal 5 2 2 5 4 5" xfId="16048" xr:uid="{00000000-0005-0000-0000-000089510000}"/>
    <cellStyle name="Normal 5 2 2 5 4 5 2" xfId="37628" xr:uid="{BC35A0CC-9743-428B-978A-D84502C43F7C}"/>
    <cellStyle name="Normal 5 2 2 5 4 6" xfId="26897" xr:uid="{44241803-1ED7-45F5-BF6E-995648DB9FB3}"/>
    <cellStyle name="Normal 5 2 2 5 5" xfId="1738" xr:uid="{00000000-0005-0000-0000-00008A510000}"/>
    <cellStyle name="Normal 5 2 2 5 5 2" xfId="5059" xr:uid="{00000000-0005-0000-0000-00008B510000}"/>
    <cellStyle name="Normal 5 2 2 5 5 2 2" xfId="12589" xr:uid="{00000000-0005-0000-0000-00008C510000}"/>
    <cellStyle name="Normal 5 2 2 5 5 2 2 2" xfId="23400" xr:uid="{00000000-0005-0000-0000-00008D510000}"/>
    <cellStyle name="Normal 5 2 2 5 5 2 2 2 2" xfId="44980" xr:uid="{606E5D0F-6303-4724-9B2F-0FDFAD37008C}"/>
    <cellStyle name="Normal 5 2 2 5 5 2 2 3" xfId="34251" xr:uid="{54552E12-1E5E-47E5-9AE3-0285FDB8E1FD}"/>
    <cellStyle name="Normal 5 2 2 5 5 2 3" xfId="18031" xr:uid="{00000000-0005-0000-0000-00008E510000}"/>
    <cellStyle name="Normal 5 2 2 5 5 2 3 2" xfId="39611" xr:uid="{4FC2CA12-6381-44D5-B9C7-29659713770E}"/>
    <cellStyle name="Normal 5 2 2 5 5 2 4" xfId="28881" xr:uid="{D2EB8642-0BB1-42C7-A727-63A7FBBEAF77}"/>
    <cellStyle name="Normal 5 2 2 5 5 3" xfId="8314" xr:uid="{00000000-0005-0000-0000-00008F510000}"/>
    <cellStyle name="Normal 5 2 2 5 5 3 2" xfId="14433" xr:uid="{00000000-0005-0000-0000-000090510000}"/>
    <cellStyle name="Normal 5 2 2 5 5 3 2 2" xfId="25180" xr:uid="{00000000-0005-0000-0000-000091510000}"/>
    <cellStyle name="Normal 5 2 2 5 5 3 2 2 2" xfId="46760" xr:uid="{31BDFF8D-4891-403D-B7A6-2C6B86577A85}"/>
    <cellStyle name="Normal 5 2 2 5 5 3 2 3" xfId="36032" xr:uid="{59FCE535-D6ED-451D-BC2A-D4F57B2737AA}"/>
    <cellStyle name="Normal 5 2 2 5 5 3 3" xfId="19811" xr:uid="{00000000-0005-0000-0000-000092510000}"/>
    <cellStyle name="Normal 5 2 2 5 5 3 3 2" xfId="41391" xr:uid="{98DBF425-9695-4C83-B0C0-55D6AA4D224C}"/>
    <cellStyle name="Normal 5 2 2 5 5 3 4" xfId="30661" xr:uid="{69A72176-D0FD-484F-AB3B-2AFD291028C0}"/>
    <cellStyle name="Normal 5 2 2 5 5 4" xfId="10735" xr:uid="{00000000-0005-0000-0000-000093510000}"/>
    <cellStyle name="Normal 5 2 2 5 5 4 2" xfId="21612" xr:uid="{00000000-0005-0000-0000-000094510000}"/>
    <cellStyle name="Normal 5 2 2 5 5 4 2 2" xfId="43192" xr:uid="{1C652FED-F72E-4B74-81DD-E2B0925A027E}"/>
    <cellStyle name="Normal 5 2 2 5 5 4 3" xfId="32462" xr:uid="{DD61BC6E-E007-4CE1-B4DB-26DD359FCB99}"/>
    <cellStyle name="Normal 5 2 2 5 5 5" xfId="16243" xr:uid="{00000000-0005-0000-0000-000095510000}"/>
    <cellStyle name="Normal 5 2 2 5 5 5 2" xfId="37823" xr:uid="{1F8FE31F-B7E1-455F-9E4A-094135680257}"/>
    <cellStyle name="Normal 5 2 2 5 5 6" xfId="27092" xr:uid="{7DBDC873-AA93-490B-9F0A-63A7F98757C1}"/>
    <cellStyle name="Normal 5 2 2 5 6" xfId="2027" xr:uid="{00000000-0005-0000-0000-000096510000}"/>
    <cellStyle name="Normal 5 2 2 5 6 2" xfId="5348" xr:uid="{00000000-0005-0000-0000-000097510000}"/>
    <cellStyle name="Normal 5 2 2 5 6 2 2" xfId="12794" xr:uid="{00000000-0005-0000-0000-000098510000}"/>
    <cellStyle name="Normal 5 2 2 5 6 2 2 2" xfId="23597" xr:uid="{00000000-0005-0000-0000-000099510000}"/>
    <cellStyle name="Normal 5 2 2 5 6 2 2 2 2" xfId="45177" xr:uid="{FF147AB9-EF31-42CA-8BF8-469936832B80}"/>
    <cellStyle name="Normal 5 2 2 5 6 2 2 3" xfId="34448" xr:uid="{5EE74C70-0DCB-4254-A4EF-BF8FB219F661}"/>
    <cellStyle name="Normal 5 2 2 5 6 2 3" xfId="18228" xr:uid="{00000000-0005-0000-0000-00009A510000}"/>
    <cellStyle name="Normal 5 2 2 5 6 2 3 2" xfId="39808" xr:uid="{8CC7545D-4E68-4A83-969F-B7837892FA14}"/>
    <cellStyle name="Normal 5 2 2 5 6 2 4" xfId="29078" xr:uid="{6ACB425B-569F-4EF7-AE94-B16E8DBD1A0B}"/>
    <cellStyle name="Normal 5 2 2 5 6 3" xfId="8603" xr:uid="{00000000-0005-0000-0000-00009B510000}"/>
    <cellStyle name="Normal 5 2 2 5 6 3 2" xfId="14638" xr:uid="{00000000-0005-0000-0000-00009C510000}"/>
    <cellStyle name="Normal 5 2 2 5 6 3 2 2" xfId="25377" xr:uid="{00000000-0005-0000-0000-00009D510000}"/>
    <cellStyle name="Normal 5 2 2 5 6 3 2 2 2" xfId="46957" xr:uid="{017E7447-BB63-4654-BB1C-270EC19EFDC3}"/>
    <cellStyle name="Normal 5 2 2 5 6 3 2 3" xfId="36229" xr:uid="{D67953B1-14C1-475A-B5A2-D2F4BC9D8858}"/>
    <cellStyle name="Normal 5 2 2 5 6 3 3" xfId="20008" xr:uid="{00000000-0005-0000-0000-00009E510000}"/>
    <cellStyle name="Normal 5 2 2 5 6 3 3 2" xfId="41588" xr:uid="{47497D29-4C8A-4027-A24E-330652B05537}"/>
    <cellStyle name="Normal 5 2 2 5 6 3 4" xfId="30858" xr:uid="{17DA1682-10E2-43D6-BA3A-A9942A8F89DC}"/>
    <cellStyle name="Normal 5 2 2 5 6 4" xfId="10940" xr:uid="{00000000-0005-0000-0000-00009F510000}"/>
    <cellStyle name="Normal 5 2 2 5 6 4 2" xfId="21809" xr:uid="{00000000-0005-0000-0000-0000A0510000}"/>
    <cellStyle name="Normal 5 2 2 5 6 4 2 2" xfId="43389" xr:uid="{19839F12-4A56-42D0-AEC6-5EC290B04D0F}"/>
    <cellStyle name="Normal 5 2 2 5 6 4 3" xfId="32659" xr:uid="{75394E33-0D70-42C7-A363-4C15363D606A}"/>
    <cellStyle name="Normal 5 2 2 5 6 5" xfId="16440" xr:uid="{00000000-0005-0000-0000-0000A1510000}"/>
    <cellStyle name="Normal 5 2 2 5 6 5 2" xfId="38020" xr:uid="{CFBD50BA-15F2-4926-8548-8BD55004927C}"/>
    <cellStyle name="Normal 5 2 2 5 6 6" xfId="27289" xr:uid="{12CB0C62-EA7A-4CB8-B410-3DC460C16EFB}"/>
    <cellStyle name="Normal 5 2 2 5 7" xfId="2590" xr:uid="{00000000-0005-0000-0000-0000A2510000}"/>
    <cellStyle name="Normal 5 2 2 5 7 2" xfId="5910" xr:uid="{00000000-0005-0000-0000-0000A3510000}"/>
    <cellStyle name="Normal 5 2 2 5 7 2 2" xfId="13118" xr:uid="{00000000-0005-0000-0000-0000A4510000}"/>
    <cellStyle name="Normal 5 2 2 5 7 2 2 2" xfId="23920" xr:uid="{00000000-0005-0000-0000-0000A5510000}"/>
    <cellStyle name="Normal 5 2 2 5 7 2 2 2 2" xfId="45500" xr:uid="{987BB770-103F-4E27-B459-6ED142D3BC85}"/>
    <cellStyle name="Normal 5 2 2 5 7 2 2 3" xfId="34772" xr:uid="{DF693E63-E294-4882-B678-9B5AF1026DE5}"/>
    <cellStyle name="Normal 5 2 2 5 7 2 3" xfId="18551" xr:uid="{00000000-0005-0000-0000-0000A6510000}"/>
    <cellStyle name="Normal 5 2 2 5 7 2 3 2" xfId="40131" xr:uid="{506C6D9E-08B6-4F01-BC18-F7DA1B75892B}"/>
    <cellStyle name="Normal 5 2 2 5 7 2 4" xfId="29401" xr:uid="{9FB4A135-70C5-4C38-924C-963386E85CEB}"/>
    <cellStyle name="Normal 5 2 2 5 7 3" xfId="9164" xr:uid="{00000000-0005-0000-0000-0000A7510000}"/>
    <cellStyle name="Normal 5 2 2 5 7 3 2" xfId="14962" xr:uid="{00000000-0005-0000-0000-0000A8510000}"/>
    <cellStyle name="Normal 5 2 2 5 7 3 2 2" xfId="25700" xr:uid="{00000000-0005-0000-0000-0000A9510000}"/>
    <cellStyle name="Normal 5 2 2 5 7 3 2 2 2" xfId="47280" xr:uid="{3EB3BC04-09FC-436C-85E9-27B09B7FB284}"/>
    <cellStyle name="Normal 5 2 2 5 7 3 2 3" xfId="36553" xr:uid="{9BF4450E-41D2-4DF5-9440-86B8C0413F9C}"/>
    <cellStyle name="Normal 5 2 2 5 7 3 3" xfId="20331" xr:uid="{00000000-0005-0000-0000-0000AA510000}"/>
    <cellStyle name="Normal 5 2 2 5 7 3 3 2" xfId="41911" xr:uid="{B79CEC07-A03A-4FE0-BB2D-B3677A31BD3E}"/>
    <cellStyle name="Normal 5 2 2 5 7 3 4" xfId="31181" xr:uid="{E37C224E-55CC-4F47-8EED-4072A14F70B9}"/>
    <cellStyle name="Normal 5 2 2 5 7 4" xfId="11264" xr:uid="{00000000-0005-0000-0000-0000AB510000}"/>
    <cellStyle name="Normal 5 2 2 5 7 4 2" xfId="22132" xr:uid="{00000000-0005-0000-0000-0000AC510000}"/>
    <cellStyle name="Normal 5 2 2 5 7 4 2 2" xfId="43712" xr:uid="{747585E1-E713-47AF-BE26-7172765201CE}"/>
    <cellStyle name="Normal 5 2 2 5 7 4 3" xfId="32983" xr:uid="{802D96CF-250A-44B1-BCDF-3C39718C57C5}"/>
    <cellStyle name="Normal 5 2 2 5 7 5" xfId="16763" xr:uid="{00000000-0005-0000-0000-0000AD510000}"/>
    <cellStyle name="Normal 5 2 2 5 7 5 2" xfId="38343" xr:uid="{5C781F96-7DA0-4746-8BCA-4DF2BE135239}"/>
    <cellStyle name="Normal 5 2 2 5 7 6" xfId="27613" xr:uid="{BACB8918-EE29-4AA1-828C-A7DA7EFA2C12}"/>
    <cellStyle name="Normal 5 2 2 5 8" xfId="2777" xr:uid="{00000000-0005-0000-0000-0000AE510000}"/>
    <cellStyle name="Normal 5 2 2 5 8 2" xfId="6097" xr:uid="{00000000-0005-0000-0000-0000AF510000}"/>
    <cellStyle name="Normal 5 2 2 5 8 2 2" xfId="13233" xr:uid="{00000000-0005-0000-0000-0000B0510000}"/>
    <cellStyle name="Normal 5 2 2 5 8 2 2 2" xfId="24035" xr:uid="{00000000-0005-0000-0000-0000B1510000}"/>
    <cellStyle name="Normal 5 2 2 5 8 2 2 2 2" xfId="45615" xr:uid="{EB8EB04C-8769-4DCD-A771-F3B61CD00281}"/>
    <cellStyle name="Normal 5 2 2 5 8 2 2 3" xfId="34887" xr:uid="{1D075B70-B143-4BDD-ABFC-31966E2F39C6}"/>
    <cellStyle name="Normal 5 2 2 5 8 2 3" xfId="18666" xr:uid="{00000000-0005-0000-0000-0000B2510000}"/>
    <cellStyle name="Normal 5 2 2 5 8 2 3 2" xfId="40246" xr:uid="{3FF2D226-F26C-4B34-81B6-156545F9E980}"/>
    <cellStyle name="Normal 5 2 2 5 8 2 4" xfId="29516" xr:uid="{C8E89EAC-585C-4717-A2BE-2C1470D1E269}"/>
    <cellStyle name="Normal 5 2 2 5 8 3" xfId="9351" xr:uid="{00000000-0005-0000-0000-0000B3510000}"/>
    <cellStyle name="Normal 5 2 2 5 8 3 2" xfId="15077" xr:uid="{00000000-0005-0000-0000-0000B4510000}"/>
    <cellStyle name="Normal 5 2 2 5 8 3 2 2" xfId="25815" xr:uid="{00000000-0005-0000-0000-0000B5510000}"/>
    <cellStyle name="Normal 5 2 2 5 8 3 2 2 2" xfId="47395" xr:uid="{BBE55D01-B58C-4D17-8582-DF63F62F1D8E}"/>
    <cellStyle name="Normal 5 2 2 5 8 3 2 3" xfId="36668" xr:uid="{17EFAD8C-D2B3-4400-B0F3-6AB1186CE70C}"/>
    <cellStyle name="Normal 5 2 2 5 8 3 3" xfId="20446" xr:uid="{00000000-0005-0000-0000-0000B6510000}"/>
    <cellStyle name="Normal 5 2 2 5 8 3 3 2" xfId="42026" xr:uid="{82CE54CA-19D2-4973-A3D3-A01E9776C8EB}"/>
    <cellStyle name="Normal 5 2 2 5 8 3 4" xfId="31296" xr:uid="{EC61A56F-3049-4843-85A3-D3C1588A5B90}"/>
    <cellStyle name="Normal 5 2 2 5 8 4" xfId="11379" xr:uid="{00000000-0005-0000-0000-0000B7510000}"/>
    <cellStyle name="Normal 5 2 2 5 8 4 2" xfId="22247" xr:uid="{00000000-0005-0000-0000-0000B8510000}"/>
    <cellStyle name="Normal 5 2 2 5 8 4 2 2" xfId="43827" xr:uid="{A60F5B6B-8228-4740-B11A-CFAA25CAB422}"/>
    <cellStyle name="Normal 5 2 2 5 8 4 3" xfId="33098" xr:uid="{F22BBC83-D224-402C-B188-A1EDF28A8142}"/>
    <cellStyle name="Normal 5 2 2 5 8 5" xfId="16878" xr:uid="{00000000-0005-0000-0000-0000B9510000}"/>
    <cellStyle name="Normal 5 2 2 5 8 5 2" xfId="38458" xr:uid="{4C15FAC6-1BC4-43BE-AD84-841EF120C0C6}"/>
    <cellStyle name="Normal 5 2 2 5 8 6" xfId="27728" xr:uid="{A7DF3965-6A97-4451-8BCB-2A65B675DEEA}"/>
    <cellStyle name="Normal 5 2 2 5 9" xfId="2727" xr:uid="{00000000-0005-0000-0000-0000BA510000}"/>
    <cellStyle name="Normal 5 2 2 5 9 2" xfId="6047" xr:uid="{00000000-0005-0000-0000-0000BB510000}"/>
    <cellStyle name="Normal 5 2 2 5 9 2 2" xfId="13187" xr:uid="{00000000-0005-0000-0000-0000BC510000}"/>
    <cellStyle name="Normal 5 2 2 5 9 2 2 2" xfId="23989" xr:uid="{00000000-0005-0000-0000-0000BD510000}"/>
    <cellStyle name="Normal 5 2 2 5 9 2 2 2 2" xfId="45569" xr:uid="{C1226D6C-8F46-4265-82FB-D785B8CD1B94}"/>
    <cellStyle name="Normal 5 2 2 5 9 2 2 3" xfId="34841" xr:uid="{85B1C32F-1575-4E18-891D-88B21CDEBEEB}"/>
    <cellStyle name="Normal 5 2 2 5 9 2 3" xfId="18620" xr:uid="{00000000-0005-0000-0000-0000BE510000}"/>
    <cellStyle name="Normal 5 2 2 5 9 2 3 2" xfId="40200" xr:uid="{697B4B9D-06D4-4CC3-A9E3-53B0B254F121}"/>
    <cellStyle name="Normal 5 2 2 5 9 2 4" xfId="29470" xr:uid="{C7C78458-DB9C-4E1B-9277-42B17763272F}"/>
    <cellStyle name="Normal 5 2 2 5 9 3" xfId="9301" xr:uid="{00000000-0005-0000-0000-0000BF510000}"/>
    <cellStyle name="Normal 5 2 2 5 9 3 2" xfId="15031" xr:uid="{00000000-0005-0000-0000-0000C0510000}"/>
    <cellStyle name="Normal 5 2 2 5 9 3 2 2" xfId="25769" xr:uid="{00000000-0005-0000-0000-0000C1510000}"/>
    <cellStyle name="Normal 5 2 2 5 9 3 2 2 2" xfId="47349" xr:uid="{333BA926-8F7A-44EE-AB13-B72947406F35}"/>
    <cellStyle name="Normal 5 2 2 5 9 3 2 3" xfId="36622" xr:uid="{5D37A5BD-C027-46CC-A133-CD0075A337EE}"/>
    <cellStyle name="Normal 5 2 2 5 9 3 3" xfId="20400" xr:uid="{00000000-0005-0000-0000-0000C2510000}"/>
    <cellStyle name="Normal 5 2 2 5 9 3 3 2" xfId="41980" xr:uid="{DF3E0048-2ADC-4F7C-9A91-6FC83430A8C0}"/>
    <cellStyle name="Normal 5 2 2 5 9 3 4" xfId="31250" xr:uid="{2EFB7C6F-AA03-4C26-B9DB-4E66477ABD3D}"/>
    <cellStyle name="Normal 5 2 2 5 9 4" xfId="11333" xr:uid="{00000000-0005-0000-0000-0000C3510000}"/>
    <cellStyle name="Normal 5 2 2 5 9 4 2" xfId="22201" xr:uid="{00000000-0005-0000-0000-0000C4510000}"/>
    <cellStyle name="Normal 5 2 2 5 9 4 2 2" xfId="43781" xr:uid="{EC679188-3F76-4EE2-B2E8-827E3BC0D41D}"/>
    <cellStyle name="Normal 5 2 2 5 9 4 3" xfId="33052" xr:uid="{4A4A11FA-A0A9-4431-A8F3-9F180E818A20}"/>
    <cellStyle name="Normal 5 2 2 5 9 5" xfId="16832" xr:uid="{00000000-0005-0000-0000-0000C5510000}"/>
    <cellStyle name="Normal 5 2 2 5 9 5 2" xfId="38412" xr:uid="{0A8196D0-9935-4BC6-9310-1269D1FC8D58}"/>
    <cellStyle name="Normal 5 2 2 5 9 6" xfId="27682" xr:uid="{6DB1985E-6927-4AF9-8B82-5B239AEF651A}"/>
    <cellStyle name="Normal 5 2 2 6" xfId="290" xr:uid="{00000000-0005-0000-0000-0000C6510000}"/>
    <cellStyle name="Normal 5 2 2 6 10" xfId="3159" xr:uid="{00000000-0005-0000-0000-0000C7510000}"/>
    <cellStyle name="Normal 5 2 2 6 10 2" xfId="6479" xr:uid="{00000000-0005-0000-0000-0000C8510000}"/>
    <cellStyle name="Normal 5 2 2 6 10 2 2" xfId="13595" xr:uid="{00000000-0005-0000-0000-0000C9510000}"/>
    <cellStyle name="Normal 5 2 2 6 10 2 2 2" xfId="24397" xr:uid="{00000000-0005-0000-0000-0000CA510000}"/>
    <cellStyle name="Normal 5 2 2 6 10 2 2 2 2" xfId="45977" xr:uid="{FA6C162B-F1F9-4C33-9BE3-813C632C3899}"/>
    <cellStyle name="Normal 5 2 2 6 10 2 2 3" xfId="35249" xr:uid="{F3043D59-9D15-4974-8AA9-4B9A550657AA}"/>
    <cellStyle name="Normal 5 2 2 6 10 2 3" xfId="19028" xr:uid="{00000000-0005-0000-0000-0000CB510000}"/>
    <cellStyle name="Normal 5 2 2 6 10 2 3 2" xfId="40608" xr:uid="{C1151596-EE3C-4AB6-87F1-3F7C96E793E4}"/>
    <cellStyle name="Normal 5 2 2 6 10 2 4" xfId="29878" xr:uid="{ABA9F27A-9895-4262-9CD2-41ED60E56BBE}"/>
    <cellStyle name="Normal 5 2 2 6 10 3" xfId="9733" xr:uid="{00000000-0005-0000-0000-0000CC510000}"/>
    <cellStyle name="Normal 5 2 2 6 10 3 2" xfId="15439" xr:uid="{00000000-0005-0000-0000-0000CD510000}"/>
    <cellStyle name="Normal 5 2 2 6 10 3 2 2" xfId="26177" xr:uid="{00000000-0005-0000-0000-0000CE510000}"/>
    <cellStyle name="Normal 5 2 2 6 10 3 2 2 2" xfId="47757" xr:uid="{F097AE85-F49A-499A-851C-1426C2FE84EF}"/>
    <cellStyle name="Normal 5 2 2 6 10 3 2 3" xfId="37030" xr:uid="{6D542F0D-5F3B-45B6-828E-2DC06782A2B5}"/>
    <cellStyle name="Normal 5 2 2 6 10 3 3" xfId="20808" xr:uid="{00000000-0005-0000-0000-0000CF510000}"/>
    <cellStyle name="Normal 5 2 2 6 10 3 3 2" xfId="42388" xr:uid="{AC897764-9175-41B8-AD9E-02F557A5EC40}"/>
    <cellStyle name="Normal 5 2 2 6 10 3 4" xfId="31658" xr:uid="{FCAF1E6B-57A0-4832-8232-818FBE9AC81E}"/>
    <cellStyle name="Normal 5 2 2 6 10 4" xfId="11741" xr:uid="{00000000-0005-0000-0000-0000D0510000}"/>
    <cellStyle name="Normal 5 2 2 6 10 4 2" xfId="22609" xr:uid="{00000000-0005-0000-0000-0000D1510000}"/>
    <cellStyle name="Normal 5 2 2 6 10 4 2 2" xfId="44189" xr:uid="{214ECF3D-1F8D-4125-8E78-24ECFFCDFFA6}"/>
    <cellStyle name="Normal 5 2 2 6 10 4 3" xfId="33460" xr:uid="{1198C3C9-AC15-44DC-8A00-3D4D68861660}"/>
    <cellStyle name="Normal 5 2 2 6 10 5" xfId="17240" xr:uid="{00000000-0005-0000-0000-0000D2510000}"/>
    <cellStyle name="Normal 5 2 2 6 10 5 2" xfId="38820" xr:uid="{21113004-9A15-4228-9D8B-6A4DE7B4CB99}"/>
    <cellStyle name="Normal 5 2 2 6 10 6" xfId="28090" xr:uid="{06FBF225-328F-453E-9719-73C3043BF09F}"/>
    <cellStyle name="Normal 5 2 2 6 11" xfId="3614" xr:uid="{00000000-0005-0000-0000-0000D3510000}"/>
    <cellStyle name="Normal 5 2 2 6 11 2" xfId="11952" xr:uid="{00000000-0005-0000-0000-0000D4510000}"/>
    <cellStyle name="Normal 5 2 2 6 11 2 2" xfId="22810" xr:uid="{00000000-0005-0000-0000-0000D5510000}"/>
    <cellStyle name="Normal 5 2 2 6 11 2 2 2" xfId="44390" xr:uid="{66AD949A-D082-46F1-9837-346B8FE56087}"/>
    <cellStyle name="Normal 5 2 2 6 11 2 3" xfId="33661" xr:uid="{ED685467-7059-4349-9E56-75A7960706E0}"/>
    <cellStyle name="Normal 5 2 2 6 11 3" xfId="17441" xr:uid="{00000000-0005-0000-0000-0000D6510000}"/>
    <cellStyle name="Normal 5 2 2 6 11 3 2" xfId="39021" xr:uid="{65475D08-6B19-4EA0-BE2A-2A693088DACA}"/>
    <cellStyle name="Normal 5 2 2 6 11 4" xfId="28291" xr:uid="{7E97AF56-2D8E-401F-9725-7DA38AE7EC5A}"/>
    <cellStyle name="Normal 5 2 2 6 12" xfId="6879" xr:uid="{00000000-0005-0000-0000-0000D7510000}"/>
    <cellStyle name="Normal 5 2 2 6 12 2" xfId="13798" xr:uid="{00000000-0005-0000-0000-0000D8510000}"/>
    <cellStyle name="Normal 5 2 2 6 12 2 2" xfId="24592" xr:uid="{00000000-0005-0000-0000-0000D9510000}"/>
    <cellStyle name="Normal 5 2 2 6 12 2 2 2" xfId="46172" xr:uid="{322F6CE5-7A33-4560-9A11-63022072F27E}"/>
    <cellStyle name="Normal 5 2 2 6 12 2 3" xfId="35444" xr:uid="{906E3AB1-F3CB-44F0-823A-97D27301970B}"/>
    <cellStyle name="Normal 5 2 2 6 12 3" xfId="19223" xr:uid="{00000000-0005-0000-0000-0000DA510000}"/>
    <cellStyle name="Normal 5 2 2 6 12 3 2" xfId="40803" xr:uid="{2F91F39C-2280-4F47-8A32-BB2DEF96CEF0}"/>
    <cellStyle name="Normal 5 2 2 6 12 4" xfId="30073" xr:uid="{E818F97E-0F54-408C-971B-81AC4FC46C5E}"/>
    <cellStyle name="Normal 5 2 2 6 13" xfId="10100" xr:uid="{00000000-0005-0000-0000-0000DB510000}"/>
    <cellStyle name="Normal 5 2 2 6 13 2" xfId="21024" xr:uid="{00000000-0005-0000-0000-0000DC510000}"/>
    <cellStyle name="Normal 5 2 2 6 13 2 2" xfId="42604" xr:uid="{79E58663-672F-426F-8EB8-3AAA29B63A18}"/>
    <cellStyle name="Normal 5 2 2 6 13 3" xfId="31874" xr:uid="{74D4F151-AE8A-48E9-85CD-B597DCC3EC42}"/>
    <cellStyle name="Normal 5 2 2 6 14" xfId="15655" xr:uid="{00000000-0005-0000-0000-0000DD510000}"/>
    <cellStyle name="Normal 5 2 2 6 14 2" xfId="37235" xr:uid="{BBCFF771-B86D-446D-8A14-0676AAD31829}"/>
    <cellStyle name="Normal 5 2 2 6 15" xfId="26504" xr:uid="{73A29F25-EFBA-4F21-93A0-D4B300E7A65F}"/>
    <cellStyle name="Normal 5 2 2 6 2" xfId="464" xr:uid="{00000000-0005-0000-0000-0000DE510000}"/>
    <cellStyle name="Normal 5 2 2 6 2 10" xfId="3785" xr:uid="{00000000-0005-0000-0000-0000DF510000}"/>
    <cellStyle name="Normal 5 2 2 6 2 10 2" xfId="12060" xr:uid="{00000000-0005-0000-0000-0000E0510000}"/>
    <cellStyle name="Normal 5 2 2 6 2 10 2 2" xfId="22911" xr:uid="{00000000-0005-0000-0000-0000E1510000}"/>
    <cellStyle name="Normal 5 2 2 6 2 10 2 2 2" xfId="44491" xr:uid="{8DC29227-32C9-4159-BE0F-276EB6AD95C5}"/>
    <cellStyle name="Normal 5 2 2 6 2 10 2 3" xfId="33762" xr:uid="{78257147-41C2-4CBC-A842-5A54FCA958B9}"/>
    <cellStyle name="Normal 5 2 2 6 2 10 3" xfId="17542" xr:uid="{00000000-0005-0000-0000-0000E2510000}"/>
    <cellStyle name="Normal 5 2 2 6 2 10 3 2" xfId="39122" xr:uid="{9BE0AA55-0340-4EDA-9DC6-AA339C79B9B9}"/>
    <cellStyle name="Normal 5 2 2 6 2 10 4" xfId="28392" xr:uid="{B639AA95-22D3-4715-99FA-8ABDE923C5B8}"/>
    <cellStyle name="Normal 5 2 2 6 2 11" xfId="7040" xr:uid="{00000000-0005-0000-0000-0000E3510000}"/>
    <cellStyle name="Normal 5 2 2 6 2 11 2" xfId="13904" xr:uid="{00000000-0005-0000-0000-0000E4510000}"/>
    <cellStyle name="Normal 5 2 2 6 2 11 2 2" xfId="24691" xr:uid="{00000000-0005-0000-0000-0000E5510000}"/>
    <cellStyle name="Normal 5 2 2 6 2 11 2 2 2" xfId="46271" xr:uid="{8F04F3D9-C4B9-46F8-9058-2EFFE4E4F4BC}"/>
    <cellStyle name="Normal 5 2 2 6 2 11 2 3" xfId="35543" xr:uid="{020F34AD-6647-4CE8-B43E-BED4819F3FB2}"/>
    <cellStyle name="Normal 5 2 2 6 2 11 3" xfId="19322" xr:uid="{00000000-0005-0000-0000-0000E6510000}"/>
    <cellStyle name="Normal 5 2 2 6 2 11 3 2" xfId="40902" xr:uid="{6371DA46-33AD-4BFA-925C-D109FB767D66}"/>
    <cellStyle name="Normal 5 2 2 6 2 11 4" xfId="30172" xr:uid="{00D17194-8407-4B13-B267-95C10912D108}"/>
    <cellStyle name="Normal 5 2 2 6 2 12" xfId="10206" xr:uid="{00000000-0005-0000-0000-0000E7510000}"/>
    <cellStyle name="Normal 5 2 2 6 2 12 2" xfId="21123" xr:uid="{00000000-0005-0000-0000-0000E8510000}"/>
    <cellStyle name="Normal 5 2 2 6 2 12 2 2" xfId="42703" xr:uid="{72C36722-4745-408D-A29C-C768605217CC}"/>
    <cellStyle name="Normal 5 2 2 6 2 12 3" xfId="31973" xr:uid="{45499F30-F896-4638-A79E-7C2E97595FD3}"/>
    <cellStyle name="Normal 5 2 2 6 2 13" xfId="15754" xr:uid="{00000000-0005-0000-0000-0000E9510000}"/>
    <cellStyle name="Normal 5 2 2 6 2 13 2" xfId="37334" xr:uid="{2D347148-27D9-4D98-BFB2-0E7BA5D55A50}"/>
    <cellStyle name="Normal 5 2 2 6 2 14" xfId="26603" xr:uid="{30DDAB02-4094-4218-A9FF-138D689069A2}"/>
    <cellStyle name="Normal 5 2 2 6 2 2" xfId="984" xr:uid="{00000000-0005-0000-0000-0000EA510000}"/>
    <cellStyle name="Normal 5 2 2 6 2 2 2" xfId="4305" xr:uid="{00000000-0005-0000-0000-0000EB510000}"/>
    <cellStyle name="Normal 5 2 2 6 2 2 2 2" xfId="12279" xr:uid="{00000000-0005-0000-0000-0000EC510000}"/>
    <cellStyle name="Normal 5 2 2 6 2 2 2 2 2" xfId="23113" xr:uid="{00000000-0005-0000-0000-0000ED510000}"/>
    <cellStyle name="Normal 5 2 2 6 2 2 2 2 2 2" xfId="44693" xr:uid="{C008EB8D-19BE-4BDA-AD40-DA38A008448A}"/>
    <cellStyle name="Normal 5 2 2 6 2 2 2 2 3" xfId="33964" xr:uid="{E5899ACD-85AD-45E7-9D23-566E2A7D1C63}"/>
    <cellStyle name="Normal 5 2 2 6 2 2 2 3" xfId="17744" xr:uid="{00000000-0005-0000-0000-0000EE510000}"/>
    <cellStyle name="Normal 5 2 2 6 2 2 2 3 2" xfId="39324" xr:uid="{A65A3CC0-7F7F-45BA-8F5B-94828EF98E8F}"/>
    <cellStyle name="Normal 5 2 2 6 2 2 2 4" xfId="28594" xr:uid="{C604A282-C504-4669-98DC-E30958A57B7B}"/>
    <cellStyle name="Normal 5 2 2 6 2 2 3" xfId="7560" xr:uid="{00000000-0005-0000-0000-0000EF510000}"/>
    <cellStyle name="Normal 5 2 2 6 2 2 3 2" xfId="14123" xr:uid="{00000000-0005-0000-0000-0000F0510000}"/>
    <cellStyle name="Normal 5 2 2 6 2 2 3 2 2" xfId="24893" xr:uid="{00000000-0005-0000-0000-0000F1510000}"/>
    <cellStyle name="Normal 5 2 2 6 2 2 3 2 2 2" xfId="46473" xr:uid="{E218B25B-CF5D-4246-8DBF-F183BDE96AFD}"/>
    <cellStyle name="Normal 5 2 2 6 2 2 3 2 3" xfId="35745" xr:uid="{F4E00D3A-7490-4F49-A697-FE72D9176980}"/>
    <cellStyle name="Normal 5 2 2 6 2 2 3 3" xfId="19524" xr:uid="{00000000-0005-0000-0000-0000F2510000}"/>
    <cellStyle name="Normal 5 2 2 6 2 2 3 3 2" xfId="41104" xr:uid="{398B6C5F-E7F6-431D-9AB3-43669E1073D0}"/>
    <cellStyle name="Normal 5 2 2 6 2 2 3 4" xfId="30374" xr:uid="{A4694B00-EF80-4ADF-A082-1AC349769DD3}"/>
    <cellStyle name="Normal 5 2 2 6 2 2 4" xfId="10425" xr:uid="{00000000-0005-0000-0000-0000F3510000}"/>
    <cellStyle name="Normal 5 2 2 6 2 2 4 2" xfId="21325" xr:uid="{00000000-0005-0000-0000-0000F4510000}"/>
    <cellStyle name="Normal 5 2 2 6 2 2 4 2 2" xfId="42905" xr:uid="{FF4CE1FB-6C18-4EDF-A556-D98FB1544387}"/>
    <cellStyle name="Normal 5 2 2 6 2 2 4 3" xfId="32175" xr:uid="{57ED4251-7D7D-4901-86F0-DC5382D568E0}"/>
    <cellStyle name="Normal 5 2 2 6 2 2 5" xfId="15956" xr:uid="{00000000-0005-0000-0000-0000F5510000}"/>
    <cellStyle name="Normal 5 2 2 6 2 2 5 2" xfId="37536" xr:uid="{89A08CF1-48B5-4A02-9BC7-DD904AC2EF16}"/>
    <cellStyle name="Normal 5 2 2 6 2 2 6" xfId="26805" xr:uid="{7420369D-19BD-43B6-A8A9-227A294D5E7F}"/>
    <cellStyle name="Normal 5 2 2 6 2 3" xfId="1474" xr:uid="{00000000-0005-0000-0000-0000F6510000}"/>
    <cellStyle name="Normal 5 2 2 6 2 3 2" xfId="4795" xr:uid="{00000000-0005-0000-0000-0000F7510000}"/>
    <cellStyle name="Normal 5 2 2 6 2 3 2 2" xfId="12494" xr:uid="{00000000-0005-0000-0000-0000F8510000}"/>
    <cellStyle name="Normal 5 2 2 6 2 3 2 2 2" xfId="23312" xr:uid="{00000000-0005-0000-0000-0000F9510000}"/>
    <cellStyle name="Normal 5 2 2 6 2 3 2 2 2 2" xfId="44892" xr:uid="{2BEFAEA8-6B21-4D09-9967-B69D0A50E837}"/>
    <cellStyle name="Normal 5 2 2 6 2 3 2 2 3" xfId="34163" xr:uid="{A2E3F5FD-8CA5-4F84-8B64-296471C72C26}"/>
    <cellStyle name="Normal 5 2 2 6 2 3 2 3" xfId="17943" xr:uid="{00000000-0005-0000-0000-0000FA510000}"/>
    <cellStyle name="Normal 5 2 2 6 2 3 2 3 2" xfId="39523" xr:uid="{ADD14E94-06B1-4574-B336-1483E878BBA8}"/>
    <cellStyle name="Normal 5 2 2 6 2 3 2 4" xfId="28793" xr:uid="{2BE2633C-0FB5-402E-B2D9-6CEDE3581F10}"/>
    <cellStyle name="Normal 5 2 2 6 2 3 3" xfId="8050" xr:uid="{00000000-0005-0000-0000-0000FB510000}"/>
    <cellStyle name="Normal 5 2 2 6 2 3 3 2" xfId="14338" xr:uid="{00000000-0005-0000-0000-0000FC510000}"/>
    <cellStyle name="Normal 5 2 2 6 2 3 3 2 2" xfId="25092" xr:uid="{00000000-0005-0000-0000-0000FD510000}"/>
    <cellStyle name="Normal 5 2 2 6 2 3 3 2 2 2" xfId="46672" xr:uid="{310E525E-D47A-49DC-9FF0-B61C3607D86F}"/>
    <cellStyle name="Normal 5 2 2 6 2 3 3 2 3" xfId="35944" xr:uid="{6EFBEF38-E7B4-4ED7-9723-0888B76B8AAB}"/>
    <cellStyle name="Normal 5 2 2 6 2 3 3 3" xfId="19723" xr:uid="{00000000-0005-0000-0000-0000FE510000}"/>
    <cellStyle name="Normal 5 2 2 6 2 3 3 3 2" xfId="41303" xr:uid="{2EC1BBC6-C531-49C1-9B70-E72957869E71}"/>
    <cellStyle name="Normal 5 2 2 6 2 3 3 4" xfId="30573" xr:uid="{4CBBE5FE-9D83-4582-8127-FC9E3312F9D9}"/>
    <cellStyle name="Normal 5 2 2 6 2 3 4" xfId="10640" xr:uid="{00000000-0005-0000-0000-0000FF510000}"/>
    <cellStyle name="Normal 5 2 2 6 2 3 4 2" xfId="21524" xr:uid="{00000000-0005-0000-0000-000000520000}"/>
    <cellStyle name="Normal 5 2 2 6 2 3 4 2 2" xfId="43104" xr:uid="{034F1BEA-86CC-42C9-8D93-C83DE17A7E79}"/>
    <cellStyle name="Normal 5 2 2 6 2 3 4 3" xfId="32374" xr:uid="{AECD6C21-D54E-4425-9378-7F7ADE21FED8}"/>
    <cellStyle name="Normal 5 2 2 6 2 3 5" xfId="16155" xr:uid="{00000000-0005-0000-0000-000001520000}"/>
    <cellStyle name="Normal 5 2 2 6 2 3 5 2" xfId="37735" xr:uid="{58DBC455-8585-4549-AA22-C915DDB50AAB}"/>
    <cellStyle name="Normal 5 2 2 6 2 3 6" xfId="27004" xr:uid="{19C4F044-255C-4D48-BC1C-82566CB25AA9}"/>
    <cellStyle name="Normal 5 2 2 6 2 4" xfId="1929" xr:uid="{00000000-0005-0000-0000-000002520000}"/>
    <cellStyle name="Normal 5 2 2 6 2 4 2" xfId="5250" xr:uid="{00000000-0005-0000-0000-000003520000}"/>
    <cellStyle name="Normal 5 2 2 6 2 4 2 2" xfId="12705" xr:uid="{00000000-0005-0000-0000-000004520000}"/>
    <cellStyle name="Normal 5 2 2 6 2 4 2 2 2" xfId="23508" xr:uid="{00000000-0005-0000-0000-000005520000}"/>
    <cellStyle name="Normal 5 2 2 6 2 4 2 2 2 2" xfId="45088" xr:uid="{F9DCBCC1-7349-4CF4-94F8-CBCEB38FF442}"/>
    <cellStyle name="Normal 5 2 2 6 2 4 2 2 3" xfId="34359" xr:uid="{DFD315A0-E56A-4388-93C1-6B3EC9F67C96}"/>
    <cellStyle name="Normal 5 2 2 6 2 4 2 3" xfId="18139" xr:uid="{00000000-0005-0000-0000-000006520000}"/>
    <cellStyle name="Normal 5 2 2 6 2 4 2 3 2" xfId="39719" xr:uid="{38A29457-9522-42F1-8A38-1523D6414BFB}"/>
    <cellStyle name="Normal 5 2 2 6 2 4 2 4" xfId="28989" xr:uid="{95E9D55D-5E67-474E-8C08-DD635538CE60}"/>
    <cellStyle name="Normal 5 2 2 6 2 4 3" xfId="8505" xr:uid="{00000000-0005-0000-0000-000007520000}"/>
    <cellStyle name="Normal 5 2 2 6 2 4 3 2" xfId="14549" xr:uid="{00000000-0005-0000-0000-000008520000}"/>
    <cellStyle name="Normal 5 2 2 6 2 4 3 2 2" xfId="25288" xr:uid="{00000000-0005-0000-0000-000009520000}"/>
    <cellStyle name="Normal 5 2 2 6 2 4 3 2 2 2" xfId="46868" xr:uid="{EF3F6C5B-96BD-4A83-BF0A-149CB03530AD}"/>
    <cellStyle name="Normal 5 2 2 6 2 4 3 2 3" xfId="36140" xr:uid="{0FE2E977-B756-4EB5-A9AF-620CFAF8AD5A}"/>
    <cellStyle name="Normal 5 2 2 6 2 4 3 3" xfId="19919" xr:uid="{00000000-0005-0000-0000-00000A520000}"/>
    <cellStyle name="Normal 5 2 2 6 2 4 3 3 2" xfId="41499" xr:uid="{F6EEFC80-F228-4812-9115-CB530321C2E7}"/>
    <cellStyle name="Normal 5 2 2 6 2 4 3 4" xfId="30769" xr:uid="{C86AD32E-00AD-4A9D-A734-F48E48B807CC}"/>
    <cellStyle name="Normal 5 2 2 6 2 4 4" xfId="10851" xr:uid="{00000000-0005-0000-0000-00000B520000}"/>
    <cellStyle name="Normal 5 2 2 6 2 4 4 2" xfId="21720" xr:uid="{00000000-0005-0000-0000-00000C520000}"/>
    <cellStyle name="Normal 5 2 2 6 2 4 4 2 2" xfId="43300" xr:uid="{611E2F23-AF15-4AF0-B0D9-F45D2583A988}"/>
    <cellStyle name="Normal 5 2 2 6 2 4 4 3" xfId="32570" xr:uid="{2472F9BE-0EC6-4ACB-BAAF-7F9797E95D5E}"/>
    <cellStyle name="Normal 5 2 2 6 2 4 5" xfId="16351" xr:uid="{00000000-0005-0000-0000-00000D520000}"/>
    <cellStyle name="Normal 5 2 2 6 2 4 5 2" xfId="37931" xr:uid="{6D562CF2-5F69-47B5-8D9C-8B724616D861}"/>
    <cellStyle name="Normal 5 2 2 6 2 4 6" xfId="27200" xr:uid="{4D656C97-10AD-4BD4-B014-D26F386B40A1}"/>
    <cellStyle name="Normal 5 2 2 6 2 5" xfId="2141" xr:uid="{00000000-0005-0000-0000-00000E520000}"/>
    <cellStyle name="Normal 5 2 2 6 2 5 2" xfId="5462" xr:uid="{00000000-0005-0000-0000-00000F520000}"/>
    <cellStyle name="Normal 5 2 2 6 2 5 2 2" xfId="12900" xr:uid="{00000000-0005-0000-0000-000010520000}"/>
    <cellStyle name="Normal 5 2 2 6 2 5 2 2 2" xfId="23703" xr:uid="{00000000-0005-0000-0000-000011520000}"/>
    <cellStyle name="Normal 5 2 2 6 2 5 2 2 2 2" xfId="45283" xr:uid="{92AD677B-2B9E-4E7A-8FB3-E2655C69D733}"/>
    <cellStyle name="Normal 5 2 2 6 2 5 2 2 3" xfId="34554" xr:uid="{3131BAEC-7437-4437-8D0D-BF6D87150673}"/>
    <cellStyle name="Normal 5 2 2 6 2 5 2 3" xfId="18334" xr:uid="{00000000-0005-0000-0000-000012520000}"/>
    <cellStyle name="Normal 5 2 2 6 2 5 2 3 2" xfId="39914" xr:uid="{1D3D55A6-DB07-43E8-8758-E1C6AA7D75AA}"/>
    <cellStyle name="Normal 5 2 2 6 2 5 2 4" xfId="29184" xr:uid="{8F1B5B0A-6F89-482F-BC4A-C01067790988}"/>
    <cellStyle name="Normal 5 2 2 6 2 5 3" xfId="8717" xr:uid="{00000000-0005-0000-0000-000013520000}"/>
    <cellStyle name="Normal 5 2 2 6 2 5 3 2" xfId="14744" xr:uid="{00000000-0005-0000-0000-000014520000}"/>
    <cellStyle name="Normal 5 2 2 6 2 5 3 2 2" xfId="25483" xr:uid="{00000000-0005-0000-0000-000015520000}"/>
    <cellStyle name="Normal 5 2 2 6 2 5 3 2 2 2" xfId="47063" xr:uid="{6277A672-5F51-43F4-B01F-FEE08C9D1BA0}"/>
    <cellStyle name="Normal 5 2 2 6 2 5 3 2 3" xfId="36335" xr:uid="{26A6CB02-13F2-46D1-B791-F200C216230D}"/>
    <cellStyle name="Normal 5 2 2 6 2 5 3 3" xfId="20114" xr:uid="{00000000-0005-0000-0000-000016520000}"/>
    <cellStyle name="Normal 5 2 2 6 2 5 3 3 2" xfId="41694" xr:uid="{E682F98D-722D-43B0-81B0-BE463C152A3E}"/>
    <cellStyle name="Normal 5 2 2 6 2 5 3 4" xfId="30964" xr:uid="{E92C0890-9F86-4A1B-BA0E-BEA10570C2F1}"/>
    <cellStyle name="Normal 5 2 2 6 2 5 4" xfId="11046" xr:uid="{00000000-0005-0000-0000-000017520000}"/>
    <cellStyle name="Normal 5 2 2 6 2 5 4 2" xfId="21915" xr:uid="{00000000-0005-0000-0000-000018520000}"/>
    <cellStyle name="Normal 5 2 2 6 2 5 4 2 2" xfId="43495" xr:uid="{03B16684-AC64-4960-A41E-2EC63E8CA3C5}"/>
    <cellStyle name="Normal 5 2 2 6 2 5 4 3" xfId="32765" xr:uid="{830D7993-8438-4AA8-A0E0-854A2F2CA8F0}"/>
    <cellStyle name="Normal 5 2 2 6 2 5 5" xfId="16546" xr:uid="{00000000-0005-0000-0000-000019520000}"/>
    <cellStyle name="Normal 5 2 2 6 2 5 5 2" xfId="38126" xr:uid="{DB405751-57BD-4B3D-B009-4069CA0137CC}"/>
    <cellStyle name="Normal 5 2 2 6 2 5 6" xfId="27395" xr:uid="{67A967E8-6C42-40BF-B11C-87810B8E5069}"/>
    <cellStyle name="Normal 5 2 2 6 2 6" xfId="2593" xr:uid="{00000000-0005-0000-0000-00001A520000}"/>
    <cellStyle name="Normal 5 2 2 6 2 6 2" xfId="5913" xr:uid="{00000000-0005-0000-0000-00001B520000}"/>
    <cellStyle name="Normal 5 2 2 6 2 6 2 2" xfId="13121" xr:uid="{00000000-0005-0000-0000-00001C520000}"/>
    <cellStyle name="Normal 5 2 2 6 2 6 2 2 2" xfId="23923" xr:uid="{00000000-0005-0000-0000-00001D520000}"/>
    <cellStyle name="Normal 5 2 2 6 2 6 2 2 2 2" xfId="45503" xr:uid="{FE1DD9A4-52E7-4B42-93FA-89B94D7BCE8E}"/>
    <cellStyle name="Normal 5 2 2 6 2 6 2 2 3" xfId="34775" xr:uid="{200E38E3-87ED-4FF7-96D2-5C627D6D9307}"/>
    <cellStyle name="Normal 5 2 2 6 2 6 2 3" xfId="18554" xr:uid="{00000000-0005-0000-0000-00001E520000}"/>
    <cellStyle name="Normal 5 2 2 6 2 6 2 3 2" xfId="40134" xr:uid="{24839D35-933A-45C8-B531-F06E86678C12}"/>
    <cellStyle name="Normal 5 2 2 6 2 6 2 4" xfId="29404" xr:uid="{86BC6364-733B-4869-9CA4-3F5233699773}"/>
    <cellStyle name="Normal 5 2 2 6 2 6 3" xfId="9167" xr:uid="{00000000-0005-0000-0000-00001F520000}"/>
    <cellStyle name="Normal 5 2 2 6 2 6 3 2" xfId="14965" xr:uid="{00000000-0005-0000-0000-000020520000}"/>
    <cellStyle name="Normal 5 2 2 6 2 6 3 2 2" xfId="25703" xr:uid="{00000000-0005-0000-0000-000021520000}"/>
    <cellStyle name="Normal 5 2 2 6 2 6 3 2 2 2" xfId="47283" xr:uid="{A5A119BA-ABBE-48F9-B40F-E640C22AA6A3}"/>
    <cellStyle name="Normal 5 2 2 6 2 6 3 2 3" xfId="36556" xr:uid="{45C838A7-4E58-46DD-A0AD-AA7F67F93F9A}"/>
    <cellStyle name="Normal 5 2 2 6 2 6 3 3" xfId="20334" xr:uid="{00000000-0005-0000-0000-000022520000}"/>
    <cellStyle name="Normal 5 2 2 6 2 6 3 3 2" xfId="41914" xr:uid="{1E50C36D-9C42-4589-B439-D11D83A890E9}"/>
    <cellStyle name="Normal 5 2 2 6 2 6 3 4" xfId="31184" xr:uid="{77D46584-954F-49A3-AECF-1EC00587EB83}"/>
    <cellStyle name="Normal 5 2 2 6 2 6 4" xfId="11267" xr:uid="{00000000-0005-0000-0000-000023520000}"/>
    <cellStyle name="Normal 5 2 2 6 2 6 4 2" xfId="22135" xr:uid="{00000000-0005-0000-0000-000024520000}"/>
    <cellStyle name="Normal 5 2 2 6 2 6 4 2 2" xfId="43715" xr:uid="{CD7DC3C3-5A80-43D3-A65C-80D6FF7194E1}"/>
    <cellStyle name="Normal 5 2 2 6 2 6 4 3" xfId="32986" xr:uid="{0C9A4ADF-79BB-4A29-834B-F15E344836CE}"/>
    <cellStyle name="Normal 5 2 2 6 2 6 5" xfId="16766" xr:uid="{00000000-0005-0000-0000-000025520000}"/>
    <cellStyle name="Normal 5 2 2 6 2 6 5 2" xfId="38346" xr:uid="{1CA9D1D7-E832-4617-B52D-09245CBCE1EE}"/>
    <cellStyle name="Normal 5 2 2 6 2 6 6" xfId="27616" xr:uid="{130C89CE-365B-429C-B960-CA78D3A704E2}"/>
    <cellStyle name="Normal 5 2 2 6 2 7" xfId="2907" xr:uid="{00000000-0005-0000-0000-000026520000}"/>
    <cellStyle name="Normal 5 2 2 6 2 7 2" xfId="6227" xr:uid="{00000000-0005-0000-0000-000027520000}"/>
    <cellStyle name="Normal 5 2 2 6 2 7 2 2" xfId="13360" xr:uid="{00000000-0005-0000-0000-000028520000}"/>
    <cellStyle name="Normal 5 2 2 6 2 7 2 2 2" xfId="24162" xr:uid="{00000000-0005-0000-0000-000029520000}"/>
    <cellStyle name="Normal 5 2 2 6 2 7 2 2 2 2" xfId="45742" xr:uid="{40C61742-CAF2-4C80-80AC-CC1F4E567BEF}"/>
    <cellStyle name="Normal 5 2 2 6 2 7 2 2 3" xfId="35014" xr:uid="{2B873C24-B314-443A-B029-2E49E57EDCCB}"/>
    <cellStyle name="Normal 5 2 2 6 2 7 2 3" xfId="18793" xr:uid="{00000000-0005-0000-0000-00002A520000}"/>
    <cellStyle name="Normal 5 2 2 6 2 7 2 3 2" xfId="40373" xr:uid="{6DD2375D-7036-40BF-B34D-B80F541D13AA}"/>
    <cellStyle name="Normal 5 2 2 6 2 7 2 4" xfId="29643" xr:uid="{4B95A542-1AA0-46C0-8741-741E004AFFB3}"/>
    <cellStyle name="Normal 5 2 2 6 2 7 3" xfId="9481" xr:uid="{00000000-0005-0000-0000-00002B520000}"/>
    <cellStyle name="Normal 5 2 2 6 2 7 3 2" xfId="15204" xr:uid="{00000000-0005-0000-0000-00002C520000}"/>
    <cellStyle name="Normal 5 2 2 6 2 7 3 2 2" xfId="25942" xr:uid="{00000000-0005-0000-0000-00002D520000}"/>
    <cellStyle name="Normal 5 2 2 6 2 7 3 2 2 2" xfId="47522" xr:uid="{B262ABE6-68D4-4746-9077-FF7C3906F07F}"/>
    <cellStyle name="Normal 5 2 2 6 2 7 3 2 3" xfId="36795" xr:uid="{513F28A7-B31B-48D8-87A8-E2AB4CDE9A85}"/>
    <cellStyle name="Normal 5 2 2 6 2 7 3 3" xfId="20573" xr:uid="{00000000-0005-0000-0000-00002E520000}"/>
    <cellStyle name="Normal 5 2 2 6 2 7 3 3 2" xfId="42153" xr:uid="{88B34625-7FCE-42E2-946F-1033F955A978}"/>
    <cellStyle name="Normal 5 2 2 6 2 7 3 4" xfId="31423" xr:uid="{06FAE7A4-4654-4F07-B10C-DC4C5671BD25}"/>
    <cellStyle name="Normal 5 2 2 6 2 7 4" xfId="11506" xr:uid="{00000000-0005-0000-0000-00002F520000}"/>
    <cellStyle name="Normal 5 2 2 6 2 7 4 2" xfId="22374" xr:uid="{00000000-0005-0000-0000-000030520000}"/>
    <cellStyle name="Normal 5 2 2 6 2 7 4 2 2" xfId="43954" xr:uid="{09D3E948-980F-4319-840C-7AC907003EE6}"/>
    <cellStyle name="Normal 5 2 2 6 2 7 4 3" xfId="33225" xr:uid="{D2D1598A-56B1-4884-89B6-8B57AEA38131}"/>
    <cellStyle name="Normal 5 2 2 6 2 7 5" xfId="17005" xr:uid="{00000000-0005-0000-0000-000031520000}"/>
    <cellStyle name="Normal 5 2 2 6 2 7 5 2" xfId="38585" xr:uid="{CA65D319-0CC8-4E83-9064-EAF9E8BF27F3}"/>
    <cellStyle name="Normal 5 2 2 6 2 7 6" xfId="27855" xr:uid="{EDF50B6D-005E-44A5-8CD1-ABBDF43D1369}"/>
    <cellStyle name="Normal 5 2 2 6 2 8" xfId="3091" xr:uid="{00000000-0005-0000-0000-000032520000}"/>
    <cellStyle name="Normal 5 2 2 6 2 8 2" xfId="6411" xr:uid="{00000000-0005-0000-0000-000033520000}"/>
    <cellStyle name="Normal 5 2 2 6 2 8 2 2" xfId="13530" xr:uid="{00000000-0005-0000-0000-000034520000}"/>
    <cellStyle name="Normal 5 2 2 6 2 8 2 2 2" xfId="24332" xr:uid="{00000000-0005-0000-0000-000035520000}"/>
    <cellStyle name="Normal 5 2 2 6 2 8 2 2 2 2" xfId="45912" xr:uid="{7DA463DB-EA8F-4957-AB39-41E70A60B7C5}"/>
    <cellStyle name="Normal 5 2 2 6 2 8 2 2 3" xfId="35184" xr:uid="{D54449AD-CD5A-4932-99F7-44D23F5A78EF}"/>
    <cellStyle name="Normal 5 2 2 6 2 8 2 3" xfId="18963" xr:uid="{00000000-0005-0000-0000-000036520000}"/>
    <cellStyle name="Normal 5 2 2 6 2 8 2 3 2" xfId="40543" xr:uid="{AFB489BB-86A7-429B-9BE8-DE6721F1BFB9}"/>
    <cellStyle name="Normal 5 2 2 6 2 8 2 4" xfId="29813" xr:uid="{4DFBD0CD-3593-463C-A09B-F791FC97AF33}"/>
    <cellStyle name="Normal 5 2 2 6 2 8 3" xfId="9665" xr:uid="{00000000-0005-0000-0000-000037520000}"/>
    <cellStyle name="Normal 5 2 2 6 2 8 3 2" xfId="15374" xr:uid="{00000000-0005-0000-0000-000038520000}"/>
    <cellStyle name="Normal 5 2 2 6 2 8 3 2 2" xfId="26112" xr:uid="{00000000-0005-0000-0000-000039520000}"/>
    <cellStyle name="Normal 5 2 2 6 2 8 3 2 2 2" xfId="47692" xr:uid="{EDCB0610-1BF0-4030-8E7A-F0217307E682}"/>
    <cellStyle name="Normal 5 2 2 6 2 8 3 2 3" xfId="36965" xr:uid="{3966120F-0A8A-4285-A4C0-A8A024F4D660}"/>
    <cellStyle name="Normal 5 2 2 6 2 8 3 3" xfId="20743" xr:uid="{00000000-0005-0000-0000-00003A520000}"/>
    <cellStyle name="Normal 5 2 2 6 2 8 3 3 2" xfId="42323" xr:uid="{BAFAEF1C-37F2-475F-9865-0FC937B8D193}"/>
    <cellStyle name="Normal 5 2 2 6 2 8 3 4" xfId="31593" xr:uid="{1534918D-653A-42E8-B486-2D705D84EBC7}"/>
    <cellStyle name="Normal 5 2 2 6 2 8 4" xfId="11676" xr:uid="{00000000-0005-0000-0000-00003B520000}"/>
    <cellStyle name="Normal 5 2 2 6 2 8 4 2" xfId="22544" xr:uid="{00000000-0005-0000-0000-00003C520000}"/>
    <cellStyle name="Normal 5 2 2 6 2 8 4 2 2" xfId="44124" xr:uid="{C3A6AFC4-EE1D-4F2A-BAAD-99F87562E27F}"/>
    <cellStyle name="Normal 5 2 2 6 2 8 4 3" xfId="33395" xr:uid="{6A3D4BD8-60B0-48DB-A21B-70F7EBEBC40A}"/>
    <cellStyle name="Normal 5 2 2 6 2 8 5" xfId="17175" xr:uid="{00000000-0005-0000-0000-00003D520000}"/>
    <cellStyle name="Normal 5 2 2 6 2 8 5 2" xfId="38755" xr:uid="{D891AF26-04F9-4738-ADEA-E7805F4338F4}"/>
    <cellStyle name="Normal 5 2 2 6 2 8 6" xfId="28025" xr:uid="{4B328CF6-CA68-4608-8435-94CD4C734070}"/>
    <cellStyle name="Normal 5 2 2 6 2 9" xfId="3265" xr:uid="{00000000-0005-0000-0000-00003E520000}"/>
    <cellStyle name="Normal 5 2 2 6 2 9 2" xfId="6585" xr:uid="{00000000-0005-0000-0000-00003F520000}"/>
    <cellStyle name="Normal 5 2 2 6 2 9 2 2" xfId="13694" xr:uid="{00000000-0005-0000-0000-000040520000}"/>
    <cellStyle name="Normal 5 2 2 6 2 9 2 2 2" xfId="24496" xr:uid="{00000000-0005-0000-0000-000041520000}"/>
    <cellStyle name="Normal 5 2 2 6 2 9 2 2 2 2" xfId="46076" xr:uid="{C628C8F4-A5C7-4A01-9F7E-B8F047A1C9FC}"/>
    <cellStyle name="Normal 5 2 2 6 2 9 2 2 3" xfId="35348" xr:uid="{D4354887-164E-458C-AFE6-997F7BB8F9E4}"/>
    <cellStyle name="Normal 5 2 2 6 2 9 2 3" xfId="19127" xr:uid="{00000000-0005-0000-0000-000042520000}"/>
    <cellStyle name="Normal 5 2 2 6 2 9 2 3 2" xfId="40707" xr:uid="{E5A8B3F9-66FE-439D-8A70-9709013EE750}"/>
    <cellStyle name="Normal 5 2 2 6 2 9 2 4" xfId="29977" xr:uid="{DF3B0D6A-0B14-4714-A622-DE71B4B024A7}"/>
    <cellStyle name="Normal 5 2 2 6 2 9 3" xfId="9839" xr:uid="{00000000-0005-0000-0000-000043520000}"/>
    <cellStyle name="Normal 5 2 2 6 2 9 3 2" xfId="15538" xr:uid="{00000000-0005-0000-0000-000044520000}"/>
    <cellStyle name="Normal 5 2 2 6 2 9 3 2 2" xfId="26276" xr:uid="{00000000-0005-0000-0000-000045520000}"/>
    <cellStyle name="Normal 5 2 2 6 2 9 3 2 2 2" xfId="47856" xr:uid="{0A3C9AA5-5359-47FA-B6B9-5E059D9CA381}"/>
    <cellStyle name="Normal 5 2 2 6 2 9 3 2 3" xfId="37129" xr:uid="{AD536810-AAEC-4AF6-AB4A-1537D95E58FB}"/>
    <cellStyle name="Normal 5 2 2 6 2 9 3 3" xfId="20907" xr:uid="{00000000-0005-0000-0000-000046520000}"/>
    <cellStyle name="Normal 5 2 2 6 2 9 3 3 2" xfId="42487" xr:uid="{3A70B06C-B834-4CF0-BA04-0E4CE8173B33}"/>
    <cellStyle name="Normal 5 2 2 6 2 9 3 4" xfId="31757" xr:uid="{C17F34B5-01B1-4636-98CC-974800602411}"/>
    <cellStyle name="Normal 5 2 2 6 2 9 4" xfId="11840" xr:uid="{00000000-0005-0000-0000-000047520000}"/>
    <cellStyle name="Normal 5 2 2 6 2 9 4 2" xfId="22708" xr:uid="{00000000-0005-0000-0000-000048520000}"/>
    <cellStyle name="Normal 5 2 2 6 2 9 4 2 2" xfId="44288" xr:uid="{1B21DAE7-C188-429F-8E3D-F4C22B8FE4CE}"/>
    <cellStyle name="Normal 5 2 2 6 2 9 4 3" xfId="33559" xr:uid="{AA9A6D23-3BDC-4709-B2B7-0923A13E55B5}"/>
    <cellStyle name="Normal 5 2 2 6 2 9 5" xfId="17339" xr:uid="{00000000-0005-0000-0000-000049520000}"/>
    <cellStyle name="Normal 5 2 2 6 2 9 5 2" xfId="38919" xr:uid="{125EA7DF-2BE3-40D7-943D-540D155A3FDA}"/>
    <cellStyle name="Normal 5 2 2 6 2 9 6" xfId="28189" xr:uid="{1750674E-4AE3-4DFC-9A48-76B2BE05FCA2}"/>
    <cellStyle name="Normal 5 2 2 6 3" xfId="813" xr:uid="{00000000-0005-0000-0000-00004A520000}"/>
    <cellStyle name="Normal 5 2 2 6 3 2" xfId="4134" xr:uid="{00000000-0005-0000-0000-00004B520000}"/>
    <cellStyle name="Normal 5 2 2 6 3 2 2" xfId="12170" xr:uid="{00000000-0005-0000-0000-00004C520000}"/>
    <cellStyle name="Normal 5 2 2 6 3 2 2 2" xfId="23012" xr:uid="{00000000-0005-0000-0000-00004D520000}"/>
    <cellStyle name="Normal 5 2 2 6 3 2 2 2 2" xfId="44592" xr:uid="{D89BE717-0B6B-4A77-90A5-365E391F4082}"/>
    <cellStyle name="Normal 5 2 2 6 3 2 2 3" xfId="33863" xr:uid="{CEACC38D-9A32-4FAB-A19F-66D9D6B4D548}"/>
    <cellStyle name="Normal 5 2 2 6 3 2 3" xfId="17643" xr:uid="{00000000-0005-0000-0000-00004E520000}"/>
    <cellStyle name="Normal 5 2 2 6 3 2 3 2" xfId="39223" xr:uid="{5534B0C3-6982-4287-B40C-A6C1F61A3FAE}"/>
    <cellStyle name="Normal 5 2 2 6 3 2 4" xfId="28493" xr:uid="{0B67ECB0-B577-4E71-84DE-B72F10E450F6}"/>
    <cellStyle name="Normal 5 2 2 6 3 3" xfId="7389" xr:uid="{00000000-0005-0000-0000-00004F520000}"/>
    <cellStyle name="Normal 5 2 2 6 3 3 2" xfId="14014" xr:uid="{00000000-0005-0000-0000-000050520000}"/>
    <cellStyle name="Normal 5 2 2 6 3 3 2 2" xfId="24792" xr:uid="{00000000-0005-0000-0000-000051520000}"/>
    <cellStyle name="Normal 5 2 2 6 3 3 2 2 2" xfId="46372" xr:uid="{A06406AD-45A3-4A39-940B-138CF5FBCBF1}"/>
    <cellStyle name="Normal 5 2 2 6 3 3 2 3" xfId="35644" xr:uid="{F5FCF566-BCEE-4BB9-887C-30C2B8D069D8}"/>
    <cellStyle name="Normal 5 2 2 6 3 3 3" xfId="19423" xr:uid="{00000000-0005-0000-0000-000052520000}"/>
    <cellStyle name="Normal 5 2 2 6 3 3 3 2" xfId="41003" xr:uid="{63A09EAE-EB09-4C7E-9B1B-1DF1C709A6CE}"/>
    <cellStyle name="Normal 5 2 2 6 3 3 4" xfId="30273" xr:uid="{A58BF5CC-F883-479A-B360-EDC5C8C7C21F}"/>
    <cellStyle name="Normal 5 2 2 6 3 4" xfId="10316" xr:uid="{00000000-0005-0000-0000-000053520000}"/>
    <cellStyle name="Normal 5 2 2 6 3 4 2" xfId="21224" xr:uid="{00000000-0005-0000-0000-000054520000}"/>
    <cellStyle name="Normal 5 2 2 6 3 4 2 2" xfId="42804" xr:uid="{E60CCFA8-91B7-4113-9F54-318ABF15CA32}"/>
    <cellStyle name="Normal 5 2 2 6 3 4 3" xfId="32074" xr:uid="{3ECF1151-8A05-42E3-9B9B-677C7661CD1E}"/>
    <cellStyle name="Normal 5 2 2 6 3 5" xfId="15855" xr:uid="{00000000-0005-0000-0000-000055520000}"/>
    <cellStyle name="Normal 5 2 2 6 3 5 2" xfId="37435" xr:uid="{22ABAAF7-AB1D-42AF-943D-2599A631F1D7}"/>
    <cellStyle name="Normal 5 2 2 6 3 6" xfId="26704" xr:uid="{66928367-81A1-4B00-99AE-FEEFD253BAB4}"/>
    <cellStyle name="Normal 5 2 2 6 4" xfId="1301" xr:uid="{00000000-0005-0000-0000-000056520000}"/>
    <cellStyle name="Normal 5 2 2 6 4 2" xfId="4622" xr:uid="{00000000-0005-0000-0000-000057520000}"/>
    <cellStyle name="Normal 5 2 2 6 4 2 2" xfId="12387" xr:uid="{00000000-0005-0000-0000-000058520000}"/>
    <cellStyle name="Normal 5 2 2 6 4 2 2 2" xfId="23212" xr:uid="{00000000-0005-0000-0000-000059520000}"/>
    <cellStyle name="Normal 5 2 2 6 4 2 2 2 2" xfId="44792" xr:uid="{FE9D498E-6E6C-4C86-8AF3-E5B3D6807EC5}"/>
    <cellStyle name="Normal 5 2 2 6 4 2 2 3" xfId="34063" xr:uid="{B5449A53-E5AD-46EB-B98D-7D98136C0FD9}"/>
    <cellStyle name="Normal 5 2 2 6 4 2 3" xfId="17843" xr:uid="{00000000-0005-0000-0000-00005A520000}"/>
    <cellStyle name="Normal 5 2 2 6 4 2 3 2" xfId="39423" xr:uid="{ED0726F5-EBE2-46B9-AB69-7DD50E6B9F26}"/>
    <cellStyle name="Normal 5 2 2 6 4 2 4" xfId="28693" xr:uid="{01FBE9E2-0A8A-46ED-B3AA-437B1A7B4660}"/>
    <cellStyle name="Normal 5 2 2 6 4 3" xfId="7877" xr:uid="{00000000-0005-0000-0000-00005B520000}"/>
    <cellStyle name="Normal 5 2 2 6 4 3 2" xfId="14231" xr:uid="{00000000-0005-0000-0000-00005C520000}"/>
    <cellStyle name="Normal 5 2 2 6 4 3 2 2" xfId="24992" xr:uid="{00000000-0005-0000-0000-00005D520000}"/>
    <cellStyle name="Normal 5 2 2 6 4 3 2 2 2" xfId="46572" xr:uid="{AEF24E31-4EB0-43C3-B041-90B738975656}"/>
    <cellStyle name="Normal 5 2 2 6 4 3 2 3" xfId="35844" xr:uid="{E98C58B8-7EAD-45D1-9D70-5DE1C9CFCF1A}"/>
    <cellStyle name="Normal 5 2 2 6 4 3 3" xfId="19623" xr:uid="{00000000-0005-0000-0000-00005E520000}"/>
    <cellStyle name="Normal 5 2 2 6 4 3 3 2" xfId="41203" xr:uid="{DD3DFC8C-8583-4CB9-B541-F24C3AD11AA0}"/>
    <cellStyle name="Normal 5 2 2 6 4 3 4" xfId="30473" xr:uid="{244B9C37-AE9B-48D4-BF79-C56B39EB6CF3}"/>
    <cellStyle name="Normal 5 2 2 6 4 4" xfId="10533" xr:uid="{00000000-0005-0000-0000-00005F520000}"/>
    <cellStyle name="Normal 5 2 2 6 4 4 2" xfId="21424" xr:uid="{00000000-0005-0000-0000-000060520000}"/>
    <cellStyle name="Normal 5 2 2 6 4 4 2 2" xfId="43004" xr:uid="{C5473D87-2222-4D90-A6D1-19706C7447FB}"/>
    <cellStyle name="Normal 5 2 2 6 4 4 3" xfId="32274" xr:uid="{A290FC9C-69DE-49BE-9B53-99DA8B464D87}"/>
    <cellStyle name="Normal 5 2 2 6 4 5" xfId="16055" xr:uid="{00000000-0005-0000-0000-000061520000}"/>
    <cellStyle name="Normal 5 2 2 6 4 5 2" xfId="37635" xr:uid="{A52BAE86-24CB-4C5C-AC87-045CD085CA2D}"/>
    <cellStyle name="Normal 5 2 2 6 4 6" xfId="26904" xr:uid="{258F4055-0869-42F1-8D85-C0A2F149679A}"/>
    <cellStyle name="Normal 5 2 2 6 5" xfId="1765" xr:uid="{00000000-0005-0000-0000-000062520000}"/>
    <cellStyle name="Normal 5 2 2 6 5 2" xfId="5086" xr:uid="{00000000-0005-0000-0000-000063520000}"/>
    <cellStyle name="Normal 5 2 2 6 5 2 2" xfId="12597" xr:uid="{00000000-0005-0000-0000-000064520000}"/>
    <cellStyle name="Normal 5 2 2 6 5 2 2 2" xfId="23407" xr:uid="{00000000-0005-0000-0000-000065520000}"/>
    <cellStyle name="Normal 5 2 2 6 5 2 2 2 2" xfId="44987" xr:uid="{D3079DB5-432E-45B8-8F1E-BE4BBE20BD7C}"/>
    <cellStyle name="Normal 5 2 2 6 5 2 2 3" xfId="34258" xr:uid="{5679DCAF-70B4-4A17-959D-DBFF977E7A48}"/>
    <cellStyle name="Normal 5 2 2 6 5 2 3" xfId="18038" xr:uid="{00000000-0005-0000-0000-000066520000}"/>
    <cellStyle name="Normal 5 2 2 6 5 2 3 2" xfId="39618" xr:uid="{6A2F9699-F091-4692-B528-C31ABADDBC3D}"/>
    <cellStyle name="Normal 5 2 2 6 5 2 4" xfId="28888" xr:uid="{5080AACD-E54E-4409-BB0D-62AF3B98A0B7}"/>
    <cellStyle name="Normal 5 2 2 6 5 3" xfId="8341" xr:uid="{00000000-0005-0000-0000-000067520000}"/>
    <cellStyle name="Normal 5 2 2 6 5 3 2" xfId="14441" xr:uid="{00000000-0005-0000-0000-000068520000}"/>
    <cellStyle name="Normal 5 2 2 6 5 3 2 2" xfId="25187" xr:uid="{00000000-0005-0000-0000-000069520000}"/>
    <cellStyle name="Normal 5 2 2 6 5 3 2 2 2" xfId="46767" xr:uid="{2C6EB465-7A1D-42A9-8D41-2E121C80BD25}"/>
    <cellStyle name="Normal 5 2 2 6 5 3 2 3" xfId="36039" xr:uid="{97F9AC90-4B71-453F-B81A-4E55C7D99AE4}"/>
    <cellStyle name="Normal 5 2 2 6 5 3 3" xfId="19818" xr:uid="{00000000-0005-0000-0000-00006A520000}"/>
    <cellStyle name="Normal 5 2 2 6 5 3 3 2" xfId="41398" xr:uid="{A4302833-3FC0-4282-867F-28AF2472AC65}"/>
    <cellStyle name="Normal 5 2 2 6 5 3 4" xfId="30668" xr:uid="{76CF99B7-0197-41B6-AB51-8B0703D8E307}"/>
    <cellStyle name="Normal 5 2 2 6 5 4" xfId="10743" xr:uid="{00000000-0005-0000-0000-00006B520000}"/>
    <cellStyle name="Normal 5 2 2 6 5 4 2" xfId="21619" xr:uid="{00000000-0005-0000-0000-00006C520000}"/>
    <cellStyle name="Normal 5 2 2 6 5 4 2 2" xfId="43199" xr:uid="{34B2C7FD-41B8-4865-8B4F-731FB08330E3}"/>
    <cellStyle name="Normal 5 2 2 6 5 4 3" xfId="32469" xr:uid="{1D95DF69-C24B-4324-941B-3AA61636390A}"/>
    <cellStyle name="Normal 5 2 2 6 5 5" xfId="16250" xr:uid="{00000000-0005-0000-0000-00006D520000}"/>
    <cellStyle name="Normal 5 2 2 6 5 5 2" xfId="37830" xr:uid="{4E1D645E-BB7E-49C9-9EDF-2A423937AEFF}"/>
    <cellStyle name="Normal 5 2 2 6 5 6" xfId="27099" xr:uid="{87323B58-49AC-43CA-BCAA-1D63F88BA23B}"/>
    <cellStyle name="Normal 5 2 2 6 6" xfId="2035" xr:uid="{00000000-0005-0000-0000-00006E520000}"/>
    <cellStyle name="Normal 5 2 2 6 6 2" xfId="5356" xr:uid="{00000000-0005-0000-0000-00006F520000}"/>
    <cellStyle name="Normal 5 2 2 6 6 2 2" xfId="12801" xr:uid="{00000000-0005-0000-0000-000070520000}"/>
    <cellStyle name="Normal 5 2 2 6 6 2 2 2" xfId="23604" xr:uid="{00000000-0005-0000-0000-000071520000}"/>
    <cellStyle name="Normal 5 2 2 6 6 2 2 2 2" xfId="45184" xr:uid="{BE6C0BE2-48BB-47A9-9D09-49155CA64EA5}"/>
    <cellStyle name="Normal 5 2 2 6 6 2 2 3" xfId="34455" xr:uid="{962EFC47-4AC6-4C96-8424-D842535CB946}"/>
    <cellStyle name="Normal 5 2 2 6 6 2 3" xfId="18235" xr:uid="{00000000-0005-0000-0000-000072520000}"/>
    <cellStyle name="Normal 5 2 2 6 6 2 3 2" xfId="39815" xr:uid="{8B3DB195-CF26-4C7F-AB69-BE05A7E94B09}"/>
    <cellStyle name="Normal 5 2 2 6 6 2 4" xfId="29085" xr:uid="{5661E9F2-37A2-40E6-866F-3F9D5789DE1B}"/>
    <cellStyle name="Normal 5 2 2 6 6 3" xfId="8611" xr:uid="{00000000-0005-0000-0000-000073520000}"/>
    <cellStyle name="Normal 5 2 2 6 6 3 2" xfId="14645" xr:uid="{00000000-0005-0000-0000-000074520000}"/>
    <cellStyle name="Normal 5 2 2 6 6 3 2 2" xfId="25384" xr:uid="{00000000-0005-0000-0000-000075520000}"/>
    <cellStyle name="Normal 5 2 2 6 6 3 2 2 2" xfId="46964" xr:uid="{88BD8BF1-28D2-48A4-9DB0-35BADF00106D}"/>
    <cellStyle name="Normal 5 2 2 6 6 3 2 3" xfId="36236" xr:uid="{4606453F-2736-4A97-8C0F-2182369CFFC9}"/>
    <cellStyle name="Normal 5 2 2 6 6 3 3" xfId="20015" xr:uid="{00000000-0005-0000-0000-000076520000}"/>
    <cellStyle name="Normal 5 2 2 6 6 3 3 2" xfId="41595" xr:uid="{D93B0F7A-8D5E-401E-93B3-9327B155866A}"/>
    <cellStyle name="Normal 5 2 2 6 6 3 4" xfId="30865" xr:uid="{0CD7F955-C7DC-4CE6-BFF7-15235722AF06}"/>
    <cellStyle name="Normal 5 2 2 6 6 4" xfId="10947" xr:uid="{00000000-0005-0000-0000-000077520000}"/>
    <cellStyle name="Normal 5 2 2 6 6 4 2" xfId="21816" xr:uid="{00000000-0005-0000-0000-000078520000}"/>
    <cellStyle name="Normal 5 2 2 6 6 4 2 2" xfId="43396" xr:uid="{EC6EF44F-2D20-420D-A7F2-792E92B9C2D7}"/>
    <cellStyle name="Normal 5 2 2 6 6 4 3" xfId="32666" xr:uid="{BCBA1DE3-1EBB-4112-8191-70FD5510BCCF}"/>
    <cellStyle name="Normal 5 2 2 6 6 5" xfId="16447" xr:uid="{00000000-0005-0000-0000-000079520000}"/>
    <cellStyle name="Normal 5 2 2 6 6 5 2" xfId="38027" xr:uid="{6B868EEA-77D3-42E8-B6C0-24CCD0B70721}"/>
    <cellStyle name="Normal 5 2 2 6 6 6" xfId="27296" xr:uid="{538140DB-AF43-44EE-B38A-033CA66AFB5A}"/>
    <cellStyle name="Normal 5 2 2 6 7" xfId="2592" xr:uid="{00000000-0005-0000-0000-00007A520000}"/>
    <cellStyle name="Normal 5 2 2 6 7 2" xfId="5912" xr:uid="{00000000-0005-0000-0000-00007B520000}"/>
    <cellStyle name="Normal 5 2 2 6 7 2 2" xfId="13120" xr:uid="{00000000-0005-0000-0000-00007C520000}"/>
    <cellStyle name="Normal 5 2 2 6 7 2 2 2" xfId="23922" xr:uid="{00000000-0005-0000-0000-00007D520000}"/>
    <cellStyle name="Normal 5 2 2 6 7 2 2 2 2" xfId="45502" xr:uid="{58CB1B7E-22AF-43EC-B734-EF75533D076B}"/>
    <cellStyle name="Normal 5 2 2 6 7 2 2 3" xfId="34774" xr:uid="{ECD5CE8C-64AC-4C0A-AC1C-B540AD02D06A}"/>
    <cellStyle name="Normal 5 2 2 6 7 2 3" xfId="18553" xr:uid="{00000000-0005-0000-0000-00007E520000}"/>
    <cellStyle name="Normal 5 2 2 6 7 2 3 2" xfId="40133" xr:uid="{71017148-8F05-4BAF-B957-7177A249E829}"/>
    <cellStyle name="Normal 5 2 2 6 7 2 4" xfId="29403" xr:uid="{65F3F73E-DD45-45A7-8E69-FC9E15AC59EC}"/>
    <cellStyle name="Normal 5 2 2 6 7 3" xfId="9166" xr:uid="{00000000-0005-0000-0000-00007F520000}"/>
    <cellStyle name="Normal 5 2 2 6 7 3 2" xfId="14964" xr:uid="{00000000-0005-0000-0000-000080520000}"/>
    <cellStyle name="Normal 5 2 2 6 7 3 2 2" xfId="25702" xr:uid="{00000000-0005-0000-0000-000081520000}"/>
    <cellStyle name="Normal 5 2 2 6 7 3 2 2 2" xfId="47282" xr:uid="{05AFDCE0-FAF0-4CC1-9E87-5B582C86C017}"/>
    <cellStyle name="Normal 5 2 2 6 7 3 2 3" xfId="36555" xr:uid="{B2A2418B-F854-4680-BE18-BEA75AA0E6AB}"/>
    <cellStyle name="Normal 5 2 2 6 7 3 3" xfId="20333" xr:uid="{00000000-0005-0000-0000-000082520000}"/>
    <cellStyle name="Normal 5 2 2 6 7 3 3 2" xfId="41913" xr:uid="{07626973-5F63-48F0-9AB8-D19E48A85A19}"/>
    <cellStyle name="Normal 5 2 2 6 7 3 4" xfId="31183" xr:uid="{AE297D99-C415-4D5B-82C0-1C46767E6A00}"/>
    <cellStyle name="Normal 5 2 2 6 7 4" xfId="11266" xr:uid="{00000000-0005-0000-0000-000083520000}"/>
    <cellStyle name="Normal 5 2 2 6 7 4 2" xfId="22134" xr:uid="{00000000-0005-0000-0000-000084520000}"/>
    <cellStyle name="Normal 5 2 2 6 7 4 2 2" xfId="43714" xr:uid="{EA4E5AC5-2339-47F3-8D3D-CD263337D13C}"/>
    <cellStyle name="Normal 5 2 2 6 7 4 3" xfId="32985" xr:uid="{AE1A0B77-0F6A-4279-B0BF-9981CEFC7368}"/>
    <cellStyle name="Normal 5 2 2 6 7 5" xfId="16765" xr:uid="{00000000-0005-0000-0000-000085520000}"/>
    <cellStyle name="Normal 5 2 2 6 7 5 2" xfId="38345" xr:uid="{D5ED550A-988C-4569-A514-F9E25AE5ED7C}"/>
    <cellStyle name="Normal 5 2 2 6 7 6" xfId="27615" xr:uid="{76ADC1DB-123C-4835-BFBF-48B5221815E4}"/>
    <cellStyle name="Normal 5 2 2 6 8" xfId="2792" xr:uid="{00000000-0005-0000-0000-000086520000}"/>
    <cellStyle name="Normal 5 2 2 6 8 2" xfId="6112" xr:uid="{00000000-0005-0000-0000-000087520000}"/>
    <cellStyle name="Normal 5 2 2 6 8 2 2" xfId="13246" xr:uid="{00000000-0005-0000-0000-000088520000}"/>
    <cellStyle name="Normal 5 2 2 6 8 2 2 2" xfId="24048" xr:uid="{00000000-0005-0000-0000-000089520000}"/>
    <cellStyle name="Normal 5 2 2 6 8 2 2 2 2" xfId="45628" xr:uid="{04FAC690-1F85-4FAA-8EF6-DB91B718904C}"/>
    <cellStyle name="Normal 5 2 2 6 8 2 2 3" xfId="34900" xr:uid="{411B7D5B-110E-4E12-9182-63FEE16D28E5}"/>
    <cellStyle name="Normal 5 2 2 6 8 2 3" xfId="18679" xr:uid="{00000000-0005-0000-0000-00008A520000}"/>
    <cellStyle name="Normal 5 2 2 6 8 2 3 2" xfId="40259" xr:uid="{A6EAE5CD-965F-499A-B7C9-ACC08A494DDE}"/>
    <cellStyle name="Normal 5 2 2 6 8 2 4" xfId="29529" xr:uid="{3921A16E-7F7A-4D1A-8230-EBD134B7BD32}"/>
    <cellStyle name="Normal 5 2 2 6 8 3" xfId="9366" xr:uid="{00000000-0005-0000-0000-00008B520000}"/>
    <cellStyle name="Normal 5 2 2 6 8 3 2" xfId="15090" xr:uid="{00000000-0005-0000-0000-00008C520000}"/>
    <cellStyle name="Normal 5 2 2 6 8 3 2 2" xfId="25828" xr:uid="{00000000-0005-0000-0000-00008D520000}"/>
    <cellStyle name="Normal 5 2 2 6 8 3 2 2 2" xfId="47408" xr:uid="{53CC78C2-3C84-451B-AE42-301935EBF2D1}"/>
    <cellStyle name="Normal 5 2 2 6 8 3 2 3" xfId="36681" xr:uid="{D5A3FFDD-8930-4C97-B326-50C5D35A2FF4}"/>
    <cellStyle name="Normal 5 2 2 6 8 3 3" xfId="20459" xr:uid="{00000000-0005-0000-0000-00008E520000}"/>
    <cellStyle name="Normal 5 2 2 6 8 3 3 2" xfId="42039" xr:uid="{22EBBC69-5EDC-4ED5-A309-AB8001292681}"/>
    <cellStyle name="Normal 5 2 2 6 8 3 4" xfId="31309" xr:uid="{11530269-F6A3-4377-AC22-39C29198A9B4}"/>
    <cellStyle name="Normal 5 2 2 6 8 4" xfId="11392" xr:uid="{00000000-0005-0000-0000-00008F520000}"/>
    <cellStyle name="Normal 5 2 2 6 8 4 2" xfId="22260" xr:uid="{00000000-0005-0000-0000-000090520000}"/>
    <cellStyle name="Normal 5 2 2 6 8 4 2 2" xfId="43840" xr:uid="{2B93A9F5-7A1B-462C-BC2E-36DE9C391A86}"/>
    <cellStyle name="Normal 5 2 2 6 8 4 3" xfId="33111" xr:uid="{9DE5830F-0662-4D54-B3CD-9DB618F5E5B1}"/>
    <cellStyle name="Normal 5 2 2 6 8 5" xfId="16891" xr:uid="{00000000-0005-0000-0000-000091520000}"/>
    <cellStyle name="Normal 5 2 2 6 8 5 2" xfId="38471" xr:uid="{23D99437-E53A-4A5E-B8D2-E785D1B6254A}"/>
    <cellStyle name="Normal 5 2 2 6 8 6" xfId="27741" xr:uid="{1FA670DC-1AD7-4B88-BCFC-DE22431C4388}"/>
    <cellStyle name="Normal 5 2 2 6 9" xfId="2972" xr:uid="{00000000-0005-0000-0000-000092520000}"/>
    <cellStyle name="Normal 5 2 2 6 9 2" xfId="6292" xr:uid="{00000000-0005-0000-0000-000093520000}"/>
    <cellStyle name="Normal 5 2 2 6 9 2 2" xfId="13422" xr:uid="{00000000-0005-0000-0000-000094520000}"/>
    <cellStyle name="Normal 5 2 2 6 9 2 2 2" xfId="24224" xr:uid="{00000000-0005-0000-0000-000095520000}"/>
    <cellStyle name="Normal 5 2 2 6 9 2 2 2 2" xfId="45804" xr:uid="{9BE3606B-4D40-4BDE-82D2-231F5B674FD6}"/>
    <cellStyle name="Normal 5 2 2 6 9 2 2 3" xfId="35076" xr:uid="{552F4A4E-DE96-44BA-A4B3-0CDAC44C1B3F}"/>
    <cellStyle name="Normal 5 2 2 6 9 2 3" xfId="18855" xr:uid="{00000000-0005-0000-0000-000096520000}"/>
    <cellStyle name="Normal 5 2 2 6 9 2 3 2" xfId="40435" xr:uid="{AC404BD7-0920-411F-8FA9-9F20096E9BA3}"/>
    <cellStyle name="Normal 5 2 2 6 9 2 4" xfId="29705" xr:uid="{0AEE6955-3C9A-4910-8D4A-7BF1556B766C}"/>
    <cellStyle name="Normal 5 2 2 6 9 3" xfId="9546" xr:uid="{00000000-0005-0000-0000-000097520000}"/>
    <cellStyle name="Normal 5 2 2 6 9 3 2" xfId="15266" xr:uid="{00000000-0005-0000-0000-000098520000}"/>
    <cellStyle name="Normal 5 2 2 6 9 3 2 2" xfId="26004" xr:uid="{00000000-0005-0000-0000-000099520000}"/>
    <cellStyle name="Normal 5 2 2 6 9 3 2 2 2" xfId="47584" xr:uid="{CAF7E6A6-845B-4680-A6A6-9F9155C288B0}"/>
    <cellStyle name="Normal 5 2 2 6 9 3 2 3" xfId="36857" xr:uid="{A4005413-5EEC-4892-ACBB-6618168BA78C}"/>
    <cellStyle name="Normal 5 2 2 6 9 3 3" xfId="20635" xr:uid="{00000000-0005-0000-0000-00009A520000}"/>
    <cellStyle name="Normal 5 2 2 6 9 3 3 2" xfId="42215" xr:uid="{29807A37-9FC6-4393-89CA-36801DD8DC7D}"/>
    <cellStyle name="Normal 5 2 2 6 9 3 4" xfId="31485" xr:uid="{6FCEEBA8-3E24-4DB1-9B91-34BD0302AC00}"/>
    <cellStyle name="Normal 5 2 2 6 9 4" xfId="11568" xr:uid="{00000000-0005-0000-0000-00009B520000}"/>
    <cellStyle name="Normal 5 2 2 6 9 4 2" xfId="22436" xr:uid="{00000000-0005-0000-0000-00009C520000}"/>
    <cellStyle name="Normal 5 2 2 6 9 4 2 2" xfId="44016" xr:uid="{863921E5-7E2F-4ACE-9958-DAC384D65F18}"/>
    <cellStyle name="Normal 5 2 2 6 9 4 3" xfId="33287" xr:uid="{1B692952-4333-442A-A270-22C862010D30}"/>
    <cellStyle name="Normal 5 2 2 6 9 5" xfId="17067" xr:uid="{00000000-0005-0000-0000-00009D520000}"/>
    <cellStyle name="Normal 5 2 2 6 9 5 2" xfId="38647" xr:uid="{C616B2F6-854D-41BB-A3CD-F21A575C16C3}"/>
    <cellStyle name="Normal 5 2 2 6 9 6" xfId="27917" xr:uid="{04AE4F21-65C0-4E15-AE73-23057E2726FB}"/>
    <cellStyle name="Normal 5 2 2 7" xfId="430" xr:uid="{00000000-0005-0000-0000-00009E520000}"/>
    <cellStyle name="Normal 5 2 2 7 10" xfId="3751" xr:uid="{00000000-0005-0000-0000-00009F520000}"/>
    <cellStyle name="Normal 5 2 2 7 10 2" xfId="12026" xr:uid="{00000000-0005-0000-0000-0000A0520000}"/>
    <cellStyle name="Normal 5 2 2 7 10 2 2" xfId="22877" xr:uid="{00000000-0005-0000-0000-0000A1520000}"/>
    <cellStyle name="Normal 5 2 2 7 10 2 2 2" xfId="44457" xr:uid="{1F210575-E0B0-4967-9252-65185448E54C}"/>
    <cellStyle name="Normal 5 2 2 7 10 2 3" xfId="33728" xr:uid="{3CF92EC0-D1F8-45B2-9F9D-817F8B03C76F}"/>
    <cellStyle name="Normal 5 2 2 7 10 3" xfId="17508" xr:uid="{00000000-0005-0000-0000-0000A2520000}"/>
    <cellStyle name="Normal 5 2 2 7 10 3 2" xfId="39088" xr:uid="{1A9355F3-7D07-4CF8-8DB3-5FF130F21ADC}"/>
    <cellStyle name="Normal 5 2 2 7 10 4" xfId="28358" xr:uid="{F144DECD-AE60-4326-BEB1-A7B0E7E9F1EC}"/>
    <cellStyle name="Normal 5 2 2 7 11" xfId="7006" xr:uid="{00000000-0005-0000-0000-0000A3520000}"/>
    <cellStyle name="Normal 5 2 2 7 11 2" xfId="13870" xr:uid="{00000000-0005-0000-0000-0000A4520000}"/>
    <cellStyle name="Normal 5 2 2 7 11 2 2" xfId="24657" xr:uid="{00000000-0005-0000-0000-0000A5520000}"/>
    <cellStyle name="Normal 5 2 2 7 11 2 2 2" xfId="46237" xr:uid="{03E05544-3313-4E62-9D0C-E1B0A9CA6033}"/>
    <cellStyle name="Normal 5 2 2 7 11 2 3" xfId="35509" xr:uid="{9ED38860-0A49-46ED-88AA-A411040F0AC5}"/>
    <cellStyle name="Normal 5 2 2 7 11 3" xfId="19288" xr:uid="{00000000-0005-0000-0000-0000A6520000}"/>
    <cellStyle name="Normal 5 2 2 7 11 3 2" xfId="40868" xr:uid="{550D4330-9B19-4A5B-B8C9-8EEF96A693B3}"/>
    <cellStyle name="Normal 5 2 2 7 11 4" xfId="30138" xr:uid="{4925830D-AD3A-4E07-8D98-DA3E888D7EBB}"/>
    <cellStyle name="Normal 5 2 2 7 12" xfId="10172" xr:uid="{00000000-0005-0000-0000-0000A7520000}"/>
    <cellStyle name="Normal 5 2 2 7 12 2" xfId="21089" xr:uid="{00000000-0005-0000-0000-0000A8520000}"/>
    <cellStyle name="Normal 5 2 2 7 12 2 2" xfId="42669" xr:uid="{15BF9AD6-F3E6-41ED-9EA1-6F835F05D8AC}"/>
    <cellStyle name="Normal 5 2 2 7 12 3" xfId="31939" xr:uid="{D734229E-082A-4DC7-A9A5-E66D3D5FB414}"/>
    <cellStyle name="Normal 5 2 2 7 13" xfId="15720" xr:uid="{00000000-0005-0000-0000-0000A9520000}"/>
    <cellStyle name="Normal 5 2 2 7 13 2" xfId="37300" xr:uid="{90350666-2669-45AD-936F-19A6F703DA92}"/>
    <cellStyle name="Normal 5 2 2 7 14" xfId="26569" xr:uid="{FBB305F7-911B-4FA6-AF97-2E87A11CB2E4}"/>
    <cellStyle name="Normal 5 2 2 7 2" xfId="950" xr:uid="{00000000-0005-0000-0000-0000AA520000}"/>
    <cellStyle name="Normal 5 2 2 7 2 2" xfId="4271" xr:uid="{00000000-0005-0000-0000-0000AB520000}"/>
    <cellStyle name="Normal 5 2 2 7 2 2 2" xfId="12245" xr:uid="{00000000-0005-0000-0000-0000AC520000}"/>
    <cellStyle name="Normal 5 2 2 7 2 2 2 2" xfId="23079" xr:uid="{00000000-0005-0000-0000-0000AD520000}"/>
    <cellStyle name="Normal 5 2 2 7 2 2 2 2 2" xfId="44659" xr:uid="{985031D9-8AE7-436F-886F-EA6853EB2BF0}"/>
    <cellStyle name="Normal 5 2 2 7 2 2 2 3" xfId="33930" xr:uid="{EF5499C2-216E-4903-97AD-AEE6154D4142}"/>
    <cellStyle name="Normal 5 2 2 7 2 2 3" xfId="17710" xr:uid="{00000000-0005-0000-0000-0000AE520000}"/>
    <cellStyle name="Normal 5 2 2 7 2 2 3 2" xfId="39290" xr:uid="{6A0EB145-14C0-47D3-805E-1A519645B0C7}"/>
    <cellStyle name="Normal 5 2 2 7 2 2 4" xfId="28560" xr:uid="{CCFA4D2E-D08E-442A-92D7-6BC085CC58D3}"/>
    <cellStyle name="Normal 5 2 2 7 2 3" xfId="7526" xr:uid="{00000000-0005-0000-0000-0000AF520000}"/>
    <cellStyle name="Normal 5 2 2 7 2 3 2" xfId="14089" xr:uid="{00000000-0005-0000-0000-0000B0520000}"/>
    <cellStyle name="Normal 5 2 2 7 2 3 2 2" xfId="24859" xr:uid="{00000000-0005-0000-0000-0000B1520000}"/>
    <cellStyle name="Normal 5 2 2 7 2 3 2 2 2" xfId="46439" xr:uid="{9A4E6FEF-1932-414E-B048-74C1DD321976}"/>
    <cellStyle name="Normal 5 2 2 7 2 3 2 3" xfId="35711" xr:uid="{444C5C82-DA4D-42BE-AC0D-1FE6B8DB4803}"/>
    <cellStyle name="Normal 5 2 2 7 2 3 3" xfId="19490" xr:uid="{00000000-0005-0000-0000-0000B2520000}"/>
    <cellStyle name="Normal 5 2 2 7 2 3 3 2" xfId="41070" xr:uid="{ED9D9E22-6C65-4E44-B5D6-6105354AC3E8}"/>
    <cellStyle name="Normal 5 2 2 7 2 3 4" xfId="30340" xr:uid="{3E6D0678-D90A-4798-AC11-53191DDBDF77}"/>
    <cellStyle name="Normal 5 2 2 7 2 4" xfId="10391" xr:uid="{00000000-0005-0000-0000-0000B3520000}"/>
    <cellStyle name="Normal 5 2 2 7 2 4 2" xfId="21291" xr:uid="{00000000-0005-0000-0000-0000B4520000}"/>
    <cellStyle name="Normal 5 2 2 7 2 4 2 2" xfId="42871" xr:uid="{FE4C2C6C-B0A2-4793-8760-BC962D64A896}"/>
    <cellStyle name="Normal 5 2 2 7 2 4 3" xfId="32141" xr:uid="{36297BDF-E5BA-4610-A944-AD1A967814BF}"/>
    <cellStyle name="Normal 5 2 2 7 2 5" xfId="15922" xr:uid="{00000000-0005-0000-0000-0000B5520000}"/>
    <cellStyle name="Normal 5 2 2 7 2 5 2" xfId="37502" xr:uid="{6DDD2942-E327-4DF2-A366-2AFCDE4B8DAC}"/>
    <cellStyle name="Normal 5 2 2 7 2 6" xfId="26771" xr:uid="{54F1BEA5-FB41-43AD-94D6-40244AFD0F54}"/>
    <cellStyle name="Normal 5 2 2 7 3" xfId="1440" xr:uid="{00000000-0005-0000-0000-0000B6520000}"/>
    <cellStyle name="Normal 5 2 2 7 3 2" xfId="4761" xr:uid="{00000000-0005-0000-0000-0000B7520000}"/>
    <cellStyle name="Normal 5 2 2 7 3 2 2" xfId="12460" xr:uid="{00000000-0005-0000-0000-0000B8520000}"/>
    <cellStyle name="Normal 5 2 2 7 3 2 2 2" xfId="23278" xr:uid="{00000000-0005-0000-0000-0000B9520000}"/>
    <cellStyle name="Normal 5 2 2 7 3 2 2 2 2" xfId="44858" xr:uid="{6724ECB9-867E-4907-866A-4B2743E3D16F}"/>
    <cellStyle name="Normal 5 2 2 7 3 2 2 3" xfId="34129" xr:uid="{E8AF3D3D-4AC9-4250-99ED-19E6F583612F}"/>
    <cellStyle name="Normal 5 2 2 7 3 2 3" xfId="17909" xr:uid="{00000000-0005-0000-0000-0000BA520000}"/>
    <cellStyle name="Normal 5 2 2 7 3 2 3 2" xfId="39489" xr:uid="{09A2290D-807A-4DF0-B05E-83FE456A2C5E}"/>
    <cellStyle name="Normal 5 2 2 7 3 2 4" xfId="28759" xr:uid="{9DB32DFB-E131-4305-BC2F-36502CE3799A}"/>
    <cellStyle name="Normal 5 2 2 7 3 3" xfId="8016" xr:uid="{00000000-0005-0000-0000-0000BB520000}"/>
    <cellStyle name="Normal 5 2 2 7 3 3 2" xfId="14304" xr:uid="{00000000-0005-0000-0000-0000BC520000}"/>
    <cellStyle name="Normal 5 2 2 7 3 3 2 2" xfId="25058" xr:uid="{00000000-0005-0000-0000-0000BD520000}"/>
    <cellStyle name="Normal 5 2 2 7 3 3 2 2 2" xfId="46638" xr:uid="{3DAC970B-9F2B-43DE-9E22-B7C797419D1A}"/>
    <cellStyle name="Normal 5 2 2 7 3 3 2 3" xfId="35910" xr:uid="{643618AB-E8A4-4042-A565-24895910CC8A}"/>
    <cellStyle name="Normal 5 2 2 7 3 3 3" xfId="19689" xr:uid="{00000000-0005-0000-0000-0000BE520000}"/>
    <cellStyle name="Normal 5 2 2 7 3 3 3 2" xfId="41269" xr:uid="{092D7A7B-FABE-4F07-AD54-49FA84418C80}"/>
    <cellStyle name="Normal 5 2 2 7 3 3 4" xfId="30539" xr:uid="{ADDC57FA-F14F-4FAC-8FF7-51CC948FCFF5}"/>
    <cellStyle name="Normal 5 2 2 7 3 4" xfId="10606" xr:uid="{00000000-0005-0000-0000-0000BF520000}"/>
    <cellStyle name="Normal 5 2 2 7 3 4 2" xfId="21490" xr:uid="{00000000-0005-0000-0000-0000C0520000}"/>
    <cellStyle name="Normal 5 2 2 7 3 4 2 2" xfId="43070" xr:uid="{E8B82AE7-E07A-441C-8912-A80CF4FD8ACA}"/>
    <cellStyle name="Normal 5 2 2 7 3 4 3" xfId="32340" xr:uid="{69489ACE-D71F-4A3F-B0A2-A6F3CACBB34B}"/>
    <cellStyle name="Normal 5 2 2 7 3 5" xfId="16121" xr:uid="{00000000-0005-0000-0000-0000C1520000}"/>
    <cellStyle name="Normal 5 2 2 7 3 5 2" xfId="37701" xr:uid="{687B0916-F91E-4814-8CF3-D886E349BEEA}"/>
    <cellStyle name="Normal 5 2 2 7 3 6" xfId="26970" xr:uid="{EA4114DC-6352-43FD-8334-801BF14BB191}"/>
    <cellStyle name="Normal 5 2 2 7 4" xfId="1895" xr:uid="{00000000-0005-0000-0000-0000C2520000}"/>
    <cellStyle name="Normal 5 2 2 7 4 2" xfId="5216" xr:uid="{00000000-0005-0000-0000-0000C3520000}"/>
    <cellStyle name="Normal 5 2 2 7 4 2 2" xfId="12671" xr:uid="{00000000-0005-0000-0000-0000C4520000}"/>
    <cellStyle name="Normal 5 2 2 7 4 2 2 2" xfId="23474" xr:uid="{00000000-0005-0000-0000-0000C5520000}"/>
    <cellStyle name="Normal 5 2 2 7 4 2 2 2 2" xfId="45054" xr:uid="{494944AB-C35C-48E6-8930-A645A2B133A3}"/>
    <cellStyle name="Normal 5 2 2 7 4 2 2 3" xfId="34325" xr:uid="{99D04119-6BBC-4443-97BF-062F1BF27ABC}"/>
    <cellStyle name="Normal 5 2 2 7 4 2 3" xfId="18105" xr:uid="{00000000-0005-0000-0000-0000C6520000}"/>
    <cellStyle name="Normal 5 2 2 7 4 2 3 2" xfId="39685" xr:uid="{C2BEE172-394E-4EC4-857D-36DDA9E873DE}"/>
    <cellStyle name="Normal 5 2 2 7 4 2 4" xfId="28955" xr:uid="{53E17582-EF4F-449B-A119-479F63B2367A}"/>
    <cellStyle name="Normal 5 2 2 7 4 3" xfId="8471" xr:uid="{00000000-0005-0000-0000-0000C7520000}"/>
    <cellStyle name="Normal 5 2 2 7 4 3 2" xfId="14515" xr:uid="{00000000-0005-0000-0000-0000C8520000}"/>
    <cellStyle name="Normal 5 2 2 7 4 3 2 2" xfId="25254" xr:uid="{00000000-0005-0000-0000-0000C9520000}"/>
    <cellStyle name="Normal 5 2 2 7 4 3 2 2 2" xfId="46834" xr:uid="{4130C64B-1EEE-4B70-A944-2C829AB4D0C2}"/>
    <cellStyle name="Normal 5 2 2 7 4 3 2 3" xfId="36106" xr:uid="{CCD0F126-592F-452F-9E63-8784BD3C5254}"/>
    <cellStyle name="Normal 5 2 2 7 4 3 3" xfId="19885" xr:uid="{00000000-0005-0000-0000-0000CA520000}"/>
    <cellStyle name="Normal 5 2 2 7 4 3 3 2" xfId="41465" xr:uid="{28AA0A9C-0CF2-4592-8E0F-6C2E8268B9CB}"/>
    <cellStyle name="Normal 5 2 2 7 4 3 4" xfId="30735" xr:uid="{963F1849-DB43-49DC-AF28-6C5354F5AB7D}"/>
    <cellStyle name="Normal 5 2 2 7 4 4" xfId="10817" xr:uid="{00000000-0005-0000-0000-0000CB520000}"/>
    <cellStyle name="Normal 5 2 2 7 4 4 2" xfId="21686" xr:uid="{00000000-0005-0000-0000-0000CC520000}"/>
    <cellStyle name="Normal 5 2 2 7 4 4 2 2" xfId="43266" xr:uid="{D92E878A-5FB1-425F-92B2-904FCE7F6D2A}"/>
    <cellStyle name="Normal 5 2 2 7 4 4 3" xfId="32536" xr:uid="{CD3C25F9-E7E4-4D75-814D-06C63B947D92}"/>
    <cellStyle name="Normal 5 2 2 7 4 5" xfId="16317" xr:uid="{00000000-0005-0000-0000-0000CD520000}"/>
    <cellStyle name="Normal 5 2 2 7 4 5 2" xfId="37897" xr:uid="{86B2E44E-3379-4B83-A5BF-06326C62320A}"/>
    <cellStyle name="Normal 5 2 2 7 4 6" xfId="27166" xr:uid="{10C6362E-A65B-4ED1-BEAC-89DF25041F58}"/>
    <cellStyle name="Normal 5 2 2 7 5" xfId="2107" xr:uid="{00000000-0005-0000-0000-0000CE520000}"/>
    <cellStyle name="Normal 5 2 2 7 5 2" xfId="5428" xr:uid="{00000000-0005-0000-0000-0000CF520000}"/>
    <cellStyle name="Normal 5 2 2 7 5 2 2" xfId="12866" xr:uid="{00000000-0005-0000-0000-0000D0520000}"/>
    <cellStyle name="Normal 5 2 2 7 5 2 2 2" xfId="23669" xr:uid="{00000000-0005-0000-0000-0000D1520000}"/>
    <cellStyle name="Normal 5 2 2 7 5 2 2 2 2" xfId="45249" xr:uid="{6D71277E-85D9-4961-ADFE-A3A8C074231A}"/>
    <cellStyle name="Normal 5 2 2 7 5 2 2 3" xfId="34520" xr:uid="{F9C2E6D8-1CC1-45C9-B933-59ADBFB0E3F5}"/>
    <cellStyle name="Normal 5 2 2 7 5 2 3" xfId="18300" xr:uid="{00000000-0005-0000-0000-0000D2520000}"/>
    <cellStyle name="Normal 5 2 2 7 5 2 3 2" xfId="39880" xr:uid="{23EE01AE-F990-48D3-97C6-2A63BE66EFA7}"/>
    <cellStyle name="Normal 5 2 2 7 5 2 4" xfId="29150" xr:uid="{39839017-9805-41CE-9803-8B091D592AF3}"/>
    <cellStyle name="Normal 5 2 2 7 5 3" xfId="8683" xr:uid="{00000000-0005-0000-0000-0000D3520000}"/>
    <cellStyle name="Normal 5 2 2 7 5 3 2" xfId="14710" xr:uid="{00000000-0005-0000-0000-0000D4520000}"/>
    <cellStyle name="Normal 5 2 2 7 5 3 2 2" xfId="25449" xr:uid="{00000000-0005-0000-0000-0000D5520000}"/>
    <cellStyle name="Normal 5 2 2 7 5 3 2 2 2" xfId="47029" xr:uid="{59D88752-ECCC-4F37-8B34-28EE6F8D1E6F}"/>
    <cellStyle name="Normal 5 2 2 7 5 3 2 3" xfId="36301" xr:uid="{5F7F6536-1057-463A-BB50-8A4B5A7E2874}"/>
    <cellStyle name="Normal 5 2 2 7 5 3 3" xfId="20080" xr:uid="{00000000-0005-0000-0000-0000D6520000}"/>
    <cellStyle name="Normal 5 2 2 7 5 3 3 2" xfId="41660" xr:uid="{ECF07834-437E-4152-9FAE-AEA7E0DC5A1C}"/>
    <cellStyle name="Normal 5 2 2 7 5 3 4" xfId="30930" xr:uid="{0FEE3653-41EB-4006-9B70-C5512AAE2113}"/>
    <cellStyle name="Normal 5 2 2 7 5 4" xfId="11012" xr:uid="{00000000-0005-0000-0000-0000D7520000}"/>
    <cellStyle name="Normal 5 2 2 7 5 4 2" xfId="21881" xr:uid="{00000000-0005-0000-0000-0000D8520000}"/>
    <cellStyle name="Normal 5 2 2 7 5 4 2 2" xfId="43461" xr:uid="{29D1635E-9463-49C6-AB0E-DEEA104D059D}"/>
    <cellStyle name="Normal 5 2 2 7 5 4 3" xfId="32731" xr:uid="{097843CB-3D5F-454F-B493-3C6DE90EA8B6}"/>
    <cellStyle name="Normal 5 2 2 7 5 5" xfId="16512" xr:uid="{00000000-0005-0000-0000-0000D9520000}"/>
    <cellStyle name="Normal 5 2 2 7 5 5 2" xfId="38092" xr:uid="{0E7D6E82-169F-4203-B78A-9447A079EB97}"/>
    <cellStyle name="Normal 5 2 2 7 5 6" xfId="27361" xr:uid="{A53ECE51-2EC1-45C9-A0E0-97301B4ADB99}"/>
    <cellStyle name="Normal 5 2 2 7 6" xfId="2594" xr:uid="{00000000-0005-0000-0000-0000DA520000}"/>
    <cellStyle name="Normal 5 2 2 7 6 2" xfId="5914" xr:uid="{00000000-0005-0000-0000-0000DB520000}"/>
    <cellStyle name="Normal 5 2 2 7 6 2 2" xfId="13122" xr:uid="{00000000-0005-0000-0000-0000DC520000}"/>
    <cellStyle name="Normal 5 2 2 7 6 2 2 2" xfId="23924" xr:uid="{00000000-0005-0000-0000-0000DD520000}"/>
    <cellStyle name="Normal 5 2 2 7 6 2 2 2 2" xfId="45504" xr:uid="{A03635D5-2950-4E40-9347-ECA3D08152FE}"/>
    <cellStyle name="Normal 5 2 2 7 6 2 2 3" xfId="34776" xr:uid="{31473872-8D84-4572-B3A8-F338C712F7D1}"/>
    <cellStyle name="Normal 5 2 2 7 6 2 3" xfId="18555" xr:uid="{00000000-0005-0000-0000-0000DE520000}"/>
    <cellStyle name="Normal 5 2 2 7 6 2 3 2" xfId="40135" xr:uid="{F8DC440B-90C1-4296-86E6-A6BAEB460513}"/>
    <cellStyle name="Normal 5 2 2 7 6 2 4" xfId="29405" xr:uid="{540B43A3-9603-405D-8301-A717E899EB71}"/>
    <cellStyle name="Normal 5 2 2 7 6 3" xfId="9168" xr:uid="{00000000-0005-0000-0000-0000DF520000}"/>
    <cellStyle name="Normal 5 2 2 7 6 3 2" xfId="14966" xr:uid="{00000000-0005-0000-0000-0000E0520000}"/>
    <cellStyle name="Normal 5 2 2 7 6 3 2 2" xfId="25704" xr:uid="{00000000-0005-0000-0000-0000E1520000}"/>
    <cellStyle name="Normal 5 2 2 7 6 3 2 2 2" xfId="47284" xr:uid="{ED422FB4-E299-4B38-A315-B391E772E618}"/>
    <cellStyle name="Normal 5 2 2 7 6 3 2 3" xfId="36557" xr:uid="{C395A12E-19E0-4083-A43B-911C1DD0DA26}"/>
    <cellStyle name="Normal 5 2 2 7 6 3 3" xfId="20335" xr:uid="{00000000-0005-0000-0000-0000E2520000}"/>
    <cellStyle name="Normal 5 2 2 7 6 3 3 2" xfId="41915" xr:uid="{09EB3D0F-CBBE-4F6C-B75D-D3EAA2A73F60}"/>
    <cellStyle name="Normal 5 2 2 7 6 3 4" xfId="31185" xr:uid="{831FAC1F-D655-473E-839F-56E314C5A5DC}"/>
    <cellStyle name="Normal 5 2 2 7 6 4" xfId="11268" xr:uid="{00000000-0005-0000-0000-0000E3520000}"/>
    <cellStyle name="Normal 5 2 2 7 6 4 2" xfId="22136" xr:uid="{00000000-0005-0000-0000-0000E4520000}"/>
    <cellStyle name="Normal 5 2 2 7 6 4 2 2" xfId="43716" xr:uid="{D8E4AC82-E198-4218-9B15-E76AF6EF44B2}"/>
    <cellStyle name="Normal 5 2 2 7 6 4 3" xfId="32987" xr:uid="{BCEB6F23-4E26-4B1D-8440-037B3D336FD2}"/>
    <cellStyle name="Normal 5 2 2 7 6 5" xfId="16767" xr:uid="{00000000-0005-0000-0000-0000E5520000}"/>
    <cellStyle name="Normal 5 2 2 7 6 5 2" xfId="38347" xr:uid="{9DE53B09-7E45-4E88-8DF7-849DF6B0767C}"/>
    <cellStyle name="Normal 5 2 2 7 6 6" xfId="27617" xr:uid="{D6A4862D-ACD2-423D-8D6F-147737E7C6AE}"/>
    <cellStyle name="Normal 5 2 2 7 7" xfId="2873" xr:uid="{00000000-0005-0000-0000-0000E6520000}"/>
    <cellStyle name="Normal 5 2 2 7 7 2" xfId="6193" xr:uid="{00000000-0005-0000-0000-0000E7520000}"/>
    <cellStyle name="Normal 5 2 2 7 7 2 2" xfId="13326" xr:uid="{00000000-0005-0000-0000-0000E8520000}"/>
    <cellStyle name="Normal 5 2 2 7 7 2 2 2" xfId="24128" xr:uid="{00000000-0005-0000-0000-0000E9520000}"/>
    <cellStyle name="Normal 5 2 2 7 7 2 2 2 2" xfId="45708" xr:uid="{28C07309-2E04-48EE-9044-52D7EDEE64EC}"/>
    <cellStyle name="Normal 5 2 2 7 7 2 2 3" xfId="34980" xr:uid="{56B1FAA0-BBB5-4045-A96C-B025BF979B64}"/>
    <cellStyle name="Normal 5 2 2 7 7 2 3" xfId="18759" xr:uid="{00000000-0005-0000-0000-0000EA520000}"/>
    <cellStyle name="Normal 5 2 2 7 7 2 3 2" xfId="40339" xr:uid="{C9F5FE4C-E1B5-4AFF-8D66-52335B225E9B}"/>
    <cellStyle name="Normal 5 2 2 7 7 2 4" xfId="29609" xr:uid="{5E6D2972-085D-48D8-B7FA-5D137CDD1FAF}"/>
    <cellStyle name="Normal 5 2 2 7 7 3" xfId="9447" xr:uid="{00000000-0005-0000-0000-0000EB520000}"/>
    <cellStyle name="Normal 5 2 2 7 7 3 2" xfId="15170" xr:uid="{00000000-0005-0000-0000-0000EC520000}"/>
    <cellStyle name="Normal 5 2 2 7 7 3 2 2" xfId="25908" xr:uid="{00000000-0005-0000-0000-0000ED520000}"/>
    <cellStyle name="Normal 5 2 2 7 7 3 2 2 2" xfId="47488" xr:uid="{3EE5A03F-21D1-4A56-A517-A84A7588B1EA}"/>
    <cellStyle name="Normal 5 2 2 7 7 3 2 3" xfId="36761" xr:uid="{D9979BC7-C9AD-4BF5-8CD1-F9E850699BD0}"/>
    <cellStyle name="Normal 5 2 2 7 7 3 3" xfId="20539" xr:uid="{00000000-0005-0000-0000-0000EE520000}"/>
    <cellStyle name="Normal 5 2 2 7 7 3 3 2" xfId="42119" xr:uid="{3FAF477E-8014-424F-BB8A-4AC8BF60783B}"/>
    <cellStyle name="Normal 5 2 2 7 7 3 4" xfId="31389" xr:uid="{42D2E000-01AC-4E34-93FF-39AEE010763D}"/>
    <cellStyle name="Normal 5 2 2 7 7 4" xfId="11472" xr:uid="{00000000-0005-0000-0000-0000EF520000}"/>
    <cellStyle name="Normal 5 2 2 7 7 4 2" xfId="22340" xr:uid="{00000000-0005-0000-0000-0000F0520000}"/>
    <cellStyle name="Normal 5 2 2 7 7 4 2 2" xfId="43920" xr:uid="{9097FDD7-9DE9-42A6-BB1C-D3941FE2B266}"/>
    <cellStyle name="Normal 5 2 2 7 7 4 3" xfId="33191" xr:uid="{98F662F7-E02F-4CE2-B7EC-01570B0853B0}"/>
    <cellStyle name="Normal 5 2 2 7 7 5" xfId="16971" xr:uid="{00000000-0005-0000-0000-0000F1520000}"/>
    <cellStyle name="Normal 5 2 2 7 7 5 2" xfId="38551" xr:uid="{5F08CC7F-9F66-4F7A-B789-F0B0C55AFC76}"/>
    <cellStyle name="Normal 5 2 2 7 7 6" xfId="27821" xr:uid="{E810E912-8AB5-4E70-B0EF-26A157F4DB40}"/>
    <cellStyle name="Normal 5 2 2 7 8" xfId="3057" xr:uid="{00000000-0005-0000-0000-0000F2520000}"/>
    <cellStyle name="Normal 5 2 2 7 8 2" xfId="6377" xr:uid="{00000000-0005-0000-0000-0000F3520000}"/>
    <cellStyle name="Normal 5 2 2 7 8 2 2" xfId="13496" xr:uid="{00000000-0005-0000-0000-0000F4520000}"/>
    <cellStyle name="Normal 5 2 2 7 8 2 2 2" xfId="24298" xr:uid="{00000000-0005-0000-0000-0000F5520000}"/>
    <cellStyle name="Normal 5 2 2 7 8 2 2 2 2" xfId="45878" xr:uid="{9CD77D5B-54AB-47B6-90E7-C377E942B32D}"/>
    <cellStyle name="Normal 5 2 2 7 8 2 2 3" xfId="35150" xr:uid="{C7539CC3-4FF5-4877-9B00-2BCD82FBE145}"/>
    <cellStyle name="Normal 5 2 2 7 8 2 3" xfId="18929" xr:uid="{00000000-0005-0000-0000-0000F6520000}"/>
    <cellStyle name="Normal 5 2 2 7 8 2 3 2" xfId="40509" xr:uid="{EBE0BA39-B477-4D06-93D8-39C85F21D6F3}"/>
    <cellStyle name="Normal 5 2 2 7 8 2 4" xfId="29779" xr:uid="{2F562589-560E-4813-98B4-A854D5E93AE2}"/>
    <cellStyle name="Normal 5 2 2 7 8 3" xfId="9631" xr:uid="{00000000-0005-0000-0000-0000F7520000}"/>
    <cellStyle name="Normal 5 2 2 7 8 3 2" xfId="15340" xr:uid="{00000000-0005-0000-0000-0000F8520000}"/>
    <cellStyle name="Normal 5 2 2 7 8 3 2 2" xfId="26078" xr:uid="{00000000-0005-0000-0000-0000F9520000}"/>
    <cellStyle name="Normal 5 2 2 7 8 3 2 2 2" xfId="47658" xr:uid="{EA04247C-41C3-4989-9AB7-149AB8431C19}"/>
    <cellStyle name="Normal 5 2 2 7 8 3 2 3" xfId="36931" xr:uid="{B9F19C7A-2229-4808-B7BC-EB91E6306933}"/>
    <cellStyle name="Normal 5 2 2 7 8 3 3" xfId="20709" xr:uid="{00000000-0005-0000-0000-0000FA520000}"/>
    <cellStyle name="Normal 5 2 2 7 8 3 3 2" xfId="42289" xr:uid="{EF4D19B4-7F22-4513-B890-CA2F18EBBA48}"/>
    <cellStyle name="Normal 5 2 2 7 8 3 4" xfId="31559" xr:uid="{AF1720A0-DA1D-4553-9B40-26333BA61FB4}"/>
    <cellStyle name="Normal 5 2 2 7 8 4" xfId="11642" xr:uid="{00000000-0005-0000-0000-0000FB520000}"/>
    <cellStyle name="Normal 5 2 2 7 8 4 2" xfId="22510" xr:uid="{00000000-0005-0000-0000-0000FC520000}"/>
    <cellStyle name="Normal 5 2 2 7 8 4 2 2" xfId="44090" xr:uid="{55FCE52C-0468-47AF-B38C-E51CB6C85DDD}"/>
    <cellStyle name="Normal 5 2 2 7 8 4 3" xfId="33361" xr:uid="{20C5A416-0F03-4CC6-9D89-B1E3D11A7DAA}"/>
    <cellStyle name="Normal 5 2 2 7 8 5" xfId="17141" xr:uid="{00000000-0005-0000-0000-0000FD520000}"/>
    <cellStyle name="Normal 5 2 2 7 8 5 2" xfId="38721" xr:uid="{35DCD2FC-8147-490B-9714-BADF3165F355}"/>
    <cellStyle name="Normal 5 2 2 7 8 6" xfId="27991" xr:uid="{E2ACBE19-683C-47E1-9FA3-BA02F82728DD}"/>
    <cellStyle name="Normal 5 2 2 7 9" xfId="3231" xr:uid="{00000000-0005-0000-0000-0000FE520000}"/>
    <cellStyle name="Normal 5 2 2 7 9 2" xfId="6551" xr:uid="{00000000-0005-0000-0000-0000FF520000}"/>
    <cellStyle name="Normal 5 2 2 7 9 2 2" xfId="13660" xr:uid="{00000000-0005-0000-0000-000000530000}"/>
    <cellStyle name="Normal 5 2 2 7 9 2 2 2" xfId="24462" xr:uid="{00000000-0005-0000-0000-000001530000}"/>
    <cellStyle name="Normal 5 2 2 7 9 2 2 2 2" xfId="46042" xr:uid="{4DF0CC5C-371A-43BC-B521-00A41085C612}"/>
    <cellStyle name="Normal 5 2 2 7 9 2 2 3" xfId="35314" xr:uid="{6E9653CF-1824-470B-9654-E6292CEEC18D}"/>
    <cellStyle name="Normal 5 2 2 7 9 2 3" xfId="19093" xr:uid="{00000000-0005-0000-0000-000002530000}"/>
    <cellStyle name="Normal 5 2 2 7 9 2 3 2" xfId="40673" xr:uid="{1EA15FBC-8555-45D1-9049-61B89F314B2C}"/>
    <cellStyle name="Normal 5 2 2 7 9 2 4" xfId="29943" xr:uid="{FFC00441-21D6-423A-A908-9C1BE9D8D2F8}"/>
    <cellStyle name="Normal 5 2 2 7 9 3" xfId="9805" xr:uid="{00000000-0005-0000-0000-000003530000}"/>
    <cellStyle name="Normal 5 2 2 7 9 3 2" xfId="15504" xr:uid="{00000000-0005-0000-0000-000004530000}"/>
    <cellStyle name="Normal 5 2 2 7 9 3 2 2" xfId="26242" xr:uid="{00000000-0005-0000-0000-000005530000}"/>
    <cellStyle name="Normal 5 2 2 7 9 3 2 2 2" xfId="47822" xr:uid="{28E242E2-825D-40FF-A911-5D4371F537AE}"/>
    <cellStyle name="Normal 5 2 2 7 9 3 2 3" xfId="37095" xr:uid="{35B21E34-4E40-4F2C-AF55-9500C8428FBD}"/>
    <cellStyle name="Normal 5 2 2 7 9 3 3" xfId="20873" xr:uid="{00000000-0005-0000-0000-000006530000}"/>
    <cellStyle name="Normal 5 2 2 7 9 3 3 2" xfId="42453" xr:uid="{C940D9C0-46B4-4F81-A983-14C132EF97A6}"/>
    <cellStyle name="Normal 5 2 2 7 9 3 4" xfId="31723" xr:uid="{6BBADF60-BDCF-456A-962B-767C08C695AD}"/>
    <cellStyle name="Normal 5 2 2 7 9 4" xfId="11806" xr:uid="{00000000-0005-0000-0000-000007530000}"/>
    <cellStyle name="Normal 5 2 2 7 9 4 2" xfId="22674" xr:uid="{00000000-0005-0000-0000-000008530000}"/>
    <cellStyle name="Normal 5 2 2 7 9 4 2 2" xfId="44254" xr:uid="{9DDCCFB8-BF8F-420D-B35B-CEE1D8671A35}"/>
    <cellStyle name="Normal 5 2 2 7 9 4 3" xfId="33525" xr:uid="{0B16CC61-B370-4964-A721-2C6610F1C64A}"/>
    <cellStyle name="Normal 5 2 2 7 9 5" xfId="17305" xr:uid="{00000000-0005-0000-0000-000009530000}"/>
    <cellStyle name="Normal 5 2 2 7 9 5 2" xfId="38885" xr:uid="{4EF8ECF8-B6F1-4845-A6E4-D26E9A4A3018}"/>
    <cellStyle name="Normal 5 2 2 7 9 6" xfId="28155" xr:uid="{A263A0A6-9FF0-473F-A38C-2FE25D281F91}"/>
    <cellStyle name="Normal 5 2 2 8" xfId="574" xr:uid="{00000000-0005-0000-0000-00000A530000}"/>
    <cellStyle name="Normal 5 2 2 8 2" xfId="3895" xr:uid="{00000000-0005-0000-0000-00000B530000}"/>
    <cellStyle name="Normal 5 2 2 8 2 2" xfId="12127" xr:uid="{00000000-0005-0000-0000-00000C530000}"/>
    <cellStyle name="Normal 5 2 2 8 2 2 2" xfId="22976" xr:uid="{00000000-0005-0000-0000-00000D530000}"/>
    <cellStyle name="Normal 5 2 2 8 2 2 2 2" xfId="44556" xr:uid="{686A5789-7B22-4772-B0B8-A07004015CAC}"/>
    <cellStyle name="Normal 5 2 2 8 2 2 3" xfId="33827" xr:uid="{0036CCFE-B461-4339-BEE3-9C4479386298}"/>
    <cellStyle name="Normal 5 2 2 8 2 3" xfId="17607" xr:uid="{00000000-0005-0000-0000-00000E530000}"/>
    <cellStyle name="Normal 5 2 2 8 2 3 2" xfId="39187" xr:uid="{B1B64547-C212-4BCC-B46A-9AFEF41A4EA4}"/>
    <cellStyle name="Normal 5 2 2 8 2 4" xfId="28457" xr:uid="{21212217-F604-4097-9D03-8E5D5A83094D}"/>
    <cellStyle name="Normal 5 2 2 8 3" xfId="7150" xr:uid="{00000000-0005-0000-0000-00000F530000}"/>
    <cellStyle name="Normal 5 2 2 8 3 2" xfId="13971" xr:uid="{00000000-0005-0000-0000-000010530000}"/>
    <cellStyle name="Normal 5 2 2 8 3 2 2" xfId="24756" xr:uid="{00000000-0005-0000-0000-000011530000}"/>
    <cellStyle name="Normal 5 2 2 8 3 2 2 2" xfId="46336" xr:uid="{77F6455F-FAEA-45F8-877C-3B2771E3D1A6}"/>
    <cellStyle name="Normal 5 2 2 8 3 2 3" xfId="35608" xr:uid="{EFADB4E0-FAB7-4AC8-BF4C-B7A68356E270}"/>
    <cellStyle name="Normal 5 2 2 8 3 3" xfId="19387" xr:uid="{00000000-0005-0000-0000-000012530000}"/>
    <cellStyle name="Normal 5 2 2 8 3 3 2" xfId="40967" xr:uid="{056610C7-7934-4E3D-8AAC-69CCE25CD2ED}"/>
    <cellStyle name="Normal 5 2 2 8 3 4" xfId="30237" xr:uid="{5C428522-579B-494A-BB08-26B71C24AC59}"/>
    <cellStyle name="Normal 5 2 2 8 4" xfId="10273" xr:uid="{00000000-0005-0000-0000-000013530000}"/>
    <cellStyle name="Normal 5 2 2 8 4 2" xfId="21188" xr:uid="{00000000-0005-0000-0000-000014530000}"/>
    <cellStyle name="Normal 5 2 2 8 4 2 2" xfId="42768" xr:uid="{F24A52BD-8386-4986-915A-FC699E2A3B44}"/>
    <cellStyle name="Normal 5 2 2 8 4 3" xfId="32038" xr:uid="{EC7E5C8A-D397-4763-B40A-56D92C82CA06}"/>
    <cellStyle name="Normal 5 2 2 8 5" xfId="15819" xr:uid="{00000000-0005-0000-0000-000015530000}"/>
    <cellStyle name="Normal 5 2 2 8 5 2" xfId="37399" xr:uid="{B4C77B38-3CB8-4BEA-9AB4-10C14EB08E5F}"/>
    <cellStyle name="Normal 5 2 2 8 6" xfId="26668" xr:uid="{6DEF613C-6896-4A6B-B3D0-58D49A0ACA3A}"/>
    <cellStyle name="Normal 5 2 2 9" xfId="1062" xr:uid="{00000000-0005-0000-0000-000016530000}"/>
    <cellStyle name="Normal 5 2 2 9 2" xfId="4383" xr:uid="{00000000-0005-0000-0000-000017530000}"/>
    <cellStyle name="Normal 5 2 2 9 2 2" xfId="12342" xr:uid="{00000000-0005-0000-0000-000018530000}"/>
    <cellStyle name="Normal 5 2 2 9 2 2 2" xfId="23175" xr:uid="{00000000-0005-0000-0000-000019530000}"/>
    <cellStyle name="Normal 5 2 2 9 2 2 2 2" xfId="44755" xr:uid="{0C7D8FAF-80E7-459B-9592-10A841830382}"/>
    <cellStyle name="Normal 5 2 2 9 2 2 3" xfId="34026" xr:uid="{723EA786-06DF-48CD-BB39-67BC313B3A2B}"/>
    <cellStyle name="Normal 5 2 2 9 2 3" xfId="17806" xr:uid="{00000000-0005-0000-0000-00001A530000}"/>
    <cellStyle name="Normal 5 2 2 9 2 3 2" xfId="39386" xr:uid="{27C98C63-A59C-49D4-A43A-1AF8A4819914}"/>
    <cellStyle name="Normal 5 2 2 9 2 4" xfId="28656" xr:uid="{7B77F895-E488-4B30-AE3C-C1F754FC054F}"/>
    <cellStyle name="Normal 5 2 2 9 3" xfId="7638" xr:uid="{00000000-0005-0000-0000-00001B530000}"/>
    <cellStyle name="Normal 5 2 2 9 3 2" xfId="14186" xr:uid="{00000000-0005-0000-0000-00001C530000}"/>
    <cellStyle name="Normal 5 2 2 9 3 2 2" xfId="24955" xr:uid="{00000000-0005-0000-0000-00001D530000}"/>
    <cellStyle name="Normal 5 2 2 9 3 2 2 2" xfId="46535" xr:uid="{7D2E4325-A92E-4286-BA13-DC9849BE643C}"/>
    <cellStyle name="Normal 5 2 2 9 3 2 3" xfId="35807" xr:uid="{B83AC2DD-0E33-48FD-A676-2BBB6959E2BA}"/>
    <cellStyle name="Normal 5 2 2 9 3 3" xfId="19586" xr:uid="{00000000-0005-0000-0000-00001E530000}"/>
    <cellStyle name="Normal 5 2 2 9 3 3 2" xfId="41166" xr:uid="{F8B40BB1-EACD-4D3A-A46F-ECAEB5514B3A}"/>
    <cellStyle name="Normal 5 2 2 9 3 4" xfId="30436" xr:uid="{C5EDCDED-F8F6-4C98-A0E6-3775B73545FE}"/>
    <cellStyle name="Normal 5 2 2 9 4" xfId="10488" xr:uid="{00000000-0005-0000-0000-00001F530000}"/>
    <cellStyle name="Normal 5 2 2 9 4 2" xfId="21387" xr:uid="{00000000-0005-0000-0000-000020530000}"/>
    <cellStyle name="Normal 5 2 2 9 4 2 2" xfId="42967" xr:uid="{9A619F24-DF2B-4B47-A28A-D86C341AEF2C}"/>
    <cellStyle name="Normal 5 2 2 9 4 3" xfId="32237" xr:uid="{177C7B93-6457-4B9E-8800-9BB6E22FD112}"/>
    <cellStyle name="Normal 5 2 2 9 5" xfId="16018" xr:uid="{00000000-0005-0000-0000-000021530000}"/>
    <cellStyle name="Normal 5 2 2 9 5 2" xfId="37598" xr:uid="{FFEB07D0-C93E-4E3E-8020-53EFD291E154}"/>
    <cellStyle name="Normal 5 2 2 9 6" xfId="26867" xr:uid="{5944F3E6-C507-4237-85BE-A49309BFCAA1}"/>
    <cellStyle name="Normal 5 2 20" xfId="2707" xr:uid="{00000000-0005-0000-0000-000022530000}"/>
    <cellStyle name="Normal 5 2 20 2" xfId="6027" xr:uid="{00000000-0005-0000-0000-000023530000}"/>
    <cellStyle name="Normal 5 2 20 2 2" xfId="13171" xr:uid="{00000000-0005-0000-0000-000024530000}"/>
    <cellStyle name="Normal 5 2 20 2 2 2" xfId="23973" xr:uid="{00000000-0005-0000-0000-000025530000}"/>
    <cellStyle name="Normal 5 2 20 2 2 2 2" xfId="45553" xr:uid="{0DBEAB42-C46B-40E1-87B6-B0DB35ED06B3}"/>
    <cellStyle name="Normal 5 2 20 2 2 3" xfId="34825" xr:uid="{D525A10C-963D-4C01-AEC5-18474885376B}"/>
    <cellStyle name="Normal 5 2 20 2 3" xfId="18604" xr:uid="{00000000-0005-0000-0000-000026530000}"/>
    <cellStyle name="Normal 5 2 20 2 3 2" xfId="40184" xr:uid="{DC9EE090-8384-4F9C-82ED-154009848D0E}"/>
    <cellStyle name="Normal 5 2 20 2 4" xfId="29454" xr:uid="{70E031F4-ED0F-4EBB-A70D-D9FD93287EFE}"/>
    <cellStyle name="Normal 5 2 20 3" xfId="9281" xr:uid="{00000000-0005-0000-0000-000027530000}"/>
    <cellStyle name="Normal 5 2 20 3 2" xfId="15015" xr:uid="{00000000-0005-0000-0000-000028530000}"/>
    <cellStyle name="Normal 5 2 20 3 2 2" xfId="25753" xr:uid="{00000000-0005-0000-0000-000029530000}"/>
    <cellStyle name="Normal 5 2 20 3 2 2 2" xfId="47333" xr:uid="{E887F171-5CA6-4861-9096-6CFB383DD68D}"/>
    <cellStyle name="Normal 5 2 20 3 2 3" xfId="36606" xr:uid="{AC207518-7A7B-49DB-BBDE-C25259419396}"/>
    <cellStyle name="Normal 5 2 20 3 3" xfId="20384" xr:uid="{00000000-0005-0000-0000-00002A530000}"/>
    <cellStyle name="Normal 5 2 20 3 3 2" xfId="41964" xr:uid="{29B437E6-980A-4CCC-ABA4-9FB19D876113}"/>
    <cellStyle name="Normal 5 2 20 3 4" xfId="31234" xr:uid="{B26AF94F-30F6-4600-A201-0949AA2EEA8A}"/>
    <cellStyle name="Normal 5 2 20 4" xfId="11317" xr:uid="{00000000-0005-0000-0000-00002B530000}"/>
    <cellStyle name="Normal 5 2 20 4 2" xfId="22185" xr:uid="{00000000-0005-0000-0000-00002C530000}"/>
    <cellStyle name="Normal 5 2 20 4 2 2" xfId="43765" xr:uid="{505C4A18-638D-489C-ABAC-E4BA9EEA6F1A}"/>
    <cellStyle name="Normal 5 2 20 4 3" xfId="33036" xr:uid="{09F6473E-7E7A-482B-A763-F8C80A6F5433}"/>
    <cellStyle name="Normal 5 2 20 5" xfId="16816" xr:uid="{00000000-0005-0000-0000-00002D530000}"/>
    <cellStyle name="Normal 5 2 20 5 2" xfId="38396" xr:uid="{EF552DAB-C6CF-4CB0-B16B-C004DED0DFC1}"/>
    <cellStyle name="Normal 5 2 20 6" xfId="27666" xr:uid="{84B45044-9076-415A-8D3E-81D391A63631}"/>
    <cellStyle name="Normal 5 2 21" xfId="3347" xr:uid="{00000000-0005-0000-0000-00002E530000}"/>
    <cellStyle name="Normal 5 2 21 2" xfId="11903" xr:uid="{00000000-0005-0000-0000-00002F530000}"/>
    <cellStyle name="Normal 5 2 21 2 2" xfId="22770" xr:uid="{00000000-0005-0000-0000-000030530000}"/>
    <cellStyle name="Normal 5 2 21 2 2 2" xfId="44350" xr:uid="{9E6DADA8-F7A2-4CDC-A8DD-81AA9E56ACC2}"/>
    <cellStyle name="Normal 5 2 21 2 3" xfId="33621" xr:uid="{E3D56810-501F-40F2-8725-D750475ADDFB}"/>
    <cellStyle name="Normal 5 2 21 3" xfId="17401" xr:uid="{00000000-0005-0000-0000-000031530000}"/>
    <cellStyle name="Normal 5 2 21 3 2" xfId="38981" xr:uid="{E49170BC-1615-40E6-A0E8-BB3CC7EDF9D0}"/>
    <cellStyle name="Normal 5 2 21 4" xfId="28251" xr:uid="{EEED1898-ECC9-495D-A6EF-33DB4A4FD433}"/>
    <cellStyle name="Normal 5 2 22" xfId="3723" xr:uid="{00000000-0005-0000-0000-000032530000}"/>
    <cellStyle name="Normal 5 2 22 2" xfId="12009" xr:uid="{00000000-0005-0000-0000-000033530000}"/>
    <cellStyle name="Normal 5 2 22 2 2" xfId="22862" xr:uid="{00000000-0005-0000-0000-000034530000}"/>
    <cellStyle name="Normal 5 2 22 2 2 2" xfId="44442" xr:uid="{16542D64-2E66-40A7-9C9F-F3FCF55EDBCA}"/>
    <cellStyle name="Normal 5 2 22 2 3" xfId="33713" xr:uid="{48E3A4E4-2464-43F9-93B3-8192D138F458}"/>
    <cellStyle name="Normal 5 2 22 3" xfId="17493" xr:uid="{00000000-0005-0000-0000-000035530000}"/>
    <cellStyle name="Normal 5 2 22 3 2" xfId="39073" xr:uid="{11322EA4-91CC-4BCD-9E88-C1978F711320}"/>
    <cellStyle name="Normal 5 2 22 4" xfId="28343" xr:uid="{4C1BD481-71DB-4597-80C3-4832F85BA168}"/>
    <cellStyle name="Normal 5 2 23" xfId="10054" xr:uid="{00000000-0005-0000-0000-000036530000}"/>
    <cellStyle name="Normal 5 2 23 2" xfId="20986" xr:uid="{00000000-0005-0000-0000-000037530000}"/>
    <cellStyle name="Normal 5 2 23 2 2" xfId="42566" xr:uid="{1979E73B-B97E-4535-B330-183C2C1B4906}"/>
    <cellStyle name="Normal 5 2 23 3" xfId="31836" xr:uid="{1278E879-67AA-41CB-B16B-4E80E8B6AE2D}"/>
    <cellStyle name="Normal 5 2 24" xfId="15617" xr:uid="{00000000-0005-0000-0000-000038530000}"/>
    <cellStyle name="Normal 5 2 24 2" xfId="37197" xr:uid="{995455F1-11DA-4D5A-9256-42EA14F11F89}"/>
    <cellStyle name="Normal 5 2 25" xfId="26466" xr:uid="{90408418-03A0-431C-9E10-3CB375D228B9}"/>
    <cellStyle name="Normal 5 2 3" xfId="110" xr:uid="{00000000-0005-0000-0000-000039530000}"/>
    <cellStyle name="Normal 5 2 3 10" xfId="2978" xr:uid="{00000000-0005-0000-0000-00003A530000}"/>
    <cellStyle name="Normal 5 2 3 10 2" xfId="6298" xr:uid="{00000000-0005-0000-0000-00003B530000}"/>
    <cellStyle name="Normal 5 2 3 10 2 2" xfId="13426" xr:uid="{00000000-0005-0000-0000-00003C530000}"/>
    <cellStyle name="Normal 5 2 3 10 2 2 2" xfId="24228" xr:uid="{00000000-0005-0000-0000-00003D530000}"/>
    <cellStyle name="Normal 5 2 3 10 2 2 2 2" xfId="45808" xr:uid="{0F53AF8C-B7C7-4929-8C52-C2CFC7F6023F}"/>
    <cellStyle name="Normal 5 2 3 10 2 2 3" xfId="35080" xr:uid="{90134DA2-0829-4870-B42F-61B73CDDADE1}"/>
    <cellStyle name="Normal 5 2 3 10 2 3" xfId="18859" xr:uid="{00000000-0005-0000-0000-00003E530000}"/>
    <cellStyle name="Normal 5 2 3 10 2 3 2" xfId="40439" xr:uid="{2B211BF4-5DD5-4928-A34F-D374F4A312C0}"/>
    <cellStyle name="Normal 5 2 3 10 2 4" xfId="29709" xr:uid="{6ABC1EBA-5C43-4594-AE6C-CE6D1B0DCC66}"/>
    <cellStyle name="Normal 5 2 3 10 3" xfId="9552" xr:uid="{00000000-0005-0000-0000-00003F530000}"/>
    <cellStyle name="Normal 5 2 3 10 3 2" xfId="15270" xr:uid="{00000000-0005-0000-0000-000040530000}"/>
    <cellStyle name="Normal 5 2 3 10 3 2 2" xfId="26008" xr:uid="{00000000-0005-0000-0000-000041530000}"/>
    <cellStyle name="Normal 5 2 3 10 3 2 2 2" xfId="47588" xr:uid="{66FC9D9A-BA16-41A9-A76A-B86B4308C8D1}"/>
    <cellStyle name="Normal 5 2 3 10 3 2 3" xfId="36861" xr:uid="{9AA7D4E5-3D62-416D-B299-D8421D226D1C}"/>
    <cellStyle name="Normal 5 2 3 10 3 3" xfId="20639" xr:uid="{00000000-0005-0000-0000-000042530000}"/>
    <cellStyle name="Normal 5 2 3 10 3 3 2" xfId="42219" xr:uid="{A79A5BE2-967B-472D-A313-D4CB6AE852E8}"/>
    <cellStyle name="Normal 5 2 3 10 3 4" xfId="31489" xr:uid="{60BD10EE-0012-44D6-9F32-E7040413D7A1}"/>
    <cellStyle name="Normal 5 2 3 10 4" xfId="11572" xr:uid="{00000000-0005-0000-0000-000043530000}"/>
    <cellStyle name="Normal 5 2 3 10 4 2" xfId="22440" xr:uid="{00000000-0005-0000-0000-000044530000}"/>
    <cellStyle name="Normal 5 2 3 10 4 2 2" xfId="44020" xr:uid="{78362557-748C-4BF4-82BA-A8B8CDB2A1FE}"/>
    <cellStyle name="Normal 5 2 3 10 4 3" xfId="33291" xr:uid="{946CF83A-C236-4796-9622-BADBC71894A9}"/>
    <cellStyle name="Normal 5 2 3 10 5" xfId="17071" xr:uid="{00000000-0005-0000-0000-000045530000}"/>
    <cellStyle name="Normal 5 2 3 10 5 2" xfId="38651" xr:uid="{36D7C66B-DC71-4B4F-BE4B-DAEAAFDB6BC7}"/>
    <cellStyle name="Normal 5 2 3 10 6" xfId="27921" xr:uid="{8CFC178E-2AF7-4001-AAAB-2AA71CF58637}"/>
    <cellStyle name="Normal 5 2 3 11" xfId="3435" xr:uid="{00000000-0005-0000-0000-000046530000}"/>
    <cellStyle name="Normal 5 2 3 11 2" xfId="11917" xr:uid="{00000000-0005-0000-0000-000047530000}"/>
    <cellStyle name="Normal 5 2 3 11 2 2" xfId="22781" xr:uid="{00000000-0005-0000-0000-000048530000}"/>
    <cellStyle name="Normal 5 2 3 11 2 2 2" xfId="44361" xr:uid="{A91B4A1C-094D-4B83-A768-164E883F6434}"/>
    <cellStyle name="Normal 5 2 3 11 2 3" xfId="33632" xr:uid="{E1F4812D-CC5B-4CCE-BA00-7FB360ED2303}"/>
    <cellStyle name="Normal 5 2 3 11 3" xfId="17412" xr:uid="{00000000-0005-0000-0000-000049530000}"/>
    <cellStyle name="Normal 5 2 3 11 3 2" xfId="38992" xr:uid="{A902E011-9101-4A44-882B-F58F70CBA923}"/>
    <cellStyle name="Normal 5 2 3 11 4" xfId="28262" xr:uid="{4C2824DC-4A15-4C35-B5D5-76297FFA7B17}"/>
    <cellStyle name="Normal 5 2 3 12" xfId="6715" xr:uid="{00000000-0005-0000-0000-00004A530000}"/>
    <cellStyle name="Normal 5 2 3 12 2" xfId="13765" xr:uid="{00000000-0005-0000-0000-00004B530000}"/>
    <cellStyle name="Normal 5 2 3 12 2 2" xfId="24564" xr:uid="{00000000-0005-0000-0000-00004C530000}"/>
    <cellStyle name="Normal 5 2 3 12 2 2 2" xfId="46144" xr:uid="{E619E0DB-1791-4A25-8E24-7AA11E3E387F}"/>
    <cellStyle name="Normal 5 2 3 12 2 3" xfId="35416" xr:uid="{5AC5D4CE-60AC-4038-BD9C-C4C7F55AB1FA}"/>
    <cellStyle name="Normal 5 2 3 12 3" xfId="19195" xr:uid="{00000000-0005-0000-0000-00004D530000}"/>
    <cellStyle name="Normal 5 2 3 12 3 2" xfId="40775" xr:uid="{86573454-5B91-444E-BF2A-3F585C82E095}"/>
    <cellStyle name="Normal 5 2 3 12 4" xfId="30045" xr:uid="{C5F1DD88-FDAF-453F-BCFE-8370DC70E522}"/>
    <cellStyle name="Normal 5 2 3 13" xfId="10067" xr:uid="{00000000-0005-0000-0000-00004E530000}"/>
    <cellStyle name="Normal 5 2 3 13 2" xfId="20996" xr:uid="{00000000-0005-0000-0000-00004F530000}"/>
    <cellStyle name="Normal 5 2 3 13 2 2" xfId="42576" xr:uid="{115263B3-7193-4155-92CA-CF38D2579CC4}"/>
    <cellStyle name="Normal 5 2 3 13 3" xfId="31846" xr:uid="{55DD9333-4755-4540-98AA-56266B85CB84}"/>
    <cellStyle name="Normal 5 2 3 14" xfId="15627" xr:uid="{00000000-0005-0000-0000-000050530000}"/>
    <cellStyle name="Normal 5 2 3 14 2" xfId="37207" xr:uid="{56FDD591-CE8D-4E59-992B-9782CCC88EB1}"/>
    <cellStyle name="Normal 5 2 3 15" xfId="26476" xr:uid="{B84DE520-B71B-47BE-8065-DFE65014890A}"/>
    <cellStyle name="Normal 5 2 3 2" xfId="436" xr:uid="{00000000-0005-0000-0000-000051530000}"/>
    <cellStyle name="Normal 5 2 3 2 10" xfId="3757" xr:uid="{00000000-0005-0000-0000-000052530000}"/>
    <cellStyle name="Normal 5 2 3 2 10 2" xfId="12032" xr:uid="{00000000-0005-0000-0000-000053530000}"/>
    <cellStyle name="Normal 5 2 3 2 10 2 2" xfId="22883" xr:uid="{00000000-0005-0000-0000-000054530000}"/>
    <cellStyle name="Normal 5 2 3 2 10 2 2 2" xfId="44463" xr:uid="{892E026B-1DDD-408A-9A23-2C21D30AD608}"/>
    <cellStyle name="Normal 5 2 3 2 10 2 3" xfId="33734" xr:uid="{F0A7F943-70A4-4E58-8928-5D259260952B}"/>
    <cellStyle name="Normal 5 2 3 2 10 3" xfId="17514" xr:uid="{00000000-0005-0000-0000-000055530000}"/>
    <cellStyle name="Normal 5 2 3 2 10 3 2" xfId="39094" xr:uid="{832E52CB-30A2-49E9-8B45-38755D025A50}"/>
    <cellStyle name="Normal 5 2 3 2 10 4" xfId="28364" xr:uid="{2737354E-7FAE-4F92-A514-34B4E2A83FD7}"/>
    <cellStyle name="Normal 5 2 3 2 11" xfId="7012" xr:uid="{00000000-0005-0000-0000-000056530000}"/>
    <cellStyle name="Normal 5 2 3 2 11 2" xfId="13876" xr:uid="{00000000-0005-0000-0000-000057530000}"/>
    <cellStyle name="Normal 5 2 3 2 11 2 2" xfId="24663" xr:uid="{00000000-0005-0000-0000-000058530000}"/>
    <cellStyle name="Normal 5 2 3 2 11 2 2 2" xfId="46243" xr:uid="{D2AA154D-98C8-42FD-892B-B2FA9AE8C29A}"/>
    <cellStyle name="Normal 5 2 3 2 11 2 3" xfId="35515" xr:uid="{EA230CD0-BE04-4DEE-BEFD-5D4906CF2691}"/>
    <cellStyle name="Normal 5 2 3 2 11 3" xfId="19294" xr:uid="{00000000-0005-0000-0000-000059530000}"/>
    <cellStyle name="Normal 5 2 3 2 11 3 2" xfId="40874" xr:uid="{F8803BDE-957F-40E2-9FC1-25BB821D3FE4}"/>
    <cellStyle name="Normal 5 2 3 2 11 4" xfId="30144" xr:uid="{ACCCFDA8-D5C7-4844-A106-B6A187F2A94B}"/>
    <cellStyle name="Normal 5 2 3 2 12" xfId="10178" xr:uid="{00000000-0005-0000-0000-00005A530000}"/>
    <cellStyle name="Normal 5 2 3 2 12 2" xfId="21095" xr:uid="{00000000-0005-0000-0000-00005B530000}"/>
    <cellStyle name="Normal 5 2 3 2 12 2 2" xfId="42675" xr:uid="{949C5BE7-4AA4-4EDA-93C5-38E969679571}"/>
    <cellStyle name="Normal 5 2 3 2 12 3" xfId="31945" xr:uid="{8F4DD0BE-6A7E-45BA-8A47-EE582FDFF532}"/>
    <cellStyle name="Normal 5 2 3 2 13" xfId="15726" xr:uid="{00000000-0005-0000-0000-00005C530000}"/>
    <cellStyle name="Normal 5 2 3 2 13 2" xfId="37306" xr:uid="{2B35DFA6-7737-4776-A57A-E113579F980B}"/>
    <cellStyle name="Normal 5 2 3 2 14" xfId="26575" xr:uid="{A131F71B-1BD3-4F3D-ACB6-EA174CC37E62}"/>
    <cellStyle name="Normal 5 2 3 2 2" xfId="956" xr:uid="{00000000-0005-0000-0000-00005D530000}"/>
    <cellStyle name="Normal 5 2 3 2 2 2" xfId="4277" xr:uid="{00000000-0005-0000-0000-00005E530000}"/>
    <cellStyle name="Normal 5 2 3 2 2 2 2" xfId="12251" xr:uid="{00000000-0005-0000-0000-00005F530000}"/>
    <cellStyle name="Normal 5 2 3 2 2 2 2 2" xfId="23085" xr:uid="{00000000-0005-0000-0000-000060530000}"/>
    <cellStyle name="Normal 5 2 3 2 2 2 2 2 2" xfId="44665" xr:uid="{19FED147-8DCC-49E2-BCEB-A6B7301B1BBA}"/>
    <cellStyle name="Normal 5 2 3 2 2 2 2 3" xfId="33936" xr:uid="{ADEEFA65-0007-4C77-B088-418CDD9E8056}"/>
    <cellStyle name="Normal 5 2 3 2 2 2 3" xfId="17716" xr:uid="{00000000-0005-0000-0000-000061530000}"/>
    <cellStyle name="Normal 5 2 3 2 2 2 3 2" xfId="39296" xr:uid="{DCC1E9E6-D3EB-4385-A1E0-EB1C9F899982}"/>
    <cellStyle name="Normal 5 2 3 2 2 2 4" xfId="28566" xr:uid="{1606C0AC-11E0-4CA0-B4B8-10409191E162}"/>
    <cellStyle name="Normal 5 2 3 2 2 3" xfId="7532" xr:uid="{00000000-0005-0000-0000-000062530000}"/>
    <cellStyle name="Normal 5 2 3 2 2 3 2" xfId="14095" xr:uid="{00000000-0005-0000-0000-000063530000}"/>
    <cellStyle name="Normal 5 2 3 2 2 3 2 2" xfId="24865" xr:uid="{00000000-0005-0000-0000-000064530000}"/>
    <cellStyle name="Normal 5 2 3 2 2 3 2 2 2" xfId="46445" xr:uid="{CE00D04A-A776-464F-87D4-47448AF3D9C3}"/>
    <cellStyle name="Normal 5 2 3 2 2 3 2 3" xfId="35717" xr:uid="{E0E10424-A0F8-47C0-B8F2-864D0D18E4CB}"/>
    <cellStyle name="Normal 5 2 3 2 2 3 3" xfId="19496" xr:uid="{00000000-0005-0000-0000-000065530000}"/>
    <cellStyle name="Normal 5 2 3 2 2 3 3 2" xfId="41076" xr:uid="{35E64740-74AE-43A2-8714-34CD25E56693}"/>
    <cellStyle name="Normal 5 2 3 2 2 3 4" xfId="30346" xr:uid="{6304CCD9-4F70-409F-8F09-2BAFD7B34537}"/>
    <cellStyle name="Normal 5 2 3 2 2 4" xfId="10397" xr:uid="{00000000-0005-0000-0000-000066530000}"/>
    <cellStyle name="Normal 5 2 3 2 2 4 2" xfId="21297" xr:uid="{00000000-0005-0000-0000-000067530000}"/>
    <cellStyle name="Normal 5 2 3 2 2 4 2 2" xfId="42877" xr:uid="{E6802782-5DBA-47F4-8888-AB48A42C05E7}"/>
    <cellStyle name="Normal 5 2 3 2 2 4 3" xfId="32147" xr:uid="{F1AF6A71-32D4-4DBD-9FA1-4C56C642E46B}"/>
    <cellStyle name="Normal 5 2 3 2 2 5" xfId="15928" xr:uid="{00000000-0005-0000-0000-000068530000}"/>
    <cellStyle name="Normal 5 2 3 2 2 5 2" xfId="37508" xr:uid="{2E080B67-5ACC-476C-BB43-56DC84EFEC06}"/>
    <cellStyle name="Normal 5 2 3 2 2 6" xfId="26777" xr:uid="{8A454413-649F-4D4A-B22D-7DFBD02FBCCD}"/>
    <cellStyle name="Normal 5 2 3 2 3" xfId="1446" xr:uid="{00000000-0005-0000-0000-000069530000}"/>
    <cellStyle name="Normal 5 2 3 2 3 2" xfId="4767" xr:uid="{00000000-0005-0000-0000-00006A530000}"/>
    <cellStyle name="Normal 5 2 3 2 3 2 2" xfId="12466" xr:uid="{00000000-0005-0000-0000-00006B530000}"/>
    <cellStyle name="Normal 5 2 3 2 3 2 2 2" xfId="23284" xr:uid="{00000000-0005-0000-0000-00006C530000}"/>
    <cellStyle name="Normal 5 2 3 2 3 2 2 2 2" xfId="44864" xr:uid="{A297AD78-7D8A-4594-BD17-F86D400911D2}"/>
    <cellStyle name="Normal 5 2 3 2 3 2 2 3" xfId="34135" xr:uid="{DEE6D14A-5F16-44E2-9717-0D66E2B1DDE4}"/>
    <cellStyle name="Normal 5 2 3 2 3 2 3" xfId="17915" xr:uid="{00000000-0005-0000-0000-00006D530000}"/>
    <cellStyle name="Normal 5 2 3 2 3 2 3 2" xfId="39495" xr:uid="{1FFE7651-CA61-4EC7-B3AE-8B6BD74A9EF6}"/>
    <cellStyle name="Normal 5 2 3 2 3 2 4" xfId="28765" xr:uid="{6611CEAF-A0A0-4AEE-A494-41668F40207A}"/>
    <cellStyle name="Normal 5 2 3 2 3 3" xfId="8022" xr:uid="{00000000-0005-0000-0000-00006E530000}"/>
    <cellStyle name="Normal 5 2 3 2 3 3 2" xfId="14310" xr:uid="{00000000-0005-0000-0000-00006F530000}"/>
    <cellStyle name="Normal 5 2 3 2 3 3 2 2" xfId="25064" xr:uid="{00000000-0005-0000-0000-000070530000}"/>
    <cellStyle name="Normal 5 2 3 2 3 3 2 2 2" xfId="46644" xr:uid="{26DEF2C8-5CD8-47F4-A0CB-B7C79B5B2312}"/>
    <cellStyle name="Normal 5 2 3 2 3 3 2 3" xfId="35916" xr:uid="{EBAD350A-C379-4307-B3AE-3FFBC5BBCCE2}"/>
    <cellStyle name="Normal 5 2 3 2 3 3 3" xfId="19695" xr:uid="{00000000-0005-0000-0000-000071530000}"/>
    <cellStyle name="Normal 5 2 3 2 3 3 3 2" xfId="41275" xr:uid="{E1516751-DE01-4C98-98A1-849A88B96F82}"/>
    <cellStyle name="Normal 5 2 3 2 3 3 4" xfId="30545" xr:uid="{2734C071-D65A-4ACC-9F8C-34ECFD9B6968}"/>
    <cellStyle name="Normal 5 2 3 2 3 4" xfId="10612" xr:uid="{00000000-0005-0000-0000-000072530000}"/>
    <cellStyle name="Normal 5 2 3 2 3 4 2" xfId="21496" xr:uid="{00000000-0005-0000-0000-000073530000}"/>
    <cellStyle name="Normal 5 2 3 2 3 4 2 2" xfId="43076" xr:uid="{A74F184C-03A3-4BD8-AE93-11C98E46FF19}"/>
    <cellStyle name="Normal 5 2 3 2 3 4 3" xfId="32346" xr:uid="{EC4C6667-ACAE-4079-85DB-E4A498AE1F4A}"/>
    <cellStyle name="Normal 5 2 3 2 3 5" xfId="16127" xr:uid="{00000000-0005-0000-0000-000074530000}"/>
    <cellStyle name="Normal 5 2 3 2 3 5 2" xfId="37707" xr:uid="{9D53B37D-1E16-494A-BF28-D956ECF7A8DF}"/>
    <cellStyle name="Normal 5 2 3 2 3 6" xfId="26976" xr:uid="{A974EDAA-373C-4F0B-ADBF-5616A0ABD8F3}"/>
    <cellStyle name="Normal 5 2 3 2 4" xfId="1901" xr:uid="{00000000-0005-0000-0000-000075530000}"/>
    <cellStyle name="Normal 5 2 3 2 4 2" xfId="5222" xr:uid="{00000000-0005-0000-0000-000076530000}"/>
    <cellStyle name="Normal 5 2 3 2 4 2 2" xfId="12677" xr:uid="{00000000-0005-0000-0000-000077530000}"/>
    <cellStyle name="Normal 5 2 3 2 4 2 2 2" xfId="23480" xr:uid="{00000000-0005-0000-0000-000078530000}"/>
    <cellStyle name="Normal 5 2 3 2 4 2 2 2 2" xfId="45060" xr:uid="{6288A8F8-641D-4C1D-A834-DEBED976C0A4}"/>
    <cellStyle name="Normal 5 2 3 2 4 2 2 3" xfId="34331" xr:uid="{334D46BB-D128-47B8-8FC8-2F35EB0D7E13}"/>
    <cellStyle name="Normal 5 2 3 2 4 2 3" xfId="18111" xr:uid="{00000000-0005-0000-0000-000079530000}"/>
    <cellStyle name="Normal 5 2 3 2 4 2 3 2" xfId="39691" xr:uid="{CBD8722E-DD78-4218-BE7D-473F857E9F9E}"/>
    <cellStyle name="Normal 5 2 3 2 4 2 4" xfId="28961" xr:uid="{C670B2A5-41C1-4CD8-B860-212684B88A43}"/>
    <cellStyle name="Normal 5 2 3 2 4 3" xfId="8477" xr:uid="{00000000-0005-0000-0000-00007A530000}"/>
    <cellStyle name="Normal 5 2 3 2 4 3 2" xfId="14521" xr:uid="{00000000-0005-0000-0000-00007B530000}"/>
    <cellStyle name="Normal 5 2 3 2 4 3 2 2" xfId="25260" xr:uid="{00000000-0005-0000-0000-00007C530000}"/>
    <cellStyle name="Normal 5 2 3 2 4 3 2 2 2" xfId="46840" xr:uid="{BBF340F5-AF99-49D9-8137-3889ADD0D1A0}"/>
    <cellStyle name="Normal 5 2 3 2 4 3 2 3" xfId="36112" xr:uid="{29890FD4-55F5-43B2-B748-264E44A67CF9}"/>
    <cellStyle name="Normal 5 2 3 2 4 3 3" xfId="19891" xr:uid="{00000000-0005-0000-0000-00007D530000}"/>
    <cellStyle name="Normal 5 2 3 2 4 3 3 2" xfId="41471" xr:uid="{8C80CC33-F3B9-4F12-BBC7-0677C9F0895B}"/>
    <cellStyle name="Normal 5 2 3 2 4 3 4" xfId="30741" xr:uid="{D5AB1E1C-D3EE-4AED-B8D4-8221C40EDF7B}"/>
    <cellStyle name="Normal 5 2 3 2 4 4" xfId="10823" xr:uid="{00000000-0005-0000-0000-00007E530000}"/>
    <cellStyle name="Normal 5 2 3 2 4 4 2" xfId="21692" xr:uid="{00000000-0005-0000-0000-00007F530000}"/>
    <cellStyle name="Normal 5 2 3 2 4 4 2 2" xfId="43272" xr:uid="{9A92FEA3-9A1A-4B41-B0BD-00103548B68B}"/>
    <cellStyle name="Normal 5 2 3 2 4 4 3" xfId="32542" xr:uid="{86A990CD-060B-4C4C-A6B4-A7C72ACB4726}"/>
    <cellStyle name="Normal 5 2 3 2 4 5" xfId="16323" xr:uid="{00000000-0005-0000-0000-000080530000}"/>
    <cellStyle name="Normal 5 2 3 2 4 5 2" xfId="37903" xr:uid="{DB4E4972-8181-4DE0-997C-D856BE31DE1B}"/>
    <cellStyle name="Normal 5 2 3 2 4 6" xfId="27172" xr:uid="{7B6D33AE-F2CC-46DC-A694-41D6C6CF7F5C}"/>
    <cellStyle name="Normal 5 2 3 2 5" xfId="2113" xr:uid="{00000000-0005-0000-0000-000081530000}"/>
    <cellStyle name="Normal 5 2 3 2 5 2" xfId="5434" xr:uid="{00000000-0005-0000-0000-000082530000}"/>
    <cellStyle name="Normal 5 2 3 2 5 2 2" xfId="12872" xr:uid="{00000000-0005-0000-0000-000083530000}"/>
    <cellStyle name="Normal 5 2 3 2 5 2 2 2" xfId="23675" xr:uid="{00000000-0005-0000-0000-000084530000}"/>
    <cellStyle name="Normal 5 2 3 2 5 2 2 2 2" xfId="45255" xr:uid="{B0FC5851-21C1-4627-A44F-F5F9BC814D38}"/>
    <cellStyle name="Normal 5 2 3 2 5 2 2 3" xfId="34526" xr:uid="{BF0895DA-1D62-4468-B2D8-783C9A134D24}"/>
    <cellStyle name="Normal 5 2 3 2 5 2 3" xfId="18306" xr:uid="{00000000-0005-0000-0000-000085530000}"/>
    <cellStyle name="Normal 5 2 3 2 5 2 3 2" xfId="39886" xr:uid="{68D4EE12-F0FD-43CC-AAD6-FA94C9872068}"/>
    <cellStyle name="Normal 5 2 3 2 5 2 4" xfId="29156" xr:uid="{8D19F177-9EB5-40C0-BDE6-EAE8BCACBFD5}"/>
    <cellStyle name="Normal 5 2 3 2 5 3" xfId="8689" xr:uid="{00000000-0005-0000-0000-000086530000}"/>
    <cellStyle name="Normal 5 2 3 2 5 3 2" xfId="14716" xr:uid="{00000000-0005-0000-0000-000087530000}"/>
    <cellStyle name="Normal 5 2 3 2 5 3 2 2" xfId="25455" xr:uid="{00000000-0005-0000-0000-000088530000}"/>
    <cellStyle name="Normal 5 2 3 2 5 3 2 2 2" xfId="47035" xr:uid="{CCDEC7D6-E5CA-4219-8A98-B8DE32D11FDC}"/>
    <cellStyle name="Normal 5 2 3 2 5 3 2 3" xfId="36307" xr:uid="{FF451080-4604-4733-AC2F-7CCB4EE597C2}"/>
    <cellStyle name="Normal 5 2 3 2 5 3 3" xfId="20086" xr:uid="{00000000-0005-0000-0000-000089530000}"/>
    <cellStyle name="Normal 5 2 3 2 5 3 3 2" xfId="41666" xr:uid="{2512B410-1295-4A25-AB53-F01CBB2FD6E1}"/>
    <cellStyle name="Normal 5 2 3 2 5 3 4" xfId="30936" xr:uid="{B8F9B09D-4FBC-414C-9040-A5D636187B7E}"/>
    <cellStyle name="Normal 5 2 3 2 5 4" xfId="11018" xr:uid="{00000000-0005-0000-0000-00008A530000}"/>
    <cellStyle name="Normal 5 2 3 2 5 4 2" xfId="21887" xr:uid="{00000000-0005-0000-0000-00008B530000}"/>
    <cellStyle name="Normal 5 2 3 2 5 4 2 2" xfId="43467" xr:uid="{17DDA61D-17E7-4BBB-BC03-79C4F93798A4}"/>
    <cellStyle name="Normal 5 2 3 2 5 4 3" xfId="32737" xr:uid="{BE3EDC08-1867-497A-9B4D-C7995BF95031}"/>
    <cellStyle name="Normal 5 2 3 2 5 5" xfId="16518" xr:uid="{00000000-0005-0000-0000-00008C530000}"/>
    <cellStyle name="Normal 5 2 3 2 5 5 2" xfId="38098" xr:uid="{6459D989-831A-4018-ADD3-B45D22FBC5C9}"/>
    <cellStyle name="Normal 5 2 3 2 5 6" xfId="27367" xr:uid="{F26C4AB7-710C-4A34-9C35-D6E3447440A1}"/>
    <cellStyle name="Normal 5 2 3 2 6" xfId="2596" xr:uid="{00000000-0005-0000-0000-00008D530000}"/>
    <cellStyle name="Normal 5 2 3 2 6 2" xfId="5916" xr:uid="{00000000-0005-0000-0000-00008E530000}"/>
    <cellStyle name="Normal 5 2 3 2 6 2 2" xfId="13124" xr:uid="{00000000-0005-0000-0000-00008F530000}"/>
    <cellStyle name="Normal 5 2 3 2 6 2 2 2" xfId="23926" xr:uid="{00000000-0005-0000-0000-000090530000}"/>
    <cellStyle name="Normal 5 2 3 2 6 2 2 2 2" xfId="45506" xr:uid="{FD135DDC-EA15-47C3-8E6F-FF9CD7DFCAB9}"/>
    <cellStyle name="Normal 5 2 3 2 6 2 2 3" xfId="34778" xr:uid="{45561D0D-16ED-47B1-B9BA-E71E81C72843}"/>
    <cellStyle name="Normal 5 2 3 2 6 2 3" xfId="18557" xr:uid="{00000000-0005-0000-0000-000091530000}"/>
    <cellStyle name="Normal 5 2 3 2 6 2 3 2" xfId="40137" xr:uid="{0832170B-ED69-4FB5-9529-644F6C190C74}"/>
    <cellStyle name="Normal 5 2 3 2 6 2 4" xfId="29407" xr:uid="{CFC9228D-8EB8-46A1-BC91-E212E92B118A}"/>
    <cellStyle name="Normal 5 2 3 2 6 3" xfId="9170" xr:uid="{00000000-0005-0000-0000-000092530000}"/>
    <cellStyle name="Normal 5 2 3 2 6 3 2" xfId="14968" xr:uid="{00000000-0005-0000-0000-000093530000}"/>
    <cellStyle name="Normal 5 2 3 2 6 3 2 2" xfId="25706" xr:uid="{00000000-0005-0000-0000-000094530000}"/>
    <cellStyle name="Normal 5 2 3 2 6 3 2 2 2" xfId="47286" xr:uid="{97B82102-6F46-4ED1-9E0A-90E26D4D163A}"/>
    <cellStyle name="Normal 5 2 3 2 6 3 2 3" xfId="36559" xr:uid="{833BBE7E-F7C0-4C89-A081-040B2C67DC7C}"/>
    <cellStyle name="Normal 5 2 3 2 6 3 3" xfId="20337" xr:uid="{00000000-0005-0000-0000-000095530000}"/>
    <cellStyle name="Normal 5 2 3 2 6 3 3 2" xfId="41917" xr:uid="{49579D23-5B8F-411F-B0EE-F9D289BF7BBC}"/>
    <cellStyle name="Normal 5 2 3 2 6 3 4" xfId="31187" xr:uid="{2742B85F-921C-40CD-B777-16DF6578FEFA}"/>
    <cellStyle name="Normal 5 2 3 2 6 4" xfId="11270" xr:uid="{00000000-0005-0000-0000-000096530000}"/>
    <cellStyle name="Normal 5 2 3 2 6 4 2" xfId="22138" xr:uid="{00000000-0005-0000-0000-000097530000}"/>
    <cellStyle name="Normal 5 2 3 2 6 4 2 2" xfId="43718" xr:uid="{19E65195-D1A5-40A1-AC8E-E8F5C0DBEF8E}"/>
    <cellStyle name="Normal 5 2 3 2 6 4 3" xfId="32989" xr:uid="{9479F944-16D8-4DDB-934B-7A53E4259CDF}"/>
    <cellStyle name="Normal 5 2 3 2 6 5" xfId="16769" xr:uid="{00000000-0005-0000-0000-000098530000}"/>
    <cellStyle name="Normal 5 2 3 2 6 5 2" xfId="38349" xr:uid="{AA4E18D8-FB27-4EE4-BBCF-F3A8A6E4FCCB}"/>
    <cellStyle name="Normal 5 2 3 2 6 6" xfId="27619" xr:uid="{1A5E8E7B-7541-4052-8C76-9B347167E927}"/>
    <cellStyle name="Normal 5 2 3 2 7" xfId="2879" xr:uid="{00000000-0005-0000-0000-000099530000}"/>
    <cellStyle name="Normal 5 2 3 2 7 2" xfId="6199" xr:uid="{00000000-0005-0000-0000-00009A530000}"/>
    <cellStyle name="Normal 5 2 3 2 7 2 2" xfId="13332" xr:uid="{00000000-0005-0000-0000-00009B530000}"/>
    <cellStyle name="Normal 5 2 3 2 7 2 2 2" xfId="24134" xr:uid="{00000000-0005-0000-0000-00009C530000}"/>
    <cellStyle name="Normal 5 2 3 2 7 2 2 2 2" xfId="45714" xr:uid="{97799C18-28B3-458F-9C8C-BE9C5359C72B}"/>
    <cellStyle name="Normal 5 2 3 2 7 2 2 3" xfId="34986" xr:uid="{C701B26B-AC36-4665-946E-CBC35C9BC258}"/>
    <cellStyle name="Normal 5 2 3 2 7 2 3" xfId="18765" xr:uid="{00000000-0005-0000-0000-00009D530000}"/>
    <cellStyle name="Normal 5 2 3 2 7 2 3 2" xfId="40345" xr:uid="{436FED9F-0F86-43C1-8B55-A48DDC11F51D}"/>
    <cellStyle name="Normal 5 2 3 2 7 2 4" xfId="29615" xr:uid="{E6092FB7-1BDC-4BC4-ADED-511FA7CF92B3}"/>
    <cellStyle name="Normal 5 2 3 2 7 3" xfId="9453" xr:uid="{00000000-0005-0000-0000-00009E530000}"/>
    <cellStyle name="Normal 5 2 3 2 7 3 2" xfId="15176" xr:uid="{00000000-0005-0000-0000-00009F530000}"/>
    <cellStyle name="Normal 5 2 3 2 7 3 2 2" xfId="25914" xr:uid="{00000000-0005-0000-0000-0000A0530000}"/>
    <cellStyle name="Normal 5 2 3 2 7 3 2 2 2" xfId="47494" xr:uid="{B305FA57-762C-4B3A-928A-E25F722DC7C4}"/>
    <cellStyle name="Normal 5 2 3 2 7 3 2 3" xfId="36767" xr:uid="{D77657F5-32AE-416F-AC94-481BE57AC494}"/>
    <cellStyle name="Normal 5 2 3 2 7 3 3" xfId="20545" xr:uid="{00000000-0005-0000-0000-0000A1530000}"/>
    <cellStyle name="Normal 5 2 3 2 7 3 3 2" xfId="42125" xr:uid="{60C29A4F-1C68-46F9-BB89-0E3705CF4889}"/>
    <cellStyle name="Normal 5 2 3 2 7 3 4" xfId="31395" xr:uid="{1398D891-3794-444C-81A3-D3AF4C1F4E39}"/>
    <cellStyle name="Normal 5 2 3 2 7 4" xfId="11478" xr:uid="{00000000-0005-0000-0000-0000A2530000}"/>
    <cellStyle name="Normal 5 2 3 2 7 4 2" xfId="22346" xr:uid="{00000000-0005-0000-0000-0000A3530000}"/>
    <cellStyle name="Normal 5 2 3 2 7 4 2 2" xfId="43926" xr:uid="{F17485F6-F445-4486-A6DF-106D5846BF01}"/>
    <cellStyle name="Normal 5 2 3 2 7 4 3" xfId="33197" xr:uid="{0236B22E-A4E1-4C83-8408-AEFB637E27B5}"/>
    <cellStyle name="Normal 5 2 3 2 7 5" xfId="16977" xr:uid="{00000000-0005-0000-0000-0000A4530000}"/>
    <cellStyle name="Normal 5 2 3 2 7 5 2" xfId="38557" xr:uid="{BFD975D3-4F96-4276-ABF6-491BEA0BA961}"/>
    <cellStyle name="Normal 5 2 3 2 7 6" xfId="27827" xr:uid="{C0555B45-9BE3-469F-9425-679184F8D540}"/>
    <cellStyle name="Normal 5 2 3 2 8" xfId="3063" xr:uid="{00000000-0005-0000-0000-0000A5530000}"/>
    <cellStyle name="Normal 5 2 3 2 8 2" xfId="6383" xr:uid="{00000000-0005-0000-0000-0000A6530000}"/>
    <cellStyle name="Normal 5 2 3 2 8 2 2" xfId="13502" xr:uid="{00000000-0005-0000-0000-0000A7530000}"/>
    <cellStyle name="Normal 5 2 3 2 8 2 2 2" xfId="24304" xr:uid="{00000000-0005-0000-0000-0000A8530000}"/>
    <cellStyle name="Normal 5 2 3 2 8 2 2 2 2" xfId="45884" xr:uid="{56F84CB9-DE0A-42DA-A04E-F6766B4387A3}"/>
    <cellStyle name="Normal 5 2 3 2 8 2 2 3" xfId="35156" xr:uid="{849E4052-2E57-43B0-896D-18912F08DA7A}"/>
    <cellStyle name="Normal 5 2 3 2 8 2 3" xfId="18935" xr:uid="{00000000-0005-0000-0000-0000A9530000}"/>
    <cellStyle name="Normal 5 2 3 2 8 2 3 2" xfId="40515" xr:uid="{1D747258-2F74-4373-876B-0727D4BE6C70}"/>
    <cellStyle name="Normal 5 2 3 2 8 2 4" xfId="29785" xr:uid="{1E3661F1-2398-4CB0-9C75-F848015748C5}"/>
    <cellStyle name="Normal 5 2 3 2 8 3" xfId="9637" xr:uid="{00000000-0005-0000-0000-0000AA530000}"/>
    <cellStyle name="Normal 5 2 3 2 8 3 2" xfId="15346" xr:uid="{00000000-0005-0000-0000-0000AB530000}"/>
    <cellStyle name="Normal 5 2 3 2 8 3 2 2" xfId="26084" xr:uid="{00000000-0005-0000-0000-0000AC530000}"/>
    <cellStyle name="Normal 5 2 3 2 8 3 2 2 2" xfId="47664" xr:uid="{DD4FDF8B-453F-4E1A-9FE4-40A4DF5F2F70}"/>
    <cellStyle name="Normal 5 2 3 2 8 3 2 3" xfId="36937" xr:uid="{3768FA78-6A48-41AC-A2F0-F960D3FFDBC3}"/>
    <cellStyle name="Normal 5 2 3 2 8 3 3" xfId="20715" xr:uid="{00000000-0005-0000-0000-0000AD530000}"/>
    <cellStyle name="Normal 5 2 3 2 8 3 3 2" xfId="42295" xr:uid="{B9546B42-4781-49E4-866E-1158D990482A}"/>
    <cellStyle name="Normal 5 2 3 2 8 3 4" xfId="31565" xr:uid="{9B28C29F-F023-4895-9A31-1D1CFBB5520C}"/>
    <cellStyle name="Normal 5 2 3 2 8 4" xfId="11648" xr:uid="{00000000-0005-0000-0000-0000AE530000}"/>
    <cellStyle name="Normal 5 2 3 2 8 4 2" xfId="22516" xr:uid="{00000000-0005-0000-0000-0000AF530000}"/>
    <cellStyle name="Normal 5 2 3 2 8 4 2 2" xfId="44096" xr:uid="{517744A1-26B1-4D09-A097-952AFF293460}"/>
    <cellStyle name="Normal 5 2 3 2 8 4 3" xfId="33367" xr:uid="{1FA9DCC3-52BD-43ED-A34C-2BC8E33665FC}"/>
    <cellStyle name="Normal 5 2 3 2 8 5" xfId="17147" xr:uid="{00000000-0005-0000-0000-0000B0530000}"/>
    <cellStyle name="Normal 5 2 3 2 8 5 2" xfId="38727" xr:uid="{83B8F6DC-9F0C-4379-A912-BF4E8EC06B81}"/>
    <cellStyle name="Normal 5 2 3 2 8 6" xfId="27997" xr:uid="{46588737-3987-45CE-9991-196E0529E2C4}"/>
    <cellStyle name="Normal 5 2 3 2 9" xfId="3237" xr:uid="{00000000-0005-0000-0000-0000B1530000}"/>
    <cellStyle name="Normal 5 2 3 2 9 2" xfId="6557" xr:uid="{00000000-0005-0000-0000-0000B2530000}"/>
    <cellStyle name="Normal 5 2 3 2 9 2 2" xfId="13666" xr:uid="{00000000-0005-0000-0000-0000B3530000}"/>
    <cellStyle name="Normal 5 2 3 2 9 2 2 2" xfId="24468" xr:uid="{00000000-0005-0000-0000-0000B4530000}"/>
    <cellStyle name="Normal 5 2 3 2 9 2 2 2 2" xfId="46048" xr:uid="{424390DC-BFFB-4F7A-A2F5-DA313AADFC6F}"/>
    <cellStyle name="Normal 5 2 3 2 9 2 2 3" xfId="35320" xr:uid="{6895B9A0-40B8-44F8-919C-388A75F0D65A}"/>
    <cellStyle name="Normal 5 2 3 2 9 2 3" xfId="19099" xr:uid="{00000000-0005-0000-0000-0000B5530000}"/>
    <cellStyle name="Normal 5 2 3 2 9 2 3 2" xfId="40679" xr:uid="{592AD6A2-B1F6-4336-A515-FE584C2AE1E1}"/>
    <cellStyle name="Normal 5 2 3 2 9 2 4" xfId="29949" xr:uid="{3E999722-38F2-4C39-A303-13EE040B2AA2}"/>
    <cellStyle name="Normal 5 2 3 2 9 3" xfId="9811" xr:uid="{00000000-0005-0000-0000-0000B6530000}"/>
    <cellStyle name="Normal 5 2 3 2 9 3 2" xfId="15510" xr:uid="{00000000-0005-0000-0000-0000B7530000}"/>
    <cellStyle name="Normal 5 2 3 2 9 3 2 2" xfId="26248" xr:uid="{00000000-0005-0000-0000-0000B8530000}"/>
    <cellStyle name="Normal 5 2 3 2 9 3 2 2 2" xfId="47828" xr:uid="{59D308BF-115F-4BA9-AC60-C8B44033E557}"/>
    <cellStyle name="Normal 5 2 3 2 9 3 2 3" xfId="37101" xr:uid="{6B148DDD-551F-4F74-A840-E482E18D7919}"/>
    <cellStyle name="Normal 5 2 3 2 9 3 3" xfId="20879" xr:uid="{00000000-0005-0000-0000-0000B9530000}"/>
    <cellStyle name="Normal 5 2 3 2 9 3 3 2" xfId="42459" xr:uid="{76280C4C-11FC-42FE-BFD3-F0F6A302BD00}"/>
    <cellStyle name="Normal 5 2 3 2 9 3 4" xfId="31729" xr:uid="{D84EAEA7-9C2C-4897-9EB6-A941768C1F43}"/>
    <cellStyle name="Normal 5 2 3 2 9 4" xfId="11812" xr:uid="{00000000-0005-0000-0000-0000BA530000}"/>
    <cellStyle name="Normal 5 2 3 2 9 4 2" xfId="22680" xr:uid="{00000000-0005-0000-0000-0000BB530000}"/>
    <cellStyle name="Normal 5 2 3 2 9 4 2 2" xfId="44260" xr:uid="{BFD78456-74D3-4077-B955-E51F30CD1502}"/>
    <cellStyle name="Normal 5 2 3 2 9 4 3" xfId="33531" xr:uid="{939F23D3-C866-451B-9B51-7A85FC116AC6}"/>
    <cellStyle name="Normal 5 2 3 2 9 5" xfId="17311" xr:uid="{00000000-0005-0000-0000-0000BC530000}"/>
    <cellStyle name="Normal 5 2 3 2 9 5 2" xfId="38891" xr:uid="{B252FB4B-04EF-4549-AE85-6A2E5AF2F2F2}"/>
    <cellStyle name="Normal 5 2 3 2 9 6" xfId="28161" xr:uid="{E8353782-C06C-48A6-AF22-3B3DB919F2C9}"/>
    <cellStyle name="Normal 5 2 3 3" xfId="634" xr:uid="{00000000-0005-0000-0000-0000BD530000}"/>
    <cellStyle name="Normal 5 2 3 3 2" xfId="3955" xr:uid="{00000000-0005-0000-0000-0000BE530000}"/>
    <cellStyle name="Normal 5 2 3 3 2 2" xfId="12135" xr:uid="{00000000-0005-0000-0000-0000BF530000}"/>
    <cellStyle name="Normal 5 2 3 3 2 2 2" xfId="22982" xr:uid="{00000000-0005-0000-0000-0000C0530000}"/>
    <cellStyle name="Normal 5 2 3 3 2 2 2 2" xfId="44562" xr:uid="{8FE621A3-9F35-4E21-A2CB-E0BE3211CF7C}"/>
    <cellStyle name="Normal 5 2 3 3 2 2 3" xfId="33833" xr:uid="{6DAC8EF3-D5D6-4ABD-84A5-6EB690B0AF13}"/>
    <cellStyle name="Normal 5 2 3 3 2 3" xfId="17613" xr:uid="{00000000-0005-0000-0000-0000C1530000}"/>
    <cellStyle name="Normal 5 2 3 3 2 3 2" xfId="39193" xr:uid="{2A9597AD-B8D4-4EFF-9C83-07BC10CB0339}"/>
    <cellStyle name="Normal 5 2 3 3 2 4" xfId="28463" xr:uid="{6A2272A3-C3FB-4F7C-A29B-821494353051}"/>
    <cellStyle name="Normal 5 2 3 3 3" xfId="7210" xr:uid="{00000000-0005-0000-0000-0000C2530000}"/>
    <cellStyle name="Normal 5 2 3 3 3 2" xfId="13979" xr:uid="{00000000-0005-0000-0000-0000C3530000}"/>
    <cellStyle name="Normal 5 2 3 3 3 2 2" xfId="24762" xr:uid="{00000000-0005-0000-0000-0000C4530000}"/>
    <cellStyle name="Normal 5 2 3 3 3 2 2 2" xfId="46342" xr:uid="{A8708602-C89F-4BAD-9CD6-0BFDA0EB961A}"/>
    <cellStyle name="Normal 5 2 3 3 3 2 3" xfId="35614" xr:uid="{3B0B0508-E65B-485E-BA5B-CE6C5F994AFA}"/>
    <cellStyle name="Normal 5 2 3 3 3 3" xfId="19393" xr:uid="{00000000-0005-0000-0000-0000C5530000}"/>
    <cellStyle name="Normal 5 2 3 3 3 3 2" xfId="40973" xr:uid="{E1106B5F-B651-46B5-8EF8-097D4EF7DD1D}"/>
    <cellStyle name="Normal 5 2 3 3 3 4" xfId="30243" xr:uid="{7853E5FA-9480-4E01-8D48-EAC0C0071408}"/>
    <cellStyle name="Normal 5 2 3 3 4" xfId="10281" xr:uid="{00000000-0005-0000-0000-0000C6530000}"/>
    <cellStyle name="Normal 5 2 3 3 4 2" xfId="21194" xr:uid="{00000000-0005-0000-0000-0000C7530000}"/>
    <cellStyle name="Normal 5 2 3 3 4 2 2" xfId="42774" xr:uid="{CBE2B46D-B19E-4303-BDA4-4E6B77DF087E}"/>
    <cellStyle name="Normal 5 2 3 3 4 3" xfId="32044" xr:uid="{941AFC36-632D-4A75-B81A-CB0C88BC11D4}"/>
    <cellStyle name="Normal 5 2 3 3 5" xfId="15825" xr:uid="{00000000-0005-0000-0000-0000C8530000}"/>
    <cellStyle name="Normal 5 2 3 3 5 2" xfId="37405" xr:uid="{5A87127F-0F2E-474F-AC4C-6A67A50D833C}"/>
    <cellStyle name="Normal 5 2 3 3 6" xfId="26674" xr:uid="{EF40D325-3185-47D0-93EB-E08C3F5F7845}"/>
    <cellStyle name="Normal 5 2 3 4" xfId="1124" xr:uid="{00000000-0005-0000-0000-0000C9530000}"/>
    <cellStyle name="Normal 5 2 3 4 2" xfId="4445" xr:uid="{00000000-0005-0000-0000-0000CA530000}"/>
    <cellStyle name="Normal 5 2 3 4 2 2" xfId="12350" xr:uid="{00000000-0005-0000-0000-0000CB530000}"/>
    <cellStyle name="Normal 5 2 3 4 2 2 2" xfId="23181" xr:uid="{00000000-0005-0000-0000-0000CC530000}"/>
    <cellStyle name="Normal 5 2 3 4 2 2 2 2" xfId="44761" xr:uid="{366C7B61-282A-47A0-9F2C-76C2981AAFFC}"/>
    <cellStyle name="Normal 5 2 3 4 2 2 3" xfId="34032" xr:uid="{46EC37F8-B361-471B-83B8-43EF371A57D2}"/>
    <cellStyle name="Normal 5 2 3 4 2 3" xfId="17812" xr:uid="{00000000-0005-0000-0000-0000CD530000}"/>
    <cellStyle name="Normal 5 2 3 4 2 3 2" xfId="39392" xr:uid="{7B62F20E-7C68-471A-A91F-895ABD099DA4}"/>
    <cellStyle name="Normal 5 2 3 4 2 4" xfId="28662" xr:uid="{EA6511DD-CD61-4539-9BA6-8E10479274BD}"/>
    <cellStyle name="Normal 5 2 3 4 3" xfId="7700" xr:uid="{00000000-0005-0000-0000-0000CE530000}"/>
    <cellStyle name="Normal 5 2 3 4 3 2" xfId="14194" xr:uid="{00000000-0005-0000-0000-0000CF530000}"/>
    <cellStyle name="Normal 5 2 3 4 3 2 2" xfId="24961" xr:uid="{00000000-0005-0000-0000-0000D0530000}"/>
    <cellStyle name="Normal 5 2 3 4 3 2 2 2" xfId="46541" xr:uid="{2EB9AD30-3170-49A8-889A-A0AE1C8B9DC2}"/>
    <cellStyle name="Normal 5 2 3 4 3 2 3" xfId="35813" xr:uid="{6E1C0C54-5F50-4F2D-B1A5-C7130222B38F}"/>
    <cellStyle name="Normal 5 2 3 4 3 3" xfId="19592" xr:uid="{00000000-0005-0000-0000-0000D1530000}"/>
    <cellStyle name="Normal 5 2 3 4 3 3 2" xfId="41172" xr:uid="{3010C33C-84D8-436F-92C1-085D00711234}"/>
    <cellStyle name="Normal 5 2 3 4 3 4" xfId="30442" xr:uid="{8623D53A-99B6-4818-995A-E826D2F77E78}"/>
    <cellStyle name="Normal 5 2 3 4 4" xfId="10496" xr:uid="{00000000-0005-0000-0000-0000D2530000}"/>
    <cellStyle name="Normal 5 2 3 4 4 2" xfId="21393" xr:uid="{00000000-0005-0000-0000-0000D3530000}"/>
    <cellStyle name="Normal 5 2 3 4 4 2 2" xfId="42973" xr:uid="{F207364A-13BF-4146-B244-AFA7CEE85D46}"/>
    <cellStyle name="Normal 5 2 3 4 4 3" xfId="32243" xr:uid="{655E5EBD-BFE2-4967-83F3-331BE5CC3E10}"/>
    <cellStyle name="Normal 5 2 3 4 5" xfId="16024" xr:uid="{00000000-0005-0000-0000-0000D4530000}"/>
    <cellStyle name="Normal 5 2 3 4 5 2" xfId="37604" xr:uid="{550750E5-851B-4218-B770-5052B58B0B03}"/>
    <cellStyle name="Normal 5 2 3 4 6" xfId="26873" xr:uid="{39B32E2E-7AF6-403D-B01A-5C185A83FE87}"/>
    <cellStyle name="Normal 5 2 3 5" xfId="1601" xr:uid="{00000000-0005-0000-0000-0000D5530000}"/>
    <cellStyle name="Normal 5 2 3 5 2" xfId="4922" xr:uid="{00000000-0005-0000-0000-0000D6530000}"/>
    <cellStyle name="Normal 5 2 3 5 2 2" xfId="12564" xr:uid="{00000000-0005-0000-0000-0000D7530000}"/>
    <cellStyle name="Normal 5 2 3 5 2 2 2" xfId="23379" xr:uid="{00000000-0005-0000-0000-0000D8530000}"/>
    <cellStyle name="Normal 5 2 3 5 2 2 2 2" xfId="44959" xr:uid="{673BEF0D-2B64-4723-9939-17CCADA8B6EF}"/>
    <cellStyle name="Normal 5 2 3 5 2 2 3" xfId="34230" xr:uid="{C5D5D7BD-426C-414F-8CCB-DA7971389A12}"/>
    <cellStyle name="Normal 5 2 3 5 2 3" xfId="18010" xr:uid="{00000000-0005-0000-0000-0000D9530000}"/>
    <cellStyle name="Normal 5 2 3 5 2 3 2" xfId="39590" xr:uid="{E8A39CAF-6200-4826-B26B-E8C9A723E568}"/>
    <cellStyle name="Normal 5 2 3 5 2 4" xfId="28860" xr:uid="{9D69C3D6-FCF7-4584-8220-58CC9AE62B40}"/>
    <cellStyle name="Normal 5 2 3 5 3" xfId="8177" xr:uid="{00000000-0005-0000-0000-0000DA530000}"/>
    <cellStyle name="Normal 5 2 3 5 3 2" xfId="14408" xr:uid="{00000000-0005-0000-0000-0000DB530000}"/>
    <cellStyle name="Normal 5 2 3 5 3 2 2" xfId="25159" xr:uid="{00000000-0005-0000-0000-0000DC530000}"/>
    <cellStyle name="Normal 5 2 3 5 3 2 2 2" xfId="46739" xr:uid="{5E6E809C-9A03-4FD3-9B04-C87B91FFD7D5}"/>
    <cellStyle name="Normal 5 2 3 5 3 2 3" xfId="36011" xr:uid="{FE796921-DCB3-49B2-B493-198956CE01A8}"/>
    <cellStyle name="Normal 5 2 3 5 3 3" xfId="19790" xr:uid="{00000000-0005-0000-0000-0000DD530000}"/>
    <cellStyle name="Normal 5 2 3 5 3 3 2" xfId="41370" xr:uid="{72679AA7-AEEC-46EB-AC50-267C9064B464}"/>
    <cellStyle name="Normal 5 2 3 5 3 4" xfId="30640" xr:uid="{11E09A88-B856-4EBC-853B-8DE878451FF8}"/>
    <cellStyle name="Normal 5 2 3 5 4" xfId="10710" xr:uid="{00000000-0005-0000-0000-0000DE530000}"/>
    <cellStyle name="Normal 5 2 3 5 4 2" xfId="21591" xr:uid="{00000000-0005-0000-0000-0000DF530000}"/>
    <cellStyle name="Normal 5 2 3 5 4 2 2" xfId="43171" xr:uid="{A3D13399-3BFB-48A3-B550-F189E2ADA3D3}"/>
    <cellStyle name="Normal 5 2 3 5 4 3" xfId="32441" xr:uid="{79D08927-D0E1-4167-B99A-54314AEB9861}"/>
    <cellStyle name="Normal 5 2 3 5 5" xfId="16222" xr:uid="{00000000-0005-0000-0000-0000E0530000}"/>
    <cellStyle name="Normal 5 2 3 5 5 2" xfId="37802" xr:uid="{51482C17-27F2-4527-A9AE-B1736FA46B83}"/>
    <cellStyle name="Normal 5 2 3 5 6" xfId="27071" xr:uid="{D80CAAE6-4741-40C3-9EAC-15DF55167C42}"/>
    <cellStyle name="Normal 5 2 3 6" xfId="2002" xr:uid="{00000000-0005-0000-0000-0000E1530000}"/>
    <cellStyle name="Normal 5 2 3 6 2" xfId="5323" xr:uid="{00000000-0005-0000-0000-0000E2530000}"/>
    <cellStyle name="Normal 5 2 3 6 2 2" xfId="12773" xr:uid="{00000000-0005-0000-0000-0000E3530000}"/>
    <cellStyle name="Normal 5 2 3 6 2 2 2" xfId="23576" xr:uid="{00000000-0005-0000-0000-0000E4530000}"/>
    <cellStyle name="Normal 5 2 3 6 2 2 2 2" xfId="45156" xr:uid="{ED255D25-4BA4-47EC-A837-1600A22DE5C4}"/>
    <cellStyle name="Normal 5 2 3 6 2 2 3" xfId="34427" xr:uid="{97164B8A-5074-4F80-A4D2-D4DE7FFC716E}"/>
    <cellStyle name="Normal 5 2 3 6 2 3" xfId="18207" xr:uid="{00000000-0005-0000-0000-0000E5530000}"/>
    <cellStyle name="Normal 5 2 3 6 2 3 2" xfId="39787" xr:uid="{CA0854D8-891B-4BB6-8FA3-7B93BB92EF60}"/>
    <cellStyle name="Normal 5 2 3 6 2 4" xfId="29057" xr:uid="{A53FE7FD-59CC-4A9A-9C28-B4998FB15647}"/>
    <cellStyle name="Normal 5 2 3 6 3" xfId="8578" xr:uid="{00000000-0005-0000-0000-0000E6530000}"/>
    <cellStyle name="Normal 5 2 3 6 3 2" xfId="14617" xr:uid="{00000000-0005-0000-0000-0000E7530000}"/>
    <cellStyle name="Normal 5 2 3 6 3 2 2" xfId="25356" xr:uid="{00000000-0005-0000-0000-0000E8530000}"/>
    <cellStyle name="Normal 5 2 3 6 3 2 2 2" xfId="46936" xr:uid="{2722AB5B-6BE8-45BF-B38A-835339A76D1F}"/>
    <cellStyle name="Normal 5 2 3 6 3 2 3" xfId="36208" xr:uid="{0E6ED6CB-1BD9-4D5F-A870-BFF52F387C91}"/>
    <cellStyle name="Normal 5 2 3 6 3 3" xfId="19987" xr:uid="{00000000-0005-0000-0000-0000E9530000}"/>
    <cellStyle name="Normal 5 2 3 6 3 3 2" xfId="41567" xr:uid="{9B11B34E-0D6B-4B11-99C6-92F964A8B404}"/>
    <cellStyle name="Normal 5 2 3 6 3 4" xfId="30837" xr:uid="{FD4FFC05-6542-45A6-A78F-02B4771CEC7B}"/>
    <cellStyle name="Normal 5 2 3 6 4" xfId="10919" xr:uid="{00000000-0005-0000-0000-0000EA530000}"/>
    <cellStyle name="Normal 5 2 3 6 4 2" xfId="21788" xr:uid="{00000000-0005-0000-0000-0000EB530000}"/>
    <cellStyle name="Normal 5 2 3 6 4 2 2" xfId="43368" xr:uid="{82ABB594-239E-450F-8817-D5A2C5787392}"/>
    <cellStyle name="Normal 5 2 3 6 4 3" xfId="32638" xr:uid="{9EE92353-E136-4917-8EC2-1138DF507FCD}"/>
    <cellStyle name="Normal 5 2 3 6 5" xfId="16419" xr:uid="{00000000-0005-0000-0000-0000EC530000}"/>
    <cellStyle name="Normal 5 2 3 6 5 2" xfId="37999" xr:uid="{3C394B99-B4C3-49F8-B663-0088DE90F1A0}"/>
    <cellStyle name="Normal 5 2 3 6 6" xfId="27268" xr:uid="{FA7FDED2-26AB-417C-9C89-10E3A0E1737F}"/>
    <cellStyle name="Normal 5 2 3 7" xfId="2595" xr:uid="{00000000-0005-0000-0000-0000ED530000}"/>
    <cellStyle name="Normal 5 2 3 7 2" xfId="5915" xr:uid="{00000000-0005-0000-0000-0000EE530000}"/>
    <cellStyle name="Normal 5 2 3 7 2 2" xfId="13123" xr:uid="{00000000-0005-0000-0000-0000EF530000}"/>
    <cellStyle name="Normal 5 2 3 7 2 2 2" xfId="23925" xr:uid="{00000000-0005-0000-0000-0000F0530000}"/>
    <cellStyle name="Normal 5 2 3 7 2 2 2 2" xfId="45505" xr:uid="{E52365FC-963A-4D38-85D3-8881E0AA24EB}"/>
    <cellStyle name="Normal 5 2 3 7 2 2 3" xfId="34777" xr:uid="{60BF7BD7-9B92-44C8-8D61-D4E49854A1FE}"/>
    <cellStyle name="Normal 5 2 3 7 2 3" xfId="18556" xr:uid="{00000000-0005-0000-0000-0000F1530000}"/>
    <cellStyle name="Normal 5 2 3 7 2 3 2" xfId="40136" xr:uid="{DB41152E-A407-46EC-B904-FC704EDB9DE4}"/>
    <cellStyle name="Normal 5 2 3 7 2 4" xfId="29406" xr:uid="{E4AE4320-F41F-411C-A49C-FB0FFD21357A}"/>
    <cellStyle name="Normal 5 2 3 7 3" xfId="9169" xr:uid="{00000000-0005-0000-0000-0000F2530000}"/>
    <cellStyle name="Normal 5 2 3 7 3 2" xfId="14967" xr:uid="{00000000-0005-0000-0000-0000F3530000}"/>
    <cellStyle name="Normal 5 2 3 7 3 2 2" xfId="25705" xr:uid="{00000000-0005-0000-0000-0000F4530000}"/>
    <cellStyle name="Normal 5 2 3 7 3 2 2 2" xfId="47285" xr:uid="{B89EADB6-BC78-4CC7-B540-D2C107201B13}"/>
    <cellStyle name="Normal 5 2 3 7 3 2 3" xfId="36558" xr:uid="{9E438554-C7F4-449A-8EE4-3F2E98272777}"/>
    <cellStyle name="Normal 5 2 3 7 3 3" xfId="20336" xr:uid="{00000000-0005-0000-0000-0000F5530000}"/>
    <cellStyle name="Normal 5 2 3 7 3 3 2" xfId="41916" xr:uid="{D98ED8A8-EE59-458D-B217-1AE3C6BE2391}"/>
    <cellStyle name="Normal 5 2 3 7 3 4" xfId="31186" xr:uid="{4C4886A1-19BB-4D7D-A902-FA49E1BEB0CB}"/>
    <cellStyle name="Normal 5 2 3 7 4" xfId="11269" xr:uid="{00000000-0005-0000-0000-0000F6530000}"/>
    <cellStyle name="Normal 5 2 3 7 4 2" xfId="22137" xr:uid="{00000000-0005-0000-0000-0000F7530000}"/>
    <cellStyle name="Normal 5 2 3 7 4 2 2" xfId="43717" xr:uid="{A999D38C-27FE-4E4E-9A6A-28CE860D3676}"/>
    <cellStyle name="Normal 5 2 3 7 4 3" xfId="32988" xr:uid="{75F09267-EC9D-40EA-B3EB-8F2001CC052C}"/>
    <cellStyle name="Normal 5 2 3 7 5" xfId="16768" xr:uid="{00000000-0005-0000-0000-0000F8530000}"/>
    <cellStyle name="Normal 5 2 3 7 5 2" xfId="38348" xr:uid="{577E3D61-0A3B-404A-94C6-2AE15F87139E}"/>
    <cellStyle name="Normal 5 2 3 7 6" xfId="27618" xr:uid="{687D2ACF-D7ED-470C-A830-3491D2C37DB6}"/>
    <cellStyle name="Normal 5 2 3 8" xfId="2725" xr:uid="{00000000-0005-0000-0000-0000F9530000}"/>
    <cellStyle name="Normal 5 2 3 8 2" xfId="6045" xr:uid="{00000000-0005-0000-0000-0000FA530000}"/>
    <cellStyle name="Normal 5 2 3 8 2 2" xfId="13186" xr:uid="{00000000-0005-0000-0000-0000FB530000}"/>
    <cellStyle name="Normal 5 2 3 8 2 2 2" xfId="23988" xr:uid="{00000000-0005-0000-0000-0000FC530000}"/>
    <cellStyle name="Normal 5 2 3 8 2 2 2 2" xfId="45568" xr:uid="{EB7BB812-332F-46B9-852D-04CB904F8D65}"/>
    <cellStyle name="Normal 5 2 3 8 2 2 3" xfId="34840" xr:uid="{2B4752B7-FC45-4DA1-B7A0-2290B6649A23}"/>
    <cellStyle name="Normal 5 2 3 8 2 3" xfId="18619" xr:uid="{00000000-0005-0000-0000-0000FD530000}"/>
    <cellStyle name="Normal 5 2 3 8 2 3 2" xfId="40199" xr:uid="{9E3EAEE8-0737-4B7E-A765-80AB16BE857F}"/>
    <cellStyle name="Normal 5 2 3 8 2 4" xfId="29469" xr:uid="{6D287682-00B3-4C2F-9AA1-D21462ABD130}"/>
    <cellStyle name="Normal 5 2 3 8 3" xfId="9299" xr:uid="{00000000-0005-0000-0000-0000FE530000}"/>
    <cellStyle name="Normal 5 2 3 8 3 2" xfId="15030" xr:uid="{00000000-0005-0000-0000-0000FF530000}"/>
    <cellStyle name="Normal 5 2 3 8 3 2 2" xfId="25768" xr:uid="{00000000-0005-0000-0000-000000540000}"/>
    <cellStyle name="Normal 5 2 3 8 3 2 2 2" xfId="47348" xr:uid="{F43AF170-148A-4F22-8F2F-C6471CB37624}"/>
    <cellStyle name="Normal 5 2 3 8 3 2 3" xfId="36621" xr:uid="{6B39302B-033A-43C5-A202-972CF38B891E}"/>
    <cellStyle name="Normal 5 2 3 8 3 3" xfId="20399" xr:uid="{00000000-0005-0000-0000-000001540000}"/>
    <cellStyle name="Normal 5 2 3 8 3 3 2" xfId="41979" xr:uid="{8732C78B-4573-4A75-A4E7-7E5F108065BC}"/>
    <cellStyle name="Normal 5 2 3 8 3 4" xfId="31249" xr:uid="{1C0A1B38-B3E2-4EE3-B9C3-7C82E6319896}"/>
    <cellStyle name="Normal 5 2 3 8 4" xfId="11332" xr:uid="{00000000-0005-0000-0000-000002540000}"/>
    <cellStyle name="Normal 5 2 3 8 4 2" xfId="22200" xr:uid="{00000000-0005-0000-0000-000003540000}"/>
    <cellStyle name="Normal 5 2 3 8 4 2 2" xfId="43780" xr:uid="{7D8A58A5-4B7E-4135-96D7-4B0401B45093}"/>
    <cellStyle name="Normal 5 2 3 8 4 3" xfId="33051" xr:uid="{F803B91C-2DF7-44B2-AC8B-FAC3C1205B41}"/>
    <cellStyle name="Normal 5 2 3 8 5" xfId="16831" xr:uid="{00000000-0005-0000-0000-000004540000}"/>
    <cellStyle name="Normal 5 2 3 8 5 2" xfId="38411" xr:uid="{C6824BED-9D7E-42FB-AA03-354A9E3947E5}"/>
    <cellStyle name="Normal 5 2 3 8 6" xfId="27681" xr:uid="{B7A8DBD7-3370-4C4E-9295-6AA297DDB9F4}"/>
    <cellStyle name="Normal 5 2 3 9" xfId="2798" xr:uid="{00000000-0005-0000-0000-000005540000}"/>
    <cellStyle name="Normal 5 2 3 9 2" xfId="6118" xr:uid="{00000000-0005-0000-0000-000006540000}"/>
    <cellStyle name="Normal 5 2 3 9 2 2" xfId="13252" xr:uid="{00000000-0005-0000-0000-000007540000}"/>
    <cellStyle name="Normal 5 2 3 9 2 2 2" xfId="24054" xr:uid="{00000000-0005-0000-0000-000008540000}"/>
    <cellStyle name="Normal 5 2 3 9 2 2 2 2" xfId="45634" xr:uid="{7CA30FB4-5B32-4C32-999C-660F5F96657E}"/>
    <cellStyle name="Normal 5 2 3 9 2 2 3" xfId="34906" xr:uid="{EC6D271B-EA39-4CB4-9027-6F2BC8286636}"/>
    <cellStyle name="Normal 5 2 3 9 2 3" xfId="18685" xr:uid="{00000000-0005-0000-0000-000009540000}"/>
    <cellStyle name="Normal 5 2 3 9 2 3 2" xfId="40265" xr:uid="{3BBDA68C-B292-486A-A183-1557D370F117}"/>
    <cellStyle name="Normal 5 2 3 9 2 4" xfId="29535" xr:uid="{10C97A08-B6B9-4EBE-9B67-AD9E0F9B0C42}"/>
    <cellStyle name="Normal 5 2 3 9 3" xfId="9372" xr:uid="{00000000-0005-0000-0000-00000A540000}"/>
    <cellStyle name="Normal 5 2 3 9 3 2" xfId="15096" xr:uid="{00000000-0005-0000-0000-00000B540000}"/>
    <cellStyle name="Normal 5 2 3 9 3 2 2" xfId="25834" xr:uid="{00000000-0005-0000-0000-00000C540000}"/>
    <cellStyle name="Normal 5 2 3 9 3 2 2 2" xfId="47414" xr:uid="{85260389-0059-42B6-8037-EC9B076B1C93}"/>
    <cellStyle name="Normal 5 2 3 9 3 2 3" xfId="36687" xr:uid="{5C0AB22C-4B02-4787-888B-EF86CAD6BD18}"/>
    <cellStyle name="Normal 5 2 3 9 3 3" xfId="20465" xr:uid="{00000000-0005-0000-0000-00000D540000}"/>
    <cellStyle name="Normal 5 2 3 9 3 3 2" xfId="42045" xr:uid="{B153B63C-1435-4765-992F-F14B2F788557}"/>
    <cellStyle name="Normal 5 2 3 9 3 4" xfId="31315" xr:uid="{A104948A-B2B6-4DF1-9D9E-4E8729F4B3FE}"/>
    <cellStyle name="Normal 5 2 3 9 4" xfId="11398" xr:uid="{00000000-0005-0000-0000-00000E540000}"/>
    <cellStyle name="Normal 5 2 3 9 4 2" xfId="22266" xr:uid="{00000000-0005-0000-0000-00000F540000}"/>
    <cellStyle name="Normal 5 2 3 9 4 2 2" xfId="43846" xr:uid="{3096C356-5506-4025-98D1-A48A9541D08B}"/>
    <cellStyle name="Normal 5 2 3 9 4 3" xfId="33117" xr:uid="{E798EF51-1CDB-4B3A-8049-0194FAC5C900}"/>
    <cellStyle name="Normal 5 2 3 9 5" xfId="16897" xr:uid="{00000000-0005-0000-0000-000010540000}"/>
    <cellStyle name="Normal 5 2 3 9 5 2" xfId="38477" xr:uid="{5CF5B94C-7CEF-445D-BB7D-81EAAA012599}"/>
    <cellStyle name="Normal 5 2 3 9 6" xfId="27747" xr:uid="{9F4575AD-DFD9-47A4-8C74-8E2931AB3001}"/>
    <cellStyle name="Normal 5 2 4" xfId="136" xr:uid="{00000000-0005-0000-0000-000011540000}"/>
    <cellStyle name="Normal 5 2 4 10" xfId="2697" xr:uid="{00000000-0005-0000-0000-000012540000}"/>
    <cellStyle name="Normal 5 2 4 10 2" xfId="6017" xr:uid="{00000000-0005-0000-0000-000013540000}"/>
    <cellStyle name="Normal 5 2 4 10 2 2" xfId="13163" xr:uid="{00000000-0005-0000-0000-000014540000}"/>
    <cellStyle name="Normal 5 2 4 10 2 2 2" xfId="23965" xr:uid="{00000000-0005-0000-0000-000015540000}"/>
    <cellStyle name="Normal 5 2 4 10 2 2 2 2" xfId="45545" xr:uid="{E569BBB3-67E8-4B8B-884D-286EEB16DB70}"/>
    <cellStyle name="Normal 5 2 4 10 2 2 3" xfId="34817" xr:uid="{64359E44-602E-4A7E-B637-853F6DE8CBAA}"/>
    <cellStyle name="Normal 5 2 4 10 2 3" xfId="18596" xr:uid="{00000000-0005-0000-0000-000016540000}"/>
    <cellStyle name="Normal 5 2 4 10 2 3 2" xfId="40176" xr:uid="{37A3CAAC-6A3C-44A6-86DE-319547A940A0}"/>
    <cellStyle name="Normal 5 2 4 10 2 4" xfId="29446" xr:uid="{A971260F-024C-49F8-ABCD-08C2677B7FA8}"/>
    <cellStyle name="Normal 5 2 4 10 3" xfId="9271" xr:uid="{00000000-0005-0000-0000-000017540000}"/>
    <cellStyle name="Normal 5 2 4 10 3 2" xfId="15007" xr:uid="{00000000-0005-0000-0000-000018540000}"/>
    <cellStyle name="Normal 5 2 4 10 3 2 2" xfId="25745" xr:uid="{00000000-0005-0000-0000-000019540000}"/>
    <cellStyle name="Normal 5 2 4 10 3 2 2 2" xfId="47325" xr:uid="{342C77C4-A26A-42C3-AF79-EC6A3D2F0BF7}"/>
    <cellStyle name="Normal 5 2 4 10 3 2 3" xfId="36598" xr:uid="{608A0018-5F01-49BF-9B77-F0F3867D6DB2}"/>
    <cellStyle name="Normal 5 2 4 10 3 3" xfId="20376" xr:uid="{00000000-0005-0000-0000-00001A540000}"/>
    <cellStyle name="Normal 5 2 4 10 3 3 2" xfId="41956" xr:uid="{D9657280-5A03-457E-9232-B06BF77CA201}"/>
    <cellStyle name="Normal 5 2 4 10 3 4" xfId="31226" xr:uid="{2D25CAB3-D14E-446F-9AEA-70386C5ED09B}"/>
    <cellStyle name="Normal 5 2 4 10 4" xfId="11309" xr:uid="{00000000-0005-0000-0000-00001B540000}"/>
    <cellStyle name="Normal 5 2 4 10 4 2" xfId="22177" xr:uid="{00000000-0005-0000-0000-00001C540000}"/>
    <cellStyle name="Normal 5 2 4 10 4 2 2" xfId="43757" xr:uid="{9675F398-0AC3-4FD9-8EAA-23E262E0AAC3}"/>
    <cellStyle name="Normal 5 2 4 10 4 3" xfId="33028" xr:uid="{5B52FB6D-C8D1-4022-8EB6-0AC045B58143}"/>
    <cellStyle name="Normal 5 2 4 10 5" xfId="16808" xr:uid="{00000000-0005-0000-0000-00001D540000}"/>
    <cellStyle name="Normal 5 2 4 10 5 2" xfId="38388" xr:uid="{DD5BCD38-63DB-4B95-828D-E68DA296C340}"/>
    <cellStyle name="Normal 5 2 4 10 6" xfId="27658" xr:uid="{DCC1C807-ADFA-436C-B634-7B7B5F236EA2}"/>
    <cellStyle name="Normal 5 2 4 11" xfId="3461" xr:uid="{00000000-0005-0000-0000-00001E540000}"/>
    <cellStyle name="Normal 5 2 4 11 2" xfId="11921" xr:uid="{00000000-0005-0000-0000-00001F540000}"/>
    <cellStyle name="Normal 5 2 4 11 2 2" xfId="22783" xr:uid="{00000000-0005-0000-0000-000020540000}"/>
    <cellStyle name="Normal 5 2 4 11 2 2 2" xfId="44363" xr:uid="{32C77C61-2FC7-4418-B182-0B952524584D}"/>
    <cellStyle name="Normal 5 2 4 11 2 3" xfId="33634" xr:uid="{A6D43CB3-EAE1-4A51-A9D6-48E48DA6A54F}"/>
    <cellStyle name="Normal 5 2 4 11 3" xfId="17414" xr:uid="{00000000-0005-0000-0000-000021540000}"/>
    <cellStyle name="Normal 5 2 4 11 3 2" xfId="38994" xr:uid="{4C14887D-15AF-4B78-82C4-9A14D6441E7E}"/>
    <cellStyle name="Normal 5 2 4 11 4" xfId="28264" xr:uid="{D0983DF0-3787-4773-9AE0-D57FD3D00BAC}"/>
    <cellStyle name="Normal 5 2 4 12" xfId="6739" xr:uid="{00000000-0005-0000-0000-000022540000}"/>
    <cellStyle name="Normal 5 2 4 12 2" xfId="13768" xr:uid="{00000000-0005-0000-0000-000023540000}"/>
    <cellStyle name="Normal 5 2 4 12 2 2" xfId="24566" xr:uid="{00000000-0005-0000-0000-000024540000}"/>
    <cellStyle name="Normal 5 2 4 12 2 2 2" xfId="46146" xr:uid="{451DD9D0-75FC-4707-8122-7F62358D2006}"/>
    <cellStyle name="Normal 5 2 4 12 2 3" xfId="35418" xr:uid="{EE7CB922-68B0-4F7B-850D-1D569CD77290}"/>
    <cellStyle name="Normal 5 2 4 12 3" xfId="19197" xr:uid="{00000000-0005-0000-0000-000025540000}"/>
    <cellStyle name="Normal 5 2 4 12 3 2" xfId="40777" xr:uid="{ABB91FAB-3A97-4B08-8EFB-19387704DF2B}"/>
    <cellStyle name="Normal 5 2 4 12 4" xfId="30047" xr:uid="{8A0F2216-49A9-4D32-AA58-705F31B86B77}"/>
    <cellStyle name="Normal 5 2 4 13" xfId="10070" xr:uid="{00000000-0005-0000-0000-000026540000}"/>
    <cellStyle name="Normal 5 2 4 13 2" xfId="20998" xr:uid="{00000000-0005-0000-0000-000027540000}"/>
    <cellStyle name="Normal 5 2 4 13 2 2" xfId="42578" xr:uid="{569AE8F3-E850-46A7-94A8-EB619FA4C690}"/>
    <cellStyle name="Normal 5 2 4 13 3" xfId="31848" xr:uid="{6A952BD9-4F84-4369-8997-88D8F1491623}"/>
    <cellStyle name="Normal 5 2 4 14" xfId="15629" xr:uid="{00000000-0005-0000-0000-000028540000}"/>
    <cellStyle name="Normal 5 2 4 14 2" xfId="37209" xr:uid="{BDDBE762-9F7D-494A-8EE0-06F165F8E004}"/>
    <cellStyle name="Normal 5 2 4 15" xfId="26478" xr:uid="{BCD359B7-4CE7-40E5-9A6A-78F82CA05442}"/>
    <cellStyle name="Normal 5 2 4 2" xfId="438" xr:uid="{00000000-0005-0000-0000-000029540000}"/>
    <cellStyle name="Normal 5 2 4 2 10" xfId="3759" xr:uid="{00000000-0005-0000-0000-00002A540000}"/>
    <cellStyle name="Normal 5 2 4 2 10 2" xfId="12034" xr:uid="{00000000-0005-0000-0000-00002B540000}"/>
    <cellStyle name="Normal 5 2 4 2 10 2 2" xfId="22885" xr:uid="{00000000-0005-0000-0000-00002C540000}"/>
    <cellStyle name="Normal 5 2 4 2 10 2 2 2" xfId="44465" xr:uid="{232BE3E0-A864-479B-841E-5C208A694AA2}"/>
    <cellStyle name="Normal 5 2 4 2 10 2 3" xfId="33736" xr:uid="{2BB84BCE-9482-422A-999C-81C42261F3A4}"/>
    <cellStyle name="Normal 5 2 4 2 10 3" xfId="17516" xr:uid="{00000000-0005-0000-0000-00002D540000}"/>
    <cellStyle name="Normal 5 2 4 2 10 3 2" xfId="39096" xr:uid="{4CC3A291-7326-4250-9C0F-EB76B6846CBD}"/>
    <cellStyle name="Normal 5 2 4 2 10 4" xfId="28366" xr:uid="{476258AD-51D8-4F81-B077-72090907E4F3}"/>
    <cellStyle name="Normal 5 2 4 2 11" xfId="7014" xr:uid="{00000000-0005-0000-0000-00002E540000}"/>
    <cellStyle name="Normal 5 2 4 2 11 2" xfId="13878" xr:uid="{00000000-0005-0000-0000-00002F540000}"/>
    <cellStyle name="Normal 5 2 4 2 11 2 2" xfId="24665" xr:uid="{00000000-0005-0000-0000-000030540000}"/>
    <cellStyle name="Normal 5 2 4 2 11 2 2 2" xfId="46245" xr:uid="{5B41D7EC-33F3-410A-837B-118479C43692}"/>
    <cellStyle name="Normal 5 2 4 2 11 2 3" xfId="35517" xr:uid="{C575A30E-720F-4098-A2B4-C82FE1332C42}"/>
    <cellStyle name="Normal 5 2 4 2 11 3" xfId="19296" xr:uid="{00000000-0005-0000-0000-000031540000}"/>
    <cellStyle name="Normal 5 2 4 2 11 3 2" xfId="40876" xr:uid="{A45CAC10-3A62-4DD6-91EA-D0FC16BC1860}"/>
    <cellStyle name="Normal 5 2 4 2 11 4" xfId="30146" xr:uid="{C9B2F2FD-5936-4C3A-971A-60A859D89A14}"/>
    <cellStyle name="Normal 5 2 4 2 12" xfId="10180" xr:uid="{00000000-0005-0000-0000-000032540000}"/>
    <cellStyle name="Normal 5 2 4 2 12 2" xfId="21097" xr:uid="{00000000-0005-0000-0000-000033540000}"/>
    <cellStyle name="Normal 5 2 4 2 12 2 2" xfId="42677" xr:uid="{AEF89720-4D2C-474F-9368-6A9247919DD3}"/>
    <cellStyle name="Normal 5 2 4 2 12 3" xfId="31947" xr:uid="{C7F03A06-860C-48DA-BFBA-32DF7104F37F}"/>
    <cellStyle name="Normal 5 2 4 2 13" xfId="15728" xr:uid="{00000000-0005-0000-0000-000034540000}"/>
    <cellStyle name="Normal 5 2 4 2 13 2" xfId="37308" xr:uid="{3060F1BB-169F-4A60-8CBA-7A26DD1C8471}"/>
    <cellStyle name="Normal 5 2 4 2 14" xfId="26577" xr:uid="{77B76C83-08B6-4751-B8AB-477133B24968}"/>
    <cellStyle name="Normal 5 2 4 2 2" xfId="958" xr:uid="{00000000-0005-0000-0000-000035540000}"/>
    <cellStyle name="Normal 5 2 4 2 2 2" xfId="4279" xr:uid="{00000000-0005-0000-0000-000036540000}"/>
    <cellStyle name="Normal 5 2 4 2 2 2 2" xfId="12253" xr:uid="{00000000-0005-0000-0000-000037540000}"/>
    <cellStyle name="Normal 5 2 4 2 2 2 2 2" xfId="23087" xr:uid="{00000000-0005-0000-0000-000038540000}"/>
    <cellStyle name="Normal 5 2 4 2 2 2 2 2 2" xfId="44667" xr:uid="{771FD1EF-32F6-4FD4-A34C-D8FB8F48E3EB}"/>
    <cellStyle name="Normal 5 2 4 2 2 2 2 3" xfId="33938" xr:uid="{06AFB747-1A8E-4CCC-B153-89B148A73F98}"/>
    <cellStyle name="Normal 5 2 4 2 2 2 3" xfId="17718" xr:uid="{00000000-0005-0000-0000-000039540000}"/>
    <cellStyle name="Normal 5 2 4 2 2 2 3 2" xfId="39298" xr:uid="{553DBDF1-2907-4043-978E-49AF3DC44D3E}"/>
    <cellStyle name="Normal 5 2 4 2 2 2 4" xfId="28568" xr:uid="{00621E8A-2C6E-4FD1-8C83-CB74ADB22BF2}"/>
    <cellStyle name="Normal 5 2 4 2 2 3" xfId="7534" xr:uid="{00000000-0005-0000-0000-00003A540000}"/>
    <cellStyle name="Normal 5 2 4 2 2 3 2" xfId="14097" xr:uid="{00000000-0005-0000-0000-00003B540000}"/>
    <cellStyle name="Normal 5 2 4 2 2 3 2 2" xfId="24867" xr:uid="{00000000-0005-0000-0000-00003C540000}"/>
    <cellStyle name="Normal 5 2 4 2 2 3 2 2 2" xfId="46447" xr:uid="{93B1322B-DFF0-43E3-8F68-56B574250569}"/>
    <cellStyle name="Normal 5 2 4 2 2 3 2 3" xfId="35719" xr:uid="{758E42AF-A996-48AC-9040-F68224FA8C31}"/>
    <cellStyle name="Normal 5 2 4 2 2 3 3" xfId="19498" xr:uid="{00000000-0005-0000-0000-00003D540000}"/>
    <cellStyle name="Normal 5 2 4 2 2 3 3 2" xfId="41078" xr:uid="{6E250B2E-CCB5-4B8C-BD8A-A57C5E8E84B3}"/>
    <cellStyle name="Normal 5 2 4 2 2 3 4" xfId="30348" xr:uid="{5923EB7F-9991-41C5-BF98-6136173A98CD}"/>
    <cellStyle name="Normal 5 2 4 2 2 4" xfId="10399" xr:uid="{00000000-0005-0000-0000-00003E540000}"/>
    <cellStyle name="Normal 5 2 4 2 2 4 2" xfId="21299" xr:uid="{00000000-0005-0000-0000-00003F540000}"/>
    <cellStyle name="Normal 5 2 4 2 2 4 2 2" xfId="42879" xr:uid="{93D106B8-5D74-4437-815B-CEABD1D971BA}"/>
    <cellStyle name="Normal 5 2 4 2 2 4 3" xfId="32149" xr:uid="{B7147E89-0B3E-4165-B9F7-B2096B4CE460}"/>
    <cellStyle name="Normal 5 2 4 2 2 5" xfId="15930" xr:uid="{00000000-0005-0000-0000-000040540000}"/>
    <cellStyle name="Normal 5 2 4 2 2 5 2" xfId="37510" xr:uid="{8AA82A76-23A1-4DC9-BC17-4150E1445993}"/>
    <cellStyle name="Normal 5 2 4 2 2 6" xfId="26779" xr:uid="{6C4B504A-2573-48B1-BD25-B5F86B879E8E}"/>
    <cellStyle name="Normal 5 2 4 2 3" xfId="1448" xr:uid="{00000000-0005-0000-0000-000041540000}"/>
    <cellStyle name="Normal 5 2 4 2 3 2" xfId="4769" xr:uid="{00000000-0005-0000-0000-000042540000}"/>
    <cellStyle name="Normal 5 2 4 2 3 2 2" xfId="12468" xr:uid="{00000000-0005-0000-0000-000043540000}"/>
    <cellStyle name="Normal 5 2 4 2 3 2 2 2" xfId="23286" xr:uid="{00000000-0005-0000-0000-000044540000}"/>
    <cellStyle name="Normal 5 2 4 2 3 2 2 2 2" xfId="44866" xr:uid="{8F82D921-3262-4DF0-A936-FD1EDC72E6A9}"/>
    <cellStyle name="Normal 5 2 4 2 3 2 2 3" xfId="34137" xr:uid="{C581F157-FBDE-4318-B7E0-58A2A1F9AA7C}"/>
    <cellStyle name="Normal 5 2 4 2 3 2 3" xfId="17917" xr:uid="{00000000-0005-0000-0000-000045540000}"/>
    <cellStyle name="Normal 5 2 4 2 3 2 3 2" xfId="39497" xr:uid="{8BE87D76-1B30-4879-B1B6-89657EFE5A59}"/>
    <cellStyle name="Normal 5 2 4 2 3 2 4" xfId="28767" xr:uid="{6B60607A-D3E9-4B74-BACA-2B19B9465092}"/>
    <cellStyle name="Normal 5 2 4 2 3 3" xfId="8024" xr:uid="{00000000-0005-0000-0000-000046540000}"/>
    <cellStyle name="Normal 5 2 4 2 3 3 2" xfId="14312" xr:uid="{00000000-0005-0000-0000-000047540000}"/>
    <cellStyle name="Normal 5 2 4 2 3 3 2 2" xfId="25066" xr:uid="{00000000-0005-0000-0000-000048540000}"/>
    <cellStyle name="Normal 5 2 4 2 3 3 2 2 2" xfId="46646" xr:uid="{79F4D311-EE1F-4C7C-85D7-9AF0DE94D7C1}"/>
    <cellStyle name="Normal 5 2 4 2 3 3 2 3" xfId="35918" xr:uid="{C205F6A9-93CC-48E4-B7C5-EB5E1A315F80}"/>
    <cellStyle name="Normal 5 2 4 2 3 3 3" xfId="19697" xr:uid="{00000000-0005-0000-0000-000049540000}"/>
    <cellStyle name="Normal 5 2 4 2 3 3 3 2" xfId="41277" xr:uid="{C2FAC1CE-9561-428F-9E65-17263CC80DB8}"/>
    <cellStyle name="Normal 5 2 4 2 3 3 4" xfId="30547" xr:uid="{A29A2D23-F116-498D-BF66-C372ACBD3106}"/>
    <cellStyle name="Normal 5 2 4 2 3 4" xfId="10614" xr:uid="{00000000-0005-0000-0000-00004A540000}"/>
    <cellStyle name="Normal 5 2 4 2 3 4 2" xfId="21498" xr:uid="{00000000-0005-0000-0000-00004B540000}"/>
    <cellStyle name="Normal 5 2 4 2 3 4 2 2" xfId="43078" xr:uid="{DD4F0D94-193F-42C7-91D3-536B38BA2E82}"/>
    <cellStyle name="Normal 5 2 4 2 3 4 3" xfId="32348" xr:uid="{5306DD77-F08C-48C8-994F-0F95BC12F644}"/>
    <cellStyle name="Normal 5 2 4 2 3 5" xfId="16129" xr:uid="{00000000-0005-0000-0000-00004C540000}"/>
    <cellStyle name="Normal 5 2 4 2 3 5 2" xfId="37709" xr:uid="{70C65E21-373A-4F3A-9440-A1B7060E81E1}"/>
    <cellStyle name="Normal 5 2 4 2 3 6" xfId="26978" xr:uid="{73C28063-A63D-4D31-BAC5-D38C27E5AA36}"/>
    <cellStyle name="Normal 5 2 4 2 4" xfId="1903" xr:uid="{00000000-0005-0000-0000-00004D540000}"/>
    <cellStyle name="Normal 5 2 4 2 4 2" xfId="5224" xr:uid="{00000000-0005-0000-0000-00004E540000}"/>
    <cellStyle name="Normal 5 2 4 2 4 2 2" xfId="12679" xr:uid="{00000000-0005-0000-0000-00004F540000}"/>
    <cellStyle name="Normal 5 2 4 2 4 2 2 2" xfId="23482" xr:uid="{00000000-0005-0000-0000-000050540000}"/>
    <cellStyle name="Normal 5 2 4 2 4 2 2 2 2" xfId="45062" xr:uid="{98BDE18F-0767-4E6D-A0FC-ADF93A73B70A}"/>
    <cellStyle name="Normal 5 2 4 2 4 2 2 3" xfId="34333" xr:uid="{1CFAFA70-B329-481D-95FB-78B136F2AD89}"/>
    <cellStyle name="Normal 5 2 4 2 4 2 3" xfId="18113" xr:uid="{00000000-0005-0000-0000-000051540000}"/>
    <cellStyle name="Normal 5 2 4 2 4 2 3 2" xfId="39693" xr:uid="{9801EE8E-12F4-4CEA-BB13-7AC93FE402AA}"/>
    <cellStyle name="Normal 5 2 4 2 4 2 4" xfId="28963" xr:uid="{61BBD2DC-4DEA-47AA-A1AA-A8023C60C4A3}"/>
    <cellStyle name="Normal 5 2 4 2 4 3" xfId="8479" xr:uid="{00000000-0005-0000-0000-000052540000}"/>
    <cellStyle name="Normal 5 2 4 2 4 3 2" xfId="14523" xr:uid="{00000000-0005-0000-0000-000053540000}"/>
    <cellStyle name="Normal 5 2 4 2 4 3 2 2" xfId="25262" xr:uid="{00000000-0005-0000-0000-000054540000}"/>
    <cellStyle name="Normal 5 2 4 2 4 3 2 2 2" xfId="46842" xr:uid="{31A61382-62B3-4748-8B47-4A564B3A235F}"/>
    <cellStyle name="Normal 5 2 4 2 4 3 2 3" xfId="36114" xr:uid="{49255660-3E93-4BF3-8031-27E2E4F2CADB}"/>
    <cellStyle name="Normal 5 2 4 2 4 3 3" xfId="19893" xr:uid="{00000000-0005-0000-0000-000055540000}"/>
    <cellStyle name="Normal 5 2 4 2 4 3 3 2" xfId="41473" xr:uid="{DEF5E4B4-1955-4115-A3CD-D5E6071E6D8F}"/>
    <cellStyle name="Normal 5 2 4 2 4 3 4" xfId="30743" xr:uid="{2F8B6DDD-4B02-498B-A345-EBF53C04E15C}"/>
    <cellStyle name="Normal 5 2 4 2 4 4" xfId="10825" xr:uid="{00000000-0005-0000-0000-000056540000}"/>
    <cellStyle name="Normal 5 2 4 2 4 4 2" xfId="21694" xr:uid="{00000000-0005-0000-0000-000057540000}"/>
    <cellStyle name="Normal 5 2 4 2 4 4 2 2" xfId="43274" xr:uid="{619ED128-64AD-4054-821C-1B16891FBA96}"/>
    <cellStyle name="Normal 5 2 4 2 4 4 3" xfId="32544" xr:uid="{32155F14-1B63-444C-8C8C-BE8E2354EB16}"/>
    <cellStyle name="Normal 5 2 4 2 4 5" xfId="16325" xr:uid="{00000000-0005-0000-0000-000058540000}"/>
    <cellStyle name="Normal 5 2 4 2 4 5 2" xfId="37905" xr:uid="{02AF6970-EC02-403C-B552-6158E7287C32}"/>
    <cellStyle name="Normal 5 2 4 2 4 6" xfId="27174" xr:uid="{20A086AC-F432-4F38-9A3D-9D07D6E91D15}"/>
    <cellStyle name="Normal 5 2 4 2 5" xfId="2115" xr:uid="{00000000-0005-0000-0000-000059540000}"/>
    <cellStyle name="Normal 5 2 4 2 5 2" xfId="5436" xr:uid="{00000000-0005-0000-0000-00005A540000}"/>
    <cellStyle name="Normal 5 2 4 2 5 2 2" xfId="12874" xr:uid="{00000000-0005-0000-0000-00005B540000}"/>
    <cellStyle name="Normal 5 2 4 2 5 2 2 2" xfId="23677" xr:uid="{00000000-0005-0000-0000-00005C540000}"/>
    <cellStyle name="Normal 5 2 4 2 5 2 2 2 2" xfId="45257" xr:uid="{E76B69D5-5A09-43CD-A4E8-3A3C10DE9356}"/>
    <cellStyle name="Normal 5 2 4 2 5 2 2 3" xfId="34528" xr:uid="{902A25DC-BF91-4DB4-8C99-DB894B772F00}"/>
    <cellStyle name="Normal 5 2 4 2 5 2 3" xfId="18308" xr:uid="{00000000-0005-0000-0000-00005D540000}"/>
    <cellStyle name="Normal 5 2 4 2 5 2 3 2" xfId="39888" xr:uid="{99EB7621-81A0-4FD4-8D6A-A6067281B756}"/>
    <cellStyle name="Normal 5 2 4 2 5 2 4" xfId="29158" xr:uid="{EA28517F-FB0D-4ADC-B386-00033B9D2F8B}"/>
    <cellStyle name="Normal 5 2 4 2 5 3" xfId="8691" xr:uid="{00000000-0005-0000-0000-00005E540000}"/>
    <cellStyle name="Normal 5 2 4 2 5 3 2" xfId="14718" xr:uid="{00000000-0005-0000-0000-00005F540000}"/>
    <cellStyle name="Normal 5 2 4 2 5 3 2 2" xfId="25457" xr:uid="{00000000-0005-0000-0000-000060540000}"/>
    <cellStyle name="Normal 5 2 4 2 5 3 2 2 2" xfId="47037" xr:uid="{5A865CDE-38F7-47A8-A453-43F1C8ED304A}"/>
    <cellStyle name="Normal 5 2 4 2 5 3 2 3" xfId="36309" xr:uid="{C9DD9CA1-4937-41F0-AC92-14BBAE31DAA0}"/>
    <cellStyle name="Normal 5 2 4 2 5 3 3" xfId="20088" xr:uid="{00000000-0005-0000-0000-000061540000}"/>
    <cellStyle name="Normal 5 2 4 2 5 3 3 2" xfId="41668" xr:uid="{7A70D880-A412-485D-8E97-0154393E921E}"/>
    <cellStyle name="Normal 5 2 4 2 5 3 4" xfId="30938" xr:uid="{29400475-034B-4F60-923B-D824CF60D1CA}"/>
    <cellStyle name="Normal 5 2 4 2 5 4" xfId="11020" xr:uid="{00000000-0005-0000-0000-000062540000}"/>
    <cellStyle name="Normal 5 2 4 2 5 4 2" xfId="21889" xr:uid="{00000000-0005-0000-0000-000063540000}"/>
    <cellStyle name="Normal 5 2 4 2 5 4 2 2" xfId="43469" xr:uid="{C9971905-C9B5-49BC-8A55-D684FEC54DEA}"/>
    <cellStyle name="Normal 5 2 4 2 5 4 3" xfId="32739" xr:uid="{BD940E96-FC97-4F74-822E-0A98DDC7B8B6}"/>
    <cellStyle name="Normal 5 2 4 2 5 5" xfId="16520" xr:uid="{00000000-0005-0000-0000-000064540000}"/>
    <cellStyle name="Normal 5 2 4 2 5 5 2" xfId="38100" xr:uid="{89E99446-AEF6-4A65-B1E1-81A0CCB33DE2}"/>
    <cellStyle name="Normal 5 2 4 2 5 6" xfId="27369" xr:uid="{4AD0E043-780B-404C-84C6-34FCE67B222A}"/>
    <cellStyle name="Normal 5 2 4 2 6" xfId="2598" xr:uid="{00000000-0005-0000-0000-000065540000}"/>
    <cellStyle name="Normal 5 2 4 2 6 2" xfId="5918" xr:uid="{00000000-0005-0000-0000-000066540000}"/>
    <cellStyle name="Normal 5 2 4 2 6 2 2" xfId="13126" xr:uid="{00000000-0005-0000-0000-000067540000}"/>
    <cellStyle name="Normal 5 2 4 2 6 2 2 2" xfId="23928" xr:uid="{00000000-0005-0000-0000-000068540000}"/>
    <cellStyle name="Normal 5 2 4 2 6 2 2 2 2" xfId="45508" xr:uid="{6ED30C89-E4C3-489D-B7DA-42DF6FF9C9C7}"/>
    <cellStyle name="Normal 5 2 4 2 6 2 2 3" xfId="34780" xr:uid="{3E13ACA8-8779-4D26-9518-9AC678778A2D}"/>
    <cellStyle name="Normal 5 2 4 2 6 2 3" xfId="18559" xr:uid="{00000000-0005-0000-0000-000069540000}"/>
    <cellStyle name="Normal 5 2 4 2 6 2 3 2" xfId="40139" xr:uid="{03E37010-9894-4151-8F27-07393336C6FE}"/>
    <cellStyle name="Normal 5 2 4 2 6 2 4" xfId="29409" xr:uid="{221664BA-4266-45E4-BC2A-428A8F983000}"/>
    <cellStyle name="Normal 5 2 4 2 6 3" xfId="9172" xr:uid="{00000000-0005-0000-0000-00006A540000}"/>
    <cellStyle name="Normal 5 2 4 2 6 3 2" xfId="14970" xr:uid="{00000000-0005-0000-0000-00006B540000}"/>
    <cellStyle name="Normal 5 2 4 2 6 3 2 2" xfId="25708" xr:uid="{00000000-0005-0000-0000-00006C540000}"/>
    <cellStyle name="Normal 5 2 4 2 6 3 2 2 2" xfId="47288" xr:uid="{412B690A-7E3E-4B14-9E19-48726CE2ED8C}"/>
    <cellStyle name="Normal 5 2 4 2 6 3 2 3" xfId="36561" xr:uid="{3831BE5A-9FD4-4F48-A05D-2FF2BA953154}"/>
    <cellStyle name="Normal 5 2 4 2 6 3 3" xfId="20339" xr:uid="{00000000-0005-0000-0000-00006D540000}"/>
    <cellStyle name="Normal 5 2 4 2 6 3 3 2" xfId="41919" xr:uid="{AFCA89F0-40DF-49BC-AA19-D89422B462D2}"/>
    <cellStyle name="Normal 5 2 4 2 6 3 4" xfId="31189" xr:uid="{407E0259-3F7E-4182-AF1A-91CC0C4214BD}"/>
    <cellStyle name="Normal 5 2 4 2 6 4" xfId="11272" xr:uid="{00000000-0005-0000-0000-00006E540000}"/>
    <cellStyle name="Normal 5 2 4 2 6 4 2" xfId="22140" xr:uid="{00000000-0005-0000-0000-00006F540000}"/>
    <cellStyle name="Normal 5 2 4 2 6 4 2 2" xfId="43720" xr:uid="{E2F57E35-BF40-47F3-9555-59563C5D5168}"/>
    <cellStyle name="Normal 5 2 4 2 6 4 3" xfId="32991" xr:uid="{B51011C0-D1C2-4097-9E4D-58182AF3429B}"/>
    <cellStyle name="Normal 5 2 4 2 6 5" xfId="16771" xr:uid="{00000000-0005-0000-0000-000070540000}"/>
    <cellStyle name="Normal 5 2 4 2 6 5 2" xfId="38351" xr:uid="{1956DB59-C38A-4B24-B83A-633F6F47BA80}"/>
    <cellStyle name="Normal 5 2 4 2 6 6" xfId="27621" xr:uid="{A69617DA-0C33-477D-AEC1-3389CFB0008B}"/>
    <cellStyle name="Normal 5 2 4 2 7" xfId="2881" xr:uid="{00000000-0005-0000-0000-000071540000}"/>
    <cellStyle name="Normal 5 2 4 2 7 2" xfId="6201" xr:uid="{00000000-0005-0000-0000-000072540000}"/>
    <cellStyle name="Normal 5 2 4 2 7 2 2" xfId="13334" xr:uid="{00000000-0005-0000-0000-000073540000}"/>
    <cellStyle name="Normal 5 2 4 2 7 2 2 2" xfId="24136" xr:uid="{00000000-0005-0000-0000-000074540000}"/>
    <cellStyle name="Normal 5 2 4 2 7 2 2 2 2" xfId="45716" xr:uid="{897DD38A-C075-4E56-88A2-8B8187C9FD85}"/>
    <cellStyle name="Normal 5 2 4 2 7 2 2 3" xfId="34988" xr:uid="{F37416E7-4295-4C83-B7DB-B9462C6F6DBE}"/>
    <cellStyle name="Normal 5 2 4 2 7 2 3" xfId="18767" xr:uid="{00000000-0005-0000-0000-000075540000}"/>
    <cellStyle name="Normal 5 2 4 2 7 2 3 2" xfId="40347" xr:uid="{186E365B-D706-40C0-8BC7-9D0B38BAFC0A}"/>
    <cellStyle name="Normal 5 2 4 2 7 2 4" xfId="29617" xr:uid="{5CC3C4DD-DAAE-4300-8410-C9A986BA792B}"/>
    <cellStyle name="Normal 5 2 4 2 7 3" xfId="9455" xr:uid="{00000000-0005-0000-0000-000076540000}"/>
    <cellStyle name="Normal 5 2 4 2 7 3 2" xfId="15178" xr:uid="{00000000-0005-0000-0000-000077540000}"/>
    <cellStyle name="Normal 5 2 4 2 7 3 2 2" xfId="25916" xr:uid="{00000000-0005-0000-0000-000078540000}"/>
    <cellStyle name="Normal 5 2 4 2 7 3 2 2 2" xfId="47496" xr:uid="{5048EE6A-D601-40E8-ABAF-7EDD9ADA9E3B}"/>
    <cellStyle name="Normal 5 2 4 2 7 3 2 3" xfId="36769" xr:uid="{CB550576-EB25-4BA4-B5CA-008AA1AFF1F5}"/>
    <cellStyle name="Normal 5 2 4 2 7 3 3" xfId="20547" xr:uid="{00000000-0005-0000-0000-000079540000}"/>
    <cellStyle name="Normal 5 2 4 2 7 3 3 2" xfId="42127" xr:uid="{8D71C212-33F7-490E-90EF-F28207484123}"/>
    <cellStyle name="Normal 5 2 4 2 7 3 4" xfId="31397" xr:uid="{762A25A0-BDF5-4C18-B285-9626C77E4ED0}"/>
    <cellStyle name="Normal 5 2 4 2 7 4" xfId="11480" xr:uid="{00000000-0005-0000-0000-00007A540000}"/>
    <cellStyle name="Normal 5 2 4 2 7 4 2" xfId="22348" xr:uid="{00000000-0005-0000-0000-00007B540000}"/>
    <cellStyle name="Normal 5 2 4 2 7 4 2 2" xfId="43928" xr:uid="{D323B48E-FAD8-46DC-9D54-044B0E9E2291}"/>
    <cellStyle name="Normal 5 2 4 2 7 4 3" xfId="33199" xr:uid="{65DC008D-EC00-4554-BBCA-CF5EB57E8D24}"/>
    <cellStyle name="Normal 5 2 4 2 7 5" xfId="16979" xr:uid="{00000000-0005-0000-0000-00007C540000}"/>
    <cellStyle name="Normal 5 2 4 2 7 5 2" xfId="38559" xr:uid="{8ACC761D-C1F0-475D-9748-1312C3EF9D6E}"/>
    <cellStyle name="Normal 5 2 4 2 7 6" xfId="27829" xr:uid="{C4BC492D-9E75-4CE3-84A1-A4A7C09DFE0F}"/>
    <cellStyle name="Normal 5 2 4 2 8" xfId="3065" xr:uid="{00000000-0005-0000-0000-00007D540000}"/>
    <cellStyle name="Normal 5 2 4 2 8 2" xfId="6385" xr:uid="{00000000-0005-0000-0000-00007E540000}"/>
    <cellStyle name="Normal 5 2 4 2 8 2 2" xfId="13504" xr:uid="{00000000-0005-0000-0000-00007F540000}"/>
    <cellStyle name="Normal 5 2 4 2 8 2 2 2" xfId="24306" xr:uid="{00000000-0005-0000-0000-000080540000}"/>
    <cellStyle name="Normal 5 2 4 2 8 2 2 2 2" xfId="45886" xr:uid="{4FFBB2A0-448B-465E-B077-F68C8F260FA8}"/>
    <cellStyle name="Normal 5 2 4 2 8 2 2 3" xfId="35158" xr:uid="{06E14C0A-3C59-47B7-ABA0-3F03FF4B38D9}"/>
    <cellStyle name="Normal 5 2 4 2 8 2 3" xfId="18937" xr:uid="{00000000-0005-0000-0000-000081540000}"/>
    <cellStyle name="Normal 5 2 4 2 8 2 3 2" xfId="40517" xr:uid="{2A319FB6-A8E6-409D-AAEC-5A57993E9C1F}"/>
    <cellStyle name="Normal 5 2 4 2 8 2 4" xfId="29787" xr:uid="{7CDC6978-E221-4224-83C5-9D29B055B256}"/>
    <cellStyle name="Normal 5 2 4 2 8 3" xfId="9639" xr:uid="{00000000-0005-0000-0000-000082540000}"/>
    <cellStyle name="Normal 5 2 4 2 8 3 2" xfId="15348" xr:uid="{00000000-0005-0000-0000-000083540000}"/>
    <cellStyle name="Normal 5 2 4 2 8 3 2 2" xfId="26086" xr:uid="{00000000-0005-0000-0000-000084540000}"/>
    <cellStyle name="Normal 5 2 4 2 8 3 2 2 2" xfId="47666" xr:uid="{60E3480D-DEB9-42E1-A167-989D76AF0D13}"/>
    <cellStyle name="Normal 5 2 4 2 8 3 2 3" xfId="36939" xr:uid="{46E0220D-ED94-4203-AD77-F411212B447C}"/>
    <cellStyle name="Normal 5 2 4 2 8 3 3" xfId="20717" xr:uid="{00000000-0005-0000-0000-000085540000}"/>
    <cellStyle name="Normal 5 2 4 2 8 3 3 2" xfId="42297" xr:uid="{43EBEEC0-F074-4460-8D7E-66BCCC1745D6}"/>
    <cellStyle name="Normal 5 2 4 2 8 3 4" xfId="31567" xr:uid="{E4858034-0B5A-40A7-96A0-8C483290E8FD}"/>
    <cellStyle name="Normal 5 2 4 2 8 4" xfId="11650" xr:uid="{00000000-0005-0000-0000-000086540000}"/>
    <cellStyle name="Normal 5 2 4 2 8 4 2" xfId="22518" xr:uid="{00000000-0005-0000-0000-000087540000}"/>
    <cellStyle name="Normal 5 2 4 2 8 4 2 2" xfId="44098" xr:uid="{4D0824E7-3F46-4103-8787-A56AE87CD0BD}"/>
    <cellStyle name="Normal 5 2 4 2 8 4 3" xfId="33369" xr:uid="{2DAD78B7-5CA0-4455-8351-33CB8F9431DC}"/>
    <cellStyle name="Normal 5 2 4 2 8 5" xfId="17149" xr:uid="{00000000-0005-0000-0000-000088540000}"/>
    <cellStyle name="Normal 5 2 4 2 8 5 2" xfId="38729" xr:uid="{DD5A2095-8C1A-4099-B7B0-B70A9D66044D}"/>
    <cellStyle name="Normal 5 2 4 2 8 6" xfId="27999" xr:uid="{9E053DDC-3F9E-4E4C-B4F9-C5B3E75EB36C}"/>
    <cellStyle name="Normal 5 2 4 2 9" xfId="3239" xr:uid="{00000000-0005-0000-0000-000089540000}"/>
    <cellStyle name="Normal 5 2 4 2 9 2" xfId="6559" xr:uid="{00000000-0005-0000-0000-00008A540000}"/>
    <cellStyle name="Normal 5 2 4 2 9 2 2" xfId="13668" xr:uid="{00000000-0005-0000-0000-00008B540000}"/>
    <cellStyle name="Normal 5 2 4 2 9 2 2 2" xfId="24470" xr:uid="{00000000-0005-0000-0000-00008C540000}"/>
    <cellStyle name="Normal 5 2 4 2 9 2 2 2 2" xfId="46050" xr:uid="{5497A260-F04A-496A-AAFD-EC2AAFDE2F6F}"/>
    <cellStyle name="Normal 5 2 4 2 9 2 2 3" xfId="35322" xr:uid="{3656E422-ADBC-419C-9AC0-91CC81D5FAA7}"/>
    <cellStyle name="Normal 5 2 4 2 9 2 3" xfId="19101" xr:uid="{00000000-0005-0000-0000-00008D540000}"/>
    <cellStyle name="Normal 5 2 4 2 9 2 3 2" xfId="40681" xr:uid="{CE045733-3458-446E-852C-6E68539A4B81}"/>
    <cellStyle name="Normal 5 2 4 2 9 2 4" xfId="29951" xr:uid="{5D8B6204-B53E-43C6-BCE9-39FC1EEAFF00}"/>
    <cellStyle name="Normal 5 2 4 2 9 3" xfId="9813" xr:uid="{00000000-0005-0000-0000-00008E540000}"/>
    <cellStyle name="Normal 5 2 4 2 9 3 2" xfId="15512" xr:uid="{00000000-0005-0000-0000-00008F540000}"/>
    <cellStyle name="Normal 5 2 4 2 9 3 2 2" xfId="26250" xr:uid="{00000000-0005-0000-0000-000090540000}"/>
    <cellStyle name="Normal 5 2 4 2 9 3 2 2 2" xfId="47830" xr:uid="{E573AB8C-EA6C-4820-80FA-00EA1B9DA5CA}"/>
    <cellStyle name="Normal 5 2 4 2 9 3 2 3" xfId="37103" xr:uid="{345CBE9F-53B6-4EC4-BA47-97EECB43A674}"/>
    <cellStyle name="Normal 5 2 4 2 9 3 3" xfId="20881" xr:uid="{00000000-0005-0000-0000-000091540000}"/>
    <cellStyle name="Normal 5 2 4 2 9 3 3 2" xfId="42461" xr:uid="{4468315D-0894-4E38-90A8-DE7A18FBE1E7}"/>
    <cellStyle name="Normal 5 2 4 2 9 3 4" xfId="31731" xr:uid="{C007F262-B46D-402F-A6B6-8752FD82ED3A}"/>
    <cellStyle name="Normal 5 2 4 2 9 4" xfId="11814" xr:uid="{00000000-0005-0000-0000-000092540000}"/>
    <cellStyle name="Normal 5 2 4 2 9 4 2" xfId="22682" xr:uid="{00000000-0005-0000-0000-000093540000}"/>
    <cellStyle name="Normal 5 2 4 2 9 4 2 2" xfId="44262" xr:uid="{6E9DEF7E-C8E3-4033-A6C5-5F89A1DFBCF0}"/>
    <cellStyle name="Normal 5 2 4 2 9 4 3" xfId="33533" xr:uid="{C83290BE-A3FA-4E1D-9420-136F7CB98191}"/>
    <cellStyle name="Normal 5 2 4 2 9 5" xfId="17313" xr:uid="{00000000-0005-0000-0000-000094540000}"/>
    <cellStyle name="Normal 5 2 4 2 9 5 2" xfId="38893" xr:uid="{CC3C3FB6-0557-49A4-B727-3970B43C3290}"/>
    <cellStyle name="Normal 5 2 4 2 9 6" xfId="28163" xr:uid="{EA947722-B5BA-4AFF-AA9D-01EC5CDB965E}"/>
    <cellStyle name="Normal 5 2 4 3" xfId="659" xr:uid="{00000000-0005-0000-0000-000095540000}"/>
    <cellStyle name="Normal 5 2 4 3 2" xfId="3980" xr:uid="{00000000-0005-0000-0000-000096540000}"/>
    <cellStyle name="Normal 5 2 4 3 2 2" xfId="12138" xr:uid="{00000000-0005-0000-0000-000097540000}"/>
    <cellStyle name="Normal 5 2 4 3 2 2 2" xfId="22984" xr:uid="{00000000-0005-0000-0000-000098540000}"/>
    <cellStyle name="Normal 5 2 4 3 2 2 2 2" xfId="44564" xr:uid="{EC793308-4321-44B7-B08A-3B8D7218A1FE}"/>
    <cellStyle name="Normal 5 2 4 3 2 2 3" xfId="33835" xr:uid="{19E530A1-DD29-49A8-94A2-E52FD88C91AF}"/>
    <cellStyle name="Normal 5 2 4 3 2 3" xfId="17615" xr:uid="{00000000-0005-0000-0000-000099540000}"/>
    <cellStyle name="Normal 5 2 4 3 2 3 2" xfId="39195" xr:uid="{79225DE0-6F69-4139-9F65-F28A17FD9CCD}"/>
    <cellStyle name="Normal 5 2 4 3 2 4" xfId="28465" xr:uid="{368F7200-864A-4CFF-858C-37AE77A15C73}"/>
    <cellStyle name="Normal 5 2 4 3 3" xfId="7235" xr:uid="{00000000-0005-0000-0000-00009A540000}"/>
    <cellStyle name="Normal 5 2 4 3 3 2" xfId="13982" xr:uid="{00000000-0005-0000-0000-00009B540000}"/>
    <cellStyle name="Normal 5 2 4 3 3 2 2" xfId="24764" xr:uid="{00000000-0005-0000-0000-00009C540000}"/>
    <cellStyle name="Normal 5 2 4 3 3 2 2 2" xfId="46344" xr:uid="{DE9D9B49-AD61-49EA-9E34-03E2D6121784}"/>
    <cellStyle name="Normal 5 2 4 3 3 2 3" xfId="35616" xr:uid="{94CFBB75-A5C5-4E67-8C72-EC285BC0BFFE}"/>
    <cellStyle name="Normal 5 2 4 3 3 3" xfId="19395" xr:uid="{00000000-0005-0000-0000-00009D540000}"/>
    <cellStyle name="Normal 5 2 4 3 3 3 2" xfId="40975" xr:uid="{7949E97F-FFF9-440C-AFAF-8934AB2A43AC}"/>
    <cellStyle name="Normal 5 2 4 3 3 4" xfId="30245" xr:uid="{76D47F32-5DB9-4B28-8197-0989FF9C4DD0}"/>
    <cellStyle name="Normal 5 2 4 3 4" xfId="10284" xr:uid="{00000000-0005-0000-0000-00009E540000}"/>
    <cellStyle name="Normal 5 2 4 3 4 2" xfId="21196" xr:uid="{00000000-0005-0000-0000-00009F540000}"/>
    <cellStyle name="Normal 5 2 4 3 4 2 2" xfId="42776" xr:uid="{665E5C41-001A-419C-98B7-DFC95060EB3D}"/>
    <cellStyle name="Normal 5 2 4 3 4 3" xfId="32046" xr:uid="{29FC9484-35A6-4B96-89D1-13CC0C5A78DA}"/>
    <cellStyle name="Normal 5 2 4 3 5" xfId="15827" xr:uid="{00000000-0005-0000-0000-0000A0540000}"/>
    <cellStyle name="Normal 5 2 4 3 5 2" xfId="37407" xr:uid="{8D91A0A5-40C7-4509-B575-86EDDD985CAA}"/>
    <cellStyle name="Normal 5 2 4 3 6" xfId="26676" xr:uid="{C1359D48-2E37-45C8-B64A-51B0B5733ECE}"/>
    <cellStyle name="Normal 5 2 4 4" xfId="1150" xr:uid="{00000000-0005-0000-0000-0000A1540000}"/>
    <cellStyle name="Normal 5 2 4 4 2" xfId="4471" xr:uid="{00000000-0005-0000-0000-0000A2540000}"/>
    <cellStyle name="Normal 5 2 4 4 2 2" xfId="12354" xr:uid="{00000000-0005-0000-0000-0000A3540000}"/>
    <cellStyle name="Normal 5 2 4 4 2 2 2" xfId="23184" xr:uid="{00000000-0005-0000-0000-0000A4540000}"/>
    <cellStyle name="Normal 5 2 4 4 2 2 2 2" xfId="44764" xr:uid="{E9587D27-C7E3-4765-8689-4BB9ADA5EC0B}"/>
    <cellStyle name="Normal 5 2 4 4 2 2 3" xfId="34035" xr:uid="{20DE29CC-F541-43A5-856F-752FCBF7D298}"/>
    <cellStyle name="Normal 5 2 4 4 2 3" xfId="17815" xr:uid="{00000000-0005-0000-0000-0000A5540000}"/>
    <cellStyle name="Normal 5 2 4 4 2 3 2" xfId="39395" xr:uid="{C29A7CF8-BDE6-49EB-A720-62B457030527}"/>
    <cellStyle name="Normal 5 2 4 4 2 4" xfId="28665" xr:uid="{EFC8E056-4925-4657-9034-0B72E4343F5C}"/>
    <cellStyle name="Normal 5 2 4 4 3" xfId="7726" xr:uid="{00000000-0005-0000-0000-0000A6540000}"/>
    <cellStyle name="Normal 5 2 4 4 3 2" xfId="14198" xr:uid="{00000000-0005-0000-0000-0000A7540000}"/>
    <cellStyle name="Normal 5 2 4 4 3 2 2" xfId="24964" xr:uid="{00000000-0005-0000-0000-0000A8540000}"/>
    <cellStyle name="Normal 5 2 4 4 3 2 2 2" xfId="46544" xr:uid="{7E6155D6-BDB3-4C1F-9DAB-C5776489DBE9}"/>
    <cellStyle name="Normal 5 2 4 4 3 2 3" xfId="35816" xr:uid="{AD0129A7-36BD-4BB7-9A90-FE93779C3DB4}"/>
    <cellStyle name="Normal 5 2 4 4 3 3" xfId="19595" xr:uid="{00000000-0005-0000-0000-0000A9540000}"/>
    <cellStyle name="Normal 5 2 4 4 3 3 2" xfId="41175" xr:uid="{FCB66626-236B-4F5B-BCA4-9FD5F411A80C}"/>
    <cellStyle name="Normal 5 2 4 4 3 4" xfId="30445" xr:uid="{A39DF6A8-0D1D-4A4F-91DE-D2D80E2BEA85}"/>
    <cellStyle name="Normal 5 2 4 4 4" xfId="10500" xr:uid="{00000000-0005-0000-0000-0000AA540000}"/>
    <cellStyle name="Normal 5 2 4 4 4 2" xfId="21396" xr:uid="{00000000-0005-0000-0000-0000AB540000}"/>
    <cellStyle name="Normal 5 2 4 4 4 2 2" xfId="42976" xr:uid="{BEA10C1A-71CC-474D-830B-DEDFD9967279}"/>
    <cellStyle name="Normal 5 2 4 4 4 3" xfId="32246" xr:uid="{EF5E69B7-9D7C-47DE-AD72-D69014D164AC}"/>
    <cellStyle name="Normal 5 2 4 4 5" xfId="16027" xr:uid="{00000000-0005-0000-0000-0000AC540000}"/>
    <cellStyle name="Normal 5 2 4 4 5 2" xfId="37607" xr:uid="{4E36F1B0-2005-4CEE-8983-4F65F20A3BD0}"/>
    <cellStyle name="Normal 5 2 4 4 6" xfId="26876" xr:uid="{9A8B501F-A271-4F3A-A5D9-B79B62E70A64}"/>
    <cellStyle name="Normal 5 2 4 5" xfId="1625" xr:uid="{00000000-0005-0000-0000-0000AD540000}"/>
    <cellStyle name="Normal 5 2 4 5 2" xfId="4946" xr:uid="{00000000-0005-0000-0000-0000AE540000}"/>
    <cellStyle name="Normal 5 2 4 5 2 2" xfId="12567" xr:uid="{00000000-0005-0000-0000-0000AF540000}"/>
    <cellStyle name="Normal 5 2 4 5 2 2 2" xfId="23381" xr:uid="{00000000-0005-0000-0000-0000B0540000}"/>
    <cellStyle name="Normal 5 2 4 5 2 2 2 2" xfId="44961" xr:uid="{5B070290-D357-4ACC-AF05-4DAA4AC12DCB}"/>
    <cellStyle name="Normal 5 2 4 5 2 2 3" xfId="34232" xr:uid="{01AE7140-D630-4E77-8A37-682C4320EEF3}"/>
    <cellStyle name="Normal 5 2 4 5 2 3" xfId="18012" xr:uid="{00000000-0005-0000-0000-0000B1540000}"/>
    <cellStyle name="Normal 5 2 4 5 2 3 2" xfId="39592" xr:uid="{6BE552AA-D6B7-4F53-BDC1-887F881B9B53}"/>
    <cellStyle name="Normal 5 2 4 5 2 4" xfId="28862" xr:uid="{FC50A5C6-2D53-424F-A357-D69BD9670F72}"/>
    <cellStyle name="Normal 5 2 4 5 3" xfId="8201" xr:uid="{00000000-0005-0000-0000-0000B2540000}"/>
    <cellStyle name="Normal 5 2 4 5 3 2" xfId="14411" xr:uid="{00000000-0005-0000-0000-0000B3540000}"/>
    <cellStyle name="Normal 5 2 4 5 3 2 2" xfId="25161" xr:uid="{00000000-0005-0000-0000-0000B4540000}"/>
    <cellStyle name="Normal 5 2 4 5 3 2 2 2" xfId="46741" xr:uid="{D08483A6-6EAF-4269-81DA-126F2963EF22}"/>
    <cellStyle name="Normal 5 2 4 5 3 2 3" xfId="36013" xr:uid="{8B4E8592-7327-49C0-8730-481596BDED80}"/>
    <cellStyle name="Normal 5 2 4 5 3 3" xfId="19792" xr:uid="{00000000-0005-0000-0000-0000B5540000}"/>
    <cellStyle name="Normal 5 2 4 5 3 3 2" xfId="41372" xr:uid="{7078056E-6315-468A-B5D8-1FCDDA5D6CDC}"/>
    <cellStyle name="Normal 5 2 4 5 3 4" xfId="30642" xr:uid="{765E1136-0325-46CA-A987-B240D1A8FD55}"/>
    <cellStyle name="Normal 5 2 4 5 4" xfId="10713" xr:uid="{00000000-0005-0000-0000-0000B6540000}"/>
    <cellStyle name="Normal 5 2 4 5 4 2" xfId="21593" xr:uid="{00000000-0005-0000-0000-0000B7540000}"/>
    <cellStyle name="Normal 5 2 4 5 4 2 2" xfId="43173" xr:uid="{10D76EE6-3E94-4363-802F-A84875B66FF3}"/>
    <cellStyle name="Normal 5 2 4 5 4 3" xfId="32443" xr:uid="{C5782B12-A3F8-44EE-A169-8C50FA2900E9}"/>
    <cellStyle name="Normal 5 2 4 5 5" xfId="16224" xr:uid="{00000000-0005-0000-0000-0000B8540000}"/>
    <cellStyle name="Normal 5 2 4 5 5 2" xfId="37804" xr:uid="{FE0F75D6-732F-4AD2-BC11-8FE89189521F}"/>
    <cellStyle name="Normal 5 2 4 5 6" xfId="27073" xr:uid="{AA9FB3BF-5CB1-466F-8E62-F675C3239D97}"/>
    <cellStyle name="Normal 5 2 4 6" xfId="2005" xr:uid="{00000000-0005-0000-0000-0000B9540000}"/>
    <cellStyle name="Normal 5 2 4 6 2" xfId="5326" xr:uid="{00000000-0005-0000-0000-0000BA540000}"/>
    <cellStyle name="Normal 5 2 4 6 2 2" xfId="12775" xr:uid="{00000000-0005-0000-0000-0000BB540000}"/>
    <cellStyle name="Normal 5 2 4 6 2 2 2" xfId="23578" xr:uid="{00000000-0005-0000-0000-0000BC540000}"/>
    <cellStyle name="Normal 5 2 4 6 2 2 2 2" xfId="45158" xr:uid="{0A281472-310B-43B9-B6F0-F1B58F189351}"/>
    <cellStyle name="Normal 5 2 4 6 2 2 3" xfId="34429" xr:uid="{AFA3E3B2-8609-4FF1-995F-8976BF3F3967}"/>
    <cellStyle name="Normal 5 2 4 6 2 3" xfId="18209" xr:uid="{00000000-0005-0000-0000-0000BD540000}"/>
    <cellStyle name="Normal 5 2 4 6 2 3 2" xfId="39789" xr:uid="{A147E28B-36CE-4B8F-A195-B118DCC005DC}"/>
    <cellStyle name="Normal 5 2 4 6 2 4" xfId="29059" xr:uid="{676BD8AE-4BA0-4F3B-8100-BB369FAE60AB}"/>
    <cellStyle name="Normal 5 2 4 6 3" xfId="8581" xr:uid="{00000000-0005-0000-0000-0000BE540000}"/>
    <cellStyle name="Normal 5 2 4 6 3 2" xfId="14619" xr:uid="{00000000-0005-0000-0000-0000BF540000}"/>
    <cellStyle name="Normal 5 2 4 6 3 2 2" xfId="25358" xr:uid="{00000000-0005-0000-0000-0000C0540000}"/>
    <cellStyle name="Normal 5 2 4 6 3 2 2 2" xfId="46938" xr:uid="{2864A046-C4F2-4397-8D09-BE229187B2FE}"/>
    <cellStyle name="Normal 5 2 4 6 3 2 3" xfId="36210" xr:uid="{887F539E-8F06-4AD5-A16F-CBAC9303B20C}"/>
    <cellStyle name="Normal 5 2 4 6 3 3" xfId="19989" xr:uid="{00000000-0005-0000-0000-0000C1540000}"/>
    <cellStyle name="Normal 5 2 4 6 3 3 2" xfId="41569" xr:uid="{6045E4EC-89C4-4331-9355-EEFDC3F69DDD}"/>
    <cellStyle name="Normal 5 2 4 6 3 4" xfId="30839" xr:uid="{BE66C8CA-CCDE-453E-901F-B839D588E52F}"/>
    <cellStyle name="Normal 5 2 4 6 4" xfId="10921" xr:uid="{00000000-0005-0000-0000-0000C2540000}"/>
    <cellStyle name="Normal 5 2 4 6 4 2" xfId="21790" xr:uid="{00000000-0005-0000-0000-0000C3540000}"/>
    <cellStyle name="Normal 5 2 4 6 4 2 2" xfId="43370" xr:uid="{DBDAC9B4-CEF8-4A1E-810D-DEE170F12FC0}"/>
    <cellStyle name="Normal 5 2 4 6 4 3" xfId="32640" xr:uid="{1265FAFA-9B89-4415-A7E7-E62A8E5D776E}"/>
    <cellStyle name="Normal 5 2 4 6 5" xfId="16421" xr:uid="{00000000-0005-0000-0000-0000C4540000}"/>
    <cellStyle name="Normal 5 2 4 6 5 2" xfId="38001" xr:uid="{61E58A72-FADE-40D9-8A47-ACECAA58D72C}"/>
    <cellStyle name="Normal 5 2 4 6 6" xfId="27270" xr:uid="{41AEE1E6-96D5-4D46-A9F4-95AF52525F7F}"/>
    <cellStyle name="Normal 5 2 4 7" xfId="2597" xr:uid="{00000000-0005-0000-0000-0000C5540000}"/>
    <cellStyle name="Normal 5 2 4 7 2" xfId="5917" xr:uid="{00000000-0005-0000-0000-0000C6540000}"/>
    <cellStyle name="Normal 5 2 4 7 2 2" xfId="13125" xr:uid="{00000000-0005-0000-0000-0000C7540000}"/>
    <cellStyle name="Normal 5 2 4 7 2 2 2" xfId="23927" xr:uid="{00000000-0005-0000-0000-0000C8540000}"/>
    <cellStyle name="Normal 5 2 4 7 2 2 2 2" xfId="45507" xr:uid="{B705DA0A-50F3-4ED6-A8C8-072B76B85794}"/>
    <cellStyle name="Normal 5 2 4 7 2 2 3" xfId="34779" xr:uid="{69251C44-1B37-4613-AE1C-123FB6E6429B}"/>
    <cellStyle name="Normal 5 2 4 7 2 3" xfId="18558" xr:uid="{00000000-0005-0000-0000-0000C9540000}"/>
    <cellStyle name="Normal 5 2 4 7 2 3 2" xfId="40138" xr:uid="{BF058F47-26CC-4F79-A11D-08B142B21F6A}"/>
    <cellStyle name="Normal 5 2 4 7 2 4" xfId="29408" xr:uid="{EB490730-02A2-4CAE-A92E-3C32BC822B00}"/>
    <cellStyle name="Normal 5 2 4 7 3" xfId="9171" xr:uid="{00000000-0005-0000-0000-0000CA540000}"/>
    <cellStyle name="Normal 5 2 4 7 3 2" xfId="14969" xr:uid="{00000000-0005-0000-0000-0000CB540000}"/>
    <cellStyle name="Normal 5 2 4 7 3 2 2" xfId="25707" xr:uid="{00000000-0005-0000-0000-0000CC540000}"/>
    <cellStyle name="Normal 5 2 4 7 3 2 2 2" xfId="47287" xr:uid="{5648B7D4-913E-40E0-B8E4-088AC7A38FCB}"/>
    <cellStyle name="Normal 5 2 4 7 3 2 3" xfId="36560" xr:uid="{A7BF73DE-D2E6-49CE-BBD8-9E7CFCDF3D64}"/>
    <cellStyle name="Normal 5 2 4 7 3 3" xfId="20338" xr:uid="{00000000-0005-0000-0000-0000CD540000}"/>
    <cellStyle name="Normal 5 2 4 7 3 3 2" xfId="41918" xr:uid="{6786A364-2BBA-48AF-A54A-7D51F832184F}"/>
    <cellStyle name="Normal 5 2 4 7 3 4" xfId="31188" xr:uid="{9BC206C6-2840-43D1-9D44-5ABD2E816C73}"/>
    <cellStyle name="Normal 5 2 4 7 4" xfId="11271" xr:uid="{00000000-0005-0000-0000-0000CE540000}"/>
    <cellStyle name="Normal 5 2 4 7 4 2" xfId="22139" xr:uid="{00000000-0005-0000-0000-0000CF540000}"/>
    <cellStyle name="Normal 5 2 4 7 4 2 2" xfId="43719" xr:uid="{8EEF2011-0C4D-4E41-9CA1-F16F22253F1D}"/>
    <cellStyle name="Normal 5 2 4 7 4 3" xfId="32990" xr:uid="{CA68390A-C651-450D-9229-5B1809882F70}"/>
    <cellStyle name="Normal 5 2 4 7 5" xfId="16770" xr:uid="{00000000-0005-0000-0000-0000D0540000}"/>
    <cellStyle name="Normal 5 2 4 7 5 2" xfId="38350" xr:uid="{5AA368AC-96F8-40E8-A4E1-F509D2E82F5A}"/>
    <cellStyle name="Normal 5 2 4 7 6" xfId="27620" xr:uid="{EA803FA3-B30A-4718-B40F-EB360376F357}"/>
    <cellStyle name="Normal 5 2 4 8" xfId="2734" xr:uid="{00000000-0005-0000-0000-0000D1540000}"/>
    <cellStyle name="Normal 5 2 4 8 2" xfId="6054" xr:uid="{00000000-0005-0000-0000-0000D2540000}"/>
    <cellStyle name="Normal 5 2 4 8 2 2" xfId="13191" xr:uid="{00000000-0005-0000-0000-0000D3540000}"/>
    <cellStyle name="Normal 5 2 4 8 2 2 2" xfId="23993" xr:uid="{00000000-0005-0000-0000-0000D4540000}"/>
    <cellStyle name="Normal 5 2 4 8 2 2 2 2" xfId="45573" xr:uid="{A834B365-7DC4-4FF1-9672-1EB9CA1B3C14}"/>
    <cellStyle name="Normal 5 2 4 8 2 2 3" xfId="34845" xr:uid="{A8019D91-D959-4780-B88B-CC63F44B9D35}"/>
    <cellStyle name="Normal 5 2 4 8 2 3" xfId="18624" xr:uid="{00000000-0005-0000-0000-0000D5540000}"/>
    <cellStyle name="Normal 5 2 4 8 2 3 2" xfId="40204" xr:uid="{A86642FC-6EC3-46A3-BAAF-DEF82E4F8337}"/>
    <cellStyle name="Normal 5 2 4 8 2 4" xfId="29474" xr:uid="{E010710D-F23B-403F-9815-3D7CB53C0456}"/>
    <cellStyle name="Normal 5 2 4 8 3" xfId="9308" xr:uid="{00000000-0005-0000-0000-0000D6540000}"/>
    <cellStyle name="Normal 5 2 4 8 3 2" xfId="15035" xr:uid="{00000000-0005-0000-0000-0000D7540000}"/>
    <cellStyle name="Normal 5 2 4 8 3 2 2" xfId="25773" xr:uid="{00000000-0005-0000-0000-0000D8540000}"/>
    <cellStyle name="Normal 5 2 4 8 3 2 2 2" xfId="47353" xr:uid="{A1372F14-95C2-4791-B876-C9E707288BF4}"/>
    <cellStyle name="Normal 5 2 4 8 3 2 3" xfId="36626" xr:uid="{592BD463-F78E-4D14-B3E7-C08EB910C97C}"/>
    <cellStyle name="Normal 5 2 4 8 3 3" xfId="20404" xr:uid="{00000000-0005-0000-0000-0000D9540000}"/>
    <cellStyle name="Normal 5 2 4 8 3 3 2" xfId="41984" xr:uid="{04171E59-3645-4C61-9F1C-BA1CFA4CD619}"/>
    <cellStyle name="Normal 5 2 4 8 3 4" xfId="31254" xr:uid="{F9E003CC-84C4-4A60-B820-2540D9B6D8F6}"/>
    <cellStyle name="Normal 5 2 4 8 4" xfId="11337" xr:uid="{00000000-0005-0000-0000-0000DA540000}"/>
    <cellStyle name="Normal 5 2 4 8 4 2" xfId="22205" xr:uid="{00000000-0005-0000-0000-0000DB540000}"/>
    <cellStyle name="Normal 5 2 4 8 4 2 2" xfId="43785" xr:uid="{177AFA26-A410-4021-B9FB-9379EB2410B8}"/>
    <cellStyle name="Normal 5 2 4 8 4 3" xfId="33056" xr:uid="{F4CCC927-354A-4B80-9023-A78090A45E09}"/>
    <cellStyle name="Normal 5 2 4 8 5" xfId="16836" xr:uid="{00000000-0005-0000-0000-0000DC540000}"/>
    <cellStyle name="Normal 5 2 4 8 5 2" xfId="38416" xr:uid="{E15EF583-EB0F-403C-BDAE-84AA944D5220}"/>
    <cellStyle name="Normal 5 2 4 8 6" xfId="27686" xr:uid="{A3A89366-2EA9-4A92-9E22-8E948FCFE3CA}"/>
    <cellStyle name="Normal 5 2 4 9" xfId="2866" xr:uid="{00000000-0005-0000-0000-0000DD540000}"/>
    <cellStyle name="Normal 5 2 4 9 2" xfId="6186" xr:uid="{00000000-0005-0000-0000-0000DE540000}"/>
    <cellStyle name="Normal 5 2 4 9 2 2" xfId="13319" xr:uid="{00000000-0005-0000-0000-0000DF540000}"/>
    <cellStyle name="Normal 5 2 4 9 2 2 2" xfId="24121" xr:uid="{00000000-0005-0000-0000-0000E0540000}"/>
    <cellStyle name="Normal 5 2 4 9 2 2 2 2" xfId="45701" xr:uid="{CB0F7567-BA0B-4856-A6C5-9D4009A95909}"/>
    <cellStyle name="Normal 5 2 4 9 2 2 3" xfId="34973" xr:uid="{770187F7-EEC0-4D7C-A1A8-FD6AD9ACD9AC}"/>
    <cellStyle name="Normal 5 2 4 9 2 3" xfId="18752" xr:uid="{00000000-0005-0000-0000-0000E1540000}"/>
    <cellStyle name="Normal 5 2 4 9 2 3 2" xfId="40332" xr:uid="{69164886-6D50-4ABE-B3AA-541098825BBF}"/>
    <cellStyle name="Normal 5 2 4 9 2 4" xfId="29602" xr:uid="{DD5F20FF-6537-4E83-A390-37924357DFC9}"/>
    <cellStyle name="Normal 5 2 4 9 3" xfId="9440" xr:uid="{00000000-0005-0000-0000-0000E2540000}"/>
    <cellStyle name="Normal 5 2 4 9 3 2" xfId="15163" xr:uid="{00000000-0005-0000-0000-0000E3540000}"/>
    <cellStyle name="Normal 5 2 4 9 3 2 2" xfId="25901" xr:uid="{00000000-0005-0000-0000-0000E4540000}"/>
    <cellStyle name="Normal 5 2 4 9 3 2 2 2" xfId="47481" xr:uid="{50DA6869-92D3-450B-B081-04373876D4FC}"/>
    <cellStyle name="Normal 5 2 4 9 3 2 3" xfId="36754" xr:uid="{B7577B57-3A42-46E7-90EE-C40AA69A75AB}"/>
    <cellStyle name="Normal 5 2 4 9 3 3" xfId="20532" xr:uid="{00000000-0005-0000-0000-0000E5540000}"/>
    <cellStyle name="Normal 5 2 4 9 3 3 2" xfId="42112" xr:uid="{6E42A091-105B-4198-BB2C-45423D5988F5}"/>
    <cellStyle name="Normal 5 2 4 9 3 4" xfId="31382" xr:uid="{2BE1315D-90B0-4A00-B05B-701722025C32}"/>
    <cellStyle name="Normal 5 2 4 9 4" xfId="11465" xr:uid="{00000000-0005-0000-0000-0000E6540000}"/>
    <cellStyle name="Normal 5 2 4 9 4 2" xfId="22333" xr:uid="{00000000-0005-0000-0000-0000E7540000}"/>
    <cellStyle name="Normal 5 2 4 9 4 2 2" xfId="43913" xr:uid="{D6B4B640-7846-43F5-B4F1-596165247364}"/>
    <cellStyle name="Normal 5 2 4 9 4 3" xfId="33184" xr:uid="{7AC77CEE-A42E-4FF4-9376-C4719CB35826}"/>
    <cellStyle name="Normal 5 2 4 9 5" xfId="16964" xr:uid="{00000000-0005-0000-0000-0000E8540000}"/>
    <cellStyle name="Normal 5 2 4 9 5 2" xfId="38544" xr:uid="{DB2A7382-8540-4BE1-9BA1-27799E7BEC4B}"/>
    <cellStyle name="Normal 5 2 4 9 6" xfId="27814" xr:uid="{35A5C79F-F801-44E0-AE47-D1674039CF86}"/>
    <cellStyle name="Normal 5 2 5" xfId="157" xr:uid="{00000000-0005-0000-0000-0000E9540000}"/>
    <cellStyle name="Normal 5 2 5 10" xfId="2723" xr:uid="{00000000-0005-0000-0000-0000EA540000}"/>
    <cellStyle name="Normal 5 2 5 10 2" xfId="6043" xr:uid="{00000000-0005-0000-0000-0000EB540000}"/>
    <cellStyle name="Normal 5 2 5 10 2 2" xfId="13185" xr:uid="{00000000-0005-0000-0000-0000EC540000}"/>
    <cellStyle name="Normal 5 2 5 10 2 2 2" xfId="23987" xr:uid="{00000000-0005-0000-0000-0000ED540000}"/>
    <cellStyle name="Normal 5 2 5 10 2 2 2 2" xfId="45567" xr:uid="{7DC6A786-A66B-4047-8F2F-23907CAE1B5A}"/>
    <cellStyle name="Normal 5 2 5 10 2 2 3" xfId="34839" xr:uid="{EEAB2DC5-9D54-455C-99A8-DEB03C5E55C7}"/>
    <cellStyle name="Normal 5 2 5 10 2 3" xfId="18618" xr:uid="{00000000-0005-0000-0000-0000EE540000}"/>
    <cellStyle name="Normal 5 2 5 10 2 3 2" xfId="40198" xr:uid="{202F1C84-06AB-4474-B021-3EA0F9DA5FA8}"/>
    <cellStyle name="Normal 5 2 5 10 2 4" xfId="29468" xr:uid="{F259B7EB-DB79-437C-B058-9FF59C6AD8A8}"/>
    <cellStyle name="Normal 5 2 5 10 3" xfId="9297" xr:uid="{00000000-0005-0000-0000-0000EF540000}"/>
    <cellStyle name="Normal 5 2 5 10 3 2" xfId="15029" xr:uid="{00000000-0005-0000-0000-0000F0540000}"/>
    <cellStyle name="Normal 5 2 5 10 3 2 2" xfId="25767" xr:uid="{00000000-0005-0000-0000-0000F1540000}"/>
    <cellStyle name="Normal 5 2 5 10 3 2 2 2" xfId="47347" xr:uid="{6D3B9556-AAFC-40CF-83C6-0F6407326339}"/>
    <cellStyle name="Normal 5 2 5 10 3 2 3" xfId="36620" xr:uid="{F47D158C-3A90-40B5-9159-0CC5E117AD34}"/>
    <cellStyle name="Normal 5 2 5 10 3 3" xfId="20398" xr:uid="{00000000-0005-0000-0000-0000F2540000}"/>
    <cellStyle name="Normal 5 2 5 10 3 3 2" xfId="41978" xr:uid="{AC540D1F-C8AF-43C8-855F-79D197FBDCF0}"/>
    <cellStyle name="Normal 5 2 5 10 3 4" xfId="31248" xr:uid="{34ECEE8D-F1A6-460D-8AED-601BB0528B2D}"/>
    <cellStyle name="Normal 5 2 5 10 4" xfId="11331" xr:uid="{00000000-0005-0000-0000-0000F3540000}"/>
    <cellStyle name="Normal 5 2 5 10 4 2" xfId="22199" xr:uid="{00000000-0005-0000-0000-0000F4540000}"/>
    <cellStyle name="Normal 5 2 5 10 4 2 2" xfId="43779" xr:uid="{CAAB3638-E1F1-451E-BE3E-DC2DABFDF5E0}"/>
    <cellStyle name="Normal 5 2 5 10 4 3" xfId="33050" xr:uid="{23847353-DC73-436E-A459-6484AF5714D0}"/>
    <cellStyle name="Normal 5 2 5 10 5" xfId="16830" xr:uid="{00000000-0005-0000-0000-0000F5540000}"/>
    <cellStyle name="Normal 5 2 5 10 5 2" xfId="38410" xr:uid="{88F71514-9065-451D-82B0-877FC9EDBA17}"/>
    <cellStyle name="Normal 5 2 5 10 6" xfId="27680" xr:uid="{3EC0D448-3A26-48E3-BCD4-DF419AF71E7C}"/>
    <cellStyle name="Normal 5 2 5 11" xfId="3482" xr:uid="{00000000-0005-0000-0000-0000F6540000}"/>
    <cellStyle name="Normal 5 2 5 11 2" xfId="11925" xr:uid="{00000000-0005-0000-0000-0000F7540000}"/>
    <cellStyle name="Normal 5 2 5 11 2 2" xfId="22787" xr:uid="{00000000-0005-0000-0000-0000F8540000}"/>
    <cellStyle name="Normal 5 2 5 11 2 2 2" xfId="44367" xr:uid="{48D6A00D-B4D0-4B9C-A2F7-0549B89A3382}"/>
    <cellStyle name="Normal 5 2 5 11 2 3" xfId="33638" xr:uid="{B3E9A5B0-EE34-4571-B480-7CDFD8D19436}"/>
    <cellStyle name="Normal 5 2 5 11 3" xfId="17418" xr:uid="{00000000-0005-0000-0000-0000F9540000}"/>
    <cellStyle name="Normal 5 2 5 11 3 2" xfId="38998" xr:uid="{6D7BC3BD-C0AF-43B0-B9A0-EDE0F26784CD}"/>
    <cellStyle name="Normal 5 2 5 11 4" xfId="28268" xr:uid="{EA1F552E-75B1-4C6A-8E5F-5DDD8410C83E}"/>
    <cellStyle name="Normal 5 2 5 12" xfId="6758" xr:uid="{00000000-0005-0000-0000-0000FA540000}"/>
    <cellStyle name="Normal 5 2 5 12 2" xfId="13772" xr:uid="{00000000-0005-0000-0000-0000FB540000}"/>
    <cellStyle name="Normal 5 2 5 12 2 2" xfId="24570" xr:uid="{00000000-0005-0000-0000-0000FC540000}"/>
    <cellStyle name="Normal 5 2 5 12 2 2 2" xfId="46150" xr:uid="{AE1BBE21-B8C8-4D4C-8AB6-BD7D736FFAFC}"/>
    <cellStyle name="Normal 5 2 5 12 2 3" xfId="35422" xr:uid="{BCCC1A61-C810-4F90-87AA-FF3C43A790B4}"/>
    <cellStyle name="Normal 5 2 5 12 3" xfId="19201" xr:uid="{00000000-0005-0000-0000-0000FD540000}"/>
    <cellStyle name="Normal 5 2 5 12 3 2" xfId="40781" xr:uid="{C83FA8C1-E8EA-4EF8-A89F-2BD048BDBD1E}"/>
    <cellStyle name="Normal 5 2 5 12 4" xfId="30051" xr:uid="{B869B98B-1CE1-4B12-95C2-BD2B746A60EE}"/>
    <cellStyle name="Normal 5 2 5 13" xfId="10074" xr:uid="{00000000-0005-0000-0000-0000FE540000}"/>
    <cellStyle name="Normal 5 2 5 13 2" xfId="21002" xr:uid="{00000000-0005-0000-0000-0000FF540000}"/>
    <cellStyle name="Normal 5 2 5 13 2 2" xfId="42582" xr:uid="{FDA4A1B2-6601-4468-9F2B-C6C33165B05C}"/>
    <cellStyle name="Normal 5 2 5 13 3" xfId="31852" xr:uid="{D3DE620E-D94B-4C94-9F2F-F7BB4AFDB851}"/>
    <cellStyle name="Normal 5 2 5 14" xfId="15633" xr:uid="{00000000-0005-0000-0000-000000550000}"/>
    <cellStyle name="Normal 5 2 5 14 2" xfId="37213" xr:uid="{9047EF4C-8066-4690-B46E-923AEE4E4250}"/>
    <cellStyle name="Normal 5 2 5 15" xfId="26482" xr:uid="{A278F94C-B654-4998-9C63-AA848B603706}"/>
    <cellStyle name="Normal 5 2 5 2" xfId="442" xr:uid="{00000000-0005-0000-0000-000001550000}"/>
    <cellStyle name="Normal 5 2 5 2 10" xfId="3763" xr:uid="{00000000-0005-0000-0000-000002550000}"/>
    <cellStyle name="Normal 5 2 5 2 10 2" xfId="12038" xr:uid="{00000000-0005-0000-0000-000003550000}"/>
    <cellStyle name="Normal 5 2 5 2 10 2 2" xfId="22889" xr:uid="{00000000-0005-0000-0000-000004550000}"/>
    <cellStyle name="Normal 5 2 5 2 10 2 2 2" xfId="44469" xr:uid="{9B0BE869-1B92-4088-A0D2-129A5E151872}"/>
    <cellStyle name="Normal 5 2 5 2 10 2 3" xfId="33740" xr:uid="{B2015389-0889-4701-BCF6-C5FC9F17AE91}"/>
    <cellStyle name="Normal 5 2 5 2 10 3" xfId="17520" xr:uid="{00000000-0005-0000-0000-000005550000}"/>
    <cellStyle name="Normal 5 2 5 2 10 3 2" xfId="39100" xr:uid="{F51FC9DC-90D0-412F-9B18-7E28D9981B41}"/>
    <cellStyle name="Normal 5 2 5 2 10 4" xfId="28370" xr:uid="{D8A6F3EA-AF95-4427-9368-A31FDD4411C6}"/>
    <cellStyle name="Normal 5 2 5 2 11" xfId="7018" xr:uid="{00000000-0005-0000-0000-000006550000}"/>
    <cellStyle name="Normal 5 2 5 2 11 2" xfId="13882" xr:uid="{00000000-0005-0000-0000-000007550000}"/>
    <cellStyle name="Normal 5 2 5 2 11 2 2" xfId="24669" xr:uid="{00000000-0005-0000-0000-000008550000}"/>
    <cellStyle name="Normal 5 2 5 2 11 2 2 2" xfId="46249" xr:uid="{EAB2C08C-5682-441D-99F8-6C077F238321}"/>
    <cellStyle name="Normal 5 2 5 2 11 2 3" xfId="35521" xr:uid="{4271CADD-C386-43AC-B67A-D93971E9C9AB}"/>
    <cellStyle name="Normal 5 2 5 2 11 3" xfId="19300" xr:uid="{00000000-0005-0000-0000-000009550000}"/>
    <cellStyle name="Normal 5 2 5 2 11 3 2" xfId="40880" xr:uid="{4336D146-6C44-4021-83BF-B7B614EE1834}"/>
    <cellStyle name="Normal 5 2 5 2 11 4" xfId="30150" xr:uid="{CCE7E93E-2393-4F1B-BB3C-8607F38552A9}"/>
    <cellStyle name="Normal 5 2 5 2 12" xfId="10184" xr:uid="{00000000-0005-0000-0000-00000A550000}"/>
    <cellStyle name="Normal 5 2 5 2 12 2" xfId="21101" xr:uid="{00000000-0005-0000-0000-00000B550000}"/>
    <cellStyle name="Normal 5 2 5 2 12 2 2" xfId="42681" xr:uid="{4210FC1F-FB58-43B8-9AC9-3F3D191FDE13}"/>
    <cellStyle name="Normal 5 2 5 2 12 3" xfId="31951" xr:uid="{EA53091C-1EE5-4700-99E3-357BD185D184}"/>
    <cellStyle name="Normal 5 2 5 2 13" xfId="15732" xr:uid="{00000000-0005-0000-0000-00000C550000}"/>
    <cellStyle name="Normal 5 2 5 2 13 2" xfId="37312" xr:uid="{BBB5000F-B9F9-4DBB-9651-DC4436C0353D}"/>
    <cellStyle name="Normal 5 2 5 2 14" xfId="26581" xr:uid="{08A027DA-0702-4E18-9D5B-7698A68146A7}"/>
    <cellStyle name="Normal 5 2 5 2 2" xfId="962" xr:uid="{00000000-0005-0000-0000-00000D550000}"/>
    <cellStyle name="Normal 5 2 5 2 2 2" xfId="4283" xr:uid="{00000000-0005-0000-0000-00000E550000}"/>
    <cellStyle name="Normal 5 2 5 2 2 2 2" xfId="12257" xr:uid="{00000000-0005-0000-0000-00000F550000}"/>
    <cellStyle name="Normal 5 2 5 2 2 2 2 2" xfId="23091" xr:uid="{00000000-0005-0000-0000-000010550000}"/>
    <cellStyle name="Normal 5 2 5 2 2 2 2 2 2" xfId="44671" xr:uid="{CFAF3C51-8AF4-4132-97DA-3F2569876E5B}"/>
    <cellStyle name="Normal 5 2 5 2 2 2 2 3" xfId="33942" xr:uid="{B7B38B65-34D1-4CBE-B081-D5624741AAC8}"/>
    <cellStyle name="Normal 5 2 5 2 2 2 3" xfId="17722" xr:uid="{00000000-0005-0000-0000-000011550000}"/>
    <cellStyle name="Normal 5 2 5 2 2 2 3 2" xfId="39302" xr:uid="{D9AB68B7-BCA2-434B-8485-4AA5949BC42D}"/>
    <cellStyle name="Normal 5 2 5 2 2 2 4" xfId="28572" xr:uid="{F2B0BA69-9D92-480A-BB82-19941D62DD30}"/>
    <cellStyle name="Normal 5 2 5 2 2 3" xfId="7538" xr:uid="{00000000-0005-0000-0000-000012550000}"/>
    <cellStyle name="Normal 5 2 5 2 2 3 2" xfId="14101" xr:uid="{00000000-0005-0000-0000-000013550000}"/>
    <cellStyle name="Normal 5 2 5 2 2 3 2 2" xfId="24871" xr:uid="{00000000-0005-0000-0000-000014550000}"/>
    <cellStyle name="Normal 5 2 5 2 2 3 2 2 2" xfId="46451" xr:uid="{0015008F-CBD7-479B-BA60-3DEE3477C193}"/>
    <cellStyle name="Normal 5 2 5 2 2 3 2 3" xfId="35723" xr:uid="{5FAA08CA-00C0-49E0-9341-75B6989BBF42}"/>
    <cellStyle name="Normal 5 2 5 2 2 3 3" xfId="19502" xr:uid="{00000000-0005-0000-0000-000015550000}"/>
    <cellStyle name="Normal 5 2 5 2 2 3 3 2" xfId="41082" xr:uid="{B0E34F29-097F-4A3A-8315-E19FE1B526B4}"/>
    <cellStyle name="Normal 5 2 5 2 2 3 4" xfId="30352" xr:uid="{485B77CF-3233-4951-A76E-11E738A14103}"/>
    <cellStyle name="Normal 5 2 5 2 2 4" xfId="10403" xr:uid="{00000000-0005-0000-0000-000016550000}"/>
    <cellStyle name="Normal 5 2 5 2 2 4 2" xfId="21303" xr:uid="{00000000-0005-0000-0000-000017550000}"/>
    <cellStyle name="Normal 5 2 5 2 2 4 2 2" xfId="42883" xr:uid="{4BCCD673-8E46-4A9C-A035-E427436A7EB7}"/>
    <cellStyle name="Normal 5 2 5 2 2 4 3" xfId="32153" xr:uid="{50CABD82-C380-4417-931B-C4FC48EC055C}"/>
    <cellStyle name="Normal 5 2 5 2 2 5" xfId="15934" xr:uid="{00000000-0005-0000-0000-000018550000}"/>
    <cellStyle name="Normal 5 2 5 2 2 5 2" xfId="37514" xr:uid="{3D41AB7B-7ACE-4E6D-B713-3AE743E0C40C}"/>
    <cellStyle name="Normal 5 2 5 2 2 6" xfId="26783" xr:uid="{A201F4B6-AD99-4C54-9BC3-E60A31075ECB}"/>
    <cellStyle name="Normal 5 2 5 2 3" xfId="1452" xr:uid="{00000000-0005-0000-0000-000019550000}"/>
    <cellStyle name="Normal 5 2 5 2 3 2" xfId="4773" xr:uid="{00000000-0005-0000-0000-00001A550000}"/>
    <cellStyle name="Normal 5 2 5 2 3 2 2" xfId="12472" xr:uid="{00000000-0005-0000-0000-00001B550000}"/>
    <cellStyle name="Normal 5 2 5 2 3 2 2 2" xfId="23290" xr:uid="{00000000-0005-0000-0000-00001C550000}"/>
    <cellStyle name="Normal 5 2 5 2 3 2 2 2 2" xfId="44870" xr:uid="{0CC3F693-9365-4465-A2FB-4DED1CD998C5}"/>
    <cellStyle name="Normal 5 2 5 2 3 2 2 3" xfId="34141" xr:uid="{34AF74AF-144C-4344-8507-0952C254E676}"/>
    <cellStyle name="Normal 5 2 5 2 3 2 3" xfId="17921" xr:uid="{00000000-0005-0000-0000-00001D550000}"/>
    <cellStyle name="Normal 5 2 5 2 3 2 3 2" xfId="39501" xr:uid="{EA47EB31-4AE3-4C03-B69C-62D443FA9FF4}"/>
    <cellStyle name="Normal 5 2 5 2 3 2 4" xfId="28771" xr:uid="{01942AD3-0334-4A5D-809A-942AD326E152}"/>
    <cellStyle name="Normal 5 2 5 2 3 3" xfId="8028" xr:uid="{00000000-0005-0000-0000-00001E550000}"/>
    <cellStyle name="Normal 5 2 5 2 3 3 2" xfId="14316" xr:uid="{00000000-0005-0000-0000-00001F550000}"/>
    <cellStyle name="Normal 5 2 5 2 3 3 2 2" xfId="25070" xr:uid="{00000000-0005-0000-0000-000020550000}"/>
    <cellStyle name="Normal 5 2 5 2 3 3 2 2 2" xfId="46650" xr:uid="{945A3D98-C2B6-4BCD-8A71-43A7677257CE}"/>
    <cellStyle name="Normal 5 2 5 2 3 3 2 3" xfId="35922" xr:uid="{B685BF5B-2B6A-4B65-84CE-F1C38240836E}"/>
    <cellStyle name="Normal 5 2 5 2 3 3 3" xfId="19701" xr:uid="{00000000-0005-0000-0000-000021550000}"/>
    <cellStyle name="Normal 5 2 5 2 3 3 3 2" xfId="41281" xr:uid="{4C499922-CCFE-43F2-B4A2-F01A37E8B2EE}"/>
    <cellStyle name="Normal 5 2 5 2 3 3 4" xfId="30551" xr:uid="{B134114C-55C1-49B8-A94F-D4B1C62111AC}"/>
    <cellStyle name="Normal 5 2 5 2 3 4" xfId="10618" xr:uid="{00000000-0005-0000-0000-000022550000}"/>
    <cellStyle name="Normal 5 2 5 2 3 4 2" xfId="21502" xr:uid="{00000000-0005-0000-0000-000023550000}"/>
    <cellStyle name="Normal 5 2 5 2 3 4 2 2" xfId="43082" xr:uid="{F2FE22B7-F09E-44EF-9AB2-EE9AAED3E6D2}"/>
    <cellStyle name="Normal 5 2 5 2 3 4 3" xfId="32352" xr:uid="{9025D6D2-D742-47C5-A855-C56E9966D6E4}"/>
    <cellStyle name="Normal 5 2 5 2 3 5" xfId="16133" xr:uid="{00000000-0005-0000-0000-000024550000}"/>
    <cellStyle name="Normal 5 2 5 2 3 5 2" xfId="37713" xr:uid="{CCD88FD4-8A4E-425D-B0B2-EAD79492661A}"/>
    <cellStyle name="Normal 5 2 5 2 3 6" xfId="26982" xr:uid="{75A9D39C-BB7F-45A7-9C09-15B9415E3396}"/>
    <cellStyle name="Normal 5 2 5 2 4" xfId="1907" xr:uid="{00000000-0005-0000-0000-000025550000}"/>
    <cellStyle name="Normal 5 2 5 2 4 2" xfId="5228" xr:uid="{00000000-0005-0000-0000-000026550000}"/>
    <cellStyle name="Normal 5 2 5 2 4 2 2" xfId="12683" xr:uid="{00000000-0005-0000-0000-000027550000}"/>
    <cellStyle name="Normal 5 2 5 2 4 2 2 2" xfId="23486" xr:uid="{00000000-0005-0000-0000-000028550000}"/>
    <cellStyle name="Normal 5 2 5 2 4 2 2 2 2" xfId="45066" xr:uid="{EF5237DC-9AEB-4CE2-B2B1-674F1C3560F9}"/>
    <cellStyle name="Normal 5 2 5 2 4 2 2 3" xfId="34337" xr:uid="{0FA00736-8908-4DB0-8B9C-AB2355AC9D40}"/>
    <cellStyle name="Normal 5 2 5 2 4 2 3" xfId="18117" xr:uid="{00000000-0005-0000-0000-000029550000}"/>
    <cellStyle name="Normal 5 2 5 2 4 2 3 2" xfId="39697" xr:uid="{03CE1C76-3814-455F-AF1D-8964856A9A17}"/>
    <cellStyle name="Normal 5 2 5 2 4 2 4" xfId="28967" xr:uid="{FD611430-BE97-4B4A-B5AD-2708A98E49F9}"/>
    <cellStyle name="Normal 5 2 5 2 4 3" xfId="8483" xr:uid="{00000000-0005-0000-0000-00002A550000}"/>
    <cellStyle name="Normal 5 2 5 2 4 3 2" xfId="14527" xr:uid="{00000000-0005-0000-0000-00002B550000}"/>
    <cellStyle name="Normal 5 2 5 2 4 3 2 2" xfId="25266" xr:uid="{00000000-0005-0000-0000-00002C550000}"/>
    <cellStyle name="Normal 5 2 5 2 4 3 2 2 2" xfId="46846" xr:uid="{825C6214-813C-44C5-9942-DFA07DC52953}"/>
    <cellStyle name="Normal 5 2 5 2 4 3 2 3" xfId="36118" xr:uid="{EA8841EC-BBE1-431B-8654-AA6D72DB6AAA}"/>
    <cellStyle name="Normal 5 2 5 2 4 3 3" xfId="19897" xr:uid="{00000000-0005-0000-0000-00002D550000}"/>
    <cellStyle name="Normal 5 2 5 2 4 3 3 2" xfId="41477" xr:uid="{98D6DFFB-FDFE-4B6A-8499-6F3DE71C0549}"/>
    <cellStyle name="Normal 5 2 5 2 4 3 4" xfId="30747" xr:uid="{58A507BD-B9A0-4BB6-BA0C-CE800251CC7B}"/>
    <cellStyle name="Normal 5 2 5 2 4 4" xfId="10829" xr:uid="{00000000-0005-0000-0000-00002E550000}"/>
    <cellStyle name="Normal 5 2 5 2 4 4 2" xfId="21698" xr:uid="{00000000-0005-0000-0000-00002F550000}"/>
    <cellStyle name="Normal 5 2 5 2 4 4 2 2" xfId="43278" xr:uid="{CCB629DC-CEF7-4945-ACF5-DB8A273FB76F}"/>
    <cellStyle name="Normal 5 2 5 2 4 4 3" xfId="32548" xr:uid="{5FC1D79A-1414-44D9-AD67-90D00A408170}"/>
    <cellStyle name="Normal 5 2 5 2 4 5" xfId="16329" xr:uid="{00000000-0005-0000-0000-000030550000}"/>
    <cellStyle name="Normal 5 2 5 2 4 5 2" xfId="37909" xr:uid="{ACAD7A3A-3B11-4DB6-8E11-F3D75696C274}"/>
    <cellStyle name="Normal 5 2 5 2 4 6" xfId="27178" xr:uid="{2E97CBCE-5B77-4902-8EF9-57DC996A3C28}"/>
    <cellStyle name="Normal 5 2 5 2 5" xfId="2119" xr:uid="{00000000-0005-0000-0000-000031550000}"/>
    <cellStyle name="Normal 5 2 5 2 5 2" xfId="5440" xr:uid="{00000000-0005-0000-0000-000032550000}"/>
    <cellStyle name="Normal 5 2 5 2 5 2 2" xfId="12878" xr:uid="{00000000-0005-0000-0000-000033550000}"/>
    <cellStyle name="Normal 5 2 5 2 5 2 2 2" xfId="23681" xr:uid="{00000000-0005-0000-0000-000034550000}"/>
    <cellStyle name="Normal 5 2 5 2 5 2 2 2 2" xfId="45261" xr:uid="{AA1C5A57-E4EE-44CF-8E97-CE192DF029D4}"/>
    <cellStyle name="Normal 5 2 5 2 5 2 2 3" xfId="34532" xr:uid="{6D8CCE67-FE61-4D7A-82AE-CB47D62149FC}"/>
    <cellStyle name="Normal 5 2 5 2 5 2 3" xfId="18312" xr:uid="{00000000-0005-0000-0000-000035550000}"/>
    <cellStyle name="Normal 5 2 5 2 5 2 3 2" xfId="39892" xr:uid="{B794001C-7E99-4E77-9540-8EDEF34FAD7D}"/>
    <cellStyle name="Normal 5 2 5 2 5 2 4" xfId="29162" xr:uid="{12942876-8890-4C37-AD26-7CEE252586E2}"/>
    <cellStyle name="Normal 5 2 5 2 5 3" xfId="8695" xr:uid="{00000000-0005-0000-0000-000036550000}"/>
    <cellStyle name="Normal 5 2 5 2 5 3 2" xfId="14722" xr:uid="{00000000-0005-0000-0000-000037550000}"/>
    <cellStyle name="Normal 5 2 5 2 5 3 2 2" xfId="25461" xr:uid="{00000000-0005-0000-0000-000038550000}"/>
    <cellStyle name="Normal 5 2 5 2 5 3 2 2 2" xfId="47041" xr:uid="{005DD740-EBDF-41EA-A302-D127A04BE788}"/>
    <cellStyle name="Normal 5 2 5 2 5 3 2 3" xfId="36313" xr:uid="{BD9D63E6-EAB9-43D4-8C57-EA54BFE36854}"/>
    <cellStyle name="Normal 5 2 5 2 5 3 3" xfId="20092" xr:uid="{00000000-0005-0000-0000-000039550000}"/>
    <cellStyle name="Normal 5 2 5 2 5 3 3 2" xfId="41672" xr:uid="{2AC6BB32-DD91-4ABC-A68F-6FA86A0C13F0}"/>
    <cellStyle name="Normal 5 2 5 2 5 3 4" xfId="30942" xr:uid="{DC635A1F-3D89-4AD9-A791-D513BF25080E}"/>
    <cellStyle name="Normal 5 2 5 2 5 4" xfId="11024" xr:uid="{00000000-0005-0000-0000-00003A550000}"/>
    <cellStyle name="Normal 5 2 5 2 5 4 2" xfId="21893" xr:uid="{00000000-0005-0000-0000-00003B550000}"/>
    <cellStyle name="Normal 5 2 5 2 5 4 2 2" xfId="43473" xr:uid="{2A31362A-036C-4A66-9182-10993F920F66}"/>
    <cellStyle name="Normal 5 2 5 2 5 4 3" xfId="32743" xr:uid="{43D21080-B02C-4863-A89D-9AE10244DEA4}"/>
    <cellStyle name="Normal 5 2 5 2 5 5" xfId="16524" xr:uid="{00000000-0005-0000-0000-00003C550000}"/>
    <cellStyle name="Normal 5 2 5 2 5 5 2" xfId="38104" xr:uid="{8F1DE304-93A3-4C2B-A3A1-1A20C082379D}"/>
    <cellStyle name="Normal 5 2 5 2 5 6" xfId="27373" xr:uid="{8135DB33-AA99-4BE9-ACFB-EEB1C50D72BB}"/>
    <cellStyle name="Normal 5 2 5 2 6" xfId="2600" xr:uid="{00000000-0005-0000-0000-00003D550000}"/>
    <cellStyle name="Normal 5 2 5 2 6 2" xfId="5920" xr:uid="{00000000-0005-0000-0000-00003E550000}"/>
    <cellStyle name="Normal 5 2 5 2 6 2 2" xfId="13128" xr:uid="{00000000-0005-0000-0000-00003F550000}"/>
    <cellStyle name="Normal 5 2 5 2 6 2 2 2" xfId="23930" xr:uid="{00000000-0005-0000-0000-000040550000}"/>
    <cellStyle name="Normal 5 2 5 2 6 2 2 2 2" xfId="45510" xr:uid="{5921D3F5-D91B-4BE7-80FE-D85C39A819EF}"/>
    <cellStyle name="Normal 5 2 5 2 6 2 2 3" xfId="34782" xr:uid="{AA75B653-883D-477F-BC72-1B6435B257AD}"/>
    <cellStyle name="Normal 5 2 5 2 6 2 3" xfId="18561" xr:uid="{00000000-0005-0000-0000-000041550000}"/>
    <cellStyle name="Normal 5 2 5 2 6 2 3 2" xfId="40141" xr:uid="{00E9ACD8-6928-41AD-95EF-BEC38896BFB2}"/>
    <cellStyle name="Normal 5 2 5 2 6 2 4" xfId="29411" xr:uid="{98FF029B-EB44-4F4E-9402-228AA2EDE2C3}"/>
    <cellStyle name="Normal 5 2 5 2 6 3" xfId="9174" xr:uid="{00000000-0005-0000-0000-000042550000}"/>
    <cellStyle name="Normal 5 2 5 2 6 3 2" xfId="14972" xr:uid="{00000000-0005-0000-0000-000043550000}"/>
    <cellStyle name="Normal 5 2 5 2 6 3 2 2" xfId="25710" xr:uid="{00000000-0005-0000-0000-000044550000}"/>
    <cellStyle name="Normal 5 2 5 2 6 3 2 2 2" xfId="47290" xr:uid="{E5FAE8FB-74B3-4B93-BE57-9B78547DA2E7}"/>
    <cellStyle name="Normal 5 2 5 2 6 3 2 3" xfId="36563" xr:uid="{E9AE298C-E94B-4F10-8D17-D9E810A54DB3}"/>
    <cellStyle name="Normal 5 2 5 2 6 3 3" xfId="20341" xr:uid="{00000000-0005-0000-0000-000045550000}"/>
    <cellStyle name="Normal 5 2 5 2 6 3 3 2" xfId="41921" xr:uid="{E0BAC57B-C0A4-44EB-A997-F0BC4FC5CFF5}"/>
    <cellStyle name="Normal 5 2 5 2 6 3 4" xfId="31191" xr:uid="{CA889E4A-687C-4A6D-B3B0-FA40C529DAAF}"/>
    <cellStyle name="Normal 5 2 5 2 6 4" xfId="11274" xr:uid="{00000000-0005-0000-0000-000046550000}"/>
    <cellStyle name="Normal 5 2 5 2 6 4 2" xfId="22142" xr:uid="{00000000-0005-0000-0000-000047550000}"/>
    <cellStyle name="Normal 5 2 5 2 6 4 2 2" xfId="43722" xr:uid="{4F774E9D-6165-41A1-99AF-3D1CD06C1254}"/>
    <cellStyle name="Normal 5 2 5 2 6 4 3" xfId="32993" xr:uid="{85061BA0-21F1-4C08-9B24-CAA727C403A2}"/>
    <cellStyle name="Normal 5 2 5 2 6 5" xfId="16773" xr:uid="{00000000-0005-0000-0000-000048550000}"/>
    <cellStyle name="Normal 5 2 5 2 6 5 2" xfId="38353" xr:uid="{75F26CBE-3D91-4223-BA71-A416BD77837A}"/>
    <cellStyle name="Normal 5 2 5 2 6 6" xfId="27623" xr:uid="{F4478A59-E149-4F4C-ADE1-A6C6A51CE9B2}"/>
    <cellStyle name="Normal 5 2 5 2 7" xfId="2885" xr:uid="{00000000-0005-0000-0000-000049550000}"/>
    <cellStyle name="Normal 5 2 5 2 7 2" xfId="6205" xr:uid="{00000000-0005-0000-0000-00004A550000}"/>
    <cellStyle name="Normal 5 2 5 2 7 2 2" xfId="13338" xr:uid="{00000000-0005-0000-0000-00004B550000}"/>
    <cellStyle name="Normal 5 2 5 2 7 2 2 2" xfId="24140" xr:uid="{00000000-0005-0000-0000-00004C550000}"/>
    <cellStyle name="Normal 5 2 5 2 7 2 2 2 2" xfId="45720" xr:uid="{8B2303B4-A519-44CD-B3E2-318B906FD176}"/>
    <cellStyle name="Normal 5 2 5 2 7 2 2 3" xfId="34992" xr:uid="{BE11C41C-8F6E-46EA-B58D-FAFB94E1819C}"/>
    <cellStyle name="Normal 5 2 5 2 7 2 3" xfId="18771" xr:uid="{00000000-0005-0000-0000-00004D550000}"/>
    <cellStyle name="Normal 5 2 5 2 7 2 3 2" xfId="40351" xr:uid="{858E68FE-E0F7-428E-A1CB-014906BD1178}"/>
    <cellStyle name="Normal 5 2 5 2 7 2 4" xfId="29621" xr:uid="{BD09DA06-1BF6-4DDA-8976-A82F717A3E08}"/>
    <cellStyle name="Normal 5 2 5 2 7 3" xfId="9459" xr:uid="{00000000-0005-0000-0000-00004E550000}"/>
    <cellStyle name="Normal 5 2 5 2 7 3 2" xfId="15182" xr:uid="{00000000-0005-0000-0000-00004F550000}"/>
    <cellStyle name="Normal 5 2 5 2 7 3 2 2" xfId="25920" xr:uid="{00000000-0005-0000-0000-000050550000}"/>
    <cellStyle name="Normal 5 2 5 2 7 3 2 2 2" xfId="47500" xr:uid="{D3DDED7A-67AA-4976-A42F-96DBB3AB2CAD}"/>
    <cellStyle name="Normal 5 2 5 2 7 3 2 3" xfId="36773" xr:uid="{CA1C0A19-9576-48D5-9D6F-690D465C71E9}"/>
    <cellStyle name="Normal 5 2 5 2 7 3 3" xfId="20551" xr:uid="{00000000-0005-0000-0000-000051550000}"/>
    <cellStyle name="Normal 5 2 5 2 7 3 3 2" xfId="42131" xr:uid="{6DBE5A14-4419-4386-B18F-5CDFD784CF48}"/>
    <cellStyle name="Normal 5 2 5 2 7 3 4" xfId="31401" xr:uid="{C8A4853E-6108-4925-B715-1EC2617A6F87}"/>
    <cellStyle name="Normal 5 2 5 2 7 4" xfId="11484" xr:uid="{00000000-0005-0000-0000-000052550000}"/>
    <cellStyle name="Normal 5 2 5 2 7 4 2" xfId="22352" xr:uid="{00000000-0005-0000-0000-000053550000}"/>
    <cellStyle name="Normal 5 2 5 2 7 4 2 2" xfId="43932" xr:uid="{8E73DFD9-C811-4ECD-BB5D-40F0A59C231C}"/>
    <cellStyle name="Normal 5 2 5 2 7 4 3" xfId="33203" xr:uid="{278599F3-00E1-49A4-82CA-688870990CB4}"/>
    <cellStyle name="Normal 5 2 5 2 7 5" xfId="16983" xr:uid="{00000000-0005-0000-0000-000054550000}"/>
    <cellStyle name="Normal 5 2 5 2 7 5 2" xfId="38563" xr:uid="{95B5E115-DC9D-4FC8-BC58-B3926AD94452}"/>
    <cellStyle name="Normal 5 2 5 2 7 6" xfId="27833" xr:uid="{EABFF2E8-2139-489B-9EBF-D5157A709D0D}"/>
    <cellStyle name="Normal 5 2 5 2 8" xfId="3069" xr:uid="{00000000-0005-0000-0000-000055550000}"/>
    <cellStyle name="Normal 5 2 5 2 8 2" xfId="6389" xr:uid="{00000000-0005-0000-0000-000056550000}"/>
    <cellStyle name="Normal 5 2 5 2 8 2 2" xfId="13508" xr:uid="{00000000-0005-0000-0000-000057550000}"/>
    <cellStyle name="Normal 5 2 5 2 8 2 2 2" xfId="24310" xr:uid="{00000000-0005-0000-0000-000058550000}"/>
    <cellStyle name="Normal 5 2 5 2 8 2 2 2 2" xfId="45890" xr:uid="{8BA88F2C-FD35-4FD8-9113-B06F39D3DFE0}"/>
    <cellStyle name="Normal 5 2 5 2 8 2 2 3" xfId="35162" xr:uid="{8927C706-8994-4D8F-8307-667E9CAD8A0A}"/>
    <cellStyle name="Normal 5 2 5 2 8 2 3" xfId="18941" xr:uid="{00000000-0005-0000-0000-000059550000}"/>
    <cellStyle name="Normal 5 2 5 2 8 2 3 2" xfId="40521" xr:uid="{77A1D84A-C784-467F-97A7-E25C2A7D4E6C}"/>
    <cellStyle name="Normal 5 2 5 2 8 2 4" xfId="29791" xr:uid="{915D4C12-FFE6-4439-BFB8-9A16FED0281E}"/>
    <cellStyle name="Normal 5 2 5 2 8 3" xfId="9643" xr:uid="{00000000-0005-0000-0000-00005A550000}"/>
    <cellStyle name="Normal 5 2 5 2 8 3 2" xfId="15352" xr:uid="{00000000-0005-0000-0000-00005B550000}"/>
    <cellStyle name="Normal 5 2 5 2 8 3 2 2" xfId="26090" xr:uid="{00000000-0005-0000-0000-00005C550000}"/>
    <cellStyle name="Normal 5 2 5 2 8 3 2 2 2" xfId="47670" xr:uid="{414517F3-EF33-4E05-910F-764F7E536EA8}"/>
    <cellStyle name="Normal 5 2 5 2 8 3 2 3" xfId="36943" xr:uid="{420E3E0E-7578-44A4-9DB1-B149A7460CA5}"/>
    <cellStyle name="Normal 5 2 5 2 8 3 3" xfId="20721" xr:uid="{00000000-0005-0000-0000-00005D550000}"/>
    <cellStyle name="Normal 5 2 5 2 8 3 3 2" xfId="42301" xr:uid="{ADF405E5-194C-4E27-B5EA-BDA04C64AA40}"/>
    <cellStyle name="Normal 5 2 5 2 8 3 4" xfId="31571" xr:uid="{DA98DB93-4A57-40D5-AE1E-120BF54C7C5C}"/>
    <cellStyle name="Normal 5 2 5 2 8 4" xfId="11654" xr:uid="{00000000-0005-0000-0000-00005E550000}"/>
    <cellStyle name="Normal 5 2 5 2 8 4 2" xfId="22522" xr:uid="{00000000-0005-0000-0000-00005F550000}"/>
    <cellStyle name="Normal 5 2 5 2 8 4 2 2" xfId="44102" xr:uid="{BA9E2094-0E04-4932-9324-6C4F64B0DA99}"/>
    <cellStyle name="Normal 5 2 5 2 8 4 3" xfId="33373" xr:uid="{BCF45D48-C93F-41AB-92EF-7D870F6C77E0}"/>
    <cellStyle name="Normal 5 2 5 2 8 5" xfId="17153" xr:uid="{00000000-0005-0000-0000-000060550000}"/>
    <cellStyle name="Normal 5 2 5 2 8 5 2" xfId="38733" xr:uid="{63F380A9-4101-419D-9FEE-CEBB12C1464F}"/>
    <cellStyle name="Normal 5 2 5 2 8 6" xfId="28003" xr:uid="{5B473B4C-9E08-4B70-91A7-2BF6DDF682AB}"/>
    <cellStyle name="Normal 5 2 5 2 9" xfId="3243" xr:uid="{00000000-0005-0000-0000-000061550000}"/>
    <cellStyle name="Normal 5 2 5 2 9 2" xfId="6563" xr:uid="{00000000-0005-0000-0000-000062550000}"/>
    <cellStyle name="Normal 5 2 5 2 9 2 2" xfId="13672" xr:uid="{00000000-0005-0000-0000-000063550000}"/>
    <cellStyle name="Normal 5 2 5 2 9 2 2 2" xfId="24474" xr:uid="{00000000-0005-0000-0000-000064550000}"/>
    <cellStyle name="Normal 5 2 5 2 9 2 2 2 2" xfId="46054" xr:uid="{CE8EFCC3-9239-460C-960E-8A5AA6FFB79D}"/>
    <cellStyle name="Normal 5 2 5 2 9 2 2 3" xfId="35326" xr:uid="{2B139BC9-2D74-4DCE-84C1-ED55B0B34260}"/>
    <cellStyle name="Normal 5 2 5 2 9 2 3" xfId="19105" xr:uid="{00000000-0005-0000-0000-000065550000}"/>
    <cellStyle name="Normal 5 2 5 2 9 2 3 2" xfId="40685" xr:uid="{0F09A566-8E5D-4CAA-A319-6BF4A3794260}"/>
    <cellStyle name="Normal 5 2 5 2 9 2 4" xfId="29955" xr:uid="{30238179-E512-4E86-9BA0-A49AE8C6B5E9}"/>
    <cellStyle name="Normal 5 2 5 2 9 3" xfId="9817" xr:uid="{00000000-0005-0000-0000-000066550000}"/>
    <cellStyle name="Normal 5 2 5 2 9 3 2" xfId="15516" xr:uid="{00000000-0005-0000-0000-000067550000}"/>
    <cellStyle name="Normal 5 2 5 2 9 3 2 2" xfId="26254" xr:uid="{00000000-0005-0000-0000-000068550000}"/>
    <cellStyle name="Normal 5 2 5 2 9 3 2 2 2" xfId="47834" xr:uid="{D4C40AF8-AEB1-42CC-888F-2CCE55A4E02B}"/>
    <cellStyle name="Normal 5 2 5 2 9 3 2 3" xfId="37107" xr:uid="{B092F498-8126-4DDD-BC42-B115CD1957D0}"/>
    <cellStyle name="Normal 5 2 5 2 9 3 3" xfId="20885" xr:uid="{00000000-0005-0000-0000-000069550000}"/>
    <cellStyle name="Normal 5 2 5 2 9 3 3 2" xfId="42465" xr:uid="{416F223D-062A-45CE-BA18-8CBE11EC4359}"/>
    <cellStyle name="Normal 5 2 5 2 9 3 4" xfId="31735" xr:uid="{7089310F-8D08-4574-9A50-C91BDA20491B}"/>
    <cellStyle name="Normal 5 2 5 2 9 4" xfId="11818" xr:uid="{00000000-0005-0000-0000-00006A550000}"/>
    <cellStyle name="Normal 5 2 5 2 9 4 2" xfId="22686" xr:uid="{00000000-0005-0000-0000-00006B550000}"/>
    <cellStyle name="Normal 5 2 5 2 9 4 2 2" xfId="44266" xr:uid="{B1F6F18F-DB66-4556-931E-610BEC769742}"/>
    <cellStyle name="Normal 5 2 5 2 9 4 3" xfId="33537" xr:uid="{EC97C764-74E2-4C7E-8F5D-0201C14913EB}"/>
    <cellStyle name="Normal 5 2 5 2 9 5" xfId="17317" xr:uid="{00000000-0005-0000-0000-00006C550000}"/>
    <cellStyle name="Normal 5 2 5 2 9 5 2" xfId="38897" xr:uid="{3CFBE749-3A3D-4AAA-A50E-5F1AC7B4F115}"/>
    <cellStyle name="Normal 5 2 5 2 9 6" xfId="28167" xr:uid="{75A4F940-B166-49F0-BBBA-84D01C0588C8}"/>
    <cellStyle name="Normal 5 2 5 3" xfId="680" xr:uid="{00000000-0005-0000-0000-00006D550000}"/>
    <cellStyle name="Normal 5 2 5 3 2" xfId="4001" xr:uid="{00000000-0005-0000-0000-00006E550000}"/>
    <cellStyle name="Normal 5 2 5 3 2 2" xfId="12142" xr:uid="{00000000-0005-0000-0000-00006F550000}"/>
    <cellStyle name="Normal 5 2 5 3 2 2 2" xfId="22988" xr:uid="{00000000-0005-0000-0000-000070550000}"/>
    <cellStyle name="Normal 5 2 5 3 2 2 2 2" xfId="44568" xr:uid="{5FEC4BFD-9F0A-4138-83F2-9CD7B9D853BC}"/>
    <cellStyle name="Normal 5 2 5 3 2 2 3" xfId="33839" xr:uid="{4505B976-DCDD-4E0C-8FBD-E2DFD2A35E5F}"/>
    <cellStyle name="Normal 5 2 5 3 2 3" xfId="17619" xr:uid="{00000000-0005-0000-0000-000071550000}"/>
    <cellStyle name="Normal 5 2 5 3 2 3 2" xfId="39199" xr:uid="{65818BA0-EF6A-4677-8072-8661285D5993}"/>
    <cellStyle name="Normal 5 2 5 3 2 4" xfId="28469" xr:uid="{EA9F5EA9-488B-454B-8568-0E7992BC1D4C}"/>
    <cellStyle name="Normal 5 2 5 3 3" xfId="7256" xr:uid="{00000000-0005-0000-0000-000072550000}"/>
    <cellStyle name="Normal 5 2 5 3 3 2" xfId="13986" xr:uid="{00000000-0005-0000-0000-000073550000}"/>
    <cellStyle name="Normal 5 2 5 3 3 2 2" xfId="24768" xr:uid="{00000000-0005-0000-0000-000074550000}"/>
    <cellStyle name="Normal 5 2 5 3 3 2 2 2" xfId="46348" xr:uid="{27831D2A-52AE-447F-AFBC-3D01FB07B6B1}"/>
    <cellStyle name="Normal 5 2 5 3 3 2 3" xfId="35620" xr:uid="{53F46EC9-A3D2-480C-A197-975717E71172}"/>
    <cellStyle name="Normal 5 2 5 3 3 3" xfId="19399" xr:uid="{00000000-0005-0000-0000-000075550000}"/>
    <cellStyle name="Normal 5 2 5 3 3 3 2" xfId="40979" xr:uid="{1E74C830-8753-49B9-B522-7FC30127FDB6}"/>
    <cellStyle name="Normal 5 2 5 3 3 4" xfId="30249" xr:uid="{D927EEEC-4E92-4F53-8B12-F46F41819508}"/>
    <cellStyle name="Normal 5 2 5 3 4" xfId="10288" xr:uid="{00000000-0005-0000-0000-000076550000}"/>
    <cellStyle name="Normal 5 2 5 3 4 2" xfId="21200" xr:uid="{00000000-0005-0000-0000-000077550000}"/>
    <cellStyle name="Normal 5 2 5 3 4 2 2" xfId="42780" xr:uid="{9FAF7AC3-1E4C-4C78-94E9-4386804B0E28}"/>
    <cellStyle name="Normal 5 2 5 3 4 3" xfId="32050" xr:uid="{92AEFB5E-C38B-4634-9071-6742BC112E64}"/>
    <cellStyle name="Normal 5 2 5 3 5" xfId="15831" xr:uid="{00000000-0005-0000-0000-000078550000}"/>
    <cellStyle name="Normal 5 2 5 3 5 2" xfId="37411" xr:uid="{0792F3BF-8E42-45D8-89DF-6BA5E753A214}"/>
    <cellStyle name="Normal 5 2 5 3 6" xfId="26680" xr:uid="{A5634A6A-8282-414D-AF11-AF76CC26AB8A}"/>
    <cellStyle name="Normal 5 2 5 4" xfId="1170" xr:uid="{00000000-0005-0000-0000-000079550000}"/>
    <cellStyle name="Normal 5 2 5 4 2" xfId="4491" xr:uid="{00000000-0005-0000-0000-00007A550000}"/>
    <cellStyle name="Normal 5 2 5 4 2 2" xfId="12358" xr:uid="{00000000-0005-0000-0000-00007B550000}"/>
    <cellStyle name="Normal 5 2 5 4 2 2 2" xfId="23188" xr:uid="{00000000-0005-0000-0000-00007C550000}"/>
    <cellStyle name="Normal 5 2 5 4 2 2 2 2" xfId="44768" xr:uid="{9C018307-6B87-4C09-953A-EB63A55432A7}"/>
    <cellStyle name="Normal 5 2 5 4 2 2 3" xfId="34039" xr:uid="{766EB7D5-0CF1-48B6-AF97-18629C70C0F0}"/>
    <cellStyle name="Normal 5 2 5 4 2 3" xfId="17819" xr:uid="{00000000-0005-0000-0000-00007D550000}"/>
    <cellStyle name="Normal 5 2 5 4 2 3 2" xfId="39399" xr:uid="{21B76421-8FBD-410A-97E8-57F80353DE40}"/>
    <cellStyle name="Normal 5 2 5 4 2 4" xfId="28669" xr:uid="{22D0C2F9-7B8B-41C6-B963-9145ABC1C9FC}"/>
    <cellStyle name="Normal 5 2 5 4 3" xfId="7746" xr:uid="{00000000-0005-0000-0000-00007E550000}"/>
    <cellStyle name="Normal 5 2 5 4 3 2" xfId="14202" xr:uid="{00000000-0005-0000-0000-00007F550000}"/>
    <cellStyle name="Normal 5 2 5 4 3 2 2" xfId="24968" xr:uid="{00000000-0005-0000-0000-000080550000}"/>
    <cellStyle name="Normal 5 2 5 4 3 2 2 2" xfId="46548" xr:uid="{B3A50FAD-EDD9-4FAD-89B1-A44274BDDCA0}"/>
    <cellStyle name="Normal 5 2 5 4 3 2 3" xfId="35820" xr:uid="{E6EC0668-E4F9-4624-A23B-A6EB38129E66}"/>
    <cellStyle name="Normal 5 2 5 4 3 3" xfId="19599" xr:uid="{00000000-0005-0000-0000-000081550000}"/>
    <cellStyle name="Normal 5 2 5 4 3 3 2" xfId="41179" xr:uid="{457F4B54-8C01-4307-8606-2C4A4B392986}"/>
    <cellStyle name="Normal 5 2 5 4 3 4" xfId="30449" xr:uid="{7DC325E6-30E8-4EAC-B9D8-750AF23E6A15}"/>
    <cellStyle name="Normal 5 2 5 4 4" xfId="10504" xr:uid="{00000000-0005-0000-0000-000082550000}"/>
    <cellStyle name="Normal 5 2 5 4 4 2" xfId="21400" xr:uid="{00000000-0005-0000-0000-000083550000}"/>
    <cellStyle name="Normal 5 2 5 4 4 2 2" xfId="42980" xr:uid="{054CA55B-FA7E-46C3-BA0E-904598BAA993}"/>
    <cellStyle name="Normal 5 2 5 4 4 3" xfId="32250" xr:uid="{AF3F9805-C8F3-4082-A36E-58936D9CEE9A}"/>
    <cellStyle name="Normal 5 2 5 4 5" xfId="16031" xr:uid="{00000000-0005-0000-0000-000084550000}"/>
    <cellStyle name="Normal 5 2 5 4 5 2" xfId="37611" xr:uid="{7A282A71-61E3-4084-86C4-A26456034EC5}"/>
    <cellStyle name="Normal 5 2 5 4 6" xfId="26880" xr:uid="{14312D96-3B28-4C2E-B734-BA15AA970AEE}"/>
    <cellStyle name="Normal 5 2 5 5" xfId="1644" xr:uid="{00000000-0005-0000-0000-000085550000}"/>
    <cellStyle name="Normal 5 2 5 5 2" xfId="4965" xr:uid="{00000000-0005-0000-0000-000086550000}"/>
    <cellStyle name="Normal 5 2 5 5 2 2" xfId="12571" xr:uid="{00000000-0005-0000-0000-000087550000}"/>
    <cellStyle name="Normal 5 2 5 5 2 2 2" xfId="23385" xr:uid="{00000000-0005-0000-0000-000088550000}"/>
    <cellStyle name="Normal 5 2 5 5 2 2 2 2" xfId="44965" xr:uid="{66B6CC2C-EBD3-4E3C-8A6C-AEBAC3280817}"/>
    <cellStyle name="Normal 5 2 5 5 2 2 3" xfId="34236" xr:uid="{45A3B284-B0A0-47A4-A750-31C963D765BF}"/>
    <cellStyle name="Normal 5 2 5 5 2 3" xfId="18016" xr:uid="{00000000-0005-0000-0000-000089550000}"/>
    <cellStyle name="Normal 5 2 5 5 2 3 2" xfId="39596" xr:uid="{CD016074-DEC6-4783-8F02-B2D051205A64}"/>
    <cellStyle name="Normal 5 2 5 5 2 4" xfId="28866" xr:uid="{78532406-FFA3-4B0A-9249-312951D63C1A}"/>
    <cellStyle name="Normal 5 2 5 5 3" xfId="8220" xr:uid="{00000000-0005-0000-0000-00008A550000}"/>
    <cellStyle name="Normal 5 2 5 5 3 2" xfId="14415" xr:uid="{00000000-0005-0000-0000-00008B550000}"/>
    <cellStyle name="Normal 5 2 5 5 3 2 2" xfId="25165" xr:uid="{00000000-0005-0000-0000-00008C550000}"/>
    <cellStyle name="Normal 5 2 5 5 3 2 2 2" xfId="46745" xr:uid="{80899810-2E0B-4328-9341-03438D2BD4C1}"/>
    <cellStyle name="Normal 5 2 5 5 3 2 3" xfId="36017" xr:uid="{34BCB02D-326E-4886-B707-5FBA8C3A1449}"/>
    <cellStyle name="Normal 5 2 5 5 3 3" xfId="19796" xr:uid="{00000000-0005-0000-0000-00008D550000}"/>
    <cellStyle name="Normal 5 2 5 5 3 3 2" xfId="41376" xr:uid="{F35FCACC-3C74-455B-9A3E-931430AC58C0}"/>
    <cellStyle name="Normal 5 2 5 5 3 4" xfId="30646" xr:uid="{380494C3-058D-4CC2-BF6F-3338148DC82F}"/>
    <cellStyle name="Normal 5 2 5 5 4" xfId="10717" xr:uid="{00000000-0005-0000-0000-00008E550000}"/>
    <cellStyle name="Normal 5 2 5 5 4 2" xfId="21597" xr:uid="{00000000-0005-0000-0000-00008F550000}"/>
    <cellStyle name="Normal 5 2 5 5 4 2 2" xfId="43177" xr:uid="{88CD7098-F3CF-49DB-861C-889BF28A5C2C}"/>
    <cellStyle name="Normal 5 2 5 5 4 3" xfId="32447" xr:uid="{5DCE92C3-97A1-44BD-BF11-60493B9DE166}"/>
    <cellStyle name="Normal 5 2 5 5 5" xfId="16228" xr:uid="{00000000-0005-0000-0000-000090550000}"/>
    <cellStyle name="Normal 5 2 5 5 5 2" xfId="37808" xr:uid="{9F7E5D66-2F88-49CA-9311-F22CD40AA826}"/>
    <cellStyle name="Normal 5 2 5 5 6" xfId="27077" xr:uid="{041BB9D2-90FC-4BCF-9F7A-29D27F7B4707}"/>
    <cellStyle name="Normal 5 2 5 6" xfId="2009" xr:uid="{00000000-0005-0000-0000-000091550000}"/>
    <cellStyle name="Normal 5 2 5 6 2" xfId="5330" xr:uid="{00000000-0005-0000-0000-000092550000}"/>
    <cellStyle name="Normal 5 2 5 6 2 2" xfId="12779" xr:uid="{00000000-0005-0000-0000-000093550000}"/>
    <cellStyle name="Normal 5 2 5 6 2 2 2" xfId="23582" xr:uid="{00000000-0005-0000-0000-000094550000}"/>
    <cellStyle name="Normal 5 2 5 6 2 2 2 2" xfId="45162" xr:uid="{6A86EC7E-42A4-40B8-9BF2-BFB4D5D0E677}"/>
    <cellStyle name="Normal 5 2 5 6 2 2 3" xfId="34433" xr:uid="{F5BC70D2-17BE-4C2C-A0BB-29952726E8F3}"/>
    <cellStyle name="Normal 5 2 5 6 2 3" xfId="18213" xr:uid="{00000000-0005-0000-0000-000095550000}"/>
    <cellStyle name="Normal 5 2 5 6 2 3 2" xfId="39793" xr:uid="{AA33683B-3948-4D92-AB19-32DC5F6475C0}"/>
    <cellStyle name="Normal 5 2 5 6 2 4" xfId="29063" xr:uid="{B3DE6EC8-E613-4595-8075-0C3EFF63535F}"/>
    <cellStyle name="Normal 5 2 5 6 3" xfId="8585" xr:uid="{00000000-0005-0000-0000-000096550000}"/>
    <cellStyle name="Normal 5 2 5 6 3 2" xfId="14623" xr:uid="{00000000-0005-0000-0000-000097550000}"/>
    <cellStyle name="Normal 5 2 5 6 3 2 2" xfId="25362" xr:uid="{00000000-0005-0000-0000-000098550000}"/>
    <cellStyle name="Normal 5 2 5 6 3 2 2 2" xfId="46942" xr:uid="{BA3F8B9C-19C7-4034-86AD-F075F8658940}"/>
    <cellStyle name="Normal 5 2 5 6 3 2 3" xfId="36214" xr:uid="{73780EE6-8C1E-422D-90DE-FC2438E26073}"/>
    <cellStyle name="Normal 5 2 5 6 3 3" xfId="19993" xr:uid="{00000000-0005-0000-0000-000099550000}"/>
    <cellStyle name="Normal 5 2 5 6 3 3 2" xfId="41573" xr:uid="{5D57B043-3A3A-495E-8B41-F2D835BEBAB3}"/>
    <cellStyle name="Normal 5 2 5 6 3 4" xfId="30843" xr:uid="{41A72242-9722-40E0-B118-607CBFA5EFE0}"/>
    <cellStyle name="Normal 5 2 5 6 4" xfId="10925" xr:uid="{00000000-0005-0000-0000-00009A550000}"/>
    <cellStyle name="Normal 5 2 5 6 4 2" xfId="21794" xr:uid="{00000000-0005-0000-0000-00009B550000}"/>
    <cellStyle name="Normal 5 2 5 6 4 2 2" xfId="43374" xr:uid="{E5106E33-76F3-4FAF-B1B3-973B14DF77D7}"/>
    <cellStyle name="Normal 5 2 5 6 4 3" xfId="32644" xr:uid="{B51661A8-2306-45E0-8DDF-82AFCC92C847}"/>
    <cellStyle name="Normal 5 2 5 6 5" xfId="16425" xr:uid="{00000000-0005-0000-0000-00009C550000}"/>
    <cellStyle name="Normal 5 2 5 6 5 2" xfId="38005" xr:uid="{3174789D-C6F8-417C-85B8-D902F9727559}"/>
    <cellStyle name="Normal 5 2 5 6 6" xfId="27274" xr:uid="{76C510A3-5284-42B4-8A9E-F4A48FF0F5C2}"/>
    <cellStyle name="Normal 5 2 5 7" xfId="2599" xr:uid="{00000000-0005-0000-0000-00009D550000}"/>
    <cellStyle name="Normal 5 2 5 7 2" xfId="5919" xr:uid="{00000000-0005-0000-0000-00009E550000}"/>
    <cellStyle name="Normal 5 2 5 7 2 2" xfId="13127" xr:uid="{00000000-0005-0000-0000-00009F550000}"/>
    <cellStyle name="Normal 5 2 5 7 2 2 2" xfId="23929" xr:uid="{00000000-0005-0000-0000-0000A0550000}"/>
    <cellStyle name="Normal 5 2 5 7 2 2 2 2" xfId="45509" xr:uid="{F06B1387-FAFF-4A98-82B1-8CA26086341E}"/>
    <cellStyle name="Normal 5 2 5 7 2 2 3" xfId="34781" xr:uid="{49B10C88-F9A0-4557-82AC-2325BD38D2A0}"/>
    <cellStyle name="Normal 5 2 5 7 2 3" xfId="18560" xr:uid="{00000000-0005-0000-0000-0000A1550000}"/>
    <cellStyle name="Normal 5 2 5 7 2 3 2" xfId="40140" xr:uid="{6F88301C-3C77-4CC1-AC23-45F98184F312}"/>
    <cellStyle name="Normal 5 2 5 7 2 4" xfId="29410" xr:uid="{F7002F9E-C362-4627-A250-24964863DCB7}"/>
    <cellStyle name="Normal 5 2 5 7 3" xfId="9173" xr:uid="{00000000-0005-0000-0000-0000A2550000}"/>
    <cellStyle name="Normal 5 2 5 7 3 2" xfId="14971" xr:uid="{00000000-0005-0000-0000-0000A3550000}"/>
    <cellStyle name="Normal 5 2 5 7 3 2 2" xfId="25709" xr:uid="{00000000-0005-0000-0000-0000A4550000}"/>
    <cellStyle name="Normal 5 2 5 7 3 2 2 2" xfId="47289" xr:uid="{89510C39-3A38-41D6-BFF8-37A28E287CF9}"/>
    <cellStyle name="Normal 5 2 5 7 3 2 3" xfId="36562" xr:uid="{ED6B2B41-3055-41BF-ACCC-303BF83D14F1}"/>
    <cellStyle name="Normal 5 2 5 7 3 3" xfId="20340" xr:uid="{00000000-0005-0000-0000-0000A5550000}"/>
    <cellStyle name="Normal 5 2 5 7 3 3 2" xfId="41920" xr:uid="{6AC86A96-27DA-4BDA-AF7C-1DB523FB6C52}"/>
    <cellStyle name="Normal 5 2 5 7 3 4" xfId="31190" xr:uid="{9020D565-1C05-4E28-8A09-6230E4E47621}"/>
    <cellStyle name="Normal 5 2 5 7 4" xfId="11273" xr:uid="{00000000-0005-0000-0000-0000A6550000}"/>
    <cellStyle name="Normal 5 2 5 7 4 2" xfId="22141" xr:uid="{00000000-0005-0000-0000-0000A7550000}"/>
    <cellStyle name="Normal 5 2 5 7 4 2 2" xfId="43721" xr:uid="{F9118441-CC71-4F28-B867-BAC8583AC437}"/>
    <cellStyle name="Normal 5 2 5 7 4 3" xfId="32992" xr:uid="{7F140FAC-D85D-4A1C-9990-55E01970366E}"/>
    <cellStyle name="Normal 5 2 5 7 5" xfId="16772" xr:uid="{00000000-0005-0000-0000-0000A8550000}"/>
    <cellStyle name="Normal 5 2 5 7 5 2" xfId="38352" xr:uid="{CA39DE2E-F84E-4DEA-A750-D9515E8F2226}"/>
    <cellStyle name="Normal 5 2 5 7 6" xfId="27622" xr:uid="{8BF0C3F8-5549-4175-98D1-91458C277518}"/>
    <cellStyle name="Normal 5 2 5 8" xfId="2740" xr:uid="{00000000-0005-0000-0000-0000A9550000}"/>
    <cellStyle name="Normal 5 2 5 8 2" xfId="6060" xr:uid="{00000000-0005-0000-0000-0000AA550000}"/>
    <cellStyle name="Normal 5 2 5 8 2 2" xfId="13197" xr:uid="{00000000-0005-0000-0000-0000AB550000}"/>
    <cellStyle name="Normal 5 2 5 8 2 2 2" xfId="23999" xr:uid="{00000000-0005-0000-0000-0000AC550000}"/>
    <cellStyle name="Normal 5 2 5 8 2 2 2 2" xfId="45579" xr:uid="{B77863CC-6042-424F-A35B-BD5B3FCFE046}"/>
    <cellStyle name="Normal 5 2 5 8 2 2 3" xfId="34851" xr:uid="{E7B82F59-7E0F-4802-A04A-82A26C384CE6}"/>
    <cellStyle name="Normal 5 2 5 8 2 3" xfId="18630" xr:uid="{00000000-0005-0000-0000-0000AD550000}"/>
    <cellStyle name="Normal 5 2 5 8 2 3 2" xfId="40210" xr:uid="{712022CF-8BB6-47F3-8647-EF129909C132}"/>
    <cellStyle name="Normal 5 2 5 8 2 4" xfId="29480" xr:uid="{A52B7A50-9175-4D7D-AE1C-469493A2034B}"/>
    <cellStyle name="Normal 5 2 5 8 3" xfId="9314" xr:uid="{00000000-0005-0000-0000-0000AE550000}"/>
    <cellStyle name="Normal 5 2 5 8 3 2" xfId="15041" xr:uid="{00000000-0005-0000-0000-0000AF550000}"/>
    <cellStyle name="Normal 5 2 5 8 3 2 2" xfId="25779" xr:uid="{00000000-0005-0000-0000-0000B0550000}"/>
    <cellStyle name="Normal 5 2 5 8 3 2 2 2" xfId="47359" xr:uid="{9D1B4288-6F73-4EA1-B947-3077A0FD8810}"/>
    <cellStyle name="Normal 5 2 5 8 3 2 3" xfId="36632" xr:uid="{A9655B9D-2E98-4C9E-B7B8-01404C11A625}"/>
    <cellStyle name="Normal 5 2 5 8 3 3" xfId="20410" xr:uid="{00000000-0005-0000-0000-0000B1550000}"/>
    <cellStyle name="Normal 5 2 5 8 3 3 2" xfId="41990" xr:uid="{F468E610-6868-49F9-AFC1-35EE18A068F4}"/>
    <cellStyle name="Normal 5 2 5 8 3 4" xfId="31260" xr:uid="{7855E1DB-49EF-42D1-932F-2D6772E14271}"/>
    <cellStyle name="Normal 5 2 5 8 4" xfId="11343" xr:uid="{00000000-0005-0000-0000-0000B2550000}"/>
    <cellStyle name="Normal 5 2 5 8 4 2" xfId="22211" xr:uid="{00000000-0005-0000-0000-0000B3550000}"/>
    <cellStyle name="Normal 5 2 5 8 4 2 2" xfId="43791" xr:uid="{7E51B559-F325-4907-8930-AA5DD7644CEE}"/>
    <cellStyle name="Normal 5 2 5 8 4 3" xfId="33062" xr:uid="{E76326C3-A73C-41F7-8886-6EA9F3FDFE1E}"/>
    <cellStyle name="Normal 5 2 5 8 5" xfId="16842" xr:uid="{00000000-0005-0000-0000-0000B4550000}"/>
    <cellStyle name="Normal 5 2 5 8 5 2" xfId="38422" xr:uid="{BF8B3182-CBC0-4DEF-9AFE-ECB2E473C30E}"/>
    <cellStyle name="Normal 5 2 5 8 6" xfId="27692" xr:uid="{F2BB1A26-753C-434F-9F96-391AB1EB8523}"/>
    <cellStyle name="Normal 5 2 5 9" xfId="2747" xr:uid="{00000000-0005-0000-0000-0000B5550000}"/>
    <cellStyle name="Normal 5 2 5 9 2" xfId="6067" xr:uid="{00000000-0005-0000-0000-0000B6550000}"/>
    <cellStyle name="Normal 5 2 5 9 2 2" xfId="13204" xr:uid="{00000000-0005-0000-0000-0000B7550000}"/>
    <cellStyle name="Normal 5 2 5 9 2 2 2" xfId="24006" xr:uid="{00000000-0005-0000-0000-0000B8550000}"/>
    <cellStyle name="Normal 5 2 5 9 2 2 2 2" xfId="45586" xr:uid="{1A346C56-3220-49CB-B44E-D64FA2FDFBE9}"/>
    <cellStyle name="Normal 5 2 5 9 2 2 3" xfId="34858" xr:uid="{99241295-A4DB-4368-BAF1-B6D7E8D0DE11}"/>
    <cellStyle name="Normal 5 2 5 9 2 3" xfId="18637" xr:uid="{00000000-0005-0000-0000-0000B9550000}"/>
    <cellStyle name="Normal 5 2 5 9 2 3 2" xfId="40217" xr:uid="{9701BFC9-6142-461F-B9AE-57A25F849763}"/>
    <cellStyle name="Normal 5 2 5 9 2 4" xfId="29487" xr:uid="{0D4EA176-799A-414D-9669-03A8654D27C1}"/>
    <cellStyle name="Normal 5 2 5 9 3" xfId="9321" xr:uid="{00000000-0005-0000-0000-0000BA550000}"/>
    <cellStyle name="Normal 5 2 5 9 3 2" xfId="15048" xr:uid="{00000000-0005-0000-0000-0000BB550000}"/>
    <cellStyle name="Normal 5 2 5 9 3 2 2" xfId="25786" xr:uid="{00000000-0005-0000-0000-0000BC550000}"/>
    <cellStyle name="Normal 5 2 5 9 3 2 2 2" xfId="47366" xr:uid="{C24334F7-EC4E-4D80-A602-311D8B35AD04}"/>
    <cellStyle name="Normal 5 2 5 9 3 2 3" xfId="36639" xr:uid="{6B6A928B-3AD0-4061-9739-7B73425455CF}"/>
    <cellStyle name="Normal 5 2 5 9 3 3" xfId="20417" xr:uid="{00000000-0005-0000-0000-0000BD550000}"/>
    <cellStyle name="Normal 5 2 5 9 3 3 2" xfId="41997" xr:uid="{684B5955-DF9D-4605-935D-724CC4C55154}"/>
    <cellStyle name="Normal 5 2 5 9 3 4" xfId="31267" xr:uid="{FC76DEA9-2ACE-45C5-87D6-889C5DE1E5F4}"/>
    <cellStyle name="Normal 5 2 5 9 4" xfId="11350" xr:uid="{00000000-0005-0000-0000-0000BE550000}"/>
    <cellStyle name="Normal 5 2 5 9 4 2" xfId="22218" xr:uid="{00000000-0005-0000-0000-0000BF550000}"/>
    <cellStyle name="Normal 5 2 5 9 4 2 2" xfId="43798" xr:uid="{BF66C180-3E21-4355-BE65-92A3D01887B0}"/>
    <cellStyle name="Normal 5 2 5 9 4 3" xfId="33069" xr:uid="{86B61043-26C9-4B9B-BFC2-0B251D344CB8}"/>
    <cellStyle name="Normal 5 2 5 9 5" xfId="16849" xr:uid="{00000000-0005-0000-0000-0000C0550000}"/>
    <cellStyle name="Normal 5 2 5 9 5 2" xfId="38429" xr:uid="{B44DD8DB-3760-4D83-A356-6D540AE0962D}"/>
    <cellStyle name="Normal 5 2 5 9 6" xfId="27699" xr:uid="{6F75B2BE-3E83-4B54-BE91-3571083C5024}"/>
    <cellStyle name="Normal 5 2 6" xfId="189" xr:uid="{00000000-0005-0000-0000-0000C1550000}"/>
    <cellStyle name="Normal 5 2 6 10" xfId="2846" xr:uid="{00000000-0005-0000-0000-0000C2550000}"/>
    <cellStyle name="Normal 5 2 6 10 2" xfId="6166" xr:uid="{00000000-0005-0000-0000-0000C3550000}"/>
    <cellStyle name="Normal 5 2 6 10 2 2" xfId="13299" xr:uid="{00000000-0005-0000-0000-0000C4550000}"/>
    <cellStyle name="Normal 5 2 6 10 2 2 2" xfId="24101" xr:uid="{00000000-0005-0000-0000-0000C5550000}"/>
    <cellStyle name="Normal 5 2 6 10 2 2 2 2" xfId="45681" xr:uid="{C03305B7-344F-4006-A754-D35CD54C0029}"/>
    <cellStyle name="Normal 5 2 6 10 2 2 3" xfId="34953" xr:uid="{2BAF4A7A-3249-411C-8BB5-D78A9803F43D}"/>
    <cellStyle name="Normal 5 2 6 10 2 3" xfId="18732" xr:uid="{00000000-0005-0000-0000-0000C6550000}"/>
    <cellStyle name="Normal 5 2 6 10 2 3 2" xfId="40312" xr:uid="{164903BA-54BF-4CA0-8054-0C86B92E3673}"/>
    <cellStyle name="Normal 5 2 6 10 2 4" xfId="29582" xr:uid="{36154B08-9BC3-4ABD-8298-89490EBF474F}"/>
    <cellStyle name="Normal 5 2 6 10 3" xfId="9420" xr:uid="{00000000-0005-0000-0000-0000C7550000}"/>
    <cellStyle name="Normal 5 2 6 10 3 2" xfId="15143" xr:uid="{00000000-0005-0000-0000-0000C8550000}"/>
    <cellStyle name="Normal 5 2 6 10 3 2 2" xfId="25881" xr:uid="{00000000-0005-0000-0000-0000C9550000}"/>
    <cellStyle name="Normal 5 2 6 10 3 2 2 2" xfId="47461" xr:uid="{E1BAC575-45F9-4DFB-AEBE-D226374BCFE7}"/>
    <cellStyle name="Normal 5 2 6 10 3 2 3" xfId="36734" xr:uid="{65E6BAE6-8872-414F-8851-DE9253CFDCDD}"/>
    <cellStyle name="Normal 5 2 6 10 3 3" xfId="20512" xr:uid="{00000000-0005-0000-0000-0000CA550000}"/>
    <cellStyle name="Normal 5 2 6 10 3 3 2" xfId="42092" xr:uid="{B0DB45AD-FF91-4506-B1FD-73F666E0BBBA}"/>
    <cellStyle name="Normal 5 2 6 10 3 4" xfId="31362" xr:uid="{479DBD76-85A2-4AC8-AE41-9C56AF185645}"/>
    <cellStyle name="Normal 5 2 6 10 4" xfId="11445" xr:uid="{00000000-0005-0000-0000-0000CB550000}"/>
    <cellStyle name="Normal 5 2 6 10 4 2" xfId="22313" xr:uid="{00000000-0005-0000-0000-0000CC550000}"/>
    <cellStyle name="Normal 5 2 6 10 4 2 2" xfId="43893" xr:uid="{AC1DD871-F46F-44D8-847B-34D6758CC8E0}"/>
    <cellStyle name="Normal 5 2 6 10 4 3" xfId="33164" xr:uid="{C03F4A44-F67C-4972-A5E0-48BBA99410F2}"/>
    <cellStyle name="Normal 5 2 6 10 5" xfId="16944" xr:uid="{00000000-0005-0000-0000-0000CD550000}"/>
    <cellStyle name="Normal 5 2 6 10 5 2" xfId="38524" xr:uid="{5AF2F4FE-39CB-4B8D-A32B-F2AD8A05C74F}"/>
    <cellStyle name="Normal 5 2 6 10 6" xfId="27794" xr:uid="{AAE5170A-5B53-4698-B643-387C3179E10C}"/>
    <cellStyle name="Normal 5 2 6 11" xfId="3514" xr:uid="{00000000-0005-0000-0000-0000CE550000}"/>
    <cellStyle name="Normal 5 2 6 11 2" xfId="11933" xr:uid="{00000000-0005-0000-0000-0000CF550000}"/>
    <cellStyle name="Normal 5 2 6 11 2 2" xfId="22793" xr:uid="{00000000-0005-0000-0000-0000D0550000}"/>
    <cellStyle name="Normal 5 2 6 11 2 2 2" xfId="44373" xr:uid="{196F8E73-4C02-4031-80E4-9FB316A8FCA1}"/>
    <cellStyle name="Normal 5 2 6 11 2 3" xfId="33644" xr:uid="{F899CBC1-30FE-423B-9E19-921F5D777EE2}"/>
    <cellStyle name="Normal 5 2 6 11 3" xfId="17424" xr:uid="{00000000-0005-0000-0000-0000D1550000}"/>
    <cellStyle name="Normal 5 2 6 11 3 2" xfId="39004" xr:uid="{A8616F12-2D18-434C-A597-E265D038C312}"/>
    <cellStyle name="Normal 5 2 6 11 4" xfId="28274" xr:uid="{95A81843-AA27-48BF-9259-C152BF50AD6F}"/>
    <cellStyle name="Normal 5 2 6 12" xfId="6788" xr:uid="{00000000-0005-0000-0000-0000D2550000}"/>
    <cellStyle name="Normal 5 2 6 12 2" xfId="13779" xr:uid="{00000000-0005-0000-0000-0000D3550000}"/>
    <cellStyle name="Normal 5 2 6 12 2 2" xfId="24575" xr:uid="{00000000-0005-0000-0000-0000D4550000}"/>
    <cellStyle name="Normal 5 2 6 12 2 2 2" xfId="46155" xr:uid="{3044DD8B-F68C-4A7F-908B-30C425208AE2}"/>
    <cellStyle name="Normal 5 2 6 12 2 3" xfId="35427" xr:uid="{56899F19-071D-4A80-92D4-57D062485DBA}"/>
    <cellStyle name="Normal 5 2 6 12 3" xfId="19206" xr:uid="{00000000-0005-0000-0000-0000D5550000}"/>
    <cellStyle name="Normal 5 2 6 12 3 2" xfId="40786" xr:uid="{A3BEF0B5-B18E-4081-8545-A02AB1A8E442}"/>
    <cellStyle name="Normal 5 2 6 12 4" xfId="30056" xr:uid="{297F72A1-EB2A-4939-838D-C23AA29666B7}"/>
    <cellStyle name="Normal 5 2 6 13" xfId="10081" xr:uid="{00000000-0005-0000-0000-0000D6550000}"/>
    <cellStyle name="Normal 5 2 6 13 2" xfId="21007" xr:uid="{00000000-0005-0000-0000-0000D7550000}"/>
    <cellStyle name="Normal 5 2 6 13 2 2" xfId="42587" xr:uid="{8F6AFCD2-5EBE-4B54-A7A4-B64658FD1D01}"/>
    <cellStyle name="Normal 5 2 6 13 3" xfId="31857" xr:uid="{27DC4FCB-E4A1-4CDE-B5FD-598279568DF7}"/>
    <cellStyle name="Normal 5 2 6 14" xfId="15638" xr:uid="{00000000-0005-0000-0000-0000D8550000}"/>
    <cellStyle name="Normal 5 2 6 14 2" xfId="37218" xr:uid="{3564E1D4-09E0-4100-A2D1-0DCE699F4097}"/>
    <cellStyle name="Normal 5 2 6 15" xfId="26487" xr:uid="{C8A56890-F338-4F9C-AAC7-A9E24BBBE830}"/>
    <cellStyle name="Normal 5 2 6 2" xfId="447" xr:uid="{00000000-0005-0000-0000-0000D9550000}"/>
    <cellStyle name="Normal 5 2 6 2 10" xfId="3768" xr:uid="{00000000-0005-0000-0000-0000DA550000}"/>
    <cellStyle name="Normal 5 2 6 2 10 2" xfId="12043" xr:uid="{00000000-0005-0000-0000-0000DB550000}"/>
    <cellStyle name="Normal 5 2 6 2 10 2 2" xfId="22894" xr:uid="{00000000-0005-0000-0000-0000DC550000}"/>
    <cellStyle name="Normal 5 2 6 2 10 2 2 2" xfId="44474" xr:uid="{58C09499-CA43-42B5-BEF3-2A19C37639F2}"/>
    <cellStyle name="Normal 5 2 6 2 10 2 3" xfId="33745" xr:uid="{C0F7E3E0-5D9F-4FDA-8EA6-36F3B5BB5283}"/>
    <cellStyle name="Normal 5 2 6 2 10 3" xfId="17525" xr:uid="{00000000-0005-0000-0000-0000DD550000}"/>
    <cellStyle name="Normal 5 2 6 2 10 3 2" xfId="39105" xr:uid="{6A456E09-9D7A-432A-9C38-D457D4243166}"/>
    <cellStyle name="Normal 5 2 6 2 10 4" xfId="28375" xr:uid="{5A0ACE3B-684C-420E-84BB-32F517065D06}"/>
    <cellStyle name="Normal 5 2 6 2 11" xfId="7023" xr:uid="{00000000-0005-0000-0000-0000DE550000}"/>
    <cellStyle name="Normal 5 2 6 2 11 2" xfId="13887" xr:uid="{00000000-0005-0000-0000-0000DF550000}"/>
    <cellStyle name="Normal 5 2 6 2 11 2 2" xfId="24674" xr:uid="{00000000-0005-0000-0000-0000E0550000}"/>
    <cellStyle name="Normal 5 2 6 2 11 2 2 2" xfId="46254" xr:uid="{03305742-DAD5-4322-BE14-061CE4348DD5}"/>
    <cellStyle name="Normal 5 2 6 2 11 2 3" xfId="35526" xr:uid="{87F89479-399B-4883-AA28-E055BFAD5049}"/>
    <cellStyle name="Normal 5 2 6 2 11 3" xfId="19305" xr:uid="{00000000-0005-0000-0000-0000E1550000}"/>
    <cellStyle name="Normal 5 2 6 2 11 3 2" xfId="40885" xr:uid="{978C972E-E930-4F48-846A-299D7FA32B4C}"/>
    <cellStyle name="Normal 5 2 6 2 11 4" xfId="30155" xr:uid="{953EE7D6-D599-4C49-835C-A9AF74C9D6DA}"/>
    <cellStyle name="Normal 5 2 6 2 12" xfId="10189" xr:uid="{00000000-0005-0000-0000-0000E2550000}"/>
    <cellStyle name="Normal 5 2 6 2 12 2" xfId="21106" xr:uid="{00000000-0005-0000-0000-0000E3550000}"/>
    <cellStyle name="Normal 5 2 6 2 12 2 2" xfId="42686" xr:uid="{95825760-C0D7-44EB-BC39-ED1E85BD6FA5}"/>
    <cellStyle name="Normal 5 2 6 2 12 3" xfId="31956" xr:uid="{FE2B3647-656D-4894-8417-2759A378FCF9}"/>
    <cellStyle name="Normal 5 2 6 2 13" xfId="15737" xr:uid="{00000000-0005-0000-0000-0000E4550000}"/>
    <cellStyle name="Normal 5 2 6 2 13 2" xfId="37317" xr:uid="{6FF243AF-B91B-43D0-A0A9-5940AEC657C5}"/>
    <cellStyle name="Normal 5 2 6 2 14" xfId="26586" xr:uid="{973F2581-8ADF-4A45-A45E-20467593AD51}"/>
    <cellStyle name="Normal 5 2 6 2 2" xfId="967" xr:uid="{00000000-0005-0000-0000-0000E5550000}"/>
    <cellStyle name="Normal 5 2 6 2 2 2" xfId="4288" xr:uid="{00000000-0005-0000-0000-0000E6550000}"/>
    <cellStyle name="Normal 5 2 6 2 2 2 2" xfId="12262" xr:uid="{00000000-0005-0000-0000-0000E7550000}"/>
    <cellStyle name="Normal 5 2 6 2 2 2 2 2" xfId="23096" xr:uid="{00000000-0005-0000-0000-0000E8550000}"/>
    <cellStyle name="Normal 5 2 6 2 2 2 2 2 2" xfId="44676" xr:uid="{97F22ADB-8DD1-4704-B79D-076D37ACAAA7}"/>
    <cellStyle name="Normal 5 2 6 2 2 2 2 3" xfId="33947" xr:uid="{422D2683-B14B-4FBA-A950-159294872FC1}"/>
    <cellStyle name="Normal 5 2 6 2 2 2 3" xfId="17727" xr:uid="{00000000-0005-0000-0000-0000E9550000}"/>
    <cellStyle name="Normal 5 2 6 2 2 2 3 2" xfId="39307" xr:uid="{717147AF-50AD-46A3-80B7-286E74E850C0}"/>
    <cellStyle name="Normal 5 2 6 2 2 2 4" xfId="28577" xr:uid="{D96806E3-2788-4CD7-A72F-6488C74E65A1}"/>
    <cellStyle name="Normal 5 2 6 2 2 3" xfId="7543" xr:uid="{00000000-0005-0000-0000-0000EA550000}"/>
    <cellStyle name="Normal 5 2 6 2 2 3 2" xfId="14106" xr:uid="{00000000-0005-0000-0000-0000EB550000}"/>
    <cellStyle name="Normal 5 2 6 2 2 3 2 2" xfId="24876" xr:uid="{00000000-0005-0000-0000-0000EC550000}"/>
    <cellStyle name="Normal 5 2 6 2 2 3 2 2 2" xfId="46456" xr:uid="{E1C8923C-BB27-4A24-9C15-BB5A09E12489}"/>
    <cellStyle name="Normal 5 2 6 2 2 3 2 3" xfId="35728" xr:uid="{E12572AE-2647-4BF1-ACB5-6693C3A854AE}"/>
    <cellStyle name="Normal 5 2 6 2 2 3 3" xfId="19507" xr:uid="{00000000-0005-0000-0000-0000ED550000}"/>
    <cellStyle name="Normal 5 2 6 2 2 3 3 2" xfId="41087" xr:uid="{C37A08CE-BEED-479A-B4B0-5F19A52C185B}"/>
    <cellStyle name="Normal 5 2 6 2 2 3 4" xfId="30357" xr:uid="{540EE727-669E-4E22-BF08-CEC2E8C389A7}"/>
    <cellStyle name="Normal 5 2 6 2 2 4" xfId="10408" xr:uid="{00000000-0005-0000-0000-0000EE550000}"/>
    <cellStyle name="Normal 5 2 6 2 2 4 2" xfId="21308" xr:uid="{00000000-0005-0000-0000-0000EF550000}"/>
    <cellStyle name="Normal 5 2 6 2 2 4 2 2" xfId="42888" xr:uid="{B7A02394-9DA1-4454-9443-10820A309342}"/>
    <cellStyle name="Normal 5 2 6 2 2 4 3" xfId="32158" xr:uid="{DD8F9EFB-DCF9-4988-B785-33F3D60FF52F}"/>
    <cellStyle name="Normal 5 2 6 2 2 5" xfId="15939" xr:uid="{00000000-0005-0000-0000-0000F0550000}"/>
    <cellStyle name="Normal 5 2 6 2 2 5 2" xfId="37519" xr:uid="{7223419E-7F1D-4A47-A27C-086371F347CC}"/>
    <cellStyle name="Normal 5 2 6 2 2 6" xfId="26788" xr:uid="{05F93156-320F-44DB-AAB1-AA212A1D8E8D}"/>
    <cellStyle name="Normal 5 2 6 2 3" xfId="1457" xr:uid="{00000000-0005-0000-0000-0000F1550000}"/>
    <cellStyle name="Normal 5 2 6 2 3 2" xfId="4778" xr:uid="{00000000-0005-0000-0000-0000F2550000}"/>
    <cellStyle name="Normal 5 2 6 2 3 2 2" xfId="12477" xr:uid="{00000000-0005-0000-0000-0000F3550000}"/>
    <cellStyle name="Normal 5 2 6 2 3 2 2 2" xfId="23295" xr:uid="{00000000-0005-0000-0000-0000F4550000}"/>
    <cellStyle name="Normal 5 2 6 2 3 2 2 2 2" xfId="44875" xr:uid="{27BB1ACE-9986-442E-BE1D-E1E2189C5067}"/>
    <cellStyle name="Normal 5 2 6 2 3 2 2 3" xfId="34146" xr:uid="{3B85ACF5-EC14-4F3B-87FE-C232C1A3B463}"/>
    <cellStyle name="Normal 5 2 6 2 3 2 3" xfId="17926" xr:uid="{00000000-0005-0000-0000-0000F5550000}"/>
    <cellStyle name="Normal 5 2 6 2 3 2 3 2" xfId="39506" xr:uid="{29CC47F0-3C21-487D-BB8B-718099585B8E}"/>
    <cellStyle name="Normal 5 2 6 2 3 2 4" xfId="28776" xr:uid="{9DA9674B-E454-470F-B4B5-E2EC12EABC7A}"/>
    <cellStyle name="Normal 5 2 6 2 3 3" xfId="8033" xr:uid="{00000000-0005-0000-0000-0000F6550000}"/>
    <cellStyle name="Normal 5 2 6 2 3 3 2" xfId="14321" xr:uid="{00000000-0005-0000-0000-0000F7550000}"/>
    <cellStyle name="Normal 5 2 6 2 3 3 2 2" xfId="25075" xr:uid="{00000000-0005-0000-0000-0000F8550000}"/>
    <cellStyle name="Normal 5 2 6 2 3 3 2 2 2" xfId="46655" xr:uid="{E350100C-40B0-4BAE-A19C-E612009D7021}"/>
    <cellStyle name="Normal 5 2 6 2 3 3 2 3" xfId="35927" xr:uid="{F203F3F7-4AC0-4A63-9A65-06F3026A1C88}"/>
    <cellStyle name="Normal 5 2 6 2 3 3 3" xfId="19706" xr:uid="{00000000-0005-0000-0000-0000F9550000}"/>
    <cellStyle name="Normal 5 2 6 2 3 3 3 2" xfId="41286" xr:uid="{40DB828E-5E93-499F-A355-C4277DE535D3}"/>
    <cellStyle name="Normal 5 2 6 2 3 3 4" xfId="30556" xr:uid="{9018E23F-F279-4FEF-98DC-2199A85112F9}"/>
    <cellStyle name="Normal 5 2 6 2 3 4" xfId="10623" xr:uid="{00000000-0005-0000-0000-0000FA550000}"/>
    <cellStyle name="Normal 5 2 6 2 3 4 2" xfId="21507" xr:uid="{00000000-0005-0000-0000-0000FB550000}"/>
    <cellStyle name="Normal 5 2 6 2 3 4 2 2" xfId="43087" xr:uid="{A321E02C-C7DF-40D3-9878-B0A7B470A047}"/>
    <cellStyle name="Normal 5 2 6 2 3 4 3" xfId="32357" xr:uid="{9594EB8B-17D9-4B05-A4C5-D907FD9CA960}"/>
    <cellStyle name="Normal 5 2 6 2 3 5" xfId="16138" xr:uid="{00000000-0005-0000-0000-0000FC550000}"/>
    <cellStyle name="Normal 5 2 6 2 3 5 2" xfId="37718" xr:uid="{536435EF-AAB1-433C-B4BE-F545C65043FE}"/>
    <cellStyle name="Normal 5 2 6 2 3 6" xfId="26987" xr:uid="{24B21C4D-ABA3-4863-A0F2-BFFB09CE7122}"/>
    <cellStyle name="Normal 5 2 6 2 4" xfId="1912" xr:uid="{00000000-0005-0000-0000-0000FD550000}"/>
    <cellStyle name="Normal 5 2 6 2 4 2" xfId="5233" xr:uid="{00000000-0005-0000-0000-0000FE550000}"/>
    <cellStyle name="Normal 5 2 6 2 4 2 2" xfId="12688" xr:uid="{00000000-0005-0000-0000-0000FF550000}"/>
    <cellStyle name="Normal 5 2 6 2 4 2 2 2" xfId="23491" xr:uid="{00000000-0005-0000-0000-000000560000}"/>
    <cellStyle name="Normal 5 2 6 2 4 2 2 2 2" xfId="45071" xr:uid="{CCD5443E-7544-4C92-9BAA-BCB5E0DDB32F}"/>
    <cellStyle name="Normal 5 2 6 2 4 2 2 3" xfId="34342" xr:uid="{C7A35755-7D3F-47D2-868A-050377BECC8B}"/>
    <cellStyle name="Normal 5 2 6 2 4 2 3" xfId="18122" xr:uid="{00000000-0005-0000-0000-000001560000}"/>
    <cellStyle name="Normal 5 2 6 2 4 2 3 2" xfId="39702" xr:uid="{1B00347E-93DD-429A-AE84-3C83C7D4BC1F}"/>
    <cellStyle name="Normal 5 2 6 2 4 2 4" xfId="28972" xr:uid="{7C03F660-3B3C-4A57-976D-3EB019721B9C}"/>
    <cellStyle name="Normal 5 2 6 2 4 3" xfId="8488" xr:uid="{00000000-0005-0000-0000-000002560000}"/>
    <cellStyle name="Normal 5 2 6 2 4 3 2" xfId="14532" xr:uid="{00000000-0005-0000-0000-000003560000}"/>
    <cellStyle name="Normal 5 2 6 2 4 3 2 2" xfId="25271" xr:uid="{00000000-0005-0000-0000-000004560000}"/>
    <cellStyle name="Normal 5 2 6 2 4 3 2 2 2" xfId="46851" xr:uid="{1B85F9B8-53A8-46FF-9428-9992063D9911}"/>
    <cellStyle name="Normal 5 2 6 2 4 3 2 3" xfId="36123" xr:uid="{ED120B43-8D9F-49E0-9092-B60A11B75865}"/>
    <cellStyle name="Normal 5 2 6 2 4 3 3" xfId="19902" xr:uid="{00000000-0005-0000-0000-000005560000}"/>
    <cellStyle name="Normal 5 2 6 2 4 3 3 2" xfId="41482" xr:uid="{FE45CA84-6B6A-4CF2-80C7-8FB036B737AC}"/>
    <cellStyle name="Normal 5 2 6 2 4 3 4" xfId="30752" xr:uid="{4F933C3A-1D9C-419A-9B90-40AD86A1EF2C}"/>
    <cellStyle name="Normal 5 2 6 2 4 4" xfId="10834" xr:uid="{00000000-0005-0000-0000-000006560000}"/>
    <cellStyle name="Normal 5 2 6 2 4 4 2" xfId="21703" xr:uid="{00000000-0005-0000-0000-000007560000}"/>
    <cellStyle name="Normal 5 2 6 2 4 4 2 2" xfId="43283" xr:uid="{00D26D35-7DDC-40B2-9E6F-7751DBCB5C2A}"/>
    <cellStyle name="Normal 5 2 6 2 4 4 3" xfId="32553" xr:uid="{F273874C-012D-4214-8711-63D5C310A2CB}"/>
    <cellStyle name="Normal 5 2 6 2 4 5" xfId="16334" xr:uid="{00000000-0005-0000-0000-000008560000}"/>
    <cellStyle name="Normal 5 2 6 2 4 5 2" xfId="37914" xr:uid="{5AD63A20-51BF-4B20-AFB4-CD87DDE13510}"/>
    <cellStyle name="Normal 5 2 6 2 4 6" xfId="27183" xr:uid="{80F4E3AF-D108-45AF-BD45-EA52DFC14F92}"/>
    <cellStyle name="Normal 5 2 6 2 5" xfId="2124" xr:uid="{00000000-0005-0000-0000-000009560000}"/>
    <cellStyle name="Normal 5 2 6 2 5 2" xfId="5445" xr:uid="{00000000-0005-0000-0000-00000A560000}"/>
    <cellStyle name="Normal 5 2 6 2 5 2 2" xfId="12883" xr:uid="{00000000-0005-0000-0000-00000B560000}"/>
    <cellStyle name="Normal 5 2 6 2 5 2 2 2" xfId="23686" xr:uid="{00000000-0005-0000-0000-00000C560000}"/>
    <cellStyle name="Normal 5 2 6 2 5 2 2 2 2" xfId="45266" xr:uid="{A3A292AE-F950-4493-9B75-EA48E381ED14}"/>
    <cellStyle name="Normal 5 2 6 2 5 2 2 3" xfId="34537" xr:uid="{F92A813D-EA93-424E-AC9C-AFF551B99C88}"/>
    <cellStyle name="Normal 5 2 6 2 5 2 3" xfId="18317" xr:uid="{00000000-0005-0000-0000-00000D560000}"/>
    <cellStyle name="Normal 5 2 6 2 5 2 3 2" xfId="39897" xr:uid="{C52BBD0E-4310-405C-A068-D1B72231F11D}"/>
    <cellStyle name="Normal 5 2 6 2 5 2 4" xfId="29167" xr:uid="{5C4688EA-B888-4893-80F4-ACB0B3E62D8E}"/>
    <cellStyle name="Normal 5 2 6 2 5 3" xfId="8700" xr:uid="{00000000-0005-0000-0000-00000E560000}"/>
    <cellStyle name="Normal 5 2 6 2 5 3 2" xfId="14727" xr:uid="{00000000-0005-0000-0000-00000F560000}"/>
    <cellStyle name="Normal 5 2 6 2 5 3 2 2" xfId="25466" xr:uid="{00000000-0005-0000-0000-000010560000}"/>
    <cellStyle name="Normal 5 2 6 2 5 3 2 2 2" xfId="47046" xr:uid="{A17F0F59-89B6-4895-BF6D-B299BBCB761E}"/>
    <cellStyle name="Normal 5 2 6 2 5 3 2 3" xfId="36318" xr:uid="{D212C62B-2477-4F45-8630-65DFE35EF2A4}"/>
    <cellStyle name="Normal 5 2 6 2 5 3 3" xfId="20097" xr:uid="{00000000-0005-0000-0000-000011560000}"/>
    <cellStyle name="Normal 5 2 6 2 5 3 3 2" xfId="41677" xr:uid="{BDF98954-172E-403D-A978-47D5B4BFFF8F}"/>
    <cellStyle name="Normal 5 2 6 2 5 3 4" xfId="30947" xr:uid="{4A8B0302-DAAA-4503-9F72-F2871313DC19}"/>
    <cellStyle name="Normal 5 2 6 2 5 4" xfId="11029" xr:uid="{00000000-0005-0000-0000-000012560000}"/>
    <cellStyle name="Normal 5 2 6 2 5 4 2" xfId="21898" xr:uid="{00000000-0005-0000-0000-000013560000}"/>
    <cellStyle name="Normal 5 2 6 2 5 4 2 2" xfId="43478" xr:uid="{77FA2EDC-ECE9-4377-8F65-E7EFEF7DD86A}"/>
    <cellStyle name="Normal 5 2 6 2 5 4 3" xfId="32748" xr:uid="{9BFFAEBD-B2D5-40E4-98C6-08FECAC22AB5}"/>
    <cellStyle name="Normal 5 2 6 2 5 5" xfId="16529" xr:uid="{00000000-0005-0000-0000-000014560000}"/>
    <cellStyle name="Normal 5 2 6 2 5 5 2" xfId="38109" xr:uid="{A0102AAF-9038-43DB-823C-FBFECFA6ECAF}"/>
    <cellStyle name="Normal 5 2 6 2 5 6" xfId="27378" xr:uid="{0743EEAB-5DEE-422F-BC15-1B1A8AAAFCD1}"/>
    <cellStyle name="Normal 5 2 6 2 6" xfId="2602" xr:uid="{00000000-0005-0000-0000-000015560000}"/>
    <cellStyle name="Normal 5 2 6 2 6 2" xfId="5922" xr:uid="{00000000-0005-0000-0000-000016560000}"/>
    <cellStyle name="Normal 5 2 6 2 6 2 2" xfId="13130" xr:uid="{00000000-0005-0000-0000-000017560000}"/>
    <cellStyle name="Normal 5 2 6 2 6 2 2 2" xfId="23932" xr:uid="{00000000-0005-0000-0000-000018560000}"/>
    <cellStyle name="Normal 5 2 6 2 6 2 2 2 2" xfId="45512" xr:uid="{69EC7518-9114-49B6-95CA-CA8A933C12CE}"/>
    <cellStyle name="Normal 5 2 6 2 6 2 2 3" xfId="34784" xr:uid="{5455EA21-0689-4C57-910C-FEEA69C3AD14}"/>
    <cellStyle name="Normal 5 2 6 2 6 2 3" xfId="18563" xr:uid="{00000000-0005-0000-0000-000019560000}"/>
    <cellStyle name="Normal 5 2 6 2 6 2 3 2" xfId="40143" xr:uid="{8DA8314B-1363-4961-BBD6-D6A969FA4DDD}"/>
    <cellStyle name="Normal 5 2 6 2 6 2 4" xfId="29413" xr:uid="{E806A164-1D41-41DC-9E26-E505C05A5200}"/>
    <cellStyle name="Normal 5 2 6 2 6 3" xfId="9176" xr:uid="{00000000-0005-0000-0000-00001A560000}"/>
    <cellStyle name="Normal 5 2 6 2 6 3 2" xfId="14974" xr:uid="{00000000-0005-0000-0000-00001B560000}"/>
    <cellStyle name="Normal 5 2 6 2 6 3 2 2" xfId="25712" xr:uid="{00000000-0005-0000-0000-00001C560000}"/>
    <cellStyle name="Normal 5 2 6 2 6 3 2 2 2" xfId="47292" xr:uid="{5787E4BC-B86E-4282-B019-DDFF6A036AFB}"/>
    <cellStyle name="Normal 5 2 6 2 6 3 2 3" xfId="36565" xr:uid="{8A2E14C1-1D78-4F81-A140-2D5B18B7084B}"/>
    <cellStyle name="Normal 5 2 6 2 6 3 3" xfId="20343" xr:uid="{00000000-0005-0000-0000-00001D560000}"/>
    <cellStyle name="Normal 5 2 6 2 6 3 3 2" xfId="41923" xr:uid="{24499999-07F9-41CC-88CE-AE48176F2DD2}"/>
    <cellStyle name="Normal 5 2 6 2 6 3 4" xfId="31193" xr:uid="{28520069-0740-4E98-AB65-C8C9FCB5F8BE}"/>
    <cellStyle name="Normal 5 2 6 2 6 4" xfId="11276" xr:uid="{00000000-0005-0000-0000-00001E560000}"/>
    <cellStyle name="Normal 5 2 6 2 6 4 2" xfId="22144" xr:uid="{00000000-0005-0000-0000-00001F560000}"/>
    <cellStyle name="Normal 5 2 6 2 6 4 2 2" xfId="43724" xr:uid="{9CF9A15D-B9C3-4FEF-B79F-F9FFC4123344}"/>
    <cellStyle name="Normal 5 2 6 2 6 4 3" xfId="32995" xr:uid="{6CB11808-7E10-47A6-A5C8-B1EC8C5D67B2}"/>
    <cellStyle name="Normal 5 2 6 2 6 5" xfId="16775" xr:uid="{00000000-0005-0000-0000-000020560000}"/>
    <cellStyle name="Normal 5 2 6 2 6 5 2" xfId="38355" xr:uid="{3EA83E5F-7CE4-4C8B-BAFA-FD93AB5A35FD}"/>
    <cellStyle name="Normal 5 2 6 2 6 6" xfId="27625" xr:uid="{67B5643A-8C94-42AD-9812-B5A41A70A82B}"/>
    <cellStyle name="Normal 5 2 6 2 7" xfId="2890" xr:uid="{00000000-0005-0000-0000-000021560000}"/>
    <cellStyle name="Normal 5 2 6 2 7 2" xfId="6210" xr:uid="{00000000-0005-0000-0000-000022560000}"/>
    <cellStyle name="Normal 5 2 6 2 7 2 2" xfId="13343" xr:uid="{00000000-0005-0000-0000-000023560000}"/>
    <cellStyle name="Normal 5 2 6 2 7 2 2 2" xfId="24145" xr:uid="{00000000-0005-0000-0000-000024560000}"/>
    <cellStyle name="Normal 5 2 6 2 7 2 2 2 2" xfId="45725" xr:uid="{4BD005F2-C47F-4819-958B-4EC9BF31667C}"/>
    <cellStyle name="Normal 5 2 6 2 7 2 2 3" xfId="34997" xr:uid="{97470EC7-A6D3-4388-8C68-0E7F022ABB2F}"/>
    <cellStyle name="Normal 5 2 6 2 7 2 3" xfId="18776" xr:uid="{00000000-0005-0000-0000-000025560000}"/>
    <cellStyle name="Normal 5 2 6 2 7 2 3 2" xfId="40356" xr:uid="{260CAEC2-E1CF-4507-A0E6-11681EE4F226}"/>
    <cellStyle name="Normal 5 2 6 2 7 2 4" xfId="29626" xr:uid="{0EB9DADA-44E6-4B7C-B5E4-E7F1C125F7C7}"/>
    <cellStyle name="Normal 5 2 6 2 7 3" xfId="9464" xr:uid="{00000000-0005-0000-0000-000026560000}"/>
    <cellStyle name="Normal 5 2 6 2 7 3 2" xfId="15187" xr:uid="{00000000-0005-0000-0000-000027560000}"/>
    <cellStyle name="Normal 5 2 6 2 7 3 2 2" xfId="25925" xr:uid="{00000000-0005-0000-0000-000028560000}"/>
    <cellStyle name="Normal 5 2 6 2 7 3 2 2 2" xfId="47505" xr:uid="{128D36FA-D2E6-47DE-89AA-3DDB78668DE9}"/>
    <cellStyle name="Normal 5 2 6 2 7 3 2 3" xfId="36778" xr:uid="{DADD79F0-9025-4DC9-9397-52A5CF28A6BD}"/>
    <cellStyle name="Normal 5 2 6 2 7 3 3" xfId="20556" xr:uid="{00000000-0005-0000-0000-000029560000}"/>
    <cellStyle name="Normal 5 2 6 2 7 3 3 2" xfId="42136" xr:uid="{B976E869-609F-4EE9-8533-E3E5D6620545}"/>
    <cellStyle name="Normal 5 2 6 2 7 3 4" xfId="31406" xr:uid="{9A4B5770-340B-4A20-90AA-F523EF0408D4}"/>
    <cellStyle name="Normal 5 2 6 2 7 4" xfId="11489" xr:uid="{00000000-0005-0000-0000-00002A560000}"/>
    <cellStyle name="Normal 5 2 6 2 7 4 2" xfId="22357" xr:uid="{00000000-0005-0000-0000-00002B560000}"/>
    <cellStyle name="Normal 5 2 6 2 7 4 2 2" xfId="43937" xr:uid="{2F16E7B3-A072-4457-BCE4-3D122632834B}"/>
    <cellStyle name="Normal 5 2 6 2 7 4 3" xfId="33208" xr:uid="{BFC70382-3E3B-4B4E-BCCA-9418D081E097}"/>
    <cellStyle name="Normal 5 2 6 2 7 5" xfId="16988" xr:uid="{00000000-0005-0000-0000-00002C560000}"/>
    <cellStyle name="Normal 5 2 6 2 7 5 2" xfId="38568" xr:uid="{F77622BF-49C9-4F91-9985-4DFCF607D7CD}"/>
    <cellStyle name="Normal 5 2 6 2 7 6" xfId="27838" xr:uid="{B91FF3E5-B4E3-4175-AA81-D28BB5E72AB5}"/>
    <cellStyle name="Normal 5 2 6 2 8" xfId="3074" xr:uid="{00000000-0005-0000-0000-00002D560000}"/>
    <cellStyle name="Normal 5 2 6 2 8 2" xfId="6394" xr:uid="{00000000-0005-0000-0000-00002E560000}"/>
    <cellStyle name="Normal 5 2 6 2 8 2 2" xfId="13513" xr:uid="{00000000-0005-0000-0000-00002F560000}"/>
    <cellStyle name="Normal 5 2 6 2 8 2 2 2" xfId="24315" xr:uid="{00000000-0005-0000-0000-000030560000}"/>
    <cellStyle name="Normal 5 2 6 2 8 2 2 2 2" xfId="45895" xr:uid="{A4122FB3-6CAB-4017-B96C-87BACA568AEB}"/>
    <cellStyle name="Normal 5 2 6 2 8 2 2 3" xfId="35167" xr:uid="{EC1F196C-9060-4852-BF23-76118B12F7DA}"/>
    <cellStyle name="Normal 5 2 6 2 8 2 3" xfId="18946" xr:uid="{00000000-0005-0000-0000-000031560000}"/>
    <cellStyle name="Normal 5 2 6 2 8 2 3 2" xfId="40526" xr:uid="{CC6D997E-1A62-4D8E-BBBB-C5861CDA75C4}"/>
    <cellStyle name="Normal 5 2 6 2 8 2 4" xfId="29796" xr:uid="{7FC959DA-22DB-4B19-91BE-D0BFF0061F80}"/>
    <cellStyle name="Normal 5 2 6 2 8 3" xfId="9648" xr:uid="{00000000-0005-0000-0000-000032560000}"/>
    <cellStyle name="Normal 5 2 6 2 8 3 2" xfId="15357" xr:uid="{00000000-0005-0000-0000-000033560000}"/>
    <cellStyle name="Normal 5 2 6 2 8 3 2 2" xfId="26095" xr:uid="{00000000-0005-0000-0000-000034560000}"/>
    <cellStyle name="Normal 5 2 6 2 8 3 2 2 2" xfId="47675" xr:uid="{374EB449-E579-4DB9-BDF9-068B820FADE3}"/>
    <cellStyle name="Normal 5 2 6 2 8 3 2 3" xfId="36948" xr:uid="{759EC56A-ADB7-4403-AB4B-D31F8B896D7A}"/>
    <cellStyle name="Normal 5 2 6 2 8 3 3" xfId="20726" xr:uid="{00000000-0005-0000-0000-000035560000}"/>
    <cellStyle name="Normal 5 2 6 2 8 3 3 2" xfId="42306" xr:uid="{2A0659B7-39CF-430A-BF12-943CBECA6247}"/>
    <cellStyle name="Normal 5 2 6 2 8 3 4" xfId="31576" xr:uid="{2FAA7D9B-13CB-48F7-BF68-527F8F41D418}"/>
    <cellStyle name="Normal 5 2 6 2 8 4" xfId="11659" xr:uid="{00000000-0005-0000-0000-000036560000}"/>
    <cellStyle name="Normal 5 2 6 2 8 4 2" xfId="22527" xr:uid="{00000000-0005-0000-0000-000037560000}"/>
    <cellStyle name="Normal 5 2 6 2 8 4 2 2" xfId="44107" xr:uid="{7847F41D-E22F-48F2-91D1-BF328383E23F}"/>
    <cellStyle name="Normal 5 2 6 2 8 4 3" xfId="33378" xr:uid="{838A2990-DA15-4698-BEA1-460367055403}"/>
    <cellStyle name="Normal 5 2 6 2 8 5" xfId="17158" xr:uid="{00000000-0005-0000-0000-000038560000}"/>
    <cellStyle name="Normal 5 2 6 2 8 5 2" xfId="38738" xr:uid="{7F3AF7A2-627C-4C2B-A06D-5B3BB09008A8}"/>
    <cellStyle name="Normal 5 2 6 2 8 6" xfId="28008" xr:uid="{41B718E2-F886-4F93-922C-C7AD669F1B9B}"/>
    <cellStyle name="Normal 5 2 6 2 9" xfId="3248" xr:uid="{00000000-0005-0000-0000-000039560000}"/>
    <cellStyle name="Normal 5 2 6 2 9 2" xfId="6568" xr:uid="{00000000-0005-0000-0000-00003A560000}"/>
    <cellStyle name="Normal 5 2 6 2 9 2 2" xfId="13677" xr:uid="{00000000-0005-0000-0000-00003B560000}"/>
    <cellStyle name="Normal 5 2 6 2 9 2 2 2" xfId="24479" xr:uid="{00000000-0005-0000-0000-00003C560000}"/>
    <cellStyle name="Normal 5 2 6 2 9 2 2 2 2" xfId="46059" xr:uid="{EC0F0F1A-E140-4AC5-B9F5-9802C46C21D6}"/>
    <cellStyle name="Normal 5 2 6 2 9 2 2 3" xfId="35331" xr:uid="{C1B3FD73-DAC2-40DE-941F-E8953AC735F8}"/>
    <cellStyle name="Normal 5 2 6 2 9 2 3" xfId="19110" xr:uid="{00000000-0005-0000-0000-00003D560000}"/>
    <cellStyle name="Normal 5 2 6 2 9 2 3 2" xfId="40690" xr:uid="{C498D1A3-2D76-429E-A307-E9E8F4D01D37}"/>
    <cellStyle name="Normal 5 2 6 2 9 2 4" xfId="29960" xr:uid="{6777AFF9-DCE8-40D6-8FEF-0FA22A3FCD20}"/>
    <cellStyle name="Normal 5 2 6 2 9 3" xfId="9822" xr:uid="{00000000-0005-0000-0000-00003E560000}"/>
    <cellStyle name="Normal 5 2 6 2 9 3 2" xfId="15521" xr:uid="{00000000-0005-0000-0000-00003F560000}"/>
    <cellStyle name="Normal 5 2 6 2 9 3 2 2" xfId="26259" xr:uid="{00000000-0005-0000-0000-000040560000}"/>
    <cellStyle name="Normal 5 2 6 2 9 3 2 2 2" xfId="47839" xr:uid="{9A4645FC-49C1-4825-B8D5-14FA9CE95ECD}"/>
    <cellStyle name="Normal 5 2 6 2 9 3 2 3" xfId="37112" xr:uid="{6B88EA4E-A664-4E46-927E-2D6C025CDC20}"/>
    <cellStyle name="Normal 5 2 6 2 9 3 3" xfId="20890" xr:uid="{00000000-0005-0000-0000-000041560000}"/>
    <cellStyle name="Normal 5 2 6 2 9 3 3 2" xfId="42470" xr:uid="{DE3E3507-274E-4A07-AEC2-57422BAAD9F8}"/>
    <cellStyle name="Normal 5 2 6 2 9 3 4" xfId="31740" xr:uid="{6E8851F8-2E13-4472-8EB7-890453CA5CAE}"/>
    <cellStyle name="Normal 5 2 6 2 9 4" xfId="11823" xr:uid="{00000000-0005-0000-0000-000042560000}"/>
    <cellStyle name="Normal 5 2 6 2 9 4 2" xfId="22691" xr:uid="{00000000-0005-0000-0000-000043560000}"/>
    <cellStyle name="Normal 5 2 6 2 9 4 2 2" xfId="44271" xr:uid="{A48519A6-BCC3-4BD3-B0DB-40344182511C}"/>
    <cellStyle name="Normal 5 2 6 2 9 4 3" xfId="33542" xr:uid="{096E6FE9-CFAA-498B-936D-EA72873A0D97}"/>
    <cellStyle name="Normal 5 2 6 2 9 5" xfId="17322" xr:uid="{00000000-0005-0000-0000-000044560000}"/>
    <cellStyle name="Normal 5 2 6 2 9 5 2" xfId="38902" xr:uid="{EE8E5260-4FE7-4DB3-AB09-97A481BC2FDC}"/>
    <cellStyle name="Normal 5 2 6 2 9 6" xfId="28172" xr:uid="{B4B45860-2265-4E25-B9DA-077211BF4AD2}"/>
    <cellStyle name="Normal 5 2 6 3" xfId="712" xr:uid="{00000000-0005-0000-0000-000045560000}"/>
    <cellStyle name="Normal 5 2 6 3 2" xfId="4033" xr:uid="{00000000-0005-0000-0000-000046560000}"/>
    <cellStyle name="Normal 5 2 6 3 2 2" xfId="12149" xr:uid="{00000000-0005-0000-0000-000047560000}"/>
    <cellStyle name="Normal 5 2 6 3 2 2 2" xfId="22993" xr:uid="{00000000-0005-0000-0000-000048560000}"/>
    <cellStyle name="Normal 5 2 6 3 2 2 2 2" xfId="44573" xr:uid="{BDA618FE-9434-43F4-8CB0-7BE506078EEF}"/>
    <cellStyle name="Normal 5 2 6 3 2 2 3" xfId="33844" xr:uid="{74A21DC2-301A-4C73-A41E-49171523BEB4}"/>
    <cellStyle name="Normal 5 2 6 3 2 3" xfId="17624" xr:uid="{00000000-0005-0000-0000-000049560000}"/>
    <cellStyle name="Normal 5 2 6 3 2 3 2" xfId="39204" xr:uid="{76665A03-50FE-40BD-B828-AA79DE7AFCA5}"/>
    <cellStyle name="Normal 5 2 6 3 2 4" xfId="28474" xr:uid="{69CA103E-9F6A-4E89-B0C6-14068470EAA9}"/>
    <cellStyle name="Normal 5 2 6 3 3" xfId="7288" xr:uid="{00000000-0005-0000-0000-00004A560000}"/>
    <cellStyle name="Normal 5 2 6 3 3 2" xfId="13993" xr:uid="{00000000-0005-0000-0000-00004B560000}"/>
    <cellStyle name="Normal 5 2 6 3 3 2 2" xfId="24773" xr:uid="{00000000-0005-0000-0000-00004C560000}"/>
    <cellStyle name="Normal 5 2 6 3 3 2 2 2" xfId="46353" xr:uid="{9D13AB43-B48C-49C3-ABDB-3E55429F693A}"/>
    <cellStyle name="Normal 5 2 6 3 3 2 3" xfId="35625" xr:uid="{1796A6CB-CBC3-4C32-869C-7F0BC19A2270}"/>
    <cellStyle name="Normal 5 2 6 3 3 3" xfId="19404" xr:uid="{00000000-0005-0000-0000-00004D560000}"/>
    <cellStyle name="Normal 5 2 6 3 3 3 2" xfId="40984" xr:uid="{6C1F97DF-E6FB-4DB1-BA41-9DC3867EC5A0}"/>
    <cellStyle name="Normal 5 2 6 3 3 4" xfId="30254" xr:uid="{6BE95C21-3C4A-449E-A2CC-3C6B321DA081}"/>
    <cellStyle name="Normal 5 2 6 3 4" xfId="10295" xr:uid="{00000000-0005-0000-0000-00004E560000}"/>
    <cellStyle name="Normal 5 2 6 3 4 2" xfId="21205" xr:uid="{00000000-0005-0000-0000-00004F560000}"/>
    <cellStyle name="Normal 5 2 6 3 4 2 2" xfId="42785" xr:uid="{7DF29258-EA67-4E8D-9699-2266BECC9063}"/>
    <cellStyle name="Normal 5 2 6 3 4 3" xfId="32055" xr:uid="{24F09CAF-2173-4A7B-AF79-BC6ABB92912F}"/>
    <cellStyle name="Normal 5 2 6 3 5" xfId="15836" xr:uid="{00000000-0005-0000-0000-000050560000}"/>
    <cellStyle name="Normal 5 2 6 3 5 2" xfId="37416" xr:uid="{E7B141C5-F32A-41F2-831E-370698CD7063}"/>
    <cellStyle name="Normal 5 2 6 3 6" xfId="26685" xr:uid="{BB11D48E-075F-48B7-B70F-852EBA214D57}"/>
    <cellStyle name="Normal 5 2 6 4" xfId="1202" xr:uid="{00000000-0005-0000-0000-000051560000}"/>
    <cellStyle name="Normal 5 2 6 4 2" xfId="4523" xr:uid="{00000000-0005-0000-0000-000052560000}"/>
    <cellStyle name="Normal 5 2 6 4 2 2" xfId="12366" xr:uid="{00000000-0005-0000-0000-000053560000}"/>
    <cellStyle name="Normal 5 2 6 4 2 2 2" xfId="23194" xr:uid="{00000000-0005-0000-0000-000054560000}"/>
    <cellStyle name="Normal 5 2 6 4 2 2 2 2" xfId="44774" xr:uid="{2560894B-B709-4839-8C0C-CAA49C9F8701}"/>
    <cellStyle name="Normal 5 2 6 4 2 2 3" xfId="34045" xr:uid="{584783BE-8D9A-4A8B-90B5-C5112A678539}"/>
    <cellStyle name="Normal 5 2 6 4 2 3" xfId="17825" xr:uid="{00000000-0005-0000-0000-000055560000}"/>
    <cellStyle name="Normal 5 2 6 4 2 3 2" xfId="39405" xr:uid="{20C66A29-6164-407E-9450-5E079AADA19C}"/>
    <cellStyle name="Normal 5 2 6 4 2 4" xfId="28675" xr:uid="{A92094B5-A795-45F7-8619-CDB9C38C7462}"/>
    <cellStyle name="Normal 5 2 6 4 3" xfId="7778" xr:uid="{00000000-0005-0000-0000-000056560000}"/>
    <cellStyle name="Normal 5 2 6 4 3 2" xfId="14210" xr:uid="{00000000-0005-0000-0000-000057560000}"/>
    <cellStyle name="Normal 5 2 6 4 3 2 2" xfId="24974" xr:uid="{00000000-0005-0000-0000-000058560000}"/>
    <cellStyle name="Normal 5 2 6 4 3 2 2 2" xfId="46554" xr:uid="{09E402BA-E3CB-46D0-8A28-0BD48BADD9FC}"/>
    <cellStyle name="Normal 5 2 6 4 3 2 3" xfId="35826" xr:uid="{CB19D3BC-C10D-48CB-ADB6-82C7DA824B50}"/>
    <cellStyle name="Normal 5 2 6 4 3 3" xfId="19605" xr:uid="{00000000-0005-0000-0000-000059560000}"/>
    <cellStyle name="Normal 5 2 6 4 3 3 2" xfId="41185" xr:uid="{5F145BDC-F854-47DF-A3A6-BA4119EDC892}"/>
    <cellStyle name="Normal 5 2 6 4 3 4" xfId="30455" xr:uid="{FDE605E4-71B6-462F-AE75-C0C9E0991251}"/>
    <cellStyle name="Normal 5 2 6 4 4" xfId="10512" xr:uid="{00000000-0005-0000-0000-00005A560000}"/>
    <cellStyle name="Normal 5 2 6 4 4 2" xfId="21406" xr:uid="{00000000-0005-0000-0000-00005B560000}"/>
    <cellStyle name="Normal 5 2 6 4 4 2 2" xfId="42986" xr:uid="{687FDB64-4E3A-41EB-A7E6-CE087D6D69DB}"/>
    <cellStyle name="Normal 5 2 6 4 4 3" xfId="32256" xr:uid="{5E5A8B18-E473-4D0B-9A3A-DCEE17A988A3}"/>
    <cellStyle name="Normal 5 2 6 4 5" xfId="16037" xr:uid="{00000000-0005-0000-0000-00005C560000}"/>
    <cellStyle name="Normal 5 2 6 4 5 2" xfId="37617" xr:uid="{2E035649-4751-4C64-98F1-78FFD121B618}"/>
    <cellStyle name="Normal 5 2 6 4 6" xfId="26886" xr:uid="{3B8D5E02-9496-42EE-8900-BE5BB3C85496}"/>
    <cellStyle name="Normal 5 2 6 5" xfId="1674" xr:uid="{00000000-0005-0000-0000-00005D560000}"/>
    <cellStyle name="Normal 5 2 6 5 2" xfId="4995" xr:uid="{00000000-0005-0000-0000-00005E560000}"/>
    <cellStyle name="Normal 5 2 6 5 2 2" xfId="12578" xr:uid="{00000000-0005-0000-0000-00005F560000}"/>
    <cellStyle name="Normal 5 2 6 5 2 2 2" xfId="23390" xr:uid="{00000000-0005-0000-0000-000060560000}"/>
    <cellStyle name="Normal 5 2 6 5 2 2 2 2" xfId="44970" xr:uid="{89BEF110-A49B-4CDB-9267-3D81F21F23D6}"/>
    <cellStyle name="Normal 5 2 6 5 2 2 3" xfId="34241" xr:uid="{FC8C2259-0B52-4C01-8E0D-66EAC5316020}"/>
    <cellStyle name="Normal 5 2 6 5 2 3" xfId="18021" xr:uid="{00000000-0005-0000-0000-000061560000}"/>
    <cellStyle name="Normal 5 2 6 5 2 3 2" xfId="39601" xr:uid="{44303D1D-2063-4A65-B1E5-6E6C51B9FB38}"/>
    <cellStyle name="Normal 5 2 6 5 2 4" xfId="28871" xr:uid="{292C6FAB-B994-4E04-8BDB-C0426A21A6EB}"/>
    <cellStyle name="Normal 5 2 6 5 3" xfId="8250" xr:uid="{00000000-0005-0000-0000-000062560000}"/>
    <cellStyle name="Normal 5 2 6 5 3 2" xfId="14422" xr:uid="{00000000-0005-0000-0000-000063560000}"/>
    <cellStyle name="Normal 5 2 6 5 3 2 2" xfId="25170" xr:uid="{00000000-0005-0000-0000-000064560000}"/>
    <cellStyle name="Normal 5 2 6 5 3 2 2 2" xfId="46750" xr:uid="{7E064622-A74C-4EB8-9DD9-53C9E2E5F72A}"/>
    <cellStyle name="Normal 5 2 6 5 3 2 3" xfId="36022" xr:uid="{63EA8118-8576-4B8D-9769-BF1EBC5A7632}"/>
    <cellStyle name="Normal 5 2 6 5 3 3" xfId="19801" xr:uid="{00000000-0005-0000-0000-000065560000}"/>
    <cellStyle name="Normal 5 2 6 5 3 3 2" xfId="41381" xr:uid="{036B09E1-B373-46FC-AB36-9A057C3A39F2}"/>
    <cellStyle name="Normal 5 2 6 5 3 4" xfId="30651" xr:uid="{A06E37F3-BB14-4AD1-928F-BD0292BF73EF}"/>
    <cellStyle name="Normal 5 2 6 5 4" xfId="10724" xr:uid="{00000000-0005-0000-0000-000066560000}"/>
    <cellStyle name="Normal 5 2 6 5 4 2" xfId="21602" xr:uid="{00000000-0005-0000-0000-000067560000}"/>
    <cellStyle name="Normal 5 2 6 5 4 2 2" xfId="43182" xr:uid="{ECCF91AA-1433-41C9-AB78-874FE02EA75A}"/>
    <cellStyle name="Normal 5 2 6 5 4 3" xfId="32452" xr:uid="{5490E6BC-7AEA-4150-83D4-B9152C56CAA2}"/>
    <cellStyle name="Normal 5 2 6 5 5" xfId="16233" xr:uid="{00000000-0005-0000-0000-000068560000}"/>
    <cellStyle name="Normal 5 2 6 5 5 2" xfId="37813" xr:uid="{FE82D0FF-8351-4811-BF0C-326DBBDFACD3}"/>
    <cellStyle name="Normal 5 2 6 5 6" xfId="27082" xr:uid="{83CFD2F7-485D-4FE2-A73E-FB307F62D12E}"/>
    <cellStyle name="Normal 5 2 6 6" xfId="2016" xr:uid="{00000000-0005-0000-0000-000069560000}"/>
    <cellStyle name="Normal 5 2 6 6 2" xfId="5337" xr:uid="{00000000-0005-0000-0000-00006A560000}"/>
    <cellStyle name="Normal 5 2 6 6 2 2" xfId="12784" xr:uid="{00000000-0005-0000-0000-00006B560000}"/>
    <cellStyle name="Normal 5 2 6 6 2 2 2" xfId="23587" xr:uid="{00000000-0005-0000-0000-00006C560000}"/>
    <cellStyle name="Normal 5 2 6 6 2 2 2 2" xfId="45167" xr:uid="{DA288677-A200-4393-B72E-5991229AA547}"/>
    <cellStyle name="Normal 5 2 6 6 2 2 3" xfId="34438" xr:uid="{CEE2CE60-3C5F-453C-A0AC-452E5A37890F}"/>
    <cellStyle name="Normal 5 2 6 6 2 3" xfId="18218" xr:uid="{00000000-0005-0000-0000-00006D560000}"/>
    <cellStyle name="Normal 5 2 6 6 2 3 2" xfId="39798" xr:uid="{5514E656-717E-4378-9FC7-70108C43CBB5}"/>
    <cellStyle name="Normal 5 2 6 6 2 4" xfId="29068" xr:uid="{C93752A6-9655-41C6-9D6C-887DB72003C4}"/>
    <cellStyle name="Normal 5 2 6 6 3" xfId="8592" xr:uid="{00000000-0005-0000-0000-00006E560000}"/>
    <cellStyle name="Normal 5 2 6 6 3 2" xfId="14628" xr:uid="{00000000-0005-0000-0000-00006F560000}"/>
    <cellStyle name="Normal 5 2 6 6 3 2 2" xfId="25367" xr:uid="{00000000-0005-0000-0000-000070560000}"/>
    <cellStyle name="Normal 5 2 6 6 3 2 2 2" xfId="46947" xr:uid="{33724283-374D-41BC-9822-85734CFBCE23}"/>
    <cellStyle name="Normal 5 2 6 6 3 2 3" xfId="36219" xr:uid="{26873625-A5DC-4F15-8C20-BE83B265E2B2}"/>
    <cellStyle name="Normal 5 2 6 6 3 3" xfId="19998" xr:uid="{00000000-0005-0000-0000-000071560000}"/>
    <cellStyle name="Normal 5 2 6 6 3 3 2" xfId="41578" xr:uid="{8E02BF89-F06B-45C3-AB2B-CEBDE2981742}"/>
    <cellStyle name="Normal 5 2 6 6 3 4" xfId="30848" xr:uid="{D86C4604-AF3D-4154-80B0-0ABBE51FEF8E}"/>
    <cellStyle name="Normal 5 2 6 6 4" xfId="10930" xr:uid="{00000000-0005-0000-0000-000072560000}"/>
    <cellStyle name="Normal 5 2 6 6 4 2" xfId="21799" xr:uid="{00000000-0005-0000-0000-000073560000}"/>
    <cellStyle name="Normal 5 2 6 6 4 2 2" xfId="43379" xr:uid="{8E6A9B5A-8215-48B7-BD91-7C7790E17B81}"/>
    <cellStyle name="Normal 5 2 6 6 4 3" xfId="32649" xr:uid="{AAC0A950-43F4-4350-B814-1652D1DAA3F9}"/>
    <cellStyle name="Normal 5 2 6 6 5" xfId="16430" xr:uid="{00000000-0005-0000-0000-000074560000}"/>
    <cellStyle name="Normal 5 2 6 6 5 2" xfId="38010" xr:uid="{FC4B08DD-5BFE-4531-937C-DC3C96CB420A}"/>
    <cellStyle name="Normal 5 2 6 6 6" xfId="27279" xr:uid="{3D3C8785-68D9-4E53-AC68-8331B0304EE6}"/>
    <cellStyle name="Normal 5 2 6 7" xfId="2601" xr:uid="{00000000-0005-0000-0000-000075560000}"/>
    <cellStyle name="Normal 5 2 6 7 2" xfId="5921" xr:uid="{00000000-0005-0000-0000-000076560000}"/>
    <cellStyle name="Normal 5 2 6 7 2 2" xfId="13129" xr:uid="{00000000-0005-0000-0000-000077560000}"/>
    <cellStyle name="Normal 5 2 6 7 2 2 2" xfId="23931" xr:uid="{00000000-0005-0000-0000-000078560000}"/>
    <cellStyle name="Normal 5 2 6 7 2 2 2 2" xfId="45511" xr:uid="{3D08B570-82ED-4A10-A208-DEF3EB5B5586}"/>
    <cellStyle name="Normal 5 2 6 7 2 2 3" xfId="34783" xr:uid="{2BBC8F8E-4B60-409B-9C9F-8B4E68775C1B}"/>
    <cellStyle name="Normal 5 2 6 7 2 3" xfId="18562" xr:uid="{00000000-0005-0000-0000-000079560000}"/>
    <cellStyle name="Normal 5 2 6 7 2 3 2" xfId="40142" xr:uid="{3ED3248E-1137-4009-9E9C-45F787027D20}"/>
    <cellStyle name="Normal 5 2 6 7 2 4" xfId="29412" xr:uid="{4CCFD002-FFF6-4D3B-B791-6F3A7804CA92}"/>
    <cellStyle name="Normal 5 2 6 7 3" xfId="9175" xr:uid="{00000000-0005-0000-0000-00007A560000}"/>
    <cellStyle name="Normal 5 2 6 7 3 2" xfId="14973" xr:uid="{00000000-0005-0000-0000-00007B560000}"/>
    <cellStyle name="Normal 5 2 6 7 3 2 2" xfId="25711" xr:uid="{00000000-0005-0000-0000-00007C560000}"/>
    <cellStyle name="Normal 5 2 6 7 3 2 2 2" xfId="47291" xr:uid="{D4018F1A-BAC4-4D55-ACD5-E415C3D48FE9}"/>
    <cellStyle name="Normal 5 2 6 7 3 2 3" xfId="36564" xr:uid="{53D8012C-054C-488E-A83D-DB6E917E7CFB}"/>
    <cellStyle name="Normal 5 2 6 7 3 3" xfId="20342" xr:uid="{00000000-0005-0000-0000-00007D560000}"/>
    <cellStyle name="Normal 5 2 6 7 3 3 2" xfId="41922" xr:uid="{4FDB3181-8C35-4D5A-A70C-CD25B0B7D353}"/>
    <cellStyle name="Normal 5 2 6 7 3 4" xfId="31192" xr:uid="{877E3C0B-EDFA-4C69-8715-AFB19FEEF453}"/>
    <cellStyle name="Normal 5 2 6 7 4" xfId="11275" xr:uid="{00000000-0005-0000-0000-00007E560000}"/>
    <cellStyle name="Normal 5 2 6 7 4 2" xfId="22143" xr:uid="{00000000-0005-0000-0000-00007F560000}"/>
    <cellStyle name="Normal 5 2 6 7 4 2 2" xfId="43723" xr:uid="{DE4C9356-70C2-4D32-B1FD-2AB7A16BCE74}"/>
    <cellStyle name="Normal 5 2 6 7 4 3" xfId="32994" xr:uid="{B4B0F874-FC19-47D7-A97E-6A5E993B7167}"/>
    <cellStyle name="Normal 5 2 6 7 5" xfId="16774" xr:uid="{00000000-0005-0000-0000-000080560000}"/>
    <cellStyle name="Normal 5 2 6 7 5 2" xfId="38354" xr:uid="{FE015E0E-7468-4295-8138-6BF0C5BB974A}"/>
    <cellStyle name="Normal 5 2 6 7 6" xfId="27624" xr:uid="{71551793-7F47-4881-BEB5-50C07BFE3DC9}"/>
    <cellStyle name="Normal 5 2 6 8" xfId="2749" xr:uid="{00000000-0005-0000-0000-000081560000}"/>
    <cellStyle name="Normal 5 2 6 8 2" xfId="6069" xr:uid="{00000000-0005-0000-0000-000082560000}"/>
    <cellStyle name="Normal 5 2 6 8 2 2" xfId="13206" xr:uid="{00000000-0005-0000-0000-000083560000}"/>
    <cellStyle name="Normal 5 2 6 8 2 2 2" xfId="24008" xr:uid="{00000000-0005-0000-0000-000084560000}"/>
    <cellStyle name="Normal 5 2 6 8 2 2 2 2" xfId="45588" xr:uid="{25A2D5AB-FBCF-4AEA-95C3-0E1813225CAF}"/>
    <cellStyle name="Normal 5 2 6 8 2 2 3" xfId="34860" xr:uid="{ADFD734A-E2C7-4922-A64F-29C9AAFF9B7E}"/>
    <cellStyle name="Normal 5 2 6 8 2 3" xfId="18639" xr:uid="{00000000-0005-0000-0000-000085560000}"/>
    <cellStyle name="Normal 5 2 6 8 2 3 2" xfId="40219" xr:uid="{7C8399E4-EBDC-4065-9571-F8286B9C1BB4}"/>
    <cellStyle name="Normal 5 2 6 8 2 4" xfId="29489" xr:uid="{86C24938-8867-4E9B-9C1D-1045994BB710}"/>
    <cellStyle name="Normal 5 2 6 8 3" xfId="9323" xr:uid="{00000000-0005-0000-0000-000086560000}"/>
    <cellStyle name="Normal 5 2 6 8 3 2" xfId="15050" xr:uid="{00000000-0005-0000-0000-000087560000}"/>
    <cellStyle name="Normal 5 2 6 8 3 2 2" xfId="25788" xr:uid="{00000000-0005-0000-0000-000088560000}"/>
    <cellStyle name="Normal 5 2 6 8 3 2 2 2" xfId="47368" xr:uid="{FA37614A-8604-4038-8ABB-EC78E23D5CBF}"/>
    <cellStyle name="Normal 5 2 6 8 3 2 3" xfId="36641" xr:uid="{1ADD5127-835B-4721-9E29-F513A42F2AB3}"/>
    <cellStyle name="Normal 5 2 6 8 3 3" xfId="20419" xr:uid="{00000000-0005-0000-0000-000089560000}"/>
    <cellStyle name="Normal 5 2 6 8 3 3 2" xfId="41999" xr:uid="{64A5F0BB-EF72-4C28-BBC1-0E29712000EA}"/>
    <cellStyle name="Normal 5 2 6 8 3 4" xfId="31269" xr:uid="{2CD3611E-3F79-4696-9009-F10DE391A915}"/>
    <cellStyle name="Normal 5 2 6 8 4" xfId="11352" xr:uid="{00000000-0005-0000-0000-00008A560000}"/>
    <cellStyle name="Normal 5 2 6 8 4 2" xfId="22220" xr:uid="{00000000-0005-0000-0000-00008B560000}"/>
    <cellStyle name="Normal 5 2 6 8 4 2 2" xfId="43800" xr:uid="{0846A68A-ACD3-4EBF-A53C-EBFA23BE9D7B}"/>
    <cellStyle name="Normal 5 2 6 8 4 3" xfId="33071" xr:uid="{CCBD1A0A-90ED-42BA-AE0A-E86B808CA9E3}"/>
    <cellStyle name="Normal 5 2 6 8 5" xfId="16851" xr:uid="{00000000-0005-0000-0000-00008C560000}"/>
    <cellStyle name="Normal 5 2 6 8 5 2" xfId="38431" xr:uid="{CB51D8A3-289B-4FC3-8267-0FED2BA13286}"/>
    <cellStyle name="Normal 5 2 6 8 6" xfId="27701" xr:uid="{6A0A5257-3EB9-4725-A82C-03575BCF42BC}"/>
    <cellStyle name="Normal 5 2 6 9" xfId="2772" xr:uid="{00000000-0005-0000-0000-00008D560000}"/>
    <cellStyle name="Normal 5 2 6 9 2" xfId="6092" xr:uid="{00000000-0005-0000-0000-00008E560000}"/>
    <cellStyle name="Normal 5 2 6 9 2 2" xfId="13228" xr:uid="{00000000-0005-0000-0000-00008F560000}"/>
    <cellStyle name="Normal 5 2 6 9 2 2 2" xfId="24030" xr:uid="{00000000-0005-0000-0000-000090560000}"/>
    <cellStyle name="Normal 5 2 6 9 2 2 2 2" xfId="45610" xr:uid="{4A3FE035-91FA-4159-ADE7-4F87307A3C94}"/>
    <cellStyle name="Normal 5 2 6 9 2 2 3" xfId="34882" xr:uid="{1BE3528C-C8F8-4E38-A232-CA4CFE57709C}"/>
    <cellStyle name="Normal 5 2 6 9 2 3" xfId="18661" xr:uid="{00000000-0005-0000-0000-000091560000}"/>
    <cellStyle name="Normal 5 2 6 9 2 3 2" xfId="40241" xr:uid="{53FB78AA-3F75-4E25-BE62-D673D617C7E8}"/>
    <cellStyle name="Normal 5 2 6 9 2 4" xfId="29511" xr:uid="{7210923B-26BB-4B2B-89EE-E7E79CD8741A}"/>
    <cellStyle name="Normal 5 2 6 9 3" xfId="9346" xr:uid="{00000000-0005-0000-0000-000092560000}"/>
    <cellStyle name="Normal 5 2 6 9 3 2" xfId="15072" xr:uid="{00000000-0005-0000-0000-000093560000}"/>
    <cellStyle name="Normal 5 2 6 9 3 2 2" xfId="25810" xr:uid="{00000000-0005-0000-0000-000094560000}"/>
    <cellStyle name="Normal 5 2 6 9 3 2 2 2" xfId="47390" xr:uid="{67FB7B3B-0C69-4674-A6BF-D190FEC084AD}"/>
    <cellStyle name="Normal 5 2 6 9 3 2 3" xfId="36663" xr:uid="{96F39956-C01E-4C29-AC42-812D052EE089}"/>
    <cellStyle name="Normal 5 2 6 9 3 3" xfId="20441" xr:uid="{00000000-0005-0000-0000-000095560000}"/>
    <cellStyle name="Normal 5 2 6 9 3 3 2" xfId="42021" xr:uid="{2A9DC8C3-6A4B-4E99-9FF3-03B135B90915}"/>
    <cellStyle name="Normal 5 2 6 9 3 4" xfId="31291" xr:uid="{8E8221FB-8BE1-4635-9CF9-F3529DAB465A}"/>
    <cellStyle name="Normal 5 2 6 9 4" xfId="11374" xr:uid="{00000000-0005-0000-0000-000096560000}"/>
    <cellStyle name="Normal 5 2 6 9 4 2" xfId="22242" xr:uid="{00000000-0005-0000-0000-000097560000}"/>
    <cellStyle name="Normal 5 2 6 9 4 2 2" xfId="43822" xr:uid="{4F9EB165-71EC-4D34-B92F-28E2820EDAE0}"/>
    <cellStyle name="Normal 5 2 6 9 4 3" xfId="33093" xr:uid="{63A79585-965D-4F97-9D22-1059AF0B4970}"/>
    <cellStyle name="Normal 5 2 6 9 5" xfId="16873" xr:uid="{00000000-0005-0000-0000-000098560000}"/>
    <cellStyle name="Normal 5 2 6 9 5 2" xfId="38453" xr:uid="{FC6AF9FA-762E-4226-BE09-DE387A4F3C56}"/>
    <cellStyle name="Normal 5 2 6 9 6" xfId="27723" xr:uid="{4C03CE6C-112B-47E5-B87F-D88B69DEDBEA}"/>
    <cellStyle name="Normal 5 2 7" xfId="224" xr:uid="{00000000-0005-0000-0000-000099560000}"/>
    <cellStyle name="Normal 5 2 7 10" xfId="2841" xr:uid="{00000000-0005-0000-0000-00009A560000}"/>
    <cellStyle name="Normal 5 2 7 10 2" xfId="6161" xr:uid="{00000000-0005-0000-0000-00009B560000}"/>
    <cellStyle name="Normal 5 2 7 10 2 2" xfId="13294" xr:uid="{00000000-0005-0000-0000-00009C560000}"/>
    <cellStyle name="Normal 5 2 7 10 2 2 2" xfId="24096" xr:uid="{00000000-0005-0000-0000-00009D560000}"/>
    <cellStyle name="Normal 5 2 7 10 2 2 2 2" xfId="45676" xr:uid="{CCBCC8E3-EA1C-427F-B79F-835CE277DC2A}"/>
    <cellStyle name="Normal 5 2 7 10 2 2 3" xfId="34948" xr:uid="{50FB3A5A-1E0E-4440-81D2-D13550A56FF9}"/>
    <cellStyle name="Normal 5 2 7 10 2 3" xfId="18727" xr:uid="{00000000-0005-0000-0000-00009E560000}"/>
    <cellStyle name="Normal 5 2 7 10 2 3 2" xfId="40307" xr:uid="{28770736-3BCE-4E9B-B9F8-5D24E4CC5476}"/>
    <cellStyle name="Normal 5 2 7 10 2 4" xfId="29577" xr:uid="{83D0DEBD-A515-4586-A042-4B1313223858}"/>
    <cellStyle name="Normal 5 2 7 10 3" xfId="9415" xr:uid="{00000000-0005-0000-0000-00009F560000}"/>
    <cellStyle name="Normal 5 2 7 10 3 2" xfId="15138" xr:uid="{00000000-0005-0000-0000-0000A0560000}"/>
    <cellStyle name="Normal 5 2 7 10 3 2 2" xfId="25876" xr:uid="{00000000-0005-0000-0000-0000A1560000}"/>
    <cellStyle name="Normal 5 2 7 10 3 2 2 2" xfId="47456" xr:uid="{9D295381-A47F-4539-8AFD-F384DBF3E631}"/>
    <cellStyle name="Normal 5 2 7 10 3 2 3" xfId="36729" xr:uid="{8F7F0A96-3623-4586-8A1A-5C35866231B7}"/>
    <cellStyle name="Normal 5 2 7 10 3 3" xfId="20507" xr:uid="{00000000-0005-0000-0000-0000A2560000}"/>
    <cellStyle name="Normal 5 2 7 10 3 3 2" xfId="42087" xr:uid="{B15496FE-5BF3-41FF-926B-E678F3C1D3B2}"/>
    <cellStyle name="Normal 5 2 7 10 3 4" xfId="31357" xr:uid="{07BC2E64-75BE-48A9-85D1-ABA6524E6459}"/>
    <cellStyle name="Normal 5 2 7 10 4" xfId="11440" xr:uid="{00000000-0005-0000-0000-0000A3560000}"/>
    <cellStyle name="Normal 5 2 7 10 4 2" xfId="22308" xr:uid="{00000000-0005-0000-0000-0000A4560000}"/>
    <cellStyle name="Normal 5 2 7 10 4 2 2" xfId="43888" xr:uid="{4DEC1C78-1D79-47FC-9DD6-400D50544C72}"/>
    <cellStyle name="Normal 5 2 7 10 4 3" xfId="33159" xr:uid="{C45DA380-6E65-4961-90CC-334DAFF71D14}"/>
    <cellStyle name="Normal 5 2 7 10 5" xfId="16939" xr:uid="{00000000-0005-0000-0000-0000A5560000}"/>
    <cellStyle name="Normal 5 2 7 10 5 2" xfId="38519" xr:uid="{97221232-F174-4599-947D-43162DF19C53}"/>
    <cellStyle name="Normal 5 2 7 10 6" xfId="27789" xr:uid="{0F4E21B9-32A4-4C46-8FF7-BED2F4C652F2}"/>
    <cellStyle name="Normal 5 2 7 11" xfId="3548" xr:uid="{00000000-0005-0000-0000-0000A6560000}"/>
    <cellStyle name="Normal 5 2 7 11 2" xfId="11939" xr:uid="{00000000-0005-0000-0000-0000A7560000}"/>
    <cellStyle name="Normal 5 2 7 11 2 2" xfId="22798" xr:uid="{00000000-0005-0000-0000-0000A8560000}"/>
    <cellStyle name="Normal 5 2 7 11 2 2 2" xfId="44378" xr:uid="{552A7D3A-E02C-4FB5-A4EA-0F607A6120C9}"/>
    <cellStyle name="Normal 5 2 7 11 2 3" xfId="33649" xr:uid="{C66AE22B-C261-437C-9EA7-E581E909AC8F}"/>
    <cellStyle name="Normal 5 2 7 11 3" xfId="17429" xr:uid="{00000000-0005-0000-0000-0000A9560000}"/>
    <cellStyle name="Normal 5 2 7 11 3 2" xfId="39009" xr:uid="{D0823A51-C7D0-4C48-BF04-6C642710337A}"/>
    <cellStyle name="Normal 5 2 7 11 4" xfId="28279" xr:uid="{6BC3DCC0-9726-4542-BE2E-92329FED06F4}"/>
    <cellStyle name="Normal 5 2 7 12" xfId="6820" xr:uid="{00000000-0005-0000-0000-0000AA560000}"/>
    <cellStyle name="Normal 5 2 7 12 2" xfId="13785" xr:uid="{00000000-0005-0000-0000-0000AB560000}"/>
    <cellStyle name="Normal 5 2 7 12 2 2" xfId="24580" xr:uid="{00000000-0005-0000-0000-0000AC560000}"/>
    <cellStyle name="Normal 5 2 7 12 2 2 2" xfId="46160" xr:uid="{02E19C7C-1E11-42E4-B3AD-2E1654C56C67}"/>
    <cellStyle name="Normal 5 2 7 12 2 3" xfId="35432" xr:uid="{A8FBE662-4DB8-497C-8F73-A7A9A8B3BFA7}"/>
    <cellStyle name="Normal 5 2 7 12 3" xfId="19211" xr:uid="{00000000-0005-0000-0000-0000AD560000}"/>
    <cellStyle name="Normal 5 2 7 12 3 2" xfId="40791" xr:uid="{B929D479-2EE9-4E33-9226-442B45F1F53A}"/>
    <cellStyle name="Normal 5 2 7 12 4" xfId="30061" xr:uid="{074107DA-06FE-4D81-919F-9A269DC6FDBC}"/>
    <cellStyle name="Normal 5 2 7 13" xfId="10087" xr:uid="{00000000-0005-0000-0000-0000AE560000}"/>
    <cellStyle name="Normal 5 2 7 13 2" xfId="21012" xr:uid="{00000000-0005-0000-0000-0000AF560000}"/>
    <cellStyle name="Normal 5 2 7 13 2 2" xfId="42592" xr:uid="{4457C031-73EB-41C0-A3DB-0BB5CF48D968}"/>
    <cellStyle name="Normal 5 2 7 13 3" xfId="31862" xr:uid="{54126D23-DCB9-4B55-8AC6-567F8599B6FE}"/>
    <cellStyle name="Normal 5 2 7 14" xfId="15643" xr:uid="{00000000-0005-0000-0000-0000B0560000}"/>
    <cellStyle name="Normal 5 2 7 14 2" xfId="37223" xr:uid="{7C3641A1-9627-445D-A51F-8CB49944C079}"/>
    <cellStyle name="Normal 5 2 7 15" xfId="26492" xr:uid="{B9AAA45E-C4E0-4393-9AD8-53B4A302B95F}"/>
    <cellStyle name="Normal 5 2 7 2" xfId="452" xr:uid="{00000000-0005-0000-0000-0000B1560000}"/>
    <cellStyle name="Normal 5 2 7 2 10" xfId="3773" xr:uid="{00000000-0005-0000-0000-0000B2560000}"/>
    <cellStyle name="Normal 5 2 7 2 10 2" xfId="12048" xr:uid="{00000000-0005-0000-0000-0000B3560000}"/>
    <cellStyle name="Normal 5 2 7 2 10 2 2" xfId="22899" xr:uid="{00000000-0005-0000-0000-0000B4560000}"/>
    <cellStyle name="Normal 5 2 7 2 10 2 2 2" xfId="44479" xr:uid="{558CA51A-3050-4025-B8B1-E94D40DBB8A1}"/>
    <cellStyle name="Normal 5 2 7 2 10 2 3" xfId="33750" xr:uid="{09F5A2D9-EE81-43D0-998E-F1545AE8742B}"/>
    <cellStyle name="Normal 5 2 7 2 10 3" xfId="17530" xr:uid="{00000000-0005-0000-0000-0000B5560000}"/>
    <cellStyle name="Normal 5 2 7 2 10 3 2" xfId="39110" xr:uid="{BDB194A2-48C2-4DD7-A87D-FDC9FC62FD76}"/>
    <cellStyle name="Normal 5 2 7 2 10 4" xfId="28380" xr:uid="{33689470-86A7-49EA-B486-F64D8DFC24D7}"/>
    <cellStyle name="Normal 5 2 7 2 11" xfId="7028" xr:uid="{00000000-0005-0000-0000-0000B6560000}"/>
    <cellStyle name="Normal 5 2 7 2 11 2" xfId="13892" xr:uid="{00000000-0005-0000-0000-0000B7560000}"/>
    <cellStyle name="Normal 5 2 7 2 11 2 2" xfId="24679" xr:uid="{00000000-0005-0000-0000-0000B8560000}"/>
    <cellStyle name="Normal 5 2 7 2 11 2 2 2" xfId="46259" xr:uid="{117F9128-7E30-48C6-9EEB-7A666722E904}"/>
    <cellStyle name="Normal 5 2 7 2 11 2 3" xfId="35531" xr:uid="{42DBD511-B7B7-4CCD-83F6-8147F16B3988}"/>
    <cellStyle name="Normal 5 2 7 2 11 3" xfId="19310" xr:uid="{00000000-0005-0000-0000-0000B9560000}"/>
    <cellStyle name="Normal 5 2 7 2 11 3 2" xfId="40890" xr:uid="{31451902-D991-4B33-9EEB-FF9615767AE9}"/>
    <cellStyle name="Normal 5 2 7 2 11 4" xfId="30160" xr:uid="{E2EFBC66-D2C8-454C-8E4B-F343A18E9C6E}"/>
    <cellStyle name="Normal 5 2 7 2 12" xfId="10194" xr:uid="{00000000-0005-0000-0000-0000BA560000}"/>
    <cellStyle name="Normal 5 2 7 2 12 2" xfId="21111" xr:uid="{00000000-0005-0000-0000-0000BB560000}"/>
    <cellStyle name="Normal 5 2 7 2 12 2 2" xfId="42691" xr:uid="{763FF19B-65DF-42A4-9611-B12084E36AA5}"/>
    <cellStyle name="Normal 5 2 7 2 12 3" xfId="31961" xr:uid="{2EFCE416-84AE-4209-B45B-E94823A2BC80}"/>
    <cellStyle name="Normal 5 2 7 2 13" xfId="15742" xr:uid="{00000000-0005-0000-0000-0000BC560000}"/>
    <cellStyle name="Normal 5 2 7 2 13 2" xfId="37322" xr:uid="{406EB5E0-7041-4CE2-A929-243AA500DA9F}"/>
    <cellStyle name="Normal 5 2 7 2 14" xfId="26591" xr:uid="{1F295EBE-5E42-4604-9875-D35D4FFDA9C7}"/>
    <cellStyle name="Normal 5 2 7 2 2" xfId="972" xr:uid="{00000000-0005-0000-0000-0000BD560000}"/>
    <cellStyle name="Normal 5 2 7 2 2 2" xfId="4293" xr:uid="{00000000-0005-0000-0000-0000BE560000}"/>
    <cellStyle name="Normal 5 2 7 2 2 2 2" xfId="12267" xr:uid="{00000000-0005-0000-0000-0000BF560000}"/>
    <cellStyle name="Normal 5 2 7 2 2 2 2 2" xfId="23101" xr:uid="{00000000-0005-0000-0000-0000C0560000}"/>
    <cellStyle name="Normal 5 2 7 2 2 2 2 2 2" xfId="44681" xr:uid="{F5608C63-D2DD-4FE6-9225-A5BACAC6B730}"/>
    <cellStyle name="Normal 5 2 7 2 2 2 2 3" xfId="33952" xr:uid="{61BAA1B0-F63E-4E67-BA22-1AF987D7B866}"/>
    <cellStyle name="Normal 5 2 7 2 2 2 3" xfId="17732" xr:uid="{00000000-0005-0000-0000-0000C1560000}"/>
    <cellStyle name="Normal 5 2 7 2 2 2 3 2" xfId="39312" xr:uid="{DE418E1C-64F6-4467-A5FB-25DC6E0B6592}"/>
    <cellStyle name="Normal 5 2 7 2 2 2 4" xfId="28582" xr:uid="{51E5876C-6B54-47A1-BFA6-F62BC1A01E01}"/>
    <cellStyle name="Normal 5 2 7 2 2 3" xfId="7548" xr:uid="{00000000-0005-0000-0000-0000C2560000}"/>
    <cellStyle name="Normal 5 2 7 2 2 3 2" xfId="14111" xr:uid="{00000000-0005-0000-0000-0000C3560000}"/>
    <cellStyle name="Normal 5 2 7 2 2 3 2 2" xfId="24881" xr:uid="{00000000-0005-0000-0000-0000C4560000}"/>
    <cellStyle name="Normal 5 2 7 2 2 3 2 2 2" xfId="46461" xr:uid="{E59B9245-82FD-44E7-B293-7B2F302FACAC}"/>
    <cellStyle name="Normal 5 2 7 2 2 3 2 3" xfId="35733" xr:uid="{71E96B65-56E0-4D01-AE3A-58955A0E48FB}"/>
    <cellStyle name="Normal 5 2 7 2 2 3 3" xfId="19512" xr:uid="{00000000-0005-0000-0000-0000C5560000}"/>
    <cellStyle name="Normal 5 2 7 2 2 3 3 2" xfId="41092" xr:uid="{5799AA76-C2CC-4C05-A8A0-D6249D264D69}"/>
    <cellStyle name="Normal 5 2 7 2 2 3 4" xfId="30362" xr:uid="{4982E727-AD2F-4B31-8509-015915636BA3}"/>
    <cellStyle name="Normal 5 2 7 2 2 4" xfId="10413" xr:uid="{00000000-0005-0000-0000-0000C6560000}"/>
    <cellStyle name="Normal 5 2 7 2 2 4 2" xfId="21313" xr:uid="{00000000-0005-0000-0000-0000C7560000}"/>
    <cellStyle name="Normal 5 2 7 2 2 4 2 2" xfId="42893" xr:uid="{43B74772-38CC-4E83-8C16-C01BFA077D44}"/>
    <cellStyle name="Normal 5 2 7 2 2 4 3" xfId="32163" xr:uid="{0F61AA67-B178-4B26-9AF9-2AE769EE1453}"/>
    <cellStyle name="Normal 5 2 7 2 2 5" xfId="15944" xr:uid="{00000000-0005-0000-0000-0000C8560000}"/>
    <cellStyle name="Normal 5 2 7 2 2 5 2" xfId="37524" xr:uid="{809ECCAE-2F5E-4B49-8036-64136E0D6C77}"/>
    <cellStyle name="Normal 5 2 7 2 2 6" xfId="26793" xr:uid="{4059A234-1679-471C-AF55-356FDA50A10B}"/>
    <cellStyle name="Normal 5 2 7 2 3" xfId="1462" xr:uid="{00000000-0005-0000-0000-0000C9560000}"/>
    <cellStyle name="Normal 5 2 7 2 3 2" xfId="4783" xr:uid="{00000000-0005-0000-0000-0000CA560000}"/>
    <cellStyle name="Normal 5 2 7 2 3 2 2" xfId="12482" xr:uid="{00000000-0005-0000-0000-0000CB560000}"/>
    <cellStyle name="Normal 5 2 7 2 3 2 2 2" xfId="23300" xr:uid="{00000000-0005-0000-0000-0000CC560000}"/>
    <cellStyle name="Normal 5 2 7 2 3 2 2 2 2" xfId="44880" xr:uid="{FBCAB2D6-DF66-40E1-9F25-26C0C97E6247}"/>
    <cellStyle name="Normal 5 2 7 2 3 2 2 3" xfId="34151" xr:uid="{3567FE4A-CC9D-4E1F-862B-CB9D74890A5F}"/>
    <cellStyle name="Normal 5 2 7 2 3 2 3" xfId="17931" xr:uid="{00000000-0005-0000-0000-0000CD560000}"/>
    <cellStyle name="Normal 5 2 7 2 3 2 3 2" xfId="39511" xr:uid="{EA0B820C-FF09-49B8-AB60-B186DE3F6AB5}"/>
    <cellStyle name="Normal 5 2 7 2 3 2 4" xfId="28781" xr:uid="{9EE8717D-5D08-4B2D-9BA2-9D6E1E898AF6}"/>
    <cellStyle name="Normal 5 2 7 2 3 3" xfId="8038" xr:uid="{00000000-0005-0000-0000-0000CE560000}"/>
    <cellStyle name="Normal 5 2 7 2 3 3 2" xfId="14326" xr:uid="{00000000-0005-0000-0000-0000CF560000}"/>
    <cellStyle name="Normal 5 2 7 2 3 3 2 2" xfId="25080" xr:uid="{00000000-0005-0000-0000-0000D0560000}"/>
    <cellStyle name="Normal 5 2 7 2 3 3 2 2 2" xfId="46660" xr:uid="{CA0EB582-55C2-4A14-8810-3223A9DB451A}"/>
    <cellStyle name="Normal 5 2 7 2 3 3 2 3" xfId="35932" xr:uid="{5901611C-6D00-48BC-A8AE-61BC5F0C2386}"/>
    <cellStyle name="Normal 5 2 7 2 3 3 3" xfId="19711" xr:uid="{00000000-0005-0000-0000-0000D1560000}"/>
    <cellStyle name="Normal 5 2 7 2 3 3 3 2" xfId="41291" xr:uid="{8195F4D9-02AA-4EAA-9D70-A8594E69EC60}"/>
    <cellStyle name="Normal 5 2 7 2 3 3 4" xfId="30561" xr:uid="{1E6C8BD4-2A9F-43EB-A600-FA7468B380F2}"/>
    <cellStyle name="Normal 5 2 7 2 3 4" xfId="10628" xr:uid="{00000000-0005-0000-0000-0000D2560000}"/>
    <cellStyle name="Normal 5 2 7 2 3 4 2" xfId="21512" xr:uid="{00000000-0005-0000-0000-0000D3560000}"/>
    <cellStyle name="Normal 5 2 7 2 3 4 2 2" xfId="43092" xr:uid="{08AC45F0-784F-4B48-99D7-CEB5ACDD6B2F}"/>
    <cellStyle name="Normal 5 2 7 2 3 4 3" xfId="32362" xr:uid="{E6E85E1F-0BD9-4376-9CD1-4EE36EA20130}"/>
    <cellStyle name="Normal 5 2 7 2 3 5" xfId="16143" xr:uid="{00000000-0005-0000-0000-0000D4560000}"/>
    <cellStyle name="Normal 5 2 7 2 3 5 2" xfId="37723" xr:uid="{EE900B93-B195-4431-952D-F29E68617CEB}"/>
    <cellStyle name="Normal 5 2 7 2 3 6" xfId="26992" xr:uid="{C5B34B20-15DF-4EA7-AD82-09CA336E3EDE}"/>
    <cellStyle name="Normal 5 2 7 2 4" xfId="1917" xr:uid="{00000000-0005-0000-0000-0000D5560000}"/>
    <cellStyle name="Normal 5 2 7 2 4 2" xfId="5238" xr:uid="{00000000-0005-0000-0000-0000D6560000}"/>
    <cellStyle name="Normal 5 2 7 2 4 2 2" xfId="12693" xr:uid="{00000000-0005-0000-0000-0000D7560000}"/>
    <cellStyle name="Normal 5 2 7 2 4 2 2 2" xfId="23496" xr:uid="{00000000-0005-0000-0000-0000D8560000}"/>
    <cellStyle name="Normal 5 2 7 2 4 2 2 2 2" xfId="45076" xr:uid="{6C7CCE57-069D-4ED8-9E87-4459EA45493A}"/>
    <cellStyle name="Normal 5 2 7 2 4 2 2 3" xfId="34347" xr:uid="{FB5FC4AB-47B3-4A41-94F1-E51808CA1513}"/>
    <cellStyle name="Normal 5 2 7 2 4 2 3" xfId="18127" xr:uid="{00000000-0005-0000-0000-0000D9560000}"/>
    <cellStyle name="Normal 5 2 7 2 4 2 3 2" xfId="39707" xr:uid="{CBB1B32C-8983-4D2D-844B-633A8EB87CB3}"/>
    <cellStyle name="Normal 5 2 7 2 4 2 4" xfId="28977" xr:uid="{F0002FFA-41C0-4941-9761-A3C73C6C3076}"/>
    <cellStyle name="Normal 5 2 7 2 4 3" xfId="8493" xr:uid="{00000000-0005-0000-0000-0000DA560000}"/>
    <cellStyle name="Normal 5 2 7 2 4 3 2" xfId="14537" xr:uid="{00000000-0005-0000-0000-0000DB560000}"/>
    <cellStyle name="Normal 5 2 7 2 4 3 2 2" xfId="25276" xr:uid="{00000000-0005-0000-0000-0000DC560000}"/>
    <cellStyle name="Normal 5 2 7 2 4 3 2 2 2" xfId="46856" xr:uid="{76357A16-AAB1-4183-ADBC-41C0E8D42BE7}"/>
    <cellStyle name="Normal 5 2 7 2 4 3 2 3" xfId="36128" xr:uid="{B214F8FB-718A-44E0-B651-1EC35E654C0F}"/>
    <cellStyle name="Normal 5 2 7 2 4 3 3" xfId="19907" xr:uid="{00000000-0005-0000-0000-0000DD560000}"/>
    <cellStyle name="Normal 5 2 7 2 4 3 3 2" xfId="41487" xr:uid="{4ABBC6CD-E19B-4945-BC97-6AF1B9EBFBB3}"/>
    <cellStyle name="Normal 5 2 7 2 4 3 4" xfId="30757" xr:uid="{57EC309E-C231-48A0-9899-AE1FF6CFA464}"/>
    <cellStyle name="Normal 5 2 7 2 4 4" xfId="10839" xr:uid="{00000000-0005-0000-0000-0000DE560000}"/>
    <cellStyle name="Normal 5 2 7 2 4 4 2" xfId="21708" xr:uid="{00000000-0005-0000-0000-0000DF560000}"/>
    <cellStyle name="Normal 5 2 7 2 4 4 2 2" xfId="43288" xr:uid="{229C7BCE-E909-40A7-A720-DF6864923573}"/>
    <cellStyle name="Normal 5 2 7 2 4 4 3" xfId="32558" xr:uid="{9C0C82DD-6559-4005-82F4-828E0D69C079}"/>
    <cellStyle name="Normal 5 2 7 2 4 5" xfId="16339" xr:uid="{00000000-0005-0000-0000-0000E0560000}"/>
    <cellStyle name="Normal 5 2 7 2 4 5 2" xfId="37919" xr:uid="{08FAAAC0-5491-4B33-8807-8DDFCBF58CAE}"/>
    <cellStyle name="Normal 5 2 7 2 4 6" xfId="27188" xr:uid="{69E78D62-DEE5-455F-8B33-4D9D6D6EA183}"/>
    <cellStyle name="Normal 5 2 7 2 5" xfId="2129" xr:uid="{00000000-0005-0000-0000-0000E1560000}"/>
    <cellStyle name="Normal 5 2 7 2 5 2" xfId="5450" xr:uid="{00000000-0005-0000-0000-0000E2560000}"/>
    <cellStyle name="Normal 5 2 7 2 5 2 2" xfId="12888" xr:uid="{00000000-0005-0000-0000-0000E3560000}"/>
    <cellStyle name="Normal 5 2 7 2 5 2 2 2" xfId="23691" xr:uid="{00000000-0005-0000-0000-0000E4560000}"/>
    <cellStyle name="Normal 5 2 7 2 5 2 2 2 2" xfId="45271" xr:uid="{A1F98C22-1D1B-4CAC-B173-F961741E7701}"/>
    <cellStyle name="Normal 5 2 7 2 5 2 2 3" xfId="34542" xr:uid="{31D50407-FB1C-4E98-B94F-4A51732E8F25}"/>
    <cellStyle name="Normal 5 2 7 2 5 2 3" xfId="18322" xr:uid="{00000000-0005-0000-0000-0000E5560000}"/>
    <cellStyle name="Normal 5 2 7 2 5 2 3 2" xfId="39902" xr:uid="{CE70C09D-F764-4CEF-A482-1ECA9C3EA7CD}"/>
    <cellStyle name="Normal 5 2 7 2 5 2 4" xfId="29172" xr:uid="{9550D5EE-CD7E-4A3C-BDD5-C5A538269AE3}"/>
    <cellStyle name="Normal 5 2 7 2 5 3" xfId="8705" xr:uid="{00000000-0005-0000-0000-0000E6560000}"/>
    <cellStyle name="Normal 5 2 7 2 5 3 2" xfId="14732" xr:uid="{00000000-0005-0000-0000-0000E7560000}"/>
    <cellStyle name="Normal 5 2 7 2 5 3 2 2" xfId="25471" xr:uid="{00000000-0005-0000-0000-0000E8560000}"/>
    <cellStyle name="Normal 5 2 7 2 5 3 2 2 2" xfId="47051" xr:uid="{18952CF3-235B-43E4-9AA6-DBC26B99CB8A}"/>
    <cellStyle name="Normal 5 2 7 2 5 3 2 3" xfId="36323" xr:uid="{E0EC85F4-8A71-4FC0-B07E-A7B2BEA17939}"/>
    <cellStyle name="Normal 5 2 7 2 5 3 3" xfId="20102" xr:uid="{00000000-0005-0000-0000-0000E9560000}"/>
    <cellStyle name="Normal 5 2 7 2 5 3 3 2" xfId="41682" xr:uid="{1503A7BD-A38C-4584-AB82-7A1D15AB5941}"/>
    <cellStyle name="Normal 5 2 7 2 5 3 4" xfId="30952" xr:uid="{B876F171-5F84-433F-BC30-92055ECDF29C}"/>
    <cellStyle name="Normal 5 2 7 2 5 4" xfId="11034" xr:uid="{00000000-0005-0000-0000-0000EA560000}"/>
    <cellStyle name="Normal 5 2 7 2 5 4 2" xfId="21903" xr:uid="{00000000-0005-0000-0000-0000EB560000}"/>
    <cellStyle name="Normal 5 2 7 2 5 4 2 2" xfId="43483" xr:uid="{9B8EB496-0B96-46A9-B75F-25BB446FFECF}"/>
    <cellStyle name="Normal 5 2 7 2 5 4 3" xfId="32753" xr:uid="{670D63C1-E079-4F31-B6D7-52D9F891278F}"/>
    <cellStyle name="Normal 5 2 7 2 5 5" xfId="16534" xr:uid="{00000000-0005-0000-0000-0000EC560000}"/>
    <cellStyle name="Normal 5 2 7 2 5 5 2" xfId="38114" xr:uid="{091A2FF7-883A-4FA1-8BDC-B2215B919F69}"/>
    <cellStyle name="Normal 5 2 7 2 5 6" xfId="27383" xr:uid="{E270E90B-3814-4867-8885-17CDEC274777}"/>
    <cellStyle name="Normal 5 2 7 2 6" xfId="2604" xr:uid="{00000000-0005-0000-0000-0000ED560000}"/>
    <cellStyle name="Normal 5 2 7 2 6 2" xfId="5924" xr:uid="{00000000-0005-0000-0000-0000EE560000}"/>
    <cellStyle name="Normal 5 2 7 2 6 2 2" xfId="13132" xr:uid="{00000000-0005-0000-0000-0000EF560000}"/>
    <cellStyle name="Normal 5 2 7 2 6 2 2 2" xfId="23934" xr:uid="{00000000-0005-0000-0000-0000F0560000}"/>
    <cellStyle name="Normal 5 2 7 2 6 2 2 2 2" xfId="45514" xr:uid="{6C963880-9995-4A6E-AF65-0A2BFE68309C}"/>
    <cellStyle name="Normal 5 2 7 2 6 2 2 3" xfId="34786" xr:uid="{9109A96F-FC50-4155-856A-5911A8021975}"/>
    <cellStyle name="Normal 5 2 7 2 6 2 3" xfId="18565" xr:uid="{00000000-0005-0000-0000-0000F1560000}"/>
    <cellStyle name="Normal 5 2 7 2 6 2 3 2" xfId="40145" xr:uid="{52168C0C-D21A-494E-96F8-3B3036C36FD2}"/>
    <cellStyle name="Normal 5 2 7 2 6 2 4" xfId="29415" xr:uid="{12E52A33-10D2-4EEE-A2F1-4EDBEA3FDDFE}"/>
    <cellStyle name="Normal 5 2 7 2 6 3" xfId="9178" xr:uid="{00000000-0005-0000-0000-0000F2560000}"/>
    <cellStyle name="Normal 5 2 7 2 6 3 2" xfId="14976" xr:uid="{00000000-0005-0000-0000-0000F3560000}"/>
    <cellStyle name="Normal 5 2 7 2 6 3 2 2" xfId="25714" xr:uid="{00000000-0005-0000-0000-0000F4560000}"/>
    <cellStyle name="Normal 5 2 7 2 6 3 2 2 2" xfId="47294" xr:uid="{70967900-8970-479B-B676-CED818019889}"/>
    <cellStyle name="Normal 5 2 7 2 6 3 2 3" xfId="36567" xr:uid="{3A411BC4-FA54-4AF5-BED8-1548F986C581}"/>
    <cellStyle name="Normal 5 2 7 2 6 3 3" xfId="20345" xr:uid="{00000000-0005-0000-0000-0000F5560000}"/>
    <cellStyle name="Normal 5 2 7 2 6 3 3 2" xfId="41925" xr:uid="{A43C6844-BB36-44EC-ACCF-68B3D311899B}"/>
    <cellStyle name="Normal 5 2 7 2 6 3 4" xfId="31195" xr:uid="{5DAFDCDF-1A9E-4974-B42A-4E028018A568}"/>
    <cellStyle name="Normal 5 2 7 2 6 4" xfId="11278" xr:uid="{00000000-0005-0000-0000-0000F6560000}"/>
    <cellStyle name="Normal 5 2 7 2 6 4 2" xfId="22146" xr:uid="{00000000-0005-0000-0000-0000F7560000}"/>
    <cellStyle name="Normal 5 2 7 2 6 4 2 2" xfId="43726" xr:uid="{5567B515-6008-43C3-98D6-AAE32F7B006F}"/>
    <cellStyle name="Normal 5 2 7 2 6 4 3" xfId="32997" xr:uid="{B2CBC295-FCCF-4050-B0D7-E4A2557DEC94}"/>
    <cellStyle name="Normal 5 2 7 2 6 5" xfId="16777" xr:uid="{00000000-0005-0000-0000-0000F8560000}"/>
    <cellStyle name="Normal 5 2 7 2 6 5 2" xfId="38357" xr:uid="{452F620C-293C-45BA-87A6-E7185FFEAE2D}"/>
    <cellStyle name="Normal 5 2 7 2 6 6" xfId="27627" xr:uid="{51FC7417-9319-4242-85A5-5A6331254F04}"/>
    <cellStyle name="Normal 5 2 7 2 7" xfId="2895" xr:uid="{00000000-0005-0000-0000-0000F9560000}"/>
    <cellStyle name="Normal 5 2 7 2 7 2" xfId="6215" xr:uid="{00000000-0005-0000-0000-0000FA560000}"/>
    <cellStyle name="Normal 5 2 7 2 7 2 2" xfId="13348" xr:uid="{00000000-0005-0000-0000-0000FB560000}"/>
    <cellStyle name="Normal 5 2 7 2 7 2 2 2" xfId="24150" xr:uid="{00000000-0005-0000-0000-0000FC560000}"/>
    <cellStyle name="Normal 5 2 7 2 7 2 2 2 2" xfId="45730" xr:uid="{A5D4EF8D-C7F3-49DA-8506-73E8E4CFC61D}"/>
    <cellStyle name="Normal 5 2 7 2 7 2 2 3" xfId="35002" xr:uid="{2F28E564-92CB-4B98-82A1-2546DA6CB610}"/>
    <cellStyle name="Normal 5 2 7 2 7 2 3" xfId="18781" xr:uid="{00000000-0005-0000-0000-0000FD560000}"/>
    <cellStyle name="Normal 5 2 7 2 7 2 3 2" xfId="40361" xr:uid="{C6E8FC30-5E0A-492E-A8DC-F2702DF2BF26}"/>
    <cellStyle name="Normal 5 2 7 2 7 2 4" xfId="29631" xr:uid="{43BCFADE-2ED6-4229-9B28-9D79767E5C91}"/>
    <cellStyle name="Normal 5 2 7 2 7 3" xfId="9469" xr:uid="{00000000-0005-0000-0000-0000FE560000}"/>
    <cellStyle name="Normal 5 2 7 2 7 3 2" xfId="15192" xr:uid="{00000000-0005-0000-0000-0000FF560000}"/>
    <cellStyle name="Normal 5 2 7 2 7 3 2 2" xfId="25930" xr:uid="{00000000-0005-0000-0000-000000570000}"/>
    <cellStyle name="Normal 5 2 7 2 7 3 2 2 2" xfId="47510" xr:uid="{7292FC68-C99E-4137-BE30-CBEBAE47DCF1}"/>
    <cellStyle name="Normal 5 2 7 2 7 3 2 3" xfId="36783" xr:uid="{B89D47C0-BC90-44AC-9489-9A0A6CDD0181}"/>
    <cellStyle name="Normal 5 2 7 2 7 3 3" xfId="20561" xr:uid="{00000000-0005-0000-0000-000001570000}"/>
    <cellStyle name="Normal 5 2 7 2 7 3 3 2" xfId="42141" xr:uid="{E2BF3F6E-2CFF-431F-95A9-21F93D34368D}"/>
    <cellStyle name="Normal 5 2 7 2 7 3 4" xfId="31411" xr:uid="{1FAD0FB1-19A7-4762-9C13-19580B1388F2}"/>
    <cellStyle name="Normal 5 2 7 2 7 4" xfId="11494" xr:uid="{00000000-0005-0000-0000-000002570000}"/>
    <cellStyle name="Normal 5 2 7 2 7 4 2" xfId="22362" xr:uid="{00000000-0005-0000-0000-000003570000}"/>
    <cellStyle name="Normal 5 2 7 2 7 4 2 2" xfId="43942" xr:uid="{2541851E-761B-4DF6-B051-A9E6A21C8F90}"/>
    <cellStyle name="Normal 5 2 7 2 7 4 3" xfId="33213" xr:uid="{BCF85EC2-39CB-47CB-9367-DC57CF213CCE}"/>
    <cellStyle name="Normal 5 2 7 2 7 5" xfId="16993" xr:uid="{00000000-0005-0000-0000-000004570000}"/>
    <cellStyle name="Normal 5 2 7 2 7 5 2" xfId="38573" xr:uid="{67497041-7BB6-44B1-931C-3FF491B67F81}"/>
    <cellStyle name="Normal 5 2 7 2 7 6" xfId="27843" xr:uid="{EE922D63-A8FF-41E3-9FAB-CB4642380DFD}"/>
    <cellStyle name="Normal 5 2 7 2 8" xfId="3079" xr:uid="{00000000-0005-0000-0000-000005570000}"/>
    <cellStyle name="Normal 5 2 7 2 8 2" xfId="6399" xr:uid="{00000000-0005-0000-0000-000006570000}"/>
    <cellStyle name="Normal 5 2 7 2 8 2 2" xfId="13518" xr:uid="{00000000-0005-0000-0000-000007570000}"/>
    <cellStyle name="Normal 5 2 7 2 8 2 2 2" xfId="24320" xr:uid="{00000000-0005-0000-0000-000008570000}"/>
    <cellStyle name="Normal 5 2 7 2 8 2 2 2 2" xfId="45900" xr:uid="{542B9933-28FD-4A6F-A8B9-172E7B8E20E8}"/>
    <cellStyle name="Normal 5 2 7 2 8 2 2 3" xfId="35172" xr:uid="{2FACC4B2-BD14-45D4-9510-39FBE70A4BEE}"/>
    <cellStyle name="Normal 5 2 7 2 8 2 3" xfId="18951" xr:uid="{00000000-0005-0000-0000-000009570000}"/>
    <cellStyle name="Normal 5 2 7 2 8 2 3 2" xfId="40531" xr:uid="{8631FB76-CCFA-4DB4-BE29-06CB43C386AA}"/>
    <cellStyle name="Normal 5 2 7 2 8 2 4" xfId="29801" xr:uid="{8865F062-1E11-4B6A-94C9-C1DC52AA0D26}"/>
    <cellStyle name="Normal 5 2 7 2 8 3" xfId="9653" xr:uid="{00000000-0005-0000-0000-00000A570000}"/>
    <cellStyle name="Normal 5 2 7 2 8 3 2" xfId="15362" xr:uid="{00000000-0005-0000-0000-00000B570000}"/>
    <cellStyle name="Normal 5 2 7 2 8 3 2 2" xfId="26100" xr:uid="{00000000-0005-0000-0000-00000C570000}"/>
    <cellStyle name="Normal 5 2 7 2 8 3 2 2 2" xfId="47680" xr:uid="{6B446012-2B6A-4645-BFF0-74047C0993C6}"/>
    <cellStyle name="Normal 5 2 7 2 8 3 2 3" xfId="36953" xr:uid="{8EF40A8A-1421-4DCE-BC12-0E54968D7910}"/>
    <cellStyle name="Normal 5 2 7 2 8 3 3" xfId="20731" xr:uid="{00000000-0005-0000-0000-00000D570000}"/>
    <cellStyle name="Normal 5 2 7 2 8 3 3 2" xfId="42311" xr:uid="{D7238048-D300-4A05-AF23-40D7706368B7}"/>
    <cellStyle name="Normal 5 2 7 2 8 3 4" xfId="31581" xr:uid="{92235DF1-D57A-4BAC-B98B-66E8856FAFEF}"/>
    <cellStyle name="Normal 5 2 7 2 8 4" xfId="11664" xr:uid="{00000000-0005-0000-0000-00000E570000}"/>
    <cellStyle name="Normal 5 2 7 2 8 4 2" xfId="22532" xr:uid="{00000000-0005-0000-0000-00000F570000}"/>
    <cellStyle name="Normal 5 2 7 2 8 4 2 2" xfId="44112" xr:uid="{562F794B-5178-4672-B2CF-735E9A5B2B6E}"/>
    <cellStyle name="Normal 5 2 7 2 8 4 3" xfId="33383" xr:uid="{8EE998A5-1529-4D3D-A5F0-5591E1B8974A}"/>
    <cellStyle name="Normal 5 2 7 2 8 5" xfId="17163" xr:uid="{00000000-0005-0000-0000-000010570000}"/>
    <cellStyle name="Normal 5 2 7 2 8 5 2" xfId="38743" xr:uid="{034662F3-16CE-4907-96DD-8A7A99E01169}"/>
    <cellStyle name="Normal 5 2 7 2 8 6" xfId="28013" xr:uid="{446AB81F-D47F-4622-AB91-E3C8C2D148B5}"/>
    <cellStyle name="Normal 5 2 7 2 9" xfId="3253" xr:uid="{00000000-0005-0000-0000-000011570000}"/>
    <cellStyle name="Normal 5 2 7 2 9 2" xfId="6573" xr:uid="{00000000-0005-0000-0000-000012570000}"/>
    <cellStyle name="Normal 5 2 7 2 9 2 2" xfId="13682" xr:uid="{00000000-0005-0000-0000-000013570000}"/>
    <cellStyle name="Normal 5 2 7 2 9 2 2 2" xfId="24484" xr:uid="{00000000-0005-0000-0000-000014570000}"/>
    <cellStyle name="Normal 5 2 7 2 9 2 2 2 2" xfId="46064" xr:uid="{69F9451A-5E3F-4FB3-AECC-BEBCB13489FF}"/>
    <cellStyle name="Normal 5 2 7 2 9 2 2 3" xfId="35336" xr:uid="{340A6411-0013-4D73-8414-EDA243B705A0}"/>
    <cellStyle name="Normal 5 2 7 2 9 2 3" xfId="19115" xr:uid="{00000000-0005-0000-0000-000015570000}"/>
    <cellStyle name="Normal 5 2 7 2 9 2 3 2" xfId="40695" xr:uid="{5D0CBA5D-80CE-49A6-85A8-E3AC336DADB9}"/>
    <cellStyle name="Normal 5 2 7 2 9 2 4" xfId="29965" xr:uid="{B39D6500-0935-4DC5-A472-4A2BEF2B0689}"/>
    <cellStyle name="Normal 5 2 7 2 9 3" xfId="9827" xr:uid="{00000000-0005-0000-0000-000016570000}"/>
    <cellStyle name="Normal 5 2 7 2 9 3 2" xfId="15526" xr:uid="{00000000-0005-0000-0000-000017570000}"/>
    <cellStyle name="Normal 5 2 7 2 9 3 2 2" xfId="26264" xr:uid="{00000000-0005-0000-0000-000018570000}"/>
    <cellStyle name="Normal 5 2 7 2 9 3 2 2 2" xfId="47844" xr:uid="{F614FEA5-1032-4F97-8D5A-B9FBD42466A0}"/>
    <cellStyle name="Normal 5 2 7 2 9 3 2 3" xfId="37117" xr:uid="{0A8812AE-01D7-47BE-8E94-1299612B07F5}"/>
    <cellStyle name="Normal 5 2 7 2 9 3 3" xfId="20895" xr:uid="{00000000-0005-0000-0000-000019570000}"/>
    <cellStyle name="Normal 5 2 7 2 9 3 3 2" xfId="42475" xr:uid="{55A2985F-2A4D-4844-8C87-5804AAEAD0BD}"/>
    <cellStyle name="Normal 5 2 7 2 9 3 4" xfId="31745" xr:uid="{2EAF9948-1C5C-458A-A175-B4E08C0B339B}"/>
    <cellStyle name="Normal 5 2 7 2 9 4" xfId="11828" xr:uid="{00000000-0005-0000-0000-00001A570000}"/>
    <cellStyle name="Normal 5 2 7 2 9 4 2" xfId="22696" xr:uid="{00000000-0005-0000-0000-00001B570000}"/>
    <cellStyle name="Normal 5 2 7 2 9 4 2 2" xfId="44276" xr:uid="{E5842B21-6F11-492B-A06E-F48532F74F87}"/>
    <cellStyle name="Normal 5 2 7 2 9 4 3" xfId="33547" xr:uid="{7ADA0B49-17D9-4751-B9EC-F889AEA8E349}"/>
    <cellStyle name="Normal 5 2 7 2 9 5" xfId="17327" xr:uid="{00000000-0005-0000-0000-00001C570000}"/>
    <cellStyle name="Normal 5 2 7 2 9 5 2" xfId="38907" xr:uid="{630DC096-E0E0-4F29-B32C-1A72D320C3D6}"/>
    <cellStyle name="Normal 5 2 7 2 9 6" xfId="28177" xr:uid="{EDCEE17A-1076-4FF3-9219-60D8F6AC399C}"/>
    <cellStyle name="Normal 5 2 7 3" xfId="747" xr:uid="{00000000-0005-0000-0000-00001D570000}"/>
    <cellStyle name="Normal 5 2 7 3 2" xfId="4068" xr:uid="{00000000-0005-0000-0000-00001E570000}"/>
    <cellStyle name="Normal 5 2 7 3 2 2" xfId="12156" xr:uid="{00000000-0005-0000-0000-00001F570000}"/>
    <cellStyle name="Normal 5 2 7 3 2 2 2" xfId="22999" xr:uid="{00000000-0005-0000-0000-000020570000}"/>
    <cellStyle name="Normal 5 2 7 3 2 2 2 2" xfId="44579" xr:uid="{418CA531-22A1-418B-BEA0-0C4FA2BF3D99}"/>
    <cellStyle name="Normal 5 2 7 3 2 2 3" xfId="33850" xr:uid="{D088C954-F62D-4FDE-9A3D-768780B235B9}"/>
    <cellStyle name="Normal 5 2 7 3 2 3" xfId="17630" xr:uid="{00000000-0005-0000-0000-000021570000}"/>
    <cellStyle name="Normal 5 2 7 3 2 3 2" xfId="39210" xr:uid="{9D87EF46-D080-4FC9-8335-F1035A2F1863}"/>
    <cellStyle name="Normal 5 2 7 3 2 4" xfId="28480" xr:uid="{1B186245-68D6-4996-B25E-98799570F9DB}"/>
    <cellStyle name="Normal 5 2 7 3 3" xfId="7323" xr:uid="{00000000-0005-0000-0000-000022570000}"/>
    <cellStyle name="Normal 5 2 7 3 3 2" xfId="14000" xr:uid="{00000000-0005-0000-0000-000023570000}"/>
    <cellStyle name="Normal 5 2 7 3 3 2 2" xfId="24779" xr:uid="{00000000-0005-0000-0000-000024570000}"/>
    <cellStyle name="Normal 5 2 7 3 3 2 2 2" xfId="46359" xr:uid="{19166C07-EFFB-4D73-9C37-910B30261CBC}"/>
    <cellStyle name="Normal 5 2 7 3 3 2 3" xfId="35631" xr:uid="{571B855D-5565-4C7C-A303-BC54E58F044B}"/>
    <cellStyle name="Normal 5 2 7 3 3 3" xfId="19410" xr:uid="{00000000-0005-0000-0000-000025570000}"/>
    <cellStyle name="Normal 5 2 7 3 3 3 2" xfId="40990" xr:uid="{7A45748D-D864-4E8C-8689-EA636342575D}"/>
    <cellStyle name="Normal 5 2 7 3 3 4" xfId="30260" xr:uid="{1DE1907D-32CE-4FE9-AB48-75B8419E4CBD}"/>
    <cellStyle name="Normal 5 2 7 3 4" xfId="10302" xr:uid="{00000000-0005-0000-0000-000026570000}"/>
    <cellStyle name="Normal 5 2 7 3 4 2" xfId="21211" xr:uid="{00000000-0005-0000-0000-000027570000}"/>
    <cellStyle name="Normal 5 2 7 3 4 2 2" xfId="42791" xr:uid="{F374483A-5B30-4533-8CB2-8948F53807CA}"/>
    <cellStyle name="Normal 5 2 7 3 4 3" xfId="32061" xr:uid="{C48D6BC5-8323-4EBE-AF4F-15EF6CBAE44A}"/>
    <cellStyle name="Normal 5 2 7 3 5" xfId="15842" xr:uid="{00000000-0005-0000-0000-000028570000}"/>
    <cellStyle name="Normal 5 2 7 3 5 2" xfId="37422" xr:uid="{AD6AD96A-1984-4859-AFD0-1455A5ACD7F4}"/>
    <cellStyle name="Normal 5 2 7 3 6" xfId="26691" xr:uid="{E60F83B8-3F59-4118-A9C0-D11C5DFA7EA1}"/>
    <cellStyle name="Normal 5 2 7 4" xfId="1236" xr:uid="{00000000-0005-0000-0000-000029570000}"/>
    <cellStyle name="Normal 5 2 7 4 2" xfId="4557" xr:uid="{00000000-0005-0000-0000-00002A570000}"/>
    <cellStyle name="Normal 5 2 7 4 2 2" xfId="12373" xr:uid="{00000000-0005-0000-0000-00002B570000}"/>
    <cellStyle name="Normal 5 2 7 4 2 2 2" xfId="23199" xr:uid="{00000000-0005-0000-0000-00002C570000}"/>
    <cellStyle name="Normal 5 2 7 4 2 2 2 2" xfId="44779" xr:uid="{88799C08-F739-4AF7-948D-3354C0CCCEAF}"/>
    <cellStyle name="Normal 5 2 7 4 2 2 3" xfId="34050" xr:uid="{B86E06CD-ECD4-48A3-939A-9A558569529F}"/>
    <cellStyle name="Normal 5 2 7 4 2 3" xfId="17830" xr:uid="{00000000-0005-0000-0000-00002D570000}"/>
    <cellStyle name="Normal 5 2 7 4 2 3 2" xfId="39410" xr:uid="{40320C7C-B26F-43C1-9C38-2BE2E02F8783}"/>
    <cellStyle name="Normal 5 2 7 4 2 4" xfId="28680" xr:uid="{C6D0F40A-C4FD-4251-ABF8-D7EF93174417}"/>
    <cellStyle name="Normal 5 2 7 4 3" xfId="7812" xr:uid="{00000000-0005-0000-0000-00002E570000}"/>
    <cellStyle name="Normal 5 2 7 4 3 2" xfId="14217" xr:uid="{00000000-0005-0000-0000-00002F570000}"/>
    <cellStyle name="Normal 5 2 7 4 3 2 2" xfId="24979" xr:uid="{00000000-0005-0000-0000-000030570000}"/>
    <cellStyle name="Normal 5 2 7 4 3 2 2 2" xfId="46559" xr:uid="{97D4BFF7-74B6-413C-AD3C-57BD62ECEAB8}"/>
    <cellStyle name="Normal 5 2 7 4 3 2 3" xfId="35831" xr:uid="{3466A18E-6D40-4A82-A5FF-4C809DB917D3}"/>
    <cellStyle name="Normal 5 2 7 4 3 3" xfId="19610" xr:uid="{00000000-0005-0000-0000-000031570000}"/>
    <cellStyle name="Normal 5 2 7 4 3 3 2" xfId="41190" xr:uid="{D9CCCE5D-3F73-404E-8706-1C2D181CAEA0}"/>
    <cellStyle name="Normal 5 2 7 4 3 4" xfId="30460" xr:uid="{39E0DE80-79F0-49D0-A649-DE4E20967D88}"/>
    <cellStyle name="Normal 5 2 7 4 4" xfId="10519" xr:uid="{00000000-0005-0000-0000-000032570000}"/>
    <cellStyle name="Normal 5 2 7 4 4 2" xfId="21411" xr:uid="{00000000-0005-0000-0000-000033570000}"/>
    <cellStyle name="Normal 5 2 7 4 4 2 2" xfId="42991" xr:uid="{19A7AEDE-2687-42D2-8883-30E1620C87B0}"/>
    <cellStyle name="Normal 5 2 7 4 4 3" xfId="32261" xr:uid="{85A8BD74-E6E1-49E4-A4FC-CE5E997914E1}"/>
    <cellStyle name="Normal 5 2 7 4 5" xfId="16042" xr:uid="{00000000-0005-0000-0000-000034570000}"/>
    <cellStyle name="Normal 5 2 7 4 5 2" xfId="37622" xr:uid="{D6DF336E-A6B3-44A6-B112-204F7637D93E}"/>
    <cellStyle name="Normal 5 2 7 4 6" xfId="26891" xr:uid="{C9A22635-6BEF-4379-9CE1-DD8282679B16}"/>
    <cellStyle name="Normal 5 2 7 5" xfId="1706" xr:uid="{00000000-0005-0000-0000-000035570000}"/>
    <cellStyle name="Normal 5 2 7 5 2" xfId="5027" xr:uid="{00000000-0005-0000-0000-000036570000}"/>
    <cellStyle name="Normal 5 2 7 5 2 2" xfId="12584" xr:uid="{00000000-0005-0000-0000-000037570000}"/>
    <cellStyle name="Normal 5 2 7 5 2 2 2" xfId="23395" xr:uid="{00000000-0005-0000-0000-000038570000}"/>
    <cellStyle name="Normal 5 2 7 5 2 2 2 2" xfId="44975" xr:uid="{4C0F7D3F-8439-4FC0-B5F4-B23EAA6CD425}"/>
    <cellStyle name="Normal 5 2 7 5 2 2 3" xfId="34246" xr:uid="{5C81CFB3-4E22-42C7-B701-D36CCED609EC}"/>
    <cellStyle name="Normal 5 2 7 5 2 3" xfId="18026" xr:uid="{00000000-0005-0000-0000-000039570000}"/>
    <cellStyle name="Normal 5 2 7 5 2 3 2" xfId="39606" xr:uid="{00B0F44D-E61C-4E71-B44C-7FA5E83D4DF5}"/>
    <cellStyle name="Normal 5 2 7 5 2 4" xfId="28876" xr:uid="{1224C7DB-24ED-413B-9F1E-54804FED119D}"/>
    <cellStyle name="Normal 5 2 7 5 3" xfId="8282" xr:uid="{00000000-0005-0000-0000-00003A570000}"/>
    <cellStyle name="Normal 5 2 7 5 3 2" xfId="14428" xr:uid="{00000000-0005-0000-0000-00003B570000}"/>
    <cellStyle name="Normal 5 2 7 5 3 2 2" xfId="25175" xr:uid="{00000000-0005-0000-0000-00003C570000}"/>
    <cellStyle name="Normal 5 2 7 5 3 2 2 2" xfId="46755" xr:uid="{6D59628C-AE3D-4FD7-8F32-2668BEB737AD}"/>
    <cellStyle name="Normal 5 2 7 5 3 2 3" xfId="36027" xr:uid="{F84BD7F8-F11F-4838-B753-41BC998BC1DE}"/>
    <cellStyle name="Normal 5 2 7 5 3 3" xfId="19806" xr:uid="{00000000-0005-0000-0000-00003D570000}"/>
    <cellStyle name="Normal 5 2 7 5 3 3 2" xfId="41386" xr:uid="{8EA24950-9467-43BE-8E9A-32F1B9FD012B}"/>
    <cellStyle name="Normal 5 2 7 5 3 4" xfId="30656" xr:uid="{6FCB402D-3273-4573-B3D9-17E78524A701}"/>
    <cellStyle name="Normal 5 2 7 5 4" xfId="10730" xr:uid="{00000000-0005-0000-0000-00003E570000}"/>
    <cellStyle name="Normal 5 2 7 5 4 2" xfId="21607" xr:uid="{00000000-0005-0000-0000-00003F570000}"/>
    <cellStyle name="Normal 5 2 7 5 4 2 2" xfId="43187" xr:uid="{E5456312-E45A-49B3-98EC-A2F42843E2D0}"/>
    <cellStyle name="Normal 5 2 7 5 4 3" xfId="32457" xr:uid="{7E8CF334-B398-44BF-A4DE-8F239D79B462}"/>
    <cellStyle name="Normal 5 2 7 5 5" xfId="16238" xr:uid="{00000000-0005-0000-0000-000040570000}"/>
    <cellStyle name="Normal 5 2 7 5 5 2" xfId="37818" xr:uid="{C1FF14E3-6D39-41AA-854C-580185D8C8AF}"/>
    <cellStyle name="Normal 5 2 7 5 6" xfId="27087" xr:uid="{475497B1-A3D0-4F9E-9CCC-F27B8D883E9B}"/>
    <cellStyle name="Normal 5 2 7 6" xfId="2022" xr:uid="{00000000-0005-0000-0000-000041570000}"/>
    <cellStyle name="Normal 5 2 7 6 2" xfId="5343" xr:uid="{00000000-0005-0000-0000-000042570000}"/>
    <cellStyle name="Normal 5 2 7 6 2 2" xfId="12789" xr:uid="{00000000-0005-0000-0000-000043570000}"/>
    <cellStyle name="Normal 5 2 7 6 2 2 2" xfId="23592" xr:uid="{00000000-0005-0000-0000-000044570000}"/>
    <cellStyle name="Normal 5 2 7 6 2 2 2 2" xfId="45172" xr:uid="{BAAF64A4-2FCB-4399-9827-CCF2C2B69193}"/>
    <cellStyle name="Normal 5 2 7 6 2 2 3" xfId="34443" xr:uid="{C6B0ACA8-93FD-46E8-8E83-78F28DAA7FF1}"/>
    <cellStyle name="Normal 5 2 7 6 2 3" xfId="18223" xr:uid="{00000000-0005-0000-0000-000045570000}"/>
    <cellStyle name="Normal 5 2 7 6 2 3 2" xfId="39803" xr:uid="{A5E79C07-65ED-4223-938E-957ECC31869E}"/>
    <cellStyle name="Normal 5 2 7 6 2 4" xfId="29073" xr:uid="{2741B71C-2F1F-416A-A96E-3DC640AC067A}"/>
    <cellStyle name="Normal 5 2 7 6 3" xfId="8598" xr:uid="{00000000-0005-0000-0000-000046570000}"/>
    <cellStyle name="Normal 5 2 7 6 3 2" xfId="14633" xr:uid="{00000000-0005-0000-0000-000047570000}"/>
    <cellStyle name="Normal 5 2 7 6 3 2 2" xfId="25372" xr:uid="{00000000-0005-0000-0000-000048570000}"/>
    <cellStyle name="Normal 5 2 7 6 3 2 2 2" xfId="46952" xr:uid="{79925053-027B-47A3-B28C-C00CFB111A63}"/>
    <cellStyle name="Normal 5 2 7 6 3 2 3" xfId="36224" xr:uid="{A5B931C3-7B0D-4534-9C1E-4ADE585F9640}"/>
    <cellStyle name="Normal 5 2 7 6 3 3" xfId="20003" xr:uid="{00000000-0005-0000-0000-000049570000}"/>
    <cellStyle name="Normal 5 2 7 6 3 3 2" xfId="41583" xr:uid="{36E84BF6-A0E6-41F5-9EBE-1AA746358A6F}"/>
    <cellStyle name="Normal 5 2 7 6 3 4" xfId="30853" xr:uid="{2623CC2E-EAB5-4458-ADC6-F5936233D354}"/>
    <cellStyle name="Normal 5 2 7 6 4" xfId="10935" xr:uid="{00000000-0005-0000-0000-00004A570000}"/>
    <cellStyle name="Normal 5 2 7 6 4 2" xfId="21804" xr:uid="{00000000-0005-0000-0000-00004B570000}"/>
    <cellStyle name="Normal 5 2 7 6 4 2 2" xfId="43384" xr:uid="{F2E62262-646F-4CA7-AE42-84E31DEF9A82}"/>
    <cellStyle name="Normal 5 2 7 6 4 3" xfId="32654" xr:uid="{031ABD8C-8787-4F75-9DC4-DEE7BF58E582}"/>
    <cellStyle name="Normal 5 2 7 6 5" xfId="16435" xr:uid="{00000000-0005-0000-0000-00004C570000}"/>
    <cellStyle name="Normal 5 2 7 6 5 2" xfId="38015" xr:uid="{6B3D5B7F-322F-46E0-82DE-A640FD323E77}"/>
    <cellStyle name="Normal 5 2 7 6 6" xfId="27284" xr:uid="{0C13B793-9ACE-4534-9696-60F82B82C863}"/>
    <cellStyle name="Normal 5 2 7 7" xfId="2603" xr:uid="{00000000-0005-0000-0000-00004D570000}"/>
    <cellStyle name="Normal 5 2 7 7 2" xfId="5923" xr:uid="{00000000-0005-0000-0000-00004E570000}"/>
    <cellStyle name="Normal 5 2 7 7 2 2" xfId="13131" xr:uid="{00000000-0005-0000-0000-00004F570000}"/>
    <cellStyle name="Normal 5 2 7 7 2 2 2" xfId="23933" xr:uid="{00000000-0005-0000-0000-000050570000}"/>
    <cellStyle name="Normal 5 2 7 7 2 2 2 2" xfId="45513" xr:uid="{6FAB3176-51A4-42C9-B667-AF58C3B43E41}"/>
    <cellStyle name="Normal 5 2 7 7 2 2 3" xfId="34785" xr:uid="{734D4F89-EEF5-4A51-87D9-01327CCD5113}"/>
    <cellStyle name="Normal 5 2 7 7 2 3" xfId="18564" xr:uid="{00000000-0005-0000-0000-000051570000}"/>
    <cellStyle name="Normal 5 2 7 7 2 3 2" xfId="40144" xr:uid="{A9425B2D-6643-4D38-976A-1CC12B5BE7A0}"/>
    <cellStyle name="Normal 5 2 7 7 2 4" xfId="29414" xr:uid="{91BCC5FA-88A4-4685-BF42-4A88B8AB31C0}"/>
    <cellStyle name="Normal 5 2 7 7 3" xfId="9177" xr:uid="{00000000-0005-0000-0000-000052570000}"/>
    <cellStyle name="Normal 5 2 7 7 3 2" xfId="14975" xr:uid="{00000000-0005-0000-0000-000053570000}"/>
    <cellStyle name="Normal 5 2 7 7 3 2 2" xfId="25713" xr:uid="{00000000-0005-0000-0000-000054570000}"/>
    <cellStyle name="Normal 5 2 7 7 3 2 2 2" xfId="47293" xr:uid="{1C410F78-1E64-41DA-B432-62D66A7A551D}"/>
    <cellStyle name="Normal 5 2 7 7 3 2 3" xfId="36566" xr:uid="{6DBB728C-0549-4DF4-9C1F-434F354A1331}"/>
    <cellStyle name="Normal 5 2 7 7 3 3" xfId="20344" xr:uid="{00000000-0005-0000-0000-000055570000}"/>
    <cellStyle name="Normal 5 2 7 7 3 3 2" xfId="41924" xr:uid="{705FE868-6280-4C55-B459-23E92A99F6D5}"/>
    <cellStyle name="Normal 5 2 7 7 3 4" xfId="31194" xr:uid="{53C97B34-9B1B-46EF-9703-B10E06998043}"/>
    <cellStyle name="Normal 5 2 7 7 4" xfId="11277" xr:uid="{00000000-0005-0000-0000-000056570000}"/>
    <cellStyle name="Normal 5 2 7 7 4 2" xfId="22145" xr:uid="{00000000-0005-0000-0000-000057570000}"/>
    <cellStyle name="Normal 5 2 7 7 4 2 2" xfId="43725" xr:uid="{18E5823E-3004-4780-982C-9F4ADB6F7EED}"/>
    <cellStyle name="Normal 5 2 7 7 4 3" xfId="32996" xr:uid="{F628D7F2-4252-43FB-A57A-5712CA46550A}"/>
    <cellStyle name="Normal 5 2 7 7 5" xfId="16776" xr:uid="{00000000-0005-0000-0000-000058570000}"/>
    <cellStyle name="Normal 5 2 7 7 5 2" xfId="38356" xr:uid="{0C698693-1D94-421D-B9F2-BA7754B0B9CE}"/>
    <cellStyle name="Normal 5 2 7 7 6" xfId="27626" xr:uid="{B48E7B15-B8F5-48C9-B6E4-E76E7FCBBE1A}"/>
    <cellStyle name="Normal 5 2 7 8" xfId="2761" xr:uid="{00000000-0005-0000-0000-000059570000}"/>
    <cellStyle name="Normal 5 2 7 8 2" xfId="6081" xr:uid="{00000000-0005-0000-0000-00005A570000}"/>
    <cellStyle name="Normal 5 2 7 8 2 2" xfId="13218" xr:uid="{00000000-0005-0000-0000-00005B570000}"/>
    <cellStyle name="Normal 5 2 7 8 2 2 2" xfId="24020" xr:uid="{00000000-0005-0000-0000-00005C570000}"/>
    <cellStyle name="Normal 5 2 7 8 2 2 2 2" xfId="45600" xr:uid="{9C95D09D-509E-4A9D-8A32-E1E10E838BF2}"/>
    <cellStyle name="Normal 5 2 7 8 2 2 3" xfId="34872" xr:uid="{A0862780-C67E-439F-AFF1-F09ECC01AB49}"/>
    <cellStyle name="Normal 5 2 7 8 2 3" xfId="18651" xr:uid="{00000000-0005-0000-0000-00005D570000}"/>
    <cellStyle name="Normal 5 2 7 8 2 3 2" xfId="40231" xr:uid="{5562316B-5F0D-4076-A365-3A9D5BBBADE5}"/>
    <cellStyle name="Normal 5 2 7 8 2 4" xfId="29501" xr:uid="{60F58ACF-DA37-4ADE-9A9E-A4C705EC6D38}"/>
    <cellStyle name="Normal 5 2 7 8 3" xfId="9335" xr:uid="{00000000-0005-0000-0000-00005E570000}"/>
    <cellStyle name="Normal 5 2 7 8 3 2" xfId="15062" xr:uid="{00000000-0005-0000-0000-00005F570000}"/>
    <cellStyle name="Normal 5 2 7 8 3 2 2" xfId="25800" xr:uid="{00000000-0005-0000-0000-000060570000}"/>
    <cellStyle name="Normal 5 2 7 8 3 2 2 2" xfId="47380" xr:uid="{FA05E55D-F559-4FA8-BA36-FF97F15D1016}"/>
    <cellStyle name="Normal 5 2 7 8 3 2 3" xfId="36653" xr:uid="{0ABB4EE7-9394-4693-A442-A44065BA2135}"/>
    <cellStyle name="Normal 5 2 7 8 3 3" xfId="20431" xr:uid="{00000000-0005-0000-0000-000061570000}"/>
    <cellStyle name="Normal 5 2 7 8 3 3 2" xfId="42011" xr:uid="{A079B5F6-23ED-4C23-9D47-7E8EF4B81393}"/>
    <cellStyle name="Normal 5 2 7 8 3 4" xfId="31281" xr:uid="{AF9802B8-3798-425C-A455-7DD79FF3FA68}"/>
    <cellStyle name="Normal 5 2 7 8 4" xfId="11364" xr:uid="{00000000-0005-0000-0000-000062570000}"/>
    <cellStyle name="Normal 5 2 7 8 4 2" xfId="22232" xr:uid="{00000000-0005-0000-0000-000063570000}"/>
    <cellStyle name="Normal 5 2 7 8 4 2 2" xfId="43812" xr:uid="{5C01FFCA-B393-4EB3-B2BA-072793189D52}"/>
    <cellStyle name="Normal 5 2 7 8 4 3" xfId="33083" xr:uid="{4F770E5B-BF53-48D9-B8DF-997B5D82D5B4}"/>
    <cellStyle name="Normal 5 2 7 8 5" xfId="16863" xr:uid="{00000000-0005-0000-0000-000064570000}"/>
    <cellStyle name="Normal 5 2 7 8 5 2" xfId="38443" xr:uid="{4FDFB59C-D29B-4687-8DED-15FEEDC72520}"/>
    <cellStyle name="Normal 5 2 7 8 6" xfId="27713" xr:uid="{02D2BE22-EDE0-4BA6-95E9-150FC4ADA242}"/>
    <cellStyle name="Normal 5 2 7 9" xfId="2760" xr:uid="{00000000-0005-0000-0000-000065570000}"/>
    <cellStyle name="Normal 5 2 7 9 2" xfId="6080" xr:uid="{00000000-0005-0000-0000-000066570000}"/>
    <cellStyle name="Normal 5 2 7 9 2 2" xfId="13217" xr:uid="{00000000-0005-0000-0000-000067570000}"/>
    <cellStyle name="Normal 5 2 7 9 2 2 2" xfId="24019" xr:uid="{00000000-0005-0000-0000-000068570000}"/>
    <cellStyle name="Normal 5 2 7 9 2 2 2 2" xfId="45599" xr:uid="{ECCC2F76-9967-4C10-86B0-F032B94ECC38}"/>
    <cellStyle name="Normal 5 2 7 9 2 2 3" xfId="34871" xr:uid="{BE9C144D-E143-494F-AAF9-45B9F25F7CED}"/>
    <cellStyle name="Normal 5 2 7 9 2 3" xfId="18650" xr:uid="{00000000-0005-0000-0000-000069570000}"/>
    <cellStyle name="Normal 5 2 7 9 2 3 2" xfId="40230" xr:uid="{E5CB052C-AB5C-4287-80C9-7012778EF2F2}"/>
    <cellStyle name="Normal 5 2 7 9 2 4" xfId="29500" xr:uid="{1421ADAD-2435-4A5D-B920-85DA6141B087}"/>
    <cellStyle name="Normal 5 2 7 9 3" xfId="9334" xr:uid="{00000000-0005-0000-0000-00006A570000}"/>
    <cellStyle name="Normal 5 2 7 9 3 2" xfId="15061" xr:uid="{00000000-0005-0000-0000-00006B570000}"/>
    <cellStyle name="Normal 5 2 7 9 3 2 2" xfId="25799" xr:uid="{00000000-0005-0000-0000-00006C570000}"/>
    <cellStyle name="Normal 5 2 7 9 3 2 2 2" xfId="47379" xr:uid="{3D1E9827-AED6-405D-BCAA-8B79E41348D2}"/>
    <cellStyle name="Normal 5 2 7 9 3 2 3" xfId="36652" xr:uid="{CD1929D5-C9C8-4B2E-9D1A-9FD669C10473}"/>
    <cellStyle name="Normal 5 2 7 9 3 3" xfId="20430" xr:uid="{00000000-0005-0000-0000-00006D570000}"/>
    <cellStyle name="Normal 5 2 7 9 3 3 2" xfId="42010" xr:uid="{BE52940A-3163-4803-B4AA-6B7B5C0500BD}"/>
    <cellStyle name="Normal 5 2 7 9 3 4" xfId="31280" xr:uid="{2A2683F1-B532-4128-9C78-816DFB57DDB6}"/>
    <cellStyle name="Normal 5 2 7 9 4" xfId="11363" xr:uid="{00000000-0005-0000-0000-00006E570000}"/>
    <cellStyle name="Normal 5 2 7 9 4 2" xfId="22231" xr:uid="{00000000-0005-0000-0000-00006F570000}"/>
    <cellStyle name="Normal 5 2 7 9 4 2 2" xfId="43811" xr:uid="{AFFF2658-357D-421A-B276-B03B6D48186A}"/>
    <cellStyle name="Normal 5 2 7 9 4 3" xfId="33082" xr:uid="{0BC32532-1D83-44D5-9D10-1E72489397D7}"/>
    <cellStyle name="Normal 5 2 7 9 5" xfId="16862" xr:uid="{00000000-0005-0000-0000-000070570000}"/>
    <cellStyle name="Normal 5 2 7 9 5 2" xfId="38442" xr:uid="{24F3BD27-9A8A-4613-8706-F0A65C64A0AC}"/>
    <cellStyle name="Normal 5 2 7 9 6" xfId="27712" xr:uid="{861C681F-1ABE-48FB-9D71-55090F9C4874}"/>
    <cellStyle name="Normal 5 2 8" xfId="277" xr:uid="{00000000-0005-0000-0000-000071570000}"/>
    <cellStyle name="Normal 5 2 8 10" xfId="3154" xr:uid="{00000000-0005-0000-0000-000072570000}"/>
    <cellStyle name="Normal 5 2 8 10 2" xfId="6474" xr:uid="{00000000-0005-0000-0000-000073570000}"/>
    <cellStyle name="Normal 5 2 8 10 2 2" xfId="13591" xr:uid="{00000000-0005-0000-0000-000074570000}"/>
    <cellStyle name="Normal 5 2 8 10 2 2 2" xfId="24393" xr:uid="{00000000-0005-0000-0000-000075570000}"/>
    <cellStyle name="Normal 5 2 8 10 2 2 2 2" xfId="45973" xr:uid="{93463DFC-AA82-4BFF-92F8-D44457DB4A3E}"/>
    <cellStyle name="Normal 5 2 8 10 2 2 3" xfId="35245" xr:uid="{1119658E-2534-411A-9EB3-73607ADC476C}"/>
    <cellStyle name="Normal 5 2 8 10 2 3" xfId="19024" xr:uid="{00000000-0005-0000-0000-000076570000}"/>
    <cellStyle name="Normal 5 2 8 10 2 3 2" xfId="40604" xr:uid="{44F6A145-A539-4B9C-A0A2-8F5E04D72246}"/>
    <cellStyle name="Normal 5 2 8 10 2 4" xfId="29874" xr:uid="{8C84138F-9F57-4723-B774-0FE3CE9CA29B}"/>
    <cellStyle name="Normal 5 2 8 10 3" xfId="9728" xr:uid="{00000000-0005-0000-0000-000077570000}"/>
    <cellStyle name="Normal 5 2 8 10 3 2" xfId="15435" xr:uid="{00000000-0005-0000-0000-000078570000}"/>
    <cellStyle name="Normal 5 2 8 10 3 2 2" xfId="26173" xr:uid="{00000000-0005-0000-0000-000079570000}"/>
    <cellStyle name="Normal 5 2 8 10 3 2 2 2" xfId="47753" xr:uid="{D0B510A9-ADB4-4071-AF1C-5BFF32324F85}"/>
    <cellStyle name="Normal 5 2 8 10 3 2 3" xfId="37026" xr:uid="{3EAE8F5A-74F8-47A9-B2DA-C6317BA09E45}"/>
    <cellStyle name="Normal 5 2 8 10 3 3" xfId="20804" xr:uid="{00000000-0005-0000-0000-00007A570000}"/>
    <cellStyle name="Normal 5 2 8 10 3 3 2" xfId="42384" xr:uid="{23BD2DD1-5109-44EC-9311-46F5139F7641}"/>
    <cellStyle name="Normal 5 2 8 10 3 4" xfId="31654" xr:uid="{5EDF33DC-D9AB-45F5-9B81-EF46E3A1FB54}"/>
    <cellStyle name="Normal 5 2 8 10 4" xfId="11737" xr:uid="{00000000-0005-0000-0000-00007B570000}"/>
    <cellStyle name="Normal 5 2 8 10 4 2" xfId="22605" xr:uid="{00000000-0005-0000-0000-00007C570000}"/>
    <cellStyle name="Normal 5 2 8 10 4 2 2" xfId="44185" xr:uid="{B32BE8BB-7FEC-451A-8022-1E910A1EFDE3}"/>
    <cellStyle name="Normal 5 2 8 10 4 3" xfId="33456" xr:uid="{0EC7FA68-70CC-40E2-BFA7-CCD2B1D883EF}"/>
    <cellStyle name="Normal 5 2 8 10 5" xfId="17236" xr:uid="{00000000-0005-0000-0000-00007D570000}"/>
    <cellStyle name="Normal 5 2 8 10 5 2" xfId="38816" xr:uid="{B3EE7423-4A01-4114-8D6A-0FDB8F2F6422}"/>
    <cellStyle name="Normal 5 2 8 10 6" xfId="28086" xr:uid="{C2A450BF-568A-4C3B-B13F-25DD91A6F1B6}"/>
    <cellStyle name="Normal 5 2 8 11" xfId="3601" xr:uid="{00000000-0005-0000-0000-00007E570000}"/>
    <cellStyle name="Normal 5 2 8 11 2" xfId="11947" xr:uid="{00000000-0005-0000-0000-00007F570000}"/>
    <cellStyle name="Normal 5 2 8 11 2 2" xfId="22806" xr:uid="{00000000-0005-0000-0000-000080570000}"/>
    <cellStyle name="Normal 5 2 8 11 2 2 2" xfId="44386" xr:uid="{93AD03D9-DE44-4BBF-AECC-9D03F0581114}"/>
    <cellStyle name="Normal 5 2 8 11 2 3" xfId="33657" xr:uid="{2FD2322F-0C32-485E-B68B-4D9311D88E4D}"/>
    <cellStyle name="Normal 5 2 8 11 3" xfId="17437" xr:uid="{00000000-0005-0000-0000-000081570000}"/>
    <cellStyle name="Normal 5 2 8 11 3 2" xfId="39017" xr:uid="{E81A3A4E-0459-4897-BDD8-3278C1A0ADD6}"/>
    <cellStyle name="Normal 5 2 8 11 4" xfId="28287" xr:uid="{A33E52FA-BB4A-4355-BE84-0CD7C4F0AD04}"/>
    <cellStyle name="Normal 5 2 8 12" xfId="6867" xr:uid="{00000000-0005-0000-0000-000082570000}"/>
    <cellStyle name="Normal 5 2 8 12 2" xfId="13793" xr:uid="{00000000-0005-0000-0000-000083570000}"/>
    <cellStyle name="Normal 5 2 8 12 2 2" xfId="24588" xr:uid="{00000000-0005-0000-0000-000084570000}"/>
    <cellStyle name="Normal 5 2 8 12 2 2 2" xfId="46168" xr:uid="{E61C8F1F-DE6C-4092-9909-C7972C966B51}"/>
    <cellStyle name="Normal 5 2 8 12 2 3" xfId="35440" xr:uid="{3D37D4FD-FA30-4A0F-82A8-93A7511BCA9C}"/>
    <cellStyle name="Normal 5 2 8 12 3" xfId="19219" xr:uid="{00000000-0005-0000-0000-000085570000}"/>
    <cellStyle name="Normal 5 2 8 12 3 2" xfId="40799" xr:uid="{690533D6-3512-43F6-A515-A7870539D2EB}"/>
    <cellStyle name="Normal 5 2 8 12 4" xfId="30069" xr:uid="{94537A04-6F87-446E-9161-AA5154ED22A2}"/>
    <cellStyle name="Normal 5 2 8 13" xfId="10095" xr:uid="{00000000-0005-0000-0000-000086570000}"/>
    <cellStyle name="Normal 5 2 8 13 2" xfId="21020" xr:uid="{00000000-0005-0000-0000-000087570000}"/>
    <cellStyle name="Normal 5 2 8 13 2 2" xfId="42600" xr:uid="{86B51818-68D3-4387-86F3-69E78A35079A}"/>
    <cellStyle name="Normal 5 2 8 13 3" xfId="31870" xr:uid="{0453BFD6-2DD3-4187-8580-322C02F06B66}"/>
    <cellStyle name="Normal 5 2 8 14" xfId="15651" xr:uid="{00000000-0005-0000-0000-000088570000}"/>
    <cellStyle name="Normal 5 2 8 14 2" xfId="37231" xr:uid="{1F7F863C-D2B3-4CCF-90D7-136831C79606}"/>
    <cellStyle name="Normal 5 2 8 15" xfId="26500" xr:uid="{2967EBC1-CAED-4DD9-909B-97490D7F7DCB}"/>
    <cellStyle name="Normal 5 2 8 2" xfId="460" xr:uid="{00000000-0005-0000-0000-000089570000}"/>
    <cellStyle name="Normal 5 2 8 2 10" xfId="3781" xr:uid="{00000000-0005-0000-0000-00008A570000}"/>
    <cellStyle name="Normal 5 2 8 2 10 2" xfId="12056" xr:uid="{00000000-0005-0000-0000-00008B570000}"/>
    <cellStyle name="Normal 5 2 8 2 10 2 2" xfId="22907" xr:uid="{00000000-0005-0000-0000-00008C570000}"/>
    <cellStyle name="Normal 5 2 8 2 10 2 2 2" xfId="44487" xr:uid="{060B9682-CD6A-4ABA-AA67-0C5589E721F1}"/>
    <cellStyle name="Normal 5 2 8 2 10 2 3" xfId="33758" xr:uid="{68C1B366-D6D5-4161-8FAB-EF88DE0C9D61}"/>
    <cellStyle name="Normal 5 2 8 2 10 3" xfId="17538" xr:uid="{00000000-0005-0000-0000-00008D570000}"/>
    <cellStyle name="Normal 5 2 8 2 10 3 2" xfId="39118" xr:uid="{B04AFFA2-2D58-446E-B6A9-F03B9BBA3ED5}"/>
    <cellStyle name="Normal 5 2 8 2 10 4" xfId="28388" xr:uid="{9FBB1AD7-30DA-4036-B320-838F495EDDB7}"/>
    <cellStyle name="Normal 5 2 8 2 11" xfId="7036" xr:uid="{00000000-0005-0000-0000-00008E570000}"/>
    <cellStyle name="Normal 5 2 8 2 11 2" xfId="13900" xr:uid="{00000000-0005-0000-0000-00008F570000}"/>
    <cellStyle name="Normal 5 2 8 2 11 2 2" xfId="24687" xr:uid="{00000000-0005-0000-0000-000090570000}"/>
    <cellStyle name="Normal 5 2 8 2 11 2 2 2" xfId="46267" xr:uid="{65BC6DFA-E80F-4F81-96B1-85576A3FC55B}"/>
    <cellStyle name="Normal 5 2 8 2 11 2 3" xfId="35539" xr:uid="{9A21C9A2-21FD-4D13-896F-C0368437E559}"/>
    <cellStyle name="Normal 5 2 8 2 11 3" xfId="19318" xr:uid="{00000000-0005-0000-0000-000091570000}"/>
    <cellStyle name="Normal 5 2 8 2 11 3 2" xfId="40898" xr:uid="{A3125D44-9F48-41BC-818E-C43C99F2780C}"/>
    <cellStyle name="Normal 5 2 8 2 11 4" xfId="30168" xr:uid="{EB6965F6-4759-40A1-A869-363B4226A6BE}"/>
    <cellStyle name="Normal 5 2 8 2 12" xfId="10202" xr:uid="{00000000-0005-0000-0000-000092570000}"/>
    <cellStyle name="Normal 5 2 8 2 12 2" xfId="21119" xr:uid="{00000000-0005-0000-0000-000093570000}"/>
    <cellStyle name="Normal 5 2 8 2 12 2 2" xfId="42699" xr:uid="{DCDCC2ED-6DBD-4E7A-AF4B-0957799852C6}"/>
    <cellStyle name="Normal 5 2 8 2 12 3" xfId="31969" xr:uid="{A9172D8E-6013-46F6-BDA0-EDEABA3153FB}"/>
    <cellStyle name="Normal 5 2 8 2 13" xfId="15750" xr:uid="{00000000-0005-0000-0000-000094570000}"/>
    <cellStyle name="Normal 5 2 8 2 13 2" xfId="37330" xr:uid="{DA2490CA-824B-4F70-973D-E9272653362C}"/>
    <cellStyle name="Normal 5 2 8 2 14" xfId="26599" xr:uid="{C9D4211E-EAE4-4542-9DDD-DD31700EFFDF}"/>
    <cellStyle name="Normal 5 2 8 2 2" xfId="980" xr:uid="{00000000-0005-0000-0000-000095570000}"/>
    <cellStyle name="Normal 5 2 8 2 2 2" xfId="4301" xr:uid="{00000000-0005-0000-0000-000096570000}"/>
    <cellStyle name="Normal 5 2 8 2 2 2 2" xfId="12275" xr:uid="{00000000-0005-0000-0000-000097570000}"/>
    <cellStyle name="Normal 5 2 8 2 2 2 2 2" xfId="23109" xr:uid="{00000000-0005-0000-0000-000098570000}"/>
    <cellStyle name="Normal 5 2 8 2 2 2 2 2 2" xfId="44689" xr:uid="{8D2F7A43-1C9D-43B0-B319-E755128FFAE6}"/>
    <cellStyle name="Normal 5 2 8 2 2 2 2 3" xfId="33960" xr:uid="{64A103F7-1C57-444A-A44A-77693FC7D81F}"/>
    <cellStyle name="Normal 5 2 8 2 2 2 3" xfId="17740" xr:uid="{00000000-0005-0000-0000-000099570000}"/>
    <cellStyle name="Normal 5 2 8 2 2 2 3 2" xfId="39320" xr:uid="{F33E9802-C299-4056-AA35-561A271A40A2}"/>
    <cellStyle name="Normal 5 2 8 2 2 2 4" xfId="28590" xr:uid="{8DA08A1B-E896-4860-BD50-986AACFA3658}"/>
    <cellStyle name="Normal 5 2 8 2 2 3" xfId="7556" xr:uid="{00000000-0005-0000-0000-00009A570000}"/>
    <cellStyle name="Normal 5 2 8 2 2 3 2" xfId="14119" xr:uid="{00000000-0005-0000-0000-00009B570000}"/>
    <cellStyle name="Normal 5 2 8 2 2 3 2 2" xfId="24889" xr:uid="{00000000-0005-0000-0000-00009C570000}"/>
    <cellStyle name="Normal 5 2 8 2 2 3 2 2 2" xfId="46469" xr:uid="{CF295C50-D881-4BF5-866F-9A30DDC4A5F2}"/>
    <cellStyle name="Normal 5 2 8 2 2 3 2 3" xfId="35741" xr:uid="{FBC6B9A5-4C6C-4A97-982F-2C930362FA34}"/>
    <cellStyle name="Normal 5 2 8 2 2 3 3" xfId="19520" xr:uid="{00000000-0005-0000-0000-00009D570000}"/>
    <cellStyle name="Normal 5 2 8 2 2 3 3 2" xfId="41100" xr:uid="{FC7E4CA4-B996-4763-A964-5CA9F9EC75F4}"/>
    <cellStyle name="Normal 5 2 8 2 2 3 4" xfId="30370" xr:uid="{4E496237-C3A1-49A6-BD46-542EF90DB748}"/>
    <cellStyle name="Normal 5 2 8 2 2 4" xfId="10421" xr:uid="{00000000-0005-0000-0000-00009E570000}"/>
    <cellStyle name="Normal 5 2 8 2 2 4 2" xfId="21321" xr:uid="{00000000-0005-0000-0000-00009F570000}"/>
    <cellStyle name="Normal 5 2 8 2 2 4 2 2" xfId="42901" xr:uid="{1E9DCF81-3E83-4F04-91D0-AC39AE1FCDA6}"/>
    <cellStyle name="Normal 5 2 8 2 2 4 3" xfId="32171" xr:uid="{5F19168E-1064-465C-BC36-052B5C20F014}"/>
    <cellStyle name="Normal 5 2 8 2 2 5" xfId="15952" xr:uid="{00000000-0005-0000-0000-0000A0570000}"/>
    <cellStyle name="Normal 5 2 8 2 2 5 2" xfId="37532" xr:uid="{085A38D4-6E62-4E6E-9110-07CCC37B6AA5}"/>
    <cellStyle name="Normal 5 2 8 2 2 6" xfId="26801" xr:uid="{8C3F17AC-7145-4E6A-87C5-645FA145D9E0}"/>
    <cellStyle name="Normal 5 2 8 2 3" xfId="1470" xr:uid="{00000000-0005-0000-0000-0000A1570000}"/>
    <cellStyle name="Normal 5 2 8 2 3 2" xfId="4791" xr:uid="{00000000-0005-0000-0000-0000A2570000}"/>
    <cellStyle name="Normal 5 2 8 2 3 2 2" xfId="12490" xr:uid="{00000000-0005-0000-0000-0000A3570000}"/>
    <cellStyle name="Normal 5 2 8 2 3 2 2 2" xfId="23308" xr:uid="{00000000-0005-0000-0000-0000A4570000}"/>
    <cellStyle name="Normal 5 2 8 2 3 2 2 2 2" xfId="44888" xr:uid="{9B2F3FFC-985A-45B1-AAAC-2AD4286FD539}"/>
    <cellStyle name="Normal 5 2 8 2 3 2 2 3" xfId="34159" xr:uid="{B46BC4E3-9E80-4B96-8993-328D86D78B3B}"/>
    <cellStyle name="Normal 5 2 8 2 3 2 3" xfId="17939" xr:uid="{00000000-0005-0000-0000-0000A5570000}"/>
    <cellStyle name="Normal 5 2 8 2 3 2 3 2" xfId="39519" xr:uid="{67AFACFB-A0B4-4153-9169-0EC43B5AC755}"/>
    <cellStyle name="Normal 5 2 8 2 3 2 4" xfId="28789" xr:uid="{1256DB8C-902C-4C8B-A64D-FE4F515ED985}"/>
    <cellStyle name="Normal 5 2 8 2 3 3" xfId="8046" xr:uid="{00000000-0005-0000-0000-0000A6570000}"/>
    <cellStyle name="Normal 5 2 8 2 3 3 2" xfId="14334" xr:uid="{00000000-0005-0000-0000-0000A7570000}"/>
    <cellStyle name="Normal 5 2 8 2 3 3 2 2" xfId="25088" xr:uid="{00000000-0005-0000-0000-0000A8570000}"/>
    <cellStyle name="Normal 5 2 8 2 3 3 2 2 2" xfId="46668" xr:uid="{58360EE2-BD87-4B0C-8EA9-0C49F2E03A20}"/>
    <cellStyle name="Normal 5 2 8 2 3 3 2 3" xfId="35940" xr:uid="{2EBC7232-A0D7-4753-8311-45BA8C1606C5}"/>
    <cellStyle name="Normal 5 2 8 2 3 3 3" xfId="19719" xr:uid="{00000000-0005-0000-0000-0000A9570000}"/>
    <cellStyle name="Normal 5 2 8 2 3 3 3 2" xfId="41299" xr:uid="{1A35906B-D8B5-4171-803E-D54E80149FD1}"/>
    <cellStyle name="Normal 5 2 8 2 3 3 4" xfId="30569" xr:uid="{51D26F57-9A5C-4791-8044-597D9A99BB99}"/>
    <cellStyle name="Normal 5 2 8 2 3 4" xfId="10636" xr:uid="{00000000-0005-0000-0000-0000AA570000}"/>
    <cellStyle name="Normal 5 2 8 2 3 4 2" xfId="21520" xr:uid="{00000000-0005-0000-0000-0000AB570000}"/>
    <cellStyle name="Normal 5 2 8 2 3 4 2 2" xfId="43100" xr:uid="{E7B27CA3-2205-4A01-B221-E3589B26F93B}"/>
    <cellStyle name="Normal 5 2 8 2 3 4 3" xfId="32370" xr:uid="{FFA51304-973E-443F-8810-2A87BFF50E12}"/>
    <cellStyle name="Normal 5 2 8 2 3 5" xfId="16151" xr:uid="{00000000-0005-0000-0000-0000AC570000}"/>
    <cellStyle name="Normal 5 2 8 2 3 5 2" xfId="37731" xr:uid="{32BDF0C9-9002-49A5-A0EE-64FC5A6B2F6C}"/>
    <cellStyle name="Normal 5 2 8 2 3 6" xfId="27000" xr:uid="{E82D9313-490E-4CC2-9A17-CD979E9C06D2}"/>
    <cellStyle name="Normal 5 2 8 2 4" xfId="1925" xr:uid="{00000000-0005-0000-0000-0000AD570000}"/>
    <cellStyle name="Normal 5 2 8 2 4 2" xfId="5246" xr:uid="{00000000-0005-0000-0000-0000AE570000}"/>
    <cellStyle name="Normal 5 2 8 2 4 2 2" xfId="12701" xr:uid="{00000000-0005-0000-0000-0000AF570000}"/>
    <cellStyle name="Normal 5 2 8 2 4 2 2 2" xfId="23504" xr:uid="{00000000-0005-0000-0000-0000B0570000}"/>
    <cellStyle name="Normal 5 2 8 2 4 2 2 2 2" xfId="45084" xr:uid="{2FFA7B72-341C-456F-A9F4-2860C8969151}"/>
    <cellStyle name="Normal 5 2 8 2 4 2 2 3" xfId="34355" xr:uid="{C7CE6056-B6AD-4A41-A1C8-1892137D3CBF}"/>
    <cellStyle name="Normal 5 2 8 2 4 2 3" xfId="18135" xr:uid="{00000000-0005-0000-0000-0000B1570000}"/>
    <cellStyle name="Normal 5 2 8 2 4 2 3 2" xfId="39715" xr:uid="{86E8C7C5-D758-44AD-B0F9-809C0C679136}"/>
    <cellStyle name="Normal 5 2 8 2 4 2 4" xfId="28985" xr:uid="{6725785A-1097-44D4-8ABC-B6B720C21C44}"/>
    <cellStyle name="Normal 5 2 8 2 4 3" xfId="8501" xr:uid="{00000000-0005-0000-0000-0000B2570000}"/>
    <cellStyle name="Normal 5 2 8 2 4 3 2" xfId="14545" xr:uid="{00000000-0005-0000-0000-0000B3570000}"/>
    <cellStyle name="Normal 5 2 8 2 4 3 2 2" xfId="25284" xr:uid="{00000000-0005-0000-0000-0000B4570000}"/>
    <cellStyle name="Normal 5 2 8 2 4 3 2 2 2" xfId="46864" xr:uid="{B0F927CE-E2AD-4631-88FA-2C7A54B391F1}"/>
    <cellStyle name="Normal 5 2 8 2 4 3 2 3" xfId="36136" xr:uid="{78231830-AC2E-4FCA-854D-B6AFDE2B190E}"/>
    <cellStyle name="Normal 5 2 8 2 4 3 3" xfId="19915" xr:uid="{00000000-0005-0000-0000-0000B5570000}"/>
    <cellStyle name="Normal 5 2 8 2 4 3 3 2" xfId="41495" xr:uid="{88C621A2-95EC-42E8-AB46-2E0C543EEEA8}"/>
    <cellStyle name="Normal 5 2 8 2 4 3 4" xfId="30765" xr:uid="{9EB6B281-E087-471F-B468-A9D22D03C4FA}"/>
    <cellStyle name="Normal 5 2 8 2 4 4" xfId="10847" xr:uid="{00000000-0005-0000-0000-0000B6570000}"/>
    <cellStyle name="Normal 5 2 8 2 4 4 2" xfId="21716" xr:uid="{00000000-0005-0000-0000-0000B7570000}"/>
    <cellStyle name="Normal 5 2 8 2 4 4 2 2" xfId="43296" xr:uid="{D987BC87-4D5B-4BC3-8708-377393643EA9}"/>
    <cellStyle name="Normal 5 2 8 2 4 4 3" xfId="32566" xr:uid="{0387B656-91A2-4A80-8F84-54CAD44EA273}"/>
    <cellStyle name="Normal 5 2 8 2 4 5" xfId="16347" xr:uid="{00000000-0005-0000-0000-0000B8570000}"/>
    <cellStyle name="Normal 5 2 8 2 4 5 2" xfId="37927" xr:uid="{AE7F4E9C-4D76-4C1C-A677-6B9F239B4569}"/>
    <cellStyle name="Normal 5 2 8 2 4 6" xfId="27196" xr:uid="{03CD210A-3A35-4C5D-BFB7-3B71A7CC4F68}"/>
    <cellStyle name="Normal 5 2 8 2 5" xfId="2137" xr:uid="{00000000-0005-0000-0000-0000B9570000}"/>
    <cellStyle name="Normal 5 2 8 2 5 2" xfId="5458" xr:uid="{00000000-0005-0000-0000-0000BA570000}"/>
    <cellStyle name="Normal 5 2 8 2 5 2 2" xfId="12896" xr:uid="{00000000-0005-0000-0000-0000BB570000}"/>
    <cellStyle name="Normal 5 2 8 2 5 2 2 2" xfId="23699" xr:uid="{00000000-0005-0000-0000-0000BC570000}"/>
    <cellStyle name="Normal 5 2 8 2 5 2 2 2 2" xfId="45279" xr:uid="{5FCDA491-539C-43F3-A828-409EDCB07648}"/>
    <cellStyle name="Normal 5 2 8 2 5 2 2 3" xfId="34550" xr:uid="{EBECC623-4298-4618-927D-74BAFB15E855}"/>
    <cellStyle name="Normal 5 2 8 2 5 2 3" xfId="18330" xr:uid="{00000000-0005-0000-0000-0000BD570000}"/>
    <cellStyle name="Normal 5 2 8 2 5 2 3 2" xfId="39910" xr:uid="{17121013-D28D-4B4B-889D-069231AA6F90}"/>
    <cellStyle name="Normal 5 2 8 2 5 2 4" xfId="29180" xr:uid="{945132AE-1982-4216-A23F-FBCB2503C304}"/>
    <cellStyle name="Normal 5 2 8 2 5 3" xfId="8713" xr:uid="{00000000-0005-0000-0000-0000BE570000}"/>
    <cellStyle name="Normal 5 2 8 2 5 3 2" xfId="14740" xr:uid="{00000000-0005-0000-0000-0000BF570000}"/>
    <cellStyle name="Normal 5 2 8 2 5 3 2 2" xfId="25479" xr:uid="{00000000-0005-0000-0000-0000C0570000}"/>
    <cellStyle name="Normal 5 2 8 2 5 3 2 2 2" xfId="47059" xr:uid="{13FC5C79-6D27-4E75-B090-BB7B4B9E6C5C}"/>
    <cellStyle name="Normal 5 2 8 2 5 3 2 3" xfId="36331" xr:uid="{4E5A8C44-2EF2-4B37-8871-BC252A131D81}"/>
    <cellStyle name="Normal 5 2 8 2 5 3 3" xfId="20110" xr:uid="{00000000-0005-0000-0000-0000C1570000}"/>
    <cellStyle name="Normal 5 2 8 2 5 3 3 2" xfId="41690" xr:uid="{8C151C76-A0A4-433A-BEC2-E53E525A9221}"/>
    <cellStyle name="Normal 5 2 8 2 5 3 4" xfId="30960" xr:uid="{BDAA189C-9278-4348-AE1C-EFBF13F2D706}"/>
    <cellStyle name="Normal 5 2 8 2 5 4" xfId="11042" xr:uid="{00000000-0005-0000-0000-0000C2570000}"/>
    <cellStyle name="Normal 5 2 8 2 5 4 2" xfId="21911" xr:uid="{00000000-0005-0000-0000-0000C3570000}"/>
    <cellStyle name="Normal 5 2 8 2 5 4 2 2" xfId="43491" xr:uid="{8AA385C5-52DB-4CC3-A59A-B3140EA5C533}"/>
    <cellStyle name="Normal 5 2 8 2 5 4 3" xfId="32761" xr:uid="{9A24E024-9271-48C6-B861-406BB7B6F67F}"/>
    <cellStyle name="Normal 5 2 8 2 5 5" xfId="16542" xr:uid="{00000000-0005-0000-0000-0000C4570000}"/>
    <cellStyle name="Normal 5 2 8 2 5 5 2" xfId="38122" xr:uid="{A08065AD-B980-499B-88DA-2897D38F0AC4}"/>
    <cellStyle name="Normal 5 2 8 2 5 6" xfId="27391" xr:uid="{8A73106A-B45C-4891-8EFB-55F1A2302126}"/>
    <cellStyle name="Normal 5 2 8 2 6" xfId="2606" xr:uid="{00000000-0005-0000-0000-0000C5570000}"/>
    <cellStyle name="Normal 5 2 8 2 6 2" xfId="5926" xr:uid="{00000000-0005-0000-0000-0000C6570000}"/>
    <cellStyle name="Normal 5 2 8 2 6 2 2" xfId="13134" xr:uid="{00000000-0005-0000-0000-0000C7570000}"/>
    <cellStyle name="Normal 5 2 8 2 6 2 2 2" xfId="23936" xr:uid="{00000000-0005-0000-0000-0000C8570000}"/>
    <cellStyle name="Normal 5 2 8 2 6 2 2 2 2" xfId="45516" xr:uid="{C7907057-4321-4A80-AC11-803741625489}"/>
    <cellStyle name="Normal 5 2 8 2 6 2 2 3" xfId="34788" xr:uid="{8A5F871F-0AE4-44CB-8904-80E459F6D96A}"/>
    <cellStyle name="Normal 5 2 8 2 6 2 3" xfId="18567" xr:uid="{00000000-0005-0000-0000-0000C9570000}"/>
    <cellStyle name="Normal 5 2 8 2 6 2 3 2" xfId="40147" xr:uid="{19C5E859-BE22-4BF0-BAAA-8619AFEA0A39}"/>
    <cellStyle name="Normal 5 2 8 2 6 2 4" xfId="29417" xr:uid="{1040F98D-B61B-4BE3-AC0A-3E5C85C3CC39}"/>
    <cellStyle name="Normal 5 2 8 2 6 3" xfId="9180" xr:uid="{00000000-0005-0000-0000-0000CA570000}"/>
    <cellStyle name="Normal 5 2 8 2 6 3 2" xfId="14978" xr:uid="{00000000-0005-0000-0000-0000CB570000}"/>
    <cellStyle name="Normal 5 2 8 2 6 3 2 2" xfId="25716" xr:uid="{00000000-0005-0000-0000-0000CC570000}"/>
    <cellStyle name="Normal 5 2 8 2 6 3 2 2 2" xfId="47296" xr:uid="{972E3FF5-899D-4094-A70B-E517FAF1E180}"/>
    <cellStyle name="Normal 5 2 8 2 6 3 2 3" xfId="36569" xr:uid="{25C80641-350E-4CCC-95CE-69FF1777CB63}"/>
    <cellStyle name="Normal 5 2 8 2 6 3 3" xfId="20347" xr:uid="{00000000-0005-0000-0000-0000CD570000}"/>
    <cellStyle name="Normal 5 2 8 2 6 3 3 2" xfId="41927" xr:uid="{24ABB95D-E928-4BAB-9ECE-FA296C2F490D}"/>
    <cellStyle name="Normal 5 2 8 2 6 3 4" xfId="31197" xr:uid="{7F1A1EF2-D0B7-4130-836C-BDD8A3604E33}"/>
    <cellStyle name="Normal 5 2 8 2 6 4" xfId="11280" xr:uid="{00000000-0005-0000-0000-0000CE570000}"/>
    <cellStyle name="Normal 5 2 8 2 6 4 2" xfId="22148" xr:uid="{00000000-0005-0000-0000-0000CF570000}"/>
    <cellStyle name="Normal 5 2 8 2 6 4 2 2" xfId="43728" xr:uid="{0AC7C40A-9AF2-405F-B672-C1C611D02891}"/>
    <cellStyle name="Normal 5 2 8 2 6 4 3" xfId="32999" xr:uid="{F3EC8D01-CCA9-4E3C-88AD-204B5D11748C}"/>
    <cellStyle name="Normal 5 2 8 2 6 5" xfId="16779" xr:uid="{00000000-0005-0000-0000-0000D0570000}"/>
    <cellStyle name="Normal 5 2 8 2 6 5 2" xfId="38359" xr:uid="{DC93F29C-0E4A-4028-B516-E4F2DFDF73A9}"/>
    <cellStyle name="Normal 5 2 8 2 6 6" xfId="27629" xr:uid="{5D334D34-56A6-488D-AB2D-D5BA43220E08}"/>
    <cellStyle name="Normal 5 2 8 2 7" xfId="2903" xr:uid="{00000000-0005-0000-0000-0000D1570000}"/>
    <cellStyle name="Normal 5 2 8 2 7 2" xfId="6223" xr:uid="{00000000-0005-0000-0000-0000D2570000}"/>
    <cellStyle name="Normal 5 2 8 2 7 2 2" xfId="13356" xr:uid="{00000000-0005-0000-0000-0000D3570000}"/>
    <cellStyle name="Normal 5 2 8 2 7 2 2 2" xfId="24158" xr:uid="{00000000-0005-0000-0000-0000D4570000}"/>
    <cellStyle name="Normal 5 2 8 2 7 2 2 2 2" xfId="45738" xr:uid="{7F7EBD26-F6C4-4639-BB44-C8CF13C5BFA7}"/>
    <cellStyle name="Normal 5 2 8 2 7 2 2 3" xfId="35010" xr:uid="{2CCF2CE2-5204-45D4-AB2A-E60312CEA232}"/>
    <cellStyle name="Normal 5 2 8 2 7 2 3" xfId="18789" xr:uid="{00000000-0005-0000-0000-0000D5570000}"/>
    <cellStyle name="Normal 5 2 8 2 7 2 3 2" xfId="40369" xr:uid="{3D864121-32C1-4D2D-9F55-04ABDFCFF6B1}"/>
    <cellStyle name="Normal 5 2 8 2 7 2 4" xfId="29639" xr:uid="{EAE05ED0-8F73-485A-A12B-663846454B7C}"/>
    <cellStyle name="Normal 5 2 8 2 7 3" xfId="9477" xr:uid="{00000000-0005-0000-0000-0000D6570000}"/>
    <cellStyle name="Normal 5 2 8 2 7 3 2" xfId="15200" xr:uid="{00000000-0005-0000-0000-0000D7570000}"/>
    <cellStyle name="Normal 5 2 8 2 7 3 2 2" xfId="25938" xr:uid="{00000000-0005-0000-0000-0000D8570000}"/>
    <cellStyle name="Normal 5 2 8 2 7 3 2 2 2" xfId="47518" xr:uid="{4F3939C5-F733-4678-BA83-15345C1E6A1C}"/>
    <cellStyle name="Normal 5 2 8 2 7 3 2 3" xfId="36791" xr:uid="{F80E4354-9500-4A6A-BB3E-2DF1004FE24B}"/>
    <cellStyle name="Normal 5 2 8 2 7 3 3" xfId="20569" xr:uid="{00000000-0005-0000-0000-0000D9570000}"/>
    <cellStyle name="Normal 5 2 8 2 7 3 3 2" xfId="42149" xr:uid="{8CDBB4A2-2D9F-4480-804F-063D284D128C}"/>
    <cellStyle name="Normal 5 2 8 2 7 3 4" xfId="31419" xr:uid="{E1E8438B-556B-4C08-8E6E-C4B78D8ACD66}"/>
    <cellStyle name="Normal 5 2 8 2 7 4" xfId="11502" xr:uid="{00000000-0005-0000-0000-0000DA570000}"/>
    <cellStyle name="Normal 5 2 8 2 7 4 2" xfId="22370" xr:uid="{00000000-0005-0000-0000-0000DB570000}"/>
    <cellStyle name="Normal 5 2 8 2 7 4 2 2" xfId="43950" xr:uid="{F1C6D735-4737-48DA-A543-DFE31D3B7B3B}"/>
    <cellStyle name="Normal 5 2 8 2 7 4 3" xfId="33221" xr:uid="{831F8A56-640C-4942-9E99-FBA07724643C}"/>
    <cellStyle name="Normal 5 2 8 2 7 5" xfId="17001" xr:uid="{00000000-0005-0000-0000-0000DC570000}"/>
    <cellStyle name="Normal 5 2 8 2 7 5 2" xfId="38581" xr:uid="{CD466096-D5CA-4D9D-9892-E9B87A2447F6}"/>
    <cellStyle name="Normal 5 2 8 2 7 6" xfId="27851" xr:uid="{DD69B3B3-E1F7-45E7-914A-778698DB92C1}"/>
    <cellStyle name="Normal 5 2 8 2 8" xfId="3087" xr:uid="{00000000-0005-0000-0000-0000DD570000}"/>
    <cellStyle name="Normal 5 2 8 2 8 2" xfId="6407" xr:uid="{00000000-0005-0000-0000-0000DE570000}"/>
    <cellStyle name="Normal 5 2 8 2 8 2 2" xfId="13526" xr:uid="{00000000-0005-0000-0000-0000DF570000}"/>
    <cellStyle name="Normal 5 2 8 2 8 2 2 2" xfId="24328" xr:uid="{00000000-0005-0000-0000-0000E0570000}"/>
    <cellStyle name="Normal 5 2 8 2 8 2 2 2 2" xfId="45908" xr:uid="{A6D96FE1-70B7-4BB2-A478-7C7ABCE5F3CD}"/>
    <cellStyle name="Normal 5 2 8 2 8 2 2 3" xfId="35180" xr:uid="{A8AE610B-BCFF-4F61-8047-17F97880D16C}"/>
    <cellStyle name="Normal 5 2 8 2 8 2 3" xfId="18959" xr:uid="{00000000-0005-0000-0000-0000E1570000}"/>
    <cellStyle name="Normal 5 2 8 2 8 2 3 2" xfId="40539" xr:uid="{B6729318-0C1A-4C45-BF36-D7DACEF6379F}"/>
    <cellStyle name="Normal 5 2 8 2 8 2 4" xfId="29809" xr:uid="{AD220F79-E25F-4A62-8E32-C998DCE86A9C}"/>
    <cellStyle name="Normal 5 2 8 2 8 3" xfId="9661" xr:uid="{00000000-0005-0000-0000-0000E2570000}"/>
    <cellStyle name="Normal 5 2 8 2 8 3 2" xfId="15370" xr:uid="{00000000-0005-0000-0000-0000E3570000}"/>
    <cellStyle name="Normal 5 2 8 2 8 3 2 2" xfId="26108" xr:uid="{00000000-0005-0000-0000-0000E4570000}"/>
    <cellStyle name="Normal 5 2 8 2 8 3 2 2 2" xfId="47688" xr:uid="{2C7A4991-215B-42BC-AAED-AEF827B19C76}"/>
    <cellStyle name="Normal 5 2 8 2 8 3 2 3" xfId="36961" xr:uid="{623A1A90-11A0-4A53-BAFB-80E246136A7C}"/>
    <cellStyle name="Normal 5 2 8 2 8 3 3" xfId="20739" xr:uid="{00000000-0005-0000-0000-0000E5570000}"/>
    <cellStyle name="Normal 5 2 8 2 8 3 3 2" xfId="42319" xr:uid="{4DE4EC89-F1A8-45C8-87B9-2F22B20AE1CE}"/>
    <cellStyle name="Normal 5 2 8 2 8 3 4" xfId="31589" xr:uid="{63C2BE2F-684E-4052-9FCD-6E9F54EEC6FD}"/>
    <cellStyle name="Normal 5 2 8 2 8 4" xfId="11672" xr:uid="{00000000-0005-0000-0000-0000E6570000}"/>
    <cellStyle name="Normal 5 2 8 2 8 4 2" xfId="22540" xr:uid="{00000000-0005-0000-0000-0000E7570000}"/>
    <cellStyle name="Normal 5 2 8 2 8 4 2 2" xfId="44120" xr:uid="{D4190D30-86FA-43AB-B56E-2D2A229CC2C4}"/>
    <cellStyle name="Normal 5 2 8 2 8 4 3" xfId="33391" xr:uid="{02F93838-256C-4284-8E6C-BA302BCFA73D}"/>
    <cellStyle name="Normal 5 2 8 2 8 5" xfId="17171" xr:uid="{00000000-0005-0000-0000-0000E8570000}"/>
    <cellStyle name="Normal 5 2 8 2 8 5 2" xfId="38751" xr:uid="{1C73854F-3DA2-4BB4-9F0A-A76603F3FF74}"/>
    <cellStyle name="Normal 5 2 8 2 8 6" xfId="28021" xr:uid="{F66D7FDB-2071-4BF2-9ADD-EF01FB682B9F}"/>
    <cellStyle name="Normal 5 2 8 2 9" xfId="3261" xr:uid="{00000000-0005-0000-0000-0000E9570000}"/>
    <cellStyle name="Normal 5 2 8 2 9 2" xfId="6581" xr:uid="{00000000-0005-0000-0000-0000EA570000}"/>
    <cellStyle name="Normal 5 2 8 2 9 2 2" xfId="13690" xr:uid="{00000000-0005-0000-0000-0000EB570000}"/>
    <cellStyle name="Normal 5 2 8 2 9 2 2 2" xfId="24492" xr:uid="{00000000-0005-0000-0000-0000EC570000}"/>
    <cellStyle name="Normal 5 2 8 2 9 2 2 2 2" xfId="46072" xr:uid="{3C6A5F99-D911-40F5-B8E5-6343D2254C4D}"/>
    <cellStyle name="Normal 5 2 8 2 9 2 2 3" xfId="35344" xr:uid="{F0E66EC7-3305-4BB5-AA03-D946FD3465EB}"/>
    <cellStyle name="Normal 5 2 8 2 9 2 3" xfId="19123" xr:uid="{00000000-0005-0000-0000-0000ED570000}"/>
    <cellStyle name="Normal 5 2 8 2 9 2 3 2" xfId="40703" xr:uid="{A74CB48D-BBB5-4799-931A-06E1B9A4D2AD}"/>
    <cellStyle name="Normal 5 2 8 2 9 2 4" xfId="29973" xr:uid="{0154BAC6-784A-46B9-8695-279C782A3D67}"/>
    <cellStyle name="Normal 5 2 8 2 9 3" xfId="9835" xr:uid="{00000000-0005-0000-0000-0000EE570000}"/>
    <cellStyle name="Normal 5 2 8 2 9 3 2" xfId="15534" xr:uid="{00000000-0005-0000-0000-0000EF570000}"/>
    <cellStyle name="Normal 5 2 8 2 9 3 2 2" xfId="26272" xr:uid="{00000000-0005-0000-0000-0000F0570000}"/>
    <cellStyle name="Normal 5 2 8 2 9 3 2 2 2" xfId="47852" xr:uid="{B97FFBFC-75D6-4E4F-81E0-CBEF698FB98B}"/>
    <cellStyle name="Normal 5 2 8 2 9 3 2 3" xfId="37125" xr:uid="{6130AA59-0892-4A3A-AFE8-35F8BD43DCF2}"/>
    <cellStyle name="Normal 5 2 8 2 9 3 3" xfId="20903" xr:uid="{00000000-0005-0000-0000-0000F1570000}"/>
    <cellStyle name="Normal 5 2 8 2 9 3 3 2" xfId="42483" xr:uid="{E72528C6-FF4D-4C50-AF37-2CF425C8E58B}"/>
    <cellStyle name="Normal 5 2 8 2 9 3 4" xfId="31753" xr:uid="{A7E8DD95-F6F0-4480-9097-4DC3273D3306}"/>
    <cellStyle name="Normal 5 2 8 2 9 4" xfId="11836" xr:uid="{00000000-0005-0000-0000-0000F2570000}"/>
    <cellStyle name="Normal 5 2 8 2 9 4 2" xfId="22704" xr:uid="{00000000-0005-0000-0000-0000F3570000}"/>
    <cellStyle name="Normal 5 2 8 2 9 4 2 2" xfId="44284" xr:uid="{03AA2FB5-6053-4F57-A020-EF0B49C396E4}"/>
    <cellStyle name="Normal 5 2 8 2 9 4 3" xfId="33555" xr:uid="{FF28463F-6DF0-48FB-A715-00A539A334B4}"/>
    <cellStyle name="Normal 5 2 8 2 9 5" xfId="17335" xr:uid="{00000000-0005-0000-0000-0000F4570000}"/>
    <cellStyle name="Normal 5 2 8 2 9 5 2" xfId="38915" xr:uid="{33284D9A-719D-4085-AABF-6F82A93AC823}"/>
    <cellStyle name="Normal 5 2 8 2 9 6" xfId="28185" xr:uid="{EF67311E-C67A-4F6F-A27F-A68811288EF6}"/>
    <cellStyle name="Normal 5 2 8 3" xfId="800" xr:uid="{00000000-0005-0000-0000-0000F5570000}"/>
    <cellStyle name="Normal 5 2 8 3 2" xfId="4121" xr:uid="{00000000-0005-0000-0000-0000F6570000}"/>
    <cellStyle name="Normal 5 2 8 3 2 2" xfId="12165" xr:uid="{00000000-0005-0000-0000-0000F7570000}"/>
    <cellStyle name="Normal 5 2 8 3 2 2 2" xfId="23008" xr:uid="{00000000-0005-0000-0000-0000F8570000}"/>
    <cellStyle name="Normal 5 2 8 3 2 2 2 2" xfId="44588" xr:uid="{0FD89BF5-FCFD-4FDC-BD9F-7BE937CBEBE2}"/>
    <cellStyle name="Normal 5 2 8 3 2 2 3" xfId="33859" xr:uid="{3EF8545F-9C3C-4DD2-B123-D47DB82310DA}"/>
    <cellStyle name="Normal 5 2 8 3 2 3" xfId="17639" xr:uid="{00000000-0005-0000-0000-0000F9570000}"/>
    <cellStyle name="Normal 5 2 8 3 2 3 2" xfId="39219" xr:uid="{14C5E608-C66F-4EC4-8E18-C19B8D27BE95}"/>
    <cellStyle name="Normal 5 2 8 3 2 4" xfId="28489" xr:uid="{381A9EED-DC9B-464B-A954-A29FDD90A8CA}"/>
    <cellStyle name="Normal 5 2 8 3 3" xfId="7376" xr:uid="{00000000-0005-0000-0000-0000FA570000}"/>
    <cellStyle name="Normal 5 2 8 3 3 2" xfId="14009" xr:uid="{00000000-0005-0000-0000-0000FB570000}"/>
    <cellStyle name="Normal 5 2 8 3 3 2 2" xfId="24788" xr:uid="{00000000-0005-0000-0000-0000FC570000}"/>
    <cellStyle name="Normal 5 2 8 3 3 2 2 2" xfId="46368" xr:uid="{CF4DA2B9-7827-4AA0-B18F-14FB430F270E}"/>
    <cellStyle name="Normal 5 2 8 3 3 2 3" xfId="35640" xr:uid="{52123580-3CDD-4568-B2CB-1C57068109F3}"/>
    <cellStyle name="Normal 5 2 8 3 3 3" xfId="19419" xr:uid="{00000000-0005-0000-0000-0000FD570000}"/>
    <cellStyle name="Normal 5 2 8 3 3 3 2" xfId="40999" xr:uid="{0C55CC60-CAE4-4F27-9350-54053B37A5C4}"/>
    <cellStyle name="Normal 5 2 8 3 3 4" xfId="30269" xr:uid="{17AE1943-1E69-4F61-8A00-DCA641194A43}"/>
    <cellStyle name="Normal 5 2 8 3 4" xfId="10311" xr:uid="{00000000-0005-0000-0000-0000FE570000}"/>
    <cellStyle name="Normal 5 2 8 3 4 2" xfId="21220" xr:uid="{00000000-0005-0000-0000-0000FF570000}"/>
    <cellStyle name="Normal 5 2 8 3 4 2 2" xfId="42800" xr:uid="{0C14E099-A1C2-4A4A-9A85-AD919D1675DE}"/>
    <cellStyle name="Normal 5 2 8 3 4 3" xfId="32070" xr:uid="{451402AC-846F-4AE7-8AD9-B766E4606EB7}"/>
    <cellStyle name="Normal 5 2 8 3 5" xfId="15851" xr:uid="{00000000-0005-0000-0000-000000580000}"/>
    <cellStyle name="Normal 5 2 8 3 5 2" xfId="37431" xr:uid="{D59FB0FB-6C2E-4D9A-9143-E204A3E8B7CE}"/>
    <cellStyle name="Normal 5 2 8 3 6" xfId="26700" xr:uid="{FE0D8A81-78EF-45D3-89C1-24ABAF63C7F8}"/>
    <cellStyle name="Normal 5 2 8 4" xfId="1288" xr:uid="{00000000-0005-0000-0000-000001580000}"/>
    <cellStyle name="Normal 5 2 8 4 2" xfId="4609" xr:uid="{00000000-0005-0000-0000-000002580000}"/>
    <cellStyle name="Normal 5 2 8 4 2 2" xfId="12382" xr:uid="{00000000-0005-0000-0000-000003580000}"/>
    <cellStyle name="Normal 5 2 8 4 2 2 2" xfId="23208" xr:uid="{00000000-0005-0000-0000-000004580000}"/>
    <cellStyle name="Normal 5 2 8 4 2 2 2 2" xfId="44788" xr:uid="{44B94101-DA7E-4E1E-9622-7FD2B7D5B444}"/>
    <cellStyle name="Normal 5 2 8 4 2 2 3" xfId="34059" xr:uid="{D3D0FFE5-D1B0-4140-BC70-23457AF9A183}"/>
    <cellStyle name="Normal 5 2 8 4 2 3" xfId="17839" xr:uid="{00000000-0005-0000-0000-000005580000}"/>
    <cellStyle name="Normal 5 2 8 4 2 3 2" xfId="39419" xr:uid="{C209C043-1AEB-4CCA-973A-8054CD5C2723}"/>
    <cellStyle name="Normal 5 2 8 4 2 4" xfId="28689" xr:uid="{656130CA-E426-4265-9BF2-EDDD34CE5694}"/>
    <cellStyle name="Normal 5 2 8 4 3" xfId="7864" xr:uid="{00000000-0005-0000-0000-000006580000}"/>
    <cellStyle name="Normal 5 2 8 4 3 2" xfId="14226" xr:uid="{00000000-0005-0000-0000-000007580000}"/>
    <cellStyle name="Normal 5 2 8 4 3 2 2" xfId="24988" xr:uid="{00000000-0005-0000-0000-000008580000}"/>
    <cellStyle name="Normal 5 2 8 4 3 2 2 2" xfId="46568" xr:uid="{0D0E8E7F-C894-44A7-9806-4513B3D5276C}"/>
    <cellStyle name="Normal 5 2 8 4 3 2 3" xfId="35840" xr:uid="{7561CED3-00A1-4A36-B13E-2EC8DB1D94F0}"/>
    <cellStyle name="Normal 5 2 8 4 3 3" xfId="19619" xr:uid="{00000000-0005-0000-0000-000009580000}"/>
    <cellStyle name="Normal 5 2 8 4 3 3 2" xfId="41199" xr:uid="{647DFBB0-0008-4721-8803-CB3FA2EAA2EB}"/>
    <cellStyle name="Normal 5 2 8 4 3 4" xfId="30469" xr:uid="{53A70602-7DA2-4980-A871-046C080F609E}"/>
    <cellStyle name="Normal 5 2 8 4 4" xfId="10528" xr:uid="{00000000-0005-0000-0000-00000A580000}"/>
    <cellStyle name="Normal 5 2 8 4 4 2" xfId="21420" xr:uid="{00000000-0005-0000-0000-00000B580000}"/>
    <cellStyle name="Normal 5 2 8 4 4 2 2" xfId="43000" xr:uid="{3080D2F0-30CA-49B4-8003-AC3C16BDEAEA}"/>
    <cellStyle name="Normal 5 2 8 4 4 3" xfId="32270" xr:uid="{B83B31D5-8F4D-4D9C-8300-0A25C0911B39}"/>
    <cellStyle name="Normal 5 2 8 4 5" xfId="16051" xr:uid="{00000000-0005-0000-0000-00000C580000}"/>
    <cellStyle name="Normal 5 2 8 4 5 2" xfId="37631" xr:uid="{23935DF9-2A21-4975-870D-FC138B79482A}"/>
    <cellStyle name="Normal 5 2 8 4 6" xfId="26900" xr:uid="{36DCF41A-896B-4320-8035-BC69EAD0B28B}"/>
    <cellStyle name="Normal 5 2 8 5" xfId="1753" xr:uid="{00000000-0005-0000-0000-00000D580000}"/>
    <cellStyle name="Normal 5 2 8 5 2" xfId="5074" xr:uid="{00000000-0005-0000-0000-00000E580000}"/>
    <cellStyle name="Normal 5 2 8 5 2 2" xfId="12592" xr:uid="{00000000-0005-0000-0000-00000F580000}"/>
    <cellStyle name="Normal 5 2 8 5 2 2 2" xfId="23403" xr:uid="{00000000-0005-0000-0000-000010580000}"/>
    <cellStyle name="Normal 5 2 8 5 2 2 2 2" xfId="44983" xr:uid="{C28B1A29-76DE-4D83-AD34-ABEBB6CB4600}"/>
    <cellStyle name="Normal 5 2 8 5 2 2 3" xfId="34254" xr:uid="{C0E8BAD3-1A0B-411A-80C6-93AB04EF6248}"/>
    <cellStyle name="Normal 5 2 8 5 2 3" xfId="18034" xr:uid="{00000000-0005-0000-0000-000011580000}"/>
    <cellStyle name="Normal 5 2 8 5 2 3 2" xfId="39614" xr:uid="{B2CE1937-AF7C-4E2C-9789-55ADA89BEC55}"/>
    <cellStyle name="Normal 5 2 8 5 2 4" xfId="28884" xr:uid="{96971C67-09E8-40B4-9A2A-AB30C1E857F7}"/>
    <cellStyle name="Normal 5 2 8 5 3" xfId="8329" xr:uid="{00000000-0005-0000-0000-000012580000}"/>
    <cellStyle name="Normal 5 2 8 5 3 2" xfId="14436" xr:uid="{00000000-0005-0000-0000-000013580000}"/>
    <cellStyle name="Normal 5 2 8 5 3 2 2" xfId="25183" xr:uid="{00000000-0005-0000-0000-000014580000}"/>
    <cellStyle name="Normal 5 2 8 5 3 2 2 2" xfId="46763" xr:uid="{134D27F8-F2FE-40AF-93D9-CA6180C9208E}"/>
    <cellStyle name="Normal 5 2 8 5 3 2 3" xfId="36035" xr:uid="{D8E30496-4AB7-49F7-A141-B6718BB7DDB7}"/>
    <cellStyle name="Normal 5 2 8 5 3 3" xfId="19814" xr:uid="{00000000-0005-0000-0000-000015580000}"/>
    <cellStyle name="Normal 5 2 8 5 3 3 2" xfId="41394" xr:uid="{79619DC3-1852-4DF5-85A9-C1E9BBD27950}"/>
    <cellStyle name="Normal 5 2 8 5 3 4" xfId="30664" xr:uid="{F52D4CD3-7600-4C12-A096-D2764866A583}"/>
    <cellStyle name="Normal 5 2 8 5 4" xfId="10738" xr:uid="{00000000-0005-0000-0000-000016580000}"/>
    <cellStyle name="Normal 5 2 8 5 4 2" xfId="21615" xr:uid="{00000000-0005-0000-0000-000017580000}"/>
    <cellStyle name="Normal 5 2 8 5 4 2 2" xfId="43195" xr:uid="{EDFD4E04-9BFD-42F8-94EB-99DD640F42D5}"/>
    <cellStyle name="Normal 5 2 8 5 4 3" xfId="32465" xr:uid="{2B9351AA-43A6-4214-AFD6-BE3CFFA8673E}"/>
    <cellStyle name="Normal 5 2 8 5 5" xfId="16246" xr:uid="{00000000-0005-0000-0000-000018580000}"/>
    <cellStyle name="Normal 5 2 8 5 5 2" xfId="37826" xr:uid="{3CEC695D-68E9-4489-9322-C073F6C70A8F}"/>
    <cellStyle name="Normal 5 2 8 5 6" xfId="27095" xr:uid="{B7F216ED-8423-416D-9441-47C5389A6797}"/>
    <cellStyle name="Normal 5 2 8 6" xfId="2030" xr:uid="{00000000-0005-0000-0000-000019580000}"/>
    <cellStyle name="Normal 5 2 8 6 2" xfId="5351" xr:uid="{00000000-0005-0000-0000-00001A580000}"/>
    <cellStyle name="Normal 5 2 8 6 2 2" xfId="12797" xr:uid="{00000000-0005-0000-0000-00001B580000}"/>
    <cellStyle name="Normal 5 2 8 6 2 2 2" xfId="23600" xr:uid="{00000000-0005-0000-0000-00001C580000}"/>
    <cellStyle name="Normal 5 2 8 6 2 2 2 2" xfId="45180" xr:uid="{5076DA15-5EBC-472C-9871-D081ECDE0DFE}"/>
    <cellStyle name="Normal 5 2 8 6 2 2 3" xfId="34451" xr:uid="{2AC12F26-9853-401F-B590-2BE3F20FDE8B}"/>
    <cellStyle name="Normal 5 2 8 6 2 3" xfId="18231" xr:uid="{00000000-0005-0000-0000-00001D580000}"/>
    <cellStyle name="Normal 5 2 8 6 2 3 2" xfId="39811" xr:uid="{08949550-24BC-493F-A581-6F69C041860A}"/>
    <cellStyle name="Normal 5 2 8 6 2 4" xfId="29081" xr:uid="{DCEC0DCD-12C5-4792-9D98-F014C4B6A53E}"/>
    <cellStyle name="Normal 5 2 8 6 3" xfId="8606" xr:uid="{00000000-0005-0000-0000-00001E580000}"/>
    <cellStyle name="Normal 5 2 8 6 3 2" xfId="14641" xr:uid="{00000000-0005-0000-0000-00001F580000}"/>
    <cellStyle name="Normal 5 2 8 6 3 2 2" xfId="25380" xr:uid="{00000000-0005-0000-0000-000020580000}"/>
    <cellStyle name="Normal 5 2 8 6 3 2 2 2" xfId="46960" xr:uid="{535B733F-124E-4A2F-B8A4-DEBA94BEA0C1}"/>
    <cellStyle name="Normal 5 2 8 6 3 2 3" xfId="36232" xr:uid="{D9A1C714-C409-4076-B89B-D21ABFB71387}"/>
    <cellStyle name="Normal 5 2 8 6 3 3" xfId="20011" xr:uid="{00000000-0005-0000-0000-000021580000}"/>
    <cellStyle name="Normal 5 2 8 6 3 3 2" xfId="41591" xr:uid="{D793537E-9C50-4E00-A097-511F7482E4B3}"/>
    <cellStyle name="Normal 5 2 8 6 3 4" xfId="30861" xr:uid="{3E59DE87-0632-49B3-A3AA-C010B9EBD51B}"/>
    <cellStyle name="Normal 5 2 8 6 4" xfId="10943" xr:uid="{00000000-0005-0000-0000-000022580000}"/>
    <cellStyle name="Normal 5 2 8 6 4 2" xfId="21812" xr:uid="{00000000-0005-0000-0000-000023580000}"/>
    <cellStyle name="Normal 5 2 8 6 4 2 2" xfId="43392" xr:uid="{E9A94025-CA33-447C-A891-95176B6C3674}"/>
    <cellStyle name="Normal 5 2 8 6 4 3" xfId="32662" xr:uid="{C725DA11-A79D-4EA7-AFF0-DD1FA0B0353B}"/>
    <cellStyle name="Normal 5 2 8 6 5" xfId="16443" xr:uid="{00000000-0005-0000-0000-000024580000}"/>
    <cellStyle name="Normal 5 2 8 6 5 2" xfId="38023" xr:uid="{78E93562-0112-4A04-9976-66E7FAF7FED3}"/>
    <cellStyle name="Normal 5 2 8 6 6" xfId="27292" xr:uid="{18958A04-584F-4CE5-8B74-CE5622133955}"/>
    <cellStyle name="Normal 5 2 8 7" xfId="2605" xr:uid="{00000000-0005-0000-0000-000025580000}"/>
    <cellStyle name="Normal 5 2 8 7 2" xfId="5925" xr:uid="{00000000-0005-0000-0000-000026580000}"/>
    <cellStyle name="Normal 5 2 8 7 2 2" xfId="13133" xr:uid="{00000000-0005-0000-0000-000027580000}"/>
    <cellStyle name="Normal 5 2 8 7 2 2 2" xfId="23935" xr:uid="{00000000-0005-0000-0000-000028580000}"/>
    <cellStyle name="Normal 5 2 8 7 2 2 2 2" xfId="45515" xr:uid="{4538CF2C-F571-4F61-884F-B3BB623A02F0}"/>
    <cellStyle name="Normal 5 2 8 7 2 2 3" xfId="34787" xr:uid="{1C0CC8AA-14ED-43A2-9B6C-7FBFD003F7B2}"/>
    <cellStyle name="Normal 5 2 8 7 2 3" xfId="18566" xr:uid="{00000000-0005-0000-0000-000029580000}"/>
    <cellStyle name="Normal 5 2 8 7 2 3 2" xfId="40146" xr:uid="{8865E95A-1041-4885-904D-F8FD2F174CED}"/>
    <cellStyle name="Normal 5 2 8 7 2 4" xfId="29416" xr:uid="{3C15500F-0FE8-43F0-AB92-8D1EF750DA92}"/>
    <cellStyle name="Normal 5 2 8 7 3" xfId="9179" xr:uid="{00000000-0005-0000-0000-00002A580000}"/>
    <cellStyle name="Normal 5 2 8 7 3 2" xfId="14977" xr:uid="{00000000-0005-0000-0000-00002B580000}"/>
    <cellStyle name="Normal 5 2 8 7 3 2 2" xfId="25715" xr:uid="{00000000-0005-0000-0000-00002C580000}"/>
    <cellStyle name="Normal 5 2 8 7 3 2 2 2" xfId="47295" xr:uid="{534A35A8-E3BE-47A8-B221-B03961680851}"/>
    <cellStyle name="Normal 5 2 8 7 3 2 3" xfId="36568" xr:uid="{5CBC57B2-B577-48B5-8E37-ED4FAEC2782C}"/>
    <cellStyle name="Normal 5 2 8 7 3 3" xfId="20346" xr:uid="{00000000-0005-0000-0000-00002D580000}"/>
    <cellStyle name="Normal 5 2 8 7 3 3 2" xfId="41926" xr:uid="{2F94AB5E-6C6A-41FD-A68A-E3CE4E9C2587}"/>
    <cellStyle name="Normal 5 2 8 7 3 4" xfId="31196" xr:uid="{1A3A0749-7225-40B8-99CF-E832172FDED9}"/>
    <cellStyle name="Normal 5 2 8 7 4" xfId="11279" xr:uid="{00000000-0005-0000-0000-00002E580000}"/>
    <cellStyle name="Normal 5 2 8 7 4 2" xfId="22147" xr:uid="{00000000-0005-0000-0000-00002F580000}"/>
    <cellStyle name="Normal 5 2 8 7 4 2 2" xfId="43727" xr:uid="{DD33AD8A-60C2-472C-BD21-9180E7933DA9}"/>
    <cellStyle name="Normal 5 2 8 7 4 3" xfId="32998" xr:uid="{8E2A4A8A-4624-47F2-A0CE-0EF4DD9A366E}"/>
    <cellStyle name="Normal 5 2 8 7 5" xfId="16778" xr:uid="{00000000-0005-0000-0000-000030580000}"/>
    <cellStyle name="Normal 5 2 8 7 5 2" xfId="38358" xr:uid="{98351DCB-F95E-4803-836C-7689615338A8}"/>
    <cellStyle name="Normal 5 2 8 7 6" xfId="27628" xr:uid="{C31CBB23-DA7F-4530-8B3D-E84F7AA02BDE}"/>
    <cellStyle name="Normal 5 2 8 8" xfId="2783" xr:uid="{00000000-0005-0000-0000-000031580000}"/>
    <cellStyle name="Normal 5 2 8 8 2" xfId="6103" xr:uid="{00000000-0005-0000-0000-000032580000}"/>
    <cellStyle name="Normal 5 2 8 8 2 2" xfId="13238" xr:uid="{00000000-0005-0000-0000-000033580000}"/>
    <cellStyle name="Normal 5 2 8 8 2 2 2" xfId="24040" xr:uid="{00000000-0005-0000-0000-000034580000}"/>
    <cellStyle name="Normal 5 2 8 8 2 2 2 2" xfId="45620" xr:uid="{6A8442B3-7FF3-46A6-AEDD-5F1D731E7060}"/>
    <cellStyle name="Normal 5 2 8 8 2 2 3" xfId="34892" xr:uid="{27222067-ED4D-44F4-A329-262261E3E4AC}"/>
    <cellStyle name="Normal 5 2 8 8 2 3" xfId="18671" xr:uid="{00000000-0005-0000-0000-000035580000}"/>
    <cellStyle name="Normal 5 2 8 8 2 3 2" xfId="40251" xr:uid="{6D00F9AA-3E7B-4E64-8AE2-C2464D7C32D7}"/>
    <cellStyle name="Normal 5 2 8 8 2 4" xfId="29521" xr:uid="{73CF9450-1AAE-413C-865C-EC7A5AE57C03}"/>
    <cellStyle name="Normal 5 2 8 8 3" xfId="9357" xr:uid="{00000000-0005-0000-0000-000036580000}"/>
    <cellStyle name="Normal 5 2 8 8 3 2" xfId="15082" xr:uid="{00000000-0005-0000-0000-000037580000}"/>
    <cellStyle name="Normal 5 2 8 8 3 2 2" xfId="25820" xr:uid="{00000000-0005-0000-0000-000038580000}"/>
    <cellStyle name="Normal 5 2 8 8 3 2 2 2" xfId="47400" xr:uid="{3A9FCA08-3635-46C2-90D3-8640BEA59BD6}"/>
    <cellStyle name="Normal 5 2 8 8 3 2 3" xfId="36673" xr:uid="{818848FF-7DF1-40E8-985D-F5B6DE639053}"/>
    <cellStyle name="Normal 5 2 8 8 3 3" xfId="20451" xr:uid="{00000000-0005-0000-0000-000039580000}"/>
    <cellStyle name="Normal 5 2 8 8 3 3 2" xfId="42031" xr:uid="{CD6BB767-9650-4F60-9D0C-6C038FDB7EE2}"/>
    <cellStyle name="Normal 5 2 8 8 3 4" xfId="31301" xr:uid="{4CDCF8D0-6200-4816-83F0-449A47536D9A}"/>
    <cellStyle name="Normal 5 2 8 8 4" xfId="11384" xr:uid="{00000000-0005-0000-0000-00003A580000}"/>
    <cellStyle name="Normal 5 2 8 8 4 2" xfId="22252" xr:uid="{00000000-0005-0000-0000-00003B580000}"/>
    <cellStyle name="Normal 5 2 8 8 4 2 2" xfId="43832" xr:uid="{BB130248-8B13-4675-91A8-7710CB4F57BA}"/>
    <cellStyle name="Normal 5 2 8 8 4 3" xfId="33103" xr:uid="{92D9A6F5-ABB5-40EC-AC2B-23F5F65C8048}"/>
    <cellStyle name="Normal 5 2 8 8 5" xfId="16883" xr:uid="{00000000-0005-0000-0000-00003C580000}"/>
    <cellStyle name="Normal 5 2 8 8 5 2" xfId="38463" xr:uid="{E0904284-8CAD-4468-9586-F40EBBEB17DC}"/>
    <cellStyle name="Normal 5 2 8 8 6" xfId="27733" xr:uid="{D2E1BC44-C05E-45C7-B24B-5DC4AC9A7E6C}"/>
    <cellStyle name="Normal 5 2 8 9" xfId="2771" xr:uid="{00000000-0005-0000-0000-00003D580000}"/>
    <cellStyle name="Normal 5 2 8 9 2" xfId="6091" xr:uid="{00000000-0005-0000-0000-00003E580000}"/>
    <cellStyle name="Normal 5 2 8 9 2 2" xfId="13227" xr:uid="{00000000-0005-0000-0000-00003F580000}"/>
    <cellStyle name="Normal 5 2 8 9 2 2 2" xfId="24029" xr:uid="{00000000-0005-0000-0000-000040580000}"/>
    <cellStyle name="Normal 5 2 8 9 2 2 2 2" xfId="45609" xr:uid="{B35AFF22-20DB-412E-AE44-521B54E1581F}"/>
    <cellStyle name="Normal 5 2 8 9 2 2 3" xfId="34881" xr:uid="{4DCC7668-EA29-4990-93FC-4C39267C109B}"/>
    <cellStyle name="Normal 5 2 8 9 2 3" xfId="18660" xr:uid="{00000000-0005-0000-0000-000041580000}"/>
    <cellStyle name="Normal 5 2 8 9 2 3 2" xfId="40240" xr:uid="{B9CA6340-92C0-4BF3-8313-1AB461A36FD4}"/>
    <cellStyle name="Normal 5 2 8 9 2 4" xfId="29510" xr:uid="{4063466C-19A6-4BFF-8E3E-1C3BEF935931}"/>
    <cellStyle name="Normal 5 2 8 9 3" xfId="9345" xr:uid="{00000000-0005-0000-0000-000042580000}"/>
    <cellStyle name="Normal 5 2 8 9 3 2" xfId="15071" xr:uid="{00000000-0005-0000-0000-000043580000}"/>
    <cellStyle name="Normal 5 2 8 9 3 2 2" xfId="25809" xr:uid="{00000000-0005-0000-0000-000044580000}"/>
    <cellStyle name="Normal 5 2 8 9 3 2 2 2" xfId="47389" xr:uid="{062468D0-F261-4363-9C22-531A0691713B}"/>
    <cellStyle name="Normal 5 2 8 9 3 2 3" xfId="36662" xr:uid="{DE7C59DC-8F1B-40B1-9423-87951E6D753B}"/>
    <cellStyle name="Normal 5 2 8 9 3 3" xfId="20440" xr:uid="{00000000-0005-0000-0000-000045580000}"/>
    <cellStyle name="Normal 5 2 8 9 3 3 2" xfId="42020" xr:uid="{225C5E46-84D3-4EE2-A018-A0B7D24E1018}"/>
    <cellStyle name="Normal 5 2 8 9 3 4" xfId="31290" xr:uid="{2B434A4B-7038-4089-AC35-CE97FB4ACDC8}"/>
    <cellStyle name="Normal 5 2 8 9 4" xfId="11373" xr:uid="{00000000-0005-0000-0000-000046580000}"/>
    <cellStyle name="Normal 5 2 8 9 4 2" xfId="22241" xr:uid="{00000000-0005-0000-0000-000047580000}"/>
    <cellStyle name="Normal 5 2 8 9 4 2 2" xfId="43821" xr:uid="{352B59A1-5F11-45FA-8F20-7F5EEAC9B17C}"/>
    <cellStyle name="Normal 5 2 8 9 4 3" xfId="33092" xr:uid="{5E578BC4-0740-48B8-B2C1-27893E533BDD}"/>
    <cellStyle name="Normal 5 2 8 9 5" xfId="16872" xr:uid="{00000000-0005-0000-0000-000048580000}"/>
    <cellStyle name="Normal 5 2 8 9 5 2" xfId="38452" xr:uid="{98EA9BDE-7422-4787-8F85-FE07257D69CA}"/>
    <cellStyle name="Normal 5 2 8 9 6" xfId="27722" xr:uid="{F526E623-0D58-4D7D-90CD-3F2C3376CD72}"/>
    <cellStyle name="Normal 5 2 9" xfId="326" xr:uid="{00000000-0005-0000-0000-000049580000}"/>
    <cellStyle name="Normal 5 2 9 10" xfId="3170" xr:uid="{00000000-0005-0000-0000-00004A580000}"/>
    <cellStyle name="Normal 5 2 9 10 2" xfId="6490" xr:uid="{00000000-0005-0000-0000-00004B580000}"/>
    <cellStyle name="Normal 5 2 9 10 2 2" xfId="13605" xr:uid="{00000000-0005-0000-0000-00004C580000}"/>
    <cellStyle name="Normal 5 2 9 10 2 2 2" xfId="24407" xr:uid="{00000000-0005-0000-0000-00004D580000}"/>
    <cellStyle name="Normal 5 2 9 10 2 2 2 2" xfId="45987" xr:uid="{B0A83B03-B65E-4757-97D3-63AF111D631D}"/>
    <cellStyle name="Normal 5 2 9 10 2 2 3" xfId="35259" xr:uid="{0C1CAA02-5680-4DD0-BAAC-F02393605A10}"/>
    <cellStyle name="Normal 5 2 9 10 2 3" xfId="19038" xr:uid="{00000000-0005-0000-0000-00004E580000}"/>
    <cellStyle name="Normal 5 2 9 10 2 3 2" xfId="40618" xr:uid="{D2F941C0-4265-493B-AA50-8E178378F86B}"/>
    <cellStyle name="Normal 5 2 9 10 2 4" xfId="29888" xr:uid="{93D7335B-3249-4D03-8C49-99DC82AEB7EF}"/>
    <cellStyle name="Normal 5 2 9 10 3" xfId="9744" xr:uid="{00000000-0005-0000-0000-00004F580000}"/>
    <cellStyle name="Normal 5 2 9 10 3 2" xfId="15449" xr:uid="{00000000-0005-0000-0000-000050580000}"/>
    <cellStyle name="Normal 5 2 9 10 3 2 2" xfId="26187" xr:uid="{00000000-0005-0000-0000-000051580000}"/>
    <cellStyle name="Normal 5 2 9 10 3 2 2 2" xfId="47767" xr:uid="{77774C2C-9518-422B-90B8-88FEB5E7C69B}"/>
    <cellStyle name="Normal 5 2 9 10 3 2 3" xfId="37040" xr:uid="{6DD3451D-3021-462A-BA9F-492F980324FD}"/>
    <cellStyle name="Normal 5 2 9 10 3 3" xfId="20818" xr:uid="{00000000-0005-0000-0000-000052580000}"/>
    <cellStyle name="Normal 5 2 9 10 3 3 2" xfId="42398" xr:uid="{DFD6005A-7E56-4FE1-82D1-07388EA34B49}"/>
    <cellStyle name="Normal 5 2 9 10 3 4" xfId="31668" xr:uid="{9D46848C-1396-4B63-9383-B24F48E23B17}"/>
    <cellStyle name="Normal 5 2 9 10 4" xfId="11751" xr:uid="{00000000-0005-0000-0000-000053580000}"/>
    <cellStyle name="Normal 5 2 9 10 4 2" xfId="22619" xr:uid="{00000000-0005-0000-0000-000054580000}"/>
    <cellStyle name="Normal 5 2 9 10 4 2 2" xfId="44199" xr:uid="{85A625AC-D651-48AF-A16C-12A6A0700EA7}"/>
    <cellStyle name="Normal 5 2 9 10 4 3" xfId="33470" xr:uid="{8CF48540-8CCF-4F46-AA74-4942967BCFD8}"/>
    <cellStyle name="Normal 5 2 9 10 5" xfId="17250" xr:uid="{00000000-0005-0000-0000-000055580000}"/>
    <cellStyle name="Normal 5 2 9 10 5 2" xfId="38830" xr:uid="{F227E70C-91CE-4F35-8468-CC214F87219A}"/>
    <cellStyle name="Normal 5 2 9 10 6" xfId="28100" xr:uid="{DDF3682C-F90F-44B9-9859-37CF587E9CE5}"/>
    <cellStyle name="Normal 5 2 9 11" xfId="3649" xr:uid="{00000000-0005-0000-0000-000056580000}"/>
    <cellStyle name="Normal 5 2 9 11 2" xfId="11963" xr:uid="{00000000-0005-0000-0000-000057580000}"/>
    <cellStyle name="Normal 5 2 9 11 2 2" xfId="22820" xr:uid="{00000000-0005-0000-0000-000058580000}"/>
    <cellStyle name="Normal 5 2 9 11 2 2 2" xfId="44400" xr:uid="{09462920-4A7E-4ED2-A8C9-36CBAE742080}"/>
    <cellStyle name="Normal 5 2 9 11 2 3" xfId="33671" xr:uid="{3C4A9085-2995-437F-88D7-0DA48681447C}"/>
    <cellStyle name="Normal 5 2 9 11 3" xfId="17451" xr:uid="{00000000-0005-0000-0000-000059580000}"/>
    <cellStyle name="Normal 5 2 9 11 3 2" xfId="39031" xr:uid="{EB4C13A3-4356-4E46-97A2-142275AA7113}"/>
    <cellStyle name="Normal 5 2 9 11 4" xfId="28301" xr:uid="{FA197BA7-9272-46E3-9B2A-BDE1CF42C62E}"/>
    <cellStyle name="Normal 5 2 9 12" xfId="6914" xr:uid="{00000000-0005-0000-0000-00005A580000}"/>
    <cellStyle name="Normal 5 2 9 12 2" xfId="13809" xr:uid="{00000000-0005-0000-0000-00005B580000}"/>
    <cellStyle name="Normal 5 2 9 12 2 2" xfId="24602" xr:uid="{00000000-0005-0000-0000-00005C580000}"/>
    <cellStyle name="Normal 5 2 9 12 2 2 2" xfId="46182" xr:uid="{58AFA81E-5D96-4944-8C59-1408BDBA5443}"/>
    <cellStyle name="Normal 5 2 9 12 2 3" xfId="35454" xr:uid="{E1C13142-4914-4B5B-BDB3-E51A5DB670B8}"/>
    <cellStyle name="Normal 5 2 9 12 3" xfId="19233" xr:uid="{00000000-0005-0000-0000-00005D580000}"/>
    <cellStyle name="Normal 5 2 9 12 3 2" xfId="40813" xr:uid="{49C190DA-60ED-4A27-92C5-00232EA30860}"/>
    <cellStyle name="Normal 5 2 9 12 4" xfId="30083" xr:uid="{142D9531-36DF-4169-AF7B-9386613A09A6}"/>
    <cellStyle name="Normal 5 2 9 13" xfId="10111" xr:uid="{00000000-0005-0000-0000-00005E580000}"/>
    <cellStyle name="Normal 5 2 9 13 2" xfId="21034" xr:uid="{00000000-0005-0000-0000-00005F580000}"/>
    <cellStyle name="Normal 5 2 9 13 2 2" xfId="42614" xr:uid="{707C532F-6C27-4758-A47E-3CAE3C2FC3C6}"/>
    <cellStyle name="Normal 5 2 9 13 3" xfId="31884" xr:uid="{69E72D2E-15A3-4C91-B82E-2774B3FB1B3B}"/>
    <cellStyle name="Normal 5 2 9 14" xfId="15665" xr:uid="{00000000-0005-0000-0000-000060580000}"/>
    <cellStyle name="Normal 5 2 9 14 2" xfId="37245" xr:uid="{C23567EB-F623-4DEA-BD07-8C124810BB7A}"/>
    <cellStyle name="Normal 5 2 9 15" xfId="26514" xr:uid="{579A08EF-755A-4638-B09F-4C7B98D85643}"/>
    <cellStyle name="Normal 5 2 9 2" xfId="474" xr:uid="{00000000-0005-0000-0000-000061580000}"/>
    <cellStyle name="Normal 5 2 9 2 10" xfId="3795" xr:uid="{00000000-0005-0000-0000-000062580000}"/>
    <cellStyle name="Normal 5 2 9 2 10 2" xfId="12070" xr:uid="{00000000-0005-0000-0000-000063580000}"/>
    <cellStyle name="Normal 5 2 9 2 10 2 2" xfId="22921" xr:uid="{00000000-0005-0000-0000-000064580000}"/>
    <cellStyle name="Normal 5 2 9 2 10 2 2 2" xfId="44501" xr:uid="{8DDFDFA7-53BB-4C70-B8EA-D314A73FCF4B}"/>
    <cellStyle name="Normal 5 2 9 2 10 2 3" xfId="33772" xr:uid="{C0E0EA69-5126-4583-B39C-35E53584C877}"/>
    <cellStyle name="Normal 5 2 9 2 10 3" xfId="17552" xr:uid="{00000000-0005-0000-0000-000065580000}"/>
    <cellStyle name="Normal 5 2 9 2 10 3 2" xfId="39132" xr:uid="{322461B4-58F9-46AB-82DF-55FC69CC209E}"/>
    <cellStyle name="Normal 5 2 9 2 10 4" xfId="28402" xr:uid="{70B3F81E-6AF3-4DAD-B0B0-182510374242}"/>
    <cellStyle name="Normal 5 2 9 2 11" xfId="7050" xr:uid="{00000000-0005-0000-0000-000066580000}"/>
    <cellStyle name="Normal 5 2 9 2 11 2" xfId="13914" xr:uid="{00000000-0005-0000-0000-000067580000}"/>
    <cellStyle name="Normal 5 2 9 2 11 2 2" xfId="24701" xr:uid="{00000000-0005-0000-0000-000068580000}"/>
    <cellStyle name="Normal 5 2 9 2 11 2 2 2" xfId="46281" xr:uid="{8E774DC8-6938-4B66-A548-6791813023F5}"/>
    <cellStyle name="Normal 5 2 9 2 11 2 3" xfId="35553" xr:uid="{F14C9CD7-CBED-498A-BA2D-B8E48CAED7A1}"/>
    <cellStyle name="Normal 5 2 9 2 11 3" xfId="19332" xr:uid="{00000000-0005-0000-0000-000069580000}"/>
    <cellStyle name="Normal 5 2 9 2 11 3 2" xfId="40912" xr:uid="{A0FDBE11-80B5-44DE-BC0D-CD823AD48724}"/>
    <cellStyle name="Normal 5 2 9 2 11 4" xfId="30182" xr:uid="{5D521F54-2F08-42E7-9E52-380FFD979C91}"/>
    <cellStyle name="Normal 5 2 9 2 12" xfId="10216" xr:uid="{00000000-0005-0000-0000-00006A580000}"/>
    <cellStyle name="Normal 5 2 9 2 12 2" xfId="21133" xr:uid="{00000000-0005-0000-0000-00006B580000}"/>
    <cellStyle name="Normal 5 2 9 2 12 2 2" xfId="42713" xr:uid="{B4EBEC49-EE00-4FAD-B9EB-35A78EAA26E8}"/>
    <cellStyle name="Normal 5 2 9 2 12 3" xfId="31983" xr:uid="{4EC0DF8F-0174-4D89-99A3-9C716E5720B1}"/>
    <cellStyle name="Normal 5 2 9 2 13" xfId="15764" xr:uid="{00000000-0005-0000-0000-00006C580000}"/>
    <cellStyle name="Normal 5 2 9 2 13 2" xfId="37344" xr:uid="{D4AF12FA-30A6-478D-8CDF-8C7EEBDA5E0D}"/>
    <cellStyle name="Normal 5 2 9 2 14" xfId="26613" xr:uid="{2AF19BA9-A272-4B93-A484-E48E1D986651}"/>
    <cellStyle name="Normal 5 2 9 2 2" xfId="994" xr:uid="{00000000-0005-0000-0000-00006D580000}"/>
    <cellStyle name="Normal 5 2 9 2 2 2" xfId="4315" xr:uid="{00000000-0005-0000-0000-00006E580000}"/>
    <cellStyle name="Normal 5 2 9 2 2 2 2" xfId="12289" xr:uid="{00000000-0005-0000-0000-00006F580000}"/>
    <cellStyle name="Normal 5 2 9 2 2 2 2 2" xfId="23123" xr:uid="{00000000-0005-0000-0000-000070580000}"/>
    <cellStyle name="Normal 5 2 9 2 2 2 2 2 2" xfId="44703" xr:uid="{71D8D5D0-77E1-4EF9-B662-830CE7CBD1DD}"/>
    <cellStyle name="Normal 5 2 9 2 2 2 2 3" xfId="33974" xr:uid="{DEDE85B2-C8E0-4052-A151-EA81FFAC3750}"/>
    <cellStyle name="Normal 5 2 9 2 2 2 3" xfId="17754" xr:uid="{00000000-0005-0000-0000-000071580000}"/>
    <cellStyle name="Normal 5 2 9 2 2 2 3 2" xfId="39334" xr:uid="{2500396D-D542-47CA-9589-BC624D2E31BB}"/>
    <cellStyle name="Normal 5 2 9 2 2 2 4" xfId="28604" xr:uid="{F5254D39-DA32-4D84-92B9-97029CC5AE23}"/>
    <cellStyle name="Normal 5 2 9 2 2 3" xfId="7570" xr:uid="{00000000-0005-0000-0000-000072580000}"/>
    <cellStyle name="Normal 5 2 9 2 2 3 2" xfId="14133" xr:uid="{00000000-0005-0000-0000-000073580000}"/>
    <cellStyle name="Normal 5 2 9 2 2 3 2 2" xfId="24903" xr:uid="{00000000-0005-0000-0000-000074580000}"/>
    <cellStyle name="Normal 5 2 9 2 2 3 2 2 2" xfId="46483" xr:uid="{B0A3CE90-85BC-4E92-BF42-92F5A044EE8B}"/>
    <cellStyle name="Normal 5 2 9 2 2 3 2 3" xfId="35755" xr:uid="{AFBC06C9-933E-4952-9A62-02DDE44B6AF3}"/>
    <cellStyle name="Normal 5 2 9 2 2 3 3" xfId="19534" xr:uid="{00000000-0005-0000-0000-000075580000}"/>
    <cellStyle name="Normal 5 2 9 2 2 3 3 2" xfId="41114" xr:uid="{2932A3EA-CFCE-49A6-BFB0-B7B4E2CDDACA}"/>
    <cellStyle name="Normal 5 2 9 2 2 3 4" xfId="30384" xr:uid="{9AF20FCE-71E2-420B-BD7A-5D4D2BCDC0E6}"/>
    <cellStyle name="Normal 5 2 9 2 2 4" xfId="10435" xr:uid="{00000000-0005-0000-0000-000076580000}"/>
    <cellStyle name="Normal 5 2 9 2 2 4 2" xfId="21335" xr:uid="{00000000-0005-0000-0000-000077580000}"/>
    <cellStyle name="Normal 5 2 9 2 2 4 2 2" xfId="42915" xr:uid="{16E1B74A-86C9-4E0E-963D-93ACB8061558}"/>
    <cellStyle name="Normal 5 2 9 2 2 4 3" xfId="32185" xr:uid="{439EA69A-2FCC-4330-BA34-73A380F7429B}"/>
    <cellStyle name="Normal 5 2 9 2 2 5" xfId="15966" xr:uid="{00000000-0005-0000-0000-000078580000}"/>
    <cellStyle name="Normal 5 2 9 2 2 5 2" xfId="37546" xr:uid="{6282FDC4-61C4-436C-B42B-B8E27D3BE3B3}"/>
    <cellStyle name="Normal 5 2 9 2 2 6" xfId="26815" xr:uid="{D1EE1798-1137-44F8-A624-0152D1E6CDA9}"/>
    <cellStyle name="Normal 5 2 9 2 3" xfId="1484" xr:uid="{00000000-0005-0000-0000-000079580000}"/>
    <cellStyle name="Normal 5 2 9 2 3 2" xfId="4805" xr:uid="{00000000-0005-0000-0000-00007A580000}"/>
    <cellStyle name="Normal 5 2 9 2 3 2 2" xfId="12504" xr:uid="{00000000-0005-0000-0000-00007B580000}"/>
    <cellStyle name="Normal 5 2 9 2 3 2 2 2" xfId="23322" xr:uid="{00000000-0005-0000-0000-00007C580000}"/>
    <cellStyle name="Normal 5 2 9 2 3 2 2 2 2" xfId="44902" xr:uid="{CF67006D-88DF-4BFC-8662-96F3B6F2E520}"/>
    <cellStyle name="Normal 5 2 9 2 3 2 2 3" xfId="34173" xr:uid="{1DB46F3C-B752-40E6-836E-A2F882AF978A}"/>
    <cellStyle name="Normal 5 2 9 2 3 2 3" xfId="17953" xr:uid="{00000000-0005-0000-0000-00007D580000}"/>
    <cellStyle name="Normal 5 2 9 2 3 2 3 2" xfId="39533" xr:uid="{EF19D324-AE04-4490-A709-1B06B6D8F931}"/>
    <cellStyle name="Normal 5 2 9 2 3 2 4" xfId="28803" xr:uid="{A0C935AD-4FC0-432E-A601-823747C02293}"/>
    <cellStyle name="Normal 5 2 9 2 3 3" xfId="8060" xr:uid="{00000000-0005-0000-0000-00007E580000}"/>
    <cellStyle name="Normal 5 2 9 2 3 3 2" xfId="14348" xr:uid="{00000000-0005-0000-0000-00007F580000}"/>
    <cellStyle name="Normal 5 2 9 2 3 3 2 2" xfId="25102" xr:uid="{00000000-0005-0000-0000-000080580000}"/>
    <cellStyle name="Normal 5 2 9 2 3 3 2 2 2" xfId="46682" xr:uid="{C3C6C671-D6FA-41BC-909F-04B7C50725BB}"/>
    <cellStyle name="Normal 5 2 9 2 3 3 2 3" xfId="35954" xr:uid="{9766427C-52A7-48E9-8971-C28F950EB65F}"/>
    <cellStyle name="Normal 5 2 9 2 3 3 3" xfId="19733" xr:uid="{00000000-0005-0000-0000-000081580000}"/>
    <cellStyle name="Normal 5 2 9 2 3 3 3 2" xfId="41313" xr:uid="{CDC7B7F1-FDDF-437A-948D-0FD07E5F5D27}"/>
    <cellStyle name="Normal 5 2 9 2 3 3 4" xfId="30583" xr:uid="{59704277-B025-494E-9ABC-69A558FC4AEC}"/>
    <cellStyle name="Normal 5 2 9 2 3 4" xfId="10650" xr:uid="{00000000-0005-0000-0000-000082580000}"/>
    <cellStyle name="Normal 5 2 9 2 3 4 2" xfId="21534" xr:uid="{00000000-0005-0000-0000-000083580000}"/>
    <cellStyle name="Normal 5 2 9 2 3 4 2 2" xfId="43114" xr:uid="{E96DFB23-F316-4B5D-B9AD-54EEF03629AF}"/>
    <cellStyle name="Normal 5 2 9 2 3 4 3" xfId="32384" xr:uid="{D9D75EEB-4973-4449-9ACB-E376C2341055}"/>
    <cellStyle name="Normal 5 2 9 2 3 5" xfId="16165" xr:uid="{00000000-0005-0000-0000-000084580000}"/>
    <cellStyle name="Normal 5 2 9 2 3 5 2" xfId="37745" xr:uid="{BD69E0FE-C20B-4A8D-BB81-F023E62BE36F}"/>
    <cellStyle name="Normal 5 2 9 2 3 6" xfId="27014" xr:uid="{270248DB-7608-49CC-AB7E-81052D825570}"/>
    <cellStyle name="Normal 5 2 9 2 4" xfId="1939" xr:uid="{00000000-0005-0000-0000-000085580000}"/>
    <cellStyle name="Normal 5 2 9 2 4 2" xfId="5260" xr:uid="{00000000-0005-0000-0000-000086580000}"/>
    <cellStyle name="Normal 5 2 9 2 4 2 2" xfId="12715" xr:uid="{00000000-0005-0000-0000-000087580000}"/>
    <cellStyle name="Normal 5 2 9 2 4 2 2 2" xfId="23518" xr:uid="{00000000-0005-0000-0000-000088580000}"/>
    <cellStyle name="Normal 5 2 9 2 4 2 2 2 2" xfId="45098" xr:uid="{A10A019B-D4AE-4358-A02C-81700EEB64BA}"/>
    <cellStyle name="Normal 5 2 9 2 4 2 2 3" xfId="34369" xr:uid="{27BD644A-0127-4F3C-B059-861547C311D1}"/>
    <cellStyle name="Normal 5 2 9 2 4 2 3" xfId="18149" xr:uid="{00000000-0005-0000-0000-000089580000}"/>
    <cellStyle name="Normal 5 2 9 2 4 2 3 2" xfId="39729" xr:uid="{C2157B9E-4011-4F8D-BF6B-B4D9A5A83F90}"/>
    <cellStyle name="Normal 5 2 9 2 4 2 4" xfId="28999" xr:uid="{5957B7EC-7576-449D-ACD3-F58307AA8E83}"/>
    <cellStyle name="Normal 5 2 9 2 4 3" xfId="8515" xr:uid="{00000000-0005-0000-0000-00008A580000}"/>
    <cellStyle name="Normal 5 2 9 2 4 3 2" xfId="14559" xr:uid="{00000000-0005-0000-0000-00008B580000}"/>
    <cellStyle name="Normal 5 2 9 2 4 3 2 2" xfId="25298" xr:uid="{00000000-0005-0000-0000-00008C580000}"/>
    <cellStyle name="Normal 5 2 9 2 4 3 2 2 2" xfId="46878" xr:uid="{51FC01AC-E80A-4A37-B93B-78080604F34F}"/>
    <cellStyle name="Normal 5 2 9 2 4 3 2 3" xfId="36150" xr:uid="{C1424267-C512-4054-8447-85069C330CFB}"/>
    <cellStyle name="Normal 5 2 9 2 4 3 3" xfId="19929" xr:uid="{00000000-0005-0000-0000-00008D580000}"/>
    <cellStyle name="Normal 5 2 9 2 4 3 3 2" xfId="41509" xr:uid="{248F78C1-623D-4498-8F3E-25AE3E81356A}"/>
    <cellStyle name="Normal 5 2 9 2 4 3 4" xfId="30779" xr:uid="{E3271566-92AA-473E-A38A-5139A4B2B04C}"/>
    <cellStyle name="Normal 5 2 9 2 4 4" xfId="10861" xr:uid="{00000000-0005-0000-0000-00008E580000}"/>
    <cellStyle name="Normal 5 2 9 2 4 4 2" xfId="21730" xr:uid="{00000000-0005-0000-0000-00008F580000}"/>
    <cellStyle name="Normal 5 2 9 2 4 4 2 2" xfId="43310" xr:uid="{8AE4334D-CCE1-4429-AF8B-3724D4D4CAE0}"/>
    <cellStyle name="Normal 5 2 9 2 4 4 3" xfId="32580" xr:uid="{541C75B5-813F-4D25-BB6D-B79CCB82EFDF}"/>
    <cellStyle name="Normal 5 2 9 2 4 5" xfId="16361" xr:uid="{00000000-0005-0000-0000-000090580000}"/>
    <cellStyle name="Normal 5 2 9 2 4 5 2" xfId="37941" xr:uid="{C63A912C-FFF4-4CB3-8317-DC9A58D02A9A}"/>
    <cellStyle name="Normal 5 2 9 2 4 6" xfId="27210" xr:uid="{F58E21FD-2EEE-4818-A000-4D642846BA39}"/>
    <cellStyle name="Normal 5 2 9 2 5" xfId="2151" xr:uid="{00000000-0005-0000-0000-000091580000}"/>
    <cellStyle name="Normal 5 2 9 2 5 2" xfId="5472" xr:uid="{00000000-0005-0000-0000-000092580000}"/>
    <cellStyle name="Normal 5 2 9 2 5 2 2" xfId="12910" xr:uid="{00000000-0005-0000-0000-000093580000}"/>
    <cellStyle name="Normal 5 2 9 2 5 2 2 2" xfId="23713" xr:uid="{00000000-0005-0000-0000-000094580000}"/>
    <cellStyle name="Normal 5 2 9 2 5 2 2 2 2" xfId="45293" xr:uid="{FBE35938-5931-46A5-AE6B-BDACE9AC7DC4}"/>
    <cellStyle name="Normal 5 2 9 2 5 2 2 3" xfId="34564" xr:uid="{803000B9-0952-4373-87EE-5BCFB0D463C0}"/>
    <cellStyle name="Normal 5 2 9 2 5 2 3" xfId="18344" xr:uid="{00000000-0005-0000-0000-000095580000}"/>
    <cellStyle name="Normal 5 2 9 2 5 2 3 2" xfId="39924" xr:uid="{C2B3473A-3A5D-40AD-8825-B7F54213AE0B}"/>
    <cellStyle name="Normal 5 2 9 2 5 2 4" xfId="29194" xr:uid="{96D2B3DE-7090-4987-81F1-B0808DD78E41}"/>
    <cellStyle name="Normal 5 2 9 2 5 3" xfId="8727" xr:uid="{00000000-0005-0000-0000-000096580000}"/>
    <cellStyle name="Normal 5 2 9 2 5 3 2" xfId="14754" xr:uid="{00000000-0005-0000-0000-000097580000}"/>
    <cellStyle name="Normal 5 2 9 2 5 3 2 2" xfId="25493" xr:uid="{00000000-0005-0000-0000-000098580000}"/>
    <cellStyle name="Normal 5 2 9 2 5 3 2 2 2" xfId="47073" xr:uid="{B8BEB199-467D-46E9-AB62-2B9208A672CC}"/>
    <cellStyle name="Normal 5 2 9 2 5 3 2 3" xfId="36345" xr:uid="{9378B4BB-E7D8-4727-93AC-5E06EF56BBAD}"/>
    <cellStyle name="Normal 5 2 9 2 5 3 3" xfId="20124" xr:uid="{00000000-0005-0000-0000-000099580000}"/>
    <cellStyle name="Normal 5 2 9 2 5 3 3 2" xfId="41704" xr:uid="{2D2CCFA3-2A24-4142-A638-0CB2DCB1AFF1}"/>
    <cellStyle name="Normal 5 2 9 2 5 3 4" xfId="30974" xr:uid="{2A030B88-CD51-4501-BCE2-ACD2EE9D6F20}"/>
    <cellStyle name="Normal 5 2 9 2 5 4" xfId="11056" xr:uid="{00000000-0005-0000-0000-00009A580000}"/>
    <cellStyle name="Normal 5 2 9 2 5 4 2" xfId="21925" xr:uid="{00000000-0005-0000-0000-00009B580000}"/>
    <cellStyle name="Normal 5 2 9 2 5 4 2 2" xfId="43505" xr:uid="{041242D7-FD1C-45A1-951B-388F41FC0C3A}"/>
    <cellStyle name="Normal 5 2 9 2 5 4 3" xfId="32775" xr:uid="{CBC7BFB0-4132-4F31-ADF1-C22253E31E81}"/>
    <cellStyle name="Normal 5 2 9 2 5 5" xfId="16556" xr:uid="{00000000-0005-0000-0000-00009C580000}"/>
    <cellStyle name="Normal 5 2 9 2 5 5 2" xfId="38136" xr:uid="{4D494BAA-0AA9-4AA6-B0C7-1517145649CF}"/>
    <cellStyle name="Normal 5 2 9 2 5 6" xfId="27405" xr:uid="{B354415E-B4F9-437A-884B-C7781392EFA8}"/>
    <cellStyle name="Normal 5 2 9 2 6" xfId="2608" xr:uid="{00000000-0005-0000-0000-00009D580000}"/>
    <cellStyle name="Normal 5 2 9 2 6 2" xfId="5928" xr:uid="{00000000-0005-0000-0000-00009E580000}"/>
    <cellStyle name="Normal 5 2 9 2 6 2 2" xfId="13136" xr:uid="{00000000-0005-0000-0000-00009F580000}"/>
    <cellStyle name="Normal 5 2 9 2 6 2 2 2" xfId="23938" xr:uid="{00000000-0005-0000-0000-0000A0580000}"/>
    <cellStyle name="Normal 5 2 9 2 6 2 2 2 2" xfId="45518" xr:uid="{F24A60FD-B002-4858-ACDB-2DE77BCCB144}"/>
    <cellStyle name="Normal 5 2 9 2 6 2 2 3" xfId="34790" xr:uid="{AAB34673-DE66-4B40-B793-E3528457B71D}"/>
    <cellStyle name="Normal 5 2 9 2 6 2 3" xfId="18569" xr:uid="{00000000-0005-0000-0000-0000A1580000}"/>
    <cellStyle name="Normal 5 2 9 2 6 2 3 2" xfId="40149" xr:uid="{EE6CD51C-4B47-4FD7-90E2-CD1BB0DF1B27}"/>
    <cellStyle name="Normal 5 2 9 2 6 2 4" xfId="29419" xr:uid="{FC9605C9-3E88-4D1F-A667-901F79373787}"/>
    <cellStyle name="Normal 5 2 9 2 6 3" xfId="9182" xr:uid="{00000000-0005-0000-0000-0000A2580000}"/>
    <cellStyle name="Normal 5 2 9 2 6 3 2" xfId="14980" xr:uid="{00000000-0005-0000-0000-0000A3580000}"/>
    <cellStyle name="Normal 5 2 9 2 6 3 2 2" xfId="25718" xr:uid="{00000000-0005-0000-0000-0000A4580000}"/>
    <cellStyle name="Normal 5 2 9 2 6 3 2 2 2" xfId="47298" xr:uid="{94404AC6-6059-4C6C-B61B-39FAB0098160}"/>
    <cellStyle name="Normal 5 2 9 2 6 3 2 3" xfId="36571" xr:uid="{B6FC156B-19A5-4F9D-8B61-6DE730A8608B}"/>
    <cellStyle name="Normal 5 2 9 2 6 3 3" xfId="20349" xr:uid="{00000000-0005-0000-0000-0000A5580000}"/>
    <cellStyle name="Normal 5 2 9 2 6 3 3 2" xfId="41929" xr:uid="{3512DB50-8B51-485C-88DD-2155CF0969C5}"/>
    <cellStyle name="Normal 5 2 9 2 6 3 4" xfId="31199" xr:uid="{AB408B49-AB23-4C90-92C4-6EEDC9650FEB}"/>
    <cellStyle name="Normal 5 2 9 2 6 4" xfId="11282" xr:uid="{00000000-0005-0000-0000-0000A6580000}"/>
    <cellStyle name="Normal 5 2 9 2 6 4 2" xfId="22150" xr:uid="{00000000-0005-0000-0000-0000A7580000}"/>
    <cellStyle name="Normal 5 2 9 2 6 4 2 2" xfId="43730" xr:uid="{B353248F-5434-4F54-8BF6-1FB1A062CC45}"/>
    <cellStyle name="Normal 5 2 9 2 6 4 3" xfId="33001" xr:uid="{68E248CF-4965-444F-9ABE-2F6CE593FD3F}"/>
    <cellStyle name="Normal 5 2 9 2 6 5" xfId="16781" xr:uid="{00000000-0005-0000-0000-0000A8580000}"/>
    <cellStyle name="Normal 5 2 9 2 6 5 2" xfId="38361" xr:uid="{B719C9B6-1746-47B3-8C28-B061FFF07999}"/>
    <cellStyle name="Normal 5 2 9 2 6 6" xfId="27631" xr:uid="{1BDA161A-0525-4C17-AAE4-5E9B81264685}"/>
    <cellStyle name="Normal 5 2 9 2 7" xfId="2917" xr:uid="{00000000-0005-0000-0000-0000A9580000}"/>
    <cellStyle name="Normal 5 2 9 2 7 2" xfId="6237" xr:uid="{00000000-0005-0000-0000-0000AA580000}"/>
    <cellStyle name="Normal 5 2 9 2 7 2 2" xfId="13370" xr:uid="{00000000-0005-0000-0000-0000AB580000}"/>
    <cellStyle name="Normal 5 2 9 2 7 2 2 2" xfId="24172" xr:uid="{00000000-0005-0000-0000-0000AC580000}"/>
    <cellStyle name="Normal 5 2 9 2 7 2 2 2 2" xfId="45752" xr:uid="{96B402FF-FE41-4AC5-AA68-A55AF7F664EC}"/>
    <cellStyle name="Normal 5 2 9 2 7 2 2 3" xfId="35024" xr:uid="{67A5DCAE-4841-45C7-9E57-864355D5A342}"/>
    <cellStyle name="Normal 5 2 9 2 7 2 3" xfId="18803" xr:uid="{00000000-0005-0000-0000-0000AD580000}"/>
    <cellStyle name="Normal 5 2 9 2 7 2 3 2" xfId="40383" xr:uid="{F5A0C02F-CA89-4B65-A9F9-858D707638DB}"/>
    <cellStyle name="Normal 5 2 9 2 7 2 4" xfId="29653" xr:uid="{F0B3CB6E-8006-4D33-B947-23F4BD1575CC}"/>
    <cellStyle name="Normal 5 2 9 2 7 3" xfId="9491" xr:uid="{00000000-0005-0000-0000-0000AE580000}"/>
    <cellStyle name="Normal 5 2 9 2 7 3 2" xfId="15214" xr:uid="{00000000-0005-0000-0000-0000AF580000}"/>
    <cellStyle name="Normal 5 2 9 2 7 3 2 2" xfId="25952" xr:uid="{00000000-0005-0000-0000-0000B0580000}"/>
    <cellStyle name="Normal 5 2 9 2 7 3 2 2 2" xfId="47532" xr:uid="{54943FF9-2EFD-4CC7-A01F-EE3AC59F7DDA}"/>
    <cellStyle name="Normal 5 2 9 2 7 3 2 3" xfId="36805" xr:uid="{0B32D08B-E797-4AE5-864C-73BFB449A602}"/>
    <cellStyle name="Normal 5 2 9 2 7 3 3" xfId="20583" xr:uid="{00000000-0005-0000-0000-0000B1580000}"/>
    <cellStyle name="Normal 5 2 9 2 7 3 3 2" xfId="42163" xr:uid="{EA58AFF6-C523-4C34-BFD5-FFB9C10EE6FD}"/>
    <cellStyle name="Normal 5 2 9 2 7 3 4" xfId="31433" xr:uid="{BA37D800-7128-4F2E-8141-8C17E077A772}"/>
    <cellStyle name="Normal 5 2 9 2 7 4" xfId="11516" xr:uid="{00000000-0005-0000-0000-0000B2580000}"/>
    <cellStyle name="Normal 5 2 9 2 7 4 2" xfId="22384" xr:uid="{00000000-0005-0000-0000-0000B3580000}"/>
    <cellStyle name="Normal 5 2 9 2 7 4 2 2" xfId="43964" xr:uid="{4EB736B8-1609-4AF6-A5B4-FE5CEE71CEF7}"/>
    <cellStyle name="Normal 5 2 9 2 7 4 3" xfId="33235" xr:uid="{95D7BFB6-C752-4D63-ABFE-B62FC030CB7D}"/>
    <cellStyle name="Normal 5 2 9 2 7 5" xfId="17015" xr:uid="{00000000-0005-0000-0000-0000B4580000}"/>
    <cellStyle name="Normal 5 2 9 2 7 5 2" xfId="38595" xr:uid="{D72B899B-7843-4BEE-ACD7-6E8EFE50C38C}"/>
    <cellStyle name="Normal 5 2 9 2 7 6" xfId="27865" xr:uid="{3EC81209-2D8B-4221-866C-738D5F644FB2}"/>
    <cellStyle name="Normal 5 2 9 2 8" xfId="3101" xr:uid="{00000000-0005-0000-0000-0000B5580000}"/>
    <cellStyle name="Normal 5 2 9 2 8 2" xfId="6421" xr:uid="{00000000-0005-0000-0000-0000B6580000}"/>
    <cellStyle name="Normal 5 2 9 2 8 2 2" xfId="13540" xr:uid="{00000000-0005-0000-0000-0000B7580000}"/>
    <cellStyle name="Normal 5 2 9 2 8 2 2 2" xfId="24342" xr:uid="{00000000-0005-0000-0000-0000B8580000}"/>
    <cellStyle name="Normal 5 2 9 2 8 2 2 2 2" xfId="45922" xr:uid="{CE4E6520-6825-488F-998D-B518C52539E9}"/>
    <cellStyle name="Normal 5 2 9 2 8 2 2 3" xfId="35194" xr:uid="{A27728BD-B9DA-4596-A8FC-CBB9EBD58922}"/>
    <cellStyle name="Normal 5 2 9 2 8 2 3" xfId="18973" xr:uid="{00000000-0005-0000-0000-0000B9580000}"/>
    <cellStyle name="Normal 5 2 9 2 8 2 3 2" xfId="40553" xr:uid="{C1716818-E48B-4408-A102-F18056F910E7}"/>
    <cellStyle name="Normal 5 2 9 2 8 2 4" xfId="29823" xr:uid="{7CA9C0D8-96AC-4704-AC53-4B76F980C836}"/>
    <cellStyle name="Normal 5 2 9 2 8 3" xfId="9675" xr:uid="{00000000-0005-0000-0000-0000BA580000}"/>
    <cellStyle name="Normal 5 2 9 2 8 3 2" xfId="15384" xr:uid="{00000000-0005-0000-0000-0000BB580000}"/>
    <cellStyle name="Normal 5 2 9 2 8 3 2 2" xfId="26122" xr:uid="{00000000-0005-0000-0000-0000BC580000}"/>
    <cellStyle name="Normal 5 2 9 2 8 3 2 2 2" xfId="47702" xr:uid="{28670138-9506-4135-A972-89A10ED74188}"/>
    <cellStyle name="Normal 5 2 9 2 8 3 2 3" xfId="36975" xr:uid="{F83D9652-7C11-4FD3-8C15-C8F92EFD4E2C}"/>
    <cellStyle name="Normal 5 2 9 2 8 3 3" xfId="20753" xr:uid="{00000000-0005-0000-0000-0000BD580000}"/>
    <cellStyle name="Normal 5 2 9 2 8 3 3 2" xfId="42333" xr:uid="{170D49CA-1BCB-45B6-A95C-964F0020C7CB}"/>
    <cellStyle name="Normal 5 2 9 2 8 3 4" xfId="31603" xr:uid="{93210FA2-8746-4E80-8801-6DCAD842E1AC}"/>
    <cellStyle name="Normal 5 2 9 2 8 4" xfId="11686" xr:uid="{00000000-0005-0000-0000-0000BE580000}"/>
    <cellStyle name="Normal 5 2 9 2 8 4 2" xfId="22554" xr:uid="{00000000-0005-0000-0000-0000BF580000}"/>
    <cellStyle name="Normal 5 2 9 2 8 4 2 2" xfId="44134" xr:uid="{769B017A-6AF6-4BF6-BF13-386AB36A601F}"/>
    <cellStyle name="Normal 5 2 9 2 8 4 3" xfId="33405" xr:uid="{2AA38AB7-8DF7-4290-A485-1292273B5F1E}"/>
    <cellStyle name="Normal 5 2 9 2 8 5" xfId="17185" xr:uid="{00000000-0005-0000-0000-0000C0580000}"/>
    <cellStyle name="Normal 5 2 9 2 8 5 2" xfId="38765" xr:uid="{E285EE2E-B17C-4DD9-A56F-27C343598BDB}"/>
    <cellStyle name="Normal 5 2 9 2 8 6" xfId="28035" xr:uid="{1FE4FCAD-3F9B-4DA8-903D-E13C048DB729}"/>
    <cellStyle name="Normal 5 2 9 2 9" xfId="3275" xr:uid="{00000000-0005-0000-0000-0000C1580000}"/>
    <cellStyle name="Normal 5 2 9 2 9 2" xfId="6595" xr:uid="{00000000-0005-0000-0000-0000C2580000}"/>
    <cellStyle name="Normal 5 2 9 2 9 2 2" xfId="13704" xr:uid="{00000000-0005-0000-0000-0000C3580000}"/>
    <cellStyle name="Normal 5 2 9 2 9 2 2 2" xfId="24506" xr:uid="{00000000-0005-0000-0000-0000C4580000}"/>
    <cellStyle name="Normal 5 2 9 2 9 2 2 2 2" xfId="46086" xr:uid="{48095F0C-D75A-4E9D-8E21-20A6C3FE04CA}"/>
    <cellStyle name="Normal 5 2 9 2 9 2 2 3" xfId="35358" xr:uid="{8142CFDB-1D1D-47A5-BAFF-DAF5CE8465F5}"/>
    <cellStyle name="Normal 5 2 9 2 9 2 3" xfId="19137" xr:uid="{00000000-0005-0000-0000-0000C5580000}"/>
    <cellStyle name="Normal 5 2 9 2 9 2 3 2" xfId="40717" xr:uid="{6156D5A3-0B5C-434C-93D0-95B415524FEB}"/>
    <cellStyle name="Normal 5 2 9 2 9 2 4" xfId="29987" xr:uid="{A01245A7-D674-49C0-B6A3-91E4AFAADBF5}"/>
    <cellStyle name="Normal 5 2 9 2 9 3" xfId="9849" xr:uid="{00000000-0005-0000-0000-0000C6580000}"/>
    <cellStyle name="Normal 5 2 9 2 9 3 2" xfId="15548" xr:uid="{00000000-0005-0000-0000-0000C7580000}"/>
    <cellStyle name="Normal 5 2 9 2 9 3 2 2" xfId="26286" xr:uid="{00000000-0005-0000-0000-0000C8580000}"/>
    <cellStyle name="Normal 5 2 9 2 9 3 2 2 2" xfId="47866" xr:uid="{E6C5A1C9-EF29-46F7-AF48-8BFBB0268F7B}"/>
    <cellStyle name="Normal 5 2 9 2 9 3 2 3" xfId="37139" xr:uid="{4788DFE1-2C3A-4852-8928-23D4DE6ADF08}"/>
    <cellStyle name="Normal 5 2 9 2 9 3 3" xfId="20917" xr:uid="{00000000-0005-0000-0000-0000C9580000}"/>
    <cellStyle name="Normal 5 2 9 2 9 3 3 2" xfId="42497" xr:uid="{F1E82F17-C445-4349-9287-73361FD504FF}"/>
    <cellStyle name="Normal 5 2 9 2 9 3 4" xfId="31767" xr:uid="{6AA19FCD-95B7-4D3D-A891-41E1BACECDB7}"/>
    <cellStyle name="Normal 5 2 9 2 9 4" xfId="11850" xr:uid="{00000000-0005-0000-0000-0000CA580000}"/>
    <cellStyle name="Normal 5 2 9 2 9 4 2" xfId="22718" xr:uid="{00000000-0005-0000-0000-0000CB580000}"/>
    <cellStyle name="Normal 5 2 9 2 9 4 2 2" xfId="44298" xr:uid="{B87193FA-2BA9-45E1-A6FA-87CC5E58E871}"/>
    <cellStyle name="Normal 5 2 9 2 9 4 3" xfId="33569" xr:uid="{D702957B-982D-4430-8C35-46B9531911FA}"/>
    <cellStyle name="Normal 5 2 9 2 9 5" xfId="17349" xr:uid="{00000000-0005-0000-0000-0000CC580000}"/>
    <cellStyle name="Normal 5 2 9 2 9 5 2" xfId="38929" xr:uid="{530D41BB-6F10-4BA8-ABA4-26986347FA1B}"/>
    <cellStyle name="Normal 5 2 9 2 9 6" xfId="28199" xr:uid="{25835FD1-F1E7-4A92-B090-D5CF0A661390}"/>
    <cellStyle name="Normal 5 2 9 3" xfId="848" xr:uid="{00000000-0005-0000-0000-0000CD580000}"/>
    <cellStyle name="Normal 5 2 9 3 2" xfId="4169" xr:uid="{00000000-0005-0000-0000-0000CE580000}"/>
    <cellStyle name="Normal 5 2 9 3 2 2" xfId="12181" xr:uid="{00000000-0005-0000-0000-0000CF580000}"/>
    <cellStyle name="Normal 5 2 9 3 2 2 2" xfId="23022" xr:uid="{00000000-0005-0000-0000-0000D0580000}"/>
    <cellStyle name="Normal 5 2 9 3 2 2 2 2" xfId="44602" xr:uid="{1633BBCB-76EA-4322-86DF-B1A3E865117F}"/>
    <cellStyle name="Normal 5 2 9 3 2 2 3" xfId="33873" xr:uid="{7407005F-A8C9-4BD4-9C41-83D76645D95F}"/>
    <cellStyle name="Normal 5 2 9 3 2 3" xfId="17653" xr:uid="{00000000-0005-0000-0000-0000D1580000}"/>
    <cellStyle name="Normal 5 2 9 3 2 3 2" xfId="39233" xr:uid="{D6D1CCA1-1280-42A7-BC0A-C316FF492D66}"/>
    <cellStyle name="Normal 5 2 9 3 2 4" xfId="28503" xr:uid="{841619B0-BAA8-4982-AB32-D8BBF0BD425A}"/>
    <cellStyle name="Normal 5 2 9 3 3" xfId="7424" xr:uid="{00000000-0005-0000-0000-0000D2580000}"/>
    <cellStyle name="Normal 5 2 9 3 3 2" xfId="14025" xr:uid="{00000000-0005-0000-0000-0000D3580000}"/>
    <cellStyle name="Normal 5 2 9 3 3 2 2" xfId="24802" xr:uid="{00000000-0005-0000-0000-0000D4580000}"/>
    <cellStyle name="Normal 5 2 9 3 3 2 2 2" xfId="46382" xr:uid="{63FC401F-75C8-41F0-A135-0F0CE5068505}"/>
    <cellStyle name="Normal 5 2 9 3 3 2 3" xfId="35654" xr:uid="{8983C8BB-F97F-4E79-B7A9-A0AF8653A0EC}"/>
    <cellStyle name="Normal 5 2 9 3 3 3" xfId="19433" xr:uid="{00000000-0005-0000-0000-0000D5580000}"/>
    <cellStyle name="Normal 5 2 9 3 3 3 2" xfId="41013" xr:uid="{FADF9B30-220C-491D-B248-DD8FD8719A99}"/>
    <cellStyle name="Normal 5 2 9 3 3 4" xfId="30283" xr:uid="{BA5A5461-9C2E-48DD-BD34-1730EFAA3F7C}"/>
    <cellStyle name="Normal 5 2 9 3 4" xfId="10327" xr:uid="{00000000-0005-0000-0000-0000D6580000}"/>
    <cellStyle name="Normal 5 2 9 3 4 2" xfId="21234" xr:uid="{00000000-0005-0000-0000-0000D7580000}"/>
    <cellStyle name="Normal 5 2 9 3 4 2 2" xfId="42814" xr:uid="{F26AF65D-AB5D-4595-BDD6-BC262CD59E81}"/>
    <cellStyle name="Normal 5 2 9 3 4 3" xfId="32084" xr:uid="{DE865A0E-610A-43BA-AAAE-3CC069C051E2}"/>
    <cellStyle name="Normal 5 2 9 3 5" xfId="15865" xr:uid="{00000000-0005-0000-0000-0000D8580000}"/>
    <cellStyle name="Normal 5 2 9 3 5 2" xfId="37445" xr:uid="{C804FA10-EE4F-4B04-8C4F-24E826A09DBD}"/>
    <cellStyle name="Normal 5 2 9 3 6" xfId="26714" xr:uid="{177F5498-0ACB-4A60-9B0E-40011786C9E4}"/>
    <cellStyle name="Normal 5 2 9 4" xfId="1337" xr:uid="{00000000-0005-0000-0000-0000D9580000}"/>
    <cellStyle name="Normal 5 2 9 4 2" xfId="4658" xr:uid="{00000000-0005-0000-0000-0000DA580000}"/>
    <cellStyle name="Normal 5 2 9 4 2 2" xfId="12398" xr:uid="{00000000-0005-0000-0000-0000DB580000}"/>
    <cellStyle name="Normal 5 2 9 4 2 2 2" xfId="23222" xr:uid="{00000000-0005-0000-0000-0000DC580000}"/>
    <cellStyle name="Normal 5 2 9 4 2 2 2 2" xfId="44802" xr:uid="{4892A9FE-C314-4F95-9DBE-37C2B9E0DD64}"/>
    <cellStyle name="Normal 5 2 9 4 2 2 3" xfId="34073" xr:uid="{2DCB5FBD-874F-4DF7-B0AD-557E34666EF2}"/>
    <cellStyle name="Normal 5 2 9 4 2 3" xfId="17853" xr:uid="{00000000-0005-0000-0000-0000DD580000}"/>
    <cellStyle name="Normal 5 2 9 4 2 3 2" xfId="39433" xr:uid="{5ACBAFFD-0831-404B-8250-B796A249510D}"/>
    <cellStyle name="Normal 5 2 9 4 2 4" xfId="28703" xr:uid="{4AA9CDD6-BE91-43D3-AAA3-DD9B4EBCFD59}"/>
    <cellStyle name="Normal 5 2 9 4 3" xfId="7913" xr:uid="{00000000-0005-0000-0000-0000DE580000}"/>
    <cellStyle name="Normal 5 2 9 4 3 2" xfId="14242" xr:uid="{00000000-0005-0000-0000-0000DF580000}"/>
    <cellStyle name="Normal 5 2 9 4 3 2 2" xfId="25002" xr:uid="{00000000-0005-0000-0000-0000E0580000}"/>
    <cellStyle name="Normal 5 2 9 4 3 2 2 2" xfId="46582" xr:uid="{0B2EE8DA-7452-4D59-B871-426C39F9B0D4}"/>
    <cellStyle name="Normal 5 2 9 4 3 2 3" xfId="35854" xr:uid="{10E5CFAA-B898-4D23-B010-013909BD3154}"/>
    <cellStyle name="Normal 5 2 9 4 3 3" xfId="19633" xr:uid="{00000000-0005-0000-0000-0000E1580000}"/>
    <cellStyle name="Normal 5 2 9 4 3 3 2" xfId="41213" xr:uid="{8C037D00-E268-4052-AE0C-58F4553FF3AA}"/>
    <cellStyle name="Normal 5 2 9 4 3 4" xfId="30483" xr:uid="{8846A816-523A-40E9-AC36-67C831021BE6}"/>
    <cellStyle name="Normal 5 2 9 4 4" xfId="10544" xr:uid="{00000000-0005-0000-0000-0000E2580000}"/>
    <cellStyle name="Normal 5 2 9 4 4 2" xfId="21434" xr:uid="{00000000-0005-0000-0000-0000E3580000}"/>
    <cellStyle name="Normal 5 2 9 4 4 2 2" xfId="43014" xr:uid="{AA7ECFC1-5443-4337-9B43-EFED2AF23B92}"/>
    <cellStyle name="Normal 5 2 9 4 4 3" xfId="32284" xr:uid="{AD7FB110-A698-47DE-94E1-D8C6CBF18B88}"/>
    <cellStyle name="Normal 5 2 9 4 5" xfId="16065" xr:uid="{00000000-0005-0000-0000-0000E4580000}"/>
    <cellStyle name="Normal 5 2 9 4 5 2" xfId="37645" xr:uid="{59A54569-DE11-40B5-ACA5-5948306E9446}"/>
    <cellStyle name="Normal 5 2 9 4 6" xfId="26914" xr:uid="{9F32EE19-C3B1-4656-BFBE-6BF7AFB324B9}"/>
    <cellStyle name="Normal 5 2 9 5" xfId="1800" xr:uid="{00000000-0005-0000-0000-0000E5580000}"/>
    <cellStyle name="Normal 5 2 9 5 2" xfId="5121" xr:uid="{00000000-0005-0000-0000-0000E6580000}"/>
    <cellStyle name="Normal 5 2 9 5 2 2" xfId="12608" xr:uid="{00000000-0005-0000-0000-0000E7580000}"/>
    <cellStyle name="Normal 5 2 9 5 2 2 2" xfId="23417" xr:uid="{00000000-0005-0000-0000-0000E8580000}"/>
    <cellStyle name="Normal 5 2 9 5 2 2 2 2" xfId="44997" xr:uid="{24BEC91B-A91C-4BE3-BBCA-D443478C9B9E}"/>
    <cellStyle name="Normal 5 2 9 5 2 2 3" xfId="34268" xr:uid="{0FE0A894-3418-4D10-B922-CFBDE1DFA0EB}"/>
    <cellStyle name="Normal 5 2 9 5 2 3" xfId="18048" xr:uid="{00000000-0005-0000-0000-0000E9580000}"/>
    <cellStyle name="Normal 5 2 9 5 2 3 2" xfId="39628" xr:uid="{E0B72B30-6F00-4098-A0FC-794A8A3C4F41}"/>
    <cellStyle name="Normal 5 2 9 5 2 4" xfId="28898" xr:uid="{5EF417C8-0A31-4A1D-BC7C-0FF1DB79D827}"/>
    <cellStyle name="Normal 5 2 9 5 3" xfId="8376" xr:uid="{00000000-0005-0000-0000-0000EA580000}"/>
    <cellStyle name="Normal 5 2 9 5 3 2" xfId="14452" xr:uid="{00000000-0005-0000-0000-0000EB580000}"/>
    <cellStyle name="Normal 5 2 9 5 3 2 2" xfId="25197" xr:uid="{00000000-0005-0000-0000-0000EC580000}"/>
    <cellStyle name="Normal 5 2 9 5 3 2 2 2" xfId="46777" xr:uid="{511DA835-9442-4586-9421-CC9B1B28D7E7}"/>
    <cellStyle name="Normal 5 2 9 5 3 2 3" xfId="36049" xr:uid="{24D29AAE-57B4-40BF-991F-19A6ECCB95F4}"/>
    <cellStyle name="Normal 5 2 9 5 3 3" xfId="19828" xr:uid="{00000000-0005-0000-0000-0000ED580000}"/>
    <cellStyle name="Normal 5 2 9 5 3 3 2" xfId="41408" xr:uid="{A5420229-39D0-49F2-93DA-967EA2B15C0B}"/>
    <cellStyle name="Normal 5 2 9 5 3 4" xfId="30678" xr:uid="{488E635A-4C98-4184-9658-9A7E0DD9A830}"/>
    <cellStyle name="Normal 5 2 9 5 4" xfId="10754" xr:uid="{00000000-0005-0000-0000-0000EE580000}"/>
    <cellStyle name="Normal 5 2 9 5 4 2" xfId="21629" xr:uid="{00000000-0005-0000-0000-0000EF580000}"/>
    <cellStyle name="Normal 5 2 9 5 4 2 2" xfId="43209" xr:uid="{4EFD6BC4-61E3-405B-81E9-CF885BEEBA8E}"/>
    <cellStyle name="Normal 5 2 9 5 4 3" xfId="32479" xr:uid="{1FE1B0A7-A78D-4401-9138-BD8EC048D430}"/>
    <cellStyle name="Normal 5 2 9 5 5" xfId="16260" xr:uid="{00000000-0005-0000-0000-0000F0580000}"/>
    <cellStyle name="Normal 5 2 9 5 5 2" xfId="37840" xr:uid="{2E803EF2-151B-4D56-A56C-6839E899EBD9}"/>
    <cellStyle name="Normal 5 2 9 5 6" xfId="27109" xr:uid="{1E1C6968-0162-426D-B266-57F0D806CEC0}"/>
    <cellStyle name="Normal 5 2 9 6" xfId="2046" xr:uid="{00000000-0005-0000-0000-0000F1580000}"/>
    <cellStyle name="Normal 5 2 9 6 2" xfId="5367" xr:uid="{00000000-0005-0000-0000-0000F2580000}"/>
    <cellStyle name="Normal 5 2 9 6 2 2" xfId="12811" xr:uid="{00000000-0005-0000-0000-0000F3580000}"/>
    <cellStyle name="Normal 5 2 9 6 2 2 2" xfId="23614" xr:uid="{00000000-0005-0000-0000-0000F4580000}"/>
    <cellStyle name="Normal 5 2 9 6 2 2 2 2" xfId="45194" xr:uid="{CC85224A-E18F-471D-8B68-C8E4D84F8276}"/>
    <cellStyle name="Normal 5 2 9 6 2 2 3" xfId="34465" xr:uid="{D0CBA75C-5FB2-48A2-91D8-CDBAD868E1B8}"/>
    <cellStyle name="Normal 5 2 9 6 2 3" xfId="18245" xr:uid="{00000000-0005-0000-0000-0000F5580000}"/>
    <cellStyle name="Normal 5 2 9 6 2 3 2" xfId="39825" xr:uid="{AF4B1B15-B5EF-41C7-AB40-853934FDAB89}"/>
    <cellStyle name="Normal 5 2 9 6 2 4" xfId="29095" xr:uid="{9837B293-3689-4C97-8E73-FEAA828E2539}"/>
    <cellStyle name="Normal 5 2 9 6 3" xfId="8622" xr:uid="{00000000-0005-0000-0000-0000F6580000}"/>
    <cellStyle name="Normal 5 2 9 6 3 2" xfId="14655" xr:uid="{00000000-0005-0000-0000-0000F7580000}"/>
    <cellStyle name="Normal 5 2 9 6 3 2 2" xfId="25394" xr:uid="{00000000-0005-0000-0000-0000F8580000}"/>
    <cellStyle name="Normal 5 2 9 6 3 2 2 2" xfId="46974" xr:uid="{9B20E584-6ACC-441C-8AEA-E55985C413D9}"/>
    <cellStyle name="Normal 5 2 9 6 3 2 3" xfId="36246" xr:uid="{AE678F41-78C4-49A1-8C97-E4F1873E49B2}"/>
    <cellStyle name="Normal 5 2 9 6 3 3" xfId="20025" xr:uid="{00000000-0005-0000-0000-0000F9580000}"/>
    <cellStyle name="Normal 5 2 9 6 3 3 2" xfId="41605" xr:uid="{88BB37B6-8934-4AE7-889E-3DC16D123FF0}"/>
    <cellStyle name="Normal 5 2 9 6 3 4" xfId="30875" xr:uid="{5ED0AD38-D2CD-4CBC-AD2D-7840198E42A1}"/>
    <cellStyle name="Normal 5 2 9 6 4" xfId="10957" xr:uid="{00000000-0005-0000-0000-0000FA580000}"/>
    <cellStyle name="Normal 5 2 9 6 4 2" xfId="21826" xr:uid="{00000000-0005-0000-0000-0000FB580000}"/>
    <cellStyle name="Normal 5 2 9 6 4 2 2" xfId="43406" xr:uid="{02743310-E5AC-4DDE-9E8B-85AC1C78FC18}"/>
    <cellStyle name="Normal 5 2 9 6 4 3" xfId="32676" xr:uid="{80D8A1E7-E968-40AD-84BD-C5C28AFFF1BB}"/>
    <cellStyle name="Normal 5 2 9 6 5" xfId="16457" xr:uid="{00000000-0005-0000-0000-0000FC580000}"/>
    <cellStyle name="Normal 5 2 9 6 5 2" xfId="38037" xr:uid="{561C385E-3166-4688-981D-1508913E6B1A}"/>
    <cellStyle name="Normal 5 2 9 6 6" xfId="27306" xr:uid="{618EFAF3-5B59-4DE0-BB6D-752421BCEE94}"/>
    <cellStyle name="Normal 5 2 9 7" xfId="2607" xr:uid="{00000000-0005-0000-0000-0000FD580000}"/>
    <cellStyle name="Normal 5 2 9 7 2" xfId="5927" xr:uid="{00000000-0005-0000-0000-0000FE580000}"/>
    <cellStyle name="Normal 5 2 9 7 2 2" xfId="13135" xr:uid="{00000000-0005-0000-0000-0000FF580000}"/>
    <cellStyle name="Normal 5 2 9 7 2 2 2" xfId="23937" xr:uid="{00000000-0005-0000-0000-000000590000}"/>
    <cellStyle name="Normal 5 2 9 7 2 2 2 2" xfId="45517" xr:uid="{125975E6-D927-483F-AF17-8EC0C289F357}"/>
    <cellStyle name="Normal 5 2 9 7 2 2 3" xfId="34789" xr:uid="{455CC50D-598E-47EB-8C8E-F1A220A9C425}"/>
    <cellStyle name="Normal 5 2 9 7 2 3" xfId="18568" xr:uid="{00000000-0005-0000-0000-000001590000}"/>
    <cellStyle name="Normal 5 2 9 7 2 3 2" xfId="40148" xr:uid="{1C070C9C-D657-483F-9009-143EF66F7586}"/>
    <cellStyle name="Normal 5 2 9 7 2 4" xfId="29418" xr:uid="{7CB7DA21-A7BA-4BB8-9E7B-C82192AD26D5}"/>
    <cellStyle name="Normal 5 2 9 7 3" xfId="9181" xr:uid="{00000000-0005-0000-0000-000002590000}"/>
    <cellStyle name="Normal 5 2 9 7 3 2" xfId="14979" xr:uid="{00000000-0005-0000-0000-000003590000}"/>
    <cellStyle name="Normal 5 2 9 7 3 2 2" xfId="25717" xr:uid="{00000000-0005-0000-0000-000004590000}"/>
    <cellStyle name="Normal 5 2 9 7 3 2 2 2" xfId="47297" xr:uid="{F49C13EA-EB82-4FE2-B094-BF26B10E8EB1}"/>
    <cellStyle name="Normal 5 2 9 7 3 2 3" xfId="36570" xr:uid="{763ABCBA-7C77-4750-9D76-31ACADC49146}"/>
    <cellStyle name="Normal 5 2 9 7 3 3" xfId="20348" xr:uid="{00000000-0005-0000-0000-000005590000}"/>
    <cellStyle name="Normal 5 2 9 7 3 3 2" xfId="41928" xr:uid="{02D564C4-33C4-4F0F-BA5B-2CF74BAE6A29}"/>
    <cellStyle name="Normal 5 2 9 7 3 4" xfId="31198" xr:uid="{1F5F0AEA-FA05-4799-997E-7CF44604A3E7}"/>
    <cellStyle name="Normal 5 2 9 7 4" xfId="11281" xr:uid="{00000000-0005-0000-0000-000006590000}"/>
    <cellStyle name="Normal 5 2 9 7 4 2" xfId="22149" xr:uid="{00000000-0005-0000-0000-000007590000}"/>
    <cellStyle name="Normal 5 2 9 7 4 2 2" xfId="43729" xr:uid="{E4746D74-3DB2-43B9-9641-347C08A207CA}"/>
    <cellStyle name="Normal 5 2 9 7 4 3" xfId="33000" xr:uid="{63074CE7-BE6C-4D82-9579-1CD2802C6295}"/>
    <cellStyle name="Normal 5 2 9 7 5" xfId="16780" xr:uid="{00000000-0005-0000-0000-000008590000}"/>
    <cellStyle name="Normal 5 2 9 7 5 2" xfId="38360" xr:uid="{5AD19BEE-7B28-401A-A43E-9AC75C436EFC}"/>
    <cellStyle name="Normal 5 2 9 7 6" xfId="27630" xr:uid="{9C300F7F-3AF1-46F7-8BBC-A25631199E48}"/>
    <cellStyle name="Normal 5 2 9 8" xfId="2805" xr:uid="{00000000-0005-0000-0000-000009590000}"/>
    <cellStyle name="Normal 5 2 9 8 2" xfId="6125" xr:uid="{00000000-0005-0000-0000-00000A590000}"/>
    <cellStyle name="Normal 5 2 9 8 2 2" xfId="13259" xr:uid="{00000000-0005-0000-0000-00000B590000}"/>
    <cellStyle name="Normal 5 2 9 8 2 2 2" xfId="24061" xr:uid="{00000000-0005-0000-0000-00000C590000}"/>
    <cellStyle name="Normal 5 2 9 8 2 2 2 2" xfId="45641" xr:uid="{DFAFB292-8878-45BE-9DBD-96D5864D9058}"/>
    <cellStyle name="Normal 5 2 9 8 2 2 3" xfId="34913" xr:uid="{095EC864-4581-40B3-AB86-455776BFB8BD}"/>
    <cellStyle name="Normal 5 2 9 8 2 3" xfId="18692" xr:uid="{00000000-0005-0000-0000-00000D590000}"/>
    <cellStyle name="Normal 5 2 9 8 2 3 2" xfId="40272" xr:uid="{116EDFD9-A018-431D-AD40-21789AB0A806}"/>
    <cellStyle name="Normal 5 2 9 8 2 4" xfId="29542" xr:uid="{593B82E8-D139-4734-A59F-22A1EA616A2A}"/>
    <cellStyle name="Normal 5 2 9 8 3" xfId="9379" xr:uid="{00000000-0005-0000-0000-00000E590000}"/>
    <cellStyle name="Normal 5 2 9 8 3 2" xfId="15103" xr:uid="{00000000-0005-0000-0000-00000F590000}"/>
    <cellStyle name="Normal 5 2 9 8 3 2 2" xfId="25841" xr:uid="{00000000-0005-0000-0000-000010590000}"/>
    <cellStyle name="Normal 5 2 9 8 3 2 2 2" xfId="47421" xr:uid="{B3D293EE-5B71-4DB5-995A-0BC3C9C0F78C}"/>
    <cellStyle name="Normal 5 2 9 8 3 2 3" xfId="36694" xr:uid="{ACEDA11A-69F0-4325-82D5-AAF29164E9A0}"/>
    <cellStyle name="Normal 5 2 9 8 3 3" xfId="20472" xr:uid="{00000000-0005-0000-0000-000011590000}"/>
    <cellStyle name="Normal 5 2 9 8 3 3 2" xfId="42052" xr:uid="{26198FD5-A80E-4C36-9E96-15F1447A43B2}"/>
    <cellStyle name="Normal 5 2 9 8 3 4" xfId="31322" xr:uid="{17745A7A-0E44-4222-B3A5-788F775E9B34}"/>
    <cellStyle name="Normal 5 2 9 8 4" xfId="11405" xr:uid="{00000000-0005-0000-0000-000012590000}"/>
    <cellStyle name="Normal 5 2 9 8 4 2" xfId="22273" xr:uid="{00000000-0005-0000-0000-000013590000}"/>
    <cellStyle name="Normal 5 2 9 8 4 2 2" xfId="43853" xr:uid="{39D497C8-B467-41E5-B1FE-67762C0AD223}"/>
    <cellStyle name="Normal 5 2 9 8 4 3" xfId="33124" xr:uid="{779544B0-C431-4DF7-AAC4-E181BB5DE47B}"/>
    <cellStyle name="Normal 5 2 9 8 5" xfId="16904" xr:uid="{00000000-0005-0000-0000-000014590000}"/>
    <cellStyle name="Normal 5 2 9 8 5 2" xfId="38484" xr:uid="{BF953CA0-9C90-4ED6-BCD2-6C44DC4C41F0}"/>
    <cellStyle name="Normal 5 2 9 8 6" xfId="27754" xr:uid="{8DC66187-6091-491D-83F9-DBDC6462E7A9}"/>
    <cellStyle name="Normal 5 2 9 9" xfId="2988" xr:uid="{00000000-0005-0000-0000-000015590000}"/>
    <cellStyle name="Normal 5 2 9 9 2" xfId="6308" xr:uid="{00000000-0005-0000-0000-000016590000}"/>
    <cellStyle name="Normal 5 2 9 9 2 2" xfId="13434" xr:uid="{00000000-0005-0000-0000-000017590000}"/>
    <cellStyle name="Normal 5 2 9 9 2 2 2" xfId="24236" xr:uid="{00000000-0005-0000-0000-000018590000}"/>
    <cellStyle name="Normal 5 2 9 9 2 2 2 2" xfId="45816" xr:uid="{EB012F96-AB1E-4B2F-A8D8-A1E153010471}"/>
    <cellStyle name="Normal 5 2 9 9 2 2 3" xfId="35088" xr:uid="{B4C9C119-5DC1-492B-8412-DDEB7E411672}"/>
    <cellStyle name="Normal 5 2 9 9 2 3" xfId="18867" xr:uid="{00000000-0005-0000-0000-000019590000}"/>
    <cellStyle name="Normal 5 2 9 9 2 3 2" xfId="40447" xr:uid="{45DD78A6-1268-4B19-84D4-0C5A21ED702C}"/>
    <cellStyle name="Normal 5 2 9 9 2 4" xfId="29717" xr:uid="{AA88980D-DF8E-4165-B1D1-60135FE54C0B}"/>
    <cellStyle name="Normal 5 2 9 9 3" xfId="9562" xr:uid="{00000000-0005-0000-0000-00001A590000}"/>
    <cellStyle name="Normal 5 2 9 9 3 2" xfId="15278" xr:uid="{00000000-0005-0000-0000-00001B590000}"/>
    <cellStyle name="Normal 5 2 9 9 3 2 2" xfId="26016" xr:uid="{00000000-0005-0000-0000-00001C590000}"/>
    <cellStyle name="Normal 5 2 9 9 3 2 2 2" xfId="47596" xr:uid="{CFA6518C-F0D2-4328-9F28-B0CFC8E064C1}"/>
    <cellStyle name="Normal 5 2 9 9 3 2 3" xfId="36869" xr:uid="{2E32BFEC-92C6-483D-B87D-BE2EACB41F64}"/>
    <cellStyle name="Normal 5 2 9 9 3 3" xfId="20647" xr:uid="{00000000-0005-0000-0000-00001D590000}"/>
    <cellStyle name="Normal 5 2 9 9 3 3 2" xfId="42227" xr:uid="{C642CF24-2BE3-433B-8743-E51775904242}"/>
    <cellStyle name="Normal 5 2 9 9 3 4" xfId="31497" xr:uid="{E2807A65-322B-49D6-838B-196FF2CBC4F3}"/>
    <cellStyle name="Normal 5 2 9 9 4" xfId="11580" xr:uid="{00000000-0005-0000-0000-00001E590000}"/>
    <cellStyle name="Normal 5 2 9 9 4 2" xfId="22448" xr:uid="{00000000-0005-0000-0000-00001F590000}"/>
    <cellStyle name="Normal 5 2 9 9 4 2 2" xfId="44028" xr:uid="{12DF7558-814C-450F-947F-A6F52783902D}"/>
    <cellStyle name="Normal 5 2 9 9 4 3" xfId="33299" xr:uid="{CDC90819-CC9C-4717-94D8-4CD639090375}"/>
    <cellStyle name="Normal 5 2 9 9 5" xfId="17079" xr:uid="{00000000-0005-0000-0000-000020590000}"/>
    <cellStyle name="Normal 5 2 9 9 5 2" xfId="38659" xr:uid="{966F26D3-BDF4-483A-8CEE-D6D4B4A5FC92}"/>
    <cellStyle name="Normal 5 2 9 9 6" xfId="27929" xr:uid="{AA52501F-479A-461A-B090-46E46C6A69B8}"/>
    <cellStyle name="Normal 5 3" xfId="40" xr:uid="{00000000-0005-0000-0000-000021590000}"/>
    <cellStyle name="Normal 5 3 10" xfId="566" xr:uid="{00000000-0005-0000-0000-000022590000}"/>
    <cellStyle name="Normal 5 3 10 2" xfId="3887" xr:uid="{00000000-0005-0000-0000-000023590000}"/>
    <cellStyle name="Normal 5 3 10 3" xfId="7142" xr:uid="{00000000-0005-0000-0000-000024590000}"/>
    <cellStyle name="Normal 5 3 11" xfId="1054" xr:uid="{00000000-0005-0000-0000-000025590000}"/>
    <cellStyle name="Normal 5 3 11 2" xfId="4375" xr:uid="{00000000-0005-0000-0000-000026590000}"/>
    <cellStyle name="Normal 5 3 11 3" xfId="7630" xr:uid="{00000000-0005-0000-0000-000027590000}"/>
    <cellStyle name="Normal 5 3 12" xfId="1538" xr:uid="{00000000-0005-0000-0000-000028590000}"/>
    <cellStyle name="Normal 5 3 12 2" xfId="4859" xr:uid="{00000000-0005-0000-0000-000029590000}"/>
    <cellStyle name="Normal 5 3 12 3" xfId="8114" xr:uid="{00000000-0005-0000-0000-00002A590000}"/>
    <cellStyle name="Normal 5 3 13" xfId="2609" xr:uid="{00000000-0005-0000-0000-00002B590000}"/>
    <cellStyle name="Normal 5 3 13 2" xfId="5929" xr:uid="{00000000-0005-0000-0000-00002C590000}"/>
    <cellStyle name="Normal 5 3 13 3" xfId="9183" xr:uid="{00000000-0005-0000-0000-00002D590000}"/>
    <cellStyle name="Normal 5 3 14" xfId="3368" xr:uid="{00000000-0005-0000-0000-00002E590000}"/>
    <cellStyle name="Normal 5 3 15" xfId="6652" xr:uid="{00000000-0005-0000-0000-00002F590000}"/>
    <cellStyle name="Normal 5 3 2" xfId="76" xr:uid="{00000000-0005-0000-0000-000030590000}"/>
    <cellStyle name="Normal 5 3 2 2" xfId="602" xr:uid="{00000000-0005-0000-0000-000031590000}"/>
    <cellStyle name="Normal 5 3 2 2 2" xfId="3923" xr:uid="{00000000-0005-0000-0000-000032590000}"/>
    <cellStyle name="Normal 5 3 2 2 3" xfId="7178" xr:uid="{00000000-0005-0000-0000-000033590000}"/>
    <cellStyle name="Normal 5 3 2 3" xfId="1090" xr:uid="{00000000-0005-0000-0000-000034590000}"/>
    <cellStyle name="Normal 5 3 2 3 2" xfId="4411" xr:uid="{00000000-0005-0000-0000-000035590000}"/>
    <cellStyle name="Normal 5 3 2 3 3" xfId="7666" xr:uid="{00000000-0005-0000-0000-000036590000}"/>
    <cellStyle name="Normal 5 3 2 4" xfId="1570" xr:uid="{00000000-0005-0000-0000-000037590000}"/>
    <cellStyle name="Normal 5 3 2 4 2" xfId="4891" xr:uid="{00000000-0005-0000-0000-000038590000}"/>
    <cellStyle name="Normal 5 3 2 4 3" xfId="8146" xr:uid="{00000000-0005-0000-0000-000039590000}"/>
    <cellStyle name="Normal 5 3 2 5" xfId="2610" xr:uid="{00000000-0005-0000-0000-00003A590000}"/>
    <cellStyle name="Normal 5 3 2 5 2" xfId="5930" xr:uid="{00000000-0005-0000-0000-00003B590000}"/>
    <cellStyle name="Normal 5 3 2 5 3" xfId="9184" xr:uid="{00000000-0005-0000-0000-00003C590000}"/>
    <cellStyle name="Normal 5 3 2 6" xfId="3402" xr:uid="{00000000-0005-0000-0000-00003D590000}"/>
    <cellStyle name="Normal 5 3 2 7" xfId="6684" xr:uid="{00000000-0005-0000-0000-00003E590000}"/>
    <cellStyle name="Normal 5 3 3" xfId="182" xr:uid="{00000000-0005-0000-0000-00003F590000}"/>
    <cellStyle name="Normal 5 3 3 2" xfId="705" xr:uid="{00000000-0005-0000-0000-000040590000}"/>
    <cellStyle name="Normal 5 3 3 2 2" xfId="4026" xr:uid="{00000000-0005-0000-0000-000041590000}"/>
    <cellStyle name="Normal 5 3 3 2 3" xfId="7281" xr:uid="{00000000-0005-0000-0000-000042590000}"/>
    <cellStyle name="Normal 5 3 3 3" xfId="1195" xr:uid="{00000000-0005-0000-0000-000043590000}"/>
    <cellStyle name="Normal 5 3 3 3 2" xfId="4516" xr:uid="{00000000-0005-0000-0000-000044590000}"/>
    <cellStyle name="Normal 5 3 3 3 3" xfId="7771" xr:uid="{00000000-0005-0000-0000-000045590000}"/>
    <cellStyle name="Normal 5 3 3 4" xfId="1667" xr:uid="{00000000-0005-0000-0000-000046590000}"/>
    <cellStyle name="Normal 5 3 3 4 2" xfId="4988" xr:uid="{00000000-0005-0000-0000-000047590000}"/>
    <cellStyle name="Normal 5 3 3 4 3" xfId="8243" xr:uid="{00000000-0005-0000-0000-000048590000}"/>
    <cellStyle name="Normal 5 3 3 5" xfId="2611" xr:uid="{00000000-0005-0000-0000-000049590000}"/>
    <cellStyle name="Normal 5 3 3 5 2" xfId="5931" xr:uid="{00000000-0005-0000-0000-00004A590000}"/>
    <cellStyle name="Normal 5 3 3 5 3" xfId="9185" xr:uid="{00000000-0005-0000-0000-00004B590000}"/>
    <cellStyle name="Normal 5 3 3 6" xfId="3507" xr:uid="{00000000-0005-0000-0000-00004C590000}"/>
    <cellStyle name="Normal 5 3 3 7" xfId="6781" xr:uid="{00000000-0005-0000-0000-00004D590000}"/>
    <cellStyle name="Normal 5 3 4" xfId="205" xr:uid="{00000000-0005-0000-0000-00004E590000}"/>
    <cellStyle name="Normal 5 3 4 2" xfId="728" xr:uid="{00000000-0005-0000-0000-00004F590000}"/>
    <cellStyle name="Normal 5 3 4 2 2" xfId="4049" xr:uid="{00000000-0005-0000-0000-000050590000}"/>
    <cellStyle name="Normal 5 3 4 2 3" xfId="7304" xr:uid="{00000000-0005-0000-0000-000051590000}"/>
    <cellStyle name="Normal 5 3 4 3" xfId="1218" xr:uid="{00000000-0005-0000-0000-000052590000}"/>
    <cellStyle name="Normal 5 3 4 3 2" xfId="4539" xr:uid="{00000000-0005-0000-0000-000053590000}"/>
    <cellStyle name="Normal 5 3 4 3 3" xfId="7794" xr:uid="{00000000-0005-0000-0000-000054590000}"/>
    <cellStyle name="Normal 5 3 4 4" xfId="1689" xr:uid="{00000000-0005-0000-0000-000055590000}"/>
    <cellStyle name="Normal 5 3 4 4 2" xfId="5010" xr:uid="{00000000-0005-0000-0000-000056590000}"/>
    <cellStyle name="Normal 5 3 4 4 3" xfId="8265" xr:uid="{00000000-0005-0000-0000-000057590000}"/>
    <cellStyle name="Normal 5 3 4 5" xfId="2612" xr:uid="{00000000-0005-0000-0000-000058590000}"/>
    <cellStyle name="Normal 5 3 4 5 2" xfId="5932" xr:uid="{00000000-0005-0000-0000-000059590000}"/>
    <cellStyle name="Normal 5 3 4 5 3" xfId="9186" xr:uid="{00000000-0005-0000-0000-00005A590000}"/>
    <cellStyle name="Normal 5 3 4 6" xfId="3530" xr:uid="{00000000-0005-0000-0000-00005B590000}"/>
    <cellStyle name="Normal 5 3 4 7" xfId="6803" xr:uid="{00000000-0005-0000-0000-00005C590000}"/>
    <cellStyle name="Normal 5 3 5" xfId="241" xr:uid="{00000000-0005-0000-0000-00005D590000}"/>
    <cellStyle name="Normal 5 3 5 2" xfId="764" xr:uid="{00000000-0005-0000-0000-00005E590000}"/>
    <cellStyle name="Normal 5 3 5 2 2" xfId="4085" xr:uid="{00000000-0005-0000-0000-00005F590000}"/>
    <cellStyle name="Normal 5 3 5 2 3" xfId="7340" xr:uid="{00000000-0005-0000-0000-000060590000}"/>
    <cellStyle name="Normal 5 3 5 3" xfId="1253" xr:uid="{00000000-0005-0000-0000-000061590000}"/>
    <cellStyle name="Normal 5 3 5 3 2" xfId="4574" xr:uid="{00000000-0005-0000-0000-000062590000}"/>
    <cellStyle name="Normal 5 3 5 3 3" xfId="7829" xr:uid="{00000000-0005-0000-0000-000063590000}"/>
    <cellStyle name="Normal 5 3 5 4" xfId="1722" xr:uid="{00000000-0005-0000-0000-000064590000}"/>
    <cellStyle name="Normal 5 3 5 4 2" xfId="5043" xr:uid="{00000000-0005-0000-0000-000065590000}"/>
    <cellStyle name="Normal 5 3 5 4 3" xfId="8298" xr:uid="{00000000-0005-0000-0000-000066590000}"/>
    <cellStyle name="Normal 5 3 5 5" xfId="2613" xr:uid="{00000000-0005-0000-0000-000067590000}"/>
    <cellStyle name="Normal 5 3 5 5 2" xfId="5933" xr:uid="{00000000-0005-0000-0000-000068590000}"/>
    <cellStyle name="Normal 5 3 5 5 3" xfId="9187" xr:uid="{00000000-0005-0000-0000-000069590000}"/>
    <cellStyle name="Normal 5 3 5 6" xfId="3565" xr:uid="{00000000-0005-0000-0000-00006A590000}"/>
    <cellStyle name="Normal 5 3 5 7" xfId="6836" xr:uid="{00000000-0005-0000-0000-00006B590000}"/>
    <cellStyle name="Normal 5 3 6" xfId="286" xr:uid="{00000000-0005-0000-0000-00006C590000}"/>
    <cellStyle name="Normal 5 3 6 2" xfId="809" xr:uid="{00000000-0005-0000-0000-00006D590000}"/>
    <cellStyle name="Normal 5 3 6 2 2" xfId="4130" xr:uid="{00000000-0005-0000-0000-00006E590000}"/>
    <cellStyle name="Normal 5 3 6 2 3" xfId="7385" xr:uid="{00000000-0005-0000-0000-00006F590000}"/>
    <cellStyle name="Normal 5 3 6 3" xfId="1297" xr:uid="{00000000-0005-0000-0000-000070590000}"/>
    <cellStyle name="Normal 5 3 6 3 2" xfId="4618" xr:uid="{00000000-0005-0000-0000-000071590000}"/>
    <cellStyle name="Normal 5 3 6 3 3" xfId="7873" xr:uid="{00000000-0005-0000-0000-000072590000}"/>
    <cellStyle name="Normal 5 3 6 4" xfId="1761" xr:uid="{00000000-0005-0000-0000-000073590000}"/>
    <cellStyle name="Normal 5 3 6 4 2" xfId="5082" xr:uid="{00000000-0005-0000-0000-000074590000}"/>
    <cellStyle name="Normal 5 3 6 4 3" xfId="8337" xr:uid="{00000000-0005-0000-0000-000075590000}"/>
    <cellStyle name="Normal 5 3 6 5" xfId="2614" xr:uid="{00000000-0005-0000-0000-000076590000}"/>
    <cellStyle name="Normal 5 3 6 5 2" xfId="5934" xr:uid="{00000000-0005-0000-0000-000077590000}"/>
    <cellStyle name="Normal 5 3 6 5 3" xfId="9188" xr:uid="{00000000-0005-0000-0000-000078590000}"/>
    <cellStyle name="Normal 5 3 6 6" xfId="3610" xr:uid="{00000000-0005-0000-0000-000079590000}"/>
    <cellStyle name="Normal 5 3 6 7" xfId="6875" xr:uid="{00000000-0005-0000-0000-00007A590000}"/>
    <cellStyle name="Normal 5 3 7" xfId="325" xr:uid="{00000000-0005-0000-0000-00007B590000}"/>
    <cellStyle name="Normal 5 3 7 10" xfId="3169" xr:uid="{00000000-0005-0000-0000-00007C590000}"/>
    <cellStyle name="Normal 5 3 7 10 2" xfId="6489" xr:uid="{00000000-0005-0000-0000-00007D590000}"/>
    <cellStyle name="Normal 5 3 7 10 2 2" xfId="13604" xr:uid="{00000000-0005-0000-0000-00007E590000}"/>
    <cellStyle name="Normal 5 3 7 10 2 2 2" xfId="24406" xr:uid="{00000000-0005-0000-0000-00007F590000}"/>
    <cellStyle name="Normal 5 3 7 10 2 2 2 2" xfId="45986" xr:uid="{02E22A7F-89D3-4E3E-BB84-77B128BC016B}"/>
    <cellStyle name="Normal 5 3 7 10 2 2 3" xfId="35258" xr:uid="{A4F5D184-75DB-420B-85DB-D6882BEB08B3}"/>
    <cellStyle name="Normal 5 3 7 10 2 3" xfId="19037" xr:uid="{00000000-0005-0000-0000-000080590000}"/>
    <cellStyle name="Normal 5 3 7 10 2 3 2" xfId="40617" xr:uid="{57ED6431-1DD5-41E0-9F87-386160E03978}"/>
    <cellStyle name="Normal 5 3 7 10 2 4" xfId="29887" xr:uid="{2FEC2725-7841-44D7-A09D-46DDF7B4A505}"/>
    <cellStyle name="Normal 5 3 7 10 3" xfId="9743" xr:uid="{00000000-0005-0000-0000-000081590000}"/>
    <cellStyle name="Normal 5 3 7 10 3 2" xfId="15448" xr:uid="{00000000-0005-0000-0000-000082590000}"/>
    <cellStyle name="Normal 5 3 7 10 3 2 2" xfId="26186" xr:uid="{00000000-0005-0000-0000-000083590000}"/>
    <cellStyle name="Normal 5 3 7 10 3 2 2 2" xfId="47766" xr:uid="{3BCD44CE-C47E-4272-AC10-5FF8CECD0A85}"/>
    <cellStyle name="Normal 5 3 7 10 3 2 3" xfId="37039" xr:uid="{E264155A-C450-4D43-A92A-FA35E3AE633D}"/>
    <cellStyle name="Normal 5 3 7 10 3 3" xfId="20817" xr:uid="{00000000-0005-0000-0000-000084590000}"/>
    <cellStyle name="Normal 5 3 7 10 3 3 2" xfId="42397" xr:uid="{4E303DEA-2F26-41A5-93DB-934C32F4FF64}"/>
    <cellStyle name="Normal 5 3 7 10 3 4" xfId="31667" xr:uid="{3351DDC9-03B8-4E4B-B9AD-807EAABF6C81}"/>
    <cellStyle name="Normal 5 3 7 10 4" xfId="11750" xr:uid="{00000000-0005-0000-0000-000085590000}"/>
    <cellStyle name="Normal 5 3 7 10 4 2" xfId="22618" xr:uid="{00000000-0005-0000-0000-000086590000}"/>
    <cellStyle name="Normal 5 3 7 10 4 2 2" xfId="44198" xr:uid="{AF0B145A-396A-4774-9273-C6FC7A6A2AC8}"/>
    <cellStyle name="Normal 5 3 7 10 4 3" xfId="33469" xr:uid="{F4354377-F82D-4687-9D61-325C0815A789}"/>
    <cellStyle name="Normal 5 3 7 10 5" xfId="17249" xr:uid="{00000000-0005-0000-0000-000087590000}"/>
    <cellStyle name="Normal 5 3 7 10 5 2" xfId="38829" xr:uid="{F30B419E-1C33-43DB-A3E9-DC1A688E6CF7}"/>
    <cellStyle name="Normal 5 3 7 10 6" xfId="28099" xr:uid="{2C28E444-C1F3-45C3-B3CC-D3CBB83D1444}"/>
    <cellStyle name="Normal 5 3 7 11" xfId="3648" xr:uid="{00000000-0005-0000-0000-000088590000}"/>
    <cellStyle name="Normal 5 3 7 11 2" xfId="11962" xr:uid="{00000000-0005-0000-0000-000089590000}"/>
    <cellStyle name="Normal 5 3 7 11 2 2" xfId="22819" xr:uid="{00000000-0005-0000-0000-00008A590000}"/>
    <cellStyle name="Normal 5 3 7 11 2 2 2" xfId="44399" xr:uid="{7BD49A12-3C29-4BBE-A3C6-B098B14445A6}"/>
    <cellStyle name="Normal 5 3 7 11 2 3" xfId="33670" xr:uid="{E8338868-C0D4-4F62-8C37-94AF99AC9E32}"/>
    <cellStyle name="Normal 5 3 7 11 3" xfId="17450" xr:uid="{00000000-0005-0000-0000-00008B590000}"/>
    <cellStyle name="Normal 5 3 7 11 3 2" xfId="39030" xr:uid="{8CAEED4B-00B3-4178-9DD3-78400EB1F6BD}"/>
    <cellStyle name="Normal 5 3 7 11 4" xfId="28300" xr:uid="{EB89F187-7150-4A8C-84DD-96D99D0F45FE}"/>
    <cellStyle name="Normal 5 3 7 12" xfId="6913" xr:uid="{00000000-0005-0000-0000-00008C590000}"/>
    <cellStyle name="Normal 5 3 7 12 2" xfId="13808" xr:uid="{00000000-0005-0000-0000-00008D590000}"/>
    <cellStyle name="Normal 5 3 7 12 2 2" xfId="24601" xr:uid="{00000000-0005-0000-0000-00008E590000}"/>
    <cellStyle name="Normal 5 3 7 12 2 2 2" xfId="46181" xr:uid="{D556866B-EC47-4A3A-8950-7DE7EC102BCC}"/>
    <cellStyle name="Normal 5 3 7 12 2 3" xfId="35453" xr:uid="{81CA5FD4-05B8-47B6-9341-F87915916D6D}"/>
    <cellStyle name="Normal 5 3 7 12 3" xfId="19232" xr:uid="{00000000-0005-0000-0000-00008F590000}"/>
    <cellStyle name="Normal 5 3 7 12 3 2" xfId="40812" xr:uid="{A35F0844-DE65-4ACA-A548-E8DE1799CDA0}"/>
    <cellStyle name="Normal 5 3 7 12 4" xfId="30082" xr:uid="{D7483F4F-1D07-4B2B-8728-F97A15636D7F}"/>
    <cellStyle name="Normal 5 3 7 13" xfId="10110" xr:uid="{00000000-0005-0000-0000-000090590000}"/>
    <cellStyle name="Normal 5 3 7 13 2" xfId="21033" xr:uid="{00000000-0005-0000-0000-000091590000}"/>
    <cellStyle name="Normal 5 3 7 13 2 2" xfId="42613" xr:uid="{BAFC7C21-3EB0-4AFE-A656-6C8E11FA6526}"/>
    <cellStyle name="Normal 5 3 7 13 3" xfId="31883" xr:uid="{6009690E-617C-4A1F-8203-281F83AADB6D}"/>
    <cellStyle name="Normal 5 3 7 14" xfId="15664" xr:uid="{00000000-0005-0000-0000-000092590000}"/>
    <cellStyle name="Normal 5 3 7 14 2" xfId="37244" xr:uid="{3589170B-4403-4B02-A49E-42000B03493F}"/>
    <cellStyle name="Normal 5 3 7 15" xfId="26513" xr:uid="{B8D60418-9116-478F-8D40-A756D0BF1251}"/>
    <cellStyle name="Normal 5 3 7 2" xfId="473" xr:uid="{00000000-0005-0000-0000-000093590000}"/>
    <cellStyle name="Normal 5 3 7 2 10" xfId="3794" xr:uid="{00000000-0005-0000-0000-000094590000}"/>
    <cellStyle name="Normal 5 3 7 2 10 2" xfId="12069" xr:uid="{00000000-0005-0000-0000-000095590000}"/>
    <cellStyle name="Normal 5 3 7 2 10 2 2" xfId="22920" xr:uid="{00000000-0005-0000-0000-000096590000}"/>
    <cellStyle name="Normal 5 3 7 2 10 2 2 2" xfId="44500" xr:uid="{F3A31D84-2DE3-47E8-8AFA-A72669819E67}"/>
    <cellStyle name="Normal 5 3 7 2 10 2 3" xfId="33771" xr:uid="{10F347FD-583C-4C9C-9074-C482FBA7B01A}"/>
    <cellStyle name="Normal 5 3 7 2 10 3" xfId="17551" xr:uid="{00000000-0005-0000-0000-000097590000}"/>
    <cellStyle name="Normal 5 3 7 2 10 3 2" xfId="39131" xr:uid="{D8B1C002-CA3C-48F9-AE73-7230F8F8BE88}"/>
    <cellStyle name="Normal 5 3 7 2 10 4" xfId="28401" xr:uid="{9E307BBD-7BBA-46F8-A333-E10D50BA5A0E}"/>
    <cellStyle name="Normal 5 3 7 2 11" xfId="7049" xr:uid="{00000000-0005-0000-0000-000098590000}"/>
    <cellStyle name="Normal 5 3 7 2 11 2" xfId="13913" xr:uid="{00000000-0005-0000-0000-000099590000}"/>
    <cellStyle name="Normal 5 3 7 2 11 2 2" xfId="24700" xr:uid="{00000000-0005-0000-0000-00009A590000}"/>
    <cellStyle name="Normal 5 3 7 2 11 2 2 2" xfId="46280" xr:uid="{CFA9BCAA-F175-40DC-8809-FC80BEF42B42}"/>
    <cellStyle name="Normal 5 3 7 2 11 2 3" xfId="35552" xr:uid="{6BE7E4E3-CD42-4DC9-ABF2-FDA845731285}"/>
    <cellStyle name="Normal 5 3 7 2 11 3" xfId="19331" xr:uid="{00000000-0005-0000-0000-00009B590000}"/>
    <cellStyle name="Normal 5 3 7 2 11 3 2" xfId="40911" xr:uid="{8F7A7231-A0CB-4648-8E29-35C51D5B1E2B}"/>
    <cellStyle name="Normal 5 3 7 2 11 4" xfId="30181" xr:uid="{726CAD76-DED4-4318-AFB4-CC2CB4AAB22E}"/>
    <cellStyle name="Normal 5 3 7 2 12" xfId="10215" xr:uid="{00000000-0005-0000-0000-00009C590000}"/>
    <cellStyle name="Normal 5 3 7 2 12 2" xfId="21132" xr:uid="{00000000-0005-0000-0000-00009D590000}"/>
    <cellStyle name="Normal 5 3 7 2 12 2 2" xfId="42712" xr:uid="{45775AF4-70DE-4D39-84AA-E94F1504FD6C}"/>
    <cellStyle name="Normal 5 3 7 2 12 3" xfId="31982" xr:uid="{2365BD03-0CE8-493C-8394-700CA3A89291}"/>
    <cellStyle name="Normal 5 3 7 2 13" xfId="15763" xr:uid="{00000000-0005-0000-0000-00009E590000}"/>
    <cellStyle name="Normal 5 3 7 2 13 2" xfId="37343" xr:uid="{0B2BE3D7-7CD1-48D8-A39A-ECEF49EC3852}"/>
    <cellStyle name="Normal 5 3 7 2 14" xfId="26612" xr:uid="{76F99ABC-D980-4539-B178-2BF58167C64C}"/>
    <cellStyle name="Normal 5 3 7 2 2" xfId="993" xr:uid="{00000000-0005-0000-0000-00009F590000}"/>
    <cellStyle name="Normal 5 3 7 2 2 2" xfId="4314" xr:uid="{00000000-0005-0000-0000-0000A0590000}"/>
    <cellStyle name="Normal 5 3 7 2 2 2 2" xfId="12288" xr:uid="{00000000-0005-0000-0000-0000A1590000}"/>
    <cellStyle name="Normal 5 3 7 2 2 2 2 2" xfId="23122" xr:uid="{00000000-0005-0000-0000-0000A2590000}"/>
    <cellStyle name="Normal 5 3 7 2 2 2 2 2 2" xfId="44702" xr:uid="{CFA5F99A-C775-40D1-AF9B-77A9B452237F}"/>
    <cellStyle name="Normal 5 3 7 2 2 2 2 3" xfId="33973" xr:uid="{0345890C-4AEE-4124-B592-930D6C1CACE7}"/>
    <cellStyle name="Normal 5 3 7 2 2 2 3" xfId="17753" xr:uid="{00000000-0005-0000-0000-0000A3590000}"/>
    <cellStyle name="Normal 5 3 7 2 2 2 3 2" xfId="39333" xr:uid="{47FE1B87-E8E8-48E4-9D41-8C8F88C03893}"/>
    <cellStyle name="Normal 5 3 7 2 2 2 4" xfId="28603" xr:uid="{1F93DF27-512B-4E4A-8418-C416E8D1F9C9}"/>
    <cellStyle name="Normal 5 3 7 2 2 3" xfId="7569" xr:uid="{00000000-0005-0000-0000-0000A4590000}"/>
    <cellStyle name="Normal 5 3 7 2 2 3 2" xfId="14132" xr:uid="{00000000-0005-0000-0000-0000A5590000}"/>
    <cellStyle name="Normal 5 3 7 2 2 3 2 2" xfId="24902" xr:uid="{00000000-0005-0000-0000-0000A6590000}"/>
    <cellStyle name="Normal 5 3 7 2 2 3 2 2 2" xfId="46482" xr:uid="{4C7A642D-DA9C-4AFD-8368-CA4CC2BAFC6E}"/>
    <cellStyle name="Normal 5 3 7 2 2 3 2 3" xfId="35754" xr:uid="{027DE4B4-ACD5-42C1-B9DE-F6FE4D9F22BC}"/>
    <cellStyle name="Normal 5 3 7 2 2 3 3" xfId="19533" xr:uid="{00000000-0005-0000-0000-0000A7590000}"/>
    <cellStyle name="Normal 5 3 7 2 2 3 3 2" xfId="41113" xr:uid="{273CD3A4-A1BF-40FE-AFA8-8777B7713BAE}"/>
    <cellStyle name="Normal 5 3 7 2 2 3 4" xfId="30383" xr:uid="{D3598A0C-462A-453D-A577-4767EC43FAB4}"/>
    <cellStyle name="Normal 5 3 7 2 2 4" xfId="10434" xr:uid="{00000000-0005-0000-0000-0000A8590000}"/>
    <cellStyle name="Normal 5 3 7 2 2 4 2" xfId="21334" xr:uid="{00000000-0005-0000-0000-0000A9590000}"/>
    <cellStyle name="Normal 5 3 7 2 2 4 2 2" xfId="42914" xr:uid="{F1103410-E294-44F4-8E56-A2A01DD4BCF7}"/>
    <cellStyle name="Normal 5 3 7 2 2 4 3" xfId="32184" xr:uid="{0904D59B-C4FA-4DFB-9B8B-ACA99E02814B}"/>
    <cellStyle name="Normal 5 3 7 2 2 5" xfId="15965" xr:uid="{00000000-0005-0000-0000-0000AA590000}"/>
    <cellStyle name="Normal 5 3 7 2 2 5 2" xfId="37545" xr:uid="{66A5068D-5BA0-4A4C-A34F-A6F5A9DF1FB5}"/>
    <cellStyle name="Normal 5 3 7 2 2 6" xfId="26814" xr:uid="{3CEB2BA9-1609-484C-A1E0-40504C2BC1F1}"/>
    <cellStyle name="Normal 5 3 7 2 3" xfId="1483" xr:uid="{00000000-0005-0000-0000-0000AB590000}"/>
    <cellStyle name="Normal 5 3 7 2 3 2" xfId="4804" xr:uid="{00000000-0005-0000-0000-0000AC590000}"/>
    <cellStyle name="Normal 5 3 7 2 3 2 2" xfId="12503" xr:uid="{00000000-0005-0000-0000-0000AD590000}"/>
    <cellStyle name="Normal 5 3 7 2 3 2 2 2" xfId="23321" xr:uid="{00000000-0005-0000-0000-0000AE590000}"/>
    <cellStyle name="Normal 5 3 7 2 3 2 2 2 2" xfId="44901" xr:uid="{9A67E060-D0F7-40DE-806D-71E92D109FEE}"/>
    <cellStyle name="Normal 5 3 7 2 3 2 2 3" xfId="34172" xr:uid="{6561152F-DB32-47A4-A754-C768E0FBBA5A}"/>
    <cellStyle name="Normal 5 3 7 2 3 2 3" xfId="17952" xr:uid="{00000000-0005-0000-0000-0000AF590000}"/>
    <cellStyle name="Normal 5 3 7 2 3 2 3 2" xfId="39532" xr:uid="{564A4A6C-1552-4CEF-A63F-BB65FFE7BE0A}"/>
    <cellStyle name="Normal 5 3 7 2 3 2 4" xfId="28802" xr:uid="{4AB7D612-C9A2-462D-B9EA-1D56B41D384D}"/>
    <cellStyle name="Normal 5 3 7 2 3 3" xfId="8059" xr:uid="{00000000-0005-0000-0000-0000B0590000}"/>
    <cellStyle name="Normal 5 3 7 2 3 3 2" xfId="14347" xr:uid="{00000000-0005-0000-0000-0000B1590000}"/>
    <cellStyle name="Normal 5 3 7 2 3 3 2 2" xfId="25101" xr:uid="{00000000-0005-0000-0000-0000B2590000}"/>
    <cellStyle name="Normal 5 3 7 2 3 3 2 2 2" xfId="46681" xr:uid="{3FC571A8-0ABB-4A9F-8D9F-13DEE1FFF6F7}"/>
    <cellStyle name="Normal 5 3 7 2 3 3 2 3" xfId="35953" xr:uid="{FBA89D60-C5CA-4F2D-8573-73E3A5FB27EE}"/>
    <cellStyle name="Normal 5 3 7 2 3 3 3" xfId="19732" xr:uid="{00000000-0005-0000-0000-0000B3590000}"/>
    <cellStyle name="Normal 5 3 7 2 3 3 3 2" xfId="41312" xr:uid="{6A73193E-29A7-40E9-B534-28C147641B0D}"/>
    <cellStyle name="Normal 5 3 7 2 3 3 4" xfId="30582" xr:uid="{09C6D0C4-C57A-48F0-9BD9-14C02E84A241}"/>
    <cellStyle name="Normal 5 3 7 2 3 4" xfId="10649" xr:uid="{00000000-0005-0000-0000-0000B4590000}"/>
    <cellStyle name="Normal 5 3 7 2 3 4 2" xfId="21533" xr:uid="{00000000-0005-0000-0000-0000B5590000}"/>
    <cellStyle name="Normal 5 3 7 2 3 4 2 2" xfId="43113" xr:uid="{23D25C92-7B1B-443C-939F-0AF5BB22662A}"/>
    <cellStyle name="Normal 5 3 7 2 3 4 3" xfId="32383" xr:uid="{5CB9EFD8-1052-41F3-A630-D8DFB4B615CE}"/>
    <cellStyle name="Normal 5 3 7 2 3 5" xfId="16164" xr:uid="{00000000-0005-0000-0000-0000B6590000}"/>
    <cellStyle name="Normal 5 3 7 2 3 5 2" xfId="37744" xr:uid="{D0A56AB3-6F49-481A-8AFF-A5DA9A5A9B37}"/>
    <cellStyle name="Normal 5 3 7 2 3 6" xfId="27013" xr:uid="{11403586-E581-4BB2-AD4A-D73DAC10384A}"/>
    <cellStyle name="Normal 5 3 7 2 4" xfId="1938" xr:uid="{00000000-0005-0000-0000-0000B7590000}"/>
    <cellStyle name="Normal 5 3 7 2 4 2" xfId="5259" xr:uid="{00000000-0005-0000-0000-0000B8590000}"/>
    <cellStyle name="Normal 5 3 7 2 4 2 2" xfId="12714" xr:uid="{00000000-0005-0000-0000-0000B9590000}"/>
    <cellStyle name="Normal 5 3 7 2 4 2 2 2" xfId="23517" xr:uid="{00000000-0005-0000-0000-0000BA590000}"/>
    <cellStyle name="Normal 5 3 7 2 4 2 2 2 2" xfId="45097" xr:uid="{E555AE66-20E4-4B91-82D5-D74726C6CC72}"/>
    <cellStyle name="Normal 5 3 7 2 4 2 2 3" xfId="34368" xr:uid="{09344E48-5902-4DB2-A15D-E62433477C22}"/>
    <cellStyle name="Normal 5 3 7 2 4 2 3" xfId="18148" xr:uid="{00000000-0005-0000-0000-0000BB590000}"/>
    <cellStyle name="Normal 5 3 7 2 4 2 3 2" xfId="39728" xr:uid="{FB29AC5F-3A27-4FE3-BFEF-C0F273C0C22E}"/>
    <cellStyle name="Normal 5 3 7 2 4 2 4" xfId="28998" xr:uid="{8E463092-DDA7-412D-9633-1019BD5C596A}"/>
    <cellStyle name="Normal 5 3 7 2 4 3" xfId="8514" xr:uid="{00000000-0005-0000-0000-0000BC590000}"/>
    <cellStyle name="Normal 5 3 7 2 4 3 2" xfId="14558" xr:uid="{00000000-0005-0000-0000-0000BD590000}"/>
    <cellStyle name="Normal 5 3 7 2 4 3 2 2" xfId="25297" xr:uid="{00000000-0005-0000-0000-0000BE590000}"/>
    <cellStyle name="Normal 5 3 7 2 4 3 2 2 2" xfId="46877" xr:uid="{EB07CD5E-C8E3-42AC-8E78-9B215E319427}"/>
    <cellStyle name="Normal 5 3 7 2 4 3 2 3" xfId="36149" xr:uid="{F5B6B00A-3563-420D-AF91-6BE284CA8ABD}"/>
    <cellStyle name="Normal 5 3 7 2 4 3 3" xfId="19928" xr:uid="{00000000-0005-0000-0000-0000BF590000}"/>
    <cellStyle name="Normal 5 3 7 2 4 3 3 2" xfId="41508" xr:uid="{19E8F384-4FB8-4B57-A475-2544FF1329F9}"/>
    <cellStyle name="Normal 5 3 7 2 4 3 4" xfId="30778" xr:uid="{4545B51F-3419-4EDC-8411-9865AFE2E6FD}"/>
    <cellStyle name="Normal 5 3 7 2 4 4" xfId="10860" xr:uid="{00000000-0005-0000-0000-0000C0590000}"/>
    <cellStyle name="Normal 5 3 7 2 4 4 2" xfId="21729" xr:uid="{00000000-0005-0000-0000-0000C1590000}"/>
    <cellStyle name="Normal 5 3 7 2 4 4 2 2" xfId="43309" xr:uid="{6DA73516-0C74-45B0-AD33-18CCBC0A47CE}"/>
    <cellStyle name="Normal 5 3 7 2 4 4 3" xfId="32579" xr:uid="{9AD81D7F-AA58-4831-A659-BA26468B1552}"/>
    <cellStyle name="Normal 5 3 7 2 4 5" xfId="16360" xr:uid="{00000000-0005-0000-0000-0000C2590000}"/>
    <cellStyle name="Normal 5 3 7 2 4 5 2" xfId="37940" xr:uid="{C49C0EE0-377F-4590-8611-2D01459621A8}"/>
    <cellStyle name="Normal 5 3 7 2 4 6" xfId="27209" xr:uid="{AE4A6BEA-7D7A-43C0-8831-7445F3C9B2EA}"/>
    <cellStyle name="Normal 5 3 7 2 5" xfId="2150" xr:uid="{00000000-0005-0000-0000-0000C3590000}"/>
    <cellStyle name="Normal 5 3 7 2 5 2" xfId="5471" xr:uid="{00000000-0005-0000-0000-0000C4590000}"/>
    <cellStyle name="Normal 5 3 7 2 5 2 2" xfId="12909" xr:uid="{00000000-0005-0000-0000-0000C5590000}"/>
    <cellStyle name="Normal 5 3 7 2 5 2 2 2" xfId="23712" xr:uid="{00000000-0005-0000-0000-0000C6590000}"/>
    <cellStyle name="Normal 5 3 7 2 5 2 2 2 2" xfId="45292" xr:uid="{F50E2F1F-B9D7-4372-90E8-095EAB45E387}"/>
    <cellStyle name="Normal 5 3 7 2 5 2 2 3" xfId="34563" xr:uid="{03C068AB-DED7-4EB3-9BFD-8678D629CC3B}"/>
    <cellStyle name="Normal 5 3 7 2 5 2 3" xfId="18343" xr:uid="{00000000-0005-0000-0000-0000C7590000}"/>
    <cellStyle name="Normal 5 3 7 2 5 2 3 2" xfId="39923" xr:uid="{E9B3C4F6-B534-463B-BA7A-4F5D646C4B80}"/>
    <cellStyle name="Normal 5 3 7 2 5 2 4" xfId="29193" xr:uid="{C959F429-74B8-4190-85FC-717AEEDE883F}"/>
    <cellStyle name="Normal 5 3 7 2 5 3" xfId="8726" xr:uid="{00000000-0005-0000-0000-0000C8590000}"/>
    <cellStyle name="Normal 5 3 7 2 5 3 2" xfId="14753" xr:uid="{00000000-0005-0000-0000-0000C9590000}"/>
    <cellStyle name="Normal 5 3 7 2 5 3 2 2" xfId="25492" xr:uid="{00000000-0005-0000-0000-0000CA590000}"/>
    <cellStyle name="Normal 5 3 7 2 5 3 2 2 2" xfId="47072" xr:uid="{09C4E1D1-D15B-4C95-BE15-0646C9808CAF}"/>
    <cellStyle name="Normal 5 3 7 2 5 3 2 3" xfId="36344" xr:uid="{116EEC5B-9942-499E-97D2-46C07A3E8494}"/>
    <cellStyle name="Normal 5 3 7 2 5 3 3" xfId="20123" xr:uid="{00000000-0005-0000-0000-0000CB590000}"/>
    <cellStyle name="Normal 5 3 7 2 5 3 3 2" xfId="41703" xr:uid="{CF1E722A-D0B9-43A0-9197-A47CB3196732}"/>
    <cellStyle name="Normal 5 3 7 2 5 3 4" xfId="30973" xr:uid="{40C3CBDA-06D6-4C4F-8029-13DD23B094E2}"/>
    <cellStyle name="Normal 5 3 7 2 5 4" xfId="11055" xr:uid="{00000000-0005-0000-0000-0000CC590000}"/>
    <cellStyle name="Normal 5 3 7 2 5 4 2" xfId="21924" xr:uid="{00000000-0005-0000-0000-0000CD590000}"/>
    <cellStyle name="Normal 5 3 7 2 5 4 2 2" xfId="43504" xr:uid="{375F5388-7159-4961-9A51-C60D5E04EF78}"/>
    <cellStyle name="Normal 5 3 7 2 5 4 3" xfId="32774" xr:uid="{B6980154-5129-4DB9-8FE4-FAD751ECC814}"/>
    <cellStyle name="Normal 5 3 7 2 5 5" xfId="16555" xr:uid="{00000000-0005-0000-0000-0000CE590000}"/>
    <cellStyle name="Normal 5 3 7 2 5 5 2" xfId="38135" xr:uid="{5E82C8B7-A417-4759-843B-B41352998631}"/>
    <cellStyle name="Normal 5 3 7 2 5 6" xfId="27404" xr:uid="{C848B754-F601-4DDF-8497-9200617BDF6D}"/>
    <cellStyle name="Normal 5 3 7 2 6" xfId="2616" xr:uid="{00000000-0005-0000-0000-0000CF590000}"/>
    <cellStyle name="Normal 5 3 7 2 6 2" xfId="5936" xr:uid="{00000000-0005-0000-0000-0000D0590000}"/>
    <cellStyle name="Normal 5 3 7 2 6 2 2" xfId="13138" xr:uid="{00000000-0005-0000-0000-0000D1590000}"/>
    <cellStyle name="Normal 5 3 7 2 6 2 2 2" xfId="23940" xr:uid="{00000000-0005-0000-0000-0000D2590000}"/>
    <cellStyle name="Normal 5 3 7 2 6 2 2 2 2" xfId="45520" xr:uid="{F4148560-BCFC-4121-981A-EF3BD3E0D230}"/>
    <cellStyle name="Normal 5 3 7 2 6 2 2 3" xfId="34792" xr:uid="{EFBD8B51-31D0-4240-BD4A-CF0A959A9799}"/>
    <cellStyle name="Normal 5 3 7 2 6 2 3" xfId="18571" xr:uid="{00000000-0005-0000-0000-0000D3590000}"/>
    <cellStyle name="Normal 5 3 7 2 6 2 3 2" xfId="40151" xr:uid="{6F67EDCA-AC48-4CB6-967F-CEE00E0BE148}"/>
    <cellStyle name="Normal 5 3 7 2 6 2 4" xfId="29421" xr:uid="{89E591E6-0777-43B1-A2ED-CDE2D1C1AAD9}"/>
    <cellStyle name="Normal 5 3 7 2 6 3" xfId="9190" xr:uid="{00000000-0005-0000-0000-0000D4590000}"/>
    <cellStyle name="Normal 5 3 7 2 6 3 2" xfId="14982" xr:uid="{00000000-0005-0000-0000-0000D5590000}"/>
    <cellStyle name="Normal 5 3 7 2 6 3 2 2" xfId="25720" xr:uid="{00000000-0005-0000-0000-0000D6590000}"/>
    <cellStyle name="Normal 5 3 7 2 6 3 2 2 2" xfId="47300" xr:uid="{866C2516-A926-4194-9FB6-B7E69EC1B11A}"/>
    <cellStyle name="Normal 5 3 7 2 6 3 2 3" xfId="36573" xr:uid="{296F2D64-710D-43AC-A098-E588F4751DD4}"/>
    <cellStyle name="Normal 5 3 7 2 6 3 3" xfId="20351" xr:uid="{00000000-0005-0000-0000-0000D7590000}"/>
    <cellStyle name="Normal 5 3 7 2 6 3 3 2" xfId="41931" xr:uid="{2DDD51AE-34CF-43B7-9B08-45496D2894D1}"/>
    <cellStyle name="Normal 5 3 7 2 6 3 4" xfId="31201" xr:uid="{E4A0C775-CAA8-47B1-A963-B1D46FADFABA}"/>
    <cellStyle name="Normal 5 3 7 2 6 4" xfId="11284" xr:uid="{00000000-0005-0000-0000-0000D8590000}"/>
    <cellStyle name="Normal 5 3 7 2 6 4 2" xfId="22152" xr:uid="{00000000-0005-0000-0000-0000D9590000}"/>
    <cellStyle name="Normal 5 3 7 2 6 4 2 2" xfId="43732" xr:uid="{0E1E37CC-539E-4F91-B205-DDB0D5D9F77F}"/>
    <cellStyle name="Normal 5 3 7 2 6 4 3" xfId="33003" xr:uid="{AC4FCE36-C8D1-4825-8EEF-CF07D6B03430}"/>
    <cellStyle name="Normal 5 3 7 2 6 5" xfId="16783" xr:uid="{00000000-0005-0000-0000-0000DA590000}"/>
    <cellStyle name="Normal 5 3 7 2 6 5 2" xfId="38363" xr:uid="{75D5DE48-3AEE-4505-8B8E-328EE65C338D}"/>
    <cellStyle name="Normal 5 3 7 2 6 6" xfId="27633" xr:uid="{F92C4B21-D145-418D-ADDA-8518694A149E}"/>
    <cellStyle name="Normal 5 3 7 2 7" xfId="2916" xr:uid="{00000000-0005-0000-0000-0000DB590000}"/>
    <cellStyle name="Normal 5 3 7 2 7 2" xfId="6236" xr:uid="{00000000-0005-0000-0000-0000DC590000}"/>
    <cellStyle name="Normal 5 3 7 2 7 2 2" xfId="13369" xr:uid="{00000000-0005-0000-0000-0000DD590000}"/>
    <cellStyle name="Normal 5 3 7 2 7 2 2 2" xfId="24171" xr:uid="{00000000-0005-0000-0000-0000DE590000}"/>
    <cellStyle name="Normal 5 3 7 2 7 2 2 2 2" xfId="45751" xr:uid="{4AAA2150-F141-4E71-891B-05E791CE41FC}"/>
    <cellStyle name="Normal 5 3 7 2 7 2 2 3" xfId="35023" xr:uid="{4E280820-2460-4BA1-A54D-31A51F69DDB6}"/>
    <cellStyle name="Normal 5 3 7 2 7 2 3" xfId="18802" xr:uid="{00000000-0005-0000-0000-0000DF590000}"/>
    <cellStyle name="Normal 5 3 7 2 7 2 3 2" xfId="40382" xr:uid="{B91FBE56-E4E0-4F7F-9F7B-F69AE09664F4}"/>
    <cellStyle name="Normal 5 3 7 2 7 2 4" xfId="29652" xr:uid="{E0F843F3-ADA7-4F1E-BC0B-2FE449606F43}"/>
    <cellStyle name="Normal 5 3 7 2 7 3" xfId="9490" xr:uid="{00000000-0005-0000-0000-0000E0590000}"/>
    <cellStyle name="Normal 5 3 7 2 7 3 2" xfId="15213" xr:uid="{00000000-0005-0000-0000-0000E1590000}"/>
    <cellStyle name="Normal 5 3 7 2 7 3 2 2" xfId="25951" xr:uid="{00000000-0005-0000-0000-0000E2590000}"/>
    <cellStyle name="Normal 5 3 7 2 7 3 2 2 2" xfId="47531" xr:uid="{7EE1EA21-7A17-4F28-BDB9-F33B2790B0D5}"/>
    <cellStyle name="Normal 5 3 7 2 7 3 2 3" xfId="36804" xr:uid="{4032774A-F264-4323-B5F5-247806146A3A}"/>
    <cellStyle name="Normal 5 3 7 2 7 3 3" xfId="20582" xr:uid="{00000000-0005-0000-0000-0000E3590000}"/>
    <cellStyle name="Normal 5 3 7 2 7 3 3 2" xfId="42162" xr:uid="{16D770B9-135B-4186-B2C7-AAA77E4FA331}"/>
    <cellStyle name="Normal 5 3 7 2 7 3 4" xfId="31432" xr:uid="{04213DCD-FA39-4148-996B-1ADF6C696D1D}"/>
    <cellStyle name="Normal 5 3 7 2 7 4" xfId="11515" xr:uid="{00000000-0005-0000-0000-0000E4590000}"/>
    <cellStyle name="Normal 5 3 7 2 7 4 2" xfId="22383" xr:uid="{00000000-0005-0000-0000-0000E5590000}"/>
    <cellStyle name="Normal 5 3 7 2 7 4 2 2" xfId="43963" xr:uid="{9A085E63-71EE-4D5F-9A9C-4E2E3C69CEA1}"/>
    <cellStyle name="Normal 5 3 7 2 7 4 3" xfId="33234" xr:uid="{111172DC-25C2-447C-A273-3346EA54AB77}"/>
    <cellStyle name="Normal 5 3 7 2 7 5" xfId="17014" xr:uid="{00000000-0005-0000-0000-0000E6590000}"/>
    <cellStyle name="Normal 5 3 7 2 7 5 2" xfId="38594" xr:uid="{426BCCC2-D570-4E92-9338-881B1B1935F4}"/>
    <cellStyle name="Normal 5 3 7 2 7 6" xfId="27864" xr:uid="{C40AFA73-1959-4FD5-AE2D-1123E0093238}"/>
    <cellStyle name="Normal 5 3 7 2 8" xfId="3100" xr:uid="{00000000-0005-0000-0000-0000E7590000}"/>
    <cellStyle name="Normal 5 3 7 2 8 2" xfId="6420" xr:uid="{00000000-0005-0000-0000-0000E8590000}"/>
    <cellStyle name="Normal 5 3 7 2 8 2 2" xfId="13539" xr:uid="{00000000-0005-0000-0000-0000E9590000}"/>
    <cellStyle name="Normal 5 3 7 2 8 2 2 2" xfId="24341" xr:uid="{00000000-0005-0000-0000-0000EA590000}"/>
    <cellStyle name="Normal 5 3 7 2 8 2 2 2 2" xfId="45921" xr:uid="{D6BC7AE6-C2EC-4576-A549-A244FF10554F}"/>
    <cellStyle name="Normal 5 3 7 2 8 2 2 3" xfId="35193" xr:uid="{978A68D7-8A27-4EA8-8010-03E278CFDAAE}"/>
    <cellStyle name="Normal 5 3 7 2 8 2 3" xfId="18972" xr:uid="{00000000-0005-0000-0000-0000EB590000}"/>
    <cellStyle name="Normal 5 3 7 2 8 2 3 2" xfId="40552" xr:uid="{800B304E-9D27-4E3D-8676-FCD94E7141A0}"/>
    <cellStyle name="Normal 5 3 7 2 8 2 4" xfId="29822" xr:uid="{A8A1F5B4-1BDB-4604-97AB-867856E7AE0C}"/>
    <cellStyle name="Normal 5 3 7 2 8 3" xfId="9674" xr:uid="{00000000-0005-0000-0000-0000EC590000}"/>
    <cellStyle name="Normal 5 3 7 2 8 3 2" xfId="15383" xr:uid="{00000000-0005-0000-0000-0000ED590000}"/>
    <cellStyle name="Normal 5 3 7 2 8 3 2 2" xfId="26121" xr:uid="{00000000-0005-0000-0000-0000EE590000}"/>
    <cellStyle name="Normal 5 3 7 2 8 3 2 2 2" xfId="47701" xr:uid="{0A5D3C6F-7481-40B0-A641-0C9C2FB9DDDC}"/>
    <cellStyle name="Normal 5 3 7 2 8 3 2 3" xfId="36974" xr:uid="{5AF9B2FB-CD9E-49A6-952F-2D228271E6D5}"/>
    <cellStyle name="Normal 5 3 7 2 8 3 3" xfId="20752" xr:uid="{00000000-0005-0000-0000-0000EF590000}"/>
    <cellStyle name="Normal 5 3 7 2 8 3 3 2" xfId="42332" xr:uid="{01C36A4C-E52B-4ADA-9C3B-ED035975DF7B}"/>
    <cellStyle name="Normal 5 3 7 2 8 3 4" xfId="31602" xr:uid="{9510C52C-0D49-489E-8096-D002157FEFE3}"/>
    <cellStyle name="Normal 5 3 7 2 8 4" xfId="11685" xr:uid="{00000000-0005-0000-0000-0000F0590000}"/>
    <cellStyle name="Normal 5 3 7 2 8 4 2" xfId="22553" xr:uid="{00000000-0005-0000-0000-0000F1590000}"/>
    <cellStyle name="Normal 5 3 7 2 8 4 2 2" xfId="44133" xr:uid="{6195C068-B074-4A47-86E0-4707ABAC6B53}"/>
    <cellStyle name="Normal 5 3 7 2 8 4 3" xfId="33404" xr:uid="{DCEC842A-BE8E-4A36-9480-1FC9DD0C4198}"/>
    <cellStyle name="Normal 5 3 7 2 8 5" xfId="17184" xr:uid="{00000000-0005-0000-0000-0000F2590000}"/>
    <cellStyle name="Normal 5 3 7 2 8 5 2" xfId="38764" xr:uid="{998B31F6-7B90-412C-ABE9-63E258607CFB}"/>
    <cellStyle name="Normal 5 3 7 2 8 6" xfId="28034" xr:uid="{FC1296A9-219D-46C3-A5F8-492B9DA41AE1}"/>
    <cellStyle name="Normal 5 3 7 2 9" xfId="3274" xr:uid="{00000000-0005-0000-0000-0000F3590000}"/>
    <cellStyle name="Normal 5 3 7 2 9 2" xfId="6594" xr:uid="{00000000-0005-0000-0000-0000F4590000}"/>
    <cellStyle name="Normal 5 3 7 2 9 2 2" xfId="13703" xr:uid="{00000000-0005-0000-0000-0000F5590000}"/>
    <cellStyle name="Normal 5 3 7 2 9 2 2 2" xfId="24505" xr:uid="{00000000-0005-0000-0000-0000F6590000}"/>
    <cellStyle name="Normal 5 3 7 2 9 2 2 2 2" xfId="46085" xr:uid="{CFE1A419-5D9E-48B4-92B8-F09BCB7BA6B1}"/>
    <cellStyle name="Normal 5 3 7 2 9 2 2 3" xfId="35357" xr:uid="{79BF369B-4B53-4958-88B2-41D25E77B5A4}"/>
    <cellStyle name="Normal 5 3 7 2 9 2 3" xfId="19136" xr:uid="{00000000-0005-0000-0000-0000F7590000}"/>
    <cellStyle name="Normal 5 3 7 2 9 2 3 2" xfId="40716" xr:uid="{6063FD6D-1BAF-4FAA-8511-011D8080D61E}"/>
    <cellStyle name="Normal 5 3 7 2 9 2 4" xfId="29986" xr:uid="{B83CBAA7-1E1B-4256-885B-A8758E26898F}"/>
    <cellStyle name="Normal 5 3 7 2 9 3" xfId="9848" xr:uid="{00000000-0005-0000-0000-0000F8590000}"/>
    <cellStyle name="Normal 5 3 7 2 9 3 2" xfId="15547" xr:uid="{00000000-0005-0000-0000-0000F9590000}"/>
    <cellStyle name="Normal 5 3 7 2 9 3 2 2" xfId="26285" xr:uid="{00000000-0005-0000-0000-0000FA590000}"/>
    <cellStyle name="Normal 5 3 7 2 9 3 2 2 2" xfId="47865" xr:uid="{C91F4F5A-956C-463E-A760-35A003247B77}"/>
    <cellStyle name="Normal 5 3 7 2 9 3 2 3" xfId="37138" xr:uid="{3E3AC0EF-6503-4381-B77A-DD1E375EC0AC}"/>
    <cellStyle name="Normal 5 3 7 2 9 3 3" xfId="20916" xr:uid="{00000000-0005-0000-0000-0000FB590000}"/>
    <cellStyle name="Normal 5 3 7 2 9 3 3 2" xfId="42496" xr:uid="{EC2EF997-39EB-4A9A-BCA1-B8FD00B84BBF}"/>
    <cellStyle name="Normal 5 3 7 2 9 3 4" xfId="31766" xr:uid="{FBA31903-3C76-4BDC-82EF-A45BA0C1BC41}"/>
    <cellStyle name="Normal 5 3 7 2 9 4" xfId="11849" xr:uid="{00000000-0005-0000-0000-0000FC590000}"/>
    <cellStyle name="Normal 5 3 7 2 9 4 2" xfId="22717" xr:uid="{00000000-0005-0000-0000-0000FD590000}"/>
    <cellStyle name="Normal 5 3 7 2 9 4 2 2" xfId="44297" xr:uid="{AA26945E-5D50-4A4A-B607-CC36C3CE2688}"/>
    <cellStyle name="Normal 5 3 7 2 9 4 3" xfId="33568" xr:uid="{CD9183C9-65F0-48D9-B5C6-3273AE6620C6}"/>
    <cellStyle name="Normal 5 3 7 2 9 5" xfId="17348" xr:uid="{00000000-0005-0000-0000-0000FE590000}"/>
    <cellStyle name="Normal 5 3 7 2 9 5 2" xfId="38928" xr:uid="{7863E8D2-F984-45DC-BE31-918E452505A0}"/>
    <cellStyle name="Normal 5 3 7 2 9 6" xfId="28198" xr:uid="{09A59674-87AD-4B5A-8D65-92D5F78E8494}"/>
    <cellStyle name="Normal 5 3 7 3" xfId="847" xr:uid="{00000000-0005-0000-0000-0000FF590000}"/>
    <cellStyle name="Normal 5 3 7 3 2" xfId="4168" xr:uid="{00000000-0005-0000-0000-0000005A0000}"/>
    <cellStyle name="Normal 5 3 7 3 2 2" xfId="12180" xr:uid="{00000000-0005-0000-0000-0000015A0000}"/>
    <cellStyle name="Normal 5 3 7 3 2 2 2" xfId="23021" xr:uid="{00000000-0005-0000-0000-0000025A0000}"/>
    <cellStyle name="Normal 5 3 7 3 2 2 2 2" xfId="44601" xr:uid="{FE4B3A97-BB04-4ADC-B115-EA4D22335184}"/>
    <cellStyle name="Normal 5 3 7 3 2 2 3" xfId="33872" xr:uid="{21F0D77E-4B0F-47F7-8896-08A5AF249320}"/>
    <cellStyle name="Normal 5 3 7 3 2 3" xfId="17652" xr:uid="{00000000-0005-0000-0000-0000035A0000}"/>
    <cellStyle name="Normal 5 3 7 3 2 3 2" xfId="39232" xr:uid="{1407760C-9CD4-4E69-AAB7-0A55A908C8CE}"/>
    <cellStyle name="Normal 5 3 7 3 2 4" xfId="28502" xr:uid="{156DF4AD-4D7D-4621-9F60-94F7FCC54E37}"/>
    <cellStyle name="Normal 5 3 7 3 3" xfId="7423" xr:uid="{00000000-0005-0000-0000-0000045A0000}"/>
    <cellStyle name="Normal 5 3 7 3 3 2" xfId="14024" xr:uid="{00000000-0005-0000-0000-0000055A0000}"/>
    <cellStyle name="Normal 5 3 7 3 3 2 2" xfId="24801" xr:uid="{00000000-0005-0000-0000-0000065A0000}"/>
    <cellStyle name="Normal 5 3 7 3 3 2 2 2" xfId="46381" xr:uid="{E16CEB5B-135E-454D-B651-1219C222C46D}"/>
    <cellStyle name="Normal 5 3 7 3 3 2 3" xfId="35653" xr:uid="{6901F1EE-4D7E-4FA7-A480-63FBB9241C90}"/>
    <cellStyle name="Normal 5 3 7 3 3 3" xfId="19432" xr:uid="{00000000-0005-0000-0000-0000075A0000}"/>
    <cellStyle name="Normal 5 3 7 3 3 3 2" xfId="41012" xr:uid="{024A53AA-8F03-407E-9848-22B2D73A26DF}"/>
    <cellStyle name="Normal 5 3 7 3 3 4" xfId="30282" xr:uid="{D74A4E34-952B-40E7-87AE-5E4AE472CF27}"/>
    <cellStyle name="Normal 5 3 7 3 4" xfId="10326" xr:uid="{00000000-0005-0000-0000-0000085A0000}"/>
    <cellStyle name="Normal 5 3 7 3 4 2" xfId="21233" xr:uid="{00000000-0005-0000-0000-0000095A0000}"/>
    <cellStyle name="Normal 5 3 7 3 4 2 2" xfId="42813" xr:uid="{CAA38504-DD22-4108-838E-102BA38086DF}"/>
    <cellStyle name="Normal 5 3 7 3 4 3" xfId="32083" xr:uid="{1604B864-96FD-4758-ADA0-6495084EB43C}"/>
    <cellStyle name="Normal 5 3 7 3 5" xfId="15864" xr:uid="{00000000-0005-0000-0000-00000A5A0000}"/>
    <cellStyle name="Normal 5 3 7 3 5 2" xfId="37444" xr:uid="{4C08AF40-7800-4900-8D42-20AFF2C3B94D}"/>
    <cellStyle name="Normal 5 3 7 3 6" xfId="26713" xr:uid="{828C8F3C-AD48-41CC-99F2-CCAE80BB302A}"/>
    <cellStyle name="Normal 5 3 7 4" xfId="1336" xr:uid="{00000000-0005-0000-0000-00000B5A0000}"/>
    <cellStyle name="Normal 5 3 7 4 2" xfId="4657" xr:uid="{00000000-0005-0000-0000-00000C5A0000}"/>
    <cellStyle name="Normal 5 3 7 4 2 2" xfId="12397" xr:uid="{00000000-0005-0000-0000-00000D5A0000}"/>
    <cellStyle name="Normal 5 3 7 4 2 2 2" xfId="23221" xr:uid="{00000000-0005-0000-0000-00000E5A0000}"/>
    <cellStyle name="Normal 5 3 7 4 2 2 2 2" xfId="44801" xr:uid="{E40DF459-D7B1-4E57-A9D5-7D7277E1FF23}"/>
    <cellStyle name="Normal 5 3 7 4 2 2 3" xfId="34072" xr:uid="{2895E2DE-9FA0-4A88-9D0E-A268A45DF6FE}"/>
    <cellStyle name="Normal 5 3 7 4 2 3" xfId="17852" xr:uid="{00000000-0005-0000-0000-00000F5A0000}"/>
    <cellStyle name="Normal 5 3 7 4 2 3 2" xfId="39432" xr:uid="{6346E575-6E91-463C-BD02-24A1A6DD9B66}"/>
    <cellStyle name="Normal 5 3 7 4 2 4" xfId="28702" xr:uid="{9ED15E57-4D07-44A4-AB7C-E0B02406876C}"/>
    <cellStyle name="Normal 5 3 7 4 3" xfId="7912" xr:uid="{00000000-0005-0000-0000-0000105A0000}"/>
    <cellStyle name="Normal 5 3 7 4 3 2" xfId="14241" xr:uid="{00000000-0005-0000-0000-0000115A0000}"/>
    <cellStyle name="Normal 5 3 7 4 3 2 2" xfId="25001" xr:uid="{00000000-0005-0000-0000-0000125A0000}"/>
    <cellStyle name="Normal 5 3 7 4 3 2 2 2" xfId="46581" xr:uid="{15FA24D7-0A9B-4992-A374-0494D1BAE30F}"/>
    <cellStyle name="Normal 5 3 7 4 3 2 3" xfId="35853" xr:uid="{05DD0CDF-822F-4F95-A05B-5742E2069ED3}"/>
    <cellStyle name="Normal 5 3 7 4 3 3" xfId="19632" xr:uid="{00000000-0005-0000-0000-0000135A0000}"/>
    <cellStyle name="Normal 5 3 7 4 3 3 2" xfId="41212" xr:uid="{DC2CB25B-47B1-43C3-90F2-1A8208573895}"/>
    <cellStyle name="Normal 5 3 7 4 3 4" xfId="30482" xr:uid="{11AA82A1-A303-40D9-8FB0-6E340E4D3B17}"/>
    <cellStyle name="Normal 5 3 7 4 4" xfId="10543" xr:uid="{00000000-0005-0000-0000-0000145A0000}"/>
    <cellStyle name="Normal 5 3 7 4 4 2" xfId="21433" xr:uid="{00000000-0005-0000-0000-0000155A0000}"/>
    <cellStyle name="Normal 5 3 7 4 4 2 2" xfId="43013" xr:uid="{3C8E71CE-BFBB-49A7-B333-71741A19EA4F}"/>
    <cellStyle name="Normal 5 3 7 4 4 3" xfId="32283" xr:uid="{56D082C8-FCBC-4248-A6F5-D72A1352BB92}"/>
    <cellStyle name="Normal 5 3 7 4 5" xfId="16064" xr:uid="{00000000-0005-0000-0000-0000165A0000}"/>
    <cellStyle name="Normal 5 3 7 4 5 2" xfId="37644" xr:uid="{1C5207AE-9D55-454C-A0CA-C19AC2161160}"/>
    <cellStyle name="Normal 5 3 7 4 6" xfId="26913" xr:uid="{72CF6ED0-4F02-4C41-AF53-9D7D6B7DCC70}"/>
    <cellStyle name="Normal 5 3 7 5" xfId="1799" xr:uid="{00000000-0005-0000-0000-0000175A0000}"/>
    <cellStyle name="Normal 5 3 7 5 2" xfId="5120" xr:uid="{00000000-0005-0000-0000-0000185A0000}"/>
    <cellStyle name="Normal 5 3 7 5 2 2" xfId="12607" xr:uid="{00000000-0005-0000-0000-0000195A0000}"/>
    <cellStyle name="Normal 5 3 7 5 2 2 2" xfId="23416" xr:uid="{00000000-0005-0000-0000-00001A5A0000}"/>
    <cellStyle name="Normal 5 3 7 5 2 2 2 2" xfId="44996" xr:uid="{A38AC2AF-4287-47BF-B299-62234632CBB0}"/>
    <cellStyle name="Normal 5 3 7 5 2 2 3" xfId="34267" xr:uid="{B33AE9FE-4214-427E-A3EF-ECEDEA483A95}"/>
    <cellStyle name="Normal 5 3 7 5 2 3" xfId="18047" xr:uid="{00000000-0005-0000-0000-00001B5A0000}"/>
    <cellStyle name="Normal 5 3 7 5 2 3 2" xfId="39627" xr:uid="{C4994686-E7DD-4CF5-9F27-80D5B283FB0C}"/>
    <cellStyle name="Normal 5 3 7 5 2 4" xfId="28897" xr:uid="{07FE8D14-249A-47B2-9455-A8569FFEB58D}"/>
    <cellStyle name="Normal 5 3 7 5 3" xfId="8375" xr:uid="{00000000-0005-0000-0000-00001C5A0000}"/>
    <cellStyle name="Normal 5 3 7 5 3 2" xfId="14451" xr:uid="{00000000-0005-0000-0000-00001D5A0000}"/>
    <cellStyle name="Normal 5 3 7 5 3 2 2" xfId="25196" xr:uid="{00000000-0005-0000-0000-00001E5A0000}"/>
    <cellStyle name="Normal 5 3 7 5 3 2 2 2" xfId="46776" xr:uid="{03DA1B69-AAA2-4DB9-A9C1-1D7E0F7EDF86}"/>
    <cellStyle name="Normal 5 3 7 5 3 2 3" xfId="36048" xr:uid="{ABBE9454-AFBF-43E7-995E-87F7D18EB59A}"/>
    <cellStyle name="Normal 5 3 7 5 3 3" xfId="19827" xr:uid="{00000000-0005-0000-0000-00001F5A0000}"/>
    <cellStyle name="Normal 5 3 7 5 3 3 2" xfId="41407" xr:uid="{A598EFC4-7C75-4367-92D6-A30C17F891C2}"/>
    <cellStyle name="Normal 5 3 7 5 3 4" xfId="30677" xr:uid="{2C0BCEE5-49AC-44EA-B0B5-B562D2FCD0A0}"/>
    <cellStyle name="Normal 5 3 7 5 4" xfId="10753" xr:uid="{00000000-0005-0000-0000-0000205A0000}"/>
    <cellStyle name="Normal 5 3 7 5 4 2" xfId="21628" xr:uid="{00000000-0005-0000-0000-0000215A0000}"/>
    <cellStyle name="Normal 5 3 7 5 4 2 2" xfId="43208" xr:uid="{287A5D99-7E9E-4037-A818-63C80B81ADA1}"/>
    <cellStyle name="Normal 5 3 7 5 4 3" xfId="32478" xr:uid="{63CAF498-4E93-4915-A5BB-0554A768AA51}"/>
    <cellStyle name="Normal 5 3 7 5 5" xfId="16259" xr:uid="{00000000-0005-0000-0000-0000225A0000}"/>
    <cellStyle name="Normal 5 3 7 5 5 2" xfId="37839" xr:uid="{35381202-C0B1-4800-8534-ADE4275235F2}"/>
    <cellStyle name="Normal 5 3 7 5 6" xfId="27108" xr:uid="{9A2849D2-1634-4B92-8A5D-5230C7344A5E}"/>
    <cellStyle name="Normal 5 3 7 6" xfId="2045" xr:uid="{00000000-0005-0000-0000-0000235A0000}"/>
    <cellStyle name="Normal 5 3 7 6 2" xfId="5366" xr:uid="{00000000-0005-0000-0000-0000245A0000}"/>
    <cellStyle name="Normal 5 3 7 6 2 2" xfId="12810" xr:uid="{00000000-0005-0000-0000-0000255A0000}"/>
    <cellStyle name="Normal 5 3 7 6 2 2 2" xfId="23613" xr:uid="{00000000-0005-0000-0000-0000265A0000}"/>
    <cellStyle name="Normal 5 3 7 6 2 2 2 2" xfId="45193" xr:uid="{D1018A6F-2849-4E02-8B8B-C023B8050533}"/>
    <cellStyle name="Normal 5 3 7 6 2 2 3" xfId="34464" xr:uid="{471504BD-4A48-4DE9-B234-DDE9CA1269D2}"/>
    <cellStyle name="Normal 5 3 7 6 2 3" xfId="18244" xr:uid="{00000000-0005-0000-0000-0000275A0000}"/>
    <cellStyle name="Normal 5 3 7 6 2 3 2" xfId="39824" xr:uid="{30E2363A-C991-4385-861B-BA51FA2659F7}"/>
    <cellStyle name="Normal 5 3 7 6 2 4" xfId="29094" xr:uid="{7DCCC7B6-2EC0-451C-8AED-15E24A42AB79}"/>
    <cellStyle name="Normal 5 3 7 6 3" xfId="8621" xr:uid="{00000000-0005-0000-0000-0000285A0000}"/>
    <cellStyle name="Normal 5 3 7 6 3 2" xfId="14654" xr:uid="{00000000-0005-0000-0000-0000295A0000}"/>
    <cellStyle name="Normal 5 3 7 6 3 2 2" xfId="25393" xr:uid="{00000000-0005-0000-0000-00002A5A0000}"/>
    <cellStyle name="Normal 5 3 7 6 3 2 2 2" xfId="46973" xr:uid="{6500C0A3-AF31-43EC-99F3-110B8CD830B4}"/>
    <cellStyle name="Normal 5 3 7 6 3 2 3" xfId="36245" xr:uid="{7D9F937C-8FC8-479F-A280-02366D0A1FE0}"/>
    <cellStyle name="Normal 5 3 7 6 3 3" xfId="20024" xr:uid="{00000000-0005-0000-0000-00002B5A0000}"/>
    <cellStyle name="Normal 5 3 7 6 3 3 2" xfId="41604" xr:uid="{AAB1C2C8-36A3-47FA-8FFF-60A85B77C2E1}"/>
    <cellStyle name="Normal 5 3 7 6 3 4" xfId="30874" xr:uid="{55CC04AC-940B-4316-A188-E68DED92F3E1}"/>
    <cellStyle name="Normal 5 3 7 6 4" xfId="10956" xr:uid="{00000000-0005-0000-0000-00002C5A0000}"/>
    <cellStyle name="Normal 5 3 7 6 4 2" xfId="21825" xr:uid="{00000000-0005-0000-0000-00002D5A0000}"/>
    <cellStyle name="Normal 5 3 7 6 4 2 2" xfId="43405" xr:uid="{EF6F89D6-9415-428C-AA36-F46E26ED26F8}"/>
    <cellStyle name="Normal 5 3 7 6 4 3" xfId="32675" xr:uid="{3EDEA1AC-66F6-49BE-A81E-D41E5B1309EE}"/>
    <cellStyle name="Normal 5 3 7 6 5" xfId="16456" xr:uid="{00000000-0005-0000-0000-00002E5A0000}"/>
    <cellStyle name="Normal 5 3 7 6 5 2" xfId="38036" xr:uid="{63208BE0-2C70-4B6B-BBFF-16933E5A1CA4}"/>
    <cellStyle name="Normal 5 3 7 6 6" xfId="27305" xr:uid="{E3AB7AF8-94DE-414A-830D-2461BE5D9DF9}"/>
    <cellStyle name="Normal 5 3 7 7" xfId="2615" xr:uid="{00000000-0005-0000-0000-00002F5A0000}"/>
    <cellStyle name="Normal 5 3 7 7 2" xfId="5935" xr:uid="{00000000-0005-0000-0000-0000305A0000}"/>
    <cellStyle name="Normal 5 3 7 7 2 2" xfId="13137" xr:uid="{00000000-0005-0000-0000-0000315A0000}"/>
    <cellStyle name="Normal 5 3 7 7 2 2 2" xfId="23939" xr:uid="{00000000-0005-0000-0000-0000325A0000}"/>
    <cellStyle name="Normal 5 3 7 7 2 2 2 2" xfId="45519" xr:uid="{68C3B131-2DED-426A-A578-D3319D968BBD}"/>
    <cellStyle name="Normal 5 3 7 7 2 2 3" xfId="34791" xr:uid="{EBB806A8-8B0E-4775-A19F-D03FFC9562C6}"/>
    <cellStyle name="Normal 5 3 7 7 2 3" xfId="18570" xr:uid="{00000000-0005-0000-0000-0000335A0000}"/>
    <cellStyle name="Normal 5 3 7 7 2 3 2" xfId="40150" xr:uid="{DFA09A02-7777-49BC-A499-A574485A63DC}"/>
    <cellStyle name="Normal 5 3 7 7 2 4" xfId="29420" xr:uid="{4125C39C-F9BA-4270-9BD8-CE764E2E60B2}"/>
    <cellStyle name="Normal 5 3 7 7 3" xfId="9189" xr:uid="{00000000-0005-0000-0000-0000345A0000}"/>
    <cellStyle name="Normal 5 3 7 7 3 2" xfId="14981" xr:uid="{00000000-0005-0000-0000-0000355A0000}"/>
    <cellStyle name="Normal 5 3 7 7 3 2 2" xfId="25719" xr:uid="{00000000-0005-0000-0000-0000365A0000}"/>
    <cellStyle name="Normal 5 3 7 7 3 2 2 2" xfId="47299" xr:uid="{7C9440F8-0B97-4CA3-943E-7D0042FB1EF2}"/>
    <cellStyle name="Normal 5 3 7 7 3 2 3" xfId="36572" xr:uid="{56CF1B86-DCF7-42C3-96FA-40634D4139D3}"/>
    <cellStyle name="Normal 5 3 7 7 3 3" xfId="20350" xr:uid="{00000000-0005-0000-0000-0000375A0000}"/>
    <cellStyle name="Normal 5 3 7 7 3 3 2" xfId="41930" xr:uid="{A3EC58CE-C1E2-4850-8BA4-465221452CAC}"/>
    <cellStyle name="Normal 5 3 7 7 3 4" xfId="31200" xr:uid="{3CA76AE0-6A9E-442B-993A-5942FE3CB66B}"/>
    <cellStyle name="Normal 5 3 7 7 4" xfId="11283" xr:uid="{00000000-0005-0000-0000-0000385A0000}"/>
    <cellStyle name="Normal 5 3 7 7 4 2" xfId="22151" xr:uid="{00000000-0005-0000-0000-0000395A0000}"/>
    <cellStyle name="Normal 5 3 7 7 4 2 2" xfId="43731" xr:uid="{5F78F2CF-9984-4E00-8D5A-CE5949937D1C}"/>
    <cellStyle name="Normal 5 3 7 7 4 3" xfId="33002" xr:uid="{2ADC8F5B-7756-49BC-BD85-4A47B4A881A9}"/>
    <cellStyle name="Normal 5 3 7 7 5" xfId="16782" xr:uid="{00000000-0005-0000-0000-00003A5A0000}"/>
    <cellStyle name="Normal 5 3 7 7 5 2" xfId="38362" xr:uid="{BC88811E-0F0F-45F3-93B1-8F01263606C8}"/>
    <cellStyle name="Normal 5 3 7 7 6" xfId="27632" xr:uid="{DBFCFA10-0BCD-4BF7-84FC-D5C06B6617F6}"/>
    <cellStyle name="Normal 5 3 7 8" xfId="2804" xr:uid="{00000000-0005-0000-0000-00003B5A0000}"/>
    <cellStyle name="Normal 5 3 7 8 2" xfId="6124" xr:uid="{00000000-0005-0000-0000-00003C5A0000}"/>
    <cellStyle name="Normal 5 3 7 8 2 2" xfId="13258" xr:uid="{00000000-0005-0000-0000-00003D5A0000}"/>
    <cellStyle name="Normal 5 3 7 8 2 2 2" xfId="24060" xr:uid="{00000000-0005-0000-0000-00003E5A0000}"/>
    <cellStyle name="Normal 5 3 7 8 2 2 2 2" xfId="45640" xr:uid="{53A68FDC-B230-47BE-9F63-B292121003A0}"/>
    <cellStyle name="Normal 5 3 7 8 2 2 3" xfId="34912" xr:uid="{9ABFF905-7521-42F0-B8A7-F6C3265BF038}"/>
    <cellStyle name="Normal 5 3 7 8 2 3" xfId="18691" xr:uid="{00000000-0005-0000-0000-00003F5A0000}"/>
    <cellStyle name="Normal 5 3 7 8 2 3 2" xfId="40271" xr:uid="{245BC26C-3CC9-4BEE-B12D-B3090688E477}"/>
    <cellStyle name="Normal 5 3 7 8 2 4" xfId="29541" xr:uid="{FAE47086-910E-412D-ADE5-6C310852DFC6}"/>
    <cellStyle name="Normal 5 3 7 8 3" xfId="9378" xr:uid="{00000000-0005-0000-0000-0000405A0000}"/>
    <cellStyle name="Normal 5 3 7 8 3 2" xfId="15102" xr:uid="{00000000-0005-0000-0000-0000415A0000}"/>
    <cellStyle name="Normal 5 3 7 8 3 2 2" xfId="25840" xr:uid="{00000000-0005-0000-0000-0000425A0000}"/>
    <cellStyle name="Normal 5 3 7 8 3 2 2 2" xfId="47420" xr:uid="{4D3907A3-9C85-4ECF-B348-FC215D8D3756}"/>
    <cellStyle name="Normal 5 3 7 8 3 2 3" xfId="36693" xr:uid="{3FF32C13-07F0-49E6-966C-D9449870E9CF}"/>
    <cellStyle name="Normal 5 3 7 8 3 3" xfId="20471" xr:uid="{00000000-0005-0000-0000-0000435A0000}"/>
    <cellStyle name="Normal 5 3 7 8 3 3 2" xfId="42051" xr:uid="{B17EA026-1AB0-4506-A8F1-8FE814048B89}"/>
    <cellStyle name="Normal 5 3 7 8 3 4" xfId="31321" xr:uid="{90B96BC5-03E3-4AB2-80AA-D4F9F6174A5A}"/>
    <cellStyle name="Normal 5 3 7 8 4" xfId="11404" xr:uid="{00000000-0005-0000-0000-0000445A0000}"/>
    <cellStyle name="Normal 5 3 7 8 4 2" xfId="22272" xr:uid="{00000000-0005-0000-0000-0000455A0000}"/>
    <cellStyle name="Normal 5 3 7 8 4 2 2" xfId="43852" xr:uid="{7DB55F56-B9D5-4461-833A-65B05C7A7721}"/>
    <cellStyle name="Normal 5 3 7 8 4 3" xfId="33123" xr:uid="{54B881C7-0D40-409C-9F37-E99D8A99D526}"/>
    <cellStyle name="Normal 5 3 7 8 5" xfId="16903" xr:uid="{00000000-0005-0000-0000-0000465A0000}"/>
    <cellStyle name="Normal 5 3 7 8 5 2" xfId="38483" xr:uid="{76693CB6-BFC1-456A-929D-5C44F228CFFD}"/>
    <cellStyle name="Normal 5 3 7 8 6" xfId="27753" xr:uid="{4F0A9C02-64F1-405F-B825-D6630C9B4594}"/>
    <cellStyle name="Normal 5 3 7 9" xfId="2987" xr:uid="{00000000-0005-0000-0000-0000475A0000}"/>
    <cellStyle name="Normal 5 3 7 9 2" xfId="6307" xr:uid="{00000000-0005-0000-0000-0000485A0000}"/>
    <cellStyle name="Normal 5 3 7 9 2 2" xfId="13433" xr:uid="{00000000-0005-0000-0000-0000495A0000}"/>
    <cellStyle name="Normal 5 3 7 9 2 2 2" xfId="24235" xr:uid="{00000000-0005-0000-0000-00004A5A0000}"/>
    <cellStyle name="Normal 5 3 7 9 2 2 2 2" xfId="45815" xr:uid="{E52E3DA3-E0BA-4211-90D8-B333E4D1DE4E}"/>
    <cellStyle name="Normal 5 3 7 9 2 2 3" xfId="35087" xr:uid="{43C3917D-E680-40F9-870E-B8C87F6A231B}"/>
    <cellStyle name="Normal 5 3 7 9 2 3" xfId="18866" xr:uid="{00000000-0005-0000-0000-00004B5A0000}"/>
    <cellStyle name="Normal 5 3 7 9 2 3 2" xfId="40446" xr:uid="{D5BC3EC5-D1CA-4A66-9E16-C52765D6D2E3}"/>
    <cellStyle name="Normal 5 3 7 9 2 4" xfId="29716" xr:uid="{ADDEDDB2-6617-449F-B744-2E20E9A8E390}"/>
    <cellStyle name="Normal 5 3 7 9 3" xfId="9561" xr:uid="{00000000-0005-0000-0000-00004C5A0000}"/>
    <cellStyle name="Normal 5 3 7 9 3 2" xfId="15277" xr:uid="{00000000-0005-0000-0000-00004D5A0000}"/>
    <cellStyle name="Normal 5 3 7 9 3 2 2" xfId="26015" xr:uid="{00000000-0005-0000-0000-00004E5A0000}"/>
    <cellStyle name="Normal 5 3 7 9 3 2 2 2" xfId="47595" xr:uid="{69CD1989-99C3-40CB-BC52-4F0E71D1C8F7}"/>
    <cellStyle name="Normal 5 3 7 9 3 2 3" xfId="36868" xr:uid="{C724298B-EDE3-4DCC-9620-0D1B71B7FE48}"/>
    <cellStyle name="Normal 5 3 7 9 3 3" xfId="20646" xr:uid="{00000000-0005-0000-0000-00004F5A0000}"/>
    <cellStyle name="Normal 5 3 7 9 3 3 2" xfId="42226" xr:uid="{D4B02B75-59EA-4EDA-9FFE-1940742DDCE2}"/>
    <cellStyle name="Normal 5 3 7 9 3 4" xfId="31496" xr:uid="{4B63A759-BC04-4945-BA7C-4E21EA88F0B0}"/>
    <cellStyle name="Normal 5 3 7 9 4" xfId="11579" xr:uid="{00000000-0005-0000-0000-0000505A0000}"/>
    <cellStyle name="Normal 5 3 7 9 4 2" xfId="22447" xr:uid="{00000000-0005-0000-0000-0000515A0000}"/>
    <cellStyle name="Normal 5 3 7 9 4 2 2" xfId="44027" xr:uid="{BA78FD3E-1EC1-4D0D-8547-1D71DBBED4F4}"/>
    <cellStyle name="Normal 5 3 7 9 4 3" xfId="33298" xr:uid="{68ACDDFE-4A1D-413D-9566-5E5A12424595}"/>
    <cellStyle name="Normal 5 3 7 9 5" xfId="17078" xr:uid="{00000000-0005-0000-0000-0000525A0000}"/>
    <cellStyle name="Normal 5 3 7 9 5 2" xfId="38658" xr:uid="{CCEEEDE2-5648-483F-84DE-0CF32B5F52BC}"/>
    <cellStyle name="Normal 5 3 7 9 6" xfId="27928" xr:uid="{B070477C-5946-4F60-B1DB-8D6A855F7D23}"/>
    <cellStyle name="Normal 5 3 8" xfId="362" xr:uid="{00000000-0005-0000-0000-0000535A0000}"/>
    <cellStyle name="Normal 5 3 8 10" xfId="3190" xr:uid="{00000000-0005-0000-0000-0000545A0000}"/>
    <cellStyle name="Normal 5 3 8 10 2" xfId="6510" xr:uid="{00000000-0005-0000-0000-0000555A0000}"/>
    <cellStyle name="Normal 5 3 8 10 2 2" xfId="13624" xr:uid="{00000000-0005-0000-0000-0000565A0000}"/>
    <cellStyle name="Normal 5 3 8 10 2 2 2" xfId="24426" xr:uid="{00000000-0005-0000-0000-0000575A0000}"/>
    <cellStyle name="Normal 5 3 8 10 2 2 2 2" xfId="46006" xr:uid="{BC199BA4-CB48-49A7-9245-FC20DD3A9801}"/>
    <cellStyle name="Normal 5 3 8 10 2 2 3" xfId="35278" xr:uid="{D9833515-9889-47D0-98E4-18B7D739BE3F}"/>
    <cellStyle name="Normal 5 3 8 10 2 3" xfId="19057" xr:uid="{00000000-0005-0000-0000-0000585A0000}"/>
    <cellStyle name="Normal 5 3 8 10 2 3 2" xfId="40637" xr:uid="{55AD9CE8-51B5-4A1A-980D-0164EA93149D}"/>
    <cellStyle name="Normal 5 3 8 10 2 4" xfId="29907" xr:uid="{4C6F974F-6A6F-4275-8C88-79C2BDF241EA}"/>
    <cellStyle name="Normal 5 3 8 10 3" xfId="9764" xr:uid="{00000000-0005-0000-0000-0000595A0000}"/>
    <cellStyle name="Normal 5 3 8 10 3 2" xfId="15468" xr:uid="{00000000-0005-0000-0000-00005A5A0000}"/>
    <cellStyle name="Normal 5 3 8 10 3 2 2" xfId="26206" xr:uid="{00000000-0005-0000-0000-00005B5A0000}"/>
    <cellStyle name="Normal 5 3 8 10 3 2 2 2" xfId="47786" xr:uid="{EBDFBA54-6813-48FF-AB52-972AA0CCEBF6}"/>
    <cellStyle name="Normal 5 3 8 10 3 2 3" xfId="37059" xr:uid="{A9F7519B-A659-4798-9034-3113C2DAAAE0}"/>
    <cellStyle name="Normal 5 3 8 10 3 3" xfId="20837" xr:uid="{00000000-0005-0000-0000-00005C5A0000}"/>
    <cellStyle name="Normal 5 3 8 10 3 3 2" xfId="42417" xr:uid="{A045C092-0709-45B8-AA4A-326E3AD9444D}"/>
    <cellStyle name="Normal 5 3 8 10 3 4" xfId="31687" xr:uid="{77AA3521-A56F-4B7F-A99F-D739EA97B6C8}"/>
    <cellStyle name="Normal 5 3 8 10 4" xfId="11770" xr:uid="{00000000-0005-0000-0000-00005D5A0000}"/>
    <cellStyle name="Normal 5 3 8 10 4 2" xfId="22638" xr:uid="{00000000-0005-0000-0000-00005E5A0000}"/>
    <cellStyle name="Normal 5 3 8 10 4 2 2" xfId="44218" xr:uid="{BA453CFF-D610-4DF0-BAC4-C214AD8DBDC1}"/>
    <cellStyle name="Normal 5 3 8 10 4 3" xfId="33489" xr:uid="{82993133-E112-4B3F-B313-2E99BACD93FA}"/>
    <cellStyle name="Normal 5 3 8 10 5" xfId="17269" xr:uid="{00000000-0005-0000-0000-00005F5A0000}"/>
    <cellStyle name="Normal 5 3 8 10 5 2" xfId="38849" xr:uid="{61E4BDAF-8106-4A31-AD63-7B8C6C07269D}"/>
    <cellStyle name="Normal 5 3 8 10 6" xfId="28119" xr:uid="{F93C1BAD-FC66-4DC8-9C15-DFADF94D00A3}"/>
    <cellStyle name="Normal 5 3 8 11" xfId="3685" xr:uid="{00000000-0005-0000-0000-0000605A0000}"/>
    <cellStyle name="Normal 5 3 8 11 2" xfId="11983" xr:uid="{00000000-0005-0000-0000-0000615A0000}"/>
    <cellStyle name="Normal 5 3 8 11 2 2" xfId="22839" xr:uid="{00000000-0005-0000-0000-0000625A0000}"/>
    <cellStyle name="Normal 5 3 8 11 2 2 2" xfId="44419" xr:uid="{731E0775-AD14-42A4-8D02-B0D6318422D0}"/>
    <cellStyle name="Normal 5 3 8 11 2 3" xfId="33690" xr:uid="{D97A5113-8023-416A-90DD-2F4D4E5CA442}"/>
    <cellStyle name="Normal 5 3 8 11 3" xfId="17470" xr:uid="{00000000-0005-0000-0000-0000635A0000}"/>
    <cellStyle name="Normal 5 3 8 11 3 2" xfId="39050" xr:uid="{E9AF4B9E-A2F7-4F93-BA05-8C6C3EABDFF0}"/>
    <cellStyle name="Normal 5 3 8 11 4" xfId="28320" xr:uid="{BF85CE56-1BDD-465C-A246-7AC9307DEBBB}"/>
    <cellStyle name="Normal 5 3 8 12" xfId="6949" xr:uid="{00000000-0005-0000-0000-0000645A0000}"/>
    <cellStyle name="Normal 5 3 8 12 2" xfId="13829" xr:uid="{00000000-0005-0000-0000-0000655A0000}"/>
    <cellStyle name="Normal 5 3 8 12 2 2" xfId="24621" xr:uid="{00000000-0005-0000-0000-0000665A0000}"/>
    <cellStyle name="Normal 5 3 8 12 2 2 2" xfId="46201" xr:uid="{AC6AB152-E5FC-4EED-994A-B2022D674FCD}"/>
    <cellStyle name="Normal 5 3 8 12 2 3" xfId="35473" xr:uid="{687C81AF-B54D-4B7C-A6E6-B9DB2227A7A8}"/>
    <cellStyle name="Normal 5 3 8 12 3" xfId="19252" xr:uid="{00000000-0005-0000-0000-0000675A0000}"/>
    <cellStyle name="Normal 5 3 8 12 3 2" xfId="40832" xr:uid="{66A2A028-CF15-4572-A079-6CBB1503523B}"/>
    <cellStyle name="Normal 5 3 8 12 4" xfId="30102" xr:uid="{47C63DC3-AF5C-4159-BE2C-DA6414566BD0}"/>
    <cellStyle name="Normal 5 3 8 13" xfId="10131" xr:uid="{00000000-0005-0000-0000-0000685A0000}"/>
    <cellStyle name="Normal 5 3 8 13 2" xfId="21053" xr:uid="{00000000-0005-0000-0000-0000695A0000}"/>
    <cellStyle name="Normal 5 3 8 13 2 2" xfId="42633" xr:uid="{A087F28B-894A-4AE1-80F9-3C6BF49C24A7}"/>
    <cellStyle name="Normal 5 3 8 13 3" xfId="31903" xr:uid="{A2A9FDEB-3564-4D63-A178-F02E16FA04CE}"/>
    <cellStyle name="Normal 5 3 8 14" xfId="15684" xr:uid="{00000000-0005-0000-0000-00006A5A0000}"/>
    <cellStyle name="Normal 5 3 8 14 2" xfId="37264" xr:uid="{AED538F9-8201-4FB1-AE05-02E8DF72C5B7}"/>
    <cellStyle name="Normal 5 3 8 15" xfId="26533" xr:uid="{031F2C3B-160B-460D-B9CF-5FE8BA3182E8}"/>
    <cellStyle name="Normal 5 3 8 2" xfId="493" xr:uid="{00000000-0005-0000-0000-00006B5A0000}"/>
    <cellStyle name="Normal 5 3 8 2 10" xfId="3814" xr:uid="{00000000-0005-0000-0000-00006C5A0000}"/>
    <cellStyle name="Normal 5 3 8 2 10 2" xfId="12089" xr:uid="{00000000-0005-0000-0000-00006D5A0000}"/>
    <cellStyle name="Normal 5 3 8 2 10 2 2" xfId="22940" xr:uid="{00000000-0005-0000-0000-00006E5A0000}"/>
    <cellStyle name="Normal 5 3 8 2 10 2 2 2" xfId="44520" xr:uid="{C3D10475-2FDF-444F-8866-C60EBB273D5E}"/>
    <cellStyle name="Normal 5 3 8 2 10 2 3" xfId="33791" xr:uid="{9B5949E8-E464-49F9-ADAB-3103194F2A60}"/>
    <cellStyle name="Normal 5 3 8 2 10 3" xfId="17571" xr:uid="{00000000-0005-0000-0000-00006F5A0000}"/>
    <cellStyle name="Normal 5 3 8 2 10 3 2" xfId="39151" xr:uid="{2F89A961-072F-4F9C-BFAE-5481103C8466}"/>
    <cellStyle name="Normal 5 3 8 2 10 4" xfId="28421" xr:uid="{3CF497A0-AF44-4C1C-BCBC-D00002738DE1}"/>
    <cellStyle name="Normal 5 3 8 2 11" xfId="7069" xr:uid="{00000000-0005-0000-0000-0000705A0000}"/>
    <cellStyle name="Normal 5 3 8 2 11 2" xfId="13933" xr:uid="{00000000-0005-0000-0000-0000715A0000}"/>
    <cellStyle name="Normal 5 3 8 2 11 2 2" xfId="24720" xr:uid="{00000000-0005-0000-0000-0000725A0000}"/>
    <cellStyle name="Normal 5 3 8 2 11 2 2 2" xfId="46300" xr:uid="{A035AA10-FF53-4A90-97F8-4E7DF81C6D4C}"/>
    <cellStyle name="Normal 5 3 8 2 11 2 3" xfId="35572" xr:uid="{4091EEE5-0DC8-466E-802B-4C6CC066282E}"/>
    <cellStyle name="Normal 5 3 8 2 11 3" xfId="19351" xr:uid="{00000000-0005-0000-0000-0000735A0000}"/>
    <cellStyle name="Normal 5 3 8 2 11 3 2" xfId="40931" xr:uid="{362A713F-3235-4F92-A558-E91525CCFFDB}"/>
    <cellStyle name="Normal 5 3 8 2 11 4" xfId="30201" xr:uid="{A23E36F8-05CE-4E1D-A8B9-751CB8F3FD49}"/>
    <cellStyle name="Normal 5 3 8 2 12" xfId="10235" xr:uid="{00000000-0005-0000-0000-0000745A0000}"/>
    <cellStyle name="Normal 5 3 8 2 12 2" xfId="21152" xr:uid="{00000000-0005-0000-0000-0000755A0000}"/>
    <cellStyle name="Normal 5 3 8 2 12 2 2" xfId="42732" xr:uid="{DC3D55C8-31C5-4498-9228-F1C387D9F47E}"/>
    <cellStyle name="Normal 5 3 8 2 12 3" xfId="32002" xr:uid="{AE5E8088-AF37-48DC-ABA4-67928F74E5E5}"/>
    <cellStyle name="Normal 5 3 8 2 13" xfId="15783" xr:uid="{00000000-0005-0000-0000-0000765A0000}"/>
    <cellStyle name="Normal 5 3 8 2 13 2" xfId="37363" xr:uid="{0E233961-6A7A-4650-9AE2-D880E4FD2EBF}"/>
    <cellStyle name="Normal 5 3 8 2 14" xfId="26632" xr:uid="{81E9CBA2-3CB5-4188-8FB1-18EA39D0364E}"/>
    <cellStyle name="Normal 5 3 8 2 2" xfId="1013" xr:uid="{00000000-0005-0000-0000-0000775A0000}"/>
    <cellStyle name="Normal 5 3 8 2 2 2" xfId="4334" xr:uid="{00000000-0005-0000-0000-0000785A0000}"/>
    <cellStyle name="Normal 5 3 8 2 2 2 2" xfId="12308" xr:uid="{00000000-0005-0000-0000-0000795A0000}"/>
    <cellStyle name="Normal 5 3 8 2 2 2 2 2" xfId="23142" xr:uid="{00000000-0005-0000-0000-00007A5A0000}"/>
    <cellStyle name="Normal 5 3 8 2 2 2 2 2 2" xfId="44722" xr:uid="{5389CCF5-6D80-4BB2-B2E5-F62D2EDAA694}"/>
    <cellStyle name="Normal 5 3 8 2 2 2 2 3" xfId="33993" xr:uid="{44FD9162-974C-44B2-9139-35AC84066AA6}"/>
    <cellStyle name="Normal 5 3 8 2 2 2 3" xfId="17773" xr:uid="{00000000-0005-0000-0000-00007B5A0000}"/>
    <cellStyle name="Normal 5 3 8 2 2 2 3 2" xfId="39353" xr:uid="{1D06FBD0-348E-4555-A163-4DB2BA30C22D}"/>
    <cellStyle name="Normal 5 3 8 2 2 2 4" xfId="28623" xr:uid="{EBA42519-77A4-4D8F-BE69-C29DB6C557FF}"/>
    <cellStyle name="Normal 5 3 8 2 2 3" xfId="7589" xr:uid="{00000000-0005-0000-0000-00007C5A0000}"/>
    <cellStyle name="Normal 5 3 8 2 2 3 2" xfId="14152" xr:uid="{00000000-0005-0000-0000-00007D5A0000}"/>
    <cellStyle name="Normal 5 3 8 2 2 3 2 2" xfId="24922" xr:uid="{00000000-0005-0000-0000-00007E5A0000}"/>
    <cellStyle name="Normal 5 3 8 2 2 3 2 2 2" xfId="46502" xr:uid="{DD059B93-A645-4035-B129-2EF0EF0306AB}"/>
    <cellStyle name="Normal 5 3 8 2 2 3 2 3" xfId="35774" xr:uid="{4DD4178C-2233-4A02-A86F-F7A5903316B7}"/>
    <cellStyle name="Normal 5 3 8 2 2 3 3" xfId="19553" xr:uid="{00000000-0005-0000-0000-00007F5A0000}"/>
    <cellStyle name="Normal 5 3 8 2 2 3 3 2" xfId="41133" xr:uid="{D3DFFE6E-FABE-4FE0-B18C-DE37F12B0153}"/>
    <cellStyle name="Normal 5 3 8 2 2 3 4" xfId="30403" xr:uid="{365A2F41-E51D-4B31-9CF2-C804AB46770E}"/>
    <cellStyle name="Normal 5 3 8 2 2 4" xfId="10454" xr:uid="{00000000-0005-0000-0000-0000805A0000}"/>
    <cellStyle name="Normal 5 3 8 2 2 4 2" xfId="21354" xr:uid="{00000000-0005-0000-0000-0000815A0000}"/>
    <cellStyle name="Normal 5 3 8 2 2 4 2 2" xfId="42934" xr:uid="{EA1DD843-F1F1-4BA6-888D-950FA43C58D9}"/>
    <cellStyle name="Normal 5 3 8 2 2 4 3" xfId="32204" xr:uid="{7E708164-AD7C-4E56-8F06-AB503748FEA3}"/>
    <cellStyle name="Normal 5 3 8 2 2 5" xfId="15985" xr:uid="{00000000-0005-0000-0000-0000825A0000}"/>
    <cellStyle name="Normal 5 3 8 2 2 5 2" xfId="37565" xr:uid="{E125127C-8C2A-4FC6-B244-24BCD32F3EAB}"/>
    <cellStyle name="Normal 5 3 8 2 2 6" xfId="26834" xr:uid="{FD88A249-C6E7-4838-80BF-6A98E8961222}"/>
    <cellStyle name="Normal 5 3 8 2 3" xfId="1503" xr:uid="{00000000-0005-0000-0000-0000835A0000}"/>
    <cellStyle name="Normal 5 3 8 2 3 2" xfId="4824" xr:uid="{00000000-0005-0000-0000-0000845A0000}"/>
    <cellStyle name="Normal 5 3 8 2 3 2 2" xfId="12523" xr:uid="{00000000-0005-0000-0000-0000855A0000}"/>
    <cellStyle name="Normal 5 3 8 2 3 2 2 2" xfId="23341" xr:uid="{00000000-0005-0000-0000-0000865A0000}"/>
    <cellStyle name="Normal 5 3 8 2 3 2 2 2 2" xfId="44921" xr:uid="{F8B07BDD-9728-41EA-B8AE-05B9B6B05F1E}"/>
    <cellStyle name="Normal 5 3 8 2 3 2 2 3" xfId="34192" xr:uid="{BD7B790E-2183-4CA3-A879-29E95EAEAD8E}"/>
    <cellStyle name="Normal 5 3 8 2 3 2 3" xfId="17972" xr:uid="{00000000-0005-0000-0000-0000875A0000}"/>
    <cellStyle name="Normal 5 3 8 2 3 2 3 2" xfId="39552" xr:uid="{5BE03D4D-135B-4B84-B7AC-2E195AFDF0C9}"/>
    <cellStyle name="Normal 5 3 8 2 3 2 4" xfId="28822" xr:uid="{23CE2EAE-4576-4032-8BFA-8AFF84AA7689}"/>
    <cellStyle name="Normal 5 3 8 2 3 3" xfId="8079" xr:uid="{00000000-0005-0000-0000-0000885A0000}"/>
    <cellStyle name="Normal 5 3 8 2 3 3 2" xfId="14367" xr:uid="{00000000-0005-0000-0000-0000895A0000}"/>
    <cellStyle name="Normal 5 3 8 2 3 3 2 2" xfId="25121" xr:uid="{00000000-0005-0000-0000-00008A5A0000}"/>
    <cellStyle name="Normal 5 3 8 2 3 3 2 2 2" xfId="46701" xr:uid="{6F2E2845-BDB6-4567-9644-580DED857602}"/>
    <cellStyle name="Normal 5 3 8 2 3 3 2 3" xfId="35973" xr:uid="{7058A475-D4DC-4366-A3C4-EF18C3B22E3A}"/>
    <cellStyle name="Normal 5 3 8 2 3 3 3" xfId="19752" xr:uid="{00000000-0005-0000-0000-00008B5A0000}"/>
    <cellStyle name="Normal 5 3 8 2 3 3 3 2" xfId="41332" xr:uid="{2B4546A1-C053-47F5-A972-334DFBF196D2}"/>
    <cellStyle name="Normal 5 3 8 2 3 3 4" xfId="30602" xr:uid="{BB9C82E6-D03B-414A-927A-E83E61D8BAEF}"/>
    <cellStyle name="Normal 5 3 8 2 3 4" xfId="10669" xr:uid="{00000000-0005-0000-0000-00008C5A0000}"/>
    <cellStyle name="Normal 5 3 8 2 3 4 2" xfId="21553" xr:uid="{00000000-0005-0000-0000-00008D5A0000}"/>
    <cellStyle name="Normal 5 3 8 2 3 4 2 2" xfId="43133" xr:uid="{985C5EE6-9072-4956-B531-BE8A64F2409D}"/>
    <cellStyle name="Normal 5 3 8 2 3 4 3" xfId="32403" xr:uid="{DF0DDDB2-D406-47B5-84C4-189669FDF94A}"/>
    <cellStyle name="Normal 5 3 8 2 3 5" xfId="16184" xr:uid="{00000000-0005-0000-0000-00008E5A0000}"/>
    <cellStyle name="Normal 5 3 8 2 3 5 2" xfId="37764" xr:uid="{EBEDAACC-A127-4849-B3C0-CF3B09BD65E6}"/>
    <cellStyle name="Normal 5 3 8 2 3 6" xfId="27033" xr:uid="{62D2343D-12A6-45A4-94CD-C8271595C3B8}"/>
    <cellStyle name="Normal 5 3 8 2 4" xfId="1958" xr:uid="{00000000-0005-0000-0000-00008F5A0000}"/>
    <cellStyle name="Normal 5 3 8 2 4 2" xfId="5279" xr:uid="{00000000-0005-0000-0000-0000905A0000}"/>
    <cellStyle name="Normal 5 3 8 2 4 2 2" xfId="12734" xr:uid="{00000000-0005-0000-0000-0000915A0000}"/>
    <cellStyle name="Normal 5 3 8 2 4 2 2 2" xfId="23537" xr:uid="{00000000-0005-0000-0000-0000925A0000}"/>
    <cellStyle name="Normal 5 3 8 2 4 2 2 2 2" xfId="45117" xr:uid="{A4E28A6A-9EAA-4756-A0DB-AEA361F5FAF1}"/>
    <cellStyle name="Normal 5 3 8 2 4 2 2 3" xfId="34388" xr:uid="{9997BD1B-CA71-4342-904C-F7883A284D2A}"/>
    <cellStyle name="Normal 5 3 8 2 4 2 3" xfId="18168" xr:uid="{00000000-0005-0000-0000-0000935A0000}"/>
    <cellStyle name="Normal 5 3 8 2 4 2 3 2" xfId="39748" xr:uid="{8E5C59EC-6C4D-40D0-A907-FCA8B070C44B}"/>
    <cellStyle name="Normal 5 3 8 2 4 2 4" xfId="29018" xr:uid="{9959B7DC-26CD-4F41-85D7-FFA076EDDE7D}"/>
    <cellStyle name="Normal 5 3 8 2 4 3" xfId="8534" xr:uid="{00000000-0005-0000-0000-0000945A0000}"/>
    <cellStyle name="Normal 5 3 8 2 4 3 2" xfId="14578" xr:uid="{00000000-0005-0000-0000-0000955A0000}"/>
    <cellStyle name="Normal 5 3 8 2 4 3 2 2" xfId="25317" xr:uid="{00000000-0005-0000-0000-0000965A0000}"/>
    <cellStyle name="Normal 5 3 8 2 4 3 2 2 2" xfId="46897" xr:uid="{377F351A-97F9-42C4-AF13-C9FF03282CF7}"/>
    <cellStyle name="Normal 5 3 8 2 4 3 2 3" xfId="36169" xr:uid="{12E54A7E-D540-4A2F-8759-85DC56EA8B0B}"/>
    <cellStyle name="Normal 5 3 8 2 4 3 3" xfId="19948" xr:uid="{00000000-0005-0000-0000-0000975A0000}"/>
    <cellStyle name="Normal 5 3 8 2 4 3 3 2" xfId="41528" xr:uid="{74416E0A-242E-42CB-8E1B-A42F817027F7}"/>
    <cellStyle name="Normal 5 3 8 2 4 3 4" xfId="30798" xr:uid="{A5BBCD2F-04AD-4CBD-AECB-ECCB9565C2CA}"/>
    <cellStyle name="Normal 5 3 8 2 4 4" xfId="10880" xr:uid="{00000000-0005-0000-0000-0000985A0000}"/>
    <cellStyle name="Normal 5 3 8 2 4 4 2" xfId="21749" xr:uid="{00000000-0005-0000-0000-0000995A0000}"/>
    <cellStyle name="Normal 5 3 8 2 4 4 2 2" xfId="43329" xr:uid="{0EC144F4-FCFE-40BB-8425-3C38485E7B21}"/>
    <cellStyle name="Normal 5 3 8 2 4 4 3" xfId="32599" xr:uid="{01E4E5AA-2049-4CFE-AE0C-76D35E4FA6FA}"/>
    <cellStyle name="Normal 5 3 8 2 4 5" xfId="16380" xr:uid="{00000000-0005-0000-0000-00009A5A0000}"/>
    <cellStyle name="Normal 5 3 8 2 4 5 2" xfId="37960" xr:uid="{44F729F9-C3C7-43E8-9EA9-07069DF8FEAB}"/>
    <cellStyle name="Normal 5 3 8 2 4 6" xfId="27229" xr:uid="{B534CE1E-2E51-4359-ADB2-3F54C0363754}"/>
    <cellStyle name="Normal 5 3 8 2 5" xfId="2170" xr:uid="{00000000-0005-0000-0000-00009B5A0000}"/>
    <cellStyle name="Normal 5 3 8 2 5 2" xfId="5491" xr:uid="{00000000-0005-0000-0000-00009C5A0000}"/>
    <cellStyle name="Normal 5 3 8 2 5 2 2" xfId="12929" xr:uid="{00000000-0005-0000-0000-00009D5A0000}"/>
    <cellStyle name="Normal 5 3 8 2 5 2 2 2" xfId="23732" xr:uid="{00000000-0005-0000-0000-00009E5A0000}"/>
    <cellStyle name="Normal 5 3 8 2 5 2 2 2 2" xfId="45312" xr:uid="{185DAFE1-F5CC-4144-B12D-3F362918F833}"/>
    <cellStyle name="Normal 5 3 8 2 5 2 2 3" xfId="34583" xr:uid="{71F81845-B907-4DF2-9E26-A0255C3E2584}"/>
    <cellStyle name="Normal 5 3 8 2 5 2 3" xfId="18363" xr:uid="{00000000-0005-0000-0000-00009F5A0000}"/>
    <cellStyle name="Normal 5 3 8 2 5 2 3 2" xfId="39943" xr:uid="{D4D05551-833E-48D0-9350-0747009B3BA2}"/>
    <cellStyle name="Normal 5 3 8 2 5 2 4" xfId="29213" xr:uid="{7469C228-4B7B-4207-8877-A93074236344}"/>
    <cellStyle name="Normal 5 3 8 2 5 3" xfId="8746" xr:uid="{00000000-0005-0000-0000-0000A05A0000}"/>
    <cellStyle name="Normal 5 3 8 2 5 3 2" xfId="14773" xr:uid="{00000000-0005-0000-0000-0000A15A0000}"/>
    <cellStyle name="Normal 5 3 8 2 5 3 2 2" xfId="25512" xr:uid="{00000000-0005-0000-0000-0000A25A0000}"/>
    <cellStyle name="Normal 5 3 8 2 5 3 2 2 2" xfId="47092" xr:uid="{A4E2BF0D-8D0D-4748-88C2-997517E63312}"/>
    <cellStyle name="Normal 5 3 8 2 5 3 2 3" xfId="36364" xr:uid="{F93188F7-BC57-47B4-988C-B8EA3C8CADE8}"/>
    <cellStyle name="Normal 5 3 8 2 5 3 3" xfId="20143" xr:uid="{00000000-0005-0000-0000-0000A35A0000}"/>
    <cellStyle name="Normal 5 3 8 2 5 3 3 2" xfId="41723" xr:uid="{0F5CB182-16C8-4435-A357-2F36DF5B5858}"/>
    <cellStyle name="Normal 5 3 8 2 5 3 4" xfId="30993" xr:uid="{2D91F90B-D1E7-4C29-8CCC-2C18ADC22576}"/>
    <cellStyle name="Normal 5 3 8 2 5 4" xfId="11075" xr:uid="{00000000-0005-0000-0000-0000A45A0000}"/>
    <cellStyle name="Normal 5 3 8 2 5 4 2" xfId="21944" xr:uid="{00000000-0005-0000-0000-0000A55A0000}"/>
    <cellStyle name="Normal 5 3 8 2 5 4 2 2" xfId="43524" xr:uid="{E44815A6-7B35-463E-910F-33853CA8BC73}"/>
    <cellStyle name="Normal 5 3 8 2 5 4 3" xfId="32794" xr:uid="{A50C7F1D-BCC2-4B7E-8301-AA0AAC7D97ED}"/>
    <cellStyle name="Normal 5 3 8 2 5 5" xfId="16575" xr:uid="{00000000-0005-0000-0000-0000A65A0000}"/>
    <cellStyle name="Normal 5 3 8 2 5 5 2" xfId="38155" xr:uid="{EA558396-0A9D-4A03-87EA-1689818C90BB}"/>
    <cellStyle name="Normal 5 3 8 2 5 6" xfId="27424" xr:uid="{EBB30693-2587-4E95-AD4C-D0D061E69C5A}"/>
    <cellStyle name="Normal 5 3 8 2 6" xfId="2618" xr:uid="{00000000-0005-0000-0000-0000A75A0000}"/>
    <cellStyle name="Normal 5 3 8 2 6 2" xfId="5938" xr:uid="{00000000-0005-0000-0000-0000A85A0000}"/>
    <cellStyle name="Normal 5 3 8 2 6 2 2" xfId="13140" xr:uid="{00000000-0005-0000-0000-0000A95A0000}"/>
    <cellStyle name="Normal 5 3 8 2 6 2 2 2" xfId="23942" xr:uid="{00000000-0005-0000-0000-0000AA5A0000}"/>
    <cellStyle name="Normal 5 3 8 2 6 2 2 2 2" xfId="45522" xr:uid="{9C8C2AD1-B053-404E-A732-16CABDD2534F}"/>
    <cellStyle name="Normal 5 3 8 2 6 2 2 3" xfId="34794" xr:uid="{6147AC0F-1BE9-479C-86F0-1FEB862F54FF}"/>
    <cellStyle name="Normal 5 3 8 2 6 2 3" xfId="18573" xr:uid="{00000000-0005-0000-0000-0000AB5A0000}"/>
    <cellStyle name="Normal 5 3 8 2 6 2 3 2" xfId="40153" xr:uid="{16BBAC74-433C-440E-9311-7681820C0DE1}"/>
    <cellStyle name="Normal 5 3 8 2 6 2 4" xfId="29423" xr:uid="{8CCC97AA-84FD-4493-A943-30A3D10C23CD}"/>
    <cellStyle name="Normal 5 3 8 2 6 3" xfId="9192" xr:uid="{00000000-0005-0000-0000-0000AC5A0000}"/>
    <cellStyle name="Normal 5 3 8 2 6 3 2" xfId="14984" xr:uid="{00000000-0005-0000-0000-0000AD5A0000}"/>
    <cellStyle name="Normal 5 3 8 2 6 3 2 2" xfId="25722" xr:uid="{00000000-0005-0000-0000-0000AE5A0000}"/>
    <cellStyle name="Normal 5 3 8 2 6 3 2 2 2" xfId="47302" xr:uid="{96C6E1BC-67FC-4857-9EB1-7AD0180BBC56}"/>
    <cellStyle name="Normal 5 3 8 2 6 3 2 3" xfId="36575" xr:uid="{2F4D9911-7FD9-4952-B62F-BA9FC226094C}"/>
    <cellStyle name="Normal 5 3 8 2 6 3 3" xfId="20353" xr:uid="{00000000-0005-0000-0000-0000AF5A0000}"/>
    <cellStyle name="Normal 5 3 8 2 6 3 3 2" xfId="41933" xr:uid="{2159434C-85F4-41F4-81DF-DD4AA4A56CE2}"/>
    <cellStyle name="Normal 5 3 8 2 6 3 4" xfId="31203" xr:uid="{8E54D2F3-D82D-438F-A791-608E54442BDB}"/>
    <cellStyle name="Normal 5 3 8 2 6 4" xfId="11286" xr:uid="{00000000-0005-0000-0000-0000B05A0000}"/>
    <cellStyle name="Normal 5 3 8 2 6 4 2" xfId="22154" xr:uid="{00000000-0005-0000-0000-0000B15A0000}"/>
    <cellStyle name="Normal 5 3 8 2 6 4 2 2" xfId="43734" xr:uid="{7E70CEB3-4A1A-444F-97E8-579AFD5117A1}"/>
    <cellStyle name="Normal 5 3 8 2 6 4 3" xfId="33005" xr:uid="{24EBA97A-371F-47A4-9EBF-72631048F746}"/>
    <cellStyle name="Normal 5 3 8 2 6 5" xfId="16785" xr:uid="{00000000-0005-0000-0000-0000B25A0000}"/>
    <cellStyle name="Normal 5 3 8 2 6 5 2" xfId="38365" xr:uid="{E19404AF-36DC-4F06-857A-E43EC14C88A8}"/>
    <cellStyle name="Normal 5 3 8 2 6 6" xfId="27635" xr:uid="{132CD663-13EA-49E9-B0D9-B0D9C8DD85B7}"/>
    <cellStyle name="Normal 5 3 8 2 7" xfId="2936" xr:uid="{00000000-0005-0000-0000-0000B35A0000}"/>
    <cellStyle name="Normal 5 3 8 2 7 2" xfId="6256" xr:uid="{00000000-0005-0000-0000-0000B45A0000}"/>
    <cellStyle name="Normal 5 3 8 2 7 2 2" xfId="13389" xr:uid="{00000000-0005-0000-0000-0000B55A0000}"/>
    <cellStyle name="Normal 5 3 8 2 7 2 2 2" xfId="24191" xr:uid="{00000000-0005-0000-0000-0000B65A0000}"/>
    <cellStyle name="Normal 5 3 8 2 7 2 2 2 2" xfId="45771" xr:uid="{24A680F1-CD5F-4835-A251-7EB25FF81C09}"/>
    <cellStyle name="Normal 5 3 8 2 7 2 2 3" xfId="35043" xr:uid="{3C16AF13-5DFD-40A2-9446-B9A5497BA582}"/>
    <cellStyle name="Normal 5 3 8 2 7 2 3" xfId="18822" xr:uid="{00000000-0005-0000-0000-0000B75A0000}"/>
    <cellStyle name="Normal 5 3 8 2 7 2 3 2" xfId="40402" xr:uid="{06B20EDF-F0D7-40EC-81F9-D9D83CC0DECC}"/>
    <cellStyle name="Normal 5 3 8 2 7 2 4" xfId="29672" xr:uid="{3C8E9A70-B67F-44D7-A85F-00F04C7CACCA}"/>
    <cellStyle name="Normal 5 3 8 2 7 3" xfId="9510" xr:uid="{00000000-0005-0000-0000-0000B85A0000}"/>
    <cellStyle name="Normal 5 3 8 2 7 3 2" xfId="15233" xr:uid="{00000000-0005-0000-0000-0000B95A0000}"/>
    <cellStyle name="Normal 5 3 8 2 7 3 2 2" xfId="25971" xr:uid="{00000000-0005-0000-0000-0000BA5A0000}"/>
    <cellStyle name="Normal 5 3 8 2 7 3 2 2 2" xfId="47551" xr:uid="{16E1143A-4555-4605-A2A7-6AB48BDFBABE}"/>
    <cellStyle name="Normal 5 3 8 2 7 3 2 3" xfId="36824" xr:uid="{2886DA5A-C429-4B94-919C-69CC291A14D1}"/>
    <cellStyle name="Normal 5 3 8 2 7 3 3" xfId="20602" xr:uid="{00000000-0005-0000-0000-0000BB5A0000}"/>
    <cellStyle name="Normal 5 3 8 2 7 3 3 2" xfId="42182" xr:uid="{0E39BE73-4D4B-4529-A459-751BDCA39242}"/>
    <cellStyle name="Normal 5 3 8 2 7 3 4" xfId="31452" xr:uid="{0D9001F4-D176-47E0-995E-7B5FFF6F3661}"/>
    <cellStyle name="Normal 5 3 8 2 7 4" xfId="11535" xr:uid="{00000000-0005-0000-0000-0000BC5A0000}"/>
    <cellStyle name="Normal 5 3 8 2 7 4 2" xfId="22403" xr:uid="{00000000-0005-0000-0000-0000BD5A0000}"/>
    <cellStyle name="Normal 5 3 8 2 7 4 2 2" xfId="43983" xr:uid="{577B2441-B7F3-4009-BDCD-035B1D42FA08}"/>
    <cellStyle name="Normal 5 3 8 2 7 4 3" xfId="33254" xr:uid="{DAC9C848-C530-4BD5-95CA-F65D408FBDF9}"/>
    <cellStyle name="Normal 5 3 8 2 7 5" xfId="17034" xr:uid="{00000000-0005-0000-0000-0000BE5A0000}"/>
    <cellStyle name="Normal 5 3 8 2 7 5 2" xfId="38614" xr:uid="{4AAEB37F-6D1D-4539-8540-24E3C70EE83F}"/>
    <cellStyle name="Normal 5 3 8 2 7 6" xfId="27884" xr:uid="{BAB7554B-0B9E-4F95-A838-6FCB92F145F5}"/>
    <cellStyle name="Normal 5 3 8 2 8" xfId="3120" xr:uid="{00000000-0005-0000-0000-0000BF5A0000}"/>
    <cellStyle name="Normal 5 3 8 2 8 2" xfId="6440" xr:uid="{00000000-0005-0000-0000-0000C05A0000}"/>
    <cellStyle name="Normal 5 3 8 2 8 2 2" xfId="13559" xr:uid="{00000000-0005-0000-0000-0000C15A0000}"/>
    <cellStyle name="Normal 5 3 8 2 8 2 2 2" xfId="24361" xr:uid="{00000000-0005-0000-0000-0000C25A0000}"/>
    <cellStyle name="Normal 5 3 8 2 8 2 2 2 2" xfId="45941" xr:uid="{A1676219-693D-4C4A-9EB4-2395546C560E}"/>
    <cellStyle name="Normal 5 3 8 2 8 2 2 3" xfId="35213" xr:uid="{BE09B181-D442-402D-92DB-C5FA058A1D08}"/>
    <cellStyle name="Normal 5 3 8 2 8 2 3" xfId="18992" xr:uid="{00000000-0005-0000-0000-0000C35A0000}"/>
    <cellStyle name="Normal 5 3 8 2 8 2 3 2" xfId="40572" xr:uid="{4E041082-3C09-4460-9860-EDB7A79CFACC}"/>
    <cellStyle name="Normal 5 3 8 2 8 2 4" xfId="29842" xr:uid="{BE570028-A67E-4F64-8B6B-4DEA29FBA15B}"/>
    <cellStyle name="Normal 5 3 8 2 8 3" xfId="9694" xr:uid="{00000000-0005-0000-0000-0000C45A0000}"/>
    <cellStyle name="Normal 5 3 8 2 8 3 2" xfId="15403" xr:uid="{00000000-0005-0000-0000-0000C55A0000}"/>
    <cellStyle name="Normal 5 3 8 2 8 3 2 2" xfId="26141" xr:uid="{00000000-0005-0000-0000-0000C65A0000}"/>
    <cellStyle name="Normal 5 3 8 2 8 3 2 2 2" xfId="47721" xr:uid="{82D46269-56EB-4E87-AACB-9554EB65F741}"/>
    <cellStyle name="Normal 5 3 8 2 8 3 2 3" xfId="36994" xr:uid="{93AF31BB-CD6F-4F14-A485-1CEDE4DDA62E}"/>
    <cellStyle name="Normal 5 3 8 2 8 3 3" xfId="20772" xr:uid="{00000000-0005-0000-0000-0000C75A0000}"/>
    <cellStyle name="Normal 5 3 8 2 8 3 3 2" xfId="42352" xr:uid="{B1490941-A22A-4A94-B8D9-EC01242698E4}"/>
    <cellStyle name="Normal 5 3 8 2 8 3 4" xfId="31622" xr:uid="{1DDAA304-E573-4263-B35E-7D13CF6C10AA}"/>
    <cellStyle name="Normal 5 3 8 2 8 4" xfId="11705" xr:uid="{00000000-0005-0000-0000-0000C85A0000}"/>
    <cellStyle name="Normal 5 3 8 2 8 4 2" xfId="22573" xr:uid="{00000000-0005-0000-0000-0000C95A0000}"/>
    <cellStyle name="Normal 5 3 8 2 8 4 2 2" xfId="44153" xr:uid="{667ED287-839C-4562-BBF5-F972CEDF9E06}"/>
    <cellStyle name="Normal 5 3 8 2 8 4 3" xfId="33424" xr:uid="{3A83F4E2-468E-4BD5-AFED-5708BF0566DF}"/>
    <cellStyle name="Normal 5 3 8 2 8 5" xfId="17204" xr:uid="{00000000-0005-0000-0000-0000CA5A0000}"/>
    <cellStyle name="Normal 5 3 8 2 8 5 2" xfId="38784" xr:uid="{213ED6A2-BCED-4CB6-BFEF-7DF7C8987CE0}"/>
    <cellStyle name="Normal 5 3 8 2 8 6" xfId="28054" xr:uid="{89902F4B-0467-4212-AB0D-06ECB04CE9AB}"/>
    <cellStyle name="Normal 5 3 8 2 9" xfId="3294" xr:uid="{00000000-0005-0000-0000-0000CB5A0000}"/>
    <cellStyle name="Normal 5 3 8 2 9 2" xfId="6614" xr:uid="{00000000-0005-0000-0000-0000CC5A0000}"/>
    <cellStyle name="Normal 5 3 8 2 9 2 2" xfId="13723" xr:uid="{00000000-0005-0000-0000-0000CD5A0000}"/>
    <cellStyle name="Normal 5 3 8 2 9 2 2 2" xfId="24525" xr:uid="{00000000-0005-0000-0000-0000CE5A0000}"/>
    <cellStyle name="Normal 5 3 8 2 9 2 2 2 2" xfId="46105" xr:uid="{C08CDE07-CB6B-415E-BA1F-36A36A93C7FD}"/>
    <cellStyle name="Normal 5 3 8 2 9 2 2 3" xfId="35377" xr:uid="{7D6E79DB-095B-4808-BBFC-066C79BF5AD8}"/>
    <cellStyle name="Normal 5 3 8 2 9 2 3" xfId="19156" xr:uid="{00000000-0005-0000-0000-0000CF5A0000}"/>
    <cellStyle name="Normal 5 3 8 2 9 2 3 2" xfId="40736" xr:uid="{BC996570-0197-4227-B22D-28B12A2190D6}"/>
    <cellStyle name="Normal 5 3 8 2 9 2 4" xfId="30006" xr:uid="{11EC48CA-8D1A-48F2-9FC3-63D4878FB7AC}"/>
    <cellStyle name="Normal 5 3 8 2 9 3" xfId="9868" xr:uid="{00000000-0005-0000-0000-0000D05A0000}"/>
    <cellStyle name="Normal 5 3 8 2 9 3 2" xfId="15567" xr:uid="{00000000-0005-0000-0000-0000D15A0000}"/>
    <cellStyle name="Normal 5 3 8 2 9 3 2 2" xfId="26305" xr:uid="{00000000-0005-0000-0000-0000D25A0000}"/>
    <cellStyle name="Normal 5 3 8 2 9 3 2 2 2" xfId="47885" xr:uid="{5B183620-A59F-45EC-BCD8-F7EF8057B4CA}"/>
    <cellStyle name="Normal 5 3 8 2 9 3 2 3" xfId="37158" xr:uid="{BA26EBDE-839F-46C6-9F07-27433B1EECCF}"/>
    <cellStyle name="Normal 5 3 8 2 9 3 3" xfId="20936" xr:uid="{00000000-0005-0000-0000-0000D35A0000}"/>
    <cellStyle name="Normal 5 3 8 2 9 3 3 2" xfId="42516" xr:uid="{5CD09934-2D55-4ED8-BAEF-DF756D12E32A}"/>
    <cellStyle name="Normal 5 3 8 2 9 3 4" xfId="31786" xr:uid="{004C0686-DBDF-4647-A9A6-6E3DDF714DB9}"/>
    <cellStyle name="Normal 5 3 8 2 9 4" xfId="11869" xr:uid="{00000000-0005-0000-0000-0000D45A0000}"/>
    <cellStyle name="Normal 5 3 8 2 9 4 2" xfId="22737" xr:uid="{00000000-0005-0000-0000-0000D55A0000}"/>
    <cellStyle name="Normal 5 3 8 2 9 4 2 2" xfId="44317" xr:uid="{CC1E63F8-87E3-49F7-98BB-D84217603C4B}"/>
    <cellStyle name="Normal 5 3 8 2 9 4 3" xfId="33588" xr:uid="{6B8B7BBA-175C-4E11-9CCA-B0B91298DE1D}"/>
    <cellStyle name="Normal 5 3 8 2 9 5" xfId="17368" xr:uid="{00000000-0005-0000-0000-0000D65A0000}"/>
    <cellStyle name="Normal 5 3 8 2 9 5 2" xfId="38948" xr:uid="{D52A04BB-04AC-4AA0-A224-6F93868FC4AF}"/>
    <cellStyle name="Normal 5 3 8 2 9 6" xfId="28218" xr:uid="{4CD1BA5C-C14D-42DA-B020-5285E6EA49FF}"/>
    <cellStyle name="Normal 5 3 8 3" xfId="884" xr:uid="{00000000-0005-0000-0000-0000D75A0000}"/>
    <cellStyle name="Normal 5 3 8 3 2" xfId="4205" xr:uid="{00000000-0005-0000-0000-0000D85A0000}"/>
    <cellStyle name="Normal 5 3 8 3 2 2" xfId="12201" xr:uid="{00000000-0005-0000-0000-0000D95A0000}"/>
    <cellStyle name="Normal 5 3 8 3 2 2 2" xfId="23041" xr:uid="{00000000-0005-0000-0000-0000DA5A0000}"/>
    <cellStyle name="Normal 5 3 8 3 2 2 2 2" xfId="44621" xr:uid="{E919AB23-BAAE-41CA-AE17-17801FB7EF84}"/>
    <cellStyle name="Normal 5 3 8 3 2 2 3" xfId="33892" xr:uid="{A80C7257-9C3D-4555-BF10-FBC9F9DF3BF2}"/>
    <cellStyle name="Normal 5 3 8 3 2 3" xfId="17672" xr:uid="{00000000-0005-0000-0000-0000DB5A0000}"/>
    <cellStyle name="Normal 5 3 8 3 2 3 2" xfId="39252" xr:uid="{0995F737-C212-4AA9-9B26-4DEBCE4F1DC3}"/>
    <cellStyle name="Normal 5 3 8 3 2 4" xfId="28522" xr:uid="{C537929A-1950-4C18-AE41-F5B04D99E918}"/>
    <cellStyle name="Normal 5 3 8 3 3" xfId="7460" xr:uid="{00000000-0005-0000-0000-0000DC5A0000}"/>
    <cellStyle name="Normal 5 3 8 3 3 2" xfId="14045" xr:uid="{00000000-0005-0000-0000-0000DD5A0000}"/>
    <cellStyle name="Normal 5 3 8 3 3 2 2" xfId="24821" xr:uid="{00000000-0005-0000-0000-0000DE5A0000}"/>
    <cellStyle name="Normal 5 3 8 3 3 2 2 2" xfId="46401" xr:uid="{73CF4FE4-4D5D-4340-B3BA-26B8E09EFBBC}"/>
    <cellStyle name="Normal 5 3 8 3 3 2 3" xfId="35673" xr:uid="{E60DF3F3-7AC0-4A52-8153-55B65BF970E0}"/>
    <cellStyle name="Normal 5 3 8 3 3 3" xfId="19452" xr:uid="{00000000-0005-0000-0000-0000DF5A0000}"/>
    <cellStyle name="Normal 5 3 8 3 3 3 2" xfId="41032" xr:uid="{6B3D35CA-9B8E-4A20-9D11-53F1ED31B8D0}"/>
    <cellStyle name="Normal 5 3 8 3 3 4" xfId="30302" xr:uid="{223B7108-BC88-4903-8037-A0D6DE3C64ED}"/>
    <cellStyle name="Normal 5 3 8 3 4" xfId="10347" xr:uid="{00000000-0005-0000-0000-0000E05A0000}"/>
    <cellStyle name="Normal 5 3 8 3 4 2" xfId="21253" xr:uid="{00000000-0005-0000-0000-0000E15A0000}"/>
    <cellStyle name="Normal 5 3 8 3 4 2 2" xfId="42833" xr:uid="{6A039F8B-B806-4D2B-B6D3-457C0EC1345A}"/>
    <cellStyle name="Normal 5 3 8 3 4 3" xfId="32103" xr:uid="{0A11CD81-A043-4E7B-B059-9DBD36BC7446}"/>
    <cellStyle name="Normal 5 3 8 3 5" xfId="15884" xr:uid="{00000000-0005-0000-0000-0000E25A0000}"/>
    <cellStyle name="Normal 5 3 8 3 5 2" xfId="37464" xr:uid="{A5414DEA-A6A8-4ABF-8487-67A4530075FF}"/>
    <cellStyle name="Normal 5 3 8 3 6" xfId="26733" xr:uid="{CDC5A55B-229A-494B-B4D9-95912F4C5224}"/>
    <cellStyle name="Normal 5 3 8 4" xfId="1373" xr:uid="{00000000-0005-0000-0000-0000E35A0000}"/>
    <cellStyle name="Normal 5 3 8 4 2" xfId="4694" xr:uid="{00000000-0005-0000-0000-0000E45A0000}"/>
    <cellStyle name="Normal 5 3 8 4 2 2" xfId="12418" xr:uid="{00000000-0005-0000-0000-0000E55A0000}"/>
    <cellStyle name="Normal 5 3 8 4 2 2 2" xfId="23241" xr:uid="{00000000-0005-0000-0000-0000E65A0000}"/>
    <cellStyle name="Normal 5 3 8 4 2 2 2 2" xfId="44821" xr:uid="{40B79F5E-4E01-4785-BCCC-7181AE58F9F3}"/>
    <cellStyle name="Normal 5 3 8 4 2 2 3" xfId="34092" xr:uid="{B59F50FA-728A-4775-9BFB-EF566B372972}"/>
    <cellStyle name="Normal 5 3 8 4 2 3" xfId="17872" xr:uid="{00000000-0005-0000-0000-0000E75A0000}"/>
    <cellStyle name="Normal 5 3 8 4 2 3 2" xfId="39452" xr:uid="{817D0E02-BFBB-4E53-8D11-9A8905A4A2A3}"/>
    <cellStyle name="Normal 5 3 8 4 2 4" xfId="28722" xr:uid="{F7B82C4E-5C73-4316-9B68-8D894C73C811}"/>
    <cellStyle name="Normal 5 3 8 4 3" xfId="7949" xr:uid="{00000000-0005-0000-0000-0000E85A0000}"/>
    <cellStyle name="Normal 5 3 8 4 3 2" xfId="14262" xr:uid="{00000000-0005-0000-0000-0000E95A0000}"/>
    <cellStyle name="Normal 5 3 8 4 3 2 2" xfId="25021" xr:uid="{00000000-0005-0000-0000-0000EA5A0000}"/>
    <cellStyle name="Normal 5 3 8 4 3 2 2 2" xfId="46601" xr:uid="{B81CB155-09C9-4158-9510-FD033034BC02}"/>
    <cellStyle name="Normal 5 3 8 4 3 2 3" xfId="35873" xr:uid="{EC94288E-9920-48E4-824F-3B2C7C729DBE}"/>
    <cellStyle name="Normal 5 3 8 4 3 3" xfId="19652" xr:uid="{00000000-0005-0000-0000-0000EB5A0000}"/>
    <cellStyle name="Normal 5 3 8 4 3 3 2" xfId="41232" xr:uid="{4A6DCE50-F77E-4F54-BDED-4080F7FB79E6}"/>
    <cellStyle name="Normal 5 3 8 4 3 4" xfId="30502" xr:uid="{20C4C428-7864-41E0-A5A7-9BBDF3CB021F}"/>
    <cellStyle name="Normal 5 3 8 4 4" xfId="10564" xr:uid="{00000000-0005-0000-0000-0000EC5A0000}"/>
    <cellStyle name="Normal 5 3 8 4 4 2" xfId="21453" xr:uid="{00000000-0005-0000-0000-0000ED5A0000}"/>
    <cellStyle name="Normal 5 3 8 4 4 2 2" xfId="43033" xr:uid="{EE561EDB-72AC-4A62-B77E-73728F7F9B26}"/>
    <cellStyle name="Normal 5 3 8 4 4 3" xfId="32303" xr:uid="{C7E0F6AD-0EAB-4B2A-9C64-4D05E5C4845E}"/>
    <cellStyle name="Normal 5 3 8 4 5" xfId="16084" xr:uid="{00000000-0005-0000-0000-0000EE5A0000}"/>
    <cellStyle name="Normal 5 3 8 4 5 2" xfId="37664" xr:uid="{7FF898D6-EEE9-4D3A-965E-0F1AAEF2D6BE}"/>
    <cellStyle name="Normal 5 3 8 4 6" xfId="26933" xr:uid="{6E4E1239-7318-4111-AC25-E8ABBA528463}"/>
    <cellStyle name="Normal 5 3 8 5" xfId="1835" xr:uid="{00000000-0005-0000-0000-0000EF5A0000}"/>
    <cellStyle name="Normal 5 3 8 5 2" xfId="5156" xr:uid="{00000000-0005-0000-0000-0000F05A0000}"/>
    <cellStyle name="Normal 5 3 8 5 2 2" xfId="12628" xr:uid="{00000000-0005-0000-0000-0000F15A0000}"/>
    <cellStyle name="Normal 5 3 8 5 2 2 2" xfId="23436" xr:uid="{00000000-0005-0000-0000-0000F25A0000}"/>
    <cellStyle name="Normal 5 3 8 5 2 2 2 2" xfId="45016" xr:uid="{36DE76D1-92FE-4F60-9DBB-C9E45BADFB2D}"/>
    <cellStyle name="Normal 5 3 8 5 2 2 3" xfId="34287" xr:uid="{CCFB6DBF-6A16-419F-9FC8-4FDB69B50C9E}"/>
    <cellStyle name="Normal 5 3 8 5 2 3" xfId="18067" xr:uid="{00000000-0005-0000-0000-0000F35A0000}"/>
    <cellStyle name="Normal 5 3 8 5 2 3 2" xfId="39647" xr:uid="{051F7A6C-24D1-4CFD-AC8B-B181D37F2442}"/>
    <cellStyle name="Normal 5 3 8 5 2 4" xfId="28917" xr:uid="{89744385-DCE9-45D0-8AE4-121237AE1FC9}"/>
    <cellStyle name="Normal 5 3 8 5 3" xfId="8411" xr:uid="{00000000-0005-0000-0000-0000F45A0000}"/>
    <cellStyle name="Normal 5 3 8 5 3 2" xfId="14472" xr:uid="{00000000-0005-0000-0000-0000F55A0000}"/>
    <cellStyle name="Normal 5 3 8 5 3 2 2" xfId="25216" xr:uid="{00000000-0005-0000-0000-0000F65A0000}"/>
    <cellStyle name="Normal 5 3 8 5 3 2 2 2" xfId="46796" xr:uid="{132DCBF6-195B-4D04-B263-8BA1786F7BB4}"/>
    <cellStyle name="Normal 5 3 8 5 3 2 3" xfId="36068" xr:uid="{E3FD466D-E338-40FC-B230-E9C430F26020}"/>
    <cellStyle name="Normal 5 3 8 5 3 3" xfId="19847" xr:uid="{00000000-0005-0000-0000-0000F75A0000}"/>
    <cellStyle name="Normal 5 3 8 5 3 3 2" xfId="41427" xr:uid="{6E059446-F82E-41C8-9E44-35634BEFA36F}"/>
    <cellStyle name="Normal 5 3 8 5 3 4" xfId="30697" xr:uid="{D1AB6E09-2F8A-4D5D-8B8F-5173B750E10C}"/>
    <cellStyle name="Normal 5 3 8 5 4" xfId="10774" xr:uid="{00000000-0005-0000-0000-0000F85A0000}"/>
    <cellStyle name="Normal 5 3 8 5 4 2" xfId="21648" xr:uid="{00000000-0005-0000-0000-0000F95A0000}"/>
    <cellStyle name="Normal 5 3 8 5 4 2 2" xfId="43228" xr:uid="{F3EEBC43-8835-449B-B823-EDC9ED14969E}"/>
    <cellStyle name="Normal 5 3 8 5 4 3" xfId="32498" xr:uid="{FFF0D7F0-099E-494C-9FE2-09CF2288CE73}"/>
    <cellStyle name="Normal 5 3 8 5 5" xfId="16279" xr:uid="{00000000-0005-0000-0000-0000FA5A0000}"/>
    <cellStyle name="Normal 5 3 8 5 5 2" xfId="37859" xr:uid="{B3DB4550-3E2B-483D-87B1-A8312959D5E8}"/>
    <cellStyle name="Normal 5 3 8 5 6" xfId="27128" xr:uid="{63B31A35-1D2D-4DDF-9C74-A9C4CC3F7D53}"/>
    <cellStyle name="Normal 5 3 8 6" xfId="2066" xr:uid="{00000000-0005-0000-0000-0000FB5A0000}"/>
    <cellStyle name="Normal 5 3 8 6 2" xfId="5387" xr:uid="{00000000-0005-0000-0000-0000FC5A0000}"/>
    <cellStyle name="Normal 5 3 8 6 2 2" xfId="12830" xr:uid="{00000000-0005-0000-0000-0000FD5A0000}"/>
    <cellStyle name="Normal 5 3 8 6 2 2 2" xfId="23633" xr:uid="{00000000-0005-0000-0000-0000FE5A0000}"/>
    <cellStyle name="Normal 5 3 8 6 2 2 2 2" xfId="45213" xr:uid="{E268DE50-19BC-45CF-AA1D-267E049F9040}"/>
    <cellStyle name="Normal 5 3 8 6 2 2 3" xfId="34484" xr:uid="{0EBE34C5-600D-4B4F-9888-134267C9481D}"/>
    <cellStyle name="Normal 5 3 8 6 2 3" xfId="18264" xr:uid="{00000000-0005-0000-0000-0000FF5A0000}"/>
    <cellStyle name="Normal 5 3 8 6 2 3 2" xfId="39844" xr:uid="{6BAEE44B-0C2F-4EBA-ABC1-6E6BD00B1D37}"/>
    <cellStyle name="Normal 5 3 8 6 2 4" xfId="29114" xr:uid="{BF7852D1-022A-4999-BA7E-0AE537B4FD2D}"/>
    <cellStyle name="Normal 5 3 8 6 3" xfId="8642" xr:uid="{00000000-0005-0000-0000-0000005B0000}"/>
    <cellStyle name="Normal 5 3 8 6 3 2" xfId="14674" xr:uid="{00000000-0005-0000-0000-0000015B0000}"/>
    <cellStyle name="Normal 5 3 8 6 3 2 2" xfId="25413" xr:uid="{00000000-0005-0000-0000-0000025B0000}"/>
    <cellStyle name="Normal 5 3 8 6 3 2 2 2" xfId="46993" xr:uid="{2CDBA667-B0A7-43BE-B4A2-BCF1DF3B17E9}"/>
    <cellStyle name="Normal 5 3 8 6 3 2 3" xfId="36265" xr:uid="{E7362101-33D0-4D04-BC4A-2C6444E99847}"/>
    <cellStyle name="Normal 5 3 8 6 3 3" xfId="20044" xr:uid="{00000000-0005-0000-0000-0000035B0000}"/>
    <cellStyle name="Normal 5 3 8 6 3 3 2" xfId="41624" xr:uid="{4628FAD7-ED5D-402D-8B40-7AF5B0D57D74}"/>
    <cellStyle name="Normal 5 3 8 6 3 4" xfId="30894" xr:uid="{386B6EA6-6BAC-402E-A50C-64EBCDE65B0D}"/>
    <cellStyle name="Normal 5 3 8 6 4" xfId="10976" xr:uid="{00000000-0005-0000-0000-0000045B0000}"/>
    <cellStyle name="Normal 5 3 8 6 4 2" xfId="21845" xr:uid="{00000000-0005-0000-0000-0000055B0000}"/>
    <cellStyle name="Normal 5 3 8 6 4 2 2" xfId="43425" xr:uid="{CCBE89FA-82CA-463E-8BB0-1D9106310E9C}"/>
    <cellStyle name="Normal 5 3 8 6 4 3" xfId="32695" xr:uid="{9DD90F6B-6549-4ED8-8FE6-24FAE6F083CB}"/>
    <cellStyle name="Normal 5 3 8 6 5" xfId="16476" xr:uid="{00000000-0005-0000-0000-0000065B0000}"/>
    <cellStyle name="Normal 5 3 8 6 5 2" xfId="38056" xr:uid="{B0B7B571-3E8B-4662-B5DC-8D31A52C750A}"/>
    <cellStyle name="Normal 5 3 8 6 6" xfId="27325" xr:uid="{984E542B-195D-4C69-85F8-BAEFCFBA6B3E}"/>
    <cellStyle name="Normal 5 3 8 7" xfId="2617" xr:uid="{00000000-0005-0000-0000-0000075B0000}"/>
    <cellStyle name="Normal 5 3 8 7 2" xfId="5937" xr:uid="{00000000-0005-0000-0000-0000085B0000}"/>
    <cellStyle name="Normal 5 3 8 7 2 2" xfId="13139" xr:uid="{00000000-0005-0000-0000-0000095B0000}"/>
    <cellStyle name="Normal 5 3 8 7 2 2 2" xfId="23941" xr:uid="{00000000-0005-0000-0000-00000A5B0000}"/>
    <cellStyle name="Normal 5 3 8 7 2 2 2 2" xfId="45521" xr:uid="{2776C605-4A38-4671-8791-E73DE9100926}"/>
    <cellStyle name="Normal 5 3 8 7 2 2 3" xfId="34793" xr:uid="{9386C7C7-6F96-48DC-AB82-FEE74E4D4519}"/>
    <cellStyle name="Normal 5 3 8 7 2 3" xfId="18572" xr:uid="{00000000-0005-0000-0000-00000B5B0000}"/>
    <cellStyle name="Normal 5 3 8 7 2 3 2" xfId="40152" xr:uid="{57FAE783-63EF-48FF-8CCC-8CCD74B68CA2}"/>
    <cellStyle name="Normal 5 3 8 7 2 4" xfId="29422" xr:uid="{27472834-A1F1-4640-B100-32C888E78A00}"/>
    <cellStyle name="Normal 5 3 8 7 3" xfId="9191" xr:uid="{00000000-0005-0000-0000-00000C5B0000}"/>
    <cellStyle name="Normal 5 3 8 7 3 2" xfId="14983" xr:uid="{00000000-0005-0000-0000-00000D5B0000}"/>
    <cellStyle name="Normal 5 3 8 7 3 2 2" xfId="25721" xr:uid="{00000000-0005-0000-0000-00000E5B0000}"/>
    <cellStyle name="Normal 5 3 8 7 3 2 2 2" xfId="47301" xr:uid="{04FD1F95-DE73-42B3-A6D4-F80F7362BC71}"/>
    <cellStyle name="Normal 5 3 8 7 3 2 3" xfId="36574" xr:uid="{A2382980-44C1-49C5-AD08-1CA0DB4D07A5}"/>
    <cellStyle name="Normal 5 3 8 7 3 3" xfId="20352" xr:uid="{00000000-0005-0000-0000-00000F5B0000}"/>
    <cellStyle name="Normal 5 3 8 7 3 3 2" xfId="41932" xr:uid="{6105FACE-C703-4F03-9635-E62EFCCBB7DF}"/>
    <cellStyle name="Normal 5 3 8 7 3 4" xfId="31202" xr:uid="{026033AC-ACD0-4A86-BFB7-1CAEEBD86827}"/>
    <cellStyle name="Normal 5 3 8 7 4" xfId="11285" xr:uid="{00000000-0005-0000-0000-0000105B0000}"/>
    <cellStyle name="Normal 5 3 8 7 4 2" xfId="22153" xr:uid="{00000000-0005-0000-0000-0000115B0000}"/>
    <cellStyle name="Normal 5 3 8 7 4 2 2" xfId="43733" xr:uid="{5B25D4FB-24F7-4338-B2EC-CF09CBF9F5F3}"/>
    <cellStyle name="Normal 5 3 8 7 4 3" xfId="33004" xr:uid="{A49FBE2E-9A26-41C8-9963-8F866D8ABA4E}"/>
    <cellStyle name="Normal 5 3 8 7 5" xfId="16784" xr:uid="{00000000-0005-0000-0000-0000125B0000}"/>
    <cellStyle name="Normal 5 3 8 7 5 2" xfId="38364" xr:uid="{FB8A3022-11AE-46FF-B735-ED797DEE2745}"/>
    <cellStyle name="Normal 5 3 8 7 6" xfId="27634" xr:uid="{CAF5D788-4FDB-4345-89F8-C5871829174A}"/>
    <cellStyle name="Normal 5 3 8 8" xfId="2828" xr:uid="{00000000-0005-0000-0000-0000135B0000}"/>
    <cellStyle name="Normal 5 3 8 8 2" xfId="6148" xr:uid="{00000000-0005-0000-0000-0000145B0000}"/>
    <cellStyle name="Normal 5 3 8 8 2 2" xfId="13281" xr:uid="{00000000-0005-0000-0000-0000155B0000}"/>
    <cellStyle name="Normal 5 3 8 8 2 2 2" xfId="24083" xr:uid="{00000000-0005-0000-0000-0000165B0000}"/>
    <cellStyle name="Normal 5 3 8 8 2 2 2 2" xfId="45663" xr:uid="{C12EDB94-BAE0-43FF-B2AE-6B26DC3219DD}"/>
    <cellStyle name="Normal 5 3 8 8 2 2 3" xfId="34935" xr:uid="{A4B85447-93D9-4550-840D-BA40C0D9E94B}"/>
    <cellStyle name="Normal 5 3 8 8 2 3" xfId="18714" xr:uid="{00000000-0005-0000-0000-0000175B0000}"/>
    <cellStyle name="Normal 5 3 8 8 2 3 2" xfId="40294" xr:uid="{021A4A5E-FCE3-4869-B255-79CE900ADE71}"/>
    <cellStyle name="Normal 5 3 8 8 2 4" xfId="29564" xr:uid="{434267B1-A469-4167-BE16-BB61244DF964}"/>
    <cellStyle name="Normal 5 3 8 8 3" xfId="9402" xr:uid="{00000000-0005-0000-0000-0000185B0000}"/>
    <cellStyle name="Normal 5 3 8 8 3 2" xfId="15125" xr:uid="{00000000-0005-0000-0000-0000195B0000}"/>
    <cellStyle name="Normal 5 3 8 8 3 2 2" xfId="25863" xr:uid="{00000000-0005-0000-0000-00001A5B0000}"/>
    <cellStyle name="Normal 5 3 8 8 3 2 2 2" xfId="47443" xr:uid="{2B575021-306F-423A-A085-1B9203F6A8E8}"/>
    <cellStyle name="Normal 5 3 8 8 3 2 3" xfId="36716" xr:uid="{92CD61AE-F69F-4D76-ACE1-290BF702C990}"/>
    <cellStyle name="Normal 5 3 8 8 3 3" xfId="20494" xr:uid="{00000000-0005-0000-0000-00001B5B0000}"/>
    <cellStyle name="Normal 5 3 8 8 3 3 2" xfId="42074" xr:uid="{1318655F-53A0-41B2-B952-2E4B592E3A14}"/>
    <cellStyle name="Normal 5 3 8 8 3 4" xfId="31344" xr:uid="{48992DEF-4A65-45E3-9012-EBCE6283B878}"/>
    <cellStyle name="Normal 5 3 8 8 4" xfId="11427" xr:uid="{00000000-0005-0000-0000-00001C5B0000}"/>
    <cellStyle name="Normal 5 3 8 8 4 2" xfId="22295" xr:uid="{00000000-0005-0000-0000-00001D5B0000}"/>
    <cellStyle name="Normal 5 3 8 8 4 2 2" xfId="43875" xr:uid="{359C9B25-F89E-4B10-B24E-25C2725EA255}"/>
    <cellStyle name="Normal 5 3 8 8 4 3" xfId="33146" xr:uid="{EDE11054-4809-478B-8198-FDEE9C3F3EB7}"/>
    <cellStyle name="Normal 5 3 8 8 5" xfId="16926" xr:uid="{00000000-0005-0000-0000-00001E5B0000}"/>
    <cellStyle name="Normal 5 3 8 8 5 2" xfId="38506" xr:uid="{0C99CC38-73FC-4106-8151-39FFC2A9E97B}"/>
    <cellStyle name="Normal 5 3 8 8 6" xfId="27776" xr:uid="{AB8C9EDF-23B5-4A70-AE6E-7C19CFEF7C0E}"/>
    <cellStyle name="Normal 5 3 8 9" xfId="3009" xr:uid="{00000000-0005-0000-0000-00001F5B0000}"/>
    <cellStyle name="Normal 5 3 8 9 2" xfId="6329" xr:uid="{00000000-0005-0000-0000-0000205B0000}"/>
    <cellStyle name="Normal 5 3 8 9 2 2" xfId="13454" xr:uid="{00000000-0005-0000-0000-0000215B0000}"/>
    <cellStyle name="Normal 5 3 8 9 2 2 2" xfId="24256" xr:uid="{00000000-0005-0000-0000-0000225B0000}"/>
    <cellStyle name="Normal 5 3 8 9 2 2 2 2" xfId="45836" xr:uid="{4AA2CEAA-C73C-4F5D-8029-110FF91F20B0}"/>
    <cellStyle name="Normal 5 3 8 9 2 2 3" xfId="35108" xr:uid="{46F10C3A-B7E1-4B63-8571-B02B86BACD37}"/>
    <cellStyle name="Normal 5 3 8 9 2 3" xfId="18887" xr:uid="{00000000-0005-0000-0000-0000235B0000}"/>
    <cellStyle name="Normal 5 3 8 9 2 3 2" xfId="40467" xr:uid="{AE07D97F-A8CD-4496-A098-E2B823B9D654}"/>
    <cellStyle name="Normal 5 3 8 9 2 4" xfId="29737" xr:uid="{1F0281D3-DF2E-4FFC-86E5-A09CBF4E72AF}"/>
    <cellStyle name="Normal 5 3 8 9 3" xfId="9583" xr:uid="{00000000-0005-0000-0000-0000245B0000}"/>
    <cellStyle name="Normal 5 3 8 9 3 2" xfId="15298" xr:uid="{00000000-0005-0000-0000-0000255B0000}"/>
    <cellStyle name="Normal 5 3 8 9 3 2 2" xfId="26036" xr:uid="{00000000-0005-0000-0000-0000265B0000}"/>
    <cellStyle name="Normal 5 3 8 9 3 2 2 2" xfId="47616" xr:uid="{07F0E6C3-8428-48E7-8538-90385E555703}"/>
    <cellStyle name="Normal 5 3 8 9 3 2 3" xfId="36889" xr:uid="{6338CF42-46CA-413B-86DB-C2FEE5FC85C6}"/>
    <cellStyle name="Normal 5 3 8 9 3 3" xfId="20667" xr:uid="{00000000-0005-0000-0000-0000275B0000}"/>
    <cellStyle name="Normal 5 3 8 9 3 3 2" xfId="42247" xr:uid="{CD764E0B-6792-4947-BF61-BDF0537DA1E6}"/>
    <cellStyle name="Normal 5 3 8 9 3 4" xfId="31517" xr:uid="{4AF479F8-F5CB-48F7-A3A7-90388D749B0D}"/>
    <cellStyle name="Normal 5 3 8 9 4" xfId="11600" xr:uid="{00000000-0005-0000-0000-0000285B0000}"/>
    <cellStyle name="Normal 5 3 8 9 4 2" xfId="22468" xr:uid="{00000000-0005-0000-0000-0000295B0000}"/>
    <cellStyle name="Normal 5 3 8 9 4 2 2" xfId="44048" xr:uid="{5B058CF1-C365-4EA3-89CD-497A341D8DE5}"/>
    <cellStyle name="Normal 5 3 8 9 4 3" xfId="33319" xr:uid="{10AAE27E-B0EA-4A36-8A04-02FD16C8A162}"/>
    <cellStyle name="Normal 5 3 8 9 5" xfId="17099" xr:uid="{00000000-0005-0000-0000-00002A5B0000}"/>
    <cellStyle name="Normal 5 3 8 9 5 2" xfId="38679" xr:uid="{954DBFD9-75B9-47CE-B33B-902C962C11E2}"/>
    <cellStyle name="Normal 5 3 8 9 6" xfId="27949" xr:uid="{04D947B2-6461-4B75-BE80-09F9D2CC4757}"/>
    <cellStyle name="Normal 5 3 9" xfId="405" xr:uid="{00000000-0005-0000-0000-00002B5B0000}"/>
    <cellStyle name="Normal 5 3 9 10" xfId="3218" xr:uid="{00000000-0005-0000-0000-00002C5B0000}"/>
    <cellStyle name="Normal 5 3 9 10 2" xfId="6538" xr:uid="{00000000-0005-0000-0000-00002D5B0000}"/>
    <cellStyle name="Normal 5 3 9 10 2 2" xfId="13648" xr:uid="{00000000-0005-0000-0000-00002E5B0000}"/>
    <cellStyle name="Normal 5 3 9 10 2 2 2" xfId="24450" xr:uid="{00000000-0005-0000-0000-00002F5B0000}"/>
    <cellStyle name="Normal 5 3 9 10 2 2 2 2" xfId="46030" xr:uid="{21002B3E-C192-4A10-A861-32F7B136D883}"/>
    <cellStyle name="Normal 5 3 9 10 2 2 3" xfId="35302" xr:uid="{F462CC04-D4FF-4188-8DF1-ABF0B4C3AB4A}"/>
    <cellStyle name="Normal 5 3 9 10 2 3" xfId="19081" xr:uid="{00000000-0005-0000-0000-0000305B0000}"/>
    <cellStyle name="Normal 5 3 9 10 2 3 2" xfId="40661" xr:uid="{0B628FDE-656A-4F4A-B9D6-DE07A4B6DEA3}"/>
    <cellStyle name="Normal 5 3 9 10 2 4" xfId="29931" xr:uid="{25732F00-EBB2-4FE7-9F9B-811439908312}"/>
    <cellStyle name="Normal 5 3 9 10 3" xfId="9792" xr:uid="{00000000-0005-0000-0000-0000315B0000}"/>
    <cellStyle name="Normal 5 3 9 10 3 2" xfId="15492" xr:uid="{00000000-0005-0000-0000-0000325B0000}"/>
    <cellStyle name="Normal 5 3 9 10 3 2 2" xfId="26230" xr:uid="{00000000-0005-0000-0000-0000335B0000}"/>
    <cellStyle name="Normal 5 3 9 10 3 2 2 2" xfId="47810" xr:uid="{4789A4A2-CE96-4B3B-980C-207215DD2CC0}"/>
    <cellStyle name="Normal 5 3 9 10 3 2 3" xfId="37083" xr:uid="{B661226E-9FB6-4B73-9537-9968B1200F8D}"/>
    <cellStyle name="Normal 5 3 9 10 3 3" xfId="20861" xr:uid="{00000000-0005-0000-0000-0000345B0000}"/>
    <cellStyle name="Normal 5 3 9 10 3 3 2" xfId="42441" xr:uid="{C455954F-3513-49F8-8C8C-9CF9DFB0B18A}"/>
    <cellStyle name="Normal 5 3 9 10 3 4" xfId="31711" xr:uid="{E43B418F-667C-4F28-AD7E-63F5C2021480}"/>
    <cellStyle name="Normal 5 3 9 10 4" xfId="11794" xr:uid="{00000000-0005-0000-0000-0000355B0000}"/>
    <cellStyle name="Normal 5 3 9 10 4 2" xfId="22662" xr:uid="{00000000-0005-0000-0000-0000365B0000}"/>
    <cellStyle name="Normal 5 3 9 10 4 2 2" xfId="44242" xr:uid="{4F29802B-A4AA-4347-BED9-8269998BE63A}"/>
    <cellStyle name="Normal 5 3 9 10 4 3" xfId="33513" xr:uid="{2EBF97DA-4518-4079-9E37-BC5A26CF774A}"/>
    <cellStyle name="Normal 5 3 9 10 5" xfId="17293" xr:uid="{00000000-0005-0000-0000-0000375B0000}"/>
    <cellStyle name="Normal 5 3 9 10 5 2" xfId="38873" xr:uid="{927D6F5E-5943-4D43-948E-E716CB334D5C}"/>
    <cellStyle name="Normal 5 3 9 10 6" xfId="28143" xr:uid="{1BC38CF1-8E06-46B6-849E-063B1848687A}"/>
    <cellStyle name="Normal 5 3 9 11" xfId="3727" xr:uid="{00000000-0005-0000-0000-0000385B0000}"/>
    <cellStyle name="Normal 5 3 9 11 2" xfId="12013" xr:uid="{00000000-0005-0000-0000-0000395B0000}"/>
    <cellStyle name="Normal 5 3 9 11 2 2" xfId="22865" xr:uid="{00000000-0005-0000-0000-00003A5B0000}"/>
    <cellStyle name="Normal 5 3 9 11 2 2 2" xfId="44445" xr:uid="{132CAB2B-238C-4F15-84F8-FF193A3E79CD}"/>
    <cellStyle name="Normal 5 3 9 11 2 3" xfId="33716" xr:uid="{E72DBE8C-B5D0-435F-B25D-517D99B360A9}"/>
    <cellStyle name="Normal 5 3 9 11 3" xfId="17496" xr:uid="{00000000-0005-0000-0000-00003B5B0000}"/>
    <cellStyle name="Normal 5 3 9 11 3 2" xfId="39076" xr:uid="{8A1AAD16-0BB0-4749-8D90-07B4B8DB6F7A}"/>
    <cellStyle name="Normal 5 3 9 11 4" xfId="28346" xr:uid="{A9084CA2-3FA4-460E-8715-D2C61B49B33F}"/>
    <cellStyle name="Normal 5 3 9 12" xfId="6986" xr:uid="{00000000-0005-0000-0000-00003C5B0000}"/>
    <cellStyle name="Normal 5 3 9 12 2" xfId="13857" xr:uid="{00000000-0005-0000-0000-00003D5B0000}"/>
    <cellStyle name="Normal 5 3 9 12 2 2" xfId="24645" xr:uid="{00000000-0005-0000-0000-00003E5B0000}"/>
    <cellStyle name="Normal 5 3 9 12 2 2 2" xfId="46225" xr:uid="{2239DA5E-4743-4767-AD17-7AA8E6CCBF94}"/>
    <cellStyle name="Normal 5 3 9 12 2 3" xfId="35497" xr:uid="{2EDE20F5-7B1C-444A-B96B-F1DB5DF83761}"/>
    <cellStyle name="Normal 5 3 9 12 3" xfId="19276" xr:uid="{00000000-0005-0000-0000-00003F5B0000}"/>
    <cellStyle name="Normal 5 3 9 12 3 2" xfId="40856" xr:uid="{4135DD39-4862-44E5-A90D-9864ED0450C5}"/>
    <cellStyle name="Normal 5 3 9 12 4" xfId="30126" xr:uid="{BB8EA888-61FF-438A-AB6C-5DD15635FD8F}"/>
    <cellStyle name="Normal 5 3 9 13" xfId="10159" xr:uid="{00000000-0005-0000-0000-0000405B0000}"/>
    <cellStyle name="Normal 5 3 9 13 2" xfId="21077" xr:uid="{00000000-0005-0000-0000-0000415B0000}"/>
    <cellStyle name="Normal 5 3 9 13 2 2" xfId="42657" xr:uid="{0C4FC864-9DA1-4E5E-AD03-824513F2B314}"/>
    <cellStyle name="Normal 5 3 9 13 3" xfId="31927" xr:uid="{AD2F2160-BDE6-4BFD-B6D7-B260A568B2EE}"/>
    <cellStyle name="Normal 5 3 9 14" xfId="15708" xr:uid="{00000000-0005-0000-0000-0000425B0000}"/>
    <cellStyle name="Normal 5 3 9 14 2" xfId="37288" xr:uid="{1C2B2485-BA9E-4410-8FF4-481A2776691E}"/>
    <cellStyle name="Normal 5 3 9 15" xfId="26557" xr:uid="{E79111BE-B9D5-4091-99D6-B0951FF297AE}"/>
    <cellStyle name="Normal 5 3 9 2" xfId="517" xr:uid="{00000000-0005-0000-0000-0000435B0000}"/>
    <cellStyle name="Normal 5 3 9 2 10" xfId="3838" xr:uid="{00000000-0005-0000-0000-0000445B0000}"/>
    <cellStyle name="Normal 5 3 9 2 10 2" xfId="12113" xr:uid="{00000000-0005-0000-0000-0000455B0000}"/>
    <cellStyle name="Normal 5 3 9 2 10 2 2" xfId="22964" xr:uid="{00000000-0005-0000-0000-0000465B0000}"/>
    <cellStyle name="Normal 5 3 9 2 10 2 2 2" xfId="44544" xr:uid="{CD5737F9-BE99-45CC-99EA-594EF4B4E127}"/>
    <cellStyle name="Normal 5 3 9 2 10 2 3" xfId="33815" xr:uid="{47D9C0BB-98B2-42A9-BCCD-22CEA52AE366}"/>
    <cellStyle name="Normal 5 3 9 2 10 3" xfId="17595" xr:uid="{00000000-0005-0000-0000-0000475B0000}"/>
    <cellStyle name="Normal 5 3 9 2 10 3 2" xfId="39175" xr:uid="{EC21B34B-946F-445D-8728-0E50FAF81C1A}"/>
    <cellStyle name="Normal 5 3 9 2 10 4" xfId="28445" xr:uid="{EDB2BFFB-9274-4E13-B6A6-088D54770C8B}"/>
    <cellStyle name="Normal 5 3 9 2 11" xfId="7093" xr:uid="{00000000-0005-0000-0000-0000485B0000}"/>
    <cellStyle name="Normal 5 3 9 2 11 2" xfId="13957" xr:uid="{00000000-0005-0000-0000-0000495B0000}"/>
    <cellStyle name="Normal 5 3 9 2 11 2 2" xfId="24744" xr:uid="{00000000-0005-0000-0000-00004A5B0000}"/>
    <cellStyle name="Normal 5 3 9 2 11 2 2 2" xfId="46324" xr:uid="{8624B9CB-1914-4AB1-8B94-E9EB41C6E071}"/>
    <cellStyle name="Normal 5 3 9 2 11 2 3" xfId="35596" xr:uid="{17DE2286-579B-4BBA-912B-9DAE5103FB51}"/>
    <cellStyle name="Normal 5 3 9 2 11 3" xfId="19375" xr:uid="{00000000-0005-0000-0000-00004B5B0000}"/>
    <cellStyle name="Normal 5 3 9 2 11 3 2" xfId="40955" xr:uid="{AB391EC3-70EA-4E10-88E3-2A931CB000A1}"/>
    <cellStyle name="Normal 5 3 9 2 11 4" xfId="30225" xr:uid="{BC6C895F-6A67-4A86-B0C5-55501E0494E5}"/>
    <cellStyle name="Normal 5 3 9 2 12" xfId="10259" xr:uid="{00000000-0005-0000-0000-00004C5B0000}"/>
    <cellStyle name="Normal 5 3 9 2 12 2" xfId="21176" xr:uid="{00000000-0005-0000-0000-00004D5B0000}"/>
    <cellStyle name="Normal 5 3 9 2 12 2 2" xfId="42756" xr:uid="{EA2CBBC4-C2A0-469B-8B68-FEEF67668B7C}"/>
    <cellStyle name="Normal 5 3 9 2 12 3" xfId="32026" xr:uid="{11470B1A-E955-4F42-A44D-C670E232DE1A}"/>
    <cellStyle name="Normal 5 3 9 2 13" xfId="15807" xr:uid="{00000000-0005-0000-0000-00004E5B0000}"/>
    <cellStyle name="Normal 5 3 9 2 13 2" xfId="37387" xr:uid="{AFE688A8-2767-4752-9134-0EDB73427757}"/>
    <cellStyle name="Normal 5 3 9 2 14" xfId="26656" xr:uid="{4C635FC7-6C0F-4B2A-AF37-0BBCE2A7FBDD}"/>
    <cellStyle name="Normal 5 3 9 2 2" xfId="1037" xr:uid="{00000000-0005-0000-0000-00004F5B0000}"/>
    <cellStyle name="Normal 5 3 9 2 2 2" xfId="4358" xr:uid="{00000000-0005-0000-0000-0000505B0000}"/>
    <cellStyle name="Normal 5 3 9 2 2 2 2" xfId="12332" xr:uid="{00000000-0005-0000-0000-0000515B0000}"/>
    <cellStyle name="Normal 5 3 9 2 2 2 2 2" xfId="23166" xr:uid="{00000000-0005-0000-0000-0000525B0000}"/>
    <cellStyle name="Normal 5 3 9 2 2 2 2 2 2" xfId="44746" xr:uid="{CB66679E-34B9-477B-A381-65138922B6FF}"/>
    <cellStyle name="Normal 5 3 9 2 2 2 2 3" xfId="34017" xr:uid="{FFFFC481-28CF-4C70-9167-FFC48EC54231}"/>
    <cellStyle name="Normal 5 3 9 2 2 2 3" xfId="17797" xr:uid="{00000000-0005-0000-0000-0000535B0000}"/>
    <cellStyle name="Normal 5 3 9 2 2 2 3 2" xfId="39377" xr:uid="{6D75F493-3C47-4130-B125-FB0A13AEC08B}"/>
    <cellStyle name="Normal 5 3 9 2 2 2 4" xfId="28647" xr:uid="{10410B3F-8DAF-4767-9489-5BB619C8EB12}"/>
    <cellStyle name="Normal 5 3 9 2 2 3" xfId="7613" xr:uid="{00000000-0005-0000-0000-0000545B0000}"/>
    <cellStyle name="Normal 5 3 9 2 2 3 2" xfId="14176" xr:uid="{00000000-0005-0000-0000-0000555B0000}"/>
    <cellStyle name="Normal 5 3 9 2 2 3 2 2" xfId="24946" xr:uid="{00000000-0005-0000-0000-0000565B0000}"/>
    <cellStyle name="Normal 5 3 9 2 2 3 2 2 2" xfId="46526" xr:uid="{A2C7C438-FC6A-4CC4-AA64-FE3504B2FF27}"/>
    <cellStyle name="Normal 5 3 9 2 2 3 2 3" xfId="35798" xr:uid="{482A54D6-8292-43F8-BB2F-E8A69BAFFAE9}"/>
    <cellStyle name="Normal 5 3 9 2 2 3 3" xfId="19577" xr:uid="{00000000-0005-0000-0000-0000575B0000}"/>
    <cellStyle name="Normal 5 3 9 2 2 3 3 2" xfId="41157" xr:uid="{4D69B168-9DCD-48F7-901E-5CB694505233}"/>
    <cellStyle name="Normal 5 3 9 2 2 3 4" xfId="30427" xr:uid="{5AFEFF0E-593F-4DA0-8012-C0A549673D04}"/>
    <cellStyle name="Normal 5 3 9 2 2 4" xfId="10478" xr:uid="{00000000-0005-0000-0000-0000585B0000}"/>
    <cellStyle name="Normal 5 3 9 2 2 4 2" xfId="21378" xr:uid="{00000000-0005-0000-0000-0000595B0000}"/>
    <cellStyle name="Normal 5 3 9 2 2 4 2 2" xfId="42958" xr:uid="{4EA873FC-4D8E-49D8-963E-BEDB0A5C87E5}"/>
    <cellStyle name="Normal 5 3 9 2 2 4 3" xfId="32228" xr:uid="{F9F1FDC4-866B-4405-BEDB-DA9C93D880A2}"/>
    <cellStyle name="Normal 5 3 9 2 2 5" xfId="16009" xr:uid="{00000000-0005-0000-0000-00005A5B0000}"/>
    <cellStyle name="Normal 5 3 9 2 2 5 2" xfId="37589" xr:uid="{903312B0-D4B1-42CB-A9C4-35B2F6282198}"/>
    <cellStyle name="Normal 5 3 9 2 2 6" xfId="26858" xr:uid="{4796AE0F-4068-43E7-97F8-641D3E13A374}"/>
    <cellStyle name="Normal 5 3 9 2 3" xfId="1527" xr:uid="{00000000-0005-0000-0000-00005B5B0000}"/>
    <cellStyle name="Normal 5 3 9 2 3 2" xfId="4848" xr:uid="{00000000-0005-0000-0000-00005C5B0000}"/>
    <cellStyle name="Normal 5 3 9 2 3 2 2" xfId="12547" xr:uid="{00000000-0005-0000-0000-00005D5B0000}"/>
    <cellStyle name="Normal 5 3 9 2 3 2 2 2" xfId="23365" xr:uid="{00000000-0005-0000-0000-00005E5B0000}"/>
    <cellStyle name="Normal 5 3 9 2 3 2 2 2 2" xfId="44945" xr:uid="{17FD5B58-4A27-4F1F-8107-997517EA98F6}"/>
    <cellStyle name="Normal 5 3 9 2 3 2 2 3" xfId="34216" xr:uid="{A2250C20-A0F8-4ED8-933C-5BFE590151C5}"/>
    <cellStyle name="Normal 5 3 9 2 3 2 3" xfId="17996" xr:uid="{00000000-0005-0000-0000-00005F5B0000}"/>
    <cellStyle name="Normal 5 3 9 2 3 2 3 2" xfId="39576" xr:uid="{32D3314E-7DE2-4E62-ADFC-DE83D0ED6BBA}"/>
    <cellStyle name="Normal 5 3 9 2 3 2 4" xfId="28846" xr:uid="{9B737A68-60C3-4399-A773-3BABB583E75C}"/>
    <cellStyle name="Normal 5 3 9 2 3 3" xfId="8103" xr:uid="{00000000-0005-0000-0000-0000605B0000}"/>
    <cellStyle name="Normal 5 3 9 2 3 3 2" xfId="14391" xr:uid="{00000000-0005-0000-0000-0000615B0000}"/>
    <cellStyle name="Normal 5 3 9 2 3 3 2 2" xfId="25145" xr:uid="{00000000-0005-0000-0000-0000625B0000}"/>
    <cellStyle name="Normal 5 3 9 2 3 3 2 2 2" xfId="46725" xr:uid="{C412BDB7-0846-4E34-BC56-05CF5336BD08}"/>
    <cellStyle name="Normal 5 3 9 2 3 3 2 3" xfId="35997" xr:uid="{4D1AA81D-0E93-42E5-BDA0-9E8A8B6F2AC9}"/>
    <cellStyle name="Normal 5 3 9 2 3 3 3" xfId="19776" xr:uid="{00000000-0005-0000-0000-0000635B0000}"/>
    <cellStyle name="Normal 5 3 9 2 3 3 3 2" xfId="41356" xr:uid="{C9DB5FC2-7789-4566-B269-9EC63E16AAB5}"/>
    <cellStyle name="Normal 5 3 9 2 3 3 4" xfId="30626" xr:uid="{11A3C23B-B1B3-4740-8428-1CFF3BD0B5C4}"/>
    <cellStyle name="Normal 5 3 9 2 3 4" xfId="10693" xr:uid="{00000000-0005-0000-0000-0000645B0000}"/>
    <cellStyle name="Normal 5 3 9 2 3 4 2" xfId="21577" xr:uid="{00000000-0005-0000-0000-0000655B0000}"/>
    <cellStyle name="Normal 5 3 9 2 3 4 2 2" xfId="43157" xr:uid="{9D4D92FC-B69F-4C31-89D1-EFF91553DFF7}"/>
    <cellStyle name="Normal 5 3 9 2 3 4 3" xfId="32427" xr:uid="{A7A94A81-E3E0-40CD-8ABB-29B826DE5E14}"/>
    <cellStyle name="Normal 5 3 9 2 3 5" xfId="16208" xr:uid="{00000000-0005-0000-0000-0000665B0000}"/>
    <cellStyle name="Normal 5 3 9 2 3 5 2" xfId="37788" xr:uid="{907AF638-F9D3-4947-B3A7-148D6D8D8F4E}"/>
    <cellStyle name="Normal 5 3 9 2 3 6" xfId="27057" xr:uid="{CD9B2D8E-1320-4CA9-A41F-88D93316583D}"/>
    <cellStyle name="Normal 5 3 9 2 4" xfId="1982" xr:uid="{00000000-0005-0000-0000-0000675B0000}"/>
    <cellStyle name="Normal 5 3 9 2 4 2" xfId="5303" xr:uid="{00000000-0005-0000-0000-0000685B0000}"/>
    <cellStyle name="Normal 5 3 9 2 4 2 2" xfId="12758" xr:uid="{00000000-0005-0000-0000-0000695B0000}"/>
    <cellStyle name="Normal 5 3 9 2 4 2 2 2" xfId="23561" xr:uid="{00000000-0005-0000-0000-00006A5B0000}"/>
    <cellStyle name="Normal 5 3 9 2 4 2 2 2 2" xfId="45141" xr:uid="{ADABCB06-261D-4AC6-AEAE-1003CB2D4CA7}"/>
    <cellStyle name="Normal 5 3 9 2 4 2 2 3" xfId="34412" xr:uid="{6EA99C0D-55A6-4805-B889-E2D196AFBBD8}"/>
    <cellStyle name="Normal 5 3 9 2 4 2 3" xfId="18192" xr:uid="{00000000-0005-0000-0000-00006B5B0000}"/>
    <cellStyle name="Normal 5 3 9 2 4 2 3 2" xfId="39772" xr:uid="{0061EDD0-4167-4DF0-A4FE-A77577C36F5E}"/>
    <cellStyle name="Normal 5 3 9 2 4 2 4" xfId="29042" xr:uid="{BB06340F-1225-487C-995D-BC036D4F402E}"/>
    <cellStyle name="Normal 5 3 9 2 4 3" xfId="8558" xr:uid="{00000000-0005-0000-0000-00006C5B0000}"/>
    <cellStyle name="Normal 5 3 9 2 4 3 2" xfId="14602" xr:uid="{00000000-0005-0000-0000-00006D5B0000}"/>
    <cellStyle name="Normal 5 3 9 2 4 3 2 2" xfId="25341" xr:uid="{00000000-0005-0000-0000-00006E5B0000}"/>
    <cellStyle name="Normal 5 3 9 2 4 3 2 2 2" xfId="46921" xr:uid="{AB5B9804-6F72-4E2C-92FE-758B966DBE9C}"/>
    <cellStyle name="Normal 5 3 9 2 4 3 2 3" xfId="36193" xr:uid="{2C6905FE-D864-4687-BA65-AFD379C98425}"/>
    <cellStyle name="Normal 5 3 9 2 4 3 3" xfId="19972" xr:uid="{00000000-0005-0000-0000-00006F5B0000}"/>
    <cellStyle name="Normal 5 3 9 2 4 3 3 2" xfId="41552" xr:uid="{0ACD3843-6F0A-452E-91AD-A4C7E58351B7}"/>
    <cellStyle name="Normal 5 3 9 2 4 3 4" xfId="30822" xr:uid="{9FAFBEB6-08CB-4FAB-8C1E-53BAB41C78FD}"/>
    <cellStyle name="Normal 5 3 9 2 4 4" xfId="10904" xr:uid="{00000000-0005-0000-0000-0000705B0000}"/>
    <cellStyle name="Normal 5 3 9 2 4 4 2" xfId="21773" xr:uid="{00000000-0005-0000-0000-0000715B0000}"/>
    <cellStyle name="Normal 5 3 9 2 4 4 2 2" xfId="43353" xr:uid="{BB84C9A8-1389-4CBD-B12B-33C0AA1CC7E8}"/>
    <cellStyle name="Normal 5 3 9 2 4 4 3" xfId="32623" xr:uid="{6E67D149-883A-4BCD-8F35-11A5253073A8}"/>
    <cellStyle name="Normal 5 3 9 2 4 5" xfId="16404" xr:uid="{00000000-0005-0000-0000-0000725B0000}"/>
    <cellStyle name="Normal 5 3 9 2 4 5 2" xfId="37984" xr:uid="{DD093D86-BCD0-4E0B-8F13-50932643B9FE}"/>
    <cellStyle name="Normal 5 3 9 2 4 6" xfId="27253" xr:uid="{83981EC3-28E5-4696-A0FD-FB481A2B4F88}"/>
    <cellStyle name="Normal 5 3 9 2 5" xfId="2194" xr:uid="{00000000-0005-0000-0000-0000735B0000}"/>
    <cellStyle name="Normal 5 3 9 2 5 2" xfId="5515" xr:uid="{00000000-0005-0000-0000-0000745B0000}"/>
    <cellStyle name="Normal 5 3 9 2 5 2 2" xfId="12953" xr:uid="{00000000-0005-0000-0000-0000755B0000}"/>
    <cellStyle name="Normal 5 3 9 2 5 2 2 2" xfId="23756" xr:uid="{00000000-0005-0000-0000-0000765B0000}"/>
    <cellStyle name="Normal 5 3 9 2 5 2 2 2 2" xfId="45336" xr:uid="{0AC8E5AA-7EDF-4E95-B26C-46DB2080FDA7}"/>
    <cellStyle name="Normal 5 3 9 2 5 2 2 3" xfId="34607" xr:uid="{C97E4E19-DC19-44C2-BAE0-71728CA7594D}"/>
    <cellStyle name="Normal 5 3 9 2 5 2 3" xfId="18387" xr:uid="{00000000-0005-0000-0000-0000775B0000}"/>
    <cellStyle name="Normal 5 3 9 2 5 2 3 2" xfId="39967" xr:uid="{952A4AB3-2868-4556-8F90-6C0D783BAFDD}"/>
    <cellStyle name="Normal 5 3 9 2 5 2 4" xfId="29237" xr:uid="{14D01750-088E-48A4-AC08-408A1D6D4497}"/>
    <cellStyle name="Normal 5 3 9 2 5 3" xfId="8770" xr:uid="{00000000-0005-0000-0000-0000785B0000}"/>
    <cellStyle name="Normal 5 3 9 2 5 3 2" xfId="14797" xr:uid="{00000000-0005-0000-0000-0000795B0000}"/>
    <cellStyle name="Normal 5 3 9 2 5 3 2 2" xfId="25536" xr:uid="{00000000-0005-0000-0000-00007A5B0000}"/>
    <cellStyle name="Normal 5 3 9 2 5 3 2 2 2" xfId="47116" xr:uid="{E54B4A2D-A2B3-49A9-99AD-9896B0AE9A4A}"/>
    <cellStyle name="Normal 5 3 9 2 5 3 2 3" xfId="36388" xr:uid="{3C107EF2-9FDC-4F2C-833B-2E4D52BB5E72}"/>
    <cellStyle name="Normal 5 3 9 2 5 3 3" xfId="20167" xr:uid="{00000000-0005-0000-0000-00007B5B0000}"/>
    <cellStyle name="Normal 5 3 9 2 5 3 3 2" xfId="41747" xr:uid="{0BE909CB-0107-4B2E-A37E-9598F8E9D094}"/>
    <cellStyle name="Normal 5 3 9 2 5 3 4" xfId="31017" xr:uid="{20DF5649-0883-4C7A-BA0E-C738B8AE5972}"/>
    <cellStyle name="Normal 5 3 9 2 5 4" xfId="11099" xr:uid="{00000000-0005-0000-0000-00007C5B0000}"/>
    <cellStyle name="Normal 5 3 9 2 5 4 2" xfId="21968" xr:uid="{00000000-0005-0000-0000-00007D5B0000}"/>
    <cellStyle name="Normal 5 3 9 2 5 4 2 2" xfId="43548" xr:uid="{42437BC1-4D3C-446C-AFBB-10BA3E7D7B0D}"/>
    <cellStyle name="Normal 5 3 9 2 5 4 3" xfId="32818" xr:uid="{D32DE206-DA0A-4165-8AC0-11D300BD2CAC}"/>
    <cellStyle name="Normal 5 3 9 2 5 5" xfId="16599" xr:uid="{00000000-0005-0000-0000-00007E5B0000}"/>
    <cellStyle name="Normal 5 3 9 2 5 5 2" xfId="38179" xr:uid="{5E31A46F-D64C-4AC5-8871-AB02A147F96F}"/>
    <cellStyle name="Normal 5 3 9 2 5 6" xfId="27448" xr:uid="{0CC92FA9-E9D7-4558-861B-4EA88DA2B2C3}"/>
    <cellStyle name="Normal 5 3 9 2 6" xfId="2620" xr:uid="{00000000-0005-0000-0000-00007F5B0000}"/>
    <cellStyle name="Normal 5 3 9 2 6 2" xfId="5940" xr:uid="{00000000-0005-0000-0000-0000805B0000}"/>
    <cellStyle name="Normal 5 3 9 2 6 2 2" xfId="13142" xr:uid="{00000000-0005-0000-0000-0000815B0000}"/>
    <cellStyle name="Normal 5 3 9 2 6 2 2 2" xfId="23944" xr:uid="{00000000-0005-0000-0000-0000825B0000}"/>
    <cellStyle name="Normal 5 3 9 2 6 2 2 2 2" xfId="45524" xr:uid="{A183DB52-0C2C-449E-8DD2-4337F6C6A9A1}"/>
    <cellStyle name="Normal 5 3 9 2 6 2 2 3" xfId="34796" xr:uid="{8CC4209C-CF98-4C3C-856C-D34F4BDC8387}"/>
    <cellStyle name="Normal 5 3 9 2 6 2 3" xfId="18575" xr:uid="{00000000-0005-0000-0000-0000835B0000}"/>
    <cellStyle name="Normal 5 3 9 2 6 2 3 2" xfId="40155" xr:uid="{3504A58D-6A05-492E-99B8-A419577708CA}"/>
    <cellStyle name="Normal 5 3 9 2 6 2 4" xfId="29425" xr:uid="{3A560489-E15A-4762-A8B0-2A55A2304349}"/>
    <cellStyle name="Normal 5 3 9 2 6 3" xfId="9194" xr:uid="{00000000-0005-0000-0000-0000845B0000}"/>
    <cellStyle name="Normal 5 3 9 2 6 3 2" xfId="14986" xr:uid="{00000000-0005-0000-0000-0000855B0000}"/>
    <cellStyle name="Normal 5 3 9 2 6 3 2 2" xfId="25724" xr:uid="{00000000-0005-0000-0000-0000865B0000}"/>
    <cellStyle name="Normal 5 3 9 2 6 3 2 2 2" xfId="47304" xr:uid="{BE20F094-BF8D-4B1A-A058-389592F02775}"/>
    <cellStyle name="Normal 5 3 9 2 6 3 2 3" xfId="36577" xr:uid="{05FD045E-5877-4BC9-9A76-4C9092A894D7}"/>
    <cellStyle name="Normal 5 3 9 2 6 3 3" xfId="20355" xr:uid="{00000000-0005-0000-0000-0000875B0000}"/>
    <cellStyle name="Normal 5 3 9 2 6 3 3 2" xfId="41935" xr:uid="{727C3FCA-11DC-4F7E-8092-0C2711FEE92E}"/>
    <cellStyle name="Normal 5 3 9 2 6 3 4" xfId="31205" xr:uid="{6F934BB9-1116-4BD0-A517-7CCE8BEB1E37}"/>
    <cellStyle name="Normal 5 3 9 2 6 4" xfId="11288" xr:uid="{00000000-0005-0000-0000-0000885B0000}"/>
    <cellStyle name="Normal 5 3 9 2 6 4 2" xfId="22156" xr:uid="{00000000-0005-0000-0000-0000895B0000}"/>
    <cellStyle name="Normal 5 3 9 2 6 4 2 2" xfId="43736" xr:uid="{FD1B57B1-527D-4F9F-85FD-D8F3EF34B9AB}"/>
    <cellStyle name="Normal 5 3 9 2 6 4 3" xfId="33007" xr:uid="{C514F126-560E-40EF-BB60-20B4D8DB04D1}"/>
    <cellStyle name="Normal 5 3 9 2 6 5" xfId="16787" xr:uid="{00000000-0005-0000-0000-00008A5B0000}"/>
    <cellStyle name="Normal 5 3 9 2 6 5 2" xfId="38367" xr:uid="{49869347-56A4-49D1-AC89-7218190B4C2D}"/>
    <cellStyle name="Normal 5 3 9 2 6 6" xfId="27637" xr:uid="{506F64F5-5BDA-471F-A4DA-A9591F2E61D6}"/>
    <cellStyle name="Normal 5 3 9 2 7" xfId="2960" xr:uid="{00000000-0005-0000-0000-00008B5B0000}"/>
    <cellStyle name="Normal 5 3 9 2 7 2" xfId="6280" xr:uid="{00000000-0005-0000-0000-00008C5B0000}"/>
    <cellStyle name="Normal 5 3 9 2 7 2 2" xfId="13413" xr:uid="{00000000-0005-0000-0000-00008D5B0000}"/>
    <cellStyle name="Normal 5 3 9 2 7 2 2 2" xfId="24215" xr:uid="{00000000-0005-0000-0000-00008E5B0000}"/>
    <cellStyle name="Normal 5 3 9 2 7 2 2 2 2" xfId="45795" xr:uid="{68A33C03-ADAD-4853-B397-E70003F4C5D0}"/>
    <cellStyle name="Normal 5 3 9 2 7 2 2 3" xfId="35067" xr:uid="{BFFE7A74-F7D5-4FDA-A296-202DE3E4E83B}"/>
    <cellStyle name="Normal 5 3 9 2 7 2 3" xfId="18846" xr:uid="{00000000-0005-0000-0000-00008F5B0000}"/>
    <cellStyle name="Normal 5 3 9 2 7 2 3 2" xfId="40426" xr:uid="{4AEF47B6-CE00-4FB8-A669-CEC3EB2AA6BA}"/>
    <cellStyle name="Normal 5 3 9 2 7 2 4" xfId="29696" xr:uid="{DECF2945-8AB2-4596-935C-A200FF7D1F88}"/>
    <cellStyle name="Normal 5 3 9 2 7 3" xfId="9534" xr:uid="{00000000-0005-0000-0000-0000905B0000}"/>
    <cellStyle name="Normal 5 3 9 2 7 3 2" xfId="15257" xr:uid="{00000000-0005-0000-0000-0000915B0000}"/>
    <cellStyle name="Normal 5 3 9 2 7 3 2 2" xfId="25995" xr:uid="{00000000-0005-0000-0000-0000925B0000}"/>
    <cellStyle name="Normal 5 3 9 2 7 3 2 2 2" xfId="47575" xr:uid="{4EDEF3A1-D714-4264-BDC9-2C3F566D6883}"/>
    <cellStyle name="Normal 5 3 9 2 7 3 2 3" xfId="36848" xr:uid="{BD944307-B3FD-4955-8E53-35B3574D43E8}"/>
    <cellStyle name="Normal 5 3 9 2 7 3 3" xfId="20626" xr:uid="{00000000-0005-0000-0000-0000935B0000}"/>
    <cellStyle name="Normal 5 3 9 2 7 3 3 2" xfId="42206" xr:uid="{FE7C4024-1B07-4D5B-8F64-22818FD6F771}"/>
    <cellStyle name="Normal 5 3 9 2 7 3 4" xfId="31476" xr:uid="{D0C0898B-D726-4C98-8359-32275026CB18}"/>
    <cellStyle name="Normal 5 3 9 2 7 4" xfId="11559" xr:uid="{00000000-0005-0000-0000-0000945B0000}"/>
    <cellStyle name="Normal 5 3 9 2 7 4 2" xfId="22427" xr:uid="{00000000-0005-0000-0000-0000955B0000}"/>
    <cellStyle name="Normal 5 3 9 2 7 4 2 2" xfId="44007" xr:uid="{6B01038B-CDD2-42DF-8F77-309DD1941702}"/>
    <cellStyle name="Normal 5 3 9 2 7 4 3" xfId="33278" xr:uid="{3BE9DA3F-8352-4562-839D-BFFF5D9CA2F0}"/>
    <cellStyle name="Normal 5 3 9 2 7 5" xfId="17058" xr:uid="{00000000-0005-0000-0000-0000965B0000}"/>
    <cellStyle name="Normal 5 3 9 2 7 5 2" xfId="38638" xr:uid="{76105059-4B0D-44BD-92B8-5D98760B876E}"/>
    <cellStyle name="Normal 5 3 9 2 7 6" xfId="27908" xr:uid="{D0071927-50E4-40B5-BFA6-E42B2A20EADB}"/>
    <cellStyle name="Normal 5 3 9 2 8" xfId="3144" xr:uid="{00000000-0005-0000-0000-0000975B0000}"/>
    <cellStyle name="Normal 5 3 9 2 8 2" xfId="6464" xr:uid="{00000000-0005-0000-0000-0000985B0000}"/>
    <cellStyle name="Normal 5 3 9 2 8 2 2" xfId="13583" xr:uid="{00000000-0005-0000-0000-0000995B0000}"/>
    <cellStyle name="Normal 5 3 9 2 8 2 2 2" xfId="24385" xr:uid="{00000000-0005-0000-0000-00009A5B0000}"/>
    <cellStyle name="Normal 5 3 9 2 8 2 2 2 2" xfId="45965" xr:uid="{81F1CA6F-A2C6-4EA5-B6B1-A5DA76E4166B}"/>
    <cellStyle name="Normal 5 3 9 2 8 2 2 3" xfId="35237" xr:uid="{B8A20636-8BE4-4606-B07B-917812056213}"/>
    <cellStyle name="Normal 5 3 9 2 8 2 3" xfId="19016" xr:uid="{00000000-0005-0000-0000-00009B5B0000}"/>
    <cellStyle name="Normal 5 3 9 2 8 2 3 2" xfId="40596" xr:uid="{8FC3EABC-F74A-4D93-B6FA-DDB50B916354}"/>
    <cellStyle name="Normal 5 3 9 2 8 2 4" xfId="29866" xr:uid="{E654E638-8575-48CF-9F1D-BA4BFD9DA1BF}"/>
    <cellStyle name="Normal 5 3 9 2 8 3" xfId="9718" xr:uid="{00000000-0005-0000-0000-00009C5B0000}"/>
    <cellStyle name="Normal 5 3 9 2 8 3 2" xfId="15427" xr:uid="{00000000-0005-0000-0000-00009D5B0000}"/>
    <cellStyle name="Normal 5 3 9 2 8 3 2 2" xfId="26165" xr:uid="{00000000-0005-0000-0000-00009E5B0000}"/>
    <cellStyle name="Normal 5 3 9 2 8 3 2 2 2" xfId="47745" xr:uid="{E21FE4F1-3B85-48B5-88F4-181E32E16441}"/>
    <cellStyle name="Normal 5 3 9 2 8 3 2 3" xfId="37018" xr:uid="{E6187A94-1A53-4096-AEC0-ED544B4BAE99}"/>
    <cellStyle name="Normal 5 3 9 2 8 3 3" xfId="20796" xr:uid="{00000000-0005-0000-0000-00009F5B0000}"/>
    <cellStyle name="Normal 5 3 9 2 8 3 3 2" xfId="42376" xr:uid="{2FA96918-82EA-488C-94A1-24836E9E7A85}"/>
    <cellStyle name="Normal 5 3 9 2 8 3 4" xfId="31646" xr:uid="{B08BA6F4-6E60-435C-8436-EE1A2C13D5C9}"/>
    <cellStyle name="Normal 5 3 9 2 8 4" xfId="11729" xr:uid="{00000000-0005-0000-0000-0000A05B0000}"/>
    <cellStyle name="Normal 5 3 9 2 8 4 2" xfId="22597" xr:uid="{00000000-0005-0000-0000-0000A15B0000}"/>
    <cellStyle name="Normal 5 3 9 2 8 4 2 2" xfId="44177" xr:uid="{6F44FE93-DD8F-4D38-8F1F-C2B7D7BBFD78}"/>
    <cellStyle name="Normal 5 3 9 2 8 4 3" xfId="33448" xr:uid="{0459639C-F1CF-4A21-ADBE-A0781BF8DF09}"/>
    <cellStyle name="Normal 5 3 9 2 8 5" xfId="17228" xr:uid="{00000000-0005-0000-0000-0000A25B0000}"/>
    <cellStyle name="Normal 5 3 9 2 8 5 2" xfId="38808" xr:uid="{8F8E842D-3BEC-4CA7-911B-7DB684313B96}"/>
    <cellStyle name="Normal 5 3 9 2 8 6" xfId="28078" xr:uid="{48FFFE22-63B8-47E5-A394-F5EFA320DEE1}"/>
    <cellStyle name="Normal 5 3 9 2 9" xfId="3318" xr:uid="{00000000-0005-0000-0000-0000A35B0000}"/>
    <cellStyle name="Normal 5 3 9 2 9 2" xfId="6638" xr:uid="{00000000-0005-0000-0000-0000A45B0000}"/>
    <cellStyle name="Normal 5 3 9 2 9 2 2" xfId="13747" xr:uid="{00000000-0005-0000-0000-0000A55B0000}"/>
    <cellStyle name="Normal 5 3 9 2 9 2 2 2" xfId="24549" xr:uid="{00000000-0005-0000-0000-0000A65B0000}"/>
    <cellStyle name="Normal 5 3 9 2 9 2 2 2 2" xfId="46129" xr:uid="{FD94EF9E-21BD-4F32-8818-3A6158A69289}"/>
    <cellStyle name="Normal 5 3 9 2 9 2 2 3" xfId="35401" xr:uid="{1089CE1A-729C-4D35-B525-D4D595C11141}"/>
    <cellStyle name="Normal 5 3 9 2 9 2 3" xfId="19180" xr:uid="{00000000-0005-0000-0000-0000A75B0000}"/>
    <cellStyle name="Normal 5 3 9 2 9 2 3 2" xfId="40760" xr:uid="{8C1E0729-ED9C-46EF-B9AA-AC86CA6526E3}"/>
    <cellStyle name="Normal 5 3 9 2 9 2 4" xfId="30030" xr:uid="{E604B9F2-584B-4434-8B5E-A5D7DBE457DF}"/>
    <cellStyle name="Normal 5 3 9 2 9 3" xfId="9892" xr:uid="{00000000-0005-0000-0000-0000A85B0000}"/>
    <cellStyle name="Normal 5 3 9 2 9 3 2" xfId="15591" xr:uid="{00000000-0005-0000-0000-0000A95B0000}"/>
    <cellStyle name="Normal 5 3 9 2 9 3 2 2" xfId="26329" xr:uid="{00000000-0005-0000-0000-0000AA5B0000}"/>
    <cellStyle name="Normal 5 3 9 2 9 3 2 2 2" xfId="47909" xr:uid="{074C7EB6-541F-4EA3-B98C-41698BD4A8C6}"/>
    <cellStyle name="Normal 5 3 9 2 9 3 2 3" xfId="37182" xr:uid="{FF8ADD44-C3EE-414D-BCC6-07B71BCC8E31}"/>
    <cellStyle name="Normal 5 3 9 2 9 3 3" xfId="20960" xr:uid="{00000000-0005-0000-0000-0000AB5B0000}"/>
    <cellStyle name="Normal 5 3 9 2 9 3 3 2" xfId="42540" xr:uid="{3AA729D7-A5A9-43C9-BF40-E301BE2ED889}"/>
    <cellStyle name="Normal 5 3 9 2 9 3 4" xfId="31810" xr:uid="{401CF7AF-AB4D-4E9E-8179-4040DF4C6047}"/>
    <cellStyle name="Normal 5 3 9 2 9 4" xfId="11893" xr:uid="{00000000-0005-0000-0000-0000AC5B0000}"/>
    <cellStyle name="Normal 5 3 9 2 9 4 2" xfId="22761" xr:uid="{00000000-0005-0000-0000-0000AD5B0000}"/>
    <cellStyle name="Normal 5 3 9 2 9 4 2 2" xfId="44341" xr:uid="{9B2964E1-449A-4F9A-920C-049E3301D297}"/>
    <cellStyle name="Normal 5 3 9 2 9 4 3" xfId="33612" xr:uid="{FBF1B100-2A41-472D-AF5E-EB41E00EB06F}"/>
    <cellStyle name="Normal 5 3 9 2 9 5" xfId="17392" xr:uid="{00000000-0005-0000-0000-0000AE5B0000}"/>
    <cellStyle name="Normal 5 3 9 2 9 5 2" xfId="38972" xr:uid="{65B04ED4-EF33-4371-B25E-9D4C54417967}"/>
    <cellStyle name="Normal 5 3 9 2 9 6" xfId="28242" xr:uid="{39EF8121-89B7-40E9-9161-EE1E2B453DC8}"/>
    <cellStyle name="Normal 5 3 9 3" xfId="926" xr:uid="{00000000-0005-0000-0000-0000AF5B0000}"/>
    <cellStyle name="Normal 5 3 9 3 2" xfId="4247" xr:uid="{00000000-0005-0000-0000-0000B05B0000}"/>
    <cellStyle name="Normal 5 3 9 3 2 2" xfId="12231" xr:uid="{00000000-0005-0000-0000-0000B15B0000}"/>
    <cellStyle name="Normal 5 3 9 3 2 2 2" xfId="23066" xr:uid="{00000000-0005-0000-0000-0000B25B0000}"/>
    <cellStyle name="Normal 5 3 9 3 2 2 2 2" xfId="44646" xr:uid="{06FFC29D-D140-486E-A0DF-EA86B1C1CBAD}"/>
    <cellStyle name="Normal 5 3 9 3 2 2 3" xfId="33917" xr:uid="{8EFF39F5-D914-47C5-835A-FF6B42922ADB}"/>
    <cellStyle name="Normal 5 3 9 3 2 3" xfId="17697" xr:uid="{00000000-0005-0000-0000-0000B35B0000}"/>
    <cellStyle name="Normal 5 3 9 3 2 3 2" xfId="39277" xr:uid="{C1C08CB1-CE2A-43E4-A702-D3CB0F399B13}"/>
    <cellStyle name="Normal 5 3 9 3 2 4" xfId="28547" xr:uid="{71860F57-433B-4246-A648-4B20DF6A1590}"/>
    <cellStyle name="Normal 5 3 9 3 3" xfId="7502" xr:uid="{00000000-0005-0000-0000-0000B45B0000}"/>
    <cellStyle name="Normal 5 3 9 3 3 2" xfId="14075" xr:uid="{00000000-0005-0000-0000-0000B55B0000}"/>
    <cellStyle name="Normal 5 3 9 3 3 2 2" xfId="24846" xr:uid="{00000000-0005-0000-0000-0000B65B0000}"/>
    <cellStyle name="Normal 5 3 9 3 3 2 2 2" xfId="46426" xr:uid="{651B071E-2615-4C45-87B5-585AD3D644AA}"/>
    <cellStyle name="Normal 5 3 9 3 3 2 3" xfId="35698" xr:uid="{9CF7E650-728C-41D7-843D-C82598BAA7FC}"/>
    <cellStyle name="Normal 5 3 9 3 3 3" xfId="19477" xr:uid="{00000000-0005-0000-0000-0000B75B0000}"/>
    <cellStyle name="Normal 5 3 9 3 3 3 2" xfId="41057" xr:uid="{E47D900D-0ADB-4E6C-BBF1-CA0791769A83}"/>
    <cellStyle name="Normal 5 3 9 3 3 4" xfId="30327" xr:uid="{7D7795CD-7C25-444C-ACB1-A6EFB8364A70}"/>
    <cellStyle name="Normal 5 3 9 3 4" xfId="10377" xr:uid="{00000000-0005-0000-0000-0000B85B0000}"/>
    <cellStyle name="Normal 5 3 9 3 4 2" xfId="21278" xr:uid="{00000000-0005-0000-0000-0000B95B0000}"/>
    <cellStyle name="Normal 5 3 9 3 4 2 2" xfId="42858" xr:uid="{47DF0B24-0760-4411-86CC-935FD23F7AB8}"/>
    <cellStyle name="Normal 5 3 9 3 4 3" xfId="32128" xr:uid="{3051635C-6E49-4BDF-871D-9FAA1FBEE23F}"/>
    <cellStyle name="Normal 5 3 9 3 5" xfId="15909" xr:uid="{00000000-0005-0000-0000-0000BA5B0000}"/>
    <cellStyle name="Normal 5 3 9 3 5 2" xfId="37489" xr:uid="{2F10FD6D-84BB-46F9-96FE-DBFB5B4EBC7F}"/>
    <cellStyle name="Normal 5 3 9 3 6" xfId="26758" xr:uid="{9445187B-F02B-464F-B9B9-957CB72151AA}"/>
    <cellStyle name="Normal 5 3 9 4" xfId="1416" xr:uid="{00000000-0005-0000-0000-0000BB5B0000}"/>
    <cellStyle name="Normal 5 3 9 4 2" xfId="4737" xr:uid="{00000000-0005-0000-0000-0000BC5B0000}"/>
    <cellStyle name="Normal 5 3 9 4 2 2" xfId="12447" xr:uid="{00000000-0005-0000-0000-0000BD5B0000}"/>
    <cellStyle name="Normal 5 3 9 4 2 2 2" xfId="23266" xr:uid="{00000000-0005-0000-0000-0000BE5B0000}"/>
    <cellStyle name="Normal 5 3 9 4 2 2 2 2" xfId="44846" xr:uid="{22907866-FAF4-4B59-B799-2CAE8C863BD6}"/>
    <cellStyle name="Normal 5 3 9 4 2 2 3" xfId="34117" xr:uid="{7276961A-F502-4D77-867C-447BE53D97AB}"/>
    <cellStyle name="Normal 5 3 9 4 2 3" xfId="17897" xr:uid="{00000000-0005-0000-0000-0000BF5B0000}"/>
    <cellStyle name="Normal 5 3 9 4 2 3 2" xfId="39477" xr:uid="{F82C6410-8FE8-42AA-97C6-4F340BD0C08C}"/>
    <cellStyle name="Normal 5 3 9 4 2 4" xfId="28747" xr:uid="{9CB93A99-9AC3-4648-91A2-F5C1C850B0A5}"/>
    <cellStyle name="Normal 5 3 9 4 3" xfId="7992" xr:uid="{00000000-0005-0000-0000-0000C05B0000}"/>
    <cellStyle name="Normal 5 3 9 4 3 2" xfId="14291" xr:uid="{00000000-0005-0000-0000-0000C15B0000}"/>
    <cellStyle name="Normal 5 3 9 4 3 2 2" xfId="25046" xr:uid="{00000000-0005-0000-0000-0000C25B0000}"/>
    <cellStyle name="Normal 5 3 9 4 3 2 2 2" xfId="46626" xr:uid="{BB07FD65-E7B7-4766-AA1E-E5AAAA79A769}"/>
    <cellStyle name="Normal 5 3 9 4 3 2 3" xfId="35898" xr:uid="{32376175-153B-4AFB-A08A-3C1C291399FD}"/>
    <cellStyle name="Normal 5 3 9 4 3 3" xfId="19677" xr:uid="{00000000-0005-0000-0000-0000C35B0000}"/>
    <cellStyle name="Normal 5 3 9 4 3 3 2" xfId="41257" xr:uid="{AA065E90-9D59-41FF-B58B-27D2B965E21C}"/>
    <cellStyle name="Normal 5 3 9 4 3 4" xfId="30527" xr:uid="{D28EAEA5-659A-483B-95BF-354C8374C70E}"/>
    <cellStyle name="Normal 5 3 9 4 4" xfId="10593" xr:uid="{00000000-0005-0000-0000-0000C45B0000}"/>
    <cellStyle name="Normal 5 3 9 4 4 2" xfId="21478" xr:uid="{00000000-0005-0000-0000-0000C55B0000}"/>
    <cellStyle name="Normal 5 3 9 4 4 2 2" xfId="43058" xr:uid="{A7BF9244-A0B0-4E1F-9D06-A2E3AA22771E}"/>
    <cellStyle name="Normal 5 3 9 4 4 3" xfId="32328" xr:uid="{253777CC-4EF0-4CFE-A9EE-AE67F5068891}"/>
    <cellStyle name="Normal 5 3 9 4 5" xfId="16109" xr:uid="{00000000-0005-0000-0000-0000C65B0000}"/>
    <cellStyle name="Normal 5 3 9 4 5 2" xfId="37689" xr:uid="{38E15FC9-B760-4558-8AB2-7345A0DD91CA}"/>
    <cellStyle name="Normal 5 3 9 4 6" xfId="26958" xr:uid="{5E3336D4-4F34-470B-840B-52FB78810554}"/>
    <cellStyle name="Normal 5 3 9 5" xfId="1873" xr:uid="{00000000-0005-0000-0000-0000C75B0000}"/>
    <cellStyle name="Normal 5 3 9 5 2" xfId="5194" xr:uid="{00000000-0005-0000-0000-0000C85B0000}"/>
    <cellStyle name="Normal 5 3 9 5 2 2" xfId="12656" xr:uid="{00000000-0005-0000-0000-0000C95B0000}"/>
    <cellStyle name="Normal 5 3 9 5 2 2 2" xfId="23460" xr:uid="{00000000-0005-0000-0000-0000CA5B0000}"/>
    <cellStyle name="Normal 5 3 9 5 2 2 2 2" xfId="45040" xr:uid="{27D19D1F-EAD1-4154-A304-036101A28EC7}"/>
    <cellStyle name="Normal 5 3 9 5 2 2 3" xfId="34311" xr:uid="{88283DFD-8A29-4A9A-8DB5-438566C418F4}"/>
    <cellStyle name="Normal 5 3 9 5 2 3" xfId="18091" xr:uid="{00000000-0005-0000-0000-0000CB5B0000}"/>
    <cellStyle name="Normal 5 3 9 5 2 3 2" xfId="39671" xr:uid="{B61639CE-B9AF-4907-8D81-D1FF8E9F9CB7}"/>
    <cellStyle name="Normal 5 3 9 5 2 4" xfId="28941" xr:uid="{BC244815-96F9-407A-B207-82710537A2A7}"/>
    <cellStyle name="Normal 5 3 9 5 3" xfId="8449" xr:uid="{00000000-0005-0000-0000-0000CC5B0000}"/>
    <cellStyle name="Normal 5 3 9 5 3 2" xfId="14500" xr:uid="{00000000-0005-0000-0000-0000CD5B0000}"/>
    <cellStyle name="Normal 5 3 9 5 3 2 2" xfId="25240" xr:uid="{00000000-0005-0000-0000-0000CE5B0000}"/>
    <cellStyle name="Normal 5 3 9 5 3 2 2 2" xfId="46820" xr:uid="{4832450C-2789-45B5-8532-EBA18F65F2FD}"/>
    <cellStyle name="Normal 5 3 9 5 3 2 3" xfId="36092" xr:uid="{5A34FC17-EAE2-4639-A00C-DFAFD3892DE0}"/>
    <cellStyle name="Normal 5 3 9 5 3 3" xfId="19871" xr:uid="{00000000-0005-0000-0000-0000CF5B0000}"/>
    <cellStyle name="Normal 5 3 9 5 3 3 2" xfId="41451" xr:uid="{5A973F2B-3B80-4D51-A1A9-DCD95D711C9A}"/>
    <cellStyle name="Normal 5 3 9 5 3 4" xfId="30721" xr:uid="{8D8BAD61-AA54-45DD-B795-33A363052B14}"/>
    <cellStyle name="Normal 5 3 9 5 4" xfId="10802" xr:uid="{00000000-0005-0000-0000-0000D05B0000}"/>
    <cellStyle name="Normal 5 3 9 5 4 2" xfId="21672" xr:uid="{00000000-0005-0000-0000-0000D15B0000}"/>
    <cellStyle name="Normal 5 3 9 5 4 2 2" xfId="43252" xr:uid="{35B4B0F0-2333-4937-B666-00B7AC92BF05}"/>
    <cellStyle name="Normal 5 3 9 5 4 3" xfId="32522" xr:uid="{CC2AAD64-44A3-475D-9CDB-76C1C2E4235B}"/>
    <cellStyle name="Normal 5 3 9 5 5" xfId="16303" xr:uid="{00000000-0005-0000-0000-0000D25B0000}"/>
    <cellStyle name="Normal 5 3 9 5 5 2" xfId="37883" xr:uid="{E9E67188-7402-47CB-8424-7D9E583B0E41}"/>
    <cellStyle name="Normal 5 3 9 5 6" xfId="27152" xr:uid="{0B800873-A18A-4724-96A6-EDE1DE6D1A52}"/>
    <cellStyle name="Normal 5 3 9 6" xfId="2094" xr:uid="{00000000-0005-0000-0000-0000D35B0000}"/>
    <cellStyle name="Normal 5 3 9 6 2" xfId="5415" xr:uid="{00000000-0005-0000-0000-0000D45B0000}"/>
    <cellStyle name="Normal 5 3 9 6 2 2" xfId="12854" xr:uid="{00000000-0005-0000-0000-0000D55B0000}"/>
    <cellStyle name="Normal 5 3 9 6 2 2 2" xfId="23657" xr:uid="{00000000-0005-0000-0000-0000D65B0000}"/>
    <cellStyle name="Normal 5 3 9 6 2 2 2 2" xfId="45237" xr:uid="{78258C0F-BC54-4780-A855-4CF78C8926D9}"/>
    <cellStyle name="Normal 5 3 9 6 2 2 3" xfId="34508" xr:uid="{C5BEA8F8-D2BD-4705-8142-FE15CD496DD9}"/>
    <cellStyle name="Normal 5 3 9 6 2 3" xfId="18288" xr:uid="{00000000-0005-0000-0000-0000D75B0000}"/>
    <cellStyle name="Normal 5 3 9 6 2 3 2" xfId="39868" xr:uid="{B8ACE3A8-AF7A-4749-AEF7-21519048C4EC}"/>
    <cellStyle name="Normal 5 3 9 6 2 4" xfId="29138" xr:uid="{A9B56FCB-DB90-4F30-9BA2-A97EFAECC0F2}"/>
    <cellStyle name="Normal 5 3 9 6 3" xfId="8670" xr:uid="{00000000-0005-0000-0000-0000D85B0000}"/>
    <cellStyle name="Normal 5 3 9 6 3 2" xfId="14698" xr:uid="{00000000-0005-0000-0000-0000D95B0000}"/>
    <cellStyle name="Normal 5 3 9 6 3 2 2" xfId="25437" xr:uid="{00000000-0005-0000-0000-0000DA5B0000}"/>
    <cellStyle name="Normal 5 3 9 6 3 2 2 2" xfId="47017" xr:uid="{4000D649-6598-48BB-B058-A17A736C2FAE}"/>
    <cellStyle name="Normal 5 3 9 6 3 2 3" xfId="36289" xr:uid="{CEC6F2C8-4E20-4EB5-888D-DD7F301EF529}"/>
    <cellStyle name="Normal 5 3 9 6 3 3" xfId="20068" xr:uid="{00000000-0005-0000-0000-0000DB5B0000}"/>
    <cellStyle name="Normal 5 3 9 6 3 3 2" xfId="41648" xr:uid="{F2975CB6-D1AA-439E-B582-9087EBAB24F2}"/>
    <cellStyle name="Normal 5 3 9 6 3 4" xfId="30918" xr:uid="{D4E4F8E6-F776-4C80-B131-D2E56EA4AFFB}"/>
    <cellStyle name="Normal 5 3 9 6 4" xfId="11000" xr:uid="{00000000-0005-0000-0000-0000DC5B0000}"/>
    <cellStyle name="Normal 5 3 9 6 4 2" xfId="21869" xr:uid="{00000000-0005-0000-0000-0000DD5B0000}"/>
    <cellStyle name="Normal 5 3 9 6 4 2 2" xfId="43449" xr:uid="{FB190DF1-8C5F-4B7A-B3AB-1260195F4418}"/>
    <cellStyle name="Normal 5 3 9 6 4 3" xfId="32719" xr:uid="{06C5C28B-E556-4F64-AE36-40E9691CA5B1}"/>
    <cellStyle name="Normal 5 3 9 6 5" xfId="16500" xr:uid="{00000000-0005-0000-0000-0000DE5B0000}"/>
    <cellStyle name="Normal 5 3 9 6 5 2" xfId="38080" xr:uid="{849BD772-B43E-4456-BA5F-DBC8E2AEB867}"/>
    <cellStyle name="Normal 5 3 9 6 6" xfId="27349" xr:uid="{3E2B9AE9-8CD9-4B3B-9BA5-C26596E6A6D2}"/>
    <cellStyle name="Normal 5 3 9 7" xfId="2619" xr:uid="{00000000-0005-0000-0000-0000DF5B0000}"/>
    <cellStyle name="Normal 5 3 9 7 2" xfId="5939" xr:uid="{00000000-0005-0000-0000-0000E05B0000}"/>
    <cellStyle name="Normal 5 3 9 7 2 2" xfId="13141" xr:uid="{00000000-0005-0000-0000-0000E15B0000}"/>
    <cellStyle name="Normal 5 3 9 7 2 2 2" xfId="23943" xr:uid="{00000000-0005-0000-0000-0000E25B0000}"/>
    <cellStyle name="Normal 5 3 9 7 2 2 2 2" xfId="45523" xr:uid="{FBBB4EC8-050F-4B70-9B97-0C9EF74FB639}"/>
    <cellStyle name="Normal 5 3 9 7 2 2 3" xfId="34795" xr:uid="{01687DE3-FC01-439D-A0B0-E36188D72E88}"/>
    <cellStyle name="Normal 5 3 9 7 2 3" xfId="18574" xr:uid="{00000000-0005-0000-0000-0000E35B0000}"/>
    <cellStyle name="Normal 5 3 9 7 2 3 2" xfId="40154" xr:uid="{1A213894-D215-4CB1-AF42-C7755E242C67}"/>
    <cellStyle name="Normal 5 3 9 7 2 4" xfId="29424" xr:uid="{7523D71A-FF2F-49B5-B624-606AD1906449}"/>
    <cellStyle name="Normal 5 3 9 7 3" xfId="9193" xr:uid="{00000000-0005-0000-0000-0000E45B0000}"/>
    <cellStyle name="Normal 5 3 9 7 3 2" xfId="14985" xr:uid="{00000000-0005-0000-0000-0000E55B0000}"/>
    <cellStyle name="Normal 5 3 9 7 3 2 2" xfId="25723" xr:uid="{00000000-0005-0000-0000-0000E65B0000}"/>
    <cellStyle name="Normal 5 3 9 7 3 2 2 2" xfId="47303" xr:uid="{DC019ED7-B6D3-4F2B-99BF-B9E38DE89D18}"/>
    <cellStyle name="Normal 5 3 9 7 3 2 3" xfId="36576" xr:uid="{D428ABC7-5D98-4AD4-A4CF-1EA198326055}"/>
    <cellStyle name="Normal 5 3 9 7 3 3" xfId="20354" xr:uid="{00000000-0005-0000-0000-0000E75B0000}"/>
    <cellStyle name="Normal 5 3 9 7 3 3 2" xfId="41934" xr:uid="{CAB12F1D-FC92-406F-83F9-D70E5430A330}"/>
    <cellStyle name="Normal 5 3 9 7 3 4" xfId="31204" xr:uid="{82D5A16D-F4CF-4E42-B5DE-C4AB3E81B17C}"/>
    <cellStyle name="Normal 5 3 9 7 4" xfId="11287" xr:uid="{00000000-0005-0000-0000-0000E85B0000}"/>
    <cellStyle name="Normal 5 3 9 7 4 2" xfId="22155" xr:uid="{00000000-0005-0000-0000-0000E95B0000}"/>
    <cellStyle name="Normal 5 3 9 7 4 2 2" xfId="43735" xr:uid="{56760FBB-F87E-44FD-8F25-81DA8EC4620E}"/>
    <cellStyle name="Normal 5 3 9 7 4 3" xfId="33006" xr:uid="{E89B14C2-E88E-4E7C-9F53-38A8152709FE}"/>
    <cellStyle name="Normal 5 3 9 7 5" xfId="16786" xr:uid="{00000000-0005-0000-0000-0000EA5B0000}"/>
    <cellStyle name="Normal 5 3 9 7 5 2" xfId="38366" xr:uid="{7D51B749-072D-4C88-8DFC-D18557B131E4}"/>
    <cellStyle name="Normal 5 3 9 7 6" xfId="27636" xr:uid="{1C86F43E-3E3B-48E8-8477-6153E8A4318E}"/>
    <cellStyle name="Normal 5 3 9 8" xfId="2857" xr:uid="{00000000-0005-0000-0000-0000EB5B0000}"/>
    <cellStyle name="Normal 5 3 9 8 2" xfId="6177" xr:uid="{00000000-0005-0000-0000-0000EC5B0000}"/>
    <cellStyle name="Normal 5 3 9 8 2 2" xfId="13310" xr:uid="{00000000-0005-0000-0000-0000ED5B0000}"/>
    <cellStyle name="Normal 5 3 9 8 2 2 2" xfId="24112" xr:uid="{00000000-0005-0000-0000-0000EE5B0000}"/>
    <cellStyle name="Normal 5 3 9 8 2 2 2 2" xfId="45692" xr:uid="{62A2BB49-6A9B-4C57-8BED-E413AD1B5522}"/>
    <cellStyle name="Normal 5 3 9 8 2 2 3" xfId="34964" xr:uid="{5C13B47F-525B-48BF-A959-A9F0F725C74D}"/>
    <cellStyle name="Normal 5 3 9 8 2 3" xfId="18743" xr:uid="{00000000-0005-0000-0000-0000EF5B0000}"/>
    <cellStyle name="Normal 5 3 9 8 2 3 2" xfId="40323" xr:uid="{118B6EC7-3F9C-41D0-A528-9AB1B21708A8}"/>
    <cellStyle name="Normal 5 3 9 8 2 4" xfId="29593" xr:uid="{EECBEAC2-8013-45BC-9CC3-C67D24E330B4}"/>
    <cellStyle name="Normal 5 3 9 8 3" xfId="9431" xr:uid="{00000000-0005-0000-0000-0000F05B0000}"/>
    <cellStyle name="Normal 5 3 9 8 3 2" xfId="15154" xr:uid="{00000000-0005-0000-0000-0000F15B0000}"/>
    <cellStyle name="Normal 5 3 9 8 3 2 2" xfId="25892" xr:uid="{00000000-0005-0000-0000-0000F25B0000}"/>
    <cellStyle name="Normal 5 3 9 8 3 2 2 2" xfId="47472" xr:uid="{52BFFFBD-D837-473E-B939-C2A27381BECB}"/>
    <cellStyle name="Normal 5 3 9 8 3 2 3" xfId="36745" xr:uid="{94C8C682-50BD-496D-9143-ACB6186220F4}"/>
    <cellStyle name="Normal 5 3 9 8 3 3" xfId="20523" xr:uid="{00000000-0005-0000-0000-0000F35B0000}"/>
    <cellStyle name="Normal 5 3 9 8 3 3 2" xfId="42103" xr:uid="{A8A4DDA7-2485-4786-AC8C-9B450777782C}"/>
    <cellStyle name="Normal 5 3 9 8 3 4" xfId="31373" xr:uid="{6DC4D3EE-8547-481C-8C1B-FC755132C76B}"/>
    <cellStyle name="Normal 5 3 9 8 4" xfId="11456" xr:uid="{00000000-0005-0000-0000-0000F45B0000}"/>
    <cellStyle name="Normal 5 3 9 8 4 2" xfId="22324" xr:uid="{00000000-0005-0000-0000-0000F55B0000}"/>
    <cellStyle name="Normal 5 3 9 8 4 2 2" xfId="43904" xr:uid="{6F7B6C14-3A9E-44E0-9B5D-BF456CAFB6B4}"/>
    <cellStyle name="Normal 5 3 9 8 4 3" xfId="33175" xr:uid="{689F5322-2058-49AA-A09A-025D5743AE0C}"/>
    <cellStyle name="Normal 5 3 9 8 5" xfId="16955" xr:uid="{00000000-0005-0000-0000-0000F65B0000}"/>
    <cellStyle name="Normal 5 3 9 8 5 2" xfId="38535" xr:uid="{32E49040-21F6-4C87-9708-045C46737661}"/>
    <cellStyle name="Normal 5 3 9 8 6" xfId="27805" xr:uid="{AFCAFAEA-C6E0-4580-BE1F-2C12EF19619E}"/>
    <cellStyle name="Normal 5 3 9 9" xfId="3042" xr:uid="{00000000-0005-0000-0000-0000F75B0000}"/>
    <cellStyle name="Normal 5 3 9 9 2" xfId="6362" xr:uid="{00000000-0005-0000-0000-0000F85B0000}"/>
    <cellStyle name="Normal 5 3 9 9 2 2" xfId="13482" xr:uid="{00000000-0005-0000-0000-0000F95B0000}"/>
    <cellStyle name="Normal 5 3 9 9 2 2 2" xfId="24284" xr:uid="{00000000-0005-0000-0000-0000FA5B0000}"/>
    <cellStyle name="Normal 5 3 9 9 2 2 2 2" xfId="45864" xr:uid="{C0AD07C5-C93A-4EEC-B9A8-8AE4C49BA652}"/>
    <cellStyle name="Normal 5 3 9 9 2 2 3" xfId="35136" xr:uid="{E849127F-2580-4D5F-9939-8200D893C51E}"/>
    <cellStyle name="Normal 5 3 9 9 2 3" xfId="18915" xr:uid="{00000000-0005-0000-0000-0000FB5B0000}"/>
    <cellStyle name="Normal 5 3 9 9 2 3 2" xfId="40495" xr:uid="{4CF17A13-AAB5-4222-8694-36073A2F3C3D}"/>
    <cellStyle name="Normal 5 3 9 9 2 4" xfId="29765" xr:uid="{A11E5D9F-070E-4896-A967-77A4578D607A}"/>
    <cellStyle name="Normal 5 3 9 9 3" xfId="9616" xr:uid="{00000000-0005-0000-0000-0000FC5B0000}"/>
    <cellStyle name="Normal 5 3 9 9 3 2" xfId="15326" xr:uid="{00000000-0005-0000-0000-0000FD5B0000}"/>
    <cellStyle name="Normal 5 3 9 9 3 2 2" xfId="26064" xr:uid="{00000000-0005-0000-0000-0000FE5B0000}"/>
    <cellStyle name="Normal 5 3 9 9 3 2 2 2" xfId="47644" xr:uid="{70647DE9-D1C8-42B1-B14F-174E62969061}"/>
    <cellStyle name="Normal 5 3 9 9 3 2 3" xfId="36917" xr:uid="{A33C4555-4B64-49BD-951D-7BDF5956902D}"/>
    <cellStyle name="Normal 5 3 9 9 3 3" xfId="20695" xr:uid="{00000000-0005-0000-0000-0000FF5B0000}"/>
    <cellStyle name="Normal 5 3 9 9 3 3 2" xfId="42275" xr:uid="{F321ECCD-BB2E-44F8-A194-DA051C445082}"/>
    <cellStyle name="Normal 5 3 9 9 3 4" xfId="31545" xr:uid="{710E9915-940F-464D-B28E-E8E05532F165}"/>
    <cellStyle name="Normal 5 3 9 9 4" xfId="11628" xr:uid="{00000000-0005-0000-0000-0000005C0000}"/>
    <cellStyle name="Normal 5 3 9 9 4 2" xfId="22496" xr:uid="{00000000-0005-0000-0000-0000015C0000}"/>
    <cellStyle name="Normal 5 3 9 9 4 2 2" xfId="44076" xr:uid="{974C9AF3-483B-4039-B8F9-F69A436B7C75}"/>
    <cellStyle name="Normal 5 3 9 9 4 3" xfId="33347" xr:uid="{D9719CE7-CD2C-4EA7-974F-4FED0EE57A03}"/>
    <cellStyle name="Normal 5 3 9 9 5" xfId="17127" xr:uid="{00000000-0005-0000-0000-0000025C0000}"/>
    <cellStyle name="Normal 5 3 9 9 5 2" xfId="38707" xr:uid="{B3575C01-7A2F-4D37-88E6-B10940D6A871}"/>
    <cellStyle name="Normal 5 3 9 9 6" xfId="27977" xr:uid="{4BDA627F-3848-4059-91BC-4C8019B007D4}"/>
    <cellStyle name="Normal 5 4" xfId="102" xr:uid="{00000000-0005-0000-0000-0000035C0000}"/>
    <cellStyle name="Normal 5 4 2" xfId="327" xr:uid="{00000000-0005-0000-0000-0000045C0000}"/>
    <cellStyle name="Normal 5 4 2 10" xfId="3171" xr:uid="{00000000-0005-0000-0000-0000055C0000}"/>
    <cellStyle name="Normal 5 4 2 10 2" xfId="6491" xr:uid="{00000000-0005-0000-0000-0000065C0000}"/>
    <cellStyle name="Normal 5 4 2 10 2 2" xfId="13606" xr:uid="{00000000-0005-0000-0000-0000075C0000}"/>
    <cellStyle name="Normal 5 4 2 10 2 2 2" xfId="24408" xr:uid="{00000000-0005-0000-0000-0000085C0000}"/>
    <cellStyle name="Normal 5 4 2 10 2 2 2 2" xfId="45988" xr:uid="{F3C408FA-6D5C-4450-95EB-22367059922A}"/>
    <cellStyle name="Normal 5 4 2 10 2 2 3" xfId="35260" xr:uid="{A5A87AE3-9FC0-46DD-A146-E925D029B7EC}"/>
    <cellStyle name="Normal 5 4 2 10 2 3" xfId="19039" xr:uid="{00000000-0005-0000-0000-0000095C0000}"/>
    <cellStyle name="Normal 5 4 2 10 2 3 2" xfId="40619" xr:uid="{D4EB89B9-8277-46CE-8A0D-0898F2A9A2EE}"/>
    <cellStyle name="Normal 5 4 2 10 2 4" xfId="29889" xr:uid="{70138B63-DE84-4AA8-AEB3-737C97E33298}"/>
    <cellStyle name="Normal 5 4 2 10 3" xfId="9745" xr:uid="{00000000-0005-0000-0000-00000A5C0000}"/>
    <cellStyle name="Normal 5 4 2 10 3 2" xfId="15450" xr:uid="{00000000-0005-0000-0000-00000B5C0000}"/>
    <cellStyle name="Normal 5 4 2 10 3 2 2" xfId="26188" xr:uid="{00000000-0005-0000-0000-00000C5C0000}"/>
    <cellStyle name="Normal 5 4 2 10 3 2 2 2" xfId="47768" xr:uid="{2FBEFA48-9797-4B2E-A5B5-46A82689C5C7}"/>
    <cellStyle name="Normal 5 4 2 10 3 2 3" xfId="37041" xr:uid="{EAAAEAED-BA83-4564-A89A-55550B2A59E1}"/>
    <cellStyle name="Normal 5 4 2 10 3 3" xfId="20819" xr:uid="{00000000-0005-0000-0000-00000D5C0000}"/>
    <cellStyle name="Normal 5 4 2 10 3 3 2" xfId="42399" xr:uid="{61AEC065-F3F9-408B-B679-603E95353D49}"/>
    <cellStyle name="Normal 5 4 2 10 3 4" xfId="31669" xr:uid="{EA47ECBC-BF1D-430A-8CFF-440BDCAF8F57}"/>
    <cellStyle name="Normal 5 4 2 10 4" xfId="11752" xr:uid="{00000000-0005-0000-0000-00000E5C0000}"/>
    <cellStyle name="Normal 5 4 2 10 4 2" xfId="22620" xr:uid="{00000000-0005-0000-0000-00000F5C0000}"/>
    <cellStyle name="Normal 5 4 2 10 4 2 2" xfId="44200" xr:uid="{69429C80-B446-48E5-8B04-2EB78AA88991}"/>
    <cellStyle name="Normal 5 4 2 10 4 3" xfId="33471" xr:uid="{CD73AED1-9DAD-4267-877A-A03CEEA4A361}"/>
    <cellStyle name="Normal 5 4 2 10 5" xfId="17251" xr:uid="{00000000-0005-0000-0000-0000105C0000}"/>
    <cellStyle name="Normal 5 4 2 10 5 2" xfId="38831" xr:uid="{6CF3DEDD-0D44-431A-8508-E45866DAF35C}"/>
    <cellStyle name="Normal 5 4 2 10 6" xfId="28101" xr:uid="{CE9321A2-B54A-4958-A1AF-1AEEFB3C3BD2}"/>
    <cellStyle name="Normal 5 4 2 11" xfId="3650" xr:uid="{00000000-0005-0000-0000-0000115C0000}"/>
    <cellStyle name="Normal 5 4 2 11 2" xfId="11964" xr:uid="{00000000-0005-0000-0000-0000125C0000}"/>
    <cellStyle name="Normal 5 4 2 11 2 2" xfId="22821" xr:uid="{00000000-0005-0000-0000-0000135C0000}"/>
    <cellStyle name="Normal 5 4 2 11 2 2 2" xfId="44401" xr:uid="{DE74FE3F-2C89-4A80-98A0-3B12EDA987EC}"/>
    <cellStyle name="Normal 5 4 2 11 2 3" xfId="33672" xr:uid="{1DBF2882-E402-4945-9344-DA86B1AD8B15}"/>
    <cellStyle name="Normal 5 4 2 11 3" xfId="17452" xr:uid="{00000000-0005-0000-0000-0000145C0000}"/>
    <cellStyle name="Normal 5 4 2 11 3 2" xfId="39032" xr:uid="{04488225-8917-4086-AEF5-8FD5F7506092}"/>
    <cellStyle name="Normal 5 4 2 11 4" xfId="28302" xr:uid="{6A1BDB83-79F5-459D-A8E1-0F1B577B414B}"/>
    <cellStyle name="Normal 5 4 2 12" xfId="6915" xr:uid="{00000000-0005-0000-0000-0000155C0000}"/>
    <cellStyle name="Normal 5 4 2 12 2" xfId="13810" xr:uid="{00000000-0005-0000-0000-0000165C0000}"/>
    <cellStyle name="Normal 5 4 2 12 2 2" xfId="24603" xr:uid="{00000000-0005-0000-0000-0000175C0000}"/>
    <cellStyle name="Normal 5 4 2 12 2 2 2" xfId="46183" xr:uid="{14DF2B25-BA64-4081-964D-0A0A25F88C16}"/>
    <cellStyle name="Normal 5 4 2 12 2 3" xfId="35455" xr:uid="{4681BAB8-C748-448A-A9A5-F9586725B302}"/>
    <cellStyle name="Normal 5 4 2 12 3" xfId="19234" xr:uid="{00000000-0005-0000-0000-0000185C0000}"/>
    <cellStyle name="Normal 5 4 2 12 3 2" xfId="40814" xr:uid="{6EC8AE62-1EC5-42BB-800D-DD510D85C5CC}"/>
    <cellStyle name="Normal 5 4 2 12 4" xfId="30084" xr:uid="{9FAC9468-B64D-4380-A153-A096916716D5}"/>
    <cellStyle name="Normal 5 4 2 13" xfId="10112" xr:uid="{00000000-0005-0000-0000-0000195C0000}"/>
    <cellStyle name="Normal 5 4 2 13 2" xfId="21035" xr:uid="{00000000-0005-0000-0000-00001A5C0000}"/>
    <cellStyle name="Normal 5 4 2 13 2 2" xfId="42615" xr:uid="{0F1CAC5E-EB24-44DF-A593-82744D58A781}"/>
    <cellStyle name="Normal 5 4 2 13 3" xfId="31885" xr:uid="{8C44FFFF-F98B-4CE1-B239-26FDE51252D1}"/>
    <cellStyle name="Normal 5 4 2 14" xfId="15666" xr:uid="{00000000-0005-0000-0000-00001B5C0000}"/>
    <cellStyle name="Normal 5 4 2 14 2" xfId="37246" xr:uid="{5635B95F-4DBD-475A-B2B6-C52C7BC8B10C}"/>
    <cellStyle name="Normal 5 4 2 15" xfId="26515" xr:uid="{163263C4-C99A-4B15-93E8-28298C123373}"/>
    <cellStyle name="Normal 5 4 2 2" xfId="475" xr:uid="{00000000-0005-0000-0000-00001C5C0000}"/>
    <cellStyle name="Normal 5 4 2 2 10" xfId="3796" xr:uid="{00000000-0005-0000-0000-00001D5C0000}"/>
    <cellStyle name="Normal 5 4 2 2 10 2" xfId="12071" xr:uid="{00000000-0005-0000-0000-00001E5C0000}"/>
    <cellStyle name="Normal 5 4 2 2 10 2 2" xfId="22922" xr:uid="{00000000-0005-0000-0000-00001F5C0000}"/>
    <cellStyle name="Normal 5 4 2 2 10 2 2 2" xfId="44502" xr:uid="{76AE9CD6-4EB2-446A-BD72-4ED8E2B124B8}"/>
    <cellStyle name="Normal 5 4 2 2 10 2 3" xfId="33773" xr:uid="{DAB1FB21-D0EA-45DB-8ECB-FE4F91FFB052}"/>
    <cellStyle name="Normal 5 4 2 2 10 3" xfId="17553" xr:uid="{00000000-0005-0000-0000-0000205C0000}"/>
    <cellStyle name="Normal 5 4 2 2 10 3 2" xfId="39133" xr:uid="{E35A7D21-E31E-4E9D-A054-BF8E4881217F}"/>
    <cellStyle name="Normal 5 4 2 2 10 4" xfId="28403" xr:uid="{9DE8647E-F5BD-4648-A2E9-0DE25119B9E4}"/>
    <cellStyle name="Normal 5 4 2 2 11" xfId="7051" xr:uid="{00000000-0005-0000-0000-0000215C0000}"/>
    <cellStyle name="Normal 5 4 2 2 11 2" xfId="13915" xr:uid="{00000000-0005-0000-0000-0000225C0000}"/>
    <cellStyle name="Normal 5 4 2 2 11 2 2" xfId="24702" xr:uid="{00000000-0005-0000-0000-0000235C0000}"/>
    <cellStyle name="Normal 5 4 2 2 11 2 2 2" xfId="46282" xr:uid="{66934A45-BA6F-45F4-84FF-DF72A7F5E93D}"/>
    <cellStyle name="Normal 5 4 2 2 11 2 3" xfId="35554" xr:uid="{F3AF7C50-ED81-4584-8459-79E427B417B1}"/>
    <cellStyle name="Normal 5 4 2 2 11 3" xfId="19333" xr:uid="{00000000-0005-0000-0000-0000245C0000}"/>
    <cellStyle name="Normal 5 4 2 2 11 3 2" xfId="40913" xr:uid="{0BD26CB5-EC11-46D2-AF88-065BB61D14AA}"/>
    <cellStyle name="Normal 5 4 2 2 11 4" xfId="30183" xr:uid="{81F71405-37CE-48E6-ADB3-584E83116C38}"/>
    <cellStyle name="Normal 5 4 2 2 12" xfId="10217" xr:uid="{00000000-0005-0000-0000-0000255C0000}"/>
    <cellStyle name="Normal 5 4 2 2 12 2" xfId="21134" xr:uid="{00000000-0005-0000-0000-0000265C0000}"/>
    <cellStyle name="Normal 5 4 2 2 12 2 2" xfId="42714" xr:uid="{36C22C70-1F6C-4A1D-806C-6CF63F9E291E}"/>
    <cellStyle name="Normal 5 4 2 2 12 3" xfId="31984" xr:uid="{91427938-F065-4F83-89CD-66555EE141F9}"/>
    <cellStyle name="Normal 5 4 2 2 13" xfId="15765" xr:uid="{00000000-0005-0000-0000-0000275C0000}"/>
    <cellStyle name="Normal 5 4 2 2 13 2" xfId="37345" xr:uid="{61CB311D-ADA2-4BB6-8B51-D3579DB3A1ED}"/>
    <cellStyle name="Normal 5 4 2 2 14" xfId="26614" xr:uid="{C2E76F12-C938-40AB-9EE7-975EFAE705FA}"/>
    <cellStyle name="Normal 5 4 2 2 2" xfId="995" xr:uid="{00000000-0005-0000-0000-0000285C0000}"/>
    <cellStyle name="Normal 5 4 2 2 2 2" xfId="4316" xr:uid="{00000000-0005-0000-0000-0000295C0000}"/>
    <cellStyle name="Normal 5 4 2 2 2 2 2" xfId="12290" xr:uid="{00000000-0005-0000-0000-00002A5C0000}"/>
    <cellStyle name="Normal 5 4 2 2 2 2 2 2" xfId="23124" xr:uid="{00000000-0005-0000-0000-00002B5C0000}"/>
    <cellStyle name="Normal 5 4 2 2 2 2 2 2 2" xfId="44704" xr:uid="{4CDD3F7D-EACB-4B86-9B8D-A105374B0519}"/>
    <cellStyle name="Normal 5 4 2 2 2 2 2 3" xfId="33975" xr:uid="{BDA9111C-C76D-4437-9566-DA2E2B2EA509}"/>
    <cellStyle name="Normal 5 4 2 2 2 2 3" xfId="17755" xr:uid="{00000000-0005-0000-0000-00002C5C0000}"/>
    <cellStyle name="Normal 5 4 2 2 2 2 3 2" xfId="39335" xr:uid="{19342B8B-A6ED-4ACF-917A-84740E73F2D2}"/>
    <cellStyle name="Normal 5 4 2 2 2 2 4" xfId="28605" xr:uid="{BBC0836C-01BF-4A44-B57D-0056833DC6B8}"/>
    <cellStyle name="Normal 5 4 2 2 2 3" xfId="7571" xr:uid="{00000000-0005-0000-0000-00002D5C0000}"/>
    <cellStyle name="Normal 5 4 2 2 2 3 2" xfId="14134" xr:uid="{00000000-0005-0000-0000-00002E5C0000}"/>
    <cellStyle name="Normal 5 4 2 2 2 3 2 2" xfId="24904" xr:uid="{00000000-0005-0000-0000-00002F5C0000}"/>
    <cellStyle name="Normal 5 4 2 2 2 3 2 2 2" xfId="46484" xr:uid="{CAA40F38-D213-4214-85AD-E53C0ED2256F}"/>
    <cellStyle name="Normal 5 4 2 2 2 3 2 3" xfId="35756" xr:uid="{A263F8E8-B0C7-454B-BD03-2F197D95AE01}"/>
    <cellStyle name="Normal 5 4 2 2 2 3 3" xfId="19535" xr:uid="{00000000-0005-0000-0000-0000305C0000}"/>
    <cellStyle name="Normal 5 4 2 2 2 3 3 2" xfId="41115" xr:uid="{4505C7A7-E988-4ECF-B648-BD9E42590ED3}"/>
    <cellStyle name="Normal 5 4 2 2 2 3 4" xfId="30385" xr:uid="{AFFCE0A1-EAC5-4F69-855D-B69BDF785DF1}"/>
    <cellStyle name="Normal 5 4 2 2 2 4" xfId="10436" xr:uid="{00000000-0005-0000-0000-0000315C0000}"/>
    <cellStyle name="Normal 5 4 2 2 2 4 2" xfId="21336" xr:uid="{00000000-0005-0000-0000-0000325C0000}"/>
    <cellStyle name="Normal 5 4 2 2 2 4 2 2" xfId="42916" xr:uid="{4EBEEA0A-C50B-4B64-9E4F-FC11B9D7FED7}"/>
    <cellStyle name="Normal 5 4 2 2 2 4 3" xfId="32186" xr:uid="{51112E95-ED3D-4774-BEA3-97FB29EFD15E}"/>
    <cellStyle name="Normal 5 4 2 2 2 5" xfId="15967" xr:uid="{00000000-0005-0000-0000-0000335C0000}"/>
    <cellStyle name="Normal 5 4 2 2 2 5 2" xfId="37547" xr:uid="{AE4855B9-89C0-40F3-B1EE-995FE4D0A744}"/>
    <cellStyle name="Normal 5 4 2 2 2 6" xfId="26816" xr:uid="{2D06469D-6622-48BE-B5FC-4D6DC9372F67}"/>
    <cellStyle name="Normal 5 4 2 2 3" xfId="1485" xr:uid="{00000000-0005-0000-0000-0000345C0000}"/>
    <cellStyle name="Normal 5 4 2 2 3 2" xfId="4806" xr:uid="{00000000-0005-0000-0000-0000355C0000}"/>
    <cellStyle name="Normal 5 4 2 2 3 2 2" xfId="12505" xr:uid="{00000000-0005-0000-0000-0000365C0000}"/>
    <cellStyle name="Normal 5 4 2 2 3 2 2 2" xfId="23323" xr:uid="{00000000-0005-0000-0000-0000375C0000}"/>
    <cellStyle name="Normal 5 4 2 2 3 2 2 2 2" xfId="44903" xr:uid="{A894C996-1611-4FC0-ABB6-CC10E0F0386C}"/>
    <cellStyle name="Normal 5 4 2 2 3 2 2 3" xfId="34174" xr:uid="{245217BC-3C7E-4EB9-879D-F5B2BB369D12}"/>
    <cellStyle name="Normal 5 4 2 2 3 2 3" xfId="17954" xr:uid="{00000000-0005-0000-0000-0000385C0000}"/>
    <cellStyle name="Normal 5 4 2 2 3 2 3 2" xfId="39534" xr:uid="{F1C2E11D-D09D-432C-9A0D-69E2680DA27B}"/>
    <cellStyle name="Normal 5 4 2 2 3 2 4" xfId="28804" xr:uid="{98F86849-FE93-487E-A1B0-E9A6F925C0DF}"/>
    <cellStyle name="Normal 5 4 2 2 3 3" xfId="8061" xr:uid="{00000000-0005-0000-0000-0000395C0000}"/>
    <cellStyle name="Normal 5 4 2 2 3 3 2" xfId="14349" xr:uid="{00000000-0005-0000-0000-00003A5C0000}"/>
    <cellStyle name="Normal 5 4 2 2 3 3 2 2" xfId="25103" xr:uid="{00000000-0005-0000-0000-00003B5C0000}"/>
    <cellStyle name="Normal 5 4 2 2 3 3 2 2 2" xfId="46683" xr:uid="{2A86A659-5162-4B0D-8507-78264D0E64CA}"/>
    <cellStyle name="Normal 5 4 2 2 3 3 2 3" xfId="35955" xr:uid="{0A49ED96-C19B-489D-8DA6-293CBF387790}"/>
    <cellStyle name="Normal 5 4 2 2 3 3 3" xfId="19734" xr:uid="{00000000-0005-0000-0000-00003C5C0000}"/>
    <cellStyle name="Normal 5 4 2 2 3 3 3 2" xfId="41314" xr:uid="{EC501DA2-1191-45A8-99BE-82FBE8CD1EEB}"/>
    <cellStyle name="Normal 5 4 2 2 3 3 4" xfId="30584" xr:uid="{022B776D-1DFF-4166-966C-E9BC4A727CB6}"/>
    <cellStyle name="Normal 5 4 2 2 3 4" xfId="10651" xr:uid="{00000000-0005-0000-0000-00003D5C0000}"/>
    <cellStyle name="Normal 5 4 2 2 3 4 2" xfId="21535" xr:uid="{00000000-0005-0000-0000-00003E5C0000}"/>
    <cellStyle name="Normal 5 4 2 2 3 4 2 2" xfId="43115" xr:uid="{710C88D7-E8D2-4D63-AF50-B2E01643FD10}"/>
    <cellStyle name="Normal 5 4 2 2 3 4 3" xfId="32385" xr:uid="{8CF36F11-3FCF-44B4-A67E-EF6C029876CC}"/>
    <cellStyle name="Normal 5 4 2 2 3 5" xfId="16166" xr:uid="{00000000-0005-0000-0000-00003F5C0000}"/>
    <cellStyle name="Normal 5 4 2 2 3 5 2" xfId="37746" xr:uid="{37D5CDF2-26A5-46C3-B776-078923895E32}"/>
    <cellStyle name="Normal 5 4 2 2 3 6" xfId="27015" xr:uid="{CBCCAACE-DD51-4A14-B58A-1D1A3C3649BA}"/>
    <cellStyle name="Normal 5 4 2 2 4" xfId="1940" xr:uid="{00000000-0005-0000-0000-0000405C0000}"/>
    <cellStyle name="Normal 5 4 2 2 4 2" xfId="5261" xr:uid="{00000000-0005-0000-0000-0000415C0000}"/>
    <cellStyle name="Normal 5 4 2 2 4 2 2" xfId="12716" xr:uid="{00000000-0005-0000-0000-0000425C0000}"/>
    <cellStyle name="Normal 5 4 2 2 4 2 2 2" xfId="23519" xr:uid="{00000000-0005-0000-0000-0000435C0000}"/>
    <cellStyle name="Normal 5 4 2 2 4 2 2 2 2" xfId="45099" xr:uid="{BA852F8C-238C-4234-BD1B-4370F67A0C33}"/>
    <cellStyle name="Normal 5 4 2 2 4 2 2 3" xfId="34370" xr:uid="{7FAED507-7650-482B-BDCD-C24C0888E9A9}"/>
    <cellStyle name="Normal 5 4 2 2 4 2 3" xfId="18150" xr:uid="{00000000-0005-0000-0000-0000445C0000}"/>
    <cellStyle name="Normal 5 4 2 2 4 2 3 2" xfId="39730" xr:uid="{2CCE44EB-3A78-4950-9B0C-CBA4702C3E1F}"/>
    <cellStyle name="Normal 5 4 2 2 4 2 4" xfId="29000" xr:uid="{CF7AC2CC-D1EC-4D74-BAC8-EDD0AC22D766}"/>
    <cellStyle name="Normal 5 4 2 2 4 3" xfId="8516" xr:uid="{00000000-0005-0000-0000-0000455C0000}"/>
    <cellStyle name="Normal 5 4 2 2 4 3 2" xfId="14560" xr:uid="{00000000-0005-0000-0000-0000465C0000}"/>
    <cellStyle name="Normal 5 4 2 2 4 3 2 2" xfId="25299" xr:uid="{00000000-0005-0000-0000-0000475C0000}"/>
    <cellStyle name="Normal 5 4 2 2 4 3 2 2 2" xfId="46879" xr:uid="{22DAC304-3A85-4DC1-A938-CE50FD1EFF1C}"/>
    <cellStyle name="Normal 5 4 2 2 4 3 2 3" xfId="36151" xr:uid="{435E0B37-835D-470E-87FC-2D380302B7E4}"/>
    <cellStyle name="Normal 5 4 2 2 4 3 3" xfId="19930" xr:uid="{00000000-0005-0000-0000-0000485C0000}"/>
    <cellStyle name="Normal 5 4 2 2 4 3 3 2" xfId="41510" xr:uid="{420F2FD2-90DA-4549-B11E-7A098AE63660}"/>
    <cellStyle name="Normal 5 4 2 2 4 3 4" xfId="30780" xr:uid="{561460F3-F5B4-4B54-9FF4-F8AD2FD43BB6}"/>
    <cellStyle name="Normal 5 4 2 2 4 4" xfId="10862" xr:uid="{00000000-0005-0000-0000-0000495C0000}"/>
    <cellStyle name="Normal 5 4 2 2 4 4 2" xfId="21731" xr:uid="{00000000-0005-0000-0000-00004A5C0000}"/>
    <cellStyle name="Normal 5 4 2 2 4 4 2 2" xfId="43311" xr:uid="{EAE74DBF-0894-4B88-A240-7F3DFF83AA7C}"/>
    <cellStyle name="Normal 5 4 2 2 4 4 3" xfId="32581" xr:uid="{4E28DF41-0F8C-4DCB-B7BD-11C90C9FE37E}"/>
    <cellStyle name="Normal 5 4 2 2 4 5" xfId="16362" xr:uid="{00000000-0005-0000-0000-00004B5C0000}"/>
    <cellStyle name="Normal 5 4 2 2 4 5 2" xfId="37942" xr:uid="{CF1C4C07-F976-44CA-B4C3-67AF21250B99}"/>
    <cellStyle name="Normal 5 4 2 2 4 6" xfId="27211" xr:uid="{6A3A075A-FAAB-4CEE-9726-EB402AE5C321}"/>
    <cellStyle name="Normal 5 4 2 2 5" xfId="2152" xr:uid="{00000000-0005-0000-0000-00004C5C0000}"/>
    <cellStyle name="Normal 5 4 2 2 5 2" xfId="5473" xr:uid="{00000000-0005-0000-0000-00004D5C0000}"/>
    <cellStyle name="Normal 5 4 2 2 5 2 2" xfId="12911" xr:uid="{00000000-0005-0000-0000-00004E5C0000}"/>
    <cellStyle name="Normal 5 4 2 2 5 2 2 2" xfId="23714" xr:uid="{00000000-0005-0000-0000-00004F5C0000}"/>
    <cellStyle name="Normal 5 4 2 2 5 2 2 2 2" xfId="45294" xr:uid="{A8F908C2-5E04-40C7-8866-43E86D8AE462}"/>
    <cellStyle name="Normal 5 4 2 2 5 2 2 3" xfId="34565" xr:uid="{285E3197-68C2-4DA0-9E76-88F187BDB692}"/>
    <cellStyle name="Normal 5 4 2 2 5 2 3" xfId="18345" xr:uid="{00000000-0005-0000-0000-0000505C0000}"/>
    <cellStyle name="Normal 5 4 2 2 5 2 3 2" xfId="39925" xr:uid="{3FA73DBC-5616-4AEA-8071-DA84D3DAE4AD}"/>
    <cellStyle name="Normal 5 4 2 2 5 2 4" xfId="29195" xr:uid="{F384EEBB-2761-41ED-9570-C20A4C147BAC}"/>
    <cellStyle name="Normal 5 4 2 2 5 3" xfId="8728" xr:uid="{00000000-0005-0000-0000-0000515C0000}"/>
    <cellStyle name="Normal 5 4 2 2 5 3 2" xfId="14755" xr:uid="{00000000-0005-0000-0000-0000525C0000}"/>
    <cellStyle name="Normal 5 4 2 2 5 3 2 2" xfId="25494" xr:uid="{00000000-0005-0000-0000-0000535C0000}"/>
    <cellStyle name="Normal 5 4 2 2 5 3 2 2 2" xfId="47074" xr:uid="{19754312-DF80-4123-AA21-41D21D641E6E}"/>
    <cellStyle name="Normal 5 4 2 2 5 3 2 3" xfId="36346" xr:uid="{70547B8A-0C8D-465B-A94D-6C539CC5DDA6}"/>
    <cellStyle name="Normal 5 4 2 2 5 3 3" xfId="20125" xr:uid="{00000000-0005-0000-0000-0000545C0000}"/>
    <cellStyle name="Normal 5 4 2 2 5 3 3 2" xfId="41705" xr:uid="{918CB475-A68C-4C83-8FE0-F649A90A654B}"/>
    <cellStyle name="Normal 5 4 2 2 5 3 4" xfId="30975" xr:uid="{78362AD1-2B38-48A8-8679-59EBBAFB2B2F}"/>
    <cellStyle name="Normal 5 4 2 2 5 4" xfId="11057" xr:uid="{00000000-0005-0000-0000-0000555C0000}"/>
    <cellStyle name="Normal 5 4 2 2 5 4 2" xfId="21926" xr:uid="{00000000-0005-0000-0000-0000565C0000}"/>
    <cellStyle name="Normal 5 4 2 2 5 4 2 2" xfId="43506" xr:uid="{77B4D787-51F6-4DE6-8B7B-D084CD03364E}"/>
    <cellStyle name="Normal 5 4 2 2 5 4 3" xfId="32776" xr:uid="{E308D68B-5C1E-45BD-84D9-63026D69E8F3}"/>
    <cellStyle name="Normal 5 4 2 2 5 5" xfId="16557" xr:uid="{00000000-0005-0000-0000-0000575C0000}"/>
    <cellStyle name="Normal 5 4 2 2 5 5 2" xfId="38137" xr:uid="{880C2DDC-ED53-45FC-B930-FA2FC185C43C}"/>
    <cellStyle name="Normal 5 4 2 2 5 6" xfId="27406" xr:uid="{51D824B6-CA2D-4C5C-AF19-3E2F74D68BE8}"/>
    <cellStyle name="Normal 5 4 2 2 6" xfId="2623" xr:uid="{00000000-0005-0000-0000-0000585C0000}"/>
    <cellStyle name="Normal 5 4 2 2 6 2" xfId="5943" xr:uid="{00000000-0005-0000-0000-0000595C0000}"/>
    <cellStyle name="Normal 5 4 2 2 6 2 2" xfId="13144" xr:uid="{00000000-0005-0000-0000-00005A5C0000}"/>
    <cellStyle name="Normal 5 4 2 2 6 2 2 2" xfId="23946" xr:uid="{00000000-0005-0000-0000-00005B5C0000}"/>
    <cellStyle name="Normal 5 4 2 2 6 2 2 2 2" xfId="45526" xr:uid="{F895063D-4AA0-47DB-9260-AB81A4515235}"/>
    <cellStyle name="Normal 5 4 2 2 6 2 2 3" xfId="34798" xr:uid="{A1A09A1B-76E5-4928-9C74-73A397B24067}"/>
    <cellStyle name="Normal 5 4 2 2 6 2 3" xfId="18577" xr:uid="{00000000-0005-0000-0000-00005C5C0000}"/>
    <cellStyle name="Normal 5 4 2 2 6 2 3 2" xfId="40157" xr:uid="{408B9014-EEAF-4BE8-AF68-809E78ED2026}"/>
    <cellStyle name="Normal 5 4 2 2 6 2 4" xfId="29427" xr:uid="{835C1DC4-5884-4B1E-AD05-1A8638241A0F}"/>
    <cellStyle name="Normal 5 4 2 2 6 3" xfId="9197" xr:uid="{00000000-0005-0000-0000-00005D5C0000}"/>
    <cellStyle name="Normal 5 4 2 2 6 3 2" xfId="14988" xr:uid="{00000000-0005-0000-0000-00005E5C0000}"/>
    <cellStyle name="Normal 5 4 2 2 6 3 2 2" xfId="25726" xr:uid="{00000000-0005-0000-0000-00005F5C0000}"/>
    <cellStyle name="Normal 5 4 2 2 6 3 2 2 2" xfId="47306" xr:uid="{F9CD8FDE-B6CF-466C-90DE-D12157760327}"/>
    <cellStyle name="Normal 5 4 2 2 6 3 2 3" xfId="36579" xr:uid="{32643AB6-01AE-4E99-BC52-078FFD3E3982}"/>
    <cellStyle name="Normal 5 4 2 2 6 3 3" xfId="20357" xr:uid="{00000000-0005-0000-0000-0000605C0000}"/>
    <cellStyle name="Normal 5 4 2 2 6 3 3 2" xfId="41937" xr:uid="{609C4047-E508-4EE1-A002-73F9CB396152}"/>
    <cellStyle name="Normal 5 4 2 2 6 3 4" xfId="31207" xr:uid="{0F83099C-093E-4F5E-B9D1-7D0E099E4800}"/>
    <cellStyle name="Normal 5 4 2 2 6 4" xfId="11290" xr:uid="{00000000-0005-0000-0000-0000615C0000}"/>
    <cellStyle name="Normal 5 4 2 2 6 4 2" xfId="22158" xr:uid="{00000000-0005-0000-0000-0000625C0000}"/>
    <cellStyle name="Normal 5 4 2 2 6 4 2 2" xfId="43738" xr:uid="{2F7E1495-D83E-4E2B-BFB6-7AF60838C0F7}"/>
    <cellStyle name="Normal 5 4 2 2 6 4 3" xfId="33009" xr:uid="{4D1A1758-5451-44CD-A019-CF0B1D40DC6B}"/>
    <cellStyle name="Normal 5 4 2 2 6 5" xfId="16789" xr:uid="{00000000-0005-0000-0000-0000635C0000}"/>
    <cellStyle name="Normal 5 4 2 2 6 5 2" xfId="38369" xr:uid="{13E4D7E0-3FF4-4A10-84A8-E5729C50FB12}"/>
    <cellStyle name="Normal 5 4 2 2 6 6" xfId="27639" xr:uid="{BC9C74C5-E873-455C-91A2-9F1983DB2D97}"/>
    <cellStyle name="Normal 5 4 2 2 7" xfId="2918" xr:uid="{00000000-0005-0000-0000-0000645C0000}"/>
    <cellStyle name="Normal 5 4 2 2 7 2" xfId="6238" xr:uid="{00000000-0005-0000-0000-0000655C0000}"/>
    <cellStyle name="Normal 5 4 2 2 7 2 2" xfId="13371" xr:uid="{00000000-0005-0000-0000-0000665C0000}"/>
    <cellStyle name="Normal 5 4 2 2 7 2 2 2" xfId="24173" xr:uid="{00000000-0005-0000-0000-0000675C0000}"/>
    <cellStyle name="Normal 5 4 2 2 7 2 2 2 2" xfId="45753" xr:uid="{F6C73B81-7280-4F74-A39A-923165F72FFA}"/>
    <cellStyle name="Normal 5 4 2 2 7 2 2 3" xfId="35025" xr:uid="{A918295B-FC08-4849-A37B-45BC798410AE}"/>
    <cellStyle name="Normal 5 4 2 2 7 2 3" xfId="18804" xr:uid="{00000000-0005-0000-0000-0000685C0000}"/>
    <cellStyle name="Normal 5 4 2 2 7 2 3 2" xfId="40384" xr:uid="{A5A63F50-FC4E-41FF-B184-587B8F9CEDB5}"/>
    <cellStyle name="Normal 5 4 2 2 7 2 4" xfId="29654" xr:uid="{6278BBD7-1197-4D81-9B32-464244E599CE}"/>
    <cellStyle name="Normal 5 4 2 2 7 3" xfId="9492" xr:uid="{00000000-0005-0000-0000-0000695C0000}"/>
    <cellStyle name="Normal 5 4 2 2 7 3 2" xfId="15215" xr:uid="{00000000-0005-0000-0000-00006A5C0000}"/>
    <cellStyle name="Normal 5 4 2 2 7 3 2 2" xfId="25953" xr:uid="{00000000-0005-0000-0000-00006B5C0000}"/>
    <cellStyle name="Normal 5 4 2 2 7 3 2 2 2" xfId="47533" xr:uid="{D866302E-8F72-48A0-888D-B57C29B13F68}"/>
    <cellStyle name="Normal 5 4 2 2 7 3 2 3" xfId="36806" xr:uid="{F23E1700-AA70-406B-8244-3D33F3A45966}"/>
    <cellStyle name="Normal 5 4 2 2 7 3 3" xfId="20584" xr:uid="{00000000-0005-0000-0000-00006C5C0000}"/>
    <cellStyle name="Normal 5 4 2 2 7 3 3 2" xfId="42164" xr:uid="{D4A7CC3A-CF9E-49E9-AD55-5355CD6629FD}"/>
    <cellStyle name="Normal 5 4 2 2 7 3 4" xfId="31434" xr:uid="{E73060F6-086D-453A-BD3B-7F2E54A6FDA4}"/>
    <cellStyle name="Normal 5 4 2 2 7 4" xfId="11517" xr:uid="{00000000-0005-0000-0000-00006D5C0000}"/>
    <cellStyle name="Normal 5 4 2 2 7 4 2" xfId="22385" xr:uid="{00000000-0005-0000-0000-00006E5C0000}"/>
    <cellStyle name="Normal 5 4 2 2 7 4 2 2" xfId="43965" xr:uid="{6BE31A7A-7422-4AE3-808A-38F0D17C7B8F}"/>
    <cellStyle name="Normal 5 4 2 2 7 4 3" xfId="33236" xr:uid="{86A9C329-F3A9-4031-AE59-B6144F79B92C}"/>
    <cellStyle name="Normal 5 4 2 2 7 5" xfId="17016" xr:uid="{00000000-0005-0000-0000-00006F5C0000}"/>
    <cellStyle name="Normal 5 4 2 2 7 5 2" xfId="38596" xr:uid="{D883A078-4692-4BFF-84B9-F5A5B8814B32}"/>
    <cellStyle name="Normal 5 4 2 2 7 6" xfId="27866" xr:uid="{DC1F0F22-AC28-4CA7-A003-531405E7BDE0}"/>
    <cellStyle name="Normal 5 4 2 2 8" xfId="3102" xr:uid="{00000000-0005-0000-0000-0000705C0000}"/>
    <cellStyle name="Normal 5 4 2 2 8 2" xfId="6422" xr:uid="{00000000-0005-0000-0000-0000715C0000}"/>
    <cellStyle name="Normal 5 4 2 2 8 2 2" xfId="13541" xr:uid="{00000000-0005-0000-0000-0000725C0000}"/>
    <cellStyle name="Normal 5 4 2 2 8 2 2 2" xfId="24343" xr:uid="{00000000-0005-0000-0000-0000735C0000}"/>
    <cellStyle name="Normal 5 4 2 2 8 2 2 2 2" xfId="45923" xr:uid="{D1BA91AA-65D3-4C0F-A7B9-6FF5C1F292B7}"/>
    <cellStyle name="Normal 5 4 2 2 8 2 2 3" xfId="35195" xr:uid="{D2F1CFE9-3AE8-4C77-92BB-F666EECB0420}"/>
    <cellStyle name="Normal 5 4 2 2 8 2 3" xfId="18974" xr:uid="{00000000-0005-0000-0000-0000745C0000}"/>
    <cellStyle name="Normal 5 4 2 2 8 2 3 2" xfId="40554" xr:uid="{0D6A6B9C-E62D-4DDC-8685-EE1D8E087807}"/>
    <cellStyle name="Normal 5 4 2 2 8 2 4" xfId="29824" xr:uid="{25685283-ED5D-43E3-BAAF-7656298C3A6E}"/>
    <cellStyle name="Normal 5 4 2 2 8 3" xfId="9676" xr:uid="{00000000-0005-0000-0000-0000755C0000}"/>
    <cellStyle name="Normal 5 4 2 2 8 3 2" xfId="15385" xr:uid="{00000000-0005-0000-0000-0000765C0000}"/>
    <cellStyle name="Normal 5 4 2 2 8 3 2 2" xfId="26123" xr:uid="{00000000-0005-0000-0000-0000775C0000}"/>
    <cellStyle name="Normal 5 4 2 2 8 3 2 2 2" xfId="47703" xr:uid="{D8F7A6C8-131D-410B-BDE6-6FC495C43999}"/>
    <cellStyle name="Normal 5 4 2 2 8 3 2 3" xfId="36976" xr:uid="{4A4AD9FE-9A3C-4745-8DB2-E6A8C7EFD902}"/>
    <cellStyle name="Normal 5 4 2 2 8 3 3" xfId="20754" xr:uid="{00000000-0005-0000-0000-0000785C0000}"/>
    <cellStyle name="Normal 5 4 2 2 8 3 3 2" xfId="42334" xr:uid="{8A18BB8D-DB9F-46E8-BFBE-C613B4143FD8}"/>
    <cellStyle name="Normal 5 4 2 2 8 3 4" xfId="31604" xr:uid="{D852BA89-C6F3-49D2-AD75-77E95087B8C0}"/>
    <cellStyle name="Normal 5 4 2 2 8 4" xfId="11687" xr:uid="{00000000-0005-0000-0000-0000795C0000}"/>
    <cellStyle name="Normal 5 4 2 2 8 4 2" xfId="22555" xr:uid="{00000000-0005-0000-0000-00007A5C0000}"/>
    <cellStyle name="Normal 5 4 2 2 8 4 2 2" xfId="44135" xr:uid="{A9342747-691D-4253-8707-81E0A6C7C149}"/>
    <cellStyle name="Normal 5 4 2 2 8 4 3" xfId="33406" xr:uid="{F88572EE-52D2-4DFD-BA19-EE3779D650C8}"/>
    <cellStyle name="Normal 5 4 2 2 8 5" xfId="17186" xr:uid="{00000000-0005-0000-0000-00007B5C0000}"/>
    <cellStyle name="Normal 5 4 2 2 8 5 2" xfId="38766" xr:uid="{14474012-CC31-426E-AF85-D7FF583E9FEF}"/>
    <cellStyle name="Normal 5 4 2 2 8 6" xfId="28036" xr:uid="{A5568ACB-A9E7-4833-A73A-D9EA1FEC5406}"/>
    <cellStyle name="Normal 5 4 2 2 9" xfId="3276" xr:uid="{00000000-0005-0000-0000-00007C5C0000}"/>
    <cellStyle name="Normal 5 4 2 2 9 2" xfId="6596" xr:uid="{00000000-0005-0000-0000-00007D5C0000}"/>
    <cellStyle name="Normal 5 4 2 2 9 2 2" xfId="13705" xr:uid="{00000000-0005-0000-0000-00007E5C0000}"/>
    <cellStyle name="Normal 5 4 2 2 9 2 2 2" xfId="24507" xr:uid="{00000000-0005-0000-0000-00007F5C0000}"/>
    <cellStyle name="Normal 5 4 2 2 9 2 2 2 2" xfId="46087" xr:uid="{8971F7F1-CCBA-4E71-B81C-B25314EE9FCE}"/>
    <cellStyle name="Normal 5 4 2 2 9 2 2 3" xfId="35359" xr:uid="{A9892375-4BD2-43DC-A180-623094A243D4}"/>
    <cellStyle name="Normal 5 4 2 2 9 2 3" xfId="19138" xr:uid="{00000000-0005-0000-0000-0000805C0000}"/>
    <cellStyle name="Normal 5 4 2 2 9 2 3 2" xfId="40718" xr:uid="{25C6F9B1-49A5-4BE6-B3EF-7BFC9F48926D}"/>
    <cellStyle name="Normal 5 4 2 2 9 2 4" xfId="29988" xr:uid="{7F1648BA-AA49-46A0-A201-CF4F3A4B009C}"/>
    <cellStyle name="Normal 5 4 2 2 9 3" xfId="9850" xr:uid="{00000000-0005-0000-0000-0000815C0000}"/>
    <cellStyle name="Normal 5 4 2 2 9 3 2" xfId="15549" xr:uid="{00000000-0005-0000-0000-0000825C0000}"/>
    <cellStyle name="Normal 5 4 2 2 9 3 2 2" xfId="26287" xr:uid="{00000000-0005-0000-0000-0000835C0000}"/>
    <cellStyle name="Normal 5 4 2 2 9 3 2 2 2" xfId="47867" xr:uid="{8CFEA5B2-9571-4811-9DD6-1512BC2F7F58}"/>
    <cellStyle name="Normal 5 4 2 2 9 3 2 3" xfId="37140" xr:uid="{0432D52E-B7ED-412F-8573-4FBF2CA5B757}"/>
    <cellStyle name="Normal 5 4 2 2 9 3 3" xfId="20918" xr:uid="{00000000-0005-0000-0000-0000845C0000}"/>
    <cellStyle name="Normal 5 4 2 2 9 3 3 2" xfId="42498" xr:uid="{7630E007-F50B-42BB-A9B0-2F20072377AC}"/>
    <cellStyle name="Normal 5 4 2 2 9 3 4" xfId="31768" xr:uid="{1FF872B5-8BC0-4CDB-8675-7D8C90DB0924}"/>
    <cellStyle name="Normal 5 4 2 2 9 4" xfId="11851" xr:uid="{00000000-0005-0000-0000-0000855C0000}"/>
    <cellStyle name="Normal 5 4 2 2 9 4 2" xfId="22719" xr:uid="{00000000-0005-0000-0000-0000865C0000}"/>
    <cellStyle name="Normal 5 4 2 2 9 4 2 2" xfId="44299" xr:uid="{E313DCEA-5929-4DCC-8BD7-97E3A37DE71F}"/>
    <cellStyle name="Normal 5 4 2 2 9 4 3" xfId="33570" xr:uid="{B7755C4F-209D-4DEF-B571-FADFF37DABF8}"/>
    <cellStyle name="Normal 5 4 2 2 9 5" xfId="17350" xr:uid="{00000000-0005-0000-0000-0000875C0000}"/>
    <cellStyle name="Normal 5 4 2 2 9 5 2" xfId="38930" xr:uid="{F0FF91AF-65C2-4198-ABDF-E0C83D26195A}"/>
    <cellStyle name="Normal 5 4 2 2 9 6" xfId="28200" xr:uid="{31BBADC6-33EF-485F-BEFE-06C76249F9CC}"/>
    <cellStyle name="Normal 5 4 2 3" xfId="849" xr:uid="{00000000-0005-0000-0000-0000885C0000}"/>
    <cellStyle name="Normal 5 4 2 3 2" xfId="4170" xr:uid="{00000000-0005-0000-0000-0000895C0000}"/>
    <cellStyle name="Normal 5 4 2 3 2 2" xfId="12182" xr:uid="{00000000-0005-0000-0000-00008A5C0000}"/>
    <cellStyle name="Normal 5 4 2 3 2 2 2" xfId="23023" xr:uid="{00000000-0005-0000-0000-00008B5C0000}"/>
    <cellStyle name="Normal 5 4 2 3 2 2 2 2" xfId="44603" xr:uid="{B198BD53-3B35-492D-A55A-C0514F5FEFA5}"/>
    <cellStyle name="Normal 5 4 2 3 2 2 3" xfId="33874" xr:uid="{ED47D4EC-1744-4511-89C9-141D28D4F1F2}"/>
    <cellStyle name="Normal 5 4 2 3 2 3" xfId="17654" xr:uid="{00000000-0005-0000-0000-00008C5C0000}"/>
    <cellStyle name="Normal 5 4 2 3 2 3 2" xfId="39234" xr:uid="{E5EB37EE-0F63-4092-9FF7-CEB3E029772F}"/>
    <cellStyle name="Normal 5 4 2 3 2 4" xfId="28504" xr:uid="{C55FC2B0-A4BE-4475-B9F8-59D4D6A53E9F}"/>
    <cellStyle name="Normal 5 4 2 3 3" xfId="7425" xr:uid="{00000000-0005-0000-0000-00008D5C0000}"/>
    <cellStyle name="Normal 5 4 2 3 3 2" xfId="14026" xr:uid="{00000000-0005-0000-0000-00008E5C0000}"/>
    <cellStyle name="Normal 5 4 2 3 3 2 2" xfId="24803" xr:uid="{00000000-0005-0000-0000-00008F5C0000}"/>
    <cellStyle name="Normal 5 4 2 3 3 2 2 2" xfId="46383" xr:uid="{8B164FD4-6235-4EF3-A859-A188006C9610}"/>
    <cellStyle name="Normal 5 4 2 3 3 2 3" xfId="35655" xr:uid="{6860DDD2-DAEC-4BE7-8646-25A0DABE12DF}"/>
    <cellStyle name="Normal 5 4 2 3 3 3" xfId="19434" xr:uid="{00000000-0005-0000-0000-0000905C0000}"/>
    <cellStyle name="Normal 5 4 2 3 3 3 2" xfId="41014" xr:uid="{2D9ADE85-B2D9-4106-A737-29D07DBB5CE1}"/>
    <cellStyle name="Normal 5 4 2 3 3 4" xfId="30284" xr:uid="{BC44B700-8A39-4E8E-ABD6-01277BE42257}"/>
    <cellStyle name="Normal 5 4 2 3 4" xfId="10328" xr:uid="{00000000-0005-0000-0000-0000915C0000}"/>
    <cellStyle name="Normal 5 4 2 3 4 2" xfId="21235" xr:uid="{00000000-0005-0000-0000-0000925C0000}"/>
    <cellStyle name="Normal 5 4 2 3 4 2 2" xfId="42815" xr:uid="{C2CBF636-2D50-4FC9-AF58-7E347E8F3402}"/>
    <cellStyle name="Normal 5 4 2 3 4 3" xfId="32085" xr:uid="{98619C1D-C941-45E0-AD10-521B02D92510}"/>
    <cellStyle name="Normal 5 4 2 3 5" xfId="15866" xr:uid="{00000000-0005-0000-0000-0000935C0000}"/>
    <cellStyle name="Normal 5 4 2 3 5 2" xfId="37446" xr:uid="{AFFD0447-05B6-435A-A933-467052E93F50}"/>
    <cellStyle name="Normal 5 4 2 3 6" xfId="26715" xr:uid="{E9AEC5E7-E6E9-4784-A576-69DC084899FE}"/>
    <cellStyle name="Normal 5 4 2 4" xfId="1338" xr:uid="{00000000-0005-0000-0000-0000945C0000}"/>
    <cellStyle name="Normal 5 4 2 4 2" xfId="4659" xr:uid="{00000000-0005-0000-0000-0000955C0000}"/>
    <cellStyle name="Normal 5 4 2 4 2 2" xfId="12399" xr:uid="{00000000-0005-0000-0000-0000965C0000}"/>
    <cellStyle name="Normal 5 4 2 4 2 2 2" xfId="23223" xr:uid="{00000000-0005-0000-0000-0000975C0000}"/>
    <cellStyle name="Normal 5 4 2 4 2 2 2 2" xfId="44803" xr:uid="{A2B41967-DF72-42D9-8D5C-A93D9ECF094B}"/>
    <cellStyle name="Normal 5 4 2 4 2 2 3" xfId="34074" xr:uid="{90DABB08-7498-4F0C-BF4B-EBE908A15AE0}"/>
    <cellStyle name="Normal 5 4 2 4 2 3" xfId="17854" xr:uid="{00000000-0005-0000-0000-0000985C0000}"/>
    <cellStyle name="Normal 5 4 2 4 2 3 2" xfId="39434" xr:uid="{0084DAEC-4F6E-4115-BBAB-8F151195C858}"/>
    <cellStyle name="Normal 5 4 2 4 2 4" xfId="28704" xr:uid="{F9838ADF-8252-4141-9199-457833AF4E3E}"/>
    <cellStyle name="Normal 5 4 2 4 3" xfId="7914" xr:uid="{00000000-0005-0000-0000-0000995C0000}"/>
    <cellStyle name="Normal 5 4 2 4 3 2" xfId="14243" xr:uid="{00000000-0005-0000-0000-00009A5C0000}"/>
    <cellStyle name="Normal 5 4 2 4 3 2 2" xfId="25003" xr:uid="{00000000-0005-0000-0000-00009B5C0000}"/>
    <cellStyle name="Normal 5 4 2 4 3 2 2 2" xfId="46583" xr:uid="{E29A3B3A-BCC2-4EC1-A80B-1A1C73FCF828}"/>
    <cellStyle name="Normal 5 4 2 4 3 2 3" xfId="35855" xr:uid="{21119CA6-4ADA-4BB7-9F31-FD163EDC95EC}"/>
    <cellStyle name="Normal 5 4 2 4 3 3" xfId="19634" xr:uid="{00000000-0005-0000-0000-00009C5C0000}"/>
    <cellStyle name="Normal 5 4 2 4 3 3 2" xfId="41214" xr:uid="{AE98B7D7-77AB-46EF-B0DE-BB51ED5D5575}"/>
    <cellStyle name="Normal 5 4 2 4 3 4" xfId="30484" xr:uid="{53E20F3A-6405-4677-8BE8-101D92758E58}"/>
    <cellStyle name="Normal 5 4 2 4 4" xfId="10545" xr:uid="{00000000-0005-0000-0000-00009D5C0000}"/>
    <cellStyle name="Normal 5 4 2 4 4 2" xfId="21435" xr:uid="{00000000-0005-0000-0000-00009E5C0000}"/>
    <cellStyle name="Normal 5 4 2 4 4 2 2" xfId="43015" xr:uid="{EC7E4957-8FF2-46E5-848C-96A95B1285BF}"/>
    <cellStyle name="Normal 5 4 2 4 4 3" xfId="32285" xr:uid="{72C3FDEE-01C6-4D73-A027-38E23C4BFC96}"/>
    <cellStyle name="Normal 5 4 2 4 5" xfId="16066" xr:uid="{00000000-0005-0000-0000-00009F5C0000}"/>
    <cellStyle name="Normal 5 4 2 4 5 2" xfId="37646" xr:uid="{DB931552-AAB5-4F88-8B63-33DC40D734CE}"/>
    <cellStyle name="Normal 5 4 2 4 6" xfId="26915" xr:uid="{735CE14E-F91D-4AFC-AE4F-5BB825AB0F31}"/>
    <cellStyle name="Normal 5 4 2 5" xfId="1801" xr:uid="{00000000-0005-0000-0000-0000A05C0000}"/>
    <cellStyle name="Normal 5 4 2 5 2" xfId="5122" xr:uid="{00000000-0005-0000-0000-0000A15C0000}"/>
    <cellStyle name="Normal 5 4 2 5 2 2" xfId="12609" xr:uid="{00000000-0005-0000-0000-0000A25C0000}"/>
    <cellStyle name="Normal 5 4 2 5 2 2 2" xfId="23418" xr:uid="{00000000-0005-0000-0000-0000A35C0000}"/>
    <cellStyle name="Normal 5 4 2 5 2 2 2 2" xfId="44998" xr:uid="{D891D175-5CB7-4AA4-B0D2-D269FB7E0A02}"/>
    <cellStyle name="Normal 5 4 2 5 2 2 3" xfId="34269" xr:uid="{AA6ACC64-A849-4ADA-AAE4-85FE3177E27E}"/>
    <cellStyle name="Normal 5 4 2 5 2 3" xfId="18049" xr:uid="{00000000-0005-0000-0000-0000A45C0000}"/>
    <cellStyle name="Normal 5 4 2 5 2 3 2" xfId="39629" xr:uid="{68F6C9D9-1DF3-49BA-BA66-CDFCACB3C39E}"/>
    <cellStyle name="Normal 5 4 2 5 2 4" xfId="28899" xr:uid="{B1A29077-B3F4-48EE-BC5F-942E46B39EFA}"/>
    <cellStyle name="Normal 5 4 2 5 3" xfId="8377" xr:uid="{00000000-0005-0000-0000-0000A55C0000}"/>
    <cellStyle name="Normal 5 4 2 5 3 2" xfId="14453" xr:uid="{00000000-0005-0000-0000-0000A65C0000}"/>
    <cellStyle name="Normal 5 4 2 5 3 2 2" xfId="25198" xr:uid="{00000000-0005-0000-0000-0000A75C0000}"/>
    <cellStyle name="Normal 5 4 2 5 3 2 2 2" xfId="46778" xr:uid="{CF18F32D-9CAC-47BA-B9EB-CC4320C10C64}"/>
    <cellStyle name="Normal 5 4 2 5 3 2 3" xfId="36050" xr:uid="{3D0A5C78-32A4-4357-962A-643DD3A6B0DC}"/>
    <cellStyle name="Normal 5 4 2 5 3 3" xfId="19829" xr:uid="{00000000-0005-0000-0000-0000A85C0000}"/>
    <cellStyle name="Normal 5 4 2 5 3 3 2" xfId="41409" xr:uid="{FCC5DBFE-CB23-407E-AF7A-EA78C422B33D}"/>
    <cellStyle name="Normal 5 4 2 5 3 4" xfId="30679" xr:uid="{C35911D7-B179-450A-80E9-D702610651D7}"/>
    <cellStyle name="Normal 5 4 2 5 4" xfId="10755" xr:uid="{00000000-0005-0000-0000-0000A95C0000}"/>
    <cellStyle name="Normal 5 4 2 5 4 2" xfId="21630" xr:uid="{00000000-0005-0000-0000-0000AA5C0000}"/>
    <cellStyle name="Normal 5 4 2 5 4 2 2" xfId="43210" xr:uid="{E83E039F-C543-4DE9-8641-09977CC52FD2}"/>
    <cellStyle name="Normal 5 4 2 5 4 3" xfId="32480" xr:uid="{E49A2E85-9DB7-44FC-B6B4-E6AE48AC6C0D}"/>
    <cellStyle name="Normal 5 4 2 5 5" xfId="16261" xr:uid="{00000000-0005-0000-0000-0000AB5C0000}"/>
    <cellStyle name="Normal 5 4 2 5 5 2" xfId="37841" xr:uid="{6BFB7472-0278-4990-8C1C-A1E29425F448}"/>
    <cellStyle name="Normal 5 4 2 5 6" xfId="27110" xr:uid="{7DA40E04-4A3D-4E07-B040-7AD62609AE9D}"/>
    <cellStyle name="Normal 5 4 2 6" xfId="2047" xr:uid="{00000000-0005-0000-0000-0000AC5C0000}"/>
    <cellStyle name="Normal 5 4 2 6 2" xfId="5368" xr:uid="{00000000-0005-0000-0000-0000AD5C0000}"/>
    <cellStyle name="Normal 5 4 2 6 2 2" xfId="12812" xr:uid="{00000000-0005-0000-0000-0000AE5C0000}"/>
    <cellStyle name="Normal 5 4 2 6 2 2 2" xfId="23615" xr:uid="{00000000-0005-0000-0000-0000AF5C0000}"/>
    <cellStyle name="Normal 5 4 2 6 2 2 2 2" xfId="45195" xr:uid="{67243983-2A44-4105-B0EF-3CCFAFB1E67A}"/>
    <cellStyle name="Normal 5 4 2 6 2 2 3" xfId="34466" xr:uid="{A19BDD77-DB8C-4BE9-94EA-76CC71F93534}"/>
    <cellStyle name="Normal 5 4 2 6 2 3" xfId="18246" xr:uid="{00000000-0005-0000-0000-0000B05C0000}"/>
    <cellStyle name="Normal 5 4 2 6 2 3 2" xfId="39826" xr:uid="{C656F1B6-A6B6-473B-A31A-AF82CFD260A2}"/>
    <cellStyle name="Normal 5 4 2 6 2 4" xfId="29096" xr:uid="{7F74B0D6-4709-4FE5-BEE8-00BC23FD4C1C}"/>
    <cellStyle name="Normal 5 4 2 6 3" xfId="8623" xr:uid="{00000000-0005-0000-0000-0000B15C0000}"/>
    <cellStyle name="Normal 5 4 2 6 3 2" xfId="14656" xr:uid="{00000000-0005-0000-0000-0000B25C0000}"/>
    <cellStyle name="Normal 5 4 2 6 3 2 2" xfId="25395" xr:uid="{00000000-0005-0000-0000-0000B35C0000}"/>
    <cellStyle name="Normal 5 4 2 6 3 2 2 2" xfId="46975" xr:uid="{CC8BA06C-487D-48EC-862E-ADA20FEFFD6B}"/>
    <cellStyle name="Normal 5 4 2 6 3 2 3" xfId="36247" xr:uid="{61672748-649D-4C4D-A66E-7751C3B1FE01}"/>
    <cellStyle name="Normal 5 4 2 6 3 3" xfId="20026" xr:uid="{00000000-0005-0000-0000-0000B45C0000}"/>
    <cellStyle name="Normal 5 4 2 6 3 3 2" xfId="41606" xr:uid="{26048F6C-73A7-4772-93CD-998018AF56E4}"/>
    <cellStyle name="Normal 5 4 2 6 3 4" xfId="30876" xr:uid="{FB5F72AA-3910-461F-BD53-343917880881}"/>
    <cellStyle name="Normal 5 4 2 6 4" xfId="10958" xr:uid="{00000000-0005-0000-0000-0000B55C0000}"/>
    <cellStyle name="Normal 5 4 2 6 4 2" xfId="21827" xr:uid="{00000000-0005-0000-0000-0000B65C0000}"/>
    <cellStyle name="Normal 5 4 2 6 4 2 2" xfId="43407" xr:uid="{B19B35DD-FC58-4F5A-AAFA-D65B718D4140}"/>
    <cellStyle name="Normal 5 4 2 6 4 3" xfId="32677" xr:uid="{94816EE3-78E2-4CED-9DC5-9394F9A10988}"/>
    <cellStyle name="Normal 5 4 2 6 5" xfId="16458" xr:uid="{00000000-0005-0000-0000-0000B75C0000}"/>
    <cellStyle name="Normal 5 4 2 6 5 2" xfId="38038" xr:uid="{1F2E5F65-FD17-4BD0-8D2C-118787D0AF5E}"/>
    <cellStyle name="Normal 5 4 2 6 6" xfId="27307" xr:uid="{BA7AFF17-7733-442C-9587-52B2AC184BD5}"/>
    <cellStyle name="Normal 5 4 2 7" xfId="2622" xr:uid="{00000000-0005-0000-0000-0000B85C0000}"/>
    <cellStyle name="Normal 5 4 2 7 2" xfId="5942" xr:uid="{00000000-0005-0000-0000-0000B95C0000}"/>
    <cellStyle name="Normal 5 4 2 7 2 2" xfId="13143" xr:uid="{00000000-0005-0000-0000-0000BA5C0000}"/>
    <cellStyle name="Normal 5 4 2 7 2 2 2" xfId="23945" xr:uid="{00000000-0005-0000-0000-0000BB5C0000}"/>
    <cellStyle name="Normal 5 4 2 7 2 2 2 2" xfId="45525" xr:uid="{443D51B6-8320-4D2E-B1A4-0B15D5A0568A}"/>
    <cellStyle name="Normal 5 4 2 7 2 2 3" xfId="34797" xr:uid="{06BE99C9-9DCF-4E56-A874-8C4DFACC57C1}"/>
    <cellStyle name="Normal 5 4 2 7 2 3" xfId="18576" xr:uid="{00000000-0005-0000-0000-0000BC5C0000}"/>
    <cellStyle name="Normal 5 4 2 7 2 3 2" xfId="40156" xr:uid="{3DE2CAEC-B685-4D67-B2D3-CF5817E7DD80}"/>
    <cellStyle name="Normal 5 4 2 7 2 4" xfId="29426" xr:uid="{464137B9-E609-4CCC-AFF7-5D3D045A3DE1}"/>
    <cellStyle name="Normal 5 4 2 7 3" xfId="9196" xr:uid="{00000000-0005-0000-0000-0000BD5C0000}"/>
    <cellStyle name="Normal 5 4 2 7 3 2" xfId="14987" xr:uid="{00000000-0005-0000-0000-0000BE5C0000}"/>
    <cellStyle name="Normal 5 4 2 7 3 2 2" xfId="25725" xr:uid="{00000000-0005-0000-0000-0000BF5C0000}"/>
    <cellStyle name="Normal 5 4 2 7 3 2 2 2" xfId="47305" xr:uid="{90B120EE-78CC-4C7C-9AD6-4A8878053A5D}"/>
    <cellStyle name="Normal 5 4 2 7 3 2 3" xfId="36578" xr:uid="{F27793E8-F737-49CC-9E7B-66BF3F8A99C0}"/>
    <cellStyle name="Normal 5 4 2 7 3 3" xfId="20356" xr:uid="{00000000-0005-0000-0000-0000C05C0000}"/>
    <cellStyle name="Normal 5 4 2 7 3 3 2" xfId="41936" xr:uid="{E3121F19-AE16-4338-B54B-607E8B24E06E}"/>
    <cellStyle name="Normal 5 4 2 7 3 4" xfId="31206" xr:uid="{F6F001AF-E74E-4091-B48B-23DDDC3CEEC0}"/>
    <cellStyle name="Normal 5 4 2 7 4" xfId="11289" xr:uid="{00000000-0005-0000-0000-0000C15C0000}"/>
    <cellStyle name="Normal 5 4 2 7 4 2" xfId="22157" xr:uid="{00000000-0005-0000-0000-0000C25C0000}"/>
    <cellStyle name="Normal 5 4 2 7 4 2 2" xfId="43737" xr:uid="{5E08D56A-9678-481E-B594-5A6A19015A93}"/>
    <cellStyle name="Normal 5 4 2 7 4 3" xfId="33008" xr:uid="{E20777A5-9CF2-4CC2-A88B-8F3D63C63AAA}"/>
    <cellStyle name="Normal 5 4 2 7 5" xfId="16788" xr:uid="{00000000-0005-0000-0000-0000C35C0000}"/>
    <cellStyle name="Normal 5 4 2 7 5 2" xfId="38368" xr:uid="{5ABEF1A8-FCB3-46C6-82AA-3DDEBE87D8AE}"/>
    <cellStyle name="Normal 5 4 2 7 6" xfId="27638" xr:uid="{DF25ECC1-61BB-4363-BCA1-0044C8192E90}"/>
    <cellStyle name="Normal 5 4 2 8" xfId="2806" xr:uid="{00000000-0005-0000-0000-0000C45C0000}"/>
    <cellStyle name="Normal 5 4 2 8 2" xfId="6126" xr:uid="{00000000-0005-0000-0000-0000C55C0000}"/>
    <cellStyle name="Normal 5 4 2 8 2 2" xfId="13260" xr:uid="{00000000-0005-0000-0000-0000C65C0000}"/>
    <cellStyle name="Normal 5 4 2 8 2 2 2" xfId="24062" xr:uid="{00000000-0005-0000-0000-0000C75C0000}"/>
    <cellStyle name="Normal 5 4 2 8 2 2 2 2" xfId="45642" xr:uid="{4A4CD9A4-FCC6-450E-8E0D-408B4F034DFA}"/>
    <cellStyle name="Normal 5 4 2 8 2 2 3" xfId="34914" xr:uid="{A363208C-B6C9-46CA-97FE-ED08F203A20E}"/>
    <cellStyle name="Normal 5 4 2 8 2 3" xfId="18693" xr:uid="{00000000-0005-0000-0000-0000C85C0000}"/>
    <cellStyle name="Normal 5 4 2 8 2 3 2" xfId="40273" xr:uid="{70925BC7-9A93-4836-8049-895E0769927E}"/>
    <cellStyle name="Normal 5 4 2 8 2 4" xfId="29543" xr:uid="{A17A0180-1815-4B91-B8BA-053FAFD9C541}"/>
    <cellStyle name="Normal 5 4 2 8 3" xfId="9380" xr:uid="{00000000-0005-0000-0000-0000C95C0000}"/>
    <cellStyle name="Normal 5 4 2 8 3 2" xfId="15104" xr:uid="{00000000-0005-0000-0000-0000CA5C0000}"/>
    <cellStyle name="Normal 5 4 2 8 3 2 2" xfId="25842" xr:uid="{00000000-0005-0000-0000-0000CB5C0000}"/>
    <cellStyle name="Normal 5 4 2 8 3 2 2 2" xfId="47422" xr:uid="{895F362A-A85B-4B87-96BC-4C22F7E61AD7}"/>
    <cellStyle name="Normal 5 4 2 8 3 2 3" xfId="36695" xr:uid="{A62BD3BC-6B14-4A39-BF9D-AE6E82D42D51}"/>
    <cellStyle name="Normal 5 4 2 8 3 3" xfId="20473" xr:uid="{00000000-0005-0000-0000-0000CC5C0000}"/>
    <cellStyle name="Normal 5 4 2 8 3 3 2" xfId="42053" xr:uid="{FB342DFA-A6A9-40DF-97E7-5454D026F135}"/>
    <cellStyle name="Normal 5 4 2 8 3 4" xfId="31323" xr:uid="{911CE071-93D2-4C52-B059-D4B13DC528C7}"/>
    <cellStyle name="Normal 5 4 2 8 4" xfId="11406" xr:uid="{00000000-0005-0000-0000-0000CD5C0000}"/>
    <cellStyle name="Normal 5 4 2 8 4 2" xfId="22274" xr:uid="{00000000-0005-0000-0000-0000CE5C0000}"/>
    <cellStyle name="Normal 5 4 2 8 4 2 2" xfId="43854" xr:uid="{260C9460-E3F3-42C0-8CE6-30F348AA202C}"/>
    <cellStyle name="Normal 5 4 2 8 4 3" xfId="33125" xr:uid="{F09715FE-DC65-4228-81FC-ED34552977A6}"/>
    <cellStyle name="Normal 5 4 2 8 5" xfId="16905" xr:uid="{00000000-0005-0000-0000-0000CF5C0000}"/>
    <cellStyle name="Normal 5 4 2 8 5 2" xfId="38485" xr:uid="{5695CAEC-CAE2-4CD6-9021-4CB9A9268328}"/>
    <cellStyle name="Normal 5 4 2 8 6" xfId="27755" xr:uid="{0DB3C189-D36F-4915-86F3-29EC0F0E0F1B}"/>
    <cellStyle name="Normal 5 4 2 9" xfId="2989" xr:uid="{00000000-0005-0000-0000-0000D05C0000}"/>
    <cellStyle name="Normal 5 4 2 9 2" xfId="6309" xr:uid="{00000000-0005-0000-0000-0000D15C0000}"/>
    <cellStyle name="Normal 5 4 2 9 2 2" xfId="13435" xr:uid="{00000000-0005-0000-0000-0000D25C0000}"/>
    <cellStyle name="Normal 5 4 2 9 2 2 2" xfId="24237" xr:uid="{00000000-0005-0000-0000-0000D35C0000}"/>
    <cellStyle name="Normal 5 4 2 9 2 2 2 2" xfId="45817" xr:uid="{44920698-1129-4663-B49C-54DED03EC12B}"/>
    <cellStyle name="Normal 5 4 2 9 2 2 3" xfId="35089" xr:uid="{5865D5C2-D658-4DD1-B6EC-5BA03A528DC1}"/>
    <cellStyle name="Normal 5 4 2 9 2 3" xfId="18868" xr:uid="{00000000-0005-0000-0000-0000D45C0000}"/>
    <cellStyle name="Normal 5 4 2 9 2 3 2" xfId="40448" xr:uid="{F6E61CD1-B7DA-43D6-BF29-4EEBDCA4A3E7}"/>
    <cellStyle name="Normal 5 4 2 9 2 4" xfId="29718" xr:uid="{BD43C7F2-F00F-4A3B-808D-7971FD944559}"/>
    <cellStyle name="Normal 5 4 2 9 3" xfId="9563" xr:uid="{00000000-0005-0000-0000-0000D55C0000}"/>
    <cellStyle name="Normal 5 4 2 9 3 2" xfId="15279" xr:uid="{00000000-0005-0000-0000-0000D65C0000}"/>
    <cellStyle name="Normal 5 4 2 9 3 2 2" xfId="26017" xr:uid="{00000000-0005-0000-0000-0000D75C0000}"/>
    <cellStyle name="Normal 5 4 2 9 3 2 2 2" xfId="47597" xr:uid="{60085D19-7211-44BD-8328-1F543752154C}"/>
    <cellStyle name="Normal 5 4 2 9 3 2 3" xfId="36870" xr:uid="{14516107-7755-4810-ACA9-3EADA65F80F7}"/>
    <cellStyle name="Normal 5 4 2 9 3 3" xfId="20648" xr:uid="{00000000-0005-0000-0000-0000D85C0000}"/>
    <cellStyle name="Normal 5 4 2 9 3 3 2" xfId="42228" xr:uid="{17E318CC-4567-4FE4-BBA1-D4BBA239F845}"/>
    <cellStyle name="Normal 5 4 2 9 3 4" xfId="31498" xr:uid="{35289B1D-D58C-44D5-9E57-2F1ECCB0E0B1}"/>
    <cellStyle name="Normal 5 4 2 9 4" xfId="11581" xr:uid="{00000000-0005-0000-0000-0000D95C0000}"/>
    <cellStyle name="Normal 5 4 2 9 4 2" xfId="22449" xr:uid="{00000000-0005-0000-0000-0000DA5C0000}"/>
    <cellStyle name="Normal 5 4 2 9 4 2 2" xfId="44029" xr:uid="{3C045095-D46C-4E42-AD8B-0D8EC4EC3701}"/>
    <cellStyle name="Normal 5 4 2 9 4 3" xfId="33300" xr:uid="{936AD1A6-7363-4056-B758-374FB8107378}"/>
    <cellStyle name="Normal 5 4 2 9 5" xfId="17080" xr:uid="{00000000-0005-0000-0000-0000DB5C0000}"/>
    <cellStyle name="Normal 5 4 2 9 5 2" xfId="38660" xr:uid="{D64D3962-894D-45BB-AEB5-03C08CF3C6A1}"/>
    <cellStyle name="Normal 5 4 2 9 6" xfId="27930" xr:uid="{A5D65997-0602-4087-8308-19604BCC9731}"/>
    <cellStyle name="Normal 5 4 3" xfId="364" xr:uid="{00000000-0005-0000-0000-0000DC5C0000}"/>
    <cellStyle name="Normal 5 4 3 10" xfId="3192" xr:uid="{00000000-0005-0000-0000-0000DD5C0000}"/>
    <cellStyle name="Normal 5 4 3 10 2" xfId="6512" xr:uid="{00000000-0005-0000-0000-0000DE5C0000}"/>
    <cellStyle name="Normal 5 4 3 10 2 2" xfId="13626" xr:uid="{00000000-0005-0000-0000-0000DF5C0000}"/>
    <cellStyle name="Normal 5 4 3 10 2 2 2" xfId="24428" xr:uid="{00000000-0005-0000-0000-0000E05C0000}"/>
    <cellStyle name="Normal 5 4 3 10 2 2 2 2" xfId="46008" xr:uid="{EBC00C41-3F3F-47F7-9882-EE4AB0D9A7C7}"/>
    <cellStyle name="Normal 5 4 3 10 2 2 3" xfId="35280" xr:uid="{CA6ED78A-DEC7-4314-93C6-715375F1E9EB}"/>
    <cellStyle name="Normal 5 4 3 10 2 3" xfId="19059" xr:uid="{00000000-0005-0000-0000-0000E15C0000}"/>
    <cellStyle name="Normal 5 4 3 10 2 3 2" xfId="40639" xr:uid="{7B2A5B99-FA51-4ED0-B8ED-631E40CF1E96}"/>
    <cellStyle name="Normal 5 4 3 10 2 4" xfId="29909" xr:uid="{E6A695E7-6CF2-44F3-A732-A486C08C073E}"/>
    <cellStyle name="Normal 5 4 3 10 3" xfId="9766" xr:uid="{00000000-0005-0000-0000-0000E25C0000}"/>
    <cellStyle name="Normal 5 4 3 10 3 2" xfId="15470" xr:uid="{00000000-0005-0000-0000-0000E35C0000}"/>
    <cellStyle name="Normal 5 4 3 10 3 2 2" xfId="26208" xr:uid="{00000000-0005-0000-0000-0000E45C0000}"/>
    <cellStyle name="Normal 5 4 3 10 3 2 2 2" xfId="47788" xr:uid="{39ADDC25-77E1-42D4-80B6-6F57F0C8D643}"/>
    <cellStyle name="Normal 5 4 3 10 3 2 3" xfId="37061" xr:uid="{5394D71A-0426-4437-BF02-C65235A8E1C0}"/>
    <cellStyle name="Normal 5 4 3 10 3 3" xfId="20839" xr:uid="{00000000-0005-0000-0000-0000E55C0000}"/>
    <cellStyle name="Normal 5 4 3 10 3 3 2" xfId="42419" xr:uid="{93382344-1323-4D91-8FA7-55D3BE1364B7}"/>
    <cellStyle name="Normal 5 4 3 10 3 4" xfId="31689" xr:uid="{3A2D9EA0-FFD6-49DF-959E-14333C09559E}"/>
    <cellStyle name="Normal 5 4 3 10 4" xfId="11772" xr:uid="{00000000-0005-0000-0000-0000E65C0000}"/>
    <cellStyle name="Normal 5 4 3 10 4 2" xfId="22640" xr:uid="{00000000-0005-0000-0000-0000E75C0000}"/>
    <cellStyle name="Normal 5 4 3 10 4 2 2" xfId="44220" xr:uid="{EDEDEC42-A215-4EA5-BFAE-26923BDEDB43}"/>
    <cellStyle name="Normal 5 4 3 10 4 3" xfId="33491" xr:uid="{F3FD515A-6834-47B3-BCEC-F4B7202B05DC}"/>
    <cellStyle name="Normal 5 4 3 10 5" xfId="17271" xr:uid="{00000000-0005-0000-0000-0000E85C0000}"/>
    <cellStyle name="Normal 5 4 3 10 5 2" xfId="38851" xr:uid="{EF542C80-5AE7-4429-9547-7FA558D9E1E9}"/>
    <cellStyle name="Normal 5 4 3 10 6" xfId="28121" xr:uid="{B1F65A63-A355-4B11-A6EE-8D0FEC33B408}"/>
    <cellStyle name="Normal 5 4 3 11" xfId="3687" xr:uid="{00000000-0005-0000-0000-0000E95C0000}"/>
    <cellStyle name="Normal 5 4 3 11 2" xfId="11985" xr:uid="{00000000-0005-0000-0000-0000EA5C0000}"/>
    <cellStyle name="Normal 5 4 3 11 2 2" xfId="22841" xr:uid="{00000000-0005-0000-0000-0000EB5C0000}"/>
    <cellStyle name="Normal 5 4 3 11 2 2 2" xfId="44421" xr:uid="{6D847085-3459-4D25-9916-A784E5B74C0F}"/>
    <cellStyle name="Normal 5 4 3 11 2 3" xfId="33692" xr:uid="{A1C4EBD4-229E-4BF8-AD7E-27E4F618757B}"/>
    <cellStyle name="Normal 5 4 3 11 3" xfId="17472" xr:uid="{00000000-0005-0000-0000-0000EC5C0000}"/>
    <cellStyle name="Normal 5 4 3 11 3 2" xfId="39052" xr:uid="{03AE56E9-E288-47D6-BEF8-4A38D13E7E6B}"/>
    <cellStyle name="Normal 5 4 3 11 4" xfId="28322" xr:uid="{8653CDFA-9D69-4A63-80CE-34C27B35B171}"/>
    <cellStyle name="Normal 5 4 3 12" xfId="6951" xr:uid="{00000000-0005-0000-0000-0000ED5C0000}"/>
    <cellStyle name="Normal 5 4 3 12 2" xfId="13831" xr:uid="{00000000-0005-0000-0000-0000EE5C0000}"/>
    <cellStyle name="Normal 5 4 3 12 2 2" xfId="24623" xr:uid="{00000000-0005-0000-0000-0000EF5C0000}"/>
    <cellStyle name="Normal 5 4 3 12 2 2 2" xfId="46203" xr:uid="{98DC353B-F41B-4577-9F5B-E899B88EEC8D}"/>
    <cellStyle name="Normal 5 4 3 12 2 3" xfId="35475" xr:uid="{957D6300-973C-43FC-A65C-BF02C9F9386B}"/>
    <cellStyle name="Normal 5 4 3 12 3" xfId="19254" xr:uid="{00000000-0005-0000-0000-0000F05C0000}"/>
    <cellStyle name="Normal 5 4 3 12 3 2" xfId="40834" xr:uid="{804A5854-C7F0-4815-A071-FA4FECFB1DD5}"/>
    <cellStyle name="Normal 5 4 3 12 4" xfId="30104" xr:uid="{871418E7-C6A5-4772-8431-E37941253AE0}"/>
    <cellStyle name="Normal 5 4 3 13" xfId="10133" xr:uid="{00000000-0005-0000-0000-0000F15C0000}"/>
    <cellStyle name="Normal 5 4 3 13 2" xfId="21055" xr:uid="{00000000-0005-0000-0000-0000F25C0000}"/>
    <cellStyle name="Normal 5 4 3 13 2 2" xfId="42635" xr:uid="{7709A514-6C11-448C-B1DB-ED364A2DFB49}"/>
    <cellStyle name="Normal 5 4 3 13 3" xfId="31905" xr:uid="{C8A81FB1-9F29-4F1F-8324-B4A970C4CCAB}"/>
    <cellStyle name="Normal 5 4 3 14" xfId="15686" xr:uid="{00000000-0005-0000-0000-0000F35C0000}"/>
    <cellStyle name="Normal 5 4 3 14 2" xfId="37266" xr:uid="{53E2A163-2128-4D6B-9FF3-D2C09303093E}"/>
    <cellStyle name="Normal 5 4 3 15" xfId="26535" xr:uid="{340144E0-E534-4CE3-922A-3738D5EBA4A3}"/>
    <cellStyle name="Normal 5 4 3 2" xfId="495" xr:uid="{00000000-0005-0000-0000-0000F45C0000}"/>
    <cellStyle name="Normal 5 4 3 2 10" xfId="3816" xr:uid="{00000000-0005-0000-0000-0000F55C0000}"/>
    <cellStyle name="Normal 5 4 3 2 10 2" xfId="12091" xr:uid="{00000000-0005-0000-0000-0000F65C0000}"/>
    <cellStyle name="Normal 5 4 3 2 10 2 2" xfId="22942" xr:uid="{00000000-0005-0000-0000-0000F75C0000}"/>
    <cellStyle name="Normal 5 4 3 2 10 2 2 2" xfId="44522" xr:uid="{FC1CD6DF-8578-4E0D-9ECA-DB8D9C20064B}"/>
    <cellStyle name="Normal 5 4 3 2 10 2 3" xfId="33793" xr:uid="{5B49910A-0D5F-41C6-9F72-D73E84432E07}"/>
    <cellStyle name="Normal 5 4 3 2 10 3" xfId="17573" xr:uid="{00000000-0005-0000-0000-0000F85C0000}"/>
    <cellStyle name="Normal 5 4 3 2 10 3 2" xfId="39153" xr:uid="{C8571697-A23D-4342-BEC7-EC3BAE606005}"/>
    <cellStyle name="Normal 5 4 3 2 10 4" xfId="28423" xr:uid="{FC2CE4FF-018F-4A44-9208-7873F7DC57A2}"/>
    <cellStyle name="Normal 5 4 3 2 11" xfId="7071" xr:uid="{00000000-0005-0000-0000-0000F95C0000}"/>
    <cellStyle name="Normal 5 4 3 2 11 2" xfId="13935" xr:uid="{00000000-0005-0000-0000-0000FA5C0000}"/>
    <cellStyle name="Normal 5 4 3 2 11 2 2" xfId="24722" xr:uid="{00000000-0005-0000-0000-0000FB5C0000}"/>
    <cellStyle name="Normal 5 4 3 2 11 2 2 2" xfId="46302" xr:uid="{F4E3A2DC-5C52-42F5-9964-B9B9CAC56BDC}"/>
    <cellStyle name="Normal 5 4 3 2 11 2 3" xfId="35574" xr:uid="{E05107B4-C95D-43A4-A0F0-154A806BCB32}"/>
    <cellStyle name="Normal 5 4 3 2 11 3" xfId="19353" xr:uid="{00000000-0005-0000-0000-0000FC5C0000}"/>
    <cellStyle name="Normal 5 4 3 2 11 3 2" xfId="40933" xr:uid="{44671272-C173-4AAA-8E18-1E0536ADF223}"/>
    <cellStyle name="Normal 5 4 3 2 11 4" xfId="30203" xr:uid="{371BB4E2-FD82-4CA1-A1C1-E67ED3321D4C}"/>
    <cellStyle name="Normal 5 4 3 2 12" xfId="10237" xr:uid="{00000000-0005-0000-0000-0000FD5C0000}"/>
    <cellStyle name="Normal 5 4 3 2 12 2" xfId="21154" xr:uid="{00000000-0005-0000-0000-0000FE5C0000}"/>
    <cellStyle name="Normal 5 4 3 2 12 2 2" xfId="42734" xr:uid="{7351C0D8-8DBC-430E-BDD2-1CF8624A6543}"/>
    <cellStyle name="Normal 5 4 3 2 12 3" xfId="32004" xr:uid="{390BB62C-FFF3-4008-9F02-D5DE53FA6F0C}"/>
    <cellStyle name="Normal 5 4 3 2 13" xfId="15785" xr:uid="{00000000-0005-0000-0000-0000FF5C0000}"/>
    <cellStyle name="Normal 5 4 3 2 13 2" xfId="37365" xr:uid="{0F71D0DE-BE7B-4AC9-9ABF-A9C733B99DCA}"/>
    <cellStyle name="Normal 5 4 3 2 14" xfId="26634" xr:uid="{2292854B-9DEB-4D35-8743-C531EDCAC9E4}"/>
    <cellStyle name="Normal 5 4 3 2 2" xfId="1015" xr:uid="{00000000-0005-0000-0000-0000005D0000}"/>
    <cellStyle name="Normal 5 4 3 2 2 2" xfId="4336" xr:uid="{00000000-0005-0000-0000-0000015D0000}"/>
    <cellStyle name="Normal 5 4 3 2 2 2 2" xfId="12310" xr:uid="{00000000-0005-0000-0000-0000025D0000}"/>
    <cellStyle name="Normal 5 4 3 2 2 2 2 2" xfId="23144" xr:uid="{00000000-0005-0000-0000-0000035D0000}"/>
    <cellStyle name="Normal 5 4 3 2 2 2 2 2 2" xfId="44724" xr:uid="{29DF9195-EBC8-4F32-B810-7C3B585B4ED3}"/>
    <cellStyle name="Normal 5 4 3 2 2 2 2 3" xfId="33995" xr:uid="{33581824-F83B-4D57-A7D8-B03FAA813831}"/>
    <cellStyle name="Normal 5 4 3 2 2 2 3" xfId="17775" xr:uid="{00000000-0005-0000-0000-0000045D0000}"/>
    <cellStyle name="Normal 5 4 3 2 2 2 3 2" xfId="39355" xr:uid="{9263D50C-7AED-4EDD-9CAF-CAE13A91E21E}"/>
    <cellStyle name="Normal 5 4 3 2 2 2 4" xfId="28625" xr:uid="{659E2E4C-3EEF-40F2-AF67-4E23D49341E8}"/>
    <cellStyle name="Normal 5 4 3 2 2 3" xfId="7591" xr:uid="{00000000-0005-0000-0000-0000055D0000}"/>
    <cellStyle name="Normal 5 4 3 2 2 3 2" xfId="14154" xr:uid="{00000000-0005-0000-0000-0000065D0000}"/>
    <cellStyle name="Normal 5 4 3 2 2 3 2 2" xfId="24924" xr:uid="{00000000-0005-0000-0000-0000075D0000}"/>
    <cellStyle name="Normal 5 4 3 2 2 3 2 2 2" xfId="46504" xr:uid="{D4AECCC3-9630-4150-BA41-AFD7A1B4FC2C}"/>
    <cellStyle name="Normal 5 4 3 2 2 3 2 3" xfId="35776" xr:uid="{120C809D-CF0C-4489-950E-07F1A36FF86E}"/>
    <cellStyle name="Normal 5 4 3 2 2 3 3" xfId="19555" xr:uid="{00000000-0005-0000-0000-0000085D0000}"/>
    <cellStyle name="Normal 5 4 3 2 2 3 3 2" xfId="41135" xr:uid="{529D767F-D550-445C-97A8-510F7F8101B0}"/>
    <cellStyle name="Normal 5 4 3 2 2 3 4" xfId="30405" xr:uid="{C9A3D42B-06C5-4C11-A836-59BBE37E9287}"/>
    <cellStyle name="Normal 5 4 3 2 2 4" xfId="10456" xr:uid="{00000000-0005-0000-0000-0000095D0000}"/>
    <cellStyle name="Normal 5 4 3 2 2 4 2" xfId="21356" xr:uid="{00000000-0005-0000-0000-00000A5D0000}"/>
    <cellStyle name="Normal 5 4 3 2 2 4 2 2" xfId="42936" xr:uid="{1F27F15D-C8EF-49F9-8931-D78AEED4A30A}"/>
    <cellStyle name="Normal 5 4 3 2 2 4 3" xfId="32206" xr:uid="{C9CC03B7-431E-46C2-9A1F-5E898A49337B}"/>
    <cellStyle name="Normal 5 4 3 2 2 5" xfId="15987" xr:uid="{00000000-0005-0000-0000-00000B5D0000}"/>
    <cellStyle name="Normal 5 4 3 2 2 5 2" xfId="37567" xr:uid="{B76CCF17-FFCB-4E48-A531-70D67B26755E}"/>
    <cellStyle name="Normal 5 4 3 2 2 6" xfId="26836" xr:uid="{966F7FD4-4B3F-49E2-8791-4B37063E1D57}"/>
    <cellStyle name="Normal 5 4 3 2 3" xfId="1505" xr:uid="{00000000-0005-0000-0000-00000C5D0000}"/>
    <cellStyle name="Normal 5 4 3 2 3 2" xfId="4826" xr:uid="{00000000-0005-0000-0000-00000D5D0000}"/>
    <cellStyle name="Normal 5 4 3 2 3 2 2" xfId="12525" xr:uid="{00000000-0005-0000-0000-00000E5D0000}"/>
    <cellStyle name="Normal 5 4 3 2 3 2 2 2" xfId="23343" xr:uid="{00000000-0005-0000-0000-00000F5D0000}"/>
    <cellStyle name="Normal 5 4 3 2 3 2 2 2 2" xfId="44923" xr:uid="{DFBEA2CF-43FF-4AEF-8E2B-7E41D1A98A45}"/>
    <cellStyle name="Normal 5 4 3 2 3 2 2 3" xfId="34194" xr:uid="{11A662A3-E9EC-4A9B-9760-9D0E761E6C65}"/>
    <cellStyle name="Normal 5 4 3 2 3 2 3" xfId="17974" xr:uid="{00000000-0005-0000-0000-0000105D0000}"/>
    <cellStyle name="Normal 5 4 3 2 3 2 3 2" xfId="39554" xr:uid="{83B7D105-5CF5-427D-BFE8-85E924D0795B}"/>
    <cellStyle name="Normal 5 4 3 2 3 2 4" xfId="28824" xr:uid="{1E152721-80FF-4D1A-AEF1-03933B37D3C7}"/>
    <cellStyle name="Normal 5 4 3 2 3 3" xfId="8081" xr:uid="{00000000-0005-0000-0000-0000115D0000}"/>
    <cellStyle name="Normal 5 4 3 2 3 3 2" xfId="14369" xr:uid="{00000000-0005-0000-0000-0000125D0000}"/>
    <cellStyle name="Normal 5 4 3 2 3 3 2 2" xfId="25123" xr:uid="{00000000-0005-0000-0000-0000135D0000}"/>
    <cellStyle name="Normal 5 4 3 2 3 3 2 2 2" xfId="46703" xr:uid="{50880E36-333A-48B2-ACF5-76AFBA0AA4D5}"/>
    <cellStyle name="Normal 5 4 3 2 3 3 2 3" xfId="35975" xr:uid="{46330B1E-AB72-4300-B7B9-E5E921D1EDAE}"/>
    <cellStyle name="Normal 5 4 3 2 3 3 3" xfId="19754" xr:uid="{00000000-0005-0000-0000-0000145D0000}"/>
    <cellStyle name="Normal 5 4 3 2 3 3 3 2" xfId="41334" xr:uid="{76047BFB-ED8B-4560-B104-E14BBF6E4F6E}"/>
    <cellStyle name="Normal 5 4 3 2 3 3 4" xfId="30604" xr:uid="{7ED4593D-4E92-41E2-8BAC-FF286271C094}"/>
    <cellStyle name="Normal 5 4 3 2 3 4" xfId="10671" xr:uid="{00000000-0005-0000-0000-0000155D0000}"/>
    <cellStyle name="Normal 5 4 3 2 3 4 2" xfId="21555" xr:uid="{00000000-0005-0000-0000-0000165D0000}"/>
    <cellStyle name="Normal 5 4 3 2 3 4 2 2" xfId="43135" xr:uid="{647CF499-CF75-4632-97D3-6CAD131784A3}"/>
    <cellStyle name="Normal 5 4 3 2 3 4 3" xfId="32405" xr:uid="{49E18D80-79CE-4B19-A391-E0629BBE7B7F}"/>
    <cellStyle name="Normal 5 4 3 2 3 5" xfId="16186" xr:uid="{00000000-0005-0000-0000-0000175D0000}"/>
    <cellStyle name="Normal 5 4 3 2 3 5 2" xfId="37766" xr:uid="{FFCDDDB0-8E74-4A17-B15C-9CFDD635E1F7}"/>
    <cellStyle name="Normal 5 4 3 2 3 6" xfId="27035" xr:uid="{C0F81F1A-B0F6-49B5-9C30-FB0C8769FC40}"/>
    <cellStyle name="Normal 5 4 3 2 4" xfId="1960" xr:uid="{00000000-0005-0000-0000-0000185D0000}"/>
    <cellStyle name="Normal 5 4 3 2 4 2" xfId="5281" xr:uid="{00000000-0005-0000-0000-0000195D0000}"/>
    <cellStyle name="Normal 5 4 3 2 4 2 2" xfId="12736" xr:uid="{00000000-0005-0000-0000-00001A5D0000}"/>
    <cellStyle name="Normal 5 4 3 2 4 2 2 2" xfId="23539" xr:uid="{00000000-0005-0000-0000-00001B5D0000}"/>
    <cellStyle name="Normal 5 4 3 2 4 2 2 2 2" xfId="45119" xr:uid="{5EE7E206-5E2D-4D76-8FDF-8AB97A6BBF6D}"/>
    <cellStyle name="Normal 5 4 3 2 4 2 2 3" xfId="34390" xr:uid="{7E2C06DB-D1C9-4374-B936-6E710444EC70}"/>
    <cellStyle name="Normal 5 4 3 2 4 2 3" xfId="18170" xr:uid="{00000000-0005-0000-0000-00001C5D0000}"/>
    <cellStyle name="Normal 5 4 3 2 4 2 3 2" xfId="39750" xr:uid="{3C854B90-8255-47F5-9A1E-569F5C7CEE42}"/>
    <cellStyle name="Normal 5 4 3 2 4 2 4" xfId="29020" xr:uid="{095FB04A-24BB-4061-993D-F599FFFFB0D1}"/>
    <cellStyle name="Normal 5 4 3 2 4 3" xfId="8536" xr:uid="{00000000-0005-0000-0000-00001D5D0000}"/>
    <cellStyle name="Normal 5 4 3 2 4 3 2" xfId="14580" xr:uid="{00000000-0005-0000-0000-00001E5D0000}"/>
    <cellStyle name="Normal 5 4 3 2 4 3 2 2" xfId="25319" xr:uid="{00000000-0005-0000-0000-00001F5D0000}"/>
    <cellStyle name="Normal 5 4 3 2 4 3 2 2 2" xfId="46899" xr:uid="{669BA287-39A5-4462-ABB3-6B0960A5C68B}"/>
    <cellStyle name="Normal 5 4 3 2 4 3 2 3" xfId="36171" xr:uid="{9AA6555F-FFA8-4522-9844-A657617653E9}"/>
    <cellStyle name="Normal 5 4 3 2 4 3 3" xfId="19950" xr:uid="{00000000-0005-0000-0000-0000205D0000}"/>
    <cellStyle name="Normal 5 4 3 2 4 3 3 2" xfId="41530" xr:uid="{1EECC350-F115-409A-9484-AF9EF14FB0CC}"/>
    <cellStyle name="Normal 5 4 3 2 4 3 4" xfId="30800" xr:uid="{AA93D6B2-E26E-4621-BB82-F0A1448B0329}"/>
    <cellStyle name="Normal 5 4 3 2 4 4" xfId="10882" xr:uid="{00000000-0005-0000-0000-0000215D0000}"/>
    <cellStyle name="Normal 5 4 3 2 4 4 2" xfId="21751" xr:uid="{00000000-0005-0000-0000-0000225D0000}"/>
    <cellStyle name="Normal 5 4 3 2 4 4 2 2" xfId="43331" xr:uid="{242FF7D7-1CC6-418B-9519-7CFEF6E19248}"/>
    <cellStyle name="Normal 5 4 3 2 4 4 3" xfId="32601" xr:uid="{05608556-5203-4F05-B93D-A85E49FA277E}"/>
    <cellStyle name="Normal 5 4 3 2 4 5" xfId="16382" xr:uid="{00000000-0005-0000-0000-0000235D0000}"/>
    <cellStyle name="Normal 5 4 3 2 4 5 2" xfId="37962" xr:uid="{B9CC5F60-3CA9-4540-8629-59EBC1D2C63B}"/>
    <cellStyle name="Normal 5 4 3 2 4 6" xfId="27231" xr:uid="{7259EEF1-79CA-407F-9FD4-48D3851DC35E}"/>
    <cellStyle name="Normal 5 4 3 2 5" xfId="2172" xr:uid="{00000000-0005-0000-0000-0000245D0000}"/>
    <cellStyle name="Normal 5 4 3 2 5 2" xfId="5493" xr:uid="{00000000-0005-0000-0000-0000255D0000}"/>
    <cellStyle name="Normal 5 4 3 2 5 2 2" xfId="12931" xr:uid="{00000000-0005-0000-0000-0000265D0000}"/>
    <cellStyle name="Normal 5 4 3 2 5 2 2 2" xfId="23734" xr:uid="{00000000-0005-0000-0000-0000275D0000}"/>
    <cellStyle name="Normal 5 4 3 2 5 2 2 2 2" xfId="45314" xr:uid="{69D059AA-6FC3-461F-98CC-AFED8CFC71B0}"/>
    <cellStyle name="Normal 5 4 3 2 5 2 2 3" xfId="34585" xr:uid="{4950A0FB-1974-42EF-980E-4F1E9D028A9D}"/>
    <cellStyle name="Normal 5 4 3 2 5 2 3" xfId="18365" xr:uid="{00000000-0005-0000-0000-0000285D0000}"/>
    <cellStyle name="Normal 5 4 3 2 5 2 3 2" xfId="39945" xr:uid="{7D5C4B3D-CE98-43B7-B4B4-A18ADD0CA80E}"/>
    <cellStyle name="Normal 5 4 3 2 5 2 4" xfId="29215" xr:uid="{A3A69FF6-A4B8-4347-9971-2E9F5993781A}"/>
    <cellStyle name="Normal 5 4 3 2 5 3" xfId="8748" xr:uid="{00000000-0005-0000-0000-0000295D0000}"/>
    <cellStyle name="Normal 5 4 3 2 5 3 2" xfId="14775" xr:uid="{00000000-0005-0000-0000-00002A5D0000}"/>
    <cellStyle name="Normal 5 4 3 2 5 3 2 2" xfId="25514" xr:uid="{00000000-0005-0000-0000-00002B5D0000}"/>
    <cellStyle name="Normal 5 4 3 2 5 3 2 2 2" xfId="47094" xr:uid="{DBC81E38-7CE3-4C36-8D5C-EDC36CB0C5F0}"/>
    <cellStyle name="Normal 5 4 3 2 5 3 2 3" xfId="36366" xr:uid="{DD54FF08-3665-4038-BCD8-3F7B8B140766}"/>
    <cellStyle name="Normal 5 4 3 2 5 3 3" xfId="20145" xr:uid="{00000000-0005-0000-0000-00002C5D0000}"/>
    <cellStyle name="Normal 5 4 3 2 5 3 3 2" xfId="41725" xr:uid="{69EF1975-0E67-46F5-ADDF-BC6226007789}"/>
    <cellStyle name="Normal 5 4 3 2 5 3 4" xfId="30995" xr:uid="{8A03945C-2C97-4534-94AF-BE394823546B}"/>
    <cellStyle name="Normal 5 4 3 2 5 4" xfId="11077" xr:uid="{00000000-0005-0000-0000-00002D5D0000}"/>
    <cellStyle name="Normal 5 4 3 2 5 4 2" xfId="21946" xr:uid="{00000000-0005-0000-0000-00002E5D0000}"/>
    <cellStyle name="Normal 5 4 3 2 5 4 2 2" xfId="43526" xr:uid="{DA9AAF24-5830-43D3-A5A9-2B5E2C0C80C7}"/>
    <cellStyle name="Normal 5 4 3 2 5 4 3" xfId="32796" xr:uid="{98294E63-23D7-42EF-9C20-EA89AFD99934}"/>
    <cellStyle name="Normal 5 4 3 2 5 5" xfId="16577" xr:uid="{00000000-0005-0000-0000-00002F5D0000}"/>
    <cellStyle name="Normal 5 4 3 2 5 5 2" xfId="38157" xr:uid="{E57BFAB0-6381-403B-9E70-7EB6CFBCEA3E}"/>
    <cellStyle name="Normal 5 4 3 2 5 6" xfId="27426" xr:uid="{31BDC64E-9C73-4401-A14F-298ADFD1A768}"/>
    <cellStyle name="Normal 5 4 3 2 6" xfId="2625" xr:uid="{00000000-0005-0000-0000-0000305D0000}"/>
    <cellStyle name="Normal 5 4 3 2 6 2" xfId="5945" xr:uid="{00000000-0005-0000-0000-0000315D0000}"/>
    <cellStyle name="Normal 5 4 3 2 6 2 2" xfId="13146" xr:uid="{00000000-0005-0000-0000-0000325D0000}"/>
    <cellStyle name="Normal 5 4 3 2 6 2 2 2" xfId="23948" xr:uid="{00000000-0005-0000-0000-0000335D0000}"/>
    <cellStyle name="Normal 5 4 3 2 6 2 2 2 2" xfId="45528" xr:uid="{AFC5A0F0-BC9A-48EC-9F5E-BE391BEF449D}"/>
    <cellStyle name="Normal 5 4 3 2 6 2 2 3" xfId="34800" xr:uid="{5D55B862-DDB3-4764-83D4-188233746351}"/>
    <cellStyle name="Normal 5 4 3 2 6 2 3" xfId="18579" xr:uid="{00000000-0005-0000-0000-0000345D0000}"/>
    <cellStyle name="Normal 5 4 3 2 6 2 3 2" xfId="40159" xr:uid="{27271958-0C3B-4CBD-94DE-3785A878D302}"/>
    <cellStyle name="Normal 5 4 3 2 6 2 4" xfId="29429" xr:uid="{D49FD624-545A-4326-B05C-166BC18D679F}"/>
    <cellStyle name="Normal 5 4 3 2 6 3" xfId="9199" xr:uid="{00000000-0005-0000-0000-0000355D0000}"/>
    <cellStyle name="Normal 5 4 3 2 6 3 2" xfId="14990" xr:uid="{00000000-0005-0000-0000-0000365D0000}"/>
    <cellStyle name="Normal 5 4 3 2 6 3 2 2" xfId="25728" xr:uid="{00000000-0005-0000-0000-0000375D0000}"/>
    <cellStyle name="Normal 5 4 3 2 6 3 2 2 2" xfId="47308" xr:uid="{6FCE4FF7-0AC5-45F9-827E-88A146148A42}"/>
    <cellStyle name="Normal 5 4 3 2 6 3 2 3" xfId="36581" xr:uid="{24243E49-6C68-4028-8813-B96780255F97}"/>
    <cellStyle name="Normal 5 4 3 2 6 3 3" xfId="20359" xr:uid="{00000000-0005-0000-0000-0000385D0000}"/>
    <cellStyle name="Normal 5 4 3 2 6 3 3 2" xfId="41939" xr:uid="{D56A484E-4AC3-4619-939A-C951F383A309}"/>
    <cellStyle name="Normal 5 4 3 2 6 3 4" xfId="31209" xr:uid="{1E964C6F-E692-49BF-B209-FE72ECEDBA8A}"/>
    <cellStyle name="Normal 5 4 3 2 6 4" xfId="11292" xr:uid="{00000000-0005-0000-0000-0000395D0000}"/>
    <cellStyle name="Normal 5 4 3 2 6 4 2" xfId="22160" xr:uid="{00000000-0005-0000-0000-00003A5D0000}"/>
    <cellStyle name="Normal 5 4 3 2 6 4 2 2" xfId="43740" xr:uid="{26EEB771-1D2E-46C4-9586-FEFC6870C470}"/>
    <cellStyle name="Normal 5 4 3 2 6 4 3" xfId="33011" xr:uid="{6673390B-CF1C-46F3-AABB-4CF58FE905BE}"/>
    <cellStyle name="Normal 5 4 3 2 6 5" xfId="16791" xr:uid="{00000000-0005-0000-0000-00003B5D0000}"/>
    <cellStyle name="Normal 5 4 3 2 6 5 2" xfId="38371" xr:uid="{B670119F-F95D-4075-83AA-9233BA386297}"/>
    <cellStyle name="Normal 5 4 3 2 6 6" xfId="27641" xr:uid="{26014186-CABA-4D3A-8E1E-E0AD82B4AAE5}"/>
    <cellStyle name="Normal 5 4 3 2 7" xfId="2938" xr:uid="{00000000-0005-0000-0000-00003C5D0000}"/>
    <cellStyle name="Normal 5 4 3 2 7 2" xfId="6258" xr:uid="{00000000-0005-0000-0000-00003D5D0000}"/>
    <cellStyle name="Normal 5 4 3 2 7 2 2" xfId="13391" xr:uid="{00000000-0005-0000-0000-00003E5D0000}"/>
    <cellStyle name="Normal 5 4 3 2 7 2 2 2" xfId="24193" xr:uid="{00000000-0005-0000-0000-00003F5D0000}"/>
    <cellStyle name="Normal 5 4 3 2 7 2 2 2 2" xfId="45773" xr:uid="{1C20F83C-91EF-4EF9-80BA-4948A5737589}"/>
    <cellStyle name="Normal 5 4 3 2 7 2 2 3" xfId="35045" xr:uid="{DE2F8FE9-7373-477F-96A4-5D957A02088A}"/>
    <cellStyle name="Normal 5 4 3 2 7 2 3" xfId="18824" xr:uid="{00000000-0005-0000-0000-0000405D0000}"/>
    <cellStyle name="Normal 5 4 3 2 7 2 3 2" xfId="40404" xr:uid="{18AE4BEC-70DB-48BB-9FE1-A83750F5029F}"/>
    <cellStyle name="Normal 5 4 3 2 7 2 4" xfId="29674" xr:uid="{BB0D5432-C1A4-4F1C-84BC-D28DB5262EE4}"/>
    <cellStyle name="Normal 5 4 3 2 7 3" xfId="9512" xr:uid="{00000000-0005-0000-0000-0000415D0000}"/>
    <cellStyle name="Normal 5 4 3 2 7 3 2" xfId="15235" xr:uid="{00000000-0005-0000-0000-0000425D0000}"/>
    <cellStyle name="Normal 5 4 3 2 7 3 2 2" xfId="25973" xr:uid="{00000000-0005-0000-0000-0000435D0000}"/>
    <cellStyle name="Normal 5 4 3 2 7 3 2 2 2" xfId="47553" xr:uid="{12ADFFAB-917D-4E64-9D4F-696E64EA6D61}"/>
    <cellStyle name="Normal 5 4 3 2 7 3 2 3" xfId="36826" xr:uid="{0470BC90-CC96-46EB-9DDB-81C2060A0508}"/>
    <cellStyle name="Normal 5 4 3 2 7 3 3" xfId="20604" xr:uid="{00000000-0005-0000-0000-0000445D0000}"/>
    <cellStyle name="Normal 5 4 3 2 7 3 3 2" xfId="42184" xr:uid="{A4E77E9F-D4D1-4559-8A6C-0EC7CCD6B7B6}"/>
    <cellStyle name="Normal 5 4 3 2 7 3 4" xfId="31454" xr:uid="{0CBDFC57-DEFD-4B8A-ACB7-11292FD9A7E8}"/>
    <cellStyle name="Normal 5 4 3 2 7 4" xfId="11537" xr:uid="{00000000-0005-0000-0000-0000455D0000}"/>
    <cellStyle name="Normal 5 4 3 2 7 4 2" xfId="22405" xr:uid="{00000000-0005-0000-0000-0000465D0000}"/>
    <cellStyle name="Normal 5 4 3 2 7 4 2 2" xfId="43985" xr:uid="{085E6F80-2F7B-4817-8AF4-79EFB7F899DA}"/>
    <cellStyle name="Normal 5 4 3 2 7 4 3" xfId="33256" xr:uid="{DC9C18C5-D296-4C7D-B35D-017837CFD3A9}"/>
    <cellStyle name="Normal 5 4 3 2 7 5" xfId="17036" xr:uid="{00000000-0005-0000-0000-0000475D0000}"/>
    <cellStyle name="Normal 5 4 3 2 7 5 2" xfId="38616" xr:uid="{346494EB-39FE-438F-92AD-020F53B85B4F}"/>
    <cellStyle name="Normal 5 4 3 2 7 6" xfId="27886" xr:uid="{7AD13898-4E8B-4EF6-BF04-ACCCD334D198}"/>
    <cellStyle name="Normal 5 4 3 2 8" xfId="3122" xr:uid="{00000000-0005-0000-0000-0000485D0000}"/>
    <cellStyle name="Normal 5 4 3 2 8 2" xfId="6442" xr:uid="{00000000-0005-0000-0000-0000495D0000}"/>
    <cellStyle name="Normal 5 4 3 2 8 2 2" xfId="13561" xr:uid="{00000000-0005-0000-0000-00004A5D0000}"/>
    <cellStyle name="Normal 5 4 3 2 8 2 2 2" xfId="24363" xr:uid="{00000000-0005-0000-0000-00004B5D0000}"/>
    <cellStyle name="Normal 5 4 3 2 8 2 2 2 2" xfId="45943" xr:uid="{7A98D9B7-71EE-418E-BA40-DBE6E7D43581}"/>
    <cellStyle name="Normal 5 4 3 2 8 2 2 3" xfId="35215" xr:uid="{CAA59BFB-20C8-4472-8B12-F05CBF88AEF4}"/>
    <cellStyle name="Normal 5 4 3 2 8 2 3" xfId="18994" xr:uid="{00000000-0005-0000-0000-00004C5D0000}"/>
    <cellStyle name="Normal 5 4 3 2 8 2 3 2" xfId="40574" xr:uid="{235B0B99-EECE-4E52-99F0-279B7C6BBA67}"/>
    <cellStyle name="Normal 5 4 3 2 8 2 4" xfId="29844" xr:uid="{9746E247-BC24-47FF-9E0A-BEF4C16C5635}"/>
    <cellStyle name="Normal 5 4 3 2 8 3" xfId="9696" xr:uid="{00000000-0005-0000-0000-00004D5D0000}"/>
    <cellStyle name="Normal 5 4 3 2 8 3 2" xfId="15405" xr:uid="{00000000-0005-0000-0000-00004E5D0000}"/>
    <cellStyle name="Normal 5 4 3 2 8 3 2 2" xfId="26143" xr:uid="{00000000-0005-0000-0000-00004F5D0000}"/>
    <cellStyle name="Normal 5 4 3 2 8 3 2 2 2" xfId="47723" xr:uid="{97A03CF9-FCA1-478B-A986-E98BDADB5EC1}"/>
    <cellStyle name="Normal 5 4 3 2 8 3 2 3" xfId="36996" xr:uid="{1206908D-E55A-4478-A9CC-B8B14EB87F30}"/>
    <cellStyle name="Normal 5 4 3 2 8 3 3" xfId="20774" xr:uid="{00000000-0005-0000-0000-0000505D0000}"/>
    <cellStyle name="Normal 5 4 3 2 8 3 3 2" xfId="42354" xr:uid="{4744BE0B-861B-47C4-9CC7-6DC193BA838B}"/>
    <cellStyle name="Normal 5 4 3 2 8 3 4" xfId="31624" xr:uid="{8C7A1486-5A4A-4942-89FC-430974763877}"/>
    <cellStyle name="Normal 5 4 3 2 8 4" xfId="11707" xr:uid="{00000000-0005-0000-0000-0000515D0000}"/>
    <cellStyle name="Normal 5 4 3 2 8 4 2" xfId="22575" xr:uid="{00000000-0005-0000-0000-0000525D0000}"/>
    <cellStyle name="Normal 5 4 3 2 8 4 2 2" xfId="44155" xr:uid="{8E95EEAB-A81E-4E45-8511-AA0A0EBFAF83}"/>
    <cellStyle name="Normal 5 4 3 2 8 4 3" xfId="33426" xr:uid="{8FDD9018-C290-409C-B833-25582C49CDE1}"/>
    <cellStyle name="Normal 5 4 3 2 8 5" xfId="17206" xr:uid="{00000000-0005-0000-0000-0000535D0000}"/>
    <cellStyle name="Normal 5 4 3 2 8 5 2" xfId="38786" xr:uid="{AE48F89C-1032-4D8E-8F15-51062575A840}"/>
    <cellStyle name="Normal 5 4 3 2 8 6" xfId="28056" xr:uid="{524ED7F7-D935-4D2A-BD78-B58C621264EF}"/>
    <cellStyle name="Normal 5 4 3 2 9" xfId="3296" xr:uid="{00000000-0005-0000-0000-0000545D0000}"/>
    <cellStyle name="Normal 5 4 3 2 9 2" xfId="6616" xr:uid="{00000000-0005-0000-0000-0000555D0000}"/>
    <cellStyle name="Normal 5 4 3 2 9 2 2" xfId="13725" xr:uid="{00000000-0005-0000-0000-0000565D0000}"/>
    <cellStyle name="Normal 5 4 3 2 9 2 2 2" xfId="24527" xr:uid="{00000000-0005-0000-0000-0000575D0000}"/>
    <cellStyle name="Normal 5 4 3 2 9 2 2 2 2" xfId="46107" xr:uid="{0C00565D-D10E-4D3F-BC3A-83DCFAB4BEB0}"/>
    <cellStyle name="Normal 5 4 3 2 9 2 2 3" xfId="35379" xr:uid="{BB13C9A4-BE15-461A-8920-40F3ECB08D0D}"/>
    <cellStyle name="Normal 5 4 3 2 9 2 3" xfId="19158" xr:uid="{00000000-0005-0000-0000-0000585D0000}"/>
    <cellStyle name="Normal 5 4 3 2 9 2 3 2" xfId="40738" xr:uid="{BA8E4C24-8810-4D7C-B92B-747127CB1E6A}"/>
    <cellStyle name="Normal 5 4 3 2 9 2 4" xfId="30008" xr:uid="{EA0A2FC9-B5FA-4905-8B10-8CB970F68A9E}"/>
    <cellStyle name="Normal 5 4 3 2 9 3" xfId="9870" xr:uid="{00000000-0005-0000-0000-0000595D0000}"/>
    <cellStyle name="Normal 5 4 3 2 9 3 2" xfId="15569" xr:uid="{00000000-0005-0000-0000-00005A5D0000}"/>
    <cellStyle name="Normal 5 4 3 2 9 3 2 2" xfId="26307" xr:uid="{00000000-0005-0000-0000-00005B5D0000}"/>
    <cellStyle name="Normal 5 4 3 2 9 3 2 2 2" xfId="47887" xr:uid="{072E096A-4FB6-46FA-892A-A7E7C38B0005}"/>
    <cellStyle name="Normal 5 4 3 2 9 3 2 3" xfId="37160" xr:uid="{5D09B137-7A57-4997-92EA-90A61157001E}"/>
    <cellStyle name="Normal 5 4 3 2 9 3 3" xfId="20938" xr:uid="{00000000-0005-0000-0000-00005C5D0000}"/>
    <cellStyle name="Normal 5 4 3 2 9 3 3 2" xfId="42518" xr:uid="{EB00A9C1-B766-426C-BCBC-5A40482B1504}"/>
    <cellStyle name="Normal 5 4 3 2 9 3 4" xfId="31788" xr:uid="{010B9612-598C-47F6-86A6-DBCC8DF4725A}"/>
    <cellStyle name="Normal 5 4 3 2 9 4" xfId="11871" xr:uid="{00000000-0005-0000-0000-00005D5D0000}"/>
    <cellStyle name="Normal 5 4 3 2 9 4 2" xfId="22739" xr:uid="{00000000-0005-0000-0000-00005E5D0000}"/>
    <cellStyle name="Normal 5 4 3 2 9 4 2 2" xfId="44319" xr:uid="{08CF385D-ECD4-404E-8DC9-CB633944B999}"/>
    <cellStyle name="Normal 5 4 3 2 9 4 3" xfId="33590" xr:uid="{C646FB09-CD75-477A-9C7C-9307C2072A4B}"/>
    <cellStyle name="Normal 5 4 3 2 9 5" xfId="17370" xr:uid="{00000000-0005-0000-0000-00005F5D0000}"/>
    <cellStyle name="Normal 5 4 3 2 9 5 2" xfId="38950" xr:uid="{2EAEAD8E-4E1D-462B-A7D9-ADEB5D8644EF}"/>
    <cellStyle name="Normal 5 4 3 2 9 6" xfId="28220" xr:uid="{FA243A80-F593-42E2-9F71-B910BE26EDD6}"/>
    <cellStyle name="Normal 5 4 3 3" xfId="886" xr:uid="{00000000-0005-0000-0000-0000605D0000}"/>
    <cellStyle name="Normal 5 4 3 3 2" xfId="4207" xr:uid="{00000000-0005-0000-0000-0000615D0000}"/>
    <cellStyle name="Normal 5 4 3 3 2 2" xfId="12203" xr:uid="{00000000-0005-0000-0000-0000625D0000}"/>
    <cellStyle name="Normal 5 4 3 3 2 2 2" xfId="23043" xr:uid="{00000000-0005-0000-0000-0000635D0000}"/>
    <cellStyle name="Normal 5 4 3 3 2 2 2 2" xfId="44623" xr:uid="{C7EC1E58-DD61-49D0-A196-FB07F0C642B0}"/>
    <cellStyle name="Normal 5 4 3 3 2 2 3" xfId="33894" xr:uid="{95482BAB-9B5E-4A51-B364-ABB0208A0B67}"/>
    <cellStyle name="Normal 5 4 3 3 2 3" xfId="17674" xr:uid="{00000000-0005-0000-0000-0000645D0000}"/>
    <cellStyle name="Normal 5 4 3 3 2 3 2" xfId="39254" xr:uid="{2FCBEE37-BB93-47D9-A980-F610007C4140}"/>
    <cellStyle name="Normal 5 4 3 3 2 4" xfId="28524" xr:uid="{B2F99A7B-3784-4394-BF4C-ABFFB464E1FC}"/>
    <cellStyle name="Normal 5 4 3 3 3" xfId="7462" xr:uid="{00000000-0005-0000-0000-0000655D0000}"/>
    <cellStyle name="Normal 5 4 3 3 3 2" xfId="14047" xr:uid="{00000000-0005-0000-0000-0000665D0000}"/>
    <cellStyle name="Normal 5 4 3 3 3 2 2" xfId="24823" xr:uid="{00000000-0005-0000-0000-0000675D0000}"/>
    <cellStyle name="Normal 5 4 3 3 3 2 2 2" xfId="46403" xr:uid="{9F04616F-FB44-4FB3-AC8E-C2765086CC2B}"/>
    <cellStyle name="Normal 5 4 3 3 3 2 3" xfId="35675" xr:uid="{C1D3736C-D844-452C-A0C2-3B4E176F90E3}"/>
    <cellStyle name="Normal 5 4 3 3 3 3" xfId="19454" xr:uid="{00000000-0005-0000-0000-0000685D0000}"/>
    <cellStyle name="Normal 5 4 3 3 3 3 2" xfId="41034" xr:uid="{6311F380-31ED-4DC3-BA7F-2DD80DB671A6}"/>
    <cellStyle name="Normal 5 4 3 3 3 4" xfId="30304" xr:uid="{BF0F5C49-9A08-421D-B44B-3AF4A9CE9DF1}"/>
    <cellStyle name="Normal 5 4 3 3 4" xfId="10349" xr:uid="{00000000-0005-0000-0000-0000695D0000}"/>
    <cellStyle name="Normal 5 4 3 3 4 2" xfId="21255" xr:uid="{00000000-0005-0000-0000-00006A5D0000}"/>
    <cellStyle name="Normal 5 4 3 3 4 2 2" xfId="42835" xr:uid="{4C091C50-05D4-4EFC-8665-521DBBFC70BA}"/>
    <cellStyle name="Normal 5 4 3 3 4 3" xfId="32105" xr:uid="{8BD4F42D-FCEE-4CBA-85FB-81884124282E}"/>
    <cellStyle name="Normal 5 4 3 3 5" xfId="15886" xr:uid="{00000000-0005-0000-0000-00006B5D0000}"/>
    <cellStyle name="Normal 5 4 3 3 5 2" xfId="37466" xr:uid="{0EEE1C95-C141-4301-B635-BFD4CBEC1513}"/>
    <cellStyle name="Normal 5 4 3 3 6" xfId="26735" xr:uid="{80EE1202-70A5-4C93-8216-8ECF63ED754F}"/>
    <cellStyle name="Normal 5 4 3 4" xfId="1375" xr:uid="{00000000-0005-0000-0000-00006C5D0000}"/>
    <cellStyle name="Normal 5 4 3 4 2" xfId="4696" xr:uid="{00000000-0005-0000-0000-00006D5D0000}"/>
    <cellStyle name="Normal 5 4 3 4 2 2" xfId="12420" xr:uid="{00000000-0005-0000-0000-00006E5D0000}"/>
    <cellStyle name="Normal 5 4 3 4 2 2 2" xfId="23243" xr:uid="{00000000-0005-0000-0000-00006F5D0000}"/>
    <cellStyle name="Normal 5 4 3 4 2 2 2 2" xfId="44823" xr:uid="{FC4AE051-D39F-4BDF-A124-4F5155C4C936}"/>
    <cellStyle name="Normal 5 4 3 4 2 2 3" xfId="34094" xr:uid="{49129D21-CC38-4427-B51B-936503EBCECB}"/>
    <cellStyle name="Normal 5 4 3 4 2 3" xfId="17874" xr:uid="{00000000-0005-0000-0000-0000705D0000}"/>
    <cellStyle name="Normal 5 4 3 4 2 3 2" xfId="39454" xr:uid="{D76BA706-3778-4B55-B8DB-08545B2E11CA}"/>
    <cellStyle name="Normal 5 4 3 4 2 4" xfId="28724" xr:uid="{961C17C6-96F6-459A-98B8-84D0B04DB5E8}"/>
    <cellStyle name="Normal 5 4 3 4 3" xfId="7951" xr:uid="{00000000-0005-0000-0000-0000715D0000}"/>
    <cellStyle name="Normal 5 4 3 4 3 2" xfId="14264" xr:uid="{00000000-0005-0000-0000-0000725D0000}"/>
    <cellStyle name="Normal 5 4 3 4 3 2 2" xfId="25023" xr:uid="{00000000-0005-0000-0000-0000735D0000}"/>
    <cellStyle name="Normal 5 4 3 4 3 2 2 2" xfId="46603" xr:uid="{6438630A-0A17-49FE-ADC1-4273697C3FF4}"/>
    <cellStyle name="Normal 5 4 3 4 3 2 3" xfId="35875" xr:uid="{193F4E5C-0E04-4BAB-A66B-038A5C85A2FE}"/>
    <cellStyle name="Normal 5 4 3 4 3 3" xfId="19654" xr:uid="{00000000-0005-0000-0000-0000745D0000}"/>
    <cellStyle name="Normal 5 4 3 4 3 3 2" xfId="41234" xr:uid="{4B4939D3-3F9B-45B6-9864-1EB6C51BBD8E}"/>
    <cellStyle name="Normal 5 4 3 4 3 4" xfId="30504" xr:uid="{9CCA7194-D4B6-45A1-979C-4F2E4B95928A}"/>
    <cellStyle name="Normal 5 4 3 4 4" xfId="10566" xr:uid="{00000000-0005-0000-0000-0000755D0000}"/>
    <cellStyle name="Normal 5 4 3 4 4 2" xfId="21455" xr:uid="{00000000-0005-0000-0000-0000765D0000}"/>
    <cellStyle name="Normal 5 4 3 4 4 2 2" xfId="43035" xr:uid="{D4C3D05C-B255-4A40-9B7F-79EBBF20700C}"/>
    <cellStyle name="Normal 5 4 3 4 4 3" xfId="32305" xr:uid="{64436A8F-C9E1-4AB6-A4E4-430D7969C163}"/>
    <cellStyle name="Normal 5 4 3 4 5" xfId="16086" xr:uid="{00000000-0005-0000-0000-0000775D0000}"/>
    <cellStyle name="Normal 5 4 3 4 5 2" xfId="37666" xr:uid="{F9A5481A-D119-4B1B-89DA-657E067B6D0A}"/>
    <cellStyle name="Normal 5 4 3 4 6" xfId="26935" xr:uid="{8C8A0748-4B0E-4D2D-8D2E-B790C2D501B1}"/>
    <cellStyle name="Normal 5 4 3 5" xfId="1837" xr:uid="{00000000-0005-0000-0000-0000785D0000}"/>
    <cellStyle name="Normal 5 4 3 5 2" xfId="5158" xr:uid="{00000000-0005-0000-0000-0000795D0000}"/>
    <cellStyle name="Normal 5 4 3 5 2 2" xfId="12630" xr:uid="{00000000-0005-0000-0000-00007A5D0000}"/>
    <cellStyle name="Normal 5 4 3 5 2 2 2" xfId="23438" xr:uid="{00000000-0005-0000-0000-00007B5D0000}"/>
    <cellStyle name="Normal 5 4 3 5 2 2 2 2" xfId="45018" xr:uid="{52D3CD9E-BDAD-4371-AE28-6647B930D6F9}"/>
    <cellStyle name="Normal 5 4 3 5 2 2 3" xfId="34289" xr:uid="{45E2D114-BD2C-4A3D-9F13-A3751360F04A}"/>
    <cellStyle name="Normal 5 4 3 5 2 3" xfId="18069" xr:uid="{00000000-0005-0000-0000-00007C5D0000}"/>
    <cellStyle name="Normal 5 4 3 5 2 3 2" xfId="39649" xr:uid="{5B2A51F3-EF51-4C26-B1C8-5B74A9EDE3B5}"/>
    <cellStyle name="Normal 5 4 3 5 2 4" xfId="28919" xr:uid="{6FE3A1FF-87C6-4DA1-A397-635DC85D640D}"/>
    <cellStyle name="Normal 5 4 3 5 3" xfId="8413" xr:uid="{00000000-0005-0000-0000-00007D5D0000}"/>
    <cellStyle name="Normal 5 4 3 5 3 2" xfId="14474" xr:uid="{00000000-0005-0000-0000-00007E5D0000}"/>
    <cellStyle name="Normal 5 4 3 5 3 2 2" xfId="25218" xr:uid="{00000000-0005-0000-0000-00007F5D0000}"/>
    <cellStyle name="Normal 5 4 3 5 3 2 2 2" xfId="46798" xr:uid="{63DA72DD-922F-4A7E-B338-ADEA24343FD1}"/>
    <cellStyle name="Normal 5 4 3 5 3 2 3" xfId="36070" xr:uid="{F3A2E811-6A09-4910-9273-7F15C493FD5F}"/>
    <cellStyle name="Normal 5 4 3 5 3 3" xfId="19849" xr:uid="{00000000-0005-0000-0000-0000805D0000}"/>
    <cellStyle name="Normal 5 4 3 5 3 3 2" xfId="41429" xr:uid="{D317D643-619A-4280-A3BA-543F2914F1D3}"/>
    <cellStyle name="Normal 5 4 3 5 3 4" xfId="30699" xr:uid="{A3F1141F-5D81-405B-B47E-C10347D890F0}"/>
    <cellStyle name="Normal 5 4 3 5 4" xfId="10776" xr:uid="{00000000-0005-0000-0000-0000815D0000}"/>
    <cellStyle name="Normal 5 4 3 5 4 2" xfId="21650" xr:uid="{00000000-0005-0000-0000-0000825D0000}"/>
    <cellStyle name="Normal 5 4 3 5 4 2 2" xfId="43230" xr:uid="{6E9B72C7-A76D-4852-9E31-3FA8ABC88206}"/>
    <cellStyle name="Normal 5 4 3 5 4 3" xfId="32500" xr:uid="{0C16E6A9-7EBB-4192-A359-059E64458165}"/>
    <cellStyle name="Normal 5 4 3 5 5" xfId="16281" xr:uid="{00000000-0005-0000-0000-0000835D0000}"/>
    <cellStyle name="Normal 5 4 3 5 5 2" xfId="37861" xr:uid="{0B34B4DC-6165-4CB8-87F8-A8D38AF7A17B}"/>
    <cellStyle name="Normal 5 4 3 5 6" xfId="27130" xr:uid="{E375CD3E-DD70-4C5D-9A14-A297E216B484}"/>
    <cellStyle name="Normal 5 4 3 6" xfId="2068" xr:uid="{00000000-0005-0000-0000-0000845D0000}"/>
    <cellStyle name="Normal 5 4 3 6 2" xfId="5389" xr:uid="{00000000-0005-0000-0000-0000855D0000}"/>
    <cellStyle name="Normal 5 4 3 6 2 2" xfId="12832" xr:uid="{00000000-0005-0000-0000-0000865D0000}"/>
    <cellStyle name="Normal 5 4 3 6 2 2 2" xfId="23635" xr:uid="{00000000-0005-0000-0000-0000875D0000}"/>
    <cellStyle name="Normal 5 4 3 6 2 2 2 2" xfId="45215" xr:uid="{7E26D581-8BEC-4E69-BBA6-17FE10F578BB}"/>
    <cellStyle name="Normal 5 4 3 6 2 2 3" xfId="34486" xr:uid="{E919CC8F-3A2F-44EB-98F0-AB642ADF23F8}"/>
    <cellStyle name="Normal 5 4 3 6 2 3" xfId="18266" xr:uid="{00000000-0005-0000-0000-0000885D0000}"/>
    <cellStyle name="Normal 5 4 3 6 2 3 2" xfId="39846" xr:uid="{177E6D58-F48A-4D01-85B2-11A0B4C9D6B0}"/>
    <cellStyle name="Normal 5 4 3 6 2 4" xfId="29116" xr:uid="{0A86FE8F-98F4-413E-AE36-22A3874B342E}"/>
    <cellStyle name="Normal 5 4 3 6 3" xfId="8644" xr:uid="{00000000-0005-0000-0000-0000895D0000}"/>
    <cellStyle name="Normal 5 4 3 6 3 2" xfId="14676" xr:uid="{00000000-0005-0000-0000-00008A5D0000}"/>
    <cellStyle name="Normal 5 4 3 6 3 2 2" xfId="25415" xr:uid="{00000000-0005-0000-0000-00008B5D0000}"/>
    <cellStyle name="Normal 5 4 3 6 3 2 2 2" xfId="46995" xr:uid="{CBDC25A3-8E7E-449E-A23D-435D0D5C3CC8}"/>
    <cellStyle name="Normal 5 4 3 6 3 2 3" xfId="36267" xr:uid="{0A10C6C7-ACF2-40E4-BE77-599CBECC133D}"/>
    <cellStyle name="Normal 5 4 3 6 3 3" xfId="20046" xr:uid="{00000000-0005-0000-0000-00008C5D0000}"/>
    <cellStyle name="Normal 5 4 3 6 3 3 2" xfId="41626" xr:uid="{3CD042A7-7276-42B7-A942-0CF840D18041}"/>
    <cellStyle name="Normal 5 4 3 6 3 4" xfId="30896" xr:uid="{F6CB471E-F37E-4223-86B7-67B5C27ABC39}"/>
    <cellStyle name="Normal 5 4 3 6 4" xfId="10978" xr:uid="{00000000-0005-0000-0000-00008D5D0000}"/>
    <cellStyle name="Normal 5 4 3 6 4 2" xfId="21847" xr:uid="{00000000-0005-0000-0000-00008E5D0000}"/>
    <cellStyle name="Normal 5 4 3 6 4 2 2" xfId="43427" xr:uid="{4E9DF028-4CB0-4B4A-A757-FC147B2BDBA5}"/>
    <cellStyle name="Normal 5 4 3 6 4 3" xfId="32697" xr:uid="{7D1B25B3-8683-4E57-8CFB-C3D6E34537DA}"/>
    <cellStyle name="Normal 5 4 3 6 5" xfId="16478" xr:uid="{00000000-0005-0000-0000-00008F5D0000}"/>
    <cellStyle name="Normal 5 4 3 6 5 2" xfId="38058" xr:uid="{039A4FB4-8E8C-4A9C-86A4-B347AAB3FE9A}"/>
    <cellStyle name="Normal 5 4 3 6 6" xfId="27327" xr:uid="{472FFEDE-3D56-45EB-AD83-E29D52E117BB}"/>
    <cellStyle name="Normal 5 4 3 7" xfId="2624" xr:uid="{00000000-0005-0000-0000-0000905D0000}"/>
    <cellStyle name="Normal 5 4 3 7 2" xfId="5944" xr:uid="{00000000-0005-0000-0000-0000915D0000}"/>
    <cellStyle name="Normal 5 4 3 7 2 2" xfId="13145" xr:uid="{00000000-0005-0000-0000-0000925D0000}"/>
    <cellStyle name="Normal 5 4 3 7 2 2 2" xfId="23947" xr:uid="{00000000-0005-0000-0000-0000935D0000}"/>
    <cellStyle name="Normal 5 4 3 7 2 2 2 2" xfId="45527" xr:uid="{D686C18C-34F8-4C8C-B2AE-A0EC1C519A1D}"/>
    <cellStyle name="Normal 5 4 3 7 2 2 3" xfId="34799" xr:uid="{AC49EF52-C4A7-48E1-8255-A5F34CD9289C}"/>
    <cellStyle name="Normal 5 4 3 7 2 3" xfId="18578" xr:uid="{00000000-0005-0000-0000-0000945D0000}"/>
    <cellStyle name="Normal 5 4 3 7 2 3 2" xfId="40158" xr:uid="{39952DB8-E56A-454B-9124-88BB11347F58}"/>
    <cellStyle name="Normal 5 4 3 7 2 4" xfId="29428" xr:uid="{A5519088-F332-4ADB-B1EC-3CF2BBCEF396}"/>
    <cellStyle name="Normal 5 4 3 7 3" xfId="9198" xr:uid="{00000000-0005-0000-0000-0000955D0000}"/>
    <cellStyle name="Normal 5 4 3 7 3 2" xfId="14989" xr:uid="{00000000-0005-0000-0000-0000965D0000}"/>
    <cellStyle name="Normal 5 4 3 7 3 2 2" xfId="25727" xr:uid="{00000000-0005-0000-0000-0000975D0000}"/>
    <cellStyle name="Normal 5 4 3 7 3 2 2 2" xfId="47307" xr:uid="{E9D5A82C-ADC5-4B28-B59B-5FAEE1AB1052}"/>
    <cellStyle name="Normal 5 4 3 7 3 2 3" xfId="36580" xr:uid="{11C6B909-F760-4DA3-BCA5-F606C0C015ED}"/>
    <cellStyle name="Normal 5 4 3 7 3 3" xfId="20358" xr:uid="{00000000-0005-0000-0000-0000985D0000}"/>
    <cellStyle name="Normal 5 4 3 7 3 3 2" xfId="41938" xr:uid="{A6701587-0E13-4F0E-A165-1E329E3E46D4}"/>
    <cellStyle name="Normal 5 4 3 7 3 4" xfId="31208" xr:uid="{B45C5C40-1877-43CD-8D0E-81F1421E36CC}"/>
    <cellStyle name="Normal 5 4 3 7 4" xfId="11291" xr:uid="{00000000-0005-0000-0000-0000995D0000}"/>
    <cellStyle name="Normal 5 4 3 7 4 2" xfId="22159" xr:uid="{00000000-0005-0000-0000-00009A5D0000}"/>
    <cellStyle name="Normal 5 4 3 7 4 2 2" xfId="43739" xr:uid="{3B32D383-DC30-422C-9A17-8266916BDAAE}"/>
    <cellStyle name="Normal 5 4 3 7 4 3" xfId="33010" xr:uid="{00B0BDAD-9662-4013-8CF6-32500ABD14A6}"/>
    <cellStyle name="Normal 5 4 3 7 5" xfId="16790" xr:uid="{00000000-0005-0000-0000-00009B5D0000}"/>
    <cellStyle name="Normal 5 4 3 7 5 2" xfId="38370" xr:uid="{F0AFE07C-ACFE-494C-9AF7-BC1F5701321D}"/>
    <cellStyle name="Normal 5 4 3 7 6" xfId="27640" xr:uid="{FCEB7523-9E19-4A1E-A56A-F8F93F1709F8}"/>
    <cellStyle name="Normal 5 4 3 8" xfId="2830" xr:uid="{00000000-0005-0000-0000-00009C5D0000}"/>
    <cellStyle name="Normal 5 4 3 8 2" xfId="6150" xr:uid="{00000000-0005-0000-0000-00009D5D0000}"/>
    <cellStyle name="Normal 5 4 3 8 2 2" xfId="13283" xr:uid="{00000000-0005-0000-0000-00009E5D0000}"/>
    <cellStyle name="Normal 5 4 3 8 2 2 2" xfId="24085" xr:uid="{00000000-0005-0000-0000-00009F5D0000}"/>
    <cellStyle name="Normal 5 4 3 8 2 2 2 2" xfId="45665" xr:uid="{68FBBC44-B965-44D0-8796-9E5C90BC11D6}"/>
    <cellStyle name="Normal 5 4 3 8 2 2 3" xfId="34937" xr:uid="{AA3837A7-3936-4E77-A1DB-9DF866C54A5C}"/>
    <cellStyle name="Normal 5 4 3 8 2 3" xfId="18716" xr:uid="{00000000-0005-0000-0000-0000A05D0000}"/>
    <cellStyle name="Normal 5 4 3 8 2 3 2" xfId="40296" xr:uid="{C26F2103-1531-413C-8889-0AEF1CAD7D9C}"/>
    <cellStyle name="Normal 5 4 3 8 2 4" xfId="29566" xr:uid="{E3C4DECF-1F19-4B34-B4EF-0F054C889039}"/>
    <cellStyle name="Normal 5 4 3 8 3" xfId="9404" xr:uid="{00000000-0005-0000-0000-0000A15D0000}"/>
    <cellStyle name="Normal 5 4 3 8 3 2" xfId="15127" xr:uid="{00000000-0005-0000-0000-0000A25D0000}"/>
    <cellStyle name="Normal 5 4 3 8 3 2 2" xfId="25865" xr:uid="{00000000-0005-0000-0000-0000A35D0000}"/>
    <cellStyle name="Normal 5 4 3 8 3 2 2 2" xfId="47445" xr:uid="{F86DE817-1EA6-486F-A445-5004D5B8F50E}"/>
    <cellStyle name="Normal 5 4 3 8 3 2 3" xfId="36718" xr:uid="{BD272859-F4F5-4F53-8654-87F92258E6B6}"/>
    <cellStyle name="Normal 5 4 3 8 3 3" xfId="20496" xr:uid="{00000000-0005-0000-0000-0000A45D0000}"/>
    <cellStyle name="Normal 5 4 3 8 3 3 2" xfId="42076" xr:uid="{7D1BA169-EC9B-478E-9C7D-06F970AD267A}"/>
    <cellStyle name="Normal 5 4 3 8 3 4" xfId="31346" xr:uid="{A243533A-9B82-41EC-AFC5-A883AB044229}"/>
    <cellStyle name="Normal 5 4 3 8 4" xfId="11429" xr:uid="{00000000-0005-0000-0000-0000A55D0000}"/>
    <cellStyle name="Normal 5 4 3 8 4 2" xfId="22297" xr:uid="{00000000-0005-0000-0000-0000A65D0000}"/>
    <cellStyle name="Normal 5 4 3 8 4 2 2" xfId="43877" xr:uid="{E3AC52D1-44C4-4C8A-B3B5-0876F9269A8F}"/>
    <cellStyle name="Normal 5 4 3 8 4 3" xfId="33148" xr:uid="{B0D7900C-E9BB-4B6E-82AF-5C8597587966}"/>
    <cellStyle name="Normal 5 4 3 8 5" xfId="16928" xr:uid="{00000000-0005-0000-0000-0000A75D0000}"/>
    <cellStyle name="Normal 5 4 3 8 5 2" xfId="38508" xr:uid="{37E2E375-D563-4EB4-ABF9-A3E202AD7860}"/>
    <cellStyle name="Normal 5 4 3 8 6" xfId="27778" xr:uid="{89460F3B-A71A-4D3C-A6D3-5F65DD83935B}"/>
    <cellStyle name="Normal 5 4 3 9" xfId="3011" xr:uid="{00000000-0005-0000-0000-0000A85D0000}"/>
    <cellStyle name="Normal 5 4 3 9 2" xfId="6331" xr:uid="{00000000-0005-0000-0000-0000A95D0000}"/>
    <cellStyle name="Normal 5 4 3 9 2 2" xfId="13456" xr:uid="{00000000-0005-0000-0000-0000AA5D0000}"/>
    <cellStyle name="Normal 5 4 3 9 2 2 2" xfId="24258" xr:uid="{00000000-0005-0000-0000-0000AB5D0000}"/>
    <cellStyle name="Normal 5 4 3 9 2 2 2 2" xfId="45838" xr:uid="{D9EBB611-8A4B-48A2-ACCE-3FD30D0581DF}"/>
    <cellStyle name="Normal 5 4 3 9 2 2 3" xfId="35110" xr:uid="{16787CDF-AD3D-41CA-BAC8-A7EA654D931E}"/>
    <cellStyle name="Normal 5 4 3 9 2 3" xfId="18889" xr:uid="{00000000-0005-0000-0000-0000AC5D0000}"/>
    <cellStyle name="Normal 5 4 3 9 2 3 2" xfId="40469" xr:uid="{566DD0AB-738A-43C3-B93A-4E71D8826862}"/>
    <cellStyle name="Normal 5 4 3 9 2 4" xfId="29739" xr:uid="{4CA746B9-E515-45A4-BB45-BBD9F90C4A94}"/>
    <cellStyle name="Normal 5 4 3 9 3" xfId="9585" xr:uid="{00000000-0005-0000-0000-0000AD5D0000}"/>
    <cellStyle name="Normal 5 4 3 9 3 2" xfId="15300" xr:uid="{00000000-0005-0000-0000-0000AE5D0000}"/>
    <cellStyle name="Normal 5 4 3 9 3 2 2" xfId="26038" xr:uid="{00000000-0005-0000-0000-0000AF5D0000}"/>
    <cellStyle name="Normal 5 4 3 9 3 2 2 2" xfId="47618" xr:uid="{E6107AA4-6920-437E-982C-21AEA8947A98}"/>
    <cellStyle name="Normal 5 4 3 9 3 2 3" xfId="36891" xr:uid="{C39F51C3-B675-4FA0-BD82-ABCD83D4F4E7}"/>
    <cellStyle name="Normal 5 4 3 9 3 3" xfId="20669" xr:uid="{00000000-0005-0000-0000-0000B05D0000}"/>
    <cellStyle name="Normal 5 4 3 9 3 3 2" xfId="42249" xr:uid="{8E2B7274-7B35-4ED1-A8AF-D076EE94D346}"/>
    <cellStyle name="Normal 5 4 3 9 3 4" xfId="31519" xr:uid="{EF05C4CD-C4DD-4CFC-9A4D-C73F382171B6}"/>
    <cellStyle name="Normal 5 4 3 9 4" xfId="11602" xr:uid="{00000000-0005-0000-0000-0000B15D0000}"/>
    <cellStyle name="Normal 5 4 3 9 4 2" xfId="22470" xr:uid="{00000000-0005-0000-0000-0000B25D0000}"/>
    <cellStyle name="Normal 5 4 3 9 4 2 2" xfId="44050" xr:uid="{0F69B7C4-8A31-4772-9A00-6879B9187E61}"/>
    <cellStyle name="Normal 5 4 3 9 4 3" xfId="33321" xr:uid="{D6C2C232-2BF3-4091-B565-349048ECC8C6}"/>
    <cellStyle name="Normal 5 4 3 9 5" xfId="17101" xr:uid="{00000000-0005-0000-0000-0000B35D0000}"/>
    <cellStyle name="Normal 5 4 3 9 5 2" xfId="38681" xr:uid="{5A20D3DA-0158-4E41-B21A-45BFE8596EE4}"/>
    <cellStyle name="Normal 5 4 3 9 6" xfId="27951" xr:uid="{61FED517-0865-46B0-8397-C1DC07CD177F}"/>
    <cellStyle name="Normal 5 4 4" xfId="627" xr:uid="{00000000-0005-0000-0000-0000B45D0000}"/>
    <cellStyle name="Normal 5 4 4 2" xfId="3948" xr:uid="{00000000-0005-0000-0000-0000B55D0000}"/>
    <cellStyle name="Normal 5 4 4 3" xfId="7203" xr:uid="{00000000-0005-0000-0000-0000B65D0000}"/>
    <cellStyle name="Normal 5 4 5" xfId="1116" xr:uid="{00000000-0005-0000-0000-0000B75D0000}"/>
    <cellStyle name="Normal 5 4 5 2" xfId="4437" xr:uid="{00000000-0005-0000-0000-0000B85D0000}"/>
    <cellStyle name="Normal 5 4 5 3" xfId="7692" xr:uid="{00000000-0005-0000-0000-0000B95D0000}"/>
    <cellStyle name="Normal 5 4 6" xfId="1594" xr:uid="{00000000-0005-0000-0000-0000BA5D0000}"/>
    <cellStyle name="Normal 5 4 6 2" xfId="4915" xr:uid="{00000000-0005-0000-0000-0000BB5D0000}"/>
    <cellStyle name="Normal 5 4 6 3" xfId="8170" xr:uid="{00000000-0005-0000-0000-0000BC5D0000}"/>
    <cellStyle name="Normal 5 4 7" xfId="2621" xr:uid="{00000000-0005-0000-0000-0000BD5D0000}"/>
    <cellStyle name="Normal 5 4 7 2" xfId="5941" xr:uid="{00000000-0005-0000-0000-0000BE5D0000}"/>
    <cellStyle name="Normal 5 4 7 3" xfId="9195" xr:uid="{00000000-0005-0000-0000-0000BF5D0000}"/>
    <cellStyle name="Normal 5 4 8" xfId="3427" xr:uid="{00000000-0005-0000-0000-0000C05D0000}"/>
    <cellStyle name="Normal 5 4 9" xfId="6708" xr:uid="{00000000-0005-0000-0000-0000C15D0000}"/>
    <cellStyle name="Normal 5 5" xfId="128" xr:uid="{00000000-0005-0000-0000-0000C25D0000}"/>
    <cellStyle name="Normal 5 5 2" xfId="338" xr:uid="{00000000-0005-0000-0000-0000C35D0000}"/>
    <cellStyle name="Normal 5 5 2 10" xfId="3181" xr:uid="{00000000-0005-0000-0000-0000C45D0000}"/>
    <cellStyle name="Normal 5 5 2 10 2" xfId="6501" xr:uid="{00000000-0005-0000-0000-0000C55D0000}"/>
    <cellStyle name="Normal 5 5 2 10 2 2" xfId="13615" xr:uid="{00000000-0005-0000-0000-0000C65D0000}"/>
    <cellStyle name="Normal 5 5 2 10 2 2 2" xfId="24417" xr:uid="{00000000-0005-0000-0000-0000C75D0000}"/>
    <cellStyle name="Normal 5 5 2 10 2 2 2 2" xfId="45997" xr:uid="{DCDAD250-C651-4370-AD32-441DD003D8AB}"/>
    <cellStyle name="Normal 5 5 2 10 2 2 3" xfId="35269" xr:uid="{57B88189-C89D-4A98-92C6-4AF31777E904}"/>
    <cellStyle name="Normal 5 5 2 10 2 3" xfId="19048" xr:uid="{00000000-0005-0000-0000-0000C85D0000}"/>
    <cellStyle name="Normal 5 5 2 10 2 3 2" xfId="40628" xr:uid="{BBED096F-DEA1-45FA-A7FA-3A19834AA001}"/>
    <cellStyle name="Normal 5 5 2 10 2 4" xfId="29898" xr:uid="{596D6324-EFF3-4D21-A1B4-6ECAAC3BF412}"/>
    <cellStyle name="Normal 5 5 2 10 3" xfId="9755" xr:uid="{00000000-0005-0000-0000-0000C95D0000}"/>
    <cellStyle name="Normal 5 5 2 10 3 2" xfId="15459" xr:uid="{00000000-0005-0000-0000-0000CA5D0000}"/>
    <cellStyle name="Normal 5 5 2 10 3 2 2" xfId="26197" xr:uid="{00000000-0005-0000-0000-0000CB5D0000}"/>
    <cellStyle name="Normal 5 5 2 10 3 2 2 2" xfId="47777" xr:uid="{384BDA0B-4A80-4B12-93D1-98FD30B22B8F}"/>
    <cellStyle name="Normal 5 5 2 10 3 2 3" xfId="37050" xr:uid="{20C00486-663A-4777-87D1-F08F93CBDBE2}"/>
    <cellStyle name="Normal 5 5 2 10 3 3" xfId="20828" xr:uid="{00000000-0005-0000-0000-0000CC5D0000}"/>
    <cellStyle name="Normal 5 5 2 10 3 3 2" xfId="42408" xr:uid="{7CFEA43D-9744-48DD-942A-32216697D18F}"/>
    <cellStyle name="Normal 5 5 2 10 3 4" xfId="31678" xr:uid="{73E3C502-3EAE-43FE-BCF0-8080C07B03F4}"/>
    <cellStyle name="Normal 5 5 2 10 4" xfId="11761" xr:uid="{00000000-0005-0000-0000-0000CD5D0000}"/>
    <cellStyle name="Normal 5 5 2 10 4 2" xfId="22629" xr:uid="{00000000-0005-0000-0000-0000CE5D0000}"/>
    <cellStyle name="Normal 5 5 2 10 4 2 2" xfId="44209" xr:uid="{C13BE253-7BB7-49BC-A36B-008A773D0C43}"/>
    <cellStyle name="Normal 5 5 2 10 4 3" xfId="33480" xr:uid="{8785523A-81A8-4FBD-9CF3-191CB4C25883}"/>
    <cellStyle name="Normal 5 5 2 10 5" xfId="17260" xr:uid="{00000000-0005-0000-0000-0000CF5D0000}"/>
    <cellStyle name="Normal 5 5 2 10 5 2" xfId="38840" xr:uid="{052B3DC1-B58F-41F0-90CB-33B0E664F613}"/>
    <cellStyle name="Normal 5 5 2 10 6" xfId="28110" xr:uid="{DDA36F06-EA65-40C9-9C52-C13334F44412}"/>
    <cellStyle name="Normal 5 5 2 11" xfId="3661" xr:uid="{00000000-0005-0000-0000-0000D05D0000}"/>
    <cellStyle name="Normal 5 5 2 11 2" xfId="11974" xr:uid="{00000000-0005-0000-0000-0000D15D0000}"/>
    <cellStyle name="Normal 5 5 2 11 2 2" xfId="22830" xr:uid="{00000000-0005-0000-0000-0000D25D0000}"/>
    <cellStyle name="Normal 5 5 2 11 2 2 2" xfId="44410" xr:uid="{C51B1ADC-3799-4A53-925D-32EBEB6629DC}"/>
    <cellStyle name="Normal 5 5 2 11 2 3" xfId="33681" xr:uid="{C8398D75-BB23-4891-8EAA-6BF8A664C3AC}"/>
    <cellStyle name="Normal 5 5 2 11 3" xfId="17461" xr:uid="{00000000-0005-0000-0000-0000D35D0000}"/>
    <cellStyle name="Normal 5 5 2 11 3 2" xfId="39041" xr:uid="{B59C0E99-36CD-41AB-9780-BC2527645046}"/>
    <cellStyle name="Normal 5 5 2 11 4" xfId="28311" xr:uid="{97EC89A2-391A-48EE-9171-9D83420CD202}"/>
    <cellStyle name="Normal 5 5 2 12" xfId="6926" xr:uid="{00000000-0005-0000-0000-0000D45D0000}"/>
    <cellStyle name="Normal 5 5 2 12 2" xfId="13820" xr:uid="{00000000-0005-0000-0000-0000D55D0000}"/>
    <cellStyle name="Normal 5 5 2 12 2 2" xfId="24612" xr:uid="{00000000-0005-0000-0000-0000D65D0000}"/>
    <cellStyle name="Normal 5 5 2 12 2 2 2" xfId="46192" xr:uid="{0BF873B9-7F3A-48FF-91D1-273E70783405}"/>
    <cellStyle name="Normal 5 5 2 12 2 3" xfId="35464" xr:uid="{FB6272EB-04FE-475C-8DE7-6E4D1E3C170F}"/>
    <cellStyle name="Normal 5 5 2 12 3" xfId="19243" xr:uid="{00000000-0005-0000-0000-0000D75D0000}"/>
    <cellStyle name="Normal 5 5 2 12 3 2" xfId="40823" xr:uid="{E2C2F02B-4D1C-4122-9F5F-96878BAB5F7B}"/>
    <cellStyle name="Normal 5 5 2 12 4" xfId="30093" xr:uid="{84EDDBB1-F9BE-4C7D-AA82-DC43C9B9DD93}"/>
    <cellStyle name="Normal 5 5 2 13" xfId="10122" xr:uid="{00000000-0005-0000-0000-0000D85D0000}"/>
    <cellStyle name="Normal 5 5 2 13 2" xfId="21044" xr:uid="{00000000-0005-0000-0000-0000D95D0000}"/>
    <cellStyle name="Normal 5 5 2 13 2 2" xfId="42624" xr:uid="{AEA69CC5-2052-4293-9E2A-E7C8DF1D6D27}"/>
    <cellStyle name="Normal 5 5 2 13 3" xfId="31894" xr:uid="{D448031B-8334-466A-95E2-5B0798212855}"/>
    <cellStyle name="Normal 5 5 2 14" xfId="15675" xr:uid="{00000000-0005-0000-0000-0000DA5D0000}"/>
    <cellStyle name="Normal 5 5 2 14 2" xfId="37255" xr:uid="{13356139-2730-4CD3-9553-9F5CB67F2FC8}"/>
    <cellStyle name="Normal 5 5 2 15" xfId="26524" xr:uid="{4FC597B4-6C4B-43E8-99DD-8D5382B281B2}"/>
    <cellStyle name="Normal 5 5 2 2" xfId="484" xr:uid="{00000000-0005-0000-0000-0000DB5D0000}"/>
    <cellStyle name="Normal 5 5 2 2 10" xfId="3805" xr:uid="{00000000-0005-0000-0000-0000DC5D0000}"/>
    <cellStyle name="Normal 5 5 2 2 10 2" xfId="12080" xr:uid="{00000000-0005-0000-0000-0000DD5D0000}"/>
    <cellStyle name="Normal 5 5 2 2 10 2 2" xfId="22931" xr:uid="{00000000-0005-0000-0000-0000DE5D0000}"/>
    <cellStyle name="Normal 5 5 2 2 10 2 2 2" xfId="44511" xr:uid="{9F1099CE-0FAE-4709-B849-A1C626E3641E}"/>
    <cellStyle name="Normal 5 5 2 2 10 2 3" xfId="33782" xr:uid="{C48F6AD3-FCEA-48DE-B927-EFDA7755EC3D}"/>
    <cellStyle name="Normal 5 5 2 2 10 3" xfId="17562" xr:uid="{00000000-0005-0000-0000-0000DF5D0000}"/>
    <cellStyle name="Normal 5 5 2 2 10 3 2" xfId="39142" xr:uid="{60B587F7-CC27-495F-999A-EEA9A82F14BA}"/>
    <cellStyle name="Normal 5 5 2 2 10 4" xfId="28412" xr:uid="{FFDEC4EC-4687-4183-A06D-3D5B8FA1D78F}"/>
    <cellStyle name="Normal 5 5 2 2 11" xfId="7060" xr:uid="{00000000-0005-0000-0000-0000E05D0000}"/>
    <cellStyle name="Normal 5 5 2 2 11 2" xfId="13924" xr:uid="{00000000-0005-0000-0000-0000E15D0000}"/>
    <cellStyle name="Normal 5 5 2 2 11 2 2" xfId="24711" xr:uid="{00000000-0005-0000-0000-0000E25D0000}"/>
    <cellStyle name="Normal 5 5 2 2 11 2 2 2" xfId="46291" xr:uid="{D18BEAF8-DB97-43EA-8673-53AFF379403E}"/>
    <cellStyle name="Normal 5 5 2 2 11 2 3" xfId="35563" xr:uid="{B49E708A-96B2-41FA-BFA1-34D1BEF23A34}"/>
    <cellStyle name="Normal 5 5 2 2 11 3" xfId="19342" xr:uid="{00000000-0005-0000-0000-0000E35D0000}"/>
    <cellStyle name="Normal 5 5 2 2 11 3 2" xfId="40922" xr:uid="{9E212374-04F4-4E83-B1C5-83FB40B7E380}"/>
    <cellStyle name="Normal 5 5 2 2 11 4" xfId="30192" xr:uid="{2705EB8B-D258-4D79-9ABB-D54175D42594}"/>
    <cellStyle name="Normal 5 5 2 2 12" xfId="10226" xr:uid="{00000000-0005-0000-0000-0000E45D0000}"/>
    <cellStyle name="Normal 5 5 2 2 12 2" xfId="21143" xr:uid="{00000000-0005-0000-0000-0000E55D0000}"/>
    <cellStyle name="Normal 5 5 2 2 12 2 2" xfId="42723" xr:uid="{A21DA015-5777-4AE5-949E-2FE6DCFFC386}"/>
    <cellStyle name="Normal 5 5 2 2 12 3" xfId="31993" xr:uid="{D045535A-3909-43A5-A860-DB7E763E81A8}"/>
    <cellStyle name="Normal 5 5 2 2 13" xfId="15774" xr:uid="{00000000-0005-0000-0000-0000E65D0000}"/>
    <cellStyle name="Normal 5 5 2 2 13 2" xfId="37354" xr:uid="{554DB52D-C8B1-4830-8843-61BFFEDC990A}"/>
    <cellStyle name="Normal 5 5 2 2 14" xfId="26623" xr:uid="{6F8B1C3A-D5A0-4B44-9505-FDC4D4B0DC01}"/>
    <cellStyle name="Normal 5 5 2 2 2" xfId="1004" xr:uid="{00000000-0005-0000-0000-0000E75D0000}"/>
    <cellStyle name="Normal 5 5 2 2 2 2" xfId="4325" xr:uid="{00000000-0005-0000-0000-0000E85D0000}"/>
    <cellStyle name="Normal 5 5 2 2 2 2 2" xfId="12299" xr:uid="{00000000-0005-0000-0000-0000E95D0000}"/>
    <cellStyle name="Normal 5 5 2 2 2 2 2 2" xfId="23133" xr:uid="{00000000-0005-0000-0000-0000EA5D0000}"/>
    <cellStyle name="Normal 5 5 2 2 2 2 2 2 2" xfId="44713" xr:uid="{83F58487-4394-4215-8F5F-4616E3176949}"/>
    <cellStyle name="Normal 5 5 2 2 2 2 2 3" xfId="33984" xr:uid="{785FB1D7-A200-423C-8909-C1A724E8A89E}"/>
    <cellStyle name="Normal 5 5 2 2 2 2 3" xfId="17764" xr:uid="{00000000-0005-0000-0000-0000EB5D0000}"/>
    <cellStyle name="Normal 5 5 2 2 2 2 3 2" xfId="39344" xr:uid="{B24648DF-F91B-4C6F-8D57-99858D8762DA}"/>
    <cellStyle name="Normal 5 5 2 2 2 2 4" xfId="28614" xr:uid="{9456CA49-68E3-413F-AD1B-E25B84A1751C}"/>
    <cellStyle name="Normal 5 5 2 2 2 3" xfId="7580" xr:uid="{00000000-0005-0000-0000-0000EC5D0000}"/>
    <cellStyle name="Normal 5 5 2 2 2 3 2" xfId="14143" xr:uid="{00000000-0005-0000-0000-0000ED5D0000}"/>
    <cellStyle name="Normal 5 5 2 2 2 3 2 2" xfId="24913" xr:uid="{00000000-0005-0000-0000-0000EE5D0000}"/>
    <cellStyle name="Normal 5 5 2 2 2 3 2 2 2" xfId="46493" xr:uid="{6D936171-AEBB-4EBE-9A51-42EB4DD3BE1E}"/>
    <cellStyle name="Normal 5 5 2 2 2 3 2 3" xfId="35765" xr:uid="{3EFFDADF-D391-4DD9-990E-435768FBB7C7}"/>
    <cellStyle name="Normal 5 5 2 2 2 3 3" xfId="19544" xr:uid="{00000000-0005-0000-0000-0000EF5D0000}"/>
    <cellStyle name="Normal 5 5 2 2 2 3 3 2" xfId="41124" xr:uid="{EC332241-88E9-4166-AF94-B94F0B34CB07}"/>
    <cellStyle name="Normal 5 5 2 2 2 3 4" xfId="30394" xr:uid="{626C2202-CC07-47E5-9751-27F8D3B3EB43}"/>
    <cellStyle name="Normal 5 5 2 2 2 4" xfId="10445" xr:uid="{00000000-0005-0000-0000-0000F05D0000}"/>
    <cellStyle name="Normal 5 5 2 2 2 4 2" xfId="21345" xr:uid="{00000000-0005-0000-0000-0000F15D0000}"/>
    <cellStyle name="Normal 5 5 2 2 2 4 2 2" xfId="42925" xr:uid="{F692266F-F44B-4E80-B8DD-24B0692B5BF8}"/>
    <cellStyle name="Normal 5 5 2 2 2 4 3" xfId="32195" xr:uid="{FB0179C4-7312-4B05-B655-C0C071B9339C}"/>
    <cellStyle name="Normal 5 5 2 2 2 5" xfId="15976" xr:uid="{00000000-0005-0000-0000-0000F25D0000}"/>
    <cellStyle name="Normal 5 5 2 2 2 5 2" xfId="37556" xr:uid="{C19EE4A2-2E31-4816-920E-81A1A0EAF8B7}"/>
    <cellStyle name="Normal 5 5 2 2 2 6" xfId="26825" xr:uid="{AF566047-971F-4BBA-B70C-D5EEA34E47E9}"/>
    <cellStyle name="Normal 5 5 2 2 3" xfId="1494" xr:uid="{00000000-0005-0000-0000-0000F35D0000}"/>
    <cellStyle name="Normal 5 5 2 2 3 2" xfId="4815" xr:uid="{00000000-0005-0000-0000-0000F45D0000}"/>
    <cellStyle name="Normal 5 5 2 2 3 2 2" xfId="12514" xr:uid="{00000000-0005-0000-0000-0000F55D0000}"/>
    <cellStyle name="Normal 5 5 2 2 3 2 2 2" xfId="23332" xr:uid="{00000000-0005-0000-0000-0000F65D0000}"/>
    <cellStyle name="Normal 5 5 2 2 3 2 2 2 2" xfId="44912" xr:uid="{6F0AF1A7-2D44-4CDB-A22A-D59C58DEC066}"/>
    <cellStyle name="Normal 5 5 2 2 3 2 2 3" xfId="34183" xr:uid="{01410A61-A0E0-42F1-BB79-0820B65E7213}"/>
    <cellStyle name="Normal 5 5 2 2 3 2 3" xfId="17963" xr:uid="{00000000-0005-0000-0000-0000F75D0000}"/>
    <cellStyle name="Normal 5 5 2 2 3 2 3 2" xfId="39543" xr:uid="{CDA786ED-D228-4DFD-8FEA-46317332CD9C}"/>
    <cellStyle name="Normal 5 5 2 2 3 2 4" xfId="28813" xr:uid="{6376CA4E-1530-4F23-8074-FB4A88BE579D}"/>
    <cellStyle name="Normal 5 5 2 2 3 3" xfId="8070" xr:uid="{00000000-0005-0000-0000-0000F85D0000}"/>
    <cellStyle name="Normal 5 5 2 2 3 3 2" xfId="14358" xr:uid="{00000000-0005-0000-0000-0000F95D0000}"/>
    <cellStyle name="Normal 5 5 2 2 3 3 2 2" xfId="25112" xr:uid="{00000000-0005-0000-0000-0000FA5D0000}"/>
    <cellStyle name="Normal 5 5 2 2 3 3 2 2 2" xfId="46692" xr:uid="{752A0A6B-45B0-4235-8866-E383056A3EBA}"/>
    <cellStyle name="Normal 5 5 2 2 3 3 2 3" xfId="35964" xr:uid="{193A09CA-3D22-4C79-B734-BBC39EE4CF31}"/>
    <cellStyle name="Normal 5 5 2 2 3 3 3" xfId="19743" xr:uid="{00000000-0005-0000-0000-0000FB5D0000}"/>
    <cellStyle name="Normal 5 5 2 2 3 3 3 2" xfId="41323" xr:uid="{E6FE7456-F9BB-45A0-ABE9-335ACD499090}"/>
    <cellStyle name="Normal 5 5 2 2 3 3 4" xfId="30593" xr:uid="{B6543522-1B29-4A09-A831-ED9655C3517C}"/>
    <cellStyle name="Normal 5 5 2 2 3 4" xfId="10660" xr:uid="{00000000-0005-0000-0000-0000FC5D0000}"/>
    <cellStyle name="Normal 5 5 2 2 3 4 2" xfId="21544" xr:uid="{00000000-0005-0000-0000-0000FD5D0000}"/>
    <cellStyle name="Normal 5 5 2 2 3 4 2 2" xfId="43124" xr:uid="{3E586D97-F3EE-44C8-9413-AB7FA694FF2F}"/>
    <cellStyle name="Normal 5 5 2 2 3 4 3" xfId="32394" xr:uid="{B4C3BB0D-6B99-46D7-9B72-978B76EDF962}"/>
    <cellStyle name="Normal 5 5 2 2 3 5" xfId="16175" xr:uid="{00000000-0005-0000-0000-0000FE5D0000}"/>
    <cellStyle name="Normal 5 5 2 2 3 5 2" xfId="37755" xr:uid="{7A72B8F5-791E-4580-A35A-C8F1D0D337E9}"/>
    <cellStyle name="Normal 5 5 2 2 3 6" xfId="27024" xr:uid="{0602E9C0-235F-4715-820D-4372327FE666}"/>
    <cellStyle name="Normal 5 5 2 2 4" xfId="1949" xr:uid="{00000000-0005-0000-0000-0000FF5D0000}"/>
    <cellStyle name="Normal 5 5 2 2 4 2" xfId="5270" xr:uid="{00000000-0005-0000-0000-0000005E0000}"/>
    <cellStyle name="Normal 5 5 2 2 4 2 2" xfId="12725" xr:uid="{00000000-0005-0000-0000-0000015E0000}"/>
    <cellStyle name="Normal 5 5 2 2 4 2 2 2" xfId="23528" xr:uid="{00000000-0005-0000-0000-0000025E0000}"/>
    <cellStyle name="Normal 5 5 2 2 4 2 2 2 2" xfId="45108" xr:uid="{D65E4315-7E57-4A3E-AE8A-EED13406A188}"/>
    <cellStyle name="Normal 5 5 2 2 4 2 2 3" xfId="34379" xr:uid="{127DCB8F-9F87-44C4-8DF5-85C23C466004}"/>
    <cellStyle name="Normal 5 5 2 2 4 2 3" xfId="18159" xr:uid="{00000000-0005-0000-0000-0000035E0000}"/>
    <cellStyle name="Normal 5 5 2 2 4 2 3 2" xfId="39739" xr:uid="{58EF285A-5203-41DE-9363-3DFE629E4594}"/>
    <cellStyle name="Normal 5 5 2 2 4 2 4" xfId="29009" xr:uid="{BAB4C900-C944-4567-BBA9-F50CED978D48}"/>
    <cellStyle name="Normal 5 5 2 2 4 3" xfId="8525" xr:uid="{00000000-0005-0000-0000-0000045E0000}"/>
    <cellStyle name="Normal 5 5 2 2 4 3 2" xfId="14569" xr:uid="{00000000-0005-0000-0000-0000055E0000}"/>
    <cellStyle name="Normal 5 5 2 2 4 3 2 2" xfId="25308" xr:uid="{00000000-0005-0000-0000-0000065E0000}"/>
    <cellStyle name="Normal 5 5 2 2 4 3 2 2 2" xfId="46888" xr:uid="{22DE5A52-1B64-4D5B-8DF1-76FDDA8AE5F3}"/>
    <cellStyle name="Normal 5 5 2 2 4 3 2 3" xfId="36160" xr:uid="{B992DB51-5C96-4DFA-80A3-AF2CE9FB90D5}"/>
    <cellStyle name="Normal 5 5 2 2 4 3 3" xfId="19939" xr:uid="{00000000-0005-0000-0000-0000075E0000}"/>
    <cellStyle name="Normal 5 5 2 2 4 3 3 2" xfId="41519" xr:uid="{553D409A-A473-4AB9-B1F2-3E57DDF7D950}"/>
    <cellStyle name="Normal 5 5 2 2 4 3 4" xfId="30789" xr:uid="{63CCEB34-5915-40C8-BFA1-E9C4BFCDF4F2}"/>
    <cellStyle name="Normal 5 5 2 2 4 4" xfId="10871" xr:uid="{00000000-0005-0000-0000-0000085E0000}"/>
    <cellStyle name="Normal 5 5 2 2 4 4 2" xfId="21740" xr:uid="{00000000-0005-0000-0000-0000095E0000}"/>
    <cellStyle name="Normal 5 5 2 2 4 4 2 2" xfId="43320" xr:uid="{6C89C6BF-BDAC-40B3-A4DC-987554A05554}"/>
    <cellStyle name="Normal 5 5 2 2 4 4 3" xfId="32590" xr:uid="{703F7B90-38A5-493B-83DF-31031A6B8A7A}"/>
    <cellStyle name="Normal 5 5 2 2 4 5" xfId="16371" xr:uid="{00000000-0005-0000-0000-00000A5E0000}"/>
    <cellStyle name="Normal 5 5 2 2 4 5 2" xfId="37951" xr:uid="{78FCE7A3-F0FC-4D1A-BDD3-4CD1825610D8}"/>
    <cellStyle name="Normal 5 5 2 2 4 6" xfId="27220" xr:uid="{E4DE6B30-067E-4345-BD31-66E5EDE08629}"/>
    <cellStyle name="Normal 5 5 2 2 5" xfId="2161" xr:uid="{00000000-0005-0000-0000-00000B5E0000}"/>
    <cellStyle name="Normal 5 5 2 2 5 2" xfId="5482" xr:uid="{00000000-0005-0000-0000-00000C5E0000}"/>
    <cellStyle name="Normal 5 5 2 2 5 2 2" xfId="12920" xr:uid="{00000000-0005-0000-0000-00000D5E0000}"/>
    <cellStyle name="Normal 5 5 2 2 5 2 2 2" xfId="23723" xr:uid="{00000000-0005-0000-0000-00000E5E0000}"/>
    <cellStyle name="Normal 5 5 2 2 5 2 2 2 2" xfId="45303" xr:uid="{0E1E98AF-B654-406E-AB3B-D2B4E13167F9}"/>
    <cellStyle name="Normal 5 5 2 2 5 2 2 3" xfId="34574" xr:uid="{F004FE05-ADF4-4C64-A0D2-0F759EDE6F4E}"/>
    <cellStyle name="Normal 5 5 2 2 5 2 3" xfId="18354" xr:uid="{00000000-0005-0000-0000-00000F5E0000}"/>
    <cellStyle name="Normal 5 5 2 2 5 2 3 2" xfId="39934" xr:uid="{56160782-AF59-47BA-8F7D-F2AB8B2CBC93}"/>
    <cellStyle name="Normal 5 5 2 2 5 2 4" xfId="29204" xr:uid="{91B1135E-5D9C-42E8-86D8-E131B89797EA}"/>
    <cellStyle name="Normal 5 5 2 2 5 3" xfId="8737" xr:uid="{00000000-0005-0000-0000-0000105E0000}"/>
    <cellStyle name="Normal 5 5 2 2 5 3 2" xfId="14764" xr:uid="{00000000-0005-0000-0000-0000115E0000}"/>
    <cellStyle name="Normal 5 5 2 2 5 3 2 2" xfId="25503" xr:uid="{00000000-0005-0000-0000-0000125E0000}"/>
    <cellStyle name="Normal 5 5 2 2 5 3 2 2 2" xfId="47083" xr:uid="{ABFCD5E2-1F10-4207-96EE-AFE5C1E3F863}"/>
    <cellStyle name="Normal 5 5 2 2 5 3 2 3" xfId="36355" xr:uid="{6C82C6C9-E46C-4E41-BC38-EBC99E90725D}"/>
    <cellStyle name="Normal 5 5 2 2 5 3 3" xfId="20134" xr:uid="{00000000-0005-0000-0000-0000135E0000}"/>
    <cellStyle name="Normal 5 5 2 2 5 3 3 2" xfId="41714" xr:uid="{B9BDDBCF-735C-4A90-8F7E-3EDD446B1DAA}"/>
    <cellStyle name="Normal 5 5 2 2 5 3 4" xfId="30984" xr:uid="{7286ED91-6985-45DB-A4CF-9CDB363F28E4}"/>
    <cellStyle name="Normal 5 5 2 2 5 4" xfId="11066" xr:uid="{00000000-0005-0000-0000-0000145E0000}"/>
    <cellStyle name="Normal 5 5 2 2 5 4 2" xfId="21935" xr:uid="{00000000-0005-0000-0000-0000155E0000}"/>
    <cellStyle name="Normal 5 5 2 2 5 4 2 2" xfId="43515" xr:uid="{6895E27E-07A4-41A8-805D-917B3809D9B8}"/>
    <cellStyle name="Normal 5 5 2 2 5 4 3" xfId="32785" xr:uid="{57EFA083-ECDB-4812-9DB5-0A358FF95098}"/>
    <cellStyle name="Normal 5 5 2 2 5 5" xfId="16566" xr:uid="{00000000-0005-0000-0000-0000165E0000}"/>
    <cellStyle name="Normal 5 5 2 2 5 5 2" xfId="38146" xr:uid="{8AEFE643-A881-4262-9258-3CFCF11B4DC6}"/>
    <cellStyle name="Normal 5 5 2 2 5 6" xfId="27415" xr:uid="{A9BE412E-9D8C-4795-9BA8-A59E0D9BC661}"/>
    <cellStyle name="Normal 5 5 2 2 6" xfId="2628" xr:uid="{00000000-0005-0000-0000-0000175E0000}"/>
    <cellStyle name="Normal 5 5 2 2 6 2" xfId="5948" xr:uid="{00000000-0005-0000-0000-0000185E0000}"/>
    <cellStyle name="Normal 5 5 2 2 6 2 2" xfId="13148" xr:uid="{00000000-0005-0000-0000-0000195E0000}"/>
    <cellStyle name="Normal 5 5 2 2 6 2 2 2" xfId="23950" xr:uid="{00000000-0005-0000-0000-00001A5E0000}"/>
    <cellStyle name="Normal 5 5 2 2 6 2 2 2 2" xfId="45530" xr:uid="{89DA5E01-6055-4988-8112-05F7F27D4871}"/>
    <cellStyle name="Normal 5 5 2 2 6 2 2 3" xfId="34802" xr:uid="{B47F9E63-425A-4B6E-AFF9-64CE91F4F6F2}"/>
    <cellStyle name="Normal 5 5 2 2 6 2 3" xfId="18581" xr:uid="{00000000-0005-0000-0000-00001B5E0000}"/>
    <cellStyle name="Normal 5 5 2 2 6 2 3 2" xfId="40161" xr:uid="{C5B0200E-7F94-4860-8FB6-B621ABFADB96}"/>
    <cellStyle name="Normal 5 5 2 2 6 2 4" xfId="29431" xr:uid="{8A27F6BD-6C76-491A-8420-DDE8CF671D8B}"/>
    <cellStyle name="Normal 5 5 2 2 6 3" xfId="9202" xr:uid="{00000000-0005-0000-0000-00001C5E0000}"/>
    <cellStyle name="Normal 5 5 2 2 6 3 2" xfId="14992" xr:uid="{00000000-0005-0000-0000-00001D5E0000}"/>
    <cellStyle name="Normal 5 5 2 2 6 3 2 2" xfId="25730" xr:uid="{00000000-0005-0000-0000-00001E5E0000}"/>
    <cellStyle name="Normal 5 5 2 2 6 3 2 2 2" xfId="47310" xr:uid="{C1D757C6-1010-4C5F-8BB3-98D87F98E03A}"/>
    <cellStyle name="Normal 5 5 2 2 6 3 2 3" xfId="36583" xr:uid="{3A008D87-5AC5-4CDC-BAE5-FC20D962085A}"/>
    <cellStyle name="Normal 5 5 2 2 6 3 3" xfId="20361" xr:uid="{00000000-0005-0000-0000-00001F5E0000}"/>
    <cellStyle name="Normal 5 5 2 2 6 3 3 2" xfId="41941" xr:uid="{21EEEC93-EBB8-4ECE-93C1-25BA6B37DCB4}"/>
    <cellStyle name="Normal 5 5 2 2 6 3 4" xfId="31211" xr:uid="{AB6D15D5-ED93-42D3-8CD2-B95129BD8236}"/>
    <cellStyle name="Normal 5 5 2 2 6 4" xfId="11294" xr:uid="{00000000-0005-0000-0000-0000205E0000}"/>
    <cellStyle name="Normal 5 5 2 2 6 4 2" xfId="22162" xr:uid="{00000000-0005-0000-0000-0000215E0000}"/>
    <cellStyle name="Normal 5 5 2 2 6 4 2 2" xfId="43742" xr:uid="{4BBF32DA-1D1A-4B2C-838E-19F4741F8344}"/>
    <cellStyle name="Normal 5 5 2 2 6 4 3" xfId="33013" xr:uid="{BC3E58BA-6EE9-4EF2-963E-601131739F5F}"/>
    <cellStyle name="Normal 5 5 2 2 6 5" xfId="16793" xr:uid="{00000000-0005-0000-0000-0000225E0000}"/>
    <cellStyle name="Normal 5 5 2 2 6 5 2" xfId="38373" xr:uid="{25E29998-1B74-4BAD-B156-0D19D6BB95A0}"/>
    <cellStyle name="Normal 5 5 2 2 6 6" xfId="27643" xr:uid="{84272AAF-E2A3-4045-810E-93653474DD69}"/>
    <cellStyle name="Normal 5 5 2 2 7" xfId="2927" xr:uid="{00000000-0005-0000-0000-0000235E0000}"/>
    <cellStyle name="Normal 5 5 2 2 7 2" xfId="6247" xr:uid="{00000000-0005-0000-0000-0000245E0000}"/>
    <cellStyle name="Normal 5 5 2 2 7 2 2" xfId="13380" xr:uid="{00000000-0005-0000-0000-0000255E0000}"/>
    <cellStyle name="Normal 5 5 2 2 7 2 2 2" xfId="24182" xr:uid="{00000000-0005-0000-0000-0000265E0000}"/>
    <cellStyle name="Normal 5 5 2 2 7 2 2 2 2" xfId="45762" xr:uid="{88751291-4102-41A9-A3EC-65408CF0C435}"/>
    <cellStyle name="Normal 5 5 2 2 7 2 2 3" xfId="35034" xr:uid="{893351A8-806B-44DC-91FA-BDBD138D67FE}"/>
    <cellStyle name="Normal 5 5 2 2 7 2 3" xfId="18813" xr:uid="{00000000-0005-0000-0000-0000275E0000}"/>
    <cellStyle name="Normal 5 5 2 2 7 2 3 2" xfId="40393" xr:uid="{941A3EA9-4CD9-4E74-83A4-D74948BEF573}"/>
    <cellStyle name="Normal 5 5 2 2 7 2 4" xfId="29663" xr:uid="{2EEBAEF9-71B1-4A70-91D4-FD40DF300F81}"/>
    <cellStyle name="Normal 5 5 2 2 7 3" xfId="9501" xr:uid="{00000000-0005-0000-0000-0000285E0000}"/>
    <cellStyle name="Normal 5 5 2 2 7 3 2" xfId="15224" xr:uid="{00000000-0005-0000-0000-0000295E0000}"/>
    <cellStyle name="Normal 5 5 2 2 7 3 2 2" xfId="25962" xr:uid="{00000000-0005-0000-0000-00002A5E0000}"/>
    <cellStyle name="Normal 5 5 2 2 7 3 2 2 2" xfId="47542" xr:uid="{1C1B2FEE-AEDF-4F8B-94EF-D06DBE3ACD4D}"/>
    <cellStyle name="Normal 5 5 2 2 7 3 2 3" xfId="36815" xr:uid="{2F87A8A7-2D46-4BB4-ACA3-DCFFA8E32E5B}"/>
    <cellStyle name="Normal 5 5 2 2 7 3 3" xfId="20593" xr:uid="{00000000-0005-0000-0000-00002B5E0000}"/>
    <cellStyle name="Normal 5 5 2 2 7 3 3 2" xfId="42173" xr:uid="{21F69A22-4835-43E0-8E35-9E7C4BC84EBC}"/>
    <cellStyle name="Normal 5 5 2 2 7 3 4" xfId="31443" xr:uid="{A796506A-17A0-44BB-9C9C-523ADB06E8DE}"/>
    <cellStyle name="Normal 5 5 2 2 7 4" xfId="11526" xr:uid="{00000000-0005-0000-0000-00002C5E0000}"/>
    <cellStyle name="Normal 5 5 2 2 7 4 2" xfId="22394" xr:uid="{00000000-0005-0000-0000-00002D5E0000}"/>
    <cellStyle name="Normal 5 5 2 2 7 4 2 2" xfId="43974" xr:uid="{99281513-7DDB-425C-95DB-FC84527772DD}"/>
    <cellStyle name="Normal 5 5 2 2 7 4 3" xfId="33245" xr:uid="{77163284-C7E4-4A49-8654-33321AD2DF80}"/>
    <cellStyle name="Normal 5 5 2 2 7 5" xfId="17025" xr:uid="{00000000-0005-0000-0000-00002E5E0000}"/>
    <cellStyle name="Normal 5 5 2 2 7 5 2" xfId="38605" xr:uid="{671B0E9C-AACC-4BD1-BBE6-BC26CDBED83C}"/>
    <cellStyle name="Normal 5 5 2 2 7 6" xfId="27875" xr:uid="{97746017-48D4-4596-8D53-860C0EDFF3A0}"/>
    <cellStyle name="Normal 5 5 2 2 8" xfId="3111" xr:uid="{00000000-0005-0000-0000-00002F5E0000}"/>
    <cellStyle name="Normal 5 5 2 2 8 2" xfId="6431" xr:uid="{00000000-0005-0000-0000-0000305E0000}"/>
    <cellStyle name="Normal 5 5 2 2 8 2 2" xfId="13550" xr:uid="{00000000-0005-0000-0000-0000315E0000}"/>
    <cellStyle name="Normal 5 5 2 2 8 2 2 2" xfId="24352" xr:uid="{00000000-0005-0000-0000-0000325E0000}"/>
    <cellStyle name="Normal 5 5 2 2 8 2 2 2 2" xfId="45932" xr:uid="{810D2F75-79F1-4FD8-835A-C48780E05A7D}"/>
    <cellStyle name="Normal 5 5 2 2 8 2 2 3" xfId="35204" xr:uid="{23154BBC-B732-43E9-851D-CABB7562F55E}"/>
    <cellStyle name="Normal 5 5 2 2 8 2 3" xfId="18983" xr:uid="{00000000-0005-0000-0000-0000335E0000}"/>
    <cellStyle name="Normal 5 5 2 2 8 2 3 2" xfId="40563" xr:uid="{DFA8A0B7-28FA-461E-9A4E-C8A5EDF0465A}"/>
    <cellStyle name="Normal 5 5 2 2 8 2 4" xfId="29833" xr:uid="{C881F23D-FF72-4700-83D4-FC09631F7E08}"/>
    <cellStyle name="Normal 5 5 2 2 8 3" xfId="9685" xr:uid="{00000000-0005-0000-0000-0000345E0000}"/>
    <cellStyle name="Normal 5 5 2 2 8 3 2" xfId="15394" xr:uid="{00000000-0005-0000-0000-0000355E0000}"/>
    <cellStyle name="Normal 5 5 2 2 8 3 2 2" xfId="26132" xr:uid="{00000000-0005-0000-0000-0000365E0000}"/>
    <cellStyle name="Normal 5 5 2 2 8 3 2 2 2" xfId="47712" xr:uid="{A6C46C9B-EA1D-4117-8E87-5570833142D7}"/>
    <cellStyle name="Normal 5 5 2 2 8 3 2 3" xfId="36985" xr:uid="{702A17A1-8543-473A-AFD2-72F7EB0EFAAC}"/>
    <cellStyle name="Normal 5 5 2 2 8 3 3" xfId="20763" xr:uid="{00000000-0005-0000-0000-0000375E0000}"/>
    <cellStyle name="Normal 5 5 2 2 8 3 3 2" xfId="42343" xr:uid="{3742F85B-60C1-42AC-8B41-4D3C04621CF2}"/>
    <cellStyle name="Normal 5 5 2 2 8 3 4" xfId="31613" xr:uid="{331394C1-BABD-4B00-B624-7A635B75210B}"/>
    <cellStyle name="Normal 5 5 2 2 8 4" xfId="11696" xr:uid="{00000000-0005-0000-0000-0000385E0000}"/>
    <cellStyle name="Normal 5 5 2 2 8 4 2" xfId="22564" xr:uid="{00000000-0005-0000-0000-0000395E0000}"/>
    <cellStyle name="Normal 5 5 2 2 8 4 2 2" xfId="44144" xr:uid="{1B26AD9C-C95B-4236-8259-3B0C775E671E}"/>
    <cellStyle name="Normal 5 5 2 2 8 4 3" xfId="33415" xr:uid="{D80458D8-BBFF-4B61-B264-0F115944E035}"/>
    <cellStyle name="Normal 5 5 2 2 8 5" xfId="17195" xr:uid="{00000000-0005-0000-0000-00003A5E0000}"/>
    <cellStyle name="Normal 5 5 2 2 8 5 2" xfId="38775" xr:uid="{47C5A048-2CF9-47E5-BA21-D7F8067693C6}"/>
    <cellStyle name="Normal 5 5 2 2 8 6" xfId="28045" xr:uid="{D28EBFDB-0771-4256-9F33-2734FDD0BBE8}"/>
    <cellStyle name="Normal 5 5 2 2 9" xfId="3285" xr:uid="{00000000-0005-0000-0000-00003B5E0000}"/>
    <cellStyle name="Normal 5 5 2 2 9 2" xfId="6605" xr:uid="{00000000-0005-0000-0000-00003C5E0000}"/>
    <cellStyle name="Normal 5 5 2 2 9 2 2" xfId="13714" xr:uid="{00000000-0005-0000-0000-00003D5E0000}"/>
    <cellStyle name="Normal 5 5 2 2 9 2 2 2" xfId="24516" xr:uid="{00000000-0005-0000-0000-00003E5E0000}"/>
    <cellStyle name="Normal 5 5 2 2 9 2 2 2 2" xfId="46096" xr:uid="{B21695A0-7448-4A18-A2DE-D55039808C59}"/>
    <cellStyle name="Normal 5 5 2 2 9 2 2 3" xfId="35368" xr:uid="{FF40E03A-03F5-49BE-A360-8931538A2481}"/>
    <cellStyle name="Normal 5 5 2 2 9 2 3" xfId="19147" xr:uid="{00000000-0005-0000-0000-00003F5E0000}"/>
    <cellStyle name="Normal 5 5 2 2 9 2 3 2" xfId="40727" xr:uid="{8EB8A38A-4B58-4F88-9D0C-21D8CEC761FF}"/>
    <cellStyle name="Normal 5 5 2 2 9 2 4" xfId="29997" xr:uid="{214AD96E-26DA-45BB-9E03-E4CBCB1DEF6A}"/>
    <cellStyle name="Normal 5 5 2 2 9 3" xfId="9859" xr:uid="{00000000-0005-0000-0000-0000405E0000}"/>
    <cellStyle name="Normal 5 5 2 2 9 3 2" xfId="15558" xr:uid="{00000000-0005-0000-0000-0000415E0000}"/>
    <cellStyle name="Normal 5 5 2 2 9 3 2 2" xfId="26296" xr:uid="{00000000-0005-0000-0000-0000425E0000}"/>
    <cellStyle name="Normal 5 5 2 2 9 3 2 2 2" xfId="47876" xr:uid="{B7A7C81E-8425-4ADF-A4DC-15B1DC3ACCAA}"/>
    <cellStyle name="Normal 5 5 2 2 9 3 2 3" xfId="37149" xr:uid="{3D43E560-1992-4F8D-AAE0-03047FE91A77}"/>
    <cellStyle name="Normal 5 5 2 2 9 3 3" xfId="20927" xr:uid="{00000000-0005-0000-0000-0000435E0000}"/>
    <cellStyle name="Normal 5 5 2 2 9 3 3 2" xfId="42507" xr:uid="{D8DC75FA-3D32-4BDA-81D6-198C240A7C58}"/>
    <cellStyle name="Normal 5 5 2 2 9 3 4" xfId="31777" xr:uid="{D7BBDF9F-4C98-4C6B-8771-A3B3DD3F9AC6}"/>
    <cellStyle name="Normal 5 5 2 2 9 4" xfId="11860" xr:uid="{00000000-0005-0000-0000-0000445E0000}"/>
    <cellStyle name="Normal 5 5 2 2 9 4 2" xfId="22728" xr:uid="{00000000-0005-0000-0000-0000455E0000}"/>
    <cellStyle name="Normal 5 5 2 2 9 4 2 2" xfId="44308" xr:uid="{F7E17B51-B6A4-4ED1-BF90-B87C1AF6C4DB}"/>
    <cellStyle name="Normal 5 5 2 2 9 4 3" xfId="33579" xr:uid="{26224F0D-2923-494E-8D43-9E82E0098D74}"/>
    <cellStyle name="Normal 5 5 2 2 9 5" xfId="17359" xr:uid="{00000000-0005-0000-0000-0000465E0000}"/>
    <cellStyle name="Normal 5 5 2 2 9 5 2" xfId="38939" xr:uid="{B1077363-44ED-4BC9-BA3C-4B0E7CE792DB}"/>
    <cellStyle name="Normal 5 5 2 2 9 6" xfId="28209" xr:uid="{74B725B6-FB83-40B3-BAC7-91B3C8D68F22}"/>
    <cellStyle name="Normal 5 5 2 3" xfId="860" xr:uid="{00000000-0005-0000-0000-0000475E0000}"/>
    <cellStyle name="Normal 5 5 2 3 2" xfId="4181" xr:uid="{00000000-0005-0000-0000-0000485E0000}"/>
    <cellStyle name="Normal 5 5 2 3 2 2" xfId="12192" xr:uid="{00000000-0005-0000-0000-0000495E0000}"/>
    <cellStyle name="Normal 5 5 2 3 2 2 2" xfId="23032" xr:uid="{00000000-0005-0000-0000-00004A5E0000}"/>
    <cellStyle name="Normal 5 5 2 3 2 2 2 2" xfId="44612" xr:uid="{031E3403-2E50-4362-87E5-98640F31442B}"/>
    <cellStyle name="Normal 5 5 2 3 2 2 3" xfId="33883" xr:uid="{51BA27F8-E6BE-4BD6-B2E6-6C60DD64D849}"/>
    <cellStyle name="Normal 5 5 2 3 2 3" xfId="17663" xr:uid="{00000000-0005-0000-0000-00004B5E0000}"/>
    <cellStyle name="Normal 5 5 2 3 2 3 2" xfId="39243" xr:uid="{04716BCC-4271-4FB7-82A6-3084290395C5}"/>
    <cellStyle name="Normal 5 5 2 3 2 4" xfId="28513" xr:uid="{81975C98-EB68-483C-AA43-2CFF8D4BF450}"/>
    <cellStyle name="Normal 5 5 2 3 3" xfId="7436" xr:uid="{00000000-0005-0000-0000-00004C5E0000}"/>
    <cellStyle name="Normal 5 5 2 3 3 2" xfId="14036" xr:uid="{00000000-0005-0000-0000-00004D5E0000}"/>
    <cellStyle name="Normal 5 5 2 3 3 2 2" xfId="24812" xr:uid="{00000000-0005-0000-0000-00004E5E0000}"/>
    <cellStyle name="Normal 5 5 2 3 3 2 2 2" xfId="46392" xr:uid="{8D269DEF-B6CC-4FE7-B5C1-4580512F747E}"/>
    <cellStyle name="Normal 5 5 2 3 3 2 3" xfId="35664" xr:uid="{C9D891BE-04C3-4F92-9AFF-C2C7F1857EEE}"/>
    <cellStyle name="Normal 5 5 2 3 3 3" xfId="19443" xr:uid="{00000000-0005-0000-0000-00004F5E0000}"/>
    <cellStyle name="Normal 5 5 2 3 3 3 2" xfId="41023" xr:uid="{EF917BAC-2E98-4981-9FCE-C5028F3F191A}"/>
    <cellStyle name="Normal 5 5 2 3 3 4" xfId="30293" xr:uid="{925F5DA0-61EC-4826-BE33-A3794BE252E1}"/>
    <cellStyle name="Normal 5 5 2 3 4" xfId="10338" xr:uid="{00000000-0005-0000-0000-0000505E0000}"/>
    <cellStyle name="Normal 5 5 2 3 4 2" xfId="21244" xr:uid="{00000000-0005-0000-0000-0000515E0000}"/>
    <cellStyle name="Normal 5 5 2 3 4 2 2" xfId="42824" xr:uid="{D2E37F37-E6F9-492F-983D-E657881F96A8}"/>
    <cellStyle name="Normal 5 5 2 3 4 3" xfId="32094" xr:uid="{BCEACAF7-F5C2-4EB7-9187-0EB857943631}"/>
    <cellStyle name="Normal 5 5 2 3 5" xfId="15875" xr:uid="{00000000-0005-0000-0000-0000525E0000}"/>
    <cellStyle name="Normal 5 5 2 3 5 2" xfId="37455" xr:uid="{3D479021-89AB-4E8B-AA40-E9AA09129439}"/>
    <cellStyle name="Normal 5 5 2 3 6" xfId="26724" xr:uid="{D174FEA3-9A94-4A4C-9198-B171A16987A2}"/>
    <cellStyle name="Normal 5 5 2 4" xfId="1349" xr:uid="{00000000-0005-0000-0000-0000535E0000}"/>
    <cellStyle name="Normal 5 5 2 4 2" xfId="4670" xr:uid="{00000000-0005-0000-0000-0000545E0000}"/>
    <cellStyle name="Normal 5 5 2 4 2 2" xfId="12409" xr:uid="{00000000-0005-0000-0000-0000555E0000}"/>
    <cellStyle name="Normal 5 5 2 4 2 2 2" xfId="23232" xr:uid="{00000000-0005-0000-0000-0000565E0000}"/>
    <cellStyle name="Normal 5 5 2 4 2 2 2 2" xfId="44812" xr:uid="{DF0EE872-0C99-46E7-8829-D951427706AA}"/>
    <cellStyle name="Normal 5 5 2 4 2 2 3" xfId="34083" xr:uid="{7AD35C84-7E02-4633-8690-9CF57D109BFD}"/>
    <cellStyle name="Normal 5 5 2 4 2 3" xfId="17863" xr:uid="{00000000-0005-0000-0000-0000575E0000}"/>
    <cellStyle name="Normal 5 5 2 4 2 3 2" xfId="39443" xr:uid="{144953AB-A232-4DE2-81B9-4EC52D7723B1}"/>
    <cellStyle name="Normal 5 5 2 4 2 4" xfId="28713" xr:uid="{217D7A70-57F9-4222-BE89-D76FBB09E531}"/>
    <cellStyle name="Normal 5 5 2 4 3" xfId="7925" xr:uid="{00000000-0005-0000-0000-0000585E0000}"/>
    <cellStyle name="Normal 5 5 2 4 3 2" xfId="14253" xr:uid="{00000000-0005-0000-0000-0000595E0000}"/>
    <cellStyle name="Normal 5 5 2 4 3 2 2" xfId="25012" xr:uid="{00000000-0005-0000-0000-00005A5E0000}"/>
    <cellStyle name="Normal 5 5 2 4 3 2 2 2" xfId="46592" xr:uid="{A28C787E-9709-434A-8B3C-3618F31520EE}"/>
    <cellStyle name="Normal 5 5 2 4 3 2 3" xfId="35864" xr:uid="{D61E35DA-5456-42C5-8B00-5180A8D48B1A}"/>
    <cellStyle name="Normal 5 5 2 4 3 3" xfId="19643" xr:uid="{00000000-0005-0000-0000-00005B5E0000}"/>
    <cellStyle name="Normal 5 5 2 4 3 3 2" xfId="41223" xr:uid="{5A2F2407-1497-4136-89C2-7C800F346726}"/>
    <cellStyle name="Normal 5 5 2 4 3 4" xfId="30493" xr:uid="{5C0E18EB-6115-4F51-8E72-A9325E5E4F24}"/>
    <cellStyle name="Normal 5 5 2 4 4" xfId="10555" xr:uid="{00000000-0005-0000-0000-00005C5E0000}"/>
    <cellStyle name="Normal 5 5 2 4 4 2" xfId="21444" xr:uid="{00000000-0005-0000-0000-00005D5E0000}"/>
    <cellStyle name="Normal 5 5 2 4 4 2 2" xfId="43024" xr:uid="{FD74E7E9-BBA1-404F-9310-6DEA9DEC6F1F}"/>
    <cellStyle name="Normal 5 5 2 4 4 3" xfId="32294" xr:uid="{BD64D69F-B99D-4C5A-8874-180FF2147F94}"/>
    <cellStyle name="Normal 5 5 2 4 5" xfId="16075" xr:uid="{00000000-0005-0000-0000-00005E5E0000}"/>
    <cellStyle name="Normal 5 5 2 4 5 2" xfId="37655" xr:uid="{A0DB0CCA-40DA-4B05-B641-69504BE13A2C}"/>
    <cellStyle name="Normal 5 5 2 4 6" xfId="26924" xr:uid="{33CFF76E-C20B-4EBB-A4BA-8CD1C8A7520F}"/>
    <cellStyle name="Normal 5 5 2 5" xfId="1812" xr:uid="{00000000-0005-0000-0000-00005F5E0000}"/>
    <cellStyle name="Normal 5 5 2 5 2" xfId="5133" xr:uid="{00000000-0005-0000-0000-0000605E0000}"/>
    <cellStyle name="Normal 5 5 2 5 2 2" xfId="12619" xr:uid="{00000000-0005-0000-0000-0000615E0000}"/>
    <cellStyle name="Normal 5 5 2 5 2 2 2" xfId="23427" xr:uid="{00000000-0005-0000-0000-0000625E0000}"/>
    <cellStyle name="Normal 5 5 2 5 2 2 2 2" xfId="45007" xr:uid="{46A681EB-9985-4D47-BBC1-D15EA623B3AA}"/>
    <cellStyle name="Normal 5 5 2 5 2 2 3" xfId="34278" xr:uid="{A2519661-E6E8-4910-B7A8-D89B73EA0EAC}"/>
    <cellStyle name="Normal 5 5 2 5 2 3" xfId="18058" xr:uid="{00000000-0005-0000-0000-0000635E0000}"/>
    <cellStyle name="Normal 5 5 2 5 2 3 2" xfId="39638" xr:uid="{DA49C0F0-BB1A-4C2C-80D9-B485808B465B}"/>
    <cellStyle name="Normal 5 5 2 5 2 4" xfId="28908" xr:uid="{A97CF89A-4CA4-4956-88AD-441B46766216}"/>
    <cellStyle name="Normal 5 5 2 5 3" xfId="8388" xr:uid="{00000000-0005-0000-0000-0000645E0000}"/>
    <cellStyle name="Normal 5 5 2 5 3 2" xfId="14463" xr:uid="{00000000-0005-0000-0000-0000655E0000}"/>
    <cellStyle name="Normal 5 5 2 5 3 2 2" xfId="25207" xr:uid="{00000000-0005-0000-0000-0000665E0000}"/>
    <cellStyle name="Normal 5 5 2 5 3 2 2 2" xfId="46787" xr:uid="{6388504F-2DE6-4A9F-84AA-94DC983C5FE0}"/>
    <cellStyle name="Normal 5 5 2 5 3 2 3" xfId="36059" xr:uid="{9EC45A59-D77A-4170-B9F4-E2B51CE367F5}"/>
    <cellStyle name="Normal 5 5 2 5 3 3" xfId="19838" xr:uid="{00000000-0005-0000-0000-0000675E0000}"/>
    <cellStyle name="Normal 5 5 2 5 3 3 2" xfId="41418" xr:uid="{1E07ABD7-EFEA-41DC-B105-1D7B504DB221}"/>
    <cellStyle name="Normal 5 5 2 5 3 4" xfId="30688" xr:uid="{31A80DA9-C6AC-484E-9017-D14C5092831D}"/>
    <cellStyle name="Normal 5 5 2 5 4" xfId="10765" xr:uid="{00000000-0005-0000-0000-0000685E0000}"/>
    <cellStyle name="Normal 5 5 2 5 4 2" xfId="21639" xr:uid="{00000000-0005-0000-0000-0000695E0000}"/>
    <cellStyle name="Normal 5 5 2 5 4 2 2" xfId="43219" xr:uid="{D646E91E-A18D-4D94-B2D7-193F7DB78CF8}"/>
    <cellStyle name="Normal 5 5 2 5 4 3" xfId="32489" xr:uid="{F26B6E9F-0E09-4F72-8084-3626AACFD901}"/>
    <cellStyle name="Normal 5 5 2 5 5" xfId="16270" xr:uid="{00000000-0005-0000-0000-00006A5E0000}"/>
    <cellStyle name="Normal 5 5 2 5 5 2" xfId="37850" xr:uid="{43729993-0FF2-489B-AAF9-EC92E0D0A13F}"/>
    <cellStyle name="Normal 5 5 2 5 6" xfId="27119" xr:uid="{C7900534-963B-46A4-BBB4-EBCDBF8FB4DB}"/>
    <cellStyle name="Normal 5 5 2 6" xfId="2057" xr:uid="{00000000-0005-0000-0000-00006B5E0000}"/>
    <cellStyle name="Normal 5 5 2 6 2" xfId="5378" xr:uid="{00000000-0005-0000-0000-00006C5E0000}"/>
    <cellStyle name="Normal 5 5 2 6 2 2" xfId="12821" xr:uid="{00000000-0005-0000-0000-00006D5E0000}"/>
    <cellStyle name="Normal 5 5 2 6 2 2 2" xfId="23624" xr:uid="{00000000-0005-0000-0000-00006E5E0000}"/>
    <cellStyle name="Normal 5 5 2 6 2 2 2 2" xfId="45204" xr:uid="{B13DC160-D41B-4F92-A665-D8B91680776E}"/>
    <cellStyle name="Normal 5 5 2 6 2 2 3" xfId="34475" xr:uid="{BD23DFAE-0FDD-4FD9-961D-769FD5D92316}"/>
    <cellStyle name="Normal 5 5 2 6 2 3" xfId="18255" xr:uid="{00000000-0005-0000-0000-00006F5E0000}"/>
    <cellStyle name="Normal 5 5 2 6 2 3 2" xfId="39835" xr:uid="{23192484-ED2E-4207-9CFD-9F599BDC91C0}"/>
    <cellStyle name="Normal 5 5 2 6 2 4" xfId="29105" xr:uid="{1BD1B7BC-6E99-4346-8E01-4053472855DC}"/>
    <cellStyle name="Normal 5 5 2 6 3" xfId="8633" xr:uid="{00000000-0005-0000-0000-0000705E0000}"/>
    <cellStyle name="Normal 5 5 2 6 3 2" xfId="14665" xr:uid="{00000000-0005-0000-0000-0000715E0000}"/>
    <cellStyle name="Normal 5 5 2 6 3 2 2" xfId="25404" xr:uid="{00000000-0005-0000-0000-0000725E0000}"/>
    <cellStyle name="Normal 5 5 2 6 3 2 2 2" xfId="46984" xr:uid="{0AD59469-0AA7-45F3-AC6A-D273A86ADB6F}"/>
    <cellStyle name="Normal 5 5 2 6 3 2 3" xfId="36256" xr:uid="{7C0E4863-C7FF-4468-87C8-157C056A7A02}"/>
    <cellStyle name="Normal 5 5 2 6 3 3" xfId="20035" xr:uid="{00000000-0005-0000-0000-0000735E0000}"/>
    <cellStyle name="Normal 5 5 2 6 3 3 2" xfId="41615" xr:uid="{AEF30093-B6D4-446C-AEAB-96A586523318}"/>
    <cellStyle name="Normal 5 5 2 6 3 4" xfId="30885" xr:uid="{D0091E98-3900-4FB7-A784-41D1731A6478}"/>
    <cellStyle name="Normal 5 5 2 6 4" xfId="10967" xr:uid="{00000000-0005-0000-0000-0000745E0000}"/>
    <cellStyle name="Normal 5 5 2 6 4 2" xfId="21836" xr:uid="{00000000-0005-0000-0000-0000755E0000}"/>
    <cellStyle name="Normal 5 5 2 6 4 2 2" xfId="43416" xr:uid="{15181EDE-2C26-4C23-888E-7C598E2995C5}"/>
    <cellStyle name="Normal 5 5 2 6 4 3" xfId="32686" xr:uid="{69F12EBC-65AC-4E3F-ADF5-883EE1F72EB7}"/>
    <cellStyle name="Normal 5 5 2 6 5" xfId="16467" xr:uid="{00000000-0005-0000-0000-0000765E0000}"/>
    <cellStyle name="Normal 5 5 2 6 5 2" xfId="38047" xr:uid="{8A30D217-19AA-4C2B-8298-4A674A5AA3DD}"/>
    <cellStyle name="Normal 5 5 2 6 6" xfId="27316" xr:uid="{6800D077-1E01-45B4-B60E-0933E2534777}"/>
    <cellStyle name="Normal 5 5 2 7" xfId="2627" xr:uid="{00000000-0005-0000-0000-0000775E0000}"/>
    <cellStyle name="Normal 5 5 2 7 2" xfId="5947" xr:uid="{00000000-0005-0000-0000-0000785E0000}"/>
    <cellStyle name="Normal 5 5 2 7 2 2" xfId="13147" xr:uid="{00000000-0005-0000-0000-0000795E0000}"/>
    <cellStyle name="Normal 5 5 2 7 2 2 2" xfId="23949" xr:uid="{00000000-0005-0000-0000-00007A5E0000}"/>
    <cellStyle name="Normal 5 5 2 7 2 2 2 2" xfId="45529" xr:uid="{DB3EF7DD-08D0-4375-90AB-5E354BBC6F34}"/>
    <cellStyle name="Normal 5 5 2 7 2 2 3" xfId="34801" xr:uid="{173AC60A-3CC3-4030-9965-16E3AC614AE2}"/>
    <cellStyle name="Normal 5 5 2 7 2 3" xfId="18580" xr:uid="{00000000-0005-0000-0000-00007B5E0000}"/>
    <cellStyle name="Normal 5 5 2 7 2 3 2" xfId="40160" xr:uid="{5B5B17C8-28E7-4F5B-83C0-738E7662EC48}"/>
    <cellStyle name="Normal 5 5 2 7 2 4" xfId="29430" xr:uid="{C4BA323B-039A-44B0-96E8-DC2731A456FA}"/>
    <cellStyle name="Normal 5 5 2 7 3" xfId="9201" xr:uid="{00000000-0005-0000-0000-00007C5E0000}"/>
    <cellStyle name="Normal 5 5 2 7 3 2" xfId="14991" xr:uid="{00000000-0005-0000-0000-00007D5E0000}"/>
    <cellStyle name="Normal 5 5 2 7 3 2 2" xfId="25729" xr:uid="{00000000-0005-0000-0000-00007E5E0000}"/>
    <cellStyle name="Normal 5 5 2 7 3 2 2 2" xfId="47309" xr:uid="{696444F1-1630-4586-8FA5-DA92B27C556B}"/>
    <cellStyle name="Normal 5 5 2 7 3 2 3" xfId="36582" xr:uid="{BF6768AE-F1E4-48FC-9F3E-B09C3A36A6A5}"/>
    <cellStyle name="Normal 5 5 2 7 3 3" xfId="20360" xr:uid="{00000000-0005-0000-0000-00007F5E0000}"/>
    <cellStyle name="Normal 5 5 2 7 3 3 2" xfId="41940" xr:uid="{C568BE22-928B-44B0-B7F3-94330CF2B87B}"/>
    <cellStyle name="Normal 5 5 2 7 3 4" xfId="31210" xr:uid="{EF54B4E7-AA43-49A1-82C6-D4664BDD26A6}"/>
    <cellStyle name="Normal 5 5 2 7 4" xfId="11293" xr:uid="{00000000-0005-0000-0000-0000805E0000}"/>
    <cellStyle name="Normal 5 5 2 7 4 2" xfId="22161" xr:uid="{00000000-0005-0000-0000-0000815E0000}"/>
    <cellStyle name="Normal 5 5 2 7 4 2 2" xfId="43741" xr:uid="{94B5FFA8-B612-4B60-AD9E-ADA63D280A6B}"/>
    <cellStyle name="Normal 5 5 2 7 4 3" xfId="33012" xr:uid="{D4F67D71-80AE-434C-8E41-277EE940EFB5}"/>
    <cellStyle name="Normal 5 5 2 7 5" xfId="16792" xr:uid="{00000000-0005-0000-0000-0000825E0000}"/>
    <cellStyle name="Normal 5 5 2 7 5 2" xfId="38372" xr:uid="{A0B028A7-49D6-472D-85DE-6C89BE757F5E}"/>
    <cellStyle name="Normal 5 5 2 7 6" xfId="27642" xr:uid="{7FF3513E-AA2E-4AC2-AAFB-A18196AEDB75}"/>
    <cellStyle name="Normal 5 5 2 8" xfId="2815" xr:uid="{00000000-0005-0000-0000-0000835E0000}"/>
    <cellStyle name="Normal 5 5 2 8 2" xfId="6135" xr:uid="{00000000-0005-0000-0000-0000845E0000}"/>
    <cellStyle name="Normal 5 5 2 8 2 2" xfId="13269" xr:uid="{00000000-0005-0000-0000-0000855E0000}"/>
    <cellStyle name="Normal 5 5 2 8 2 2 2" xfId="24071" xr:uid="{00000000-0005-0000-0000-0000865E0000}"/>
    <cellStyle name="Normal 5 5 2 8 2 2 2 2" xfId="45651" xr:uid="{EFFA70A5-2495-49A7-9D5B-55ABB5D65A88}"/>
    <cellStyle name="Normal 5 5 2 8 2 2 3" xfId="34923" xr:uid="{C44D9B97-3924-428D-A812-4CFA320913F5}"/>
    <cellStyle name="Normal 5 5 2 8 2 3" xfId="18702" xr:uid="{00000000-0005-0000-0000-0000875E0000}"/>
    <cellStyle name="Normal 5 5 2 8 2 3 2" xfId="40282" xr:uid="{243AE05D-B221-4EB1-8CA0-3FB989D038A4}"/>
    <cellStyle name="Normal 5 5 2 8 2 4" xfId="29552" xr:uid="{9CFC2A4A-FA9A-422C-A913-DF678BF512F8}"/>
    <cellStyle name="Normal 5 5 2 8 3" xfId="9389" xr:uid="{00000000-0005-0000-0000-0000885E0000}"/>
    <cellStyle name="Normal 5 5 2 8 3 2" xfId="15113" xr:uid="{00000000-0005-0000-0000-0000895E0000}"/>
    <cellStyle name="Normal 5 5 2 8 3 2 2" xfId="25851" xr:uid="{00000000-0005-0000-0000-00008A5E0000}"/>
    <cellStyle name="Normal 5 5 2 8 3 2 2 2" xfId="47431" xr:uid="{90B7650C-8679-485F-846D-223A58ED7D4B}"/>
    <cellStyle name="Normal 5 5 2 8 3 2 3" xfId="36704" xr:uid="{7A2575AA-BC9D-4530-9FCF-CD1AACEBBBAC}"/>
    <cellStyle name="Normal 5 5 2 8 3 3" xfId="20482" xr:uid="{00000000-0005-0000-0000-00008B5E0000}"/>
    <cellStyle name="Normal 5 5 2 8 3 3 2" xfId="42062" xr:uid="{31B97171-3688-4775-8F2D-A430E82C2A8E}"/>
    <cellStyle name="Normal 5 5 2 8 3 4" xfId="31332" xr:uid="{FF391EC0-A0ED-4797-815F-28B12F56BA9E}"/>
    <cellStyle name="Normal 5 5 2 8 4" xfId="11415" xr:uid="{00000000-0005-0000-0000-00008C5E0000}"/>
    <cellStyle name="Normal 5 5 2 8 4 2" xfId="22283" xr:uid="{00000000-0005-0000-0000-00008D5E0000}"/>
    <cellStyle name="Normal 5 5 2 8 4 2 2" xfId="43863" xr:uid="{95156431-801B-4274-9F57-D1AB39A9BB38}"/>
    <cellStyle name="Normal 5 5 2 8 4 3" xfId="33134" xr:uid="{759B231D-7554-4EAE-B4EC-310A6FFCABDF}"/>
    <cellStyle name="Normal 5 5 2 8 5" xfId="16914" xr:uid="{00000000-0005-0000-0000-00008E5E0000}"/>
    <cellStyle name="Normal 5 5 2 8 5 2" xfId="38494" xr:uid="{B5BE954E-418D-4F5A-ADB1-534486D79E0A}"/>
    <cellStyle name="Normal 5 5 2 8 6" xfId="27764" xr:uid="{EA84266B-1613-4D2B-B028-BCED6170309A}"/>
    <cellStyle name="Normal 5 5 2 9" xfId="2999" xr:uid="{00000000-0005-0000-0000-00008F5E0000}"/>
    <cellStyle name="Normal 5 5 2 9 2" xfId="6319" xr:uid="{00000000-0005-0000-0000-0000905E0000}"/>
    <cellStyle name="Normal 5 5 2 9 2 2" xfId="13444" xr:uid="{00000000-0005-0000-0000-0000915E0000}"/>
    <cellStyle name="Normal 5 5 2 9 2 2 2" xfId="24246" xr:uid="{00000000-0005-0000-0000-0000925E0000}"/>
    <cellStyle name="Normal 5 5 2 9 2 2 2 2" xfId="45826" xr:uid="{D86FEB66-13F3-4F77-848D-BB7BA61C3142}"/>
    <cellStyle name="Normal 5 5 2 9 2 2 3" xfId="35098" xr:uid="{B97309D1-1E3E-49E6-BCE7-70699EFCBDE7}"/>
    <cellStyle name="Normal 5 5 2 9 2 3" xfId="18877" xr:uid="{00000000-0005-0000-0000-0000935E0000}"/>
    <cellStyle name="Normal 5 5 2 9 2 3 2" xfId="40457" xr:uid="{FD194ACB-6654-40A5-8708-0BAEE19CAC7E}"/>
    <cellStyle name="Normal 5 5 2 9 2 4" xfId="29727" xr:uid="{68857F0B-E0C0-49CF-B5ED-A2A81943B0FF}"/>
    <cellStyle name="Normal 5 5 2 9 3" xfId="9573" xr:uid="{00000000-0005-0000-0000-0000945E0000}"/>
    <cellStyle name="Normal 5 5 2 9 3 2" xfId="15288" xr:uid="{00000000-0005-0000-0000-0000955E0000}"/>
    <cellStyle name="Normal 5 5 2 9 3 2 2" xfId="26026" xr:uid="{00000000-0005-0000-0000-0000965E0000}"/>
    <cellStyle name="Normal 5 5 2 9 3 2 2 2" xfId="47606" xr:uid="{EE9E7B3E-6B59-4BF1-B3DC-3DB20A7FF807}"/>
    <cellStyle name="Normal 5 5 2 9 3 2 3" xfId="36879" xr:uid="{31144D92-2B34-4D43-9462-C7D83466E555}"/>
    <cellStyle name="Normal 5 5 2 9 3 3" xfId="20657" xr:uid="{00000000-0005-0000-0000-0000975E0000}"/>
    <cellStyle name="Normal 5 5 2 9 3 3 2" xfId="42237" xr:uid="{5C16A4AC-D3CD-4449-AE06-7C004BEC10FD}"/>
    <cellStyle name="Normal 5 5 2 9 3 4" xfId="31507" xr:uid="{DC905F74-CD39-4532-9DA2-F1E903348840}"/>
    <cellStyle name="Normal 5 5 2 9 4" xfId="11590" xr:uid="{00000000-0005-0000-0000-0000985E0000}"/>
    <cellStyle name="Normal 5 5 2 9 4 2" xfId="22458" xr:uid="{00000000-0005-0000-0000-0000995E0000}"/>
    <cellStyle name="Normal 5 5 2 9 4 2 2" xfId="44038" xr:uid="{E7F05885-DF21-46C1-AD1F-2F96BB1DC180}"/>
    <cellStyle name="Normal 5 5 2 9 4 3" xfId="33309" xr:uid="{7B13FDBF-27C4-4ABA-975C-6480FD5D0163}"/>
    <cellStyle name="Normal 5 5 2 9 5" xfId="17089" xr:uid="{00000000-0005-0000-0000-00009A5E0000}"/>
    <cellStyle name="Normal 5 5 2 9 5 2" xfId="38669" xr:uid="{7F4198B1-992A-4A74-9680-1E26358FC6FD}"/>
    <cellStyle name="Normal 5 5 2 9 6" xfId="27939" xr:uid="{8E2B18BE-115B-4F43-A7DE-ECC936C265E0}"/>
    <cellStyle name="Normal 5 5 3" xfId="375" xr:uid="{00000000-0005-0000-0000-00009B5E0000}"/>
    <cellStyle name="Normal 5 5 3 10" xfId="3202" xr:uid="{00000000-0005-0000-0000-00009C5E0000}"/>
    <cellStyle name="Normal 5 5 3 10 2" xfId="6522" xr:uid="{00000000-0005-0000-0000-00009D5E0000}"/>
    <cellStyle name="Normal 5 5 3 10 2 2" xfId="13635" xr:uid="{00000000-0005-0000-0000-00009E5E0000}"/>
    <cellStyle name="Normal 5 5 3 10 2 2 2" xfId="24437" xr:uid="{00000000-0005-0000-0000-00009F5E0000}"/>
    <cellStyle name="Normal 5 5 3 10 2 2 2 2" xfId="46017" xr:uid="{890659D3-8333-4204-8D40-F55BDD246EBF}"/>
    <cellStyle name="Normal 5 5 3 10 2 2 3" xfId="35289" xr:uid="{CC47779D-ADC9-4D1C-B5CD-A67EDD1F4659}"/>
    <cellStyle name="Normal 5 5 3 10 2 3" xfId="19068" xr:uid="{00000000-0005-0000-0000-0000A05E0000}"/>
    <cellStyle name="Normal 5 5 3 10 2 3 2" xfId="40648" xr:uid="{00B6418D-FFBC-4210-A414-4CCC742F9CD2}"/>
    <cellStyle name="Normal 5 5 3 10 2 4" xfId="29918" xr:uid="{2C63B5EE-E7D9-49DE-83CB-832C82216235}"/>
    <cellStyle name="Normal 5 5 3 10 3" xfId="9776" xr:uid="{00000000-0005-0000-0000-0000A15E0000}"/>
    <cellStyle name="Normal 5 5 3 10 3 2" xfId="15479" xr:uid="{00000000-0005-0000-0000-0000A25E0000}"/>
    <cellStyle name="Normal 5 5 3 10 3 2 2" xfId="26217" xr:uid="{00000000-0005-0000-0000-0000A35E0000}"/>
    <cellStyle name="Normal 5 5 3 10 3 2 2 2" xfId="47797" xr:uid="{5AF73AD0-FE65-4D82-ACD7-5C3B4A702712}"/>
    <cellStyle name="Normal 5 5 3 10 3 2 3" xfId="37070" xr:uid="{4F6A58E5-FF92-4DEF-8CCC-6D71AD183CAB}"/>
    <cellStyle name="Normal 5 5 3 10 3 3" xfId="20848" xr:uid="{00000000-0005-0000-0000-0000A45E0000}"/>
    <cellStyle name="Normal 5 5 3 10 3 3 2" xfId="42428" xr:uid="{DF2833F6-BB68-414F-A766-7685CA3A577C}"/>
    <cellStyle name="Normal 5 5 3 10 3 4" xfId="31698" xr:uid="{C3A510E5-35BA-484E-B152-7A23466699CF}"/>
    <cellStyle name="Normal 5 5 3 10 4" xfId="11781" xr:uid="{00000000-0005-0000-0000-0000A55E0000}"/>
    <cellStyle name="Normal 5 5 3 10 4 2" xfId="22649" xr:uid="{00000000-0005-0000-0000-0000A65E0000}"/>
    <cellStyle name="Normal 5 5 3 10 4 2 2" xfId="44229" xr:uid="{34A84C2F-21A4-424E-A6B3-55D9DCEFC9F9}"/>
    <cellStyle name="Normal 5 5 3 10 4 3" xfId="33500" xr:uid="{18027958-3224-4161-919C-A43F923572CE}"/>
    <cellStyle name="Normal 5 5 3 10 5" xfId="17280" xr:uid="{00000000-0005-0000-0000-0000A75E0000}"/>
    <cellStyle name="Normal 5 5 3 10 5 2" xfId="38860" xr:uid="{C8F9C73A-2971-4AF6-8EE2-5704C943FF0B}"/>
    <cellStyle name="Normal 5 5 3 10 6" xfId="28130" xr:uid="{7B3FA284-3FFD-4BA6-B8B4-9D9338B3E5A4}"/>
    <cellStyle name="Normal 5 5 3 11" xfId="3698" xr:uid="{00000000-0005-0000-0000-0000A85E0000}"/>
    <cellStyle name="Normal 5 5 3 11 2" xfId="11995" xr:uid="{00000000-0005-0000-0000-0000A95E0000}"/>
    <cellStyle name="Normal 5 5 3 11 2 2" xfId="22850" xr:uid="{00000000-0005-0000-0000-0000AA5E0000}"/>
    <cellStyle name="Normal 5 5 3 11 2 2 2" xfId="44430" xr:uid="{5F769934-48DC-48C1-8DB5-506B0F695738}"/>
    <cellStyle name="Normal 5 5 3 11 2 3" xfId="33701" xr:uid="{AE8588FD-01E3-4F14-85F8-9FA271433352}"/>
    <cellStyle name="Normal 5 5 3 11 3" xfId="17481" xr:uid="{00000000-0005-0000-0000-0000AB5E0000}"/>
    <cellStyle name="Normal 5 5 3 11 3 2" xfId="39061" xr:uid="{FF83491A-5FC1-4BD7-8B92-6EBA16C37504}"/>
    <cellStyle name="Normal 5 5 3 11 4" xfId="28331" xr:uid="{CDA38AE3-0509-4B5A-94A9-CCD2BD96FD1F}"/>
    <cellStyle name="Normal 5 5 3 12" xfId="6962" xr:uid="{00000000-0005-0000-0000-0000AC5E0000}"/>
    <cellStyle name="Normal 5 5 3 12 2" xfId="13841" xr:uid="{00000000-0005-0000-0000-0000AD5E0000}"/>
    <cellStyle name="Normal 5 5 3 12 2 2" xfId="24632" xr:uid="{00000000-0005-0000-0000-0000AE5E0000}"/>
    <cellStyle name="Normal 5 5 3 12 2 2 2" xfId="46212" xr:uid="{5D508A1E-E103-4D83-B452-C730E148C014}"/>
    <cellStyle name="Normal 5 5 3 12 2 3" xfId="35484" xr:uid="{47D620EA-D2ED-4687-8D58-8E89F88A59C0}"/>
    <cellStyle name="Normal 5 5 3 12 3" xfId="19263" xr:uid="{00000000-0005-0000-0000-0000AF5E0000}"/>
    <cellStyle name="Normal 5 5 3 12 3 2" xfId="40843" xr:uid="{671A4F0C-BE7C-4EF6-B10C-D0F3EE9B28C6}"/>
    <cellStyle name="Normal 5 5 3 12 4" xfId="30113" xr:uid="{4A16F310-6293-4E2B-896B-FF7ED33F5683}"/>
    <cellStyle name="Normal 5 5 3 13" xfId="10143" xr:uid="{00000000-0005-0000-0000-0000B05E0000}"/>
    <cellStyle name="Normal 5 5 3 13 2" xfId="21064" xr:uid="{00000000-0005-0000-0000-0000B15E0000}"/>
    <cellStyle name="Normal 5 5 3 13 2 2" xfId="42644" xr:uid="{76A523DE-1C31-4DC9-BC4F-5A9F58F81A4A}"/>
    <cellStyle name="Normal 5 5 3 13 3" xfId="31914" xr:uid="{C813CF10-0FAA-47BA-B0DC-E6FDBB548FAD}"/>
    <cellStyle name="Normal 5 5 3 14" xfId="15695" xr:uid="{00000000-0005-0000-0000-0000B25E0000}"/>
    <cellStyle name="Normal 5 5 3 14 2" xfId="37275" xr:uid="{E7D9C7CA-601B-4316-88FB-C6DBAB9B7870}"/>
    <cellStyle name="Normal 5 5 3 15" xfId="26544" xr:uid="{F7408850-C2EB-491C-B0C6-A973BBE8542B}"/>
    <cellStyle name="Normal 5 5 3 2" xfId="504" xr:uid="{00000000-0005-0000-0000-0000B35E0000}"/>
    <cellStyle name="Normal 5 5 3 2 10" xfId="3825" xr:uid="{00000000-0005-0000-0000-0000B45E0000}"/>
    <cellStyle name="Normal 5 5 3 2 10 2" xfId="12100" xr:uid="{00000000-0005-0000-0000-0000B55E0000}"/>
    <cellStyle name="Normal 5 5 3 2 10 2 2" xfId="22951" xr:uid="{00000000-0005-0000-0000-0000B65E0000}"/>
    <cellStyle name="Normal 5 5 3 2 10 2 2 2" xfId="44531" xr:uid="{2993413C-CE00-4DC7-9950-476AC91D3D19}"/>
    <cellStyle name="Normal 5 5 3 2 10 2 3" xfId="33802" xr:uid="{486FA1F7-EF7A-48F8-AF94-0A6804E389AA}"/>
    <cellStyle name="Normal 5 5 3 2 10 3" xfId="17582" xr:uid="{00000000-0005-0000-0000-0000B75E0000}"/>
    <cellStyle name="Normal 5 5 3 2 10 3 2" xfId="39162" xr:uid="{6D3ADCC7-DFA0-4222-BDF1-CA4BD4DD14AF}"/>
    <cellStyle name="Normal 5 5 3 2 10 4" xfId="28432" xr:uid="{0ED37B83-5889-494B-BC54-DBB94675016B}"/>
    <cellStyle name="Normal 5 5 3 2 11" xfId="7080" xr:uid="{00000000-0005-0000-0000-0000B85E0000}"/>
    <cellStyle name="Normal 5 5 3 2 11 2" xfId="13944" xr:uid="{00000000-0005-0000-0000-0000B95E0000}"/>
    <cellStyle name="Normal 5 5 3 2 11 2 2" xfId="24731" xr:uid="{00000000-0005-0000-0000-0000BA5E0000}"/>
    <cellStyle name="Normal 5 5 3 2 11 2 2 2" xfId="46311" xr:uid="{C97C4A13-557D-41CE-BAE9-8ED510F38838}"/>
    <cellStyle name="Normal 5 5 3 2 11 2 3" xfId="35583" xr:uid="{7F4502E6-CBD7-45FB-96D5-82D89F7DC2DE}"/>
    <cellStyle name="Normal 5 5 3 2 11 3" xfId="19362" xr:uid="{00000000-0005-0000-0000-0000BB5E0000}"/>
    <cellStyle name="Normal 5 5 3 2 11 3 2" xfId="40942" xr:uid="{12F9D61D-98E5-4A0B-8517-9EF10F7D1F05}"/>
    <cellStyle name="Normal 5 5 3 2 11 4" xfId="30212" xr:uid="{A5393282-309E-4477-A018-EB3A50198262}"/>
    <cellStyle name="Normal 5 5 3 2 12" xfId="10246" xr:uid="{00000000-0005-0000-0000-0000BC5E0000}"/>
    <cellStyle name="Normal 5 5 3 2 12 2" xfId="21163" xr:uid="{00000000-0005-0000-0000-0000BD5E0000}"/>
    <cellStyle name="Normal 5 5 3 2 12 2 2" xfId="42743" xr:uid="{D6475D75-27A0-41C2-ADB9-A9D115B2C324}"/>
    <cellStyle name="Normal 5 5 3 2 12 3" xfId="32013" xr:uid="{64437FF9-DD20-4F8D-A693-405E9FEBAAAE}"/>
    <cellStyle name="Normal 5 5 3 2 13" xfId="15794" xr:uid="{00000000-0005-0000-0000-0000BE5E0000}"/>
    <cellStyle name="Normal 5 5 3 2 13 2" xfId="37374" xr:uid="{FCB15CAC-1F16-4D27-8963-C01DAB159420}"/>
    <cellStyle name="Normal 5 5 3 2 14" xfId="26643" xr:uid="{4900F2FA-EA38-4A0F-9D3D-2F926FCC1C81}"/>
    <cellStyle name="Normal 5 5 3 2 2" xfId="1024" xr:uid="{00000000-0005-0000-0000-0000BF5E0000}"/>
    <cellStyle name="Normal 5 5 3 2 2 2" xfId="4345" xr:uid="{00000000-0005-0000-0000-0000C05E0000}"/>
    <cellStyle name="Normal 5 5 3 2 2 2 2" xfId="12319" xr:uid="{00000000-0005-0000-0000-0000C15E0000}"/>
    <cellStyle name="Normal 5 5 3 2 2 2 2 2" xfId="23153" xr:uid="{00000000-0005-0000-0000-0000C25E0000}"/>
    <cellStyle name="Normal 5 5 3 2 2 2 2 2 2" xfId="44733" xr:uid="{1032A679-37FD-42D7-8004-AFABDEBC2399}"/>
    <cellStyle name="Normal 5 5 3 2 2 2 2 3" xfId="34004" xr:uid="{7FFDBF4C-AC34-48C6-AFB5-79548658C7C4}"/>
    <cellStyle name="Normal 5 5 3 2 2 2 3" xfId="17784" xr:uid="{00000000-0005-0000-0000-0000C35E0000}"/>
    <cellStyle name="Normal 5 5 3 2 2 2 3 2" xfId="39364" xr:uid="{63C3460E-7A60-4785-8869-0DE8F2E4C74C}"/>
    <cellStyle name="Normal 5 5 3 2 2 2 4" xfId="28634" xr:uid="{3DC6A9B0-AAD9-4AFB-BE90-6D5FFEEDC8C3}"/>
    <cellStyle name="Normal 5 5 3 2 2 3" xfId="7600" xr:uid="{00000000-0005-0000-0000-0000C45E0000}"/>
    <cellStyle name="Normal 5 5 3 2 2 3 2" xfId="14163" xr:uid="{00000000-0005-0000-0000-0000C55E0000}"/>
    <cellStyle name="Normal 5 5 3 2 2 3 2 2" xfId="24933" xr:uid="{00000000-0005-0000-0000-0000C65E0000}"/>
    <cellStyle name="Normal 5 5 3 2 2 3 2 2 2" xfId="46513" xr:uid="{138A44A1-7531-4FDB-A015-6748060F0CF0}"/>
    <cellStyle name="Normal 5 5 3 2 2 3 2 3" xfId="35785" xr:uid="{48BAC13C-0213-4F5B-8A4D-935FF5303730}"/>
    <cellStyle name="Normal 5 5 3 2 2 3 3" xfId="19564" xr:uid="{00000000-0005-0000-0000-0000C75E0000}"/>
    <cellStyle name="Normal 5 5 3 2 2 3 3 2" xfId="41144" xr:uid="{F900DA5E-FB12-41C8-9EA1-66D7ACFC8FC6}"/>
    <cellStyle name="Normal 5 5 3 2 2 3 4" xfId="30414" xr:uid="{836085F1-A285-493D-8226-ADCF5C608496}"/>
    <cellStyle name="Normal 5 5 3 2 2 4" xfId="10465" xr:uid="{00000000-0005-0000-0000-0000C85E0000}"/>
    <cellStyle name="Normal 5 5 3 2 2 4 2" xfId="21365" xr:uid="{00000000-0005-0000-0000-0000C95E0000}"/>
    <cellStyle name="Normal 5 5 3 2 2 4 2 2" xfId="42945" xr:uid="{4DABE513-AABE-44E9-81E1-5728971F6601}"/>
    <cellStyle name="Normal 5 5 3 2 2 4 3" xfId="32215" xr:uid="{EEB87FCC-15FB-4A12-9448-ED8F68D6CFE0}"/>
    <cellStyle name="Normal 5 5 3 2 2 5" xfId="15996" xr:uid="{00000000-0005-0000-0000-0000CA5E0000}"/>
    <cellStyle name="Normal 5 5 3 2 2 5 2" xfId="37576" xr:uid="{61FEC6C9-A8E6-448A-ADC4-2C62F811F312}"/>
    <cellStyle name="Normal 5 5 3 2 2 6" xfId="26845" xr:uid="{A30CBD0D-2314-4FFA-843C-52F0B5B00BF7}"/>
    <cellStyle name="Normal 5 5 3 2 3" xfId="1514" xr:uid="{00000000-0005-0000-0000-0000CB5E0000}"/>
    <cellStyle name="Normal 5 5 3 2 3 2" xfId="4835" xr:uid="{00000000-0005-0000-0000-0000CC5E0000}"/>
    <cellStyle name="Normal 5 5 3 2 3 2 2" xfId="12534" xr:uid="{00000000-0005-0000-0000-0000CD5E0000}"/>
    <cellStyle name="Normal 5 5 3 2 3 2 2 2" xfId="23352" xr:uid="{00000000-0005-0000-0000-0000CE5E0000}"/>
    <cellStyle name="Normal 5 5 3 2 3 2 2 2 2" xfId="44932" xr:uid="{8396F41E-5A74-4271-973C-D5D64D5779DD}"/>
    <cellStyle name="Normal 5 5 3 2 3 2 2 3" xfId="34203" xr:uid="{CEE517C9-DC78-4274-AD85-C80841C15194}"/>
    <cellStyle name="Normal 5 5 3 2 3 2 3" xfId="17983" xr:uid="{00000000-0005-0000-0000-0000CF5E0000}"/>
    <cellStyle name="Normal 5 5 3 2 3 2 3 2" xfId="39563" xr:uid="{12925108-94F8-422C-92CC-1A6BF6BFBF94}"/>
    <cellStyle name="Normal 5 5 3 2 3 2 4" xfId="28833" xr:uid="{17DA404E-328F-4F19-8355-A0BFAEB0599B}"/>
    <cellStyle name="Normal 5 5 3 2 3 3" xfId="8090" xr:uid="{00000000-0005-0000-0000-0000D05E0000}"/>
    <cellStyle name="Normal 5 5 3 2 3 3 2" xfId="14378" xr:uid="{00000000-0005-0000-0000-0000D15E0000}"/>
    <cellStyle name="Normal 5 5 3 2 3 3 2 2" xfId="25132" xr:uid="{00000000-0005-0000-0000-0000D25E0000}"/>
    <cellStyle name="Normal 5 5 3 2 3 3 2 2 2" xfId="46712" xr:uid="{D6ECB08D-E4D7-48FE-A5CD-2EE9C5EA7766}"/>
    <cellStyle name="Normal 5 5 3 2 3 3 2 3" xfId="35984" xr:uid="{19A04C6E-B61E-44E4-A17B-0A38756692D3}"/>
    <cellStyle name="Normal 5 5 3 2 3 3 3" xfId="19763" xr:uid="{00000000-0005-0000-0000-0000D35E0000}"/>
    <cellStyle name="Normal 5 5 3 2 3 3 3 2" xfId="41343" xr:uid="{F5AFD977-6A77-47B1-992B-13D98922F1A4}"/>
    <cellStyle name="Normal 5 5 3 2 3 3 4" xfId="30613" xr:uid="{5D797A51-0D72-4153-8FE0-4648465F053F}"/>
    <cellStyle name="Normal 5 5 3 2 3 4" xfId="10680" xr:uid="{00000000-0005-0000-0000-0000D45E0000}"/>
    <cellStyle name="Normal 5 5 3 2 3 4 2" xfId="21564" xr:uid="{00000000-0005-0000-0000-0000D55E0000}"/>
    <cellStyle name="Normal 5 5 3 2 3 4 2 2" xfId="43144" xr:uid="{7E9BC14C-3277-43C6-8C6D-38A21EC6A773}"/>
    <cellStyle name="Normal 5 5 3 2 3 4 3" xfId="32414" xr:uid="{D793FB63-49AB-4479-BB59-58BE471D4CC4}"/>
    <cellStyle name="Normal 5 5 3 2 3 5" xfId="16195" xr:uid="{00000000-0005-0000-0000-0000D65E0000}"/>
    <cellStyle name="Normal 5 5 3 2 3 5 2" xfId="37775" xr:uid="{C4A6F690-7EEB-4938-9676-53ECDC736654}"/>
    <cellStyle name="Normal 5 5 3 2 3 6" xfId="27044" xr:uid="{4A34359F-9A40-46A3-9851-17433CE2E840}"/>
    <cellStyle name="Normal 5 5 3 2 4" xfId="1969" xr:uid="{00000000-0005-0000-0000-0000D75E0000}"/>
    <cellStyle name="Normal 5 5 3 2 4 2" xfId="5290" xr:uid="{00000000-0005-0000-0000-0000D85E0000}"/>
    <cellStyle name="Normal 5 5 3 2 4 2 2" xfId="12745" xr:uid="{00000000-0005-0000-0000-0000D95E0000}"/>
    <cellStyle name="Normal 5 5 3 2 4 2 2 2" xfId="23548" xr:uid="{00000000-0005-0000-0000-0000DA5E0000}"/>
    <cellStyle name="Normal 5 5 3 2 4 2 2 2 2" xfId="45128" xr:uid="{96745922-C8C2-4780-827E-4CCA8CF949A9}"/>
    <cellStyle name="Normal 5 5 3 2 4 2 2 3" xfId="34399" xr:uid="{F30B77F9-CDD3-4799-82B8-C73DC026E2A7}"/>
    <cellStyle name="Normal 5 5 3 2 4 2 3" xfId="18179" xr:uid="{00000000-0005-0000-0000-0000DB5E0000}"/>
    <cellStyle name="Normal 5 5 3 2 4 2 3 2" xfId="39759" xr:uid="{C11BE5C2-4909-4C8B-A1B4-F112CB8EF95D}"/>
    <cellStyle name="Normal 5 5 3 2 4 2 4" xfId="29029" xr:uid="{D6C54470-10D6-4C7F-ACEA-874037298A71}"/>
    <cellStyle name="Normal 5 5 3 2 4 3" xfId="8545" xr:uid="{00000000-0005-0000-0000-0000DC5E0000}"/>
    <cellStyle name="Normal 5 5 3 2 4 3 2" xfId="14589" xr:uid="{00000000-0005-0000-0000-0000DD5E0000}"/>
    <cellStyle name="Normal 5 5 3 2 4 3 2 2" xfId="25328" xr:uid="{00000000-0005-0000-0000-0000DE5E0000}"/>
    <cellStyle name="Normal 5 5 3 2 4 3 2 2 2" xfId="46908" xr:uid="{32735410-A043-4F2E-8847-AEEAE8EEAB79}"/>
    <cellStyle name="Normal 5 5 3 2 4 3 2 3" xfId="36180" xr:uid="{6A2EDCB1-5A9B-454E-93AD-FEA3D6F83C63}"/>
    <cellStyle name="Normal 5 5 3 2 4 3 3" xfId="19959" xr:uid="{00000000-0005-0000-0000-0000DF5E0000}"/>
    <cellStyle name="Normal 5 5 3 2 4 3 3 2" xfId="41539" xr:uid="{299FB56C-C7E5-4C22-A627-138E9D5176BD}"/>
    <cellStyle name="Normal 5 5 3 2 4 3 4" xfId="30809" xr:uid="{860B990B-986D-4E68-BE75-4CBB76FAC2BE}"/>
    <cellStyle name="Normal 5 5 3 2 4 4" xfId="10891" xr:uid="{00000000-0005-0000-0000-0000E05E0000}"/>
    <cellStyle name="Normal 5 5 3 2 4 4 2" xfId="21760" xr:uid="{00000000-0005-0000-0000-0000E15E0000}"/>
    <cellStyle name="Normal 5 5 3 2 4 4 2 2" xfId="43340" xr:uid="{83C54BD2-6CB8-49F1-90CA-06FF4AD2D821}"/>
    <cellStyle name="Normal 5 5 3 2 4 4 3" xfId="32610" xr:uid="{E50A1292-BF4E-4C43-B1A6-750C9CBE4FCB}"/>
    <cellStyle name="Normal 5 5 3 2 4 5" xfId="16391" xr:uid="{00000000-0005-0000-0000-0000E25E0000}"/>
    <cellStyle name="Normal 5 5 3 2 4 5 2" xfId="37971" xr:uid="{1370BB6C-CE30-4458-BC5B-47BDD21B099C}"/>
    <cellStyle name="Normal 5 5 3 2 4 6" xfId="27240" xr:uid="{5256EFEC-F208-44EA-B880-F3B28ACB3555}"/>
    <cellStyle name="Normal 5 5 3 2 5" xfId="2181" xr:uid="{00000000-0005-0000-0000-0000E35E0000}"/>
    <cellStyle name="Normal 5 5 3 2 5 2" xfId="5502" xr:uid="{00000000-0005-0000-0000-0000E45E0000}"/>
    <cellStyle name="Normal 5 5 3 2 5 2 2" xfId="12940" xr:uid="{00000000-0005-0000-0000-0000E55E0000}"/>
    <cellStyle name="Normal 5 5 3 2 5 2 2 2" xfId="23743" xr:uid="{00000000-0005-0000-0000-0000E65E0000}"/>
    <cellStyle name="Normal 5 5 3 2 5 2 2 2 2" xfId="45323" xr:uid="{B95ECD29-A104-4482-9832-D0ECC5E98A4C}"/>
    <cellStyle name="Normal 5 5 3 2 5 2 2 3" xfId="34594" xr:uid="{4CD23DE6-2175-4028-BC72-202CE0A61BC0}"/>
    <cellStyle name="Normal 5 5 3 2 5 2 3" xfId="18374" xr:uid="{00000000-0005-0000-0000-0000E75E0000}"/>
    <cellStyle name="Normal 5 5 3 2 5 2 3 2" xfId="39954" xr:uid="{2DD2E447-295C-45A9-8D07-CF6497F67F21}"/>
    <cellStyle name="Normal 5 5 3 2 5 2 4" xfId="29224" xr:uid="{D95826FC-549E-4154-909A-0BB4C0B3897E}"/>
    <cellStyle name="Normal 5 5 3 2 5 3" xfId="8757" xr:uid="{00000000-0005-0000-0000-0000E85E0000}"/>
    <cellStyle name="Normal 5 5 3 2 5 3 2" xfId="14784" xr:uid="{00000000-0005-0000-0000-0000E95E0000}"/>
    <cellStyle name="Normal 5 5 3 2 5 3 2 2" xfId="25523" xr:uid="{00000000-0005-0000-0000-0000EA5E0000}"/>
    <cellStyle name="Normal 5 5 3 2 5 3 2 2 2" xfId="47103" xr:uid="{627F99AF-84A5-4B0E-88B1-1BB30CA0AA2C}"/>
    <cellStyle name="Normal 5 5 3 2 5 3 2 3" xfId="36375" xr:uid="{39A345AA-E38E-4316-896B-1D4FDBFB9F77}"/>
    <cellStyle name="Normal 5 5 3 2 5 3 3" xfId="20154" xr:uid="{00000000-0005-0000-0000-0000EB5E0000}"/>
    <cellStyle name="Normal 5 5 3 2 5 3 3 2" xfId="41734" xr:uid="{E3882AEB-403E-4F62-AD57-FA07DE731BE6}"/>
    <cellStyle name="Normal 5 5 3 2 5 3 4" xfId="31004" xr:uid="{99432EC1-2A51-4050-A11C-14220AE4F4AC}"/>
    <cellStyle name="Normal 5 5 3 2 5 4" xfId="11086" xr:uid="{00000000-0005-0000-0000-0000EC5E0000}"/>
    <cellStyle name="Normal 5 5 3 2 5 4 2" xfId="21955" xr:uid="{00000000-0005-0000-0000-0000ED5E0000}"/>
    <cellStyle name="Normal 5 5 3 2 5 4 2 2" xfId="43535" xr:uid="{4204D7BB-7BD7-4255-A0BD-DB429154E41F}"/>
    <cellStyle name="Normal 5 5 3 2 5 4 3" xfId="32805" xr:uid="{06380E31-F52D-4608-B48B-51BFC7910D51}"/>
    <cellStyle name="Normal 5 5 3 2 5 5" xfId="16586" xr:uid="{00000000-0005-0000-0000-0000EE5E0000}"/>
    <cellStyle name="Normal 5 5 3 2 5 5 2" xfId="38166" xr:uid="{C19168BB-D9D7-4A0C-B872-AD7E265E89FD}"/>
    <cellStyle name="Normal 5 5 3 2 5 6" xfId="27435" xr:uid="{AF4678EB-5D77-4A49-A3AB-751DE864B79B}"/>
    <cellStyle name="Normal 5 5 3 2 6" xfId="2630" xr:uid="{00000000-0005-0000-0000-0000EF5E0000}"/>
    <cellStyle name="Normal 5 5 3 2 6 2" xfId="5950" xr:uid="{00000000-0005-0000-0000-0000F05E0000}"/>
    <cellStyle name="Normal 5 5 3 2 6 2 2" xfId="13150" xr:uid="{00000000-0005-0000-0000-0000F15E0000}"/>
    <cellStyle name="Normal 5 5 3 2 6 2 2 2" xfId="23952" xr:uid="{00000000-0005-0000-0000-0000F25E0000}"/>
    <cellStyle name="Normal 5 5 3 2 6 2 2 2 2" xfId="45532" xr:uid="{D448C80B-EAE0-4BC6-B9BB-AF16D48EBE97}"/>
    <cellStyle name="Normal 5 5 3 2 6 2 2 3" xfId="34804" xr:uid="{88A7B197-E5A5-451D-858B-E6B0C16CE9B7}"/>
    <cellStyle name="Normal 5 5 3 2 6 2 3" xfId="18583" xr:uid="{00000000-0005-0000-0000-0000F35E0000}"/>
    <cellStyle name="Normal 5 5 3 2 6 2 3 2" xfId="40163" xr:uid="{BC08B75E-A8CA-4FC9-9EAB-4596C4DACE50}"/>
    <cellStyle name="Normal 5 5 3 2 6 2 4" xfId="29433" xr:uid="{1B4620DC-DC2B-4802-971D-1657CA51C014}"/>
    <cellStyle name="Normal 5 5 3 2 6 3" xfId="9204" xr:uid="{00000000-0005-0000-0000-0000F45E0000}"/>
    <cellStyle name="Normal 5 5 3 2 6 3 2" xfId="14994" xr:uid="{00000000-0005-0000-0000-0000F55E0000}"/>
    <cellStyle name="Normal 5 5 3 2 6 3 2 2" xfId="25732" xr:uid="{00000000-0005-0000-0000-0000F65E0000}"/>
    <cellStyle name="Normal 5 5 3 2 6 3 2 2 2" xfId="47312" xr:uid="{A1098682-1243-47B2-873F-27C77ECFB6F4}"/>
    <cellStyle name="Normal 5 5 3 2 6 3 2 3" xfId="36585" xr:uid="{7CB763BF-FF14-4BAD-978D-4AC8C7DBD044}"/>
    <cellStyle name="Normal 5 5 3 2 6 3 3" xfId="20363" xr:uid="{00000000-0005-0000-0000-0000F75E0000}"/>
    <cellStyle name="Normal 5 5 3 2 6 3 3 2" xfId="41943" xr:uid="{6A2D91E8-23FE-4DA9-8079-32956048765E}"/>
    <cellStyle name="Normal 5 5 3 2 6 3 4" xfId="31213" xr:uid="{701DB8C2-B5A8-4FA0-92AA-039C1C1190C7}"/>
    <cellStyle name="Normal 5 5 3 2 6 4" xfId="11296" xr:uid="{00000000-0005-0000-0000-0000F85E0000}"/>
    <cellStyle name="Normal 5 5 3 2 6 4 2" xfId="22164" xr:uid="{00000000-0005-0000-0000-0000F95E0000}"/>
    <cellStyle name="Normal 5 5 3 2 6 4 2 2" xfId="43744" xr:uid="{DBBDD5CC-1EBA-44F7-8415-3E699D3B497B}"/>
    <cellStyle name="Normal 5 5 3 2 6 4 3" xfId="33015" xr:uid="{6EAA1378-B773-4E8A-9CBA-AC3B877AA4D1}"/>
    <cellStyle name="Normal 5 5 3 2 6 5" xfId="16795" xr:uid="{00000000-0005-0000-0000-0000FA5E0000}"/>
    <cellStyle name="Normal 5 5 3 2 6 5 2" xfId="38375" xr:uid="{ACCC8C24-D3BD-4A84-BB2D-789F64807011}"/>
    <cellStyle name="Normal 5 5 3 2 6 6" xfId="27645" xr:uid="{C83EA1A3-CFF4-4892-B4C1-7071257F2775}"/>
    <cellStyle name="Normal 5 5 3 2 7" xfId="2947" xr:uid="{00000000-0005-0000-0000-0000FB5E0000}"/>
    <cellStyle name="Normal 5 5 3 2 7 2" xfId="6267" xr:uid="{00000000-0005-0000-0000-0000FC5E0000}"/>
    <cellStyle name="Normal 5 5 3 2 7 2 2" xfId="13400" xr:uid="{00000000-0005-0000-0000-0000FD5E0000}"/>
    <cellStyle name="Normal 5 5 3 2 7 2 2 2" xfId="24202" xr:uid="{00000000-0005-0000-0000-0000FE5E0000}"/>
    <cellStyle name="Normal 5 5 3 2 7 2 2 2 2" xfId="45782" xr:uid="{F9B8B668-A36E-4FF1-AEE9-D1851BE50561}"/>
    <cellStyle name="Normal 5 5 3 2 7 2 2 3" xfId="35054" xr:uid="{A5DA8295-8675-47D7-95B0-2098A6A3563B}"/>
    <cellStyle name="Normal 5 5 3 2 7 2 3" xfId="18833" xr:uid="{00000000-0005-0000-0000-0000FF5E0000}"/>
    <cellStyle name="Normal 5 5 3 2 7 2 3 2" xfId="40413" xr:uid="{C3D39D02-6B12-4093-8E5C-5D081ABDBBE1}"/>
    <cellStyle name="Normal 5 5 3 2 7 2 4" xfId="29683" xr:uid="{0A8F3FBE-5428-489C-A297-4E3D08027B9E}"/>
    <cellStyle name="Normal 5 5 3 2 7 3" xfId="9521" xr:uid="{00000000-0005-0000-0000-0000005F0000}"/>
    <cellStyle name="Normal 5 5 3 2 7 3 2" xfId="15244" xr:uid="{00000000-0005-0000-0000-0000015F0000}"/>
    <cellStyle name="Normal 5 5 3 2 7 3 2 2" xfId="25982" xr:uid="{00000000-0005-0000-0000-0000025F0000}"/>
    <cellStyle name="Normal 5 5 3 2 7 3 2 2 2" xfId="47562" xr:uid="{5732B7EC-3F8E-446B-A010-F6FC9AE24173}"/>
    <cellStyle name="Normal 5 5 3 2 7 3 2 3" xfId="36835" xr:uid="{CCC07D57-6AB9-4155-9FFD-DB55515A4064}"/>
    <cellStyle name="Normal 5 5 3 2 7 3 3" xfId="20613" xr:uid="{00000000-0005-0000-0000-0000035F0000}"/>
    <cellStyle name="Normal 5 5 3 2 7 3 3 2" xfId="42193" xr:uid="{8D300C3D-3C4E-4D97-AC3E-034742DE3A7C}"/>
    <cellStyle name="Normal 5 5 3 2 7 3 4" xfId="31463" xr:uid="{69113776-0AAB-4131-AAF1-1888B1B4288D}"/>
    <cellStyle name="Normal 5 5 3 2 7 4" xfId="11546" xr:uid="{00000000-0005-0000-0000-0000045F0000}"/>
    <cellStyle name="Normal 5 5 3 2 7 4 2" xfId="22414" xr:uid="{00000000-0005-0000-0000-0000055F0000}"/>
    <cellStyle name="Normal 5 5 3 2 7 4 2 2" xfId="43994" xr:uid="{B59E1BCC-2818-499B-90B9-58DAB789CF71}"/>
    <cellStyle name="Normal 5 5 3 2 7 4 3" xfId="33265" xr:uid="{76392D4F-0797-43A5-9F88-7B636AAA3AAC}"/>
    <cellStyle name="Normal 5 5 3 2 7 5" xfId="17045" xr:uid="{00000000-0005-0000-0000-0000065F0000}"/>
    <cellStyle name="Normal 5 5 3 2 7 5 2" xfId="38625" xr:uid="{2EA19120-91EC-405F-BDB6-D229609BDEB6}"/>
    <cellStyle name="Normal 5 5 3 2 7 6" xfId="27895" xr:uid="{816E7605-5C99-4952-8185-E7BE8F5FAC29}"/>
    <cellStyle name="Normal 5 5 3 2 8" xfId="3131" xr:uid="{00000000-0005-0000-0000-0000075F0000}"/>
    <cellStyle name="Normal 5 5 3 2 8 2" xfId="6451" xr:uid="{00000000-0005-0000-0000-0000085F0000}"/>
    <cellStyle name="Normal 5 5 3 2 8 2 2" xfId="13570" xr:uid="{00000000-0005-0000-0000-0000095F0000}"/>
    <cellStyle name="Normal 5 5 3 2 8 2 2 2" xfId="24372" xr:uid="{00000000-0005-0000-0000-00000A5F0000}"/>
    <cellStyle name="Normal 5 5 3 2 8 2 2 2 2" xfId="45952" xr:uid="{DB4DADBB-6BF9-4BBE-846D-399CFC95B199}"/>
    <cellStyle name="Normal 5 5 3 2 8 2 2 3" xfId="35224" xr:uid="{71F4C3C7-E655-444A-8DF3-F337706C7D21}"/>
    <cellStyle name="Normal 5 5 3 2 8 2 3" xfId="19003" xr:uid="{00000000-0005-0000-0000-00000B5F0000}"/>
    <cellStyle name="Normal 5 5 3 2 8 2 3 2" xfId="40583" xr:uid="{F5795104-33A2-443B-83A4-CB9201894098}"/>
    <cellStyle name="Normal 5 5 3 2 8 2 4" xfId="29853" xr:uid="{C6FA2E55-426F-4763-85AC-0D6EAFAD649B}"/>
    <cellStyle name="Normal 5 5 3 2 8 3" xfId="9705" xr:uid="{00000000-0005-0000-0000-00000C5F0000}"/>
    <cellStyle name="Normal 5 5 3 2 8 3 2" xfId="15414" xr:uid="{00000000-0005-0000-0000-00000D5F0000}"/>
    <cellStyle name="Normal 5 5 3 2 8 3 2 2" xfId="26152" xr:uid="{00000000-0005-0000-0000-00000E5F0000}"/>
    <cellStyle name="Normal 5 5 3 2 8 3 2 2 2" xfId="47732" xr:uid="{45F5F4AA-C4AE-4215-B841-7A9022ACBD3C}"/>
    <cellStyle name="Normal 5 5 3 2 8 3 2 3" xfId="37005" xr:uid="{F89ADB77-EDFD-4EF8-BD88-7A6096F46104}"/>
    <cellStyle name="Normal 5 5 3 2 8 3 3" xfId="20783" xr:uid="{00000000-0005-0000-0000-00000F5F0000}"/>
    <cellStyle name="Normal 5 5 3 2 8 3 3 2" xfId="42363" xr:uid="{96AA31BB-A31A-4CCA-98DB-2BF32D4D5EDF}"/>
    <cellStyle name="Normal 5 5 3 2 8 3 4" xfId="31633" xr:uid="{91C705C0-F327-4E28-BD4A-86637C67C6DB}"/>
    <cellStyle name="Normal 5 5 3 2 8 4" xfId="11716" xr:uid="{00000000-0005-0000-0000-0000105F0000}"/>
    <cellStyle name="Normal 5 5 3 2 8 4 2" xfId="22584" xr:uid="{00000000-0005-0000-0000-0000115F0000}"/>
    <cellStyle name="Normal 5 5 3 2 8 4 2 2" xfId="44164" xr:uid="{4E9825DF-4F6F-482E-9A58-63561B86EDAD}"/>
    <cellStyle name="Normal 5 5 3 2 8 4 3" xfId="33435" xr:uid="{ED876C99-89AE-4103-933D-CACB9C9CE84D}"/>
    <cellStyle name="Normal 5 5 3 2 8 5" xfId="17215" xr:uid="{00000000-0005-0000-0000-0000125F0000}"/>
    <cellStyle name="Normal 5 5 3 2 8 5 2" xfId="38795" xr:uid="{D3746E04-E018-42C5-9368-C5AD581F669D}"/>
    <cellStyle name="Normal 5 5 3 2 8 6" xfId="28065" xr:uid="{F52E650F-CECA-46E0-83A5-A9D2BF912385}"/>
    <cellStyle name="Normal 5 5 3 2 9" xfId="3305" xr:uid="{00000000-0005-0000-0000-0000135F0000}"/>
    <cellStyle name="Normal 5 5 3 2 9 2" xfId="6625" xr:uid="{00000000-0005-0000-0000-0000145F0000}"/>
    <cellStyle name="Normal 5 5 3 2 9 2 2" xfId="13734" xr:uid="{00000000-0005-0000-0000-0000155F0000}"/>
    <cellStyle name="Normal 5 5 3 2 9 2 2 2" xfId="24536" xr:uid="{00000000-0005-0000-0000-0000165F0000}"/>
    <cellStyle name="Normal 5 5 3 2 9 2 2 2 2" xfId="46116" xr:uid="{8D5D6839-747B-463A-8D63-B51F74934C9A}"/>
    <cellStyle name="Normal 5 5 3 2 9 2 2 3" xfId="35388" xr:uid="{6E3F3458-498D-4200-97E1-D1A58721E817}"/>
    <cellStyle name="Normal 5 5 3 2 9 2 3" xfId="19167" xr:uid="{00000000-0005-0000-0000-0000175F0000}"/>
    <cellStyle name="Normal 5 5 3 2 9 2 3 2" xfId="40747" xr:uid="{00E8D682-B4AB-4E37-8792-9012BCD1C7DD}"/>
    <cellStyle name="Normal 5 5 3 2 9 2 4" xfId="30017" xr:uid="{E3085572-2139-4196-87D6-486184135059}"/>
    <cellStyle name="Normal 5 5 3 2 9 3" xfId="9879" xr:uid="{00000000-0005-0000-0000-0000185F0000}"/>
    <cellStyle name="Normal 5 5 3 2 9 3 2" xfId="15578" xr:uid="{00000000-0005-0000-0000-0000195F0000}"/>
    <cellStyle name="Normal 5 5 3 2 9 3 2 2" xfId="26316" xr:uid="{00000000-0005-0000-0000-00001A5F0000}"/>
    <cellStyle name="Normal 5 5 3 2 9 3 2 2 2" xfId="47896" xr:uid="{8B6A8E81-602C-43E0-8105-B21CD42FB3B4}"/>
    <cellStyle name="Normal 5 5 3 2 9 3 2 3" xfId="37169" xr:uid="{ADF12F6D-D1AD-4421-BF41-86CE78F70B38}"/>
    <cellStyle name="Normal 5 5 3 2 9 3 3" xfId="20947" xr:uid="{00000000-0005-0000-0000-00001B5F0000}"/>
    <cellStyle name="Normal 5 5 3 2 9 3 3 2" xfId="42527" xr:uid="{31597699-1ECB-420C-B094-68456AB97010}"/>
    <cellStyle name="Normal 5 5 3 2 9 3 4" xfId="31797" xr:uid="{F16A3894-7F83-403E-908A-DE5A5E1FC575}"/>
    <cellStyle name="Normal 5 5 3 2 9 4" xfId="11880" xr:uid="{00000000-0005-0000-0000-00001C5F0000}"/>
    <cellStyle name="Normal 5 5 3 2 9 4 2" xfId="22748" xr:uid="{00000000-0005-0000-0000-00001D5F0000}"/>
    <cellStyle name="Normal 5 5 3 2 9 4 2 2" xfId="44328" xr:uid="{EF5C8320-DE18-401F-AB17-2B5BBE9075BE}"/>
    <cellStyle name="Normal 5 5 3 2 9 4 3" xfId="33599" xr:uid="{EF97C43D-3410-4401-AD06-9FCB5DF1CCCD}"/>
    <cellStyle name="Normal 5 5 3 2 9 5" xfId="17379" xr:uid="{00000000-0005-0000-0000-00001E5F0000}"/>
    <cellStyle name="Normal 5 5 3 2 9 5 2" xfId="38959" xr:uid="{2DEFE9BB-6938-4B31-980B-D04D2B200D44}"/>
    <cellStyle name="Normal 5 5 3 2 9 6" xfId="28229" xr:uid="{9ED334C4-C16F-4D0C-B349-78CAD7BB72E0}"/>
    <cellStyle name="Normal 5 5 3 3" xfId="897" xr:uid="{00000000-0005-0000-0000-00001F5F0000}"/>
    <cellStyle name="Normal 5 5 3 3 2" xfId="4218" xr:uid="{00000000-0005-0000-0000-0000205F0000}"/>
    <cellStyle name="Normal 5 5 3 3 2 2" xfId="12213" xr:uid="{00000000-0005-0000-0000-0000215F0000}"/>
    <cellStyle name="Normal 5 5 3 3 2 2 2" xfId="23052" xr:uid="{00000000-0005-0000-0000-0000225F0000}"/>
    <cellStyle name="Normal 5 5 3 3 2 2 2 2" xfId="44632" xr:uid="{F34F4AB4-3754-4439-95C7-CD4D75DC06C4}"/>
    <cellStyle name="Normal 5 5 3 3 2 2 3" xfId="33903" xr:uid="{A4AA884B-DC01-4715-AE54-77F8DDD4509C}"/>
    <cellStyle name="Normal 5 5 3 3 2 3" xfId="17683" xr:uid="{00000000-0005-0000-0000-0000235F0000}"/>
    <cellStyle name="Normal 5 5 3 3 2 3 2" xfId="39263" xr:uid="{57144367-FF5B-45AC-ADA2-11CA5938986D}"/>
    <cellStyle name="Normal 5 5 3 3 2 4" xfId="28533" xr:uid="{CF682131-8986-4B10-B7C2-52BF4981BB86}"/>
    <cellStyle name="Normal 5 5 3 3 3" xfId="7473" xr:uid="{00000000-0005-0000-0000-0000245F0000}"/>
    <cellStyle name="Normal 5 5 3 3 3 2" xfId="14057" xr:uid="{00000000-0005-0000-0000-0000255F0000}"/>
    <cellStyle name="Normal 5 5 3 3 3 2 2" xfId="24832" xr:uid="{00000000-0005-0000-0000-0000265F0000}"/>
    <cellStyle name="Normal 5 5 3 3 3 2 2 2" xfId="46412" xr:uid="{0F371B10-DB5B-4CCC-9C24-5FF6E66C5866}"/>
    <cellStyle name="Normal 5 5 3 3 3 2 3" xfId="35684" xr:uid="{E33EE997-CEEE-4E81-9F8E-C798EA76E6C1}"/>
    <cellStyle name="Normal 5 5 3 3 3 3" xfId="19463" xr:uid="{00000000-0005-0000-0000-0000275F0000}"/>
    <cellStyle name="Normal 5 5 3 3 3 3 2" xfId="41043" xr:uid="{8B042F4C-BD5C-417A-B971-9318C230025D}"/>
    <cellStyle name="Normal 5 5 3 3 3 4" xfId="30313" xr:uid="{A85DBE68-5F06-4AC9-A1F6-86427B39D511}"/>
    <cellStyle name="Normal 5 5 3 3 4" xfId="10359" xr:uid="{00000000-0005-0000-0000-0000285F0000}"/>
    <cellStyle name="Normal 5 5 3 3 4 2" xfId="21264" xr:uid="{00000000-0005-0000-0000-0000295F0000}"/>
    <cellStyle name="Normal 5 5 3 3 4 2 2" xfId="42844" xr:uid="{59D6FBE5-1C71-4B69-88EB-D4FA1F6FD389}"/>
    <cellStyle name="Normal 5 5 3 3 4 3" xfId="32114" xr:uid="{3BD16AC3-4629-47CB-A911-7DC9F2BA277F}"/>
    <cellStyle name="Normal 5 5 3 3 5" xfId="15895" xr:uid="{00000000-0005-0000-0000-00002A5F0000}"/>
    <cellStyle name="Normal 5 5 3 3 5 2" xfId="37475" xr:uid="{9B508B2F-5B83-4E83-81B4-636389A3D187}"/>
    <cellStyle name="Normal 5 5 3 3 6" xfId="26744" xr:uid="{919BD9A4-2431-45A9-907B-3D92707BC4BB}"/>
    <cellStyle name="Normal 5 5 3 4" xfId="1386" xr:uid="{00000000-0005-0000-0000-00002B5F0000}"/>
    <cellStyle name="Normal 5 5 3 4 2" xfId="4707" xr:uid="{00000000-0005-0000-0000-00002C5F0000}"/>
    <cellStyle name="Normal 5 5 3 4 2 2" xfId="12430" xr:uid="{00000000-0005-0000-0000-00002D5F0000}"/>
    <cellStyle name="Normal 5 5 3 4 2 2 2" xfId="23252" xr:uid="{00000000-0005-0000-0000-00002E5F0000}"/>
    <cellStyle name="Normal 5 5 3 4 2 2 2 2" xfId="44832" xr:uid="{03CD168E-E44E-4CEF-9421-C43525049EB3}"/>
    <cellStyle name="Normal 5 5 3 4 2 2 3" xfId="34103" xr:uid="{5F16D948-EB54-4583-825C-3BB8497F8314}"/>
    <cellStyle name="Normal 5 5 3 4 2 3" xfId="17883" xr:uid="{00000000-0005-0000-0000-00002F5F0000}"/>
    <cellStyle name="Normal 5 5 3 4 2 3 2" xfId="39463" xr:uid="{069925C3-4B81-412D-A8A3-094893AABE5B}"/>
    <cellStyle name="Normal 5 5 3 4 2 4" xfId="28733" xr:uid="{B4C6BC62-3CEA-4176-8294-C47AEEDF8ED6}"/>
    <cellStyle name="Normal 5 5 3 4 3" xfId="7962" xr:uid="{00000000-0005-0000-0000-0000305F0000}"/>
    <cellStyle name="Normal 5 5 3 4 3 2" xfId="14274" xr:uid="{00000000-0005-0000-0000-0000315F0000}"/>
    <cellStyle name="Normal 5 5 3 4 3 2 2" xfId="25032" xr:uid="{00000000-0005-0000-0000-0000325F0000}"/>
    <cellStyle name="Normal 5 5 3 4 3 2 2 2" xfId="46612" xr:uid="{31327E76-FDA8-4ADC-8EB1-BCA32AE91C44}"/>
    <cellStyle name="Normal 5 5 3 4 3 2 3" xfId="35884" xr:uid="{D2C6B89E-897C-4096-BA43-7EBCDDE89F1C}"/>
    <cellStyle name="Normal 5 5 3 4 3 3" xfId="19663" xr:uid="{00000000-0005-0000-0000-0000335F0000}"/>
    <cellStyle name="Normal 5 5 3 4 3 3 2" xfId="41243" xr:uid="{051D0391-FF92-4E1D-833A-EE8C5D4CBC1A}"/>
    <cellStyle name="Normal 5 5 3 4 3 4" xfId="30513" xr:uid="{710CDECC-98D0-4797-92B7-9A11391008DD}"/>
    <cellStyle name="Normal 5 5 3 4 4" xfId="10576" xr:uid="{00000000-0005-0000-0000-0000345F0000}"/>
    <cellStyle name="Normal 5 5 3 4 4 2" xfId="21464" xr:uid="{00000000-0005-0000-0000-0000355F0000}"/>
    <cellStyle name="Normal 5 5 3 4 4 2 2" xfId="43044" xr:uid="{8733D79E-958A-4CDE-A277-EC48C742514F}"/>
    <cellStyle name="Normal 5 5 3 4 4 3" xfId="32314" xr:uid="{2130B451-7259-49A0-A3EF-99E3324D64A1}"/>
    <cellStyle name="Normal 5 5 3 4 5" xfId="16095" xr:uid="{00000000-0005-0000-0000-0000365F0000}"/>
    <cellStyle name="Normal 5 5 3 4 5 2" xfId="37675" xr:uid="{F76B0405-1F3B-460E-A479-E1CDA1389DC7}"/>
    <cellStyle name="Normal 5 5 3 4 6" xfId="26944" xr:uid="{74CA3DE2-294E-4A10-B32A-3F9E990ECCEC}"/>
    <cellStyle name="Normal 5 5 3 5" xfId="1848" xr:uid="{00000000-0005-0000-0000-0000375F0000}"/>
    <cellStyle name="Normal 5 5 3 5 2" xfId="5169" xr:uid="{00000000-0005-0000-0000-0000385F0000}"/>
    <cellStyle name="Normal 5 5 3 5 2 2" xfId="12640" xr:uid="{00000000-0005-0000-0000-0000395F0000}"/>
    <cellStyle name="Normal 5 5 3 5 2 2 2" xfId="23447" xr:uid="{00000000-0005-0000-0000-00003A5F0000}"/>
    <cellStyle name="Normal 5 5 3 5 2 2 2 2" xfId="45027" xr:uid="{C5EDA469-3E35-4C7E-9D2D-9C3BA4623A5E}"/>
    <cellStyle name="Normal 5 5 3 5 2 2 3" xfId="34298" xr:uid="{4E29630B-1808-47C2-A225-0BCE9148D8A9}"/>
    <cellStyle name="Normal 5 5 3 5 2 3" xfId="18078" xr:uid="{00000000-0005-0000-0000-00003B5F0000}"/>
    <cellStyle name="Normal 5 5 3 5 2 3 2" xfId="39658" xr:uid="{534C8DC7-BED4-424E-B79B-ACEE04D7EB6C}"/>
    <cellStyle name="Normal 5 5 3 5 2 4" xfId="28928" xr:uid="{525FB9A3-CF96-4A16-B94B-19A4D5572CD1}"/>
    <cellStyle name="Normal 5 5 3 5 3" xfId="8424" xr:uid="{00000000-0005-0000-0000-00003C5F0000}"/>
    <cellStyle name="Normal 5 5 3 5 3 2" xfId="14484" xr:uid="{00000000-0005-0000-0000-00003D5F0000}"/>
    <cellStyle name="Normal 5 5 3 5 3 2 2" xfId="25227" xr:uid="{00000000-0005-0000-0000-00003E5F0000}"/>
    <cellStyle name="Normal 5 5 3 5 3 2 2 2" xfId="46807" xr:uid="{97186C9C-E7DD-48A0-B536-EBF8D36EEAF4}"/>
    <cellStyle name="Normal 5 5 3 5 3 2 3" xfId="36079" xr:uid="{7AACEAE5-E70F-4737-8039-274660E2DCCD}"/>
    <cellStyle name="Normal 5 5 3 5 3 3" xfId="19858" xr:uid="{00000000-0005-0000-0000-00003F5F0000}"/>
    <cellStyle name="Normal 5 5 3 5 3 3 2" xfId="41438" xr:uid="{0A0E9477-46A3-43A8-B909-CD94056A6316}"/>
    <cellStyle name="Normal 5 5 3 5 3 4" xfId="30708" xr:uid="{68BC6B48-B30D-4CFC-9702-8E22820AF44E}"/>
    <cellStyle name="Normal 5 5 3 5 4" xfId="10786" xr:uid="{00000000-0005-0000-0000-0000405F0000}"/>
    <cellStyle name="Normal 5 5 3 5 4 2" xfId="21659" xr:uid="{00000000-0005-0000-0000-0000415F0000}"/>
    <cellStyle name="Normal 5 5 3 5 4 2 2" xfId="43239" xr:uid="{2700D99D-C6F9-4DEE-A7F8-5DD2F35C4E3B}"/>
    <cellStyle name="Normal 5 5 3 5 4 3" xfId="32509" xr:uid="{3B9C0B86-5908-4862-B165-3794EF0DFF65}"/>
    <cellStyle name="Normal 5 5 3 5 5" xfId="16290" xr:uid="{00000000-0005-0000-0000-0000425F0000}"/>
    <cellStyle name="Normal 5 5 3 5 5 2" xfId="37870" xr:uid="{B1141B89-D592-4608-BBA2-C29C267C8BA5}"/>
    <cellStyle name="Normal 5 5 3 5 6" xfId="27139" xr:uid="{31B26421-2131-4FBF-9FA5-18F7CFC1204D}"/>
    <cellStyle name="Normal 5 5 3 6" xfId="2078" xr:uid="{00000000-0005-0000-0000-0000435F0000}"/>
    <cellStyle name="Normal 5 5 3 6 2" xfId="5399" xr:uid="{00000000-0005-0000-0000-0000445F0000}"/>
    <cellStyle name="Normal 5 5 3 6 2 2" xfId="12841" xr:uid="{00000000-0005-0000-0000-0000455F0000}"/>
    <cellStyle name="Normal 5 5 3 6 2 2 2" xfId="23644" xr:uid="{00000000-0005-0000-0000-0000465F0000}"/>
    <cellStyle name="Normal 5 5 3 6 2 2 2 2" xfId="45224" xr:uid="{4D7CBFF4-9D4A-42CD-92AB-31C6C885EF83}"/>
    <cellStyle name="Normal 5 5 3 6 2 2 3" xfId="34495" xr:uid="{58287084-46C2-4537-BB1B-B85C524FB1E5}"/>
    <cellStyle name="Normal 5 5 3 6 2 3" xfId="18275" xr:uid="{00000000-0005-0000-0000-0000475F0000}"/>
    <cellStyle name="Normal 5 5 3 6 2 3 2" xfId="39855" xr:uid="{6C38E517-1BC9-42BB-8D23-63B32D39584C}"/>
    <cellStyle name="Normal 5 5 3 6 2 4" xfId="29125" xr:uid="{04AF9E52-5F33-4E10-B497-E83C28B5017D}"/>
    <cellStyle name="Normal 5 5 3 6 3" xfId="8654" xr:uid="{00000000-0005-0000-0000-0000485F0000}"/>
    <cellStyle name="Normal 5 5 3 6 3 2" xfId="14685" xr:uid="{00000000-0005-0000-0000-0000495F0000}"/>
    <cellStyle name="Normal 5 5 3 6 3 2 2" xfId="25424" xr:uid="{00000000-0005-0000-0000-00004A5F0000}"/>
    <cellStyle name="Normal 5 5 3 6 3 2 2 2" xfId="47004" xr:uid="{9A7D47A5-CF13-4D1F-9774-1DADF644B355}"/>
    <cellStyle name="Normal 5 5 3 6 3 2 3" xfId="36276" xr:uid="{5FB680F9-0E1C-4C00-A445-D79271BA9BC6}"/>
    <cellStyle name="Normal 5 5 3 6 3 3" xfId="20055" xr:uid="{00000000-0005-0000-0000-00004B5F0000}"/>
    <cellStyle name="Normal 5 5 3 6 3 3 2" xfId="41635" xr:uid="{9291FE00-9312-43E6-84F4-BBDED314B0FA}"/>
    <cellStyle name="Normal 5 5 3 6 3 4" xfId="30905" xr:uid="{495BE193-EB14-41CB-800A-F5E34B5A23FA}"/>
    <cellStyle name="Normal 5 5 3 6 4" xfId="10987" xr:uid="{00000000-0005-0000-0000-00004C5F0000}"/>
    <cellStyle name="Normal 5 5 3 6 4 2" xfId="21856" xr:uid="{00000000-0005-0000-0000-00004D5F0000}"/>
    <cellStyle name="Normal 5 5 3 6 4 2 2" xfId="43436" xr:uid="{1BA4857A-74E6-45B8-85F3-E46BAEE28314}"/>
    <cellStyle name="Normal 5 5 3 6 4 3" xfId="32706" xr:uid="{3E5640F8-45C4-4A32-9A3B-5CF69FED7E3B}"/>
    <cellStyle name="Normal 5 5 3 6 5" xfId="16487" xr:uid="{00000000-0005-0000-0000-00004E5F0000}"/>
    <cellStyle name="Normal 5 5 3 6 5 2" xfId="38067" xr:uid="{7D13691C-FFAC-48BF-8DBA-11E5F050BD18}"/>
    <cellStyle name="Normal 5 5 3 6 6" xfId="27336" xr:uid="{FB4FFA0C-9DCC-4C99-8D76-14AC72E538A5}"/>
    <cellStyle name="Normal 5 5 3 7" xfId="2629" xr:uid="{00000000-0005-0000-0000-00004F5F0000}"/>
    <cellStyle name="Normal 5 5 3 7 2" xfId="5949" xr:uid="{00000000-0005-0000-0000-0000505F0000}"/>
    <cellStyle name="Normal 5 5 3 7 2 2" xfId="13149" xr:uid="{00000000-0005-0000-0000-0000515F0000}"/>
    <cellStyle name="Normal 5 5 3 7 2 2 2" xfId="23951" xr:uid="{00000000-0005-0000-0000-0000525F0000}"/>
    <cellStyle name="Normal 5 5 3 7 2 2 2 2" xfId="45531" xr:uid="{B2E8442A-BCA3-48BD-A266-D5AEFE7AE2FD}"/>
    <cellStyle name="Normal 5 5 3 7 2 2 3" xfId="34803" xr:uid="{1448A119-918C-4466-9C94-7D701D78FDCC}"/>
    <cellStyle name="Normal 5 5 3 7 2 3" xfId="18582" xr:uid="{00000000-0005-0000-0000-0000535F0000}"/>
    <cellStyle name="Normal 5 5 3 7 2 3 2" xfId="40162" xr:uid="{C3044979-7F7C-43A1-A77D-1B8720ED6AC0}"/>
    <cellStyle name="Normal 5 5 3 7 2 4" xfId="29432" xr:uid="{A27783CE-3AC3-4AA4-A7F9-08A26D3A6C82}"/>
    <cellStyle name="Normal 5 5 3 7 3" xfId="9203" xr:uid="{00000000-0005-0000-0000-0000545F0000}"/>
    <cellStyle name="Normal 5 5 3 7 3 2" xfId="14993" xr:uid="{00000000-0005-0000-0000-0000555F0000}"/>
    <cellStyle name="Normal 5 5 3 7 3 2 2" xfId="25731" xr:uid="{00000000-0005-0000-0000-0000565F0000}"/>
    <cellStyle name="Normal 5 5 3 7 3 2 2 2" xfId="47311" xr:uid="{9F4A2297-7F72-4D27-836E-55DA906A2D51}"/>
    <cellStyle name="Normal 5 5 3 7 3 2 3" xfId="36584" xr:uid="{DF8C1AFC-6039-41AA-886E-293C722C551C}"/>
    <cellStyle name="Normal 5 5 3 7 3 3" xfId="20362" xr:uid="{00000000-0005-0000-0000-0000575F0000}"/>
    <cellStyle name="Normal 5 5 3 7 3 3 2" xfId="41942" xr:uid="{C250C750-6A90-466E-861C-32AF24416098}"/>
    <cellStyle name="Normal 5 5 3 7 3 4" xfId="31212" xr:uid="{46F0CB5D-F5C3-455C-BF81-9B304FFE3E7E}"/>
    <cellStyle name="Normal 5 5 3 7 4" xfId="11295" xr:uid="{00000000-0005-0000-0000-0000585F0000}"/>
    <cellStyle name="Normal 5 5 3 7 4 2" xfId="22163" xr:uid="{00000000-0005-0000-0000-0000595F0000}"/>
    <cellStyle name="Normal 5 5 3 7 4 2 2" xfId="43743" xr:uid="{2883E9DF-A741-44DF-84F4-1B842A07CC61}"/>
    <cellStyle name="Normal 5 5 3 7 4 3" xfId="33014" xr:uid="{9AB4A097-896F-4431-AB20-4A2B594C7D00}"/>
    <cellStyle name="Normal 5 5 3 7 5" xfId="16794" xr:uid="{00000000-0005-0000-0000-00005A5F0000}"/>
    <cellStyle name="Normal 5 5 3 7 5 2" xfId="38374" xr:uid="{66381F01-67B3-4AF0-92C7-24AD08AA70AD}"/>
    <cellStyle name="Normal 5 5 3 7 6" xfId="27644" xr:uid="{274541B2-567E-4D42-9B8A-7745A3E755D3}"/>
    <cellStyle name="Normal 5 5 3 8" xfId="2840" xr:uid="{00000000-0005-0000-0000-00005B5F0000}"/>
    <cellStyle name="Normal 5 5 3 8 2" xfId="6160" xr:uid="{00000000-0005-0000-0000-00005C5F0000}"/>
    <cellStyle name="Normal 5 5 3 8 2 2" xfId="13293" xr:uid="{00000000-0005-0000-0000-00005D5F0000}"/>
    <cellStyle name="Normal 5 5 3 8 2 2 2" xfId="24095" xr:uid="{00000000-0005-0000-0000-00005E5F0000}"/>
    <cellStyle name="Normal 5 5 3 8 2 2 2 2" xfId="45675" xr:uid="{F037ACD1-4B3A-4FDA-AFFC-AFC07BBB6DD2}"/>
    <cellStyle name="Normal 5 5 3 8 2 2 3" xfId="34947" xr:uid="{A08C3A91-F988-41E0-BCDD-3ED55861CC0F}"/>
    <cellStyle name="Normal 5 5 3 8 2 3" xfId="18726" xr:uid="{00000000-0005-0000-0000-00005F5F0000}"/>
    <cellStyle name="Normal 5 5 3 8 2 3 2" xfId="40306" xr:uid="{26BB091E-454C-460F-B3D9-523185FAE158}"/>
    <cellStyle name="Normal 5 5 3 8 2 4" xfId="29576" xr:uid="{44058744-11FF-49F1-BE9A-3F68074759E4}"/>
    <cellStyle name="Normal 5 5 3 8 3" xfId="9414" xr:uid="{00000000-0005-0000-0000-0000605F0000}"/>
    <cellStyle name="Normal 5 5 3 8 3 2" xfId="15137" xr:uid="{00000000-0005-0000-0000-0000615F0000}"/>
    <cellStyle name="Normal 5 5 3 8 3 2 2" xfId="25875" xr:uid="{00000000-0005-0000-0000-0000625F0000}"/>
    <cellStyle name="Normal 5 5 3 8 3 2 2 2" xfId="47455" xr:uid="{0818A2D0-2F56-499B-8EE2-DB4066EE16A3}"/>
    <cellStyle name="Normal 5 5 3 8 3 2 3" xfId="36728" xr:uid="{D3C49950-2AB9-4841-829A-FE8F3E5975DC}"/>
    <cellStyle name="Normal 5 5 3 8 3 3" xfId="20506" xr:uid="{00000000-0005-0000-0000-0000635F0000}"/>
    <cellStyle name="Normal 5 5 3 8 3 3 2" xfId="42086" xr:uid="{323CDA94-F4C5-44BB-AC34-9CDF14349F70}"/>
    <cellStyle name="Normal 5 5 3 8 3 4" xfId="31356" xr:uid="{91F8D3CB-44D9-4A0A-8633-43370C1764AE}"/>
    <cellStyle name="Normal 5 5 3 8 4" xfId="11439" xr:uid="{00000000-0005-0000-0000-0000645F0000}"/>
    <cellStyle name="Normal 5 5 3 8 4 2" xfId="22307" xr:uid="{00000000-0005-0000-0000-0000655F0000}"/>
    <cellStyle name="Normal 5 5 3 8 4 2 2" xfId="43887" xr:uid="{14F0BB52-1E64-453A-9D60-C456D5B31171}"/>
    <cellStyle name="Normal 5 5 3 8 4 3" xfId="33158" xr:uid="{749502DF-BF62-41EF-BB84-06AE094BEB62}"/>
    <cellStyle name="Normal 5 5 3 8 5" xfId="16938" xr:uid="{00000000-0005-0000-0000-0000665F0000}"/>
    <cellStyle name="Normal 5 5 3 8 5 2" xfId="38518" xr:uid="{D23FB3FC-08B6-4CDD-90BC-DFF0095498A1}"/>
    <cellStyle name="Normal 5 5 3 8 6" xfId="27788" xr:uid="{2096F2DF-7087-4C41-A569-A03D68E0A7EC}"/>
    <cellStyle name="Normal 5 5 3 9" xfId="3021" xr:uid="{00000000-0005-0000-0000-0000675F0000}"/>
    <cellStyle name="Normal 5 5 3 9 2" xfId="6341" xr:uid="{00000000-0005-0000-0000-0000685F0000}"/>
    <cellStyle name="Normal 5 5 3 9 2 2" xfId="13465" xr:uid="{00000000-0005-0000-0000-0000695F0000}"/>
    <cellStyle name="Normal 5 5 3 9 2 2 2" xfId="24267" xr:uid="{00000000-0005-0000-0000-00006A5F0000}"/>
    <cellStyle name="Normal 5 5 3 9 2 2 2 2" xfId="45847" xr:uid="{F76B839C-5307-4B20-AF69-73738FE1CD66}"/>
    <cellStyle name="Normal 5 5 3 9 2 2 3" xfId="35119" xr:uid="{D5374306-368E-4CE7-B07C-B657CFFDB363}"/>
    <cellStyle name="Normal 5 5 3 9 2 3" xfId="18898" xr:uid="{00000000-0005-0000-0000-00006B5F0000}"/>
    <cellStyle name="Normal 5 5 3 9 2 3 2" xfId="40478" xr:uid="{34ACD503-9AA2-4557-BBE5-F56B82ECE597}"/>
    <cellStyle name="Normal 5 5 3 9 2 4" xfId="29748" xr:uid="{9491ABA6-72D9-4A56-BD59-6DD7523FD5C3}"/>
    <cellStyle name="Normal 5 5 3 9 3" xfId="9595" xr:uid="{00000000-0005-0000-0000-00006C5F0000}"/>
    <cellStyle name="Normal 5 5 3 9 3 2" xfId="15309" xr:uid="{00000000-0005-0000-0000-00006D5F0000}"/>
    <cellStyle name="Normal 5 5 3 9 3 2 2" xfId="26047" xr:uid="{00000000-0005-0000-0000-00006E5F0000}"/>
    <cellStyle name="Normal 5 5 3 9 3 2 2 2" xfId="47627" xr:uid="{153A5A2B-C74D-4E00-A0BC-CF20B3694F71}"/>
    <cellStyle name="Normal 5 5 3 9 3 2 3" xfId="36900" xr:uid="{5D3FAB9B-5D5F-4891-A31C-E87FD2982015}"/>
    <cellStyle name="Normal 5 5 3 9 3 3" xfId="20678" xr:uid="{00000000-0005-0000-0000-00006F5F0000}"/>
    <cellStyle name="Normal 5 5 3 9 3 3 2" xfId="42258" xr:uid="{C3F8F552-6EAE-4F6F-B433-D3F91D887874}"/>
    <cellStyle name="Normal 5 5 3 9 3 4" xfId="31528" xr:uid="{39C5C319-09E8-464D-8825-FEF01AC67F78}"/>
    <cellStyle name="Normal 5 5 3 9 4" xfId="11611" xr:uid="{00000000-0005-0000-0000-0000705F0000}"/>
    <cellStyle name="Normal 5 5 3 9 4 2" xfId="22479" xr:uid="{00000000-0005-0000-0000-0000715F0000}"/>
    <cellStyle name="Normal 5 5 3 9 4 2 2" xfId="44059" xr:uid="{F7539CC2-6154-489F-B0CE-5F04E46A597E}"/>
    <cellStyle name="Normal 5 5 3 9 4 3" xfId="33330" xr:uid="{C1116644-7610-409D-9DE2-8C8A168C0C24}"/>
    <cellStyle name="Normal 5 5 3 9 5" xfId="17110" xr:uid="{00000000-0005-0000-0000-0000725F0000}"/>
    <cellStyle name="Normal 5 5 3 9 5 2" xfId="38690" xr:uid="{9E00014E-E288-413D-A241-71C4D09B75B9}"/>
    <cellStyle name="Normal 5 5 3 9 6" xfId="27960" xr:uid="{63F2B362-2C6B-41DD-BAEA-0BEBAF083329}"/>
    <cellStyle name="Normal 5 5 4" xfId="652" xr:uid="{00000000-0005-0000-0000-0000735F0000}"/>
    <cellStyle name="Normal 5 5 4 2" xfId="3973" xr:uid="{00000000-0005-0000-0000-0000745F0000}"/>
    <cellStyle name="Normal 5 5 4 3" xfId="7228" xr:uid="{00000000-0005-0000-0000-0000755F0000}"/>
    <cellStyle name="Normal 5 5 5" xfId="1142" xr:uid="{00000000-0005-0000-0000-0000765F0000}"/>
    <cellStyle name="Normal 5 5 5 2" xfId="4463" xr:uid="{00000000-0005-0000-0000-0000775F0000}"/>
    <cellStyle name="Normal 5 5 5 3" xfId="7718" xr:uid="{00000000-0005-0000-0000-0000785F0000}"/>
    <cellStyle name="Normal 5 5 6" xfId="1618" xr:uid="{00000000-0005-0000-0000-0000795F0000}"/>
    <cellStyle name="Normal 5 5 6 2" xfId="4939" xr:uid="{00000000-0005-0000-0000-00007A5F0000}"/>
    <cellStyle name="Normal 5 5 6 3" xfId="8194" xr:uid="{00000000-0005-0000-0000-00007B5F0000}"/>
    <cellStyle name="Normal 5 5 7" xfId="2626" xr:uid="{00000000-0005-0000-0000-00007C5F0000}"/>
    <cellStyle name="Normal 5 5 7 2" xfId="5946" xr:uid="{00000000-0005-0000-0000-00007D5F0000}"/>
    <cellStyle name="Normal 5 5 7 3" xfId="9200" xr:uid="{00000000-0005-0000-0000-00007E5F0000}"/>
    <cellStyle name="Normal 5 5 8" xfId="3453" xr:uid="{00000000-0005-0000-0000-00007F5F0000}"/>
    <cellStyle name="Normal 5 5 9" xfId="6732" xr:uid="{00000000-0005-0000-0000-0000805F0000}"/>
    <cellStyle name="Normal 5 6" xfId="284" xr:uid="{00000000-0005-0000-0000-0000815F0000}"/>
    <cellStyle name="Normal 5 6 10" xfId="3157" xr:uid="{00000000-0005-0000-0000-0000825F0000}"/>
    <cellStyle name="Normal 5 6 10 2" xfId="6477" xr:uid="{00000000-0005-0000-0000-0000835F0000}"/>
    <cellStyle name="Normal 5 6 10 2 2" xfId="13594" xr:uid="{00000000-0005-0000-0000-0000845F0000}"/>
    <cellStyle name="Normal 5 6 10 2 2 2" xfId="24396" xr:uid="{00000000-0005-0000-0000-0000855F0000}"/>
    <cellStyle name="Normal 5 6 10 2 2 2 2" xfId="45976" xr:uid="{23721843-6184-4FE0-86D9-68A2DDB80466}"/>
    <cellStyle name="Normal 5 6 10 2 2 3" xfId="35248" xr:uid="{79AB4252-775B-4068-8062-C1A50630A06E}"/>
    <cellStyle name="Normal 5 6 10 2 3" xfId="19027" xr:uid="{00000000-0005-0000-0000-0000865F0000}"/>
    <cellStyle name="Normal 5 6 10 2 3 2" xfId="40607" xr:uid="{B14B9DB5-86DF-42A5-9D0A-78766F00E419}"/>
    <cellStyle name="Normal 5 6 10 2 4" xfId="29877" xr:uid="{D3C44B76-FD31-4F57-A29C-1B3C9ECD168F}"/>
    <cellStyle name="Normal 5 6 10 3" xfId="9731" xr:uid="{00000000-0005-0000-0000-0000875F0000}"/>
    <cellStyle name="Normal 5 6 10 3 2" xfId="15438" xr:uid="{00000000-0005-0000-0000-0000885F0000}"/>
    <cellStyle name="Normal 5 6 10 3 2 2" xfId="26176" xr:uid="{00000000-0005-0000-0000-0000895F0000}"/>
    <cellStyle name="Normal 5 6 10 3 2 2 2" xfId="47756" xr:uid="{42796116-586E-4B7F-8A5D-C0820F72F43F}"/>
    <cellStyle name="Normal 5 6 10 3 2 3" xfId="37029" xr:uid="{E8F0885F-E6C0-4A16-B13C-69819B643D9A}"/>
    <cellStyle name="Normal 5 6 10 3 3" xfId="20807" xr:uid="{00000000-0005-0000-0000-00008A5F0000}"/>
    <cellStyle name="Normal 5 6 10 3 3 2" xfId="42387" xr:uid="{7201A87F-FD06-44A7-B2FB-AD493051021E}"/>
    <cellStyle name="Normal 5 6 10 3 4" xfId="31657" xr:uid="{AF9D5319-B66B-462B-ADE8-59DCA08124B4}"/>
    <cellStyle name="Normal 5 6 10 4" xfId="11740" xr:uid="{00000000-0005-0000-0000-00008B5F0000}"/>
    <cellStyle name="Normal 5 6 10 4 2" xfId="22608" xr:uid="{00000000-0005-0000-0000-00008C5F0000}"/>
    <cellStyle name="Normal 5 6 10 4 2 2" xfId="44188" xr:uid="{F20DCB9C-E4ED-46CA-8D0A-882B4BD2292F}"/>
    <cellStyle name="Normal 5 6 10 4 3" xfId="33459" xr:uid="{2C6BBDF2-78EB-494B-AFD1-5B47496D9720}"/>
    <cellStyle name="Normal 5 6 10 5" xfId="17239" xr:uid="{00000000-0005-0000-0000-00008D5F0000}"/>
    <cellStyle name="Normal 5 6 10 5 2" xfId="38819" xr:uid="{86B25A6D-4555-4500-9DE4-815BD3C73755}"/>
    <cellStyle name="Normal 5 6 10 6" xfId="28089" xr:uid="{3C9368E7-B4F4-42B0-9555-AA137AF0C07E}"/>
    <cellStyle name="Normal 5 6 11" xfId="3608" xr:uid="{00000000-0005-0000-0000-00008E5F0000}"/>
    <cellStyle name="Normal 5 6 11 2" xfId="11950" xr:uid="{00000000-0005-0000-0000-00008F5F0000}"/>
    <cellStyle name="Normal 5 6 11 2 2" xfId="22809" xr:uid="{00000000-0005-0000-0000-0000905F0000}"/>
    <cellStyle name="Normal 5 6 11 2 2 2" xfId="44389" xr:uid="{4ED22941-70A1-4977-9027-6498A6E8A5A7}"/>
    <cellStyle name="Normal 5 6 11 2 3" xfId="33660" xr:uid="{ADA36AA5-EF0E-487B-BC02-9484C488268D}"/>
    <cellStyle name="Normal 5 6 11 3" xfId="17440" xr:uid="{00000000-0005-0000-0000-0000915F0000}"/>
    <cellStyle name="Normal 5 6 11 3 2" xfId="39020" xr:uid="{0B4B5D30-F256-43FA-94A8-F76BC16594D6}"/>
    <cellStyle name="Normal 5 6 11 4" xfId="28290" xr:uid="{BC06B03C-273E-416C-92FC-4CB2FBD65C8A}"/>
    <cellStyle name="Normal 5 6 12" xfId="6873" xr:uid="{00000000-0005-0000-0000-0000925F0000}"/>
    <cellStyle name="Normal 5 6 12 2" xfId="13796" xr:uid="{00000000-0005-0000-0000-0000935F0000}"/>
    <cellStyle name="Normal 5 6 12 2 2" xfId="24591" xr:uid="{00000000-0005-0000-0000-0000945F0000}"/>
    <cellStyle name="Normal 5 6 12 2 2 2" xfId="46171" xr:uid="{EB893A2D-EC71-4BF0-A6E1-FF275D0A077A}"/>
    <cellStyle name="Normal 5 6 12 2 3" xfId="35443" xr:uid="{9B76BFB5-54C0-4725-9863-184A4ABE431C}"/>
    <cellStyle name="Normal 5 6 12 3" xfId="19222" xr:uid="{00000000-0005-0000-0000-0000955F0000}"/>
    <cellStyle name="Normal 5 6 12 3 2" xfId="40802" xr:uid="{C68CB33C-04E8-4D01-BC0C-F36F7B6BC7D3}"/>
    <cellStyle name="Normal 5 6 12 4" xfId="30072" xr:uid="{6F162D12-9497-4FD4-B53A-5298F491AA07}"/>
    <cellStyle name="Normal 5 6 13" xfId="10098" xr:uid="{00000000-0005-0000-0000-0000965F0000}"/>
    <cellStyle name="Normal 5 6 13 2" xfId="21023" xr:uid="{00000000-0005-0000-0000-0000975F0000}"/>
    <cellStyle name="Normal 5 6 13 2 2" xfId="42603" xr:uid="{4C9328EB-A283-44F7-977A-AA1FAD599C99}"/>
    <cellStyle name="Normal 5 6 13 3" xfId="31873" xr:uid="{C818108C-64D9-48A9-8F4C-ABB301062FF3}"/>
    <cellStyle name="Normal 5 6 14" xfId="15654" xr:uid="{00000000-0005-0000-0000-0000985F0000}"/>
    <cellStyle name="Normal 5 6 14 2" xfId="37234" xr:uid="{A585739A-5637-49EC-91CD-B269BB3C6118}"/>
    <cellStyle name="Normal 5 6 15" xfId="26503" xr:uid="{45079F48-4EAB-4852-9C36-7F984CFF32BF}"/>
    <cellStyle name="Normal 5 6 2" xfId="463" xr:uid="{00000000-0005-0000-0000-0000995F0000}"/>
    <cellStyle name="Normal 5 6 2 10" xfId="3784" xr:uid="{00000000-0005-0000-0000-00009A5F0000}"/>
    <cellStyle name="Normal 5 6 2 10 2" xfId="12059" xr:uid="{00000000-0005-0000-0000-00009B5F0000}"/>
    <cellStyle name="Normal 5 6 2 10 2 2" xfId="22910" xr:uid="{00000000-0005-0000-0000-00009C5F0000}"/>
    <cellStyle name="Normal 5 6 2 10 2 2 2" xfId="44490" xr:uid="{DAD68132-5433-4489-890D-8A9369692D7C}"/>
    <cellStyle name="Normal 5 6 2 10 2 3" xfId="33761" xr:uid="{9522ADEB-A03F-4F08-9E3D-9DC384DE6284}"/>
    <cellStyle name="Normal 5 6 2 10 3" xfId="17541" xr:uid="{00000000-0005-0000-0000-00009D5F0000}"/>
    <cellStyle name="Normal 5 6 2 10 3 2" xfId="39121" xr:uid="{1E727729-11D1-4AA8-84D3-836A865AEC73}"/>
    <cellStyle name="Normal 5 6 2 10 4" xfId="28391" xr:uid="{AECD2A55-9070-4CA7-8E6D-70201EE08D37}"/>
    <cellStyle name="Normal 5 6 2 11" xfId="7039" xr:uid="{00000000-0005-0000-0000-00009E5F0000}"/>
    <cellStyle name="Normal 5 6 2 11 2" xfId="13903" xr:uid="{00000000-0005-0000-0000-00009F5F0000}"/>
    <cellStyle name="Normal 5 6 2 11 2 2" xfId="24690" xr:uid="{00000000-0005-0000-0000-0000A05F0000}"/>
    <cellStyle name="Normal 5 6 2 11 2 2 2" xfId="46270" xr:uid="{8A18A8AA-6653-4B8F-8732-60A856F82170}"/>
    <cellStyle name="Normal 5 6 2 11 2 3" xfId="35542" xr:uid="{574C6650-A5B0-4575-A2EA-238AA208D54D}"/>
    <cellStyle name="Normal 5 6 2 11 3" xfId="19321" xr:uid="{00000000-0005-0000-0000-0000A15F0000}"/>
    <cellStyle name="Normal 5 6 2 11 3 2" xfId="40901" xr:uid="{BA5DBED2-5286-47DD-894B-666622A4051D}"/>
    <cellStyle name="Normal 5 6 2 11 4" xfId="30171" xr:uid="{79481615-25EF-4B60-BF13-57A917C223D4}"/>
    <cellStyle name="Normal 5 6 2 12" xfId="10205" xr:uid="{00000000-0005-0000-0000-0000A25F0000}"/>
    <cellStyle name="Normal 5 6 2 12 2" xfId="21122" xr:uid="{00000000-0005-0000-0000-0000A35F0000}"/>
    <cellStyle name="Normal 5 6 2 12 2 2" xfId="42702" xr:uid="{846B72BA-11C6-4BB1-AF7D-0DF702415130}"/>
    <cellStyle name="Normal 5 6 2 12 3" xfId="31972" xr:uid="{0EE74888-C0D4-484B-A44B-E3FB140C907D}"/>
    <cellStyle name="Normal 5 6 2 13" xfId="15753" xr:uid="{00000000-0005-0000-0000-0000A45F0000}"/>
    <cellStyle name="Normal 5 6 2 13 2" xfId="37333" xr:uid="{A71D3AAA-299E-45CF-B391-CDDA33DE0128}"/>
    <cellStyle name="Normal 5 6 2 14" xfId="26602" xr:uid="{75FDC238-1151-480C-AA04-444A18875B61}"/>
    <cellStyle name="Normal 5 6 2 2" xfId="983" xr:uid="{00000000-0005-0000-0000-0000A55F0000}"/>
    <cellStyle name="Normal 5 6 2 2 2" xfId="4304" xr:uid="{00000000-0005-0000-0000-0000A65F0000}"/>
    <cellStyle name="Normal 5 6 2 2 2 2" xfId="12278" xr:uid="{00000000-0005-0000-0000-0000A75F0000}"/>
    <cellStyle name="Normal 5 6 2 2 2 2 2" xfId="23112" xr:uid="{00000000-0005-0000-0000-0000A85F0000}"/>
    <cellStyle name="Normal 5 6 2 2 2 2 2 2" xfId="44692" xr:uid="{A6E7C96D-BBDA-42D0-9026-59797AE80F5A}"/>
    <cellStyle name="Normal 5 6 2 2 2 2 3" xfId="33963" xr:uid="{6B525AFB-16CF-46C0-9CF6-BAE2197792F6}"/>
    <cellStyle name="Normal 5 6 2 2 2 3" xfId="17743" xr:uid="{00000000-0005-0000-0000-0000A95F0000}"/>
    <cellStyle name="Normal 5 6 2 2 2 3 2" xfId="39323" xr:uid="{F289733C-C3CF-4A64-824D-8AE469B61D63}"/>
    <cellStyle name="Normal 5 6 2 2 2 4" xfId="28593" xr:uid="{8B83B253-9B0E-450A-AEAE-A268A81FF0AD}"/>
    <cellStyle name="Normal 5 6 2 2 3" xfId="7559" xr:uid="{00000000-0005-0000-0000-0000AA5F0000}"/>
    <cellStyle name="Normal 5 6 2 2 3 2" xfId="14122" xr:uid="{00000000-0005-0000-0000-0000AB5F0000}"/>
    <cellStyle name="Normal 5 6 2 2 3 2 2" xfId="24892" xr:uid="{00000000-0005-0000-0000-0000AC5F0000}"/>
    <cellStyle name="Normal 5 6 2 2 3 2 2 2" xfId="46472" xr:uid="{4B97810F-F72B-423B-BD49-2EE4EB1286E1}"/>
    <cellStyle name="Normal 5 6 2 2 3 2 3" xfId="35744" xr:uid="{33207577-DECC-44A7-9B77-8F57E03CD8B5}"/>
    <cellStyle name="Normal 5 6 2 2 3 3" xfId="19523" xr:uid="{00000000-0005-0000-0000-0000AD5F0000}"/>
    <cellStyle name="Normal 5 6 2 2 3 3 2" xfId="41103" xr:uid="{12E905C1-802C-4F9F-A579-BD39353917F9}"/>
    <cellStyle name="Normal 5 6 2 2 3 4" xfId="30373" xr:uid="{823EEDBE-75B9-467B-9106-C2F387B5876A}"/>
    <cellStyle name="Normal 5 6 2 2 4" xfId="10424" xr:uid="{00000000-0005-0000-0000-0000AE5F0000}"/>
    <cellStyle name="Normal 5 6 2 2 4 2" xfId="21324" xr:uid="{00000000-0005-0000-0000-0000AF5F0000}"/>
    <cellStyle name="Normal 5 6 2 2 4 2 2" xfId="42904" xr:uid="{737FF5BB-FFCC-456D-944C-85B378F84407}"/>
    <cellStyle name="Normal 5 6 2 2 4 3" xfId="32174" xr:uid="{39444A32-4D9F-4A07-9DFD-98AC712DDF00}"/>
    <cellStyle name="Normal 5 6 2 2 5" xfId="15955" xr:uid="{00000000-0005-0000-0000-0000B05F0000}"/>
    <cellStyle name="Normal 5 6 2 2 5 2" xfId="37535" xr:uid="{6E350190-1999-4B67-89ED-95ACDCED4696}"/>
    <cellStyle name="Normal 5 6 2 2 6" xfId="26804" xr:uid="{2C15F21E-E25F-456E-8A9E-E48AAE1041FB}"/>
    <cellStyle name="Normal 5 6 2 3" xfId="1473" xr:uid="{00000000-0005-0000-0000-0000B15F0000}"/>
    <cellStyle name="Normal 5 6 2 3 2" xfId="4794" xr:uid="{00000000-0005-0000-0000-0000B25F0000}"/>
    <cellStyle name="Normal 5 6 2 3 2 2" xfId="12493" xr:uid="{00000000-0005-0000-0000-0000B35F0000}"/>
    <cellStyle name="Normal 5 6 2 3 2 2 2" xfId="23311" xr:uid="{00000000-0005-0000-0000-0000B45F0000}"/>
    <cellStyle name="Normal 5 6 2 3 2 2 2 2" xfId="44891" xr:uid="{18155142-CE44-4132-A01B-D792EB5D78BA}"/>
    <cellStyle name="Normal 5 6 2 3 2 2 3" xfId="34162" xr:uid="{7337A063-1DCF-48A3-890E-BF58AA847236}"/>
    <cellStyle name="Normal 5 6 2 3 2 3" xfId="17942" xr:uid="{00000000-0005-0000-0000-0000B55F0000}"/>
    <cellStyle name="Normal 5 6 2 3 2 3 2" xfId="39522" xr:uid="{400A497B-C6EA-4625-A89A-C0B47A46361D}"/>
    <cellStyle name="Normal 5 6 2 3 2 4" xfId="28792" xr:uid="{DA94F966-A0BF-46B2-8DFB-17A5883CDC3B}"/>
    <cellStyle name="Normal 5 6 2 3 3" xfId="8049" xr:uid="{00000000-0005-0000-0000-0000B65F0000}"/>
    <cellStyle name="Normal 5 6 2 3 3 2" xfId="14337" xr:uid="{00000000-0005-0000-0000-0000B75F0000}"/>
    <cellStyle name="Normal 5 6 2 3 3 2 2" xfId="25091" xr:uid="{00000000-0005-0000-0000-0000B85F0000}"/>
    <cellStyle name="Normal 5 6 2 3 3 2 2 2" xfId="46671" xr:uid="{03108402-C36C-4E0F-B936-D31F036F17FD}"/>
    <cellStyle name="Normal 5 6 2 3 3 2 3" xfId="35943" xr:uid="{5F382F52-2790-4A9C-B098-5308A4FAE2B4}"/>
    <cellStyle name="Normal 5 6 2 3 3 3" xfId="19722" xr:uid="{00000000-0005-0000-0000-0000B95F0000}"/>
    <cellStyle name="Normal 5 6 2 3 3 3 2" xfId="41302" xr:uid="{B0FBAD67-06E0-4FCD-AE58-62D82B5ECCF2}"/>
    <cellStyle name="Normal 5 6 2 3 3 4" xfId="30572" xr:uid="{62BC036B-08BB-4E7A-9041-74E5097B9792}"/>
    <cellStyle name="Normal 5 6 2 3 4" xfId="10639" xr:uid="{00000000-0005-0000-0000-0000BA5F0000}"/>
    <cellStyle name="Normal 5 6 2 3 4 2" xfId="21523" xr:uid="{00000000-0005-0000-0000-0000BB5F0000}"/>
    <cellStyle name="Normal 5 6 2 3 4 2 2" xfId="43103" xr:uid="{51A12E52-10F3-4339-B23A-C49DF55A5FA4}"/>
    <cellStyle name="Normal 5 6 2 3 4 3" xfId="32373" xr:uid="{724AF906-15D0-4A59-87A3-AF1B95C03E11}"/>
    <cellStyle name="Normal 5 6 2 3 5" xfId="16154" xr:uid="{00000000-0005-0000-0000-0000BC5F0000}"/>
    <cellStyle name="Normal 5 6 2 3 5 2" xfId="37734" xr:uid="{1DED8D89-F010-429B-B014-9523A53EAFDB}"/>
    <cellStyle name="Normal 5 6 2 3 6" xfId="27003" xr:uid="{6FFB908B-72B2-4612-B230-4B6C17EA684B}"/>
    <cellStyle name="Normal 5 6 2 4" xfId="1928" xr:uid="{00000000-0005-0000-0000-0000BD5F0000}"/>
    <cellStyle name="Normal 5 6 2 4 2" xfId="5249" xr:uid="{00000000-0005-0000-0000-0000BE5F0000}"/>
    <cellStyle name="Normal 5 6 2 4 2 2" xfId="12704" xr:uid="{00000000-0005-0000-0000-0000BF5F0000}"/>
    <cellStyle name="Normal 5 6 2 4 2 2 2" xfId="23507" xr:uid="{00000000-0005-0000-0000-0000C05F0000}"/>
    <cellStyle name="Normal 5 6 2 4 2 2 2 2" xfId="45087" xr:uid="{8957B15C-A1A0-403C-8CC1-7C3D948469A4}"/>
    <cellStyle name="Normal 5 6 2 4 2 2 3" xfId="34358" xr:uid="{0F0164A4-1CE6-4272-B935-A76AE99D4B25}"/>
    <cellStyle name="Normal 5 6 2 4 2 3" xfId="18138" xr:uid="{00000000-0005-0000-0000-0000C15F0000}"/>
    <cellStyle name="Normal 5 6 2 4 2 3 2" xfId="39718" xr:uid="{65E1A1C0-81A6-40CB-8EF8-71FD8D2AB4F0}"/>
    <cellStyle name="Normal 5 6 2 4 2 4" xfId="28988" xr:uid="{38EF125C-B558-4743-A5E8-30C1739888AB}"/>
    <cellStyle name="Normal 5 6 2 4 3" xfId="8504" xr:uid="{00000000-0005-0000-0000-0000C25F0000}"/>
    <cellStyle name="Normal 5 6 2 4 3 2" xfId="14548" xr:uid="{00000000-0005-0000-0000-0000C35F0000}"/>
    <cellStyle name="Normal 5 6 2 4 3 2 2" xfId="25287" xr:uid="{00000000-0005-0000-0000-0000C45F0000}"/>
    <cellStyle name="Normal 5 6 2 4 3 2 2 2" xfId="46867" xr:uid="{6AD3A720-D3DE-4FA4-ADBF-E87827F09BB5}"/>
    <cellStyle name="Normal 5 6 2 4 3 2 3" xfId="36139" xr:uid="{C92B76EB-4519-4339-9AE9-38F6DD4B2244}"/>
    <cellStyle name="Normal 5 6 2 4 3 3" xfId="19918" xr:uid="{00000000-0005-0000-0000-0000C55F0000}"/>
    <cellStyle name="Normal 5 6 2 4 3 3 2" xfId="41498" xr:uid="{614CCBD5-4FE1-411B-90B7-E81E75403B95}"/>
    <cellStyle name="Normal 5 6 2 4 3 4" xfId="30768" xr:uid="{8FE4CF13-E48C-483E-A95B-9AECE476D1A4}"/>
    <cellStyle name="Normal 5 6 2 4 4" xfId="10850" xr:uid="{00000000-0005-0000-0000-0000C65F0000}"/>
    <cellStyle name="Normal 5 6 2 4 4 2" xfId="21719" xr:uid="{00000000-0005-0000-0000-0000C75F0000}"/>
    <cellStyle name="Normal 5 6 2 4 4 2 2" xfId="43299" xr:uid="{B8F11BA0-99E4-448D-9AEB-44CE7E4430A7}"/>
    <cellStyle name="Normal 5 6 2 4 4 3" xfId="32569" xr:uid="{5EEB1180-3852-4C9A-A7C1-EDDB1B68EF86}"/>
    <cellStyle name="Normal 5 6 2 4 5" xfId="16350" xr:uid="{00000000-0005-0000-0000-0000C85F0000}"/>
    <cellStyle name="Normal 5 6 2 4 5 2" xfId="37930" xr:uid="{FEDC627C-8BD5-459A-9CDB-85DF7D0E845D}"/>
    <cellStyle name="Normal 5 6 2 4 6" xfId="27199" xr:uid="{3804935F-0A34-4759-BAC3-403B21F3CE85}"/>
    <cellStyle name="Normal 5 6 2 5" xfId="2140" xr:uid="{00000000-0005-0000-0000-0000C95F0000}"/>
    <cellStyle name="Normal 5 6 2 5 2" xfId="5461" xr:uid="{00000000-0005-0000-0000-0000CA5F0000}"/>
    <cellStyle name="Normal 5 6 2 5 2 2" xfId="12899" xr:uid="{00000000-0005-0000-0000-0000CB5F0000}"/>
    <cellStyle name="Normal 5 6 2 5 2 2 2" xfId="23702" xr:uid="{00000000-0005-0000-0000-0000CC5F0000}"/>
    <cellStyle name="Normal 5 6 2 5 2 2 2 2" xfId="45282" xr:uid="{D3490C32-9522-4C37-80D3-C4EBD89747CA}"/>
    <cellStyle name="Normal 5 6 2 5 2 2 3" xfId="34553" xr:uid="{14A18503-803E-40E1-9683-2AE88C13072A}"/>
    <cellStyle name="Normal 5 6 2 5 2 3" xfId="18333" xr:uid="{00000000-0005-0000-0000-0000CD5F0000}"/>
    <cellStyle name="Normal 5 6 2 5 2 3 2" xfId="39913" xr:uid="{0639DAAF-AE0B-440E-B8C8-AAF64A09A2F7}"/>
    <cellStyle name="Normal 5 6 2 5 2 4" xfId="29183" xr:uid="{792665D6-D124-4CDC-8738-27CAE81E908A}"/>
    <cellStyle name="Normal 5 6 2 5 3" xfId="8716" xr:uid="{00000000-0005-0000-0000-0000CE5F0000}"/>
    <cellStyle name="Normal 5 6 2 5 3 2" xfId="14743" xr:uid="{00000000-0005-0000-0000-0000CF5F0000}"/>
    <cellStyle name="Normal 5 6 2 5 3 2 2" xfId="25482" xr:uid="{00000000-0005-0000-0000-0000D05F0000}"/>
    <cellStyle name="Normal 5 6 2 5 3 2 2 2" xfId="47062" xr:uid="{D62283CA-0876-4723-991E-5ABA49E8FF65}"/>
    <cellStyle name="Normal 5 6 2 5 3 2 3" xfId="36334" xr:uid="{CFB12C2E-1711-46E0-835F-EC8876E43EB9}"/>
    <cellStyle name="Normal 5 6 2 5 3 3" xfId="20113" xr:uid="{00000000-0005-0000-0000-0000D15F0000}"/>
    <cellStyle name="Normal 5 6 2 5 3 3 2" xfId="41693" xr:uid="{5FBCF707-8718-43A3-9502-A6AAF09ADB7E}"/>
    <cellStyle name="Normal 5 6 2 5 3 4" xfId="30963" xr:uid="{D10C0BCA-C8BC-4DE2-BCF9-8978B39DD189}"/>
    <cellStyle name="Normal 5 6 2 5 4" xfId="11045" xr:uid="{00000000-0005-0000-0000-0000D25F0000}"/>
    <cellStyle name="Normal 5 6 2 5 4 2" xfId="21914" xr:uid="{00000000-0005-0000-0000-0000D35F0000}"/>
    <cellStyle name="Normal 5 6 2 5 4 2 2" xfId="43494" xr:uid="{452C1E3A-5235-4D36-B8BF-36DA93D2C783}"/>
    <cellStyle name="Normal 5 6 2 5 4 3" xfId="32764" xr:uid="{589C03AC-D609-4653-9B46-AE6C9719A635}"/>
    <cellStyle name="Normal 5 6 2 5 5" xfId="16545" xr:uid="{00000000-0005-0000-0000-0000D45F0000}"/>
    <cellStyle name="Normal 5 6 2 5 5 2" xfId="38125" xr:uid="{57E95C79-026F-46F2-A374-EAC0699A88AE}"/>
    <cellStyle name="Normal 5 6 2 5 6" xfId="27394" xr:uid="{A722A463-F57F-4EA7-B24B-0ACC9C2A72B9}"/>
    <cellStyle name="Normal 5 6 2 6" xfId="2632" xr:uid="{00000000-0005-0000-0000-0000D55F0000}"/>
    <cellStyle name="Normal 5 6 2 6 2" xfId="5952" xr:uid="{00000000-0005-0000-0000-0000D65F0000}"/>
    <cellStyle name="Normal 5 6 2 6 2 2" xfId="13152" xr:uid="{00000000-0005-0000-0000-0000D75F0000}"/>
    <cellStyle name="Normal 5 6 2 6 2 2 2" xfId="23954" xr:uid="{00000000-0005-0000-0000-0000D85F0000}"/>
    <cellStyle name="Normal 5 6 2 6 2 2 2 2" xfId="45534" xr:uid="{BB66D0B9-2D93-4296-8C6D-BA69EEC39495}"/>
    <cellStyle name="Normal 5 6 2 6 2 2 3" xfId="34806" xr:uid="{95061B80-F7C4-40EF-92D1-AFD299D5EDB0}"/>
    <cellStyle name="Normal 5 6 2 6 2 3" xfId="18585" xr:uid="{00000000-0005-0000-0000-0000D95F0000}"/>
    <cellStyle name="Normal 5 6 2 6 2 3 2" xfId="40165" xr:uid="{3D277D12-5B65-40A9-9F7A-FA658F44EDE3}"/>
    <cellStyle name="Normal 5 6 2 6 2 4" xfId="29435" xr:uid="{C8B6990D-B804-4205-93A7-C5E19A93F269}"/>
    <cellStyle name="Normal 5 6 2 6 3" xfId="9206" xr:uid="{00000000-0005-0000-0000-0000DA5F0000}"/>
    <cellStyle name="Normal 5 6 2 6 3 2" xfId="14996" xr:uid="{00000000-0005-0000-0000-0000DB5F0000}"/>
    <cellStyle name="Normal 5 6 2 6 3 2 2" xfId="25734" xr:uid="{00000000-0005-0000-0000-0000DC5F0000}"/>
    <cellStyle name="Normal 5 6 2 6 3 2 2 2" xfId="47314" xr:uid="{7C9D1753-D569-469C-8013-FBF944C93046}"/>
    <cellStyle name="Normal 5 6 2 6 3 2 3" xfId="36587" xr:uid="{7EB74CA8-5016-4664-9E09-779612A5B811}"/>
    <cellStyle name="Normal 5 6 2 6 3 3" xfId="20365" xr:uid="{00000000-0005-0000-0000-0000DD5F0000}"/>
    <cellStyle name="Normal 5 6 2 6 3 3 2" xfId="41945" xr:uid="{BD348A7D-8092-4A9E-8DBE-7F1811966697}"/>
    <cellStyle name="Normal 5 6 2 6 3 4" xfId="31215" xr:uid="{D95662E5-937B-49BA-92DA-37EFB0A7620E}"/>
    <cellStyle name="Normal 5 6 2 6 4" xfId="11298" xr:uid="{00000000-0005-0000-0000-0000DE5F0000}"/>
    <cellStyle name="Normal 5 6 2 6 4 2" xfId="22166" xr:uid="{00000000-0005-0000-0000-0000DF5F0000}"/>
    <cellStyle name="Normal 5 6 2 6 4 2 2" xfId="43746" xr:uid="{691EF983-C4D2-4F66-B066-A717A5A4F75E}"/>
    <cellStyle name="Normal 5 6 2 6 4 3" xfId="33017" xr:uid="{CA2752F9-F978-470A-AD4F-1257DF81DE6F}"/>
    <cellStyle name="Normal 5 6 2 6 5" xfId="16797" xr:uid="{00000000-0005-0000-0000-0000E05F0000}"/>
    <cellStyle name="Normal 5 6 2 6 5 2" xfId="38377" xr:uid="{7062837F-AE54-4DAB-80DF-F8726265E714}"/>
    <cellStyle name="Normal 5 6 2 6 6" xfId="27647" xr:uid="{CE78B7C6-CE52-4727-8D85-930FC8E0616F}"/>
    <cellStyle name="Normal 5 6 2 7" xfId="2906" xr:uid="{00000000-0005-0000-0000-0000E15F0000}"/>
    <cellStyle name="Normal 5 6 2 7 2" xfId="6226" xr:uid="{00000000-0005-0000-0000-0000E25F0000}"/>
    <cellStyle name="Normal 5 6 2 7 2 2" xfId="13359" xr:uid="{00000000-0005-0000-0000-0000E35F0000}"/>
    <cellStyle name="Normal 5 6 2 7 2 2 2" xfId="24161" xr:uid="{00000000-0005-0000-0000-0000E45F0000}"/>
    <cellStyle name="Normal 5 6 2 7 2 2 2 2" xfId="45741" xr:uid="{175224BD-F65F-406B-8B73-C41E0E7162DE}"/>
    <cellStyle name="Normal 5 6 2 7 2 2 3" xfId="35013" xr:uid="{57A2A261-8C84-4A03-B76C-82D4CF00B3BE}"/>
    <cellStyle name="Normal 5 6 2 7 2 3" xfId="18792" xr:uid="{00000000-0005-0000-0000-0000E55F0000}"/>
    <cellStyle name="Normal 5 6 2 7 2 3 2" xfId="40372" xr:uid="{DC63B5D5-1E1E-444B-8549-547237FAB6DE}"/>
    <cellStyle name="Normal 5 6 2 7 2 4" xfId="29642" xr:uid="{077704D7-981F-4532-AC47-60CB3533E071}"/>
    <cellStyle name="Normal 5 6 2 7 3" xfId="9480" xr:uid="{00000000-0005-0000-0000-0000E65F0000}"/>
    <cellStyle name="Normal 5 6 2 7 3 2" xfId="15203" xr:uid="{00000000-0005-0000-0000-0000E75F0000}"/>
    <cellStyle name="Normal 5 6 2 7 3 2 2" xfId="25941" xr:uid="{00000000-0005-0000-0000-0000E85F0000}"/>
    <cellStyle name="Normal 5 6 2 7 3 2 2 2" xfId="47521" xr:uid="{379A58DF-1676-41F4-9068-031904E06953}"/>
    <cellStyle name="Normal 5 6 2 7 3 2 3" xfId="36794" xr:uid="{D9F6A0AB-0E66-43C3-BB05-3BF3DFD8B90A}"/>
    <cellStyle name="Normal 5 6 2 7 3 3" xfId="20572" xr:uid="{00000000-0005-0000-0000-0000E95F0000}"/>
    <cellStyle name="Normal 5 6 2 7 3 3 2" xfId="42152" xr:uid="{08AB694A-21B0-4CCF-ADD8-5E68A7755C3F}"/>
    <cellStyle name="Normal 5 6 2 7 3 4" xfId="31422" xr:uid="{A4075A8D-0C1E-4D47-BA91-82CFC88B571F}"/>
    <cellStyle name="Normal 5 6 2 7 4" xfId="11505" xr:uid="{00000000-0005-0000-0000-0000EA5F0000}"/>
    <cellStyle name="Normal 5 6 2 7 4 2" xfId="22373" xr:uid="{00000000-0005-0000-0000-0000EB5F0000}"/>
    <cellStyle name="Normal 5 6 2 7 4 2 2" xfId="43953" xr:uid="{3DC7095F-24B8-4940-B519-107B619C5B39}"/>
    <cellStyle name="Normal 5 6 2 7 4 3" xfId="33224" xr:uid="{597D2344-26EB-4BED-9D64-0FAC741D1E87}"/>
    <cellStyle name="Normal 5 6 2 7 5" xfId="17004" xr:uid="{00000000-0005-0000-0000-0000EC5F0000}"/>
    <cellStyle name="Normal 5 6 2 7 5 2" xfId="38584" xr:uid="{64908F83-4E0C-4B71-BD46-E42271B96B19}"/>
    <cellStyle name="Normal 5 6 2 7 6" xfId="27854" xr:uid="{F2414037-F487-4141-88DB-5321CDBB5738}"/>
    <cellStyle name="Normal 5 6 2 8" xfId="3090" xr:uid="{00000000-0005-0000-0000-0000ED5F0000}"/>
    <cellStyle name="Normal 5 6 2 8 2" xfId="6410" xr:uid="{00000000-0005-0000-0000-0000EE5F0000}"/>
    <cellStyle name="Normal 5 6 2 8 2 2" xfId="13529" xr:uid="{00000000-0005-0000-0000-0000EF5F0000}"/>
    <cellStyle name="Normal 5 6 2 8 2 2 2" xfId="24331" xr:uid="{00000000-0005-0000-0000-0000F05F0000}"/>
    <cellStyle name="Normal 5 6 2 8 2 2 2 2" xfId="45911" xr:uid="{EEEA4523-C100-4F73-95D9-F2D72CD9421A}"/>
    <cellStyle name="Normal 5 6 2 8 2 2 3" xfId="35183" xr:uid="{AC2BEECF-623D-449A-AD5F-E5A6108C1A14}"/>
    <cellStyle name="Normal 5 6 2 8 2 3" xfId="18962" xr:uid="{00000000-0005-0000-0000-0000F15F0000}"/>
    <cellStyle name="Normal 5 6 2 8 2 3 2" xfId="40542" xr:uid="{939FED06-8191-413D-8958-1A19D3F0D0A4}"/>
    <cellStyle name="Normal 5 6 2 8 2 4" xfId="29812" xr:uid="{540F7C07-0CE8-4FA0-967A-D7E62BB4D89D}"/>
    <cellStyle name="Normal 5 6 2 8 3" xfId="9664" xr:uid="{00000000-0005-0000-0000-0000F25F0000}"/>
    <cellStyle name="Normal 5 6 2 8 3 2" xfId="15373" xr:uid="{00000000-0005-0000-0000-0000F35F0000}"/>
    <cellStyle name="Normal 5 6 2 8 3 2 2" xfId="26111" xr:uid="{00000000-0005-0000-0000-0000F45F0000}"/>
    <cellStyle name="Normal 5 6 2 8 3 2 2 2" xfId="47691" xr:uid="{1D158DC7-D9FE-46D3-A118-CB39D9C10E67}"/>
    <cellStyle name="Normal 5 6 2 8 3 2 3" xfId="36964" xr:uid="{22D28B9B-9AF3-47BB-BE18-4601E78D9E25}"/>
    <cellStyle name="Normal 5 6 2 8 3 3" xfId="20742" xr:uid="{00000000-0005-0000-0000-0000F55F0000}"/>
    <cellStyle name="Normal 5 6 2 8 3 3 2" xfId="42322" xr:uid="{71ED6B9F-D127-4A26-A0C6-DD7D9E5885FD}"/>
    <cellStyle name="Normal 5 6 2 8 3 4" xfId="31592" xr:uid="{5733D7FE-E1F3-475D-9AFD-CDC71CACF51F}"/>
    <cellStyle name="Normal 5 6 2 8 4" xfId="11675" xr:uid="{00000000-0005-0000-0000-0000F65F0000}"/>
    <cellStyle name="Normal 5 6 2 8 4 2" xfId="22543" xr:uid="{00000000-0005-0000-0000-0000F75F0000}"/>
    <cellStyle name="Normal 5 6 2 8 4 2 2" xfId="44123" xr:uid="{1CA03098-CEA8-4B6B-ABEB-FDF32648EA26}"/>
    <cellStyle name="Normal 5 6 2 8 4 3" xfId="33394" xr:uid="{22CF4C2A-1260-4846-8555-2CF43C3BA5A2}"/>
    <cellStyle name="Normal 5 6 2 8 5" xfId="17174" xr:uid="{00000000-0005-0000-0000-0000F85F0000}"/>
    <cellStyle name="Normal 5 6 2 8 5 2" xfId="38754" xr:uid="{082D364B-000D-44F7-B149-1804B4EB90BB}"/>
    <cellStyle name="Normal 5 6 2 8 6" xfId="28024" xr:uid="{287996AE-961C-4098-9510-7D3EDB913EF6}"/>
    <cellStyle name="Normal 5 6 2 9" xfId="3264" xr:uid="{00000000-0005-0000-0000-0000F95F0000}"/>
    <cellStyle name="Normal 5 6 2 9 2" xfId="6584" xr:uid="{00000000-0005-0000-0000-0000FA5F0000}"/>
    <cellStyle name="Normal 5 6 2 9 2 2" xfId="13693" xr:uid="{00000000-0005-0000-0000-0000FB5F0000}"/>
    <cellStyle name="Normal 5 6 2 9 2 2 2" xfId="24495" xr:uid="{00000000-0005-0000-0000-0000FC5F0000}"/>
    <cellStyle name="Normal 5 6 2 9 2 2 2 2" xfId="46075" xr:uid="{BE083BC9-B5CF-4B72-B34A-93F51D779026}"/>
    <cellStyle name="Normal 5 6 2 9 2 2 3" xfId="35347" xr:uid="{63011F8D-647B-4A82-BF4D-B816FB607E71}"/>
    <cellStyle name="Normal 5 6 2 9 2 3" xfId="19126" xr:uid="{00000000-0005-0000-0000-0000FD5F0000}"/>
    <cellStyle name="Normal 5 6 2 9 2 3 2" xfId="40706" xr:uid="{D5C27E16-65C5-49FD-A554-B29254AE9BBE}"/>
    <cellStyle name="Normal 5 6 2 9 2 4" xfId="29976" xr:uid="{843FF774-9787-4795-8CD6-50B85D65B877}"/>
    <cellStyle name="Normal 5 6 2 9 3" xfId="9838" xr:uid="{00000000-0005-0000-0000-0000FE5F0000}"/>
    <cellStyle name="Normal 5 6 2 9 3 2" xfId="15537" xr:uid="{00000000-0005-0000-0000-0000FF5F0000}"/>
    <cellStyle name="Normal 5 6 2 9 3 2 2" xfId="26275" xr:uid="{00000000-0005-0000-0000-000000600000}"/>
    <cellStyle name="Normal 5 6 2 9 3 2 2 2" xfId="47855" xr:uid="{E7214B1E-6AD5-41FF-B0D6-B74D92196751}"/>
    <cellStyle name="Normal 5 6 2 9 3 2 3" xfId="37128" xr:uid="{0EA3B542-55A9-4A95-912B-AD2FF66BCFB3}"/>
    <cellStyle name="Normal 5 6 2 9 3 3" xfId="20906" xr:uid="{00000000-0005-0000-0000-000001600000}"/>
    <cellStyle name="Normal 5 6 2 9 3 3 2" xfId="42486" xr:uid="{477B5729-D5B6-4649-87C4-313613885AEB}"/>
    <cellStyle name="Normal 5 6 2 9 3 4" xfId="31756" xr:uid="{B502A2C9-5A7A-4DBF-A4BD-1493B3F52D20}"/>
    <cellStyle name="Normal 5 6 2 9 4" xfId="11839" xr:uid="{00000000-0005-0000-0000-000002600000}"/>
    <cellStyle name="Normal 5 6 2 9 4 2" xfId="22707" xr:uid="{00000000-0005-0000-0000-000003600000}"/>
    <cellStyle name="Normal 5 6 2 9 4 2 2" xfId="44287" xr:uid="{D84DD789-29C0-4EF5-A444-79EFAAE1C761}"/>
    <cellStyle name="Normal 5 6 2 9 4 3" xfId="33558" xr:uid="{6831A535-7656-47D6-847B-B4C72A68D8FD}"/>
    <cellStyle name="Normal 5 6 2 9 5" xfId="17338" xr:uid="{00000000-0005-0000-0000-000004600000}"/>
    <cellStyle name="Normal 5 6 2 9 5 2" xfId="38918" xr:uid="{A096585F-DC4E-48AB-88CB-29A854A137A7}"/>
    <cellStyle name="Normal 5 6 2 9 6" xfId="28188" xr:uid="{FB85CB0A-206E-4E36-8127-1C093CC8960D}"/>
    <cellStyle name="Normal 5 6 3" xfId="807" xr:uid="{00000000-0005-0000-0000-000005600000}"/>
    <cellStyle name="Normal 5 6 3 2" xfId="4128" xr:uid="{00000000-0005-0000-0000-000006600000}"/>
    <cellStyle name="Normal 5 6 3 2 2" xfId="12168" xr:uid="{00000000-0005-0000-0000-000007600000}"/>
    <cellStyle name="Normal 5 6 3 2 2 2" xfId="23011" xr:uid="{00000000-0005-0000-0000-000008600000}"/>
    <cellStyle name="Normal 5 6 3 2 2 2 2" xfId="44591" xr:uid="{9C3DC630-3F63-4C5A-B569-7DC4F1CF4A5F}"/>
    <cellStyle name="Normal 5 6 3 2 2 3" xfId="33862" xr:uid="{768047B6-14BF-478E-9451-E75010BB5F19}"/>
    <cellStyle name="Normal 5 6 3 2 3" xfId="17642" xr:uid="{00000000-0005-0000-0000-000009600000}"/>
    <cellStyle name="Normal 5 6 3 2 3 2" xfId="39222" xr:uid="{51AE3824-0095-4D27-B406-1920A6D88685}"/>
    <cellStyle name="Normal 5 6 3 2 4" xfId="28492" xr:uid="{ED6DFC82-9385-4663-99ED-01A10E7B15DE}"/>
    <cellStyle name="Normal 5 6 3 3" xfId="7383" xr:uid="{00000000-0005-0000-0000-00000A600000}"/>
    <cellStyle name="Normal 5 6 3 3 2" xfId="14012" xr:uid="{00000000-0005-0000-0000-00000B600000}"/>
    <cellStyle name="Normal 5 6 3 3 2 2" xfId="24791" xr:uid="{00000000-0005-0000-0000-00000C600000}"/>
    <cellStyle name="Normal 5 6 3 3 2 2 2" xfId="46371" xr:uid="{F06438BD-3C03-4875-8E97-EC92504B3909}"/>
    <cellStyle name="Normal 5 6 3 3 2 3" xfId="35643" xr:uid="{DFC925C8-E25F-4BB2-AA8B-419C99528CE7}"/>
    <cellStyle name="Normal 5 6 3 3 3" xfId="19422" xr:uid="{00000000-0005-0000-0000-00000D600000}"/>
    <cellStyle name="Normal 5 6 3 3 3 2" xfId="41002" xr:uid="{74AEF125-CD64-4459-A874-1B0009969457}"/>
    <cellStyle name="Normal 5 6 3 3 4" xfId="30272" xr:uid="{33FAA72A-DDFC-4D88-8C5D-08BAD01A004A}"/>
    <cellStyle name="Normal 5 6 3 4" xfId="10314" xr:uid="{00000000-0005-0000-0000-00000E600000}"/>
    <cellStyle name="Normal 5 6 3 4 2" xfId="21223" xr:uid="{00000000-0005-0000-0000-00000F600000}"/>
    <cellStyle name="Normal 5 6 3 4 2 2" xfId="42803" xr:uid="{A691382F-D75A-4BD5-8B87-E2C5466D7366}"/>
    <cellStyle name="Normal 5 6 3 4 3" xfId="32073" xr:uid="{7129B48F-A595-4CDE-97D3-A6F96F7E71E7}"/>
    <cellStyle name="Normal 5 6 3 5" xfId="15854" xr:uid="{00000000-0005-0000-0000-000010600000}"/>
    <cellStyle name="Normal 5 6 3 5 2" xfId="37434" xr:uid="{0EFBBBA9-BCA7-4F0D-9769-FA098FF155BA}"/>
    <cellStyle name="Normal 5 6 3 6" xfId="26703" xr:uid="{EAC4C663-A466-403A-94A6-08D7EDFB8A2D}"/>
    <cellStyle name="Normal 5 6 4" xfId="1295" xr:uid="{00000000-0005-0000-0000-000011600000}"/>
    <cellStyle name="Normal 5 6 4 2" xfId="4616" xr:uid="{00000000-0005-0000-0000-000012600000}"/>
    <cellStyle name="Normal 5 6 4 2 2" xfId="12385" xr:uid="{00000000-0005-0000-0000-000013600000}"/>
    <cellStyle name="Normal 5 6 4 2 2 2" xfId="23211" xr:uid="{00000000-0005-0000-0000-000014600000}"/>
    <cellStyle name="Normal 5 6 4 2 2 2 2" xfId="44791" xr:uid="{C6836A90-A8A3-46E3-82BC-240A0042E9BF}"/>
    <cellStyle name="Normal 5 6 4 2 2 3" xfId="34062" xr:uid="{A9A98AC8-F9FE-4844-A10A-F65EDD8403D1}"/>
    <cellStyle name="Normal 5 6 4 2 3" xfId="17842" xr:uid="{00000000-0005-0000-0000-000015600000}"/>
    <cellStyle name="Normal 5 6 4 2 3 2" xfId="39422" xr:uid="{346DF7DE-21CF-4316-8DE7-058E29EA4727}"/>
    <cellStyle name="Normal 5 6 4 2 4" xfId="28692" xr:uid="{A48B27FA-EF69-42E5-8FA9-D9D023003DF2}"/>
    <cellStyle name="Normal 5 6 4 3" xfId="7871" xr:uid="{00000000-0005-0000-0000-000016600000}"/>
    <cellStyle name="Normal 5 6 4 3 2" xfId="14229" xr:uid="{00000000-0005-0000-0000-000017600000}"/>
    <cellStyle name="Normal 5 6 4 3 2 2" xfId="24991" xr:uid="{00000000-0005-0000-0000-000018600000}"/>
    <cellStyle name="Normal 5 6 4 3 2 2 2" xfId="46571" xr:uid="{69C5AE12-7745-4BF6-B585-B8850EBA741E}"/>
    <cellStyle name="Normal 5 6 4 3 2 3" xfId="35843" xr:uid="{DB842B18-C1E1-4092-9E9F-9A1421A9E9BB}"/>
    <cellStyle name="Normal 5 6 4 3 3" xfId="19622" xr:uid="{00000000-0005-0000-0000-000019600000}"/>
    <cellStyle name="Normal 5 6 4 3 3 2" xfId="41202" xr:uid="{E9EA2D02-03FB-4D28-B18B-9CEBBD30A68D}"/>
    <cellStyle name="Normal 5 6 4 3 4" xfId="30472" xr:uid="{073A5899-BA41-4475-BAE4-583588674960}"/>
    <cellStyle name="Normal 5 6 4 4" xfId="10531" xr:uid="{00000000-0005-0000-0000-00001A600000}"/>
    <cellStyle name="Normal 5 6 4 4 2" xfId="21423" xr:uid="{00000000-0005-0000-0000-00001B600000}"/>
    <cellStyle name="Normal 5 6 4 4 2 2" xfId="43003" xr:uid="{12A0A31E-6227-403C-A2F2-554D227AB36B}"/>
    <cellStyle name="Normal 5 6 4 4 3" xfId="32273" xr:uid="{3CCBB9D0-2671-411C-A450-A31AAA4A3E7F}"/>
    <cellStyle name="Normal 5 6 4 5" xfId="16054" xr:uid="{00000000-0005-0000-0000-00001C600000}"/>
    <cellStyle name="Normal 5 6 4 5 2" xfId="37634" xr:uid="{9357B818-A4C3-4423-A7EC-D19FD0FAA7B6}"/>
    <cellStyle name="Normal 5 6 4 6" xfId="26903" xr:uid="{A750EDC8-20F7-4586-9D69-90B30C4FD958}"/>
    <cellStyle name="Normal 5 6 5" xfId="1759" xr:uid="{00000000-0005-0000-0000-00001D600000}"/>
    <cellStyle name="Normal 5 6 5 2" xfId="5080" xr:uid="{00000000-0005-0000-0000-00001E600000}"/>
    <cellStyle name="Normal 5 6 5 2 2" xfId="12595" xr:uid="{00000000-0005-0000-0000-00001F600000}"/>
    <cellStyle name="Normal 5 6 5 2 2 2" xfId="23406" xr:uid="{00000000-0005-0000-0000-000020600000}"/>
    <cellStyle name="Normal 5 6 5 2 2 2 2" xfId="44986" xr:uid="{43392535-5656-40E5-B577-FA6EEA7766CC}"/>
    <cellStyle name="Normal 5 6 5 2 2 3" xfId="34257" xr:uid="{C76A9D91-85FA-4BC5-B915-910883FA5025}"/>
    <cellStyle name="Normal 5 6 5 2 3" xfId="18037" xr:uid="{00000000-0005-0000-0000-000021600000}"/>
    <cellStyle name="Normal 5 6 5 2 3 2" xfId="39617" xr:uid="{AD6362AB-0B91-4F96-8FAC-8CDC2DD8B9D4}"/>
    <cellStyle name="Normal 5 6 5 2 4" xfId="28887" xr:uid="{C72DB50B-7499-4F8A-A84A-872113EA6909}"/>
    <cellStyle name="Normal 5 6 5 3" xfId="8335" xr:uid="{00000000-0005-0000-0000-000022600000}"/>
    <cellStyle name="Normal 5 6 5 3 2" xfId="14439" xr:uid="{00000000-0005-0000-0000-000023600000}"/>
    <cellStyle name="Normal 5 6 5 3 2 2" xfId="25186" xr:uid="{00000000-0005-0000-0000-000024600000}"/>
    <cellStyle name="Normal 5 6 5 3 2 2 2" xfId="46766" xr:uid="{15388330-5501-460F-AC44-ECAC715CBF5A}"/>
    <cellStyle name="Normal 5 6 5 3 2 3" xfId="36038" xr:uid="{35825299-A0BE-45A9-BD6E-D52063EC7448}"/>
    <cellStyle name="Normal 5 6 5 3 3" xfId="19817" xr:uid="{00000000-0005-0000-0000-000025600000}"/>
    <cellStyle name="Normal 5 6 5 3 3 2" xfId="41397" xr:uid="{632A3FC4-3BAF-4184-940E-4EC16A4FBD2A}"/>
    <cellStyle name="Normal 5 6 5 3 4" xfId="30667" xr:uid="{5B5D6C00-5FC6-4CB0-9B02-FCF948B75768}"/>
    <cellStyle name="Normal 5 6 5 4" xfId="10741" xr:uid="{00000000-0005-0000-0000-000026600000}"/>
    <cellStyle name="Normal 5 6 5 4 2" xfId="21618" xr:uid="{00000000-0005-0000-0000-000027600000}"/>
    <cellStyle name="Normal 5 6 5 4 2 2" xfId="43198" xr:uid="{6B8D00C9-9638-4111-AB1B-092895DCDA02}"/>
    <cellStyle name="Normal 5 6 5 4 3" xfId="32468" xr:uid="{264CAEB4-D0AE-4F48-9A6E-786500A8B3F4}"/>
    <cellStyle name="Normal 5 6 5 5" xfId="16249" xr:uid="{00000000-0005-0000-0000-000028600000}"/>
    <cellStyle name="Normal 5 6 5 5 2" xfId="37829" xr:uid="{0DC8B45B-F3CD-4458-B2CE-D3D1983512B5}"/>
    <cellStyle name="Normal 5 6 5 6" xfId="27098" xr:uid="{DBA35FF7-D8CF-4C3E-A6B7-8566357FBFCE}"/>
    <cellStyle name="Normal 5 6 6" xfId="2033" xr:uid="{00000000-0005-0000-0000-000029600000}"/>
    <cellStyle name="Normal 5 6 6 2" xfId="5354" xr:uid="{00000000-0005-0000-0000-00002A600000}"/>
    <cellStyle name="Normal 5 6 6 2 2" xfId="12800" xr:uid="{00000000-0005-0000-0000-00002B600000}"/>
    <cellStyle name="Normal 5 6 6 2 2 2" xfId="23603" xr:uid="{00000000-0005-0000-0000-00002C600000}"/>
    <cellStyle name="Normal 5 6 6 2 2 2 2" xfId="45183" xr:uid="{5E64AC39-872E-4040-921E-A95E3D7870D8}"/>
    <cellStyle name="Normal 5 6 6 2 2 3" xfId="34454" xr:uid="{FEC25F68-3466-4062-9866-407948B99359}"/>
    <cellStyle name="Normal 5 6 6 2 3" xfId="18234" xr:uid="{00000000-0005-0000-0000-00002D600000}"/>
    <cellStyle name="Normal 5 6 6 2 3 2" xfId="39814" xr:uid="{0D874CAD-B059-45B4-9D27-3CE438E5C956}"/>
    <cellStyle name="Normal 5 6 6 2 4" xfId="29084" xr:uid="{400A5971-AAF3-4E0A-9662-50BD4ADD5F8F}"/>
    <cellStyle name="Normal 5 6 6 3" xfId="8609" xr:uid="{00000000-0005-0000-0000-00002E600000}"/>
    <cellStyle name="Normal 5 6 6 3 2" xfId="14644" xr:uid="{00000000-0005-0000-0000-00002F600000}"/>
    <cellStyle name="Normal 5 6 6 3 2 2" xfId="25383" xr:uid="{00000000-0005-0000-0000-000030600000}"/>
    <cellStyle name="Normal 5 6 6 3 2 2 2" xfId="46963" xr:uid="{B4450A8D-D318-40D1-A503-DA583A5EFE33}"/>
    <cellStyle name="Normal 5 6 6 3 2 3" xfId="36235" xr:uid="{ED7F1943-D4B9-4E4F-BBCD-FC6378FC36DF}"/>
    <cellStyle name="Normal 5 6 6 3 3" xfId="20014" xr:uid="{00000000-0005-0000-0000-000031600000}"/>
    <cellStyle name="Normal 5 6 6 3 3 2" xfId="41594" xr:uid="{2F1B62CE-AD0E-42C9-B75C-FD4DE4681D2F}"/>
    <cellStyle name="Normal 5 6 6 3 4" xfId="30864" xr:uid="{0400D515-659A-456D-8F01-C42439F48905}"/>
    <cellStyle name="Normal 5 6 6 4" xfId="10946" xr:uid="{00000000-0005-0000-0000-000032600000}"/>
    <cellStyle name="Normal 5 6 6 4 2" xfId="21815" xr:uid="{00000000-0005-0000-0000-000033600000}"/>
    <cellStyle name="Normal 5 6 6 4 2 2" xfId="43395" xr:uid="{A33508AB-AB58-4C78-93F5-76AD23C0C07E}"/>
    <cellStyle name="Normal 5 6 6 4 3" xfId="32665" xr:uid="{7E289AF9-EAEC-45DD-AB7F-4B8A57AA4711}"/>
    <cellStyle name="Normal 5 6 6 5" xfId="16446" xr:uid="{00000000-0005-0000-0000-000034600000}"/>
    <cellStyle name="Normal 5 6 6 5 2" xfId="38026" xr:uid="{B5C67206-D833-4316-8049-C5AFE7D75845}"/>
    <cellStyle name="Normal 5 6 6 6" xfId="27295" xr:uid="{1E725C09-EFC2-4135-BED1-4A3AD28FE843}"/>
    <cellStyle name="Normal 5 6 7" xfId="2631" xr:uid="{00000000-0005-0000-0000-000035600000}"/>
    <cellStyle name="Normal 5 6 7 2" xfId="5951" xr:uid="{00000000-0005-0000-0000-000036600000}"/>
    <cellStyle name="Normal 5 6 7 2 2" xfId="13151" xr:uid="{00000000-0005-0000-0000-000037600000}"/>
    <cellStyle name="Normal 5 6 7 2 2 2" xfId="23953" xr:uid="{00000000-0005-0000-0000-000038600000}"/>
    <cellStyle name="Normal 5 6 7 2 2 2 2" xfId="45533" xr:uid="{E998C654-08C6-446E-98B7-73793945DF9E}"/>
    <cellStyle name="Normal 5 6 7 2 2 3" xfId="34805" xr:uid="{6586BAF2-223F-45A1-BA20-8E8C2C9E1F07}"/>
    <cellStyle name="Normal 5 6 7 2 3" xfId="18584" xr:uid="{00000000-0005-0000-0000-000039600000}"/>
    <cellStyle name="Normal 5 6 7 2 3 2" xfId="40164" xr:uid="{8293D552-AE49-410E-9630-C4B75A6EDCB8}"/>
    <cellStyle name="Normal 5 6 7 2 4" xfId="29434" xr:uid="{6972FF9D-5F59-4F82-9A16-33BF004CB5C2}"/>
    <cellStyle name="Normal 5 6 7 3" xfId="9205" xr:uid="{00000000-0005-0000-0000-00003A600000}"/>
    <cellStyle name="Normal 5 6 7 3 2" xfId="14995" xr:uid="{00000000-0005-0000-0000-00003B600000}"/>
    <cellStyle name="Normal 5 6 7 3 2 2" xfId="25733" xr:uid="{00000000-0005-0000-0000-00003C600000}"/>
    <cellStyle name="Normal 5 6 7 3 2 2 2" xfId="47313" xr:uid="{31F5B060-D60E-4F71-9ABD-8F6DF84F0C21}"/>
    <cellStyle name="Normal 5 6 7 3 2 3" xfId="36586" xr:uid="{A555DFAD-DAC2-43B7-A39B-011CF52E769E}"/>
    <cellStyle name="Normal 5 6 7 3 3" xfId="20364" xr:uid="{00000000-0005-0000-0000-00003D600000}"/>
    <cellStyle name="Normal 5 6 7 3 3 2" xfId="41944" xr:uid="{3B91E1E8-E473-416C-A39D-5DEB0F60263E}"/>
    <cellStyle name="Normal 5 6 7 3 4" xfId="31214" xr:uid="{7AF6ABA3-B177-4CD5-80BD-C34C54ABB076}"/>
    <cellStyle name="Normal 5 6 7 4" xfId="11297" xr:uid="{00000000-0005-0000-0000-00003E600000}"/>
    <cellStyle name="Normal 5 6 7 4 2" xfId="22165" xr:uid="{00000000-0005-0000-0000-00003F600000}"/>
    <cellStyle name="Normal 5 6 7 4 2 2" xfId="43745" xr:uid="{AB88B00A-65B8-4F9A-8D5D-799CA65BACEF}"/>
    <cellStyle name="Normal 5 6 7 4 3" xfId="33016" xr:uid="{B875B4F5-D869-4477-AC94-96B3284399A7}"/>
    <cellStyle name="Normal 5 6 7 5" xfId="16796" xr:uid="{00000000-0005-0000-0000-000040600000}"/>
    <cellStyle name="Normal 5 6 7 5 2" xfId="38376" xr:uid="{76D3575F-F14E-499A-841C-02D916C3A153}"/>
    <cellStyle name="Normal 5 6 7 6" xfId="27646" xr:uid="{AA411046-4E20-49BE-910F-F24EBCBE646F}"/>
    <cellStyle name="Normal 5 6 8" xfId="2788" xr:uid="{00000000-0005-0000-0000-000041600000}"/>
    <cellStyle name="Normal 5 6 8 2" xfId="6108" xr:uid="{00000000-0005-0000-0000-000042600000}"/>
    <cellStyle name="Normal 5 6 8 2 2" xfId="13243" xr:uid="{00000000-0005-0000-0000-000043600000}"/>
    <cellStyle name="Normal 5 6 8 2 2 2" xfId="24045" xr:uid="{00000000-0005-0000-0000-000044600000}"/>
    <cellStyle name="Normal 5 6 8 2 2 2 2" xfId="45625" xr:uid="{2FD137A5-F243-457D-8CEA-A1357937BE06}"/>
    <cellStyle name="Normal 5 6 8 2 2 3" xfId="34897" xr:uid="{F4FCD0C8-90A6-4E02-86B8-9C0AB8ACEF2E}"/>
    <cellStyle name="Normal 5 6 8 2 3" xfId="18676" xr:uid="{00000000-0005-0000-0000-000045600000}"/>
    <cellStyle name="Normal 5 6 8 2 3 2" xfId="40256" xr:uid="{E75789D8-0CDC-4304-8FB5-7F36857E6D28}"/>
    <cellStyle name="Normal 5 6 8 2 4" xfId="29526" xr:uid="{784FF640-3992-4850-9F8F-4CD47C3D4A94}"/>
    <cellStyle name="Normal 5 6 8 3" xfId="9362" xr:uid="{00000000-0005-0000-0000-000046600000}"/>
    <cellStyle name="Normal 5 6 8 3 2" xfId="15087" xr:uid="{00000000-0005-0000-0000-000047600000}"/>
    <cellStyle name="Normal 5 6 8 3 2 2" xfId="25825" xr:uid="{00000000-0005-0000-0000-000048600000}"/>
    <cellStyle name="Normal 5 6 8 3 2 2 2" xfId="47405" xr:uid="{46BA31D6-D2C2-4B0B-9552-B9CED2818C7C}"/>
    <cellStyle name="Normal 5 6 8 3 2 3" xfId="36678" xr:uid="{722B3798-ADAF-4A55-9C4A-A44828EAA0B2}"/>
    <cellStyle name="Normal 5 6 8 3 3" xfId="20456" xr:uid="{00000000-0005-0000-0000-000049600000}"/>
    <cellStyle name="Normal 5 6 8 3 3 2" xfId="42036" xr:uid="{9C936794-E7FE-4477-AF58-F4BA491358EA}"/>
    <cellStyle name="Normal 5 6 8 3 4" xfId="31306" xr:uid="{F442A615-C176-473B-A24C-6E415CC99F42}"/>
    <cellStyle name="Normal 5 6 8 4" xfId="11389" xr:uid="{00000000-0005-0000-0000-00004A600000}"/>
    <cellStyle name="Normal 5 6 8 4 2" xfId="22257" xr:uid="{00000000-0005-0000-0000-00004B600000}"/>
    <cellStyle name="Normal 5 6 8 4 2 2" xfId="43837" xr:uid="{42EC432D-56D7-4B71-9C70-7D1F9279DE6E}"/>
    <cellStyle name="Normal 5 6 8 4 3" xfId="33108" xr:uid="{7B697D5F-2687-4497-A00B-F8A1E0E14295}"/>
    <cellStyle name="Normal 5 6 8 5" xfId="16888" xr:uid="{00000000-0005-0000-0000-00004C600000}"/>
    <cellStyle name="Normal 5 6 8 5 2" xfId="38468" xr:uid="{B2310154-574D-4803-9DE4-5BA1850C8389}"/>
    <cellStyle name="Normal 5 6 8 6" xfId="27738" xr:uid="{03EC771B-6F07-43A8-97C5-574744CBB7E4}"/>
    <cellStyle name="Normal 5 6 9" xfId="2970" xr:uid="{00000000-0005-0000-0000-00004D600000}"/>
    <cellStyle name="Normal 5 6 9 2" xfId="6290" xr:uid="{00000000-0005-0000-0000-00004E600000}"/>
    <cellStyle name="Normal 5 6 9 2 2" xfId="13421" xr:uid="{00000000-0005-0000-0000-00004F600000}"/>
    <cellStyle name="Normal 5 6 9 2 2 2" xfId="24223" xr:uid="{00000000-0005-0000-0000-000050600000}"/>
    <cellStyle name="Normal 5 6 9 2 2 2 2" xfId="45803" xr:uid="{52449DFB-9A03-43CD-B9C8-F754DE25FFBA}"/>
    <cellStyle name="Normal 5 6 9 2 2 3" xfId="35075" xr:uid="{1251E2F4-0714-4381-82E2-0E3A20148505}"/>
    <cellStyle name="Normal 5 6 9 2 3" xfId="18854" xr:uid="{00000000-0005-0000-0000-000051600000}"/>
    <cellStyle name="Normal 5 6 9 2 3 2" xfId="40434" xr:uid="{6796748A-5A18-4718-980D-595012F86B32}"/>
    <cellStyle name="Normal 5 6 9 2 4" xfId="29704" xr:uid="{ED282B35-DE1A-496D-81A6-EF7F942EF6BA}"/>
    <cellStyle name="Normal 5 6 9 3" xfId="9544" xr:uid="{00000000-0005-0000-0000-000052600000}"/>
    <cellStyle name="Normal 5 6 9 3 2" xfId="15265" xr:uid="{00000000-0005-0000-0000-000053600000}"/>
    <cellStyle name="Normal 5 6 9 3 2 2" xfId="26003" xr:uid="{00000000-0005-0000-0000-000054600000}"/>
    <cellStyle name="Normal 5 6 9 3 2 2 2" xfId="47583" xr:uid="{EBDB1EE8-5706-437E-AB55-380C3422CFB2}"/>
    <cellStyle name="Normal 5 6 9 3 2 3" xfId="36856" xr:uid="{85DB1448-E992-4C7F-840C-37F4A79364E7}"/>
    <cellStyle name="Normal 5 6 9 3 3" xfId="20634" xr:uid="{00000000-0005-0000-0000-000055600000}"/>
    <cellStyle name="Normal 5 6 9 3 3 2" xfId="42214" xr:uid="{46AD0B75-D6FE-4311-A3FA-13C8F7DF87E1}"/>
    <cellStyle name="Normal 5 6 9 3 4" xfId="31484" xr:uid="{A3448F85-A810-441E-9374-05502FC390AF}"/>
    <cellStyle name="Normal 5 6 9 4" xfId="11567" xr:uid="{00000000-0005-0000-0000-000056600000}"/>
    <cellStyle name="Normal 5 6 9 4 2" xfId="22435" xr:uid="{00000000-0005-0000-0000-000057600000}"/>
    <cellStyle name="Normal 5 6 9 4 2 2" xfId="44015" xr:uid="{694E4164-83ED-4E28-86B1-A9835AF61DFB}"/>
    <cellStyle name="Normal 5 6 9 4 3" xfId="33286" xr:uid="{9BD21270-0AA8-42F1-BFDF-597FC791C0CA}"/>
    <cellStyle name="Normal 5 6 9 5" xfId="17066" xr:uid="{00000000-0005-0000-0000-000058600000}"/>
    <cellStyle name="Normal 5 6 9 5 2" xfId="38646" xr:uid="{01A85684-7C10-4200-A26D-7CEE46AD3ACD}"/>
    <cellStyle name="Normal 5 6 9 6" xfId="27916" xr:uid="{289AC23F-BD55-4C47-B652-CF5345A21B8C}"/>
    <cellStyle name="Normal 5 7" xfId="314" xr:uid="{00000000-0005-0000-0000-000059600000}"/>
    <cellStyle name="Normal 5 7 10" xfId="3164" xr:uid="{00000000-0005-0000-0000-00005A600000}"/>
    <cellStyle name="Normal 5 7 10 2" xfId="6484" xr:uid="{00000000-0005-0000-0000-00005B600000}"/>
    <cellStyle name="Normal 5 7 10 2 2" xfId="13599" xr:uid="{00000000-0005-0000-0000-00005C600000}"/>
    <cellStyle name="Normal 5 7 10 2 2 2" xfId="24401" xr:uid="{00000000-0005-0000-0000-00005D600000}"/>
    <cellStyle name="Normal 5 7 10 2 2 2 2" xfId="45981" xr:uid="{7129B497-5B84-4915-AFD9-DBC7DA68AECE}"/>
    <cellStyle name="Normal 5 7 10 2 2 3" xfId="35253" xr:uid="{42BDBA51-281E-42EB-8788-2632B953C47F}"/>
    <cellStyle name="Normal 5 7 10 2 3" xfId="19032" xr:uid="{00000000-0005-0000-0000-00005E600000}"/>
    <cellStyle name="Normal 5 7 10 2 3 2" xfId="40612" xr:uid="{8F4FE3FC-860C-45E6-9332-770DA73F0612}"/>
    <cellStyle name="Normal 5 7 10 2 4" xfId="29882" xr:uid="{C7B9B779-45EB-4659-A78D-F3F6C2926C67}"/>
    <cellStyle name="Normal 5 7 10 3" xfId="9738" xr:uid="{00000000-0005-0000-0000-00005F600000}"/>
    <cellStyle name="Normal 5 7 10 3 2" xfId="15443" xr:uid="{00000000-0005-0000-0000-000060600000}"/>
    <cellStyle name="Normal 5 7 10 3 2 2" xfId="26181" xr:uid="{00000000-0005-0000-0000-000061600000}"/>
    <cellStyle name="Normal 5 7 10 3 2 2 2" xfId="47761" xr:uid="{EEB2F2C5-2F2B-4931-B138-DEA2B99B1396}"/>
    <cellStyle name="Normal 5 7 10 3 2 3" xfId="37034" xr:uid="{4B5B1EAC-5308-46C3-929D-13B8595804E6}"/>
    <cellStyle name="Normal 5 7 10 3 3" xfId="20812" xr:uid="{00000000-0005-0000-0000-000062600000}"/>
    <cellStyle name="Normal 5 7 10 3 3 2" xfId="42392" xr:uid="{46F428FF-6605-4FC2-8F19-B4CDE87FDFE1}"/>
    <cellStyle name="Normal 5 7 10 3 4" xfId="31662" xr:uid="{F53B1E95-6ECB-4A17-8462-031B812A89B6}"/>
    <cellStyle name="Normal 5 7 10 4" xfId="11745" xr:uid="{00000000-0005-0000-0000-000063600000}"/>
    <cellStyle name="Normal 5 7 10 4 2" xfId="22613" xr:uid="{00000000-0005-0000-0000-000064600000}"/>
    <cellStyle name="Normal 5 7 10 4 2 2" xfId="44193" xr:uid="{78463E79-22B6-4491-BC41-DF52C56DB9FA}"/>
    <cellStyle name="Normal 5 7 10 4 3" xfId="33464" xr:uid="{EA80FE48-47DA-425B-B162-BAE8D0419D3C}"/>
    <cellStyle name="Normal 5 7 10 5" xfId="17244" xr:uid="{00000000-0005-0000-0000-000065600000}"/>
    <cellStyle name="Normal 5 7 10 5 2" xfId="38824" xr:uid="{33522AA5-8847-4745-B8FB-59DE86B33D8B}"/>
    <cellStyle name="Normal 5 7 10 6" xfId="28094" xr:uid="{E7B17638-33F8-4880-82AE-E87089573A74}"/>
    <cellStyle name="Normal 5 7 11" xfId="3637" xr:uid="{00000000-0005-0000-0000-000066600000}"/>
    <cellStyle name="Normal 5 7 11 2" xfId="11957" xr:uid="{00000000-0005-0000-0000-000067600000}"/>
    <cellStyle name="Normal 5 7 11 2 2" xfId="22814" xr:uid="{00000000-0005-0000-0000-000068600000}"/>
    <cellStyle name="Normal 5 7 11 2 2 2" xfId="44394" xr:uid="{9EA223ED-7803-488A-82DC-B87DC9BAC161}"/>
    <cellStyle name="Normal 5 7 11 2 3" xfId="33665" xr:uid="{833022D6-A3BD-49C1-BD5E-994DAE30E8D7}"/>
    <cellStyle name="Normal 5 7 11 3" xfId="17445" xr:uid="{00000000-0005-0000-0000-000069600000}"/>
    <cellStyle name="Normal 5 7 11 3 2" xfId="39025" xr:uid="{59A2D80B-302E-4286-AE87-31DB7C7F89D5}"/>
    <cellStyle name="Normal 5 7 11 4" xfId="28295" xr:uid="{C80485D1-C5A9-4781-BF37-4376500E67F2}"/>
    <cellStyle name="Normal 5 7 12" xfId="6902" xr:uid="{00000000-0005-0000-0000-00006A600000}"/>
    <cellStyle name="Normal 5 7 12 2" xfId="13803" xr:uid="{00000000-0005-0000-0000-00006B600000}"/>
    <cellStyle name="Normal 5 7 12 2 2" xfId="24596" xr:uid="{00000000-0005-0000-0000-00006C600000}"/>
    <cellStyle name="Normal 5 7 12 2 2 2" xfId="46176" xr:uid="{E80DB304-0D3D-4C39-9D12-F86ED511306A}"/>
    <cellStyle name="Normal 5 7 12 2 3" xfId="35448" xr:uid="{056A9698-00C7-4D28-8428-DFE2C5C655D8}"/>
    <cellStyle name="Normal 5 7 12 3" xfId="19227" xr:uid="{00000000-0005-0000-0000-00006D600000}"/>
    <cellStyle name="Normal 5 7 12 3 2" xfId="40807" xr:uid="{0BD6894E-711C-4077-AB82-CFA73C83B163}"/>
    <cellStyle name="Normal 5 7 12 4" xfId="30077" xr:uid="{489EBDDA-9351-4A4E-8834-64E67E67584E}"/>
    <cellStyle name="Normal 5 7 13" xfId="10105" xr:uid="{00000000-0005-0000-0000-00006E600000}"/>
    <cellStyle name="Normal 5 7 13 2" xfId="21028" xr:uid="{00000000-0005-0000-0000-00006F600000}"/>
    <cellStyle name="Normal 5 7 13 2 2" xfId="42608" xr:uid="{207175A0-DF3C-4149-8844-04719AD82683}"/>
    <cellStyle name="Normal 5 7 13 3" xfId="31878" xr:uid="{412794A6-356B-473E-8292-F5D9808A3823}"/>
    <cellStyle name="Normal 5 7 14" xfId="15659" xr:uid="{00000000-0005-0000-0000-000070600000}"/>
    <cellStyle name="Normal 5 7 14 2" xfId="37239" xr:uid="{97C09156-BD7E-45BF-A8AD-E973DAEA1FF7}"/>
    <cellStyle name="Normal 5 7 15" xfId="26508" xr:uid="{5806BFA6-4E2C-4E7D-9C18-51C8C2072A39}"/>
    <cellStyle name="Normal 5 7 2" xfId="468" xr:uid="{00000000-0005-0000-0000-000071600000}"/>
    <cellStyle name="Normal 5 7 2 10" xfId="3789" xr:uid="{00000000-0005-0000-0000-000072600000}"/>
    <cellStyle name="Normal 5 7 2 10 2" xfId="12064" xr:uid="{00000000-0005-0000-0000-000073600000}"/>
    <cellStyle name="Normal 5 7 2 10 2 2" xfId="22915" xr:uid="{00000000-0005-0000-0000-000074600000}"/>
    <cellStyle name="Normal 5 7 2 10 2 2 2" xfId="44495" xr:uid="{D9DF1A5F-935F-4C04-8493-139E426DB386}"/>
    <cellStyle name="Normal 5 7 2 10 2 3" xfId="33766" xr:uid="{B50BF48F-2C46-43DB-9B2A-16D1F248889A}"/>
    <cellStyle name="Normal 5 7 2 10 3" xfId="17546" xr:uid="{00000000-0005-0000-0000-000075600000}"/>
    <cellStyle name="Normal 5 7 2 10 3 2" xfId="39126" xr:uid="{D30C65A2-91A1-4584-A8A4-C03F9C5E15B8}"/>
    <cellStyle name="Normal 5 7 2 10 4" xfId="28396" xr:uid="{AFE31FE4-52FB-47AF-ACED-A1BB3577D489}"/>
    <cellStyle name="Normal 5 7 2 11" xfId="7044" xr:uid="{00000000-0005-0000-0000-000076600000}"/>
    <cellStyle name="Normal 5 7 2 11 2" xfId="13908" xr:uid="{00000000-0005-0000-0000-000077600000}"/>
    <cellStyle name="Normal 5 7 2 11 2 2" xfId="24695" xr:uid="{00000000-0005-0000-0000-000078600000}"/>
    <cellStyle name="Normal 5 7 2 11 2 2 2" xfId="46275" xr:uid="{3B08E733-53B5-4F66-AA52-1A14C360F226}"/>
    <cellStyle name="Normal 5 7 2 11 2 3" xfId="35547" xr:uid="{55017F29-5820-4CF3-958F-5A31AAEDE16F}"/>
    <cellStyle name="Normal 5 7 2 11 3" xfId="19326" xr:uid="{00000000-0005-0000-0000-000079600000}"/>
    <cellStyle name="Normal 5 7 2 11 3 2" xfId="40906" xr:uid="{1B84B45F-3C9F-4CC0-A9CE-EFB9F72817C6}"/>
    <cellStyle name="Normal 5 7 2 11 4" xfId="30176" xr:uid="{B8E5BC37-4CE2-4CEF-8E6B-D3C0EB1F2A6A}"/>
    <cellStyle name="Normal 5 7 2 12" xfId="10210" xr:uid="{00000000-0005-0000-0000-00007A600000}"/>
    <cellStyle name="Normal 5 7 2 12 2" xfId="21127" xr:uid="{00000000-0005-0000-0000-00007B600000}"/>
    <cellStyle name="Normal 5 7 2 12 2 2" xfId="42707" xr:uid="{B756E327-8F4A-4A6B-B2B4-FB8F1575B32C}"/>
    <cellStyle name="Normal 5 7 2 12 3" xfId="31977" xr:uid="{7618247C-7B78-4174-8549-088957C54BB1}"/>
    <cellStyle name="Normal 5 7 2 13" xfId="15758" xr:uid="{00000000-0005-0000-0000-00007C600000}"/>
    <cellStyle name="Normal 5 7 2 13 2" xfId="37338" xr:uid="{B24CCB66-8836-42DE-80FC-8B4B9F460FDC}"/>
    <cellStyle name="Normal 5 7 2 14" xfId="26607" xr:uid="{E6A81ECB-6C9D-49CB-9809-555B4D7FBBB3}"/>
    <cellStyle name="Normal 5 7 2 2" xfId="988" xr:uid="{00000000-0005-0000-0000-00007D600000}"/>
    <cellStyle name="Normal 5 7 2 2 2" xfId="4309" xr:uid="{00000000-0005-0000-0000-00007E600000}"/>
    <cellStyle name="Normal 5 7 2 2 2 2" xfId="12283" xr:uid="{00000000-0005-0000-0000-00007F600000}"/>
    <cellStyle name="Normal 5 7 2 2 2 2 2" xfId="23117" xr:uid="{00000000-0005-0000-0000-000080600000}"/>
    <cellStyle name="Normal 5 7 2 2 2 2 2 2" xfId="44697" xr:uid="{D76BF097-50BA-4CAA-9A33-6B30E12A6431}"/>
    <cellStyle name="Normal 5 7 2 2 2 2 3" xfId="33968" xr:uid="{5787C07F-3AB5-4FF2-9354-0977DC6F155F}"/>
    <cellStyle name="Normal 5 7 2 2 2 3" xfId="17748" xr:uid="{00000000-0005-0000-0000-000081600000}"/>
    <cellStyle name="Normal 5 7 2 2 2 3 2" xfId="39328" xr:uid="{68650DD5-C90A-4D3B-8F74-8179B4981CD0}"/>
    <cellStyle name="Normal 5 7 2 2 2 4" xfId="28598" xr:uid="{9DBFA5C8-9A25-4892-A098-D702E680A595}"/>
    <cellStyle name="Normal 5 7 2 2 3" xfId="7564" xr:uid="{00000000-0005-0000-0000-000082600000}"/>
    <cellStyle name="Normal 5 7 2 2 3 2" xfId="14127" xr:uid="{00000000-0005-0000-0000-000083600000}"/>
    <cellStyle name="Normal 5 7 2 2 3 2 2" xfId="24897" xr:uid="{00000000-0005-0000-0000-000084600000}"/>
    <cellStyle name="Normal 5 7 2 2 3 2 2 2" xfId="46477" xr:uid="{EDB594EE-D713-4416-809A-C5A1F6C6ADBF}"/>
    <cellStyle name="Normal 5 7 2 2 3 2 3" xfId="35749" xr:uid="{DCADF2BB-5316-4D07-8285-23D0BCCB8236}"/>
    <cellStyle name="Normal 5 7 2 2 3 3" xfId="19528" xr:uid="{00000000-0005-0000-0000-000085600000}"/>
    <cellStyle name="Normal 5 7 2 2 3 3 2" xfId="41108" xr:uid="{61494513-DFBE-483A-81CD-88315449DFE1}"/>
    <cellStyle name="Normal 5 7 2 2 3 4" xfId="30378" xr:uid="{7E0594BE-FD57-4978-8579-AAEBBB716BBF}"/>
    <cellStyle name="Normal 5 7 2 2 4" xfId="10429" xr:uid="{00000000-0005-0000-0000-000086600000}"/>
    <cellStyle name="Normal 5 7 2 2 4 2" xfId="21329" xr:uid="{00000000-0005-0000-0000-000087600000}"/>
    <cellStyle name="Normal 5 7 2 2 4 2 2" xfId="42909" xr:uid="{2EAAB67A-93B4-48D1-AE75-B187D18C476B}"/>
    <cellStyle name="Normal 5 7 2 2 4 3" xfId="32179" xr:uid="{E2EA8188-4EF4-4856-A962-1FEFFE45FBC6}"/>
    <cellStyle name="Normal 5 7 2 2 5" xfId="15960" xr:uid="{00000000-0005-0000-0000-000088600000}"/>
    <cellStyle name="Normal 5 7 2 2 5 2" xfId="37540" xr:uid="{6BA5030F-0E94-4A3A-BA9F-F23796946E93}"/>
    <cellStyle name="Normal 5 7 2 2 6" xfId="26809" xr:uid="{69E09906-26F6-4E32-B608-A4A3B9271E06}"/>
    <cellStyle name="Normal 5 7 2 3" xfId="1478" xr:uid="{00000000-0005-0000-0000-000089600000}"/>
    <cellStyle name="Normal 5 7 2 3 2" xfId="4799" xr:uid="{00000000-0005-0000-0000-00008A600000}"/>
    <cellStyle name="Normal 5 7 2 3 2 2" xfId="12498" xr:uid="{00000000-0005-0000-0000-00008B600000}"/>
    <cellStyle name="Normal 5 7 2 3 2 2 2" xfId="23316" xr:uid="{00000000-0005-0000-0000-00008C600000}"/>
    <cellStyle name="Normal 5 7 2 3 2 2 2 2" xfId="44896" xr:uid="{DCFF34DF-87E5-40B6-AC3C-33E57488E816}"/>
    <cellStyle name="Normal 5 7 2 3 2 2 3" xfId="34167" xr:uid="{DD466148-6C0F-4EC1-B502-014C8E80FE50}"/>
    <cellStyle name="Normal 5 7 2 3 2 3" xfId="17947" xr:uid="{00000000-0005-0000-0000-00008D600000}"/>
    <cellStyle name="Normal 5 7 2 3 2 3 2" xfId="39527" xr:uid="{3BDF5B09-8F9F-4B0D-B137-00B6FA307815}"/>
    <cellStyle name="Normal 5 7 2 3 2 4" xfId="28797" xr:uid="{CD4158A3-1D9C-44A6-A25E-FA93F4F3A704}"/>
    <cellStyle name="Normal 5 7 2 3 3" xfId="8054" xr:uid="{00000000-0005-0000-0000-00008E600000}"/>
    <cellStyle name="Normal 5 7 2 3 3 2" xfId="14342" xr:uid="{00000000-0005-0000-0000-00008F600000}"/>
    <cellStyle name="Normal 5 7 2 3 3 2 2" xfId="25096" xr:uid="{00000000-0005-0000-0000-000090600000}"/>
    <cellStyle name="Normal 5 7 2 3 3 2 2 2" xfId="46676" xr:uid="{85123570-597B-4DF5-AE90-3ACAFB52E5A2}"/>
    <cellStyle name="Normal 5 7 2 3 3 2 3" xfId="35948" xr:uid="{45425822-3B3F-4F28-9C3E-098C4515A2A8}"/>
    <cellStyle name="Normal 5 7 2 3 3 3" xfId="19727" xr:uid="{00000000-0005-0000-0000-000091600000}"/>
    <cellStyle name="Normal 5 7 2 3 3 3 2" xfId="41307" xr:uid="{96D261E8-E4FA-458F-81BC-60B636B089A9}"/>
    <cellStyle name="Normal 5 7 2 3 3 4" xfId="30577" xr:uid="{48E269B5-2723-41A2-94E7-6C671CA38E73}"/>
    <cellStyle name="Normal 5 7 2 3 4" xfId="10644" xr:uid="{00000000-0005-0000-0000-000092600000}"/>
    <cellStyle name="Normal 5 7 2 3 4 2" xfId="21528" xr:uid="{00000000-0005-0000-0000-000093600000}"/>
    <cellStyle name="Normal 5 7 2 3 4 2 2" xfId="43108" xr:uid="{91892C5E-AEC5-4733-BA63-E7FE67FAE616}"/>
    <cellStyle name="Normal 5 7 2 3 4 3" xfId="32378" xr:uid="{B7055014-9D08-4C33-96AF-507A831E2E53}"/>
    <cellStyle name="Normal 5 7 2 3 5" xfId="16159" xr:uid="{00000000-0005-0000-0000-000094600000}"/>
    <cellStyle name="Normal 5 7 2 3 5 2" xfId="37739" xr:uid="{E28CF76F-344F-4669-AB1F-3E1593BF92DE}"/>
    <cellStyle name="Normal 5 7 2 3 6" xfId="27008" xr:uid="{9879673F-1DDE-495E-AAC5-598165A979DF}"/>
    <cellStyle name="Normal 5 7 2 4" xfId="1933" xr:uid="{00000000-0005-0000-0000-000095600000}"/>
    <cellStyle name="Normal 5 7 2 4 2" xfId="5254" xr:uid="{00000000-0005-0000-0000-000096600000}"/>
    <cellStyle name="Normal 5 7 2 4 2 2" xfId="12709" xr:uid="{00000000-0005-0000-0000-000097600000}"/>
    <cellStyle name="Normal 5 7 2 4 2 2 2" xfId="23512" xr:uid="{00000000-0005-0000-0000-000098600000}"/>
    <cellStyle name="Normal 5 7 2 4 2 2 2 2" xfId="45092" xr:uid="{5429350D-E9D8-4FEA-99DC-59535E935F14}"/>
    <cellStyle name="Normal 5 7 2 4 2 2 3" xfId="34363" xr:uid="{DA472276-2FD4-4BE4-A9AB-62DD12CB36AD}"/>
    <cellStyle name="Normal 5 7 2 4 2 3" xfId="18143" xr:uid="{00000000-0005-0000-0000-000099600000}"/>
    <cellStyle name="Normal 5 7 2 4 2 3 2" xfId="39723" xr:uid="{868C6E9C-304C-4769-80EE-ACC9ADE6A6D3}"/>
    <cellStyle name="Normal 5 7 2 4 2 4" xfId="28993" xr:uid="{C5333D2F-6519-4F12-BE07-6EE67DBB17A4}"/>
    <cellStyle name="Normal 5 7 2 4 3" xfId="8509" xr:uid="{00000000-0005-0000-0000-00009A600000}"/>
    <cellStyle name="Normal 5 7 2 4 3 2" xfId="14553" xr:uid="{00000000-0005-0000-0000-00009B600000}"/>
    <cellStyle name="Normal 5 7 2 4 3 2 2" xfId="25292" xr:uid="{00000000-0005-0000-0000-00009C600000}"/>
    <cellStyle name="Normal 5 7 2 4 3 2 2 2" xfId="46872" xr:uid="{1E3FBF26-5256-4251-9E45-FC4EF1DEA3B2}"/>
    <cellStyle name="Normal 5 7 2 4 3 2 3" xfId="36144" xr:uid="{90C10B51-044C-4F57-8AD5-D1A876C5D7C2}"/>
    <cellStyle name="Normal 5 7 2 4 3 3" xfId="19923" xr:uid="{00000000-0005-0000-0000-00009D600000}"/>
    <cellStyle name="Normal 5 7 2 4 3 3 2" xfId="41503" xr:uid="{417D6766-1EE0-4343-82D8-36DAC980223C}"/>
    <cellStyle name="Normal 5 7 2 4 3 4" xfId="30773" xr:uid="{3A5F7BCE-D4B7-4C54-BE2F-EF4F35DDDB3F}"/>
    <cellStyle name="Normal 5 7 2 4 4" xfId="10855" xr:uid="{00000000-0005-0000-0000-00009E600000}"/>
    <cellStyle name="Normal 5 7 2 4 4 2" xfId="21724" xr:uid="{00000000-0005-0000-0000-00009F600000}"/>
    <cellStyle name="Normal 5 7 2 4 4 2 2" xfId="43304" xr:uid="{AA9441FE-2DC8-42D8-841B-E80A29DD4928}"/>
    <cellStyle name="Normal 5 7 2 4 4 3" xfId="32574" xr:uid="{0781D63E-907F-4C8A-8F2A-DCBDBCDB8540}"/>
    <cellStyle name="Normal 5 7 2 4 5" xfId="16355" xr:uid="{00000000-0005-0000-0000-0000A0600000}"/>
    <cellStyle name="Normal 5 7 2 4 5 2" xfId="37935" xr:uid="{E7ADB0A9-9BE1-4CEE-B5E2-4FAD5BE73468}"/>
    <cellStyle name="Normal 5 7 2 4 6" xfId="27204" xr:uid="{20D34FE5-A788-4DC5-8402-CF3766C83CD7}"/>
    <cellStyle name="Normal 5 7 2 5" xfId="2145" xr:uid="{00000000-0005-0000-0000-0000A1600000}"/>
    <cellStyle name="Normal 5 7 2 5 2" xfId="5466" xr:uid="{00000000-0005-0000-0000-0000A2600000}"/>
    <cellStyle name="Normal 5 7 2 5 2 2" xfId="12904" xr:uid="{00000000-0005-0000-0000-0000A3600000}"/>
    <cellStyle name="Normal 5 7 2 5 2 2 2" xfId="23707" xr:uid="{00000000-0005-0000-0000-0000A4600000}"/>
    <cellStyle name="Normal 5 7 2 5 2 2 2 2" xfId="45287" xr:uid="{88A0A67F-5F37-4D28-B768-E7BFE8500E9E}"/>
    <cellStyle name="Normal 5 7 2 5 2 2 3" xfId="34558" xr:uid="{21BB2F1B-D626-4C23-BF54-E2A7AC3B8ABB}"/>
    <cellStyle name="Normal 5 7 2 5 2 3" xfId="18338" xr:uid="{00000000-0005-0000-0000-0000A5600000}"/>
    <cellStyle name="Normal 5 7 2 5 2 3 2" xfId="39918" xr:uid="{68DD4647-FF5C-4888-9221-5B1A90CDBE80}"/>
    <cellStyle name="Normal 5 7 2 5 2 4" xfId="29188" xr:uid="{C82A4871-05A7-4F67-B0B8-8F788CEC965F}"/>
    <cellStyle name="Normal 5 7 2 5 3" xfId="8721" xr:uid="{00000000-0005-0000-0000-0000A6600000}"/>
    <cellStyle name="Normal 5 7 2 5 3 2" xfId="14748" xr:uid="{00000000-0005-0000-0000-0000A7600000}"/>
    <cellStyle name="Normal 5 7 2 5 3 2 2" xfId="25487" xr:uid="{00000000-0005-0000-0000-0000A8600000}"/>
    <cellStyle name="Normal 5 7 2 5 3 2 2 2" xfId="47067" xr:uid="{64E3B14A-044E-43A1-AC9E-6AFE1887C07A}"/>
    <cellStyle name="Normal 5 7 2 5 3 2 3" xfId="36339" xr:uid="{BACAE051-7089-49C5-8332-A5F5DB076695}"/>
    <cellStyle name="Normal 5 7 2 5 3 3" xfId="20118" xr:uid="{00000000-0005-0000-0000-0000A9600000}"/>
    <cellStyle name="Normal 5 7 2 5 3 3 2" xfId="41698" xr:uid="{62359CA6-8582-4FFA-859E-2347F6AADE7D}"/>
    <cellStyle name="Normal 5 7 2 5 3 4" xfId="30968" xr:uid="{6601DD3E-C0C8-4C0E-A0C3-78C5685BA5C6}"/>
    <cellStyle name="Normal 5 7 2 5 4" xfId="11050" xr:uid="{00000000-0005-0000-0000-0000AA600000}"/>
    <cellStyle name="Normal 5 7 2 5 4 2" xfId="21919" xr:uid="{00000000-0005-0000-0000-0000AB600000}"/>
    <cellStyle name="Normal 5 7 2 5 4 2 2" xfId="43499" xr:uid="{14B29EC8-3CEF-42AF-B207-437BBC3D3494}"/>
    <cellStyle name="Normal 5 7 2 5 4 3" xfId="32769" xr:uid="{35589470-C139-443D-9501-CEC53E2B0281}"/>
    <cellStyle name="Normal 5 7 2 5 5" xfId="16550" xr:uid="{00000000-0005-0000-0000-0000AC600000}"/>
    <cellStyle name="Normal 5 7 2 5 5 2" xfId="38130" xr:uid="{F4366FC8-D897-4D73-9EF1-4751933F33D6}"/>
    <cellStyle name="Normal 5 7 2 5 6" xfId="27399" xr:uid="{E455E23E-0C6A-4F3A-93BE-9452FAFA396E}"/>
    <cellStyle name="Normal 5 7 2 6" xfId="2634" xr:uid="{00000000-0005-0000-0000-0000AD600000}"/>
    <cellStyle name="Normal 5 7 2 6 2" xfId="5954" xr:uid="{00000000-0005-0000-0000-0000AE600000}"/>
    <cellStyle name="Normal 5 7 2 6 2 2" xfId="13154" xr:uid="{00000000-0005-0000-0000-0000AF600000}"/>
    <cellStyle name="Normal 5 7 2 6 2 2 2" xfId="23956" xr:uid="{00000000-0005-0000-0000-0000B0600000}"/>
    <cellStyle name="Normal 5 7 2 6 2 2 2 2" xfId="45536" xr:uid="{50A6531D-F247-4427-873A-0603B2511DF6}"/>
    <cellStyle name="Normal 5 7 2 6 2 2 3" xfId="34808" xr:uid="{2C5E4C27-FE66-4DBB-BFD2-E8BE12419D06}"/>
    <cellStyle name="Normal 5 7 2 6 2 3" xfId="18587" xr:uid="{00000000-0005-0000-0000-0000B1600000}"/>
    <cellStyle name="Normal 5 7 2 6 2 3 2" xfId="40167" xr:uid="{401632AE-CC58-41CE-B4D7-02AAD6B58191}"/>
    <cellStyle name="Normal 5 7 2 6 2 4" xfId="29437" xr:uid="{0EF56D10-EEF1-4D77-8642-4CEB856CF865}"/>
    <cellStyle name="Normal 5 7 2 6 3" xfId="9208" xr:uid="{00000000-0005-0000-0000-0000B2600000}"/>
    <cellStyle name="Normal 5 7 2 6 3 2" xfId="14998" xr:uid="{00000000-0005-0000-0000-0000B3600000}"/>
    <cellStyle name="Normal 5 7 2 6 3 2 2" xfId="25736" xr:uid="{00000000-0005-0000-0000-0000B4600000}"/>
    <cellStyle name="Normal 5 7 2 6 3 2 2 2" xfId="47316" xr:uid="{F8484B35-D8F1-4B63-A0AD-6EF9BA160EB1}"/>
    <cellStyle name="Normal 5 7 2 6 3 2 3" xfId="36589" xr:uid="{3B04EA6A-3751-427A-AACB-084BF7DDE2E4}"/>
    <cellStyle name="Normal 5 7 2 6 3 3" xfId="20367" xr:uid="{00000000-0005-0000-0000-0000B5600000}"/>
    <cellStyle name="Normal 5 7 2 6 3 3 2" xfId="41947" xr:uid="{CFF95CC1-CA5D-4DE4-80C5-2378FC2B38CE}"/>
    <cellStyle name="Normal 5 7 2 6 3 4" xfId="31217" xr:uid="{334B32C2-9D9B-4A94-84FE-BA58A6A876AC}"/>
    <cellStyle name="Normal 5 7 2 6 4" xfId="11300" xr:uid="{00000000-0005-0000-0000-0000B6600000}"/>
    <cellStyle name="Normal 5 7 2 6 4 2" xfId="22168" xr:uid="{00000000-0005-0000-0000-0000B7600000}"/>
    <cellStyle name="Normal 5 7 2 6 4 2 2" xfId="43748" xr:uid="{6A1EC530-A06E-4B94-BADA-6A37A6556EF8}"/>
    <cellStyle name="Normal 5 7 2 6 4 3" xfId="33019" xr:uid="{97F7D9F5-6F17-478C-ADDB-6560ED5FF5B9}"/>
    <cellStyle name="Normal 5 7 2 6 5" xfId="16799" xr:uid="{00000000-0005-0000-0000-0000B8600000}"/>
    <cellStyle name="Normal 5 7 2 6 5 2" xfId="38379" xr:uid="{26E8B9EF-FE0B-4A6D-8D25-B8CD634E6B9F}"/>
    <cellStyle name="Normal 5 7 2 6 6" xfId="27649" xr:uid="{5949855C-FF5C-42D2-ACB1-0DF15CFF14D4}"/>
    <cellStyle name="Normal 5 7 2 7" xfId="2911" xr:uid="{00000000-0005-0000-0000-0000B9600000}"/>
    <cellStyle name="Normal 5 7 2 7 2" xfId="6231" xr:uid="{00000000-0005-0000-0000-0000BA600000}"/>
    <cellStyle name="Normal 5 7 2 7 2 2" xfId="13364" xr:uid="{00000000-0005-0000-0000-0000BB600000}"/>
    <cellStyle name="Normal 5 7 2 7 2 2 2" xfId="24166" xr:uid="{00000000-0005-0000-0000-0000BC600000}"/>
    <cellStyle name="Normal 5 7 2 7 2 2 2 2" xfId="45746" xr:uid="{7D8B1D76-2F08-4167-B3C8-CC910E683C07}"/>
    <cellStyle name="Normal 5 7 2 7 2 2 3" xfId="35018" xr:uid="{9C044124-3788-4194-B193-722FAE4B60C4}"/>
    <cellStyle name="Normal 5 7 2 7 2 3" xfId="18797" xr:uid="{00000000-0005-0000-0000-0000BD600000}"/>
    <cellStyle name="Normal 5 7 2 7 2 3 2" xfId="40377" xr:uid="{0BC63354-C935-4F10-A513-B31389FDC913}"/>
    <cellStyle name="Normal 5 7 2 7 2 4" xfId="29647" xr:uid="{0FE3F4EE-E0D3-4260-BFC2-5A7C874CF9A5}"/>
    <cellStyle name="Normal 5 7 2 7 3" xfId="9485" xr:uid="{00000000-0005-0000-0000-0000BE600000}"/>
    <cellStyle name="Normal 5 7 2 7 3 2" xfId="15208" xr:uid="{00000000-0005-0000-0000-0000BF600000}"/>
    <cellStyle name="Normal 5 7 2 7 3 2 2" xfId="25946" xr:uid="{00000000-0005-0000-0000-0000C0600000}"/>
    <cellStyle name="Normal 5 7 2 7 3 2 2 2" xfId="47526" xr:uid="{2E929FAC-D7C7-47B1-9C18-9A8A71364F04}"/>
    <cellStyle name="Normal 5 7 2 7 3 2 3" xfId="36799" xr:uid="{5FE77720-E000-43B0-B56E-B9045C5B6491}"/>
    <cellStyle name="Normal 5 7 2 7 3 3" xfId="20577" xr:uid="{00000000-0005-0000-0000-0000C1600000}"/>
    <cellStyle name="Normal 5 7 2 7 3 3 2" xfId="42157" xr:uid="{ACCE13A4-06C9-43B0-90DE-53781D1B0056}"/>
    <cellStyle name="Normal 5 7 2 7 3 4" xfId="31427" xr:uid="{B6516CB4-A29F-4AB8-8AE1-C9094D502026}"/>
    <cellStyle name="Normal 5 7 2 7 4" xfId="11510" xr:uid="{00000000-0005-0000-0000-0000C2600000}"/>
    <cellStyle name="Normal 5 7 2 7 4 2" xfId="22378" xr:uid="{00000000-0005-0000-0000-0000C3600000}"/>
    <cellStyle name="Normal 5 7 2 7 4 2 2" xfId="43958" xr:uid="{49E5ADAF-1A2B-4A87-8C64-EA1E89CE1822}"/>
    <cellStyle name="Normal 5 7 2 7 4 3" xfId="33229" xr:uid="{83DAE944-0530-4CBF-9811-46AC64BEEE69}"/>
    <cellStyle name="Normal 5 7 2 7 5" xfId="17009" xr:uid="{00000000-0005-0000-0000-0000C4600000}"/>
    <cellStyle name="Normal 5 7 2 7 5 2" xfId="38589" xr:uid="{BBF8D501-98C1-4B6E-9C19-6616E49F8590}"/>
    <cellStyle name="Normal 5 7 2 7 6" xfId="27859" xr:uid="{448BE37E-4288-4B57-A897-2A4DACFDAF32}"/>
    <cellStyle name="Normal 5 7 2 8" xfId="3095" xr:uid="{00000000-0005-0000-0000-0000C5600000}"/>
    <cellStyle name="Normal 5 7 2 8 2" xfId="6415" xr:uid="{00000000-0005-0000-0000-0000C6600000}"/>
    <cellStyle name="Normal 5 7 2 8 2 2" xfId="13534" xr:uid="{00000000-0005-0000-0000-0000C7600000}"/>
    <cellStyle name="Normal 5 7 2 8 2 2 2" xfId="24336" xr:uid="{00000000-0005-0000-0000-0000C8600000}"/>
    <cellStyle name="Normal 5 7 2 8 2 2 2 2" xfId="45916" xr:uid="{147C2C87-9D07-4E7E-8F7B-A9915E5F4005}"/>
    <cellStyle name="Normal 5 7 2 8 2 2 3" xfId="35188" xr:uid="{52E4A62D-865E-424D-8819-44750F647EC1}"/>
    <cellStyle name="Normal 5 7 2 8 2 3" xfId="18967" xr:uid="{00000000-0005-0000-0000-0000C9600000}"/>
    <cellStyle name="Normal 5 7 2 8 2 3 2" xfId="40547" xr:uid="{A1CFD2C2-CDC7-45D9-A433-7D883DDEB4B7}"/>
    <cellStyle name="Normal 5 7 2 8 2 4" xfId="29817" xr:uid="{788D54B4-AD20-4A36-96B1-2E1D9A1D8E39}"/>
    <cellStyle name="Normal 5 7 2 8 3" xfId="9669" xr:uid="{00000000-0005-0000-0000-0000CA600000}"/>
    <cellStyle name="Normal 5 7 2 8 3 2" xfId="15378" xr:uid="{00000000-0005-0000-0000-0000CB600000}"/>
    <cellStyle name="Normal 5 7 2 8 3 2 2" xfId="26116" xr:uid="{00000000-0005-0000-0000-0000CC600000}"/>
    <cellStyle name="Normal 5 7 2 8 3 2 2 2" xfId="47696" xr:uid="{9BA4683C-B3BE-4DAE-8D0A-779CAC1A2B15}"/>
    <cellStyle name="Normal 5 7 2 8 3 2 3" xfId="36969" xr:uid="{9256A9DF-A9C9-44EE-9A16-352D2FB5C6D6}"/>
    <cellStyle name="Normal 5 7 2 8 3 3" xfId="20747" xr:uid="{00000000-0005-0000-0000-0000CD600000}"/>
    <cellStyle name="Normal 5 7 2 8 3 3 2" xfId="42327" xr:uid="{607E9C00-9D52-4EB9-99AF-0D505823DEC9}"/>
    <cellStyle name="Normal 5 7 2 8 3 4" xfId="31597" xr:uid="{BA3F1008-CF21-4EE5-BEB7-9C9207E22AB1}"/>
    <cellStyle name="Normal 5 7 2 8 4" xfId="11680" xr:uid="{00000000-0005-0000-0000-0000CE600000}"/>
    <cellStyle name="Normal 5 7 2 8 4 2" xfId="22548" xr:uid="{00000000-0005-0000-0000-0000CF600000}"/>
    <cellStyle name="Normal 5 7 2 8 4 2 2" xfId="44128" xr:uid="{D28061EA-579D-4FBD-B085-9D28E37A24A0}"/>
    <cellStyle name="Normal 5 7 2 8 4 3" xfId="33399" xr:uid="{4E9F340D-B143-4650-B529-37F13A706936}"/>
    <cellStyle name="Normal 5 7 2 8 5" xfId="17179" xr:uid="{00000000-0005-0000-0000-0000D0600000}"/>
    <cellStyle name="Normal 5 7 2 8 5 2" xfId="38759" xr:uid="{958C919E-2FCA-4712-9F5F-5F3441DA95AC}"/>
    <cellStyle name="Normal 5 7 2 8 6" xfId="28029" xr:uid="{D9ED425D-44B2-4498-BC76-D0EFE9D32AC9}"/>
    <cellStyle name="Normal 5 7 2 9" xfId="3269" xr:uid="{00000000-0005-0000-0000-0000D1600000}"/>
    <cellStyle name="Normal 5 7 2 9 2" xfId="6589" xr:uid="{00000000-0005-0000-0000-0000D2600000}"/>
    <cellStyle name="Normal 5 7 2 9 2 2" xfId="13698" xr:uid="{00000000-0005-0000-0000-0000D3600000}"/>
    <cellStyle name="Normal 5 7 2 9 2 2 2" xfId="24500" xr:uid="{00000000-0005-0000-0000-0000D4600000}"/>
    <cellStyle name="Normal 5 7 2 9 2 2 2 2" xfId="46080" xr:uid="{6BE274D1-68F4-4981-BF95-7CBDA76F84D5}"/>
    <cellStyle name="Normal 5 7 2 9 2 2 3" xfId="35352" xr:uid="{B97F25A9-67B5-47E9-BBCD-67229350A71D}"/>
    <cellStyle name="Normal 5 7 2 9 2 3" xfId="19131" xr:uid="{00000000-0005-0000-0000-0000D5600000}"/>
    <cellStyle name="Normal 5 7 2 9 2 3 2" xfId="40711" xr:uid="{08F95530-331B-40BC-B968-7A6DF53A7ACF}"/>
    <cellStyle name="Normal 5 7 2 9 2 4" xfId="29981" xr:uid="{0B78CD12-7D59-4F44-AC08-DEBBFBAF105E}"/>
    <cellStyle name="Normal 5 7 2 9 3" xfId="9843" xr:uid="{00000000-0005-0000-0000-0000D6600000}"/>
    <cellStyle name="Normal 5 7 2 9 3 2" xfId="15542" xr:uid="{00000000-0005-0000-0000-0000D7600000}"/>
    <cellStyle name="Normal 5 7 2 9 3 2 2" xfId="26280" xr:uid="{00000000-0005-0000-0000-0000D8600000}"/>
    <cellStyle name="Normal 5 7 2 9 3 2 2 2" xfId="47860" xr:uid="{A05F6455-380A-418A-B64A-C6D0953C87EA}"/>
    <cellStyle name="Normal 5 7 2 9 3 2 3" xfId="37133" xr:uid="{5583FADA-AA7F-4390-8AD9-6C3E88B44CCA}"/>
    <cellStyle name="Normal 5 7 2 9 3 3" xfId="20911" xr:uid="{00000000-0005-0000-0000-0000D9600000}"/>
    <cellStyle name="Normal 5 7 2 9 3 3 2" xfId="42491" xr:uid="{36E0489D-6E37-4D3B-9ED1-D895CCE16C1F}"/>
    <cellStyle name="Normal 5 7 2 9 3 4" xfId="31761" xr:uid="{A8CBFB62-DCF0-452C-BD82-7B0F926D1F8F}"/>
    <cellStyle name="Normal 5 7 2 9 4" xfId="11844" xr:uid="{00000000-0005-0000-0000-0000DA600000}"/>
    <cellStyle name="Normal 5 7 2 9 4 2" xfId="22712" xr:uid="{00000000-0005-0000-0000-0000DB600000}"/>
    <cellStyle name="Normal 5 7 2 9 4 2 2" xfId="44292" xr:uid="{C48871A3-9C4C-47A1-AF95-63A7C7CDF236}"/>
    <cellStyle name="Normal 5 7 2 9 4 3" xfId="33563" xr:uid="{CD5DDB22-7DA0-4F26-B262-62205195FA77}"/>
    <cellStyle name="Normal 5 7 2 9 5" xfId="17343" xr:uid="{00000000-0005-0000-0000-0000DC600000}"/>
    <cellStyle name="Normal 5 7 2 9 5 2" xfId="38923" xr:uid="{16E3CCE2-94AC-4DE2-A20D-E5D4956BFB55}"/>
    <cellStyle name="Normal 5 7 2 9 6" xfId="28193" xr:uid="{AF205BF6-9FC4-492F-BBEA-52936429FFCE}"/>
    <cellStyle name="Normal 5 7 3" xfId="836" xr:uid="{00000000-0005-0000-0000-0000DD600000}"/>
    <cellStyle name="Normal 5 7 3 2" xfId="4157" xr:uid="{00000000-0005-0000-0000-0000DE600000}"/>
    <cellStyle name="Normal 5 7 3 2 2" xfId="12175" xr:uid="{00000000-0005-0000-0000-0000DF600000}"/>
    <cellStyle name="Normal 5 7 3 2 2 2" xfId="23016" xr:uid="{00000000-0005-0000-0000-0000E0600000}"/>
    <cellStyle name="Normal 5 7 3 2 2 2 2" xfId="44596" xr:uid="{88251AA2-5302-4ADA-B6B8-F6A4622AB50E}"/>
    <cellStyle name="Normal 5 7 3 2 2 3" xfId="33867" xr:uid="{4934182C-C6C0-437F-B69B-F3F1CDD9DC43}"/>
    <cellStyle name="Normal 5 7 3 2 3" xfId="17647" xr:uid="{00000000-0005-0000-0000-0000E1600000}"/>
    <cellStyle name="Normal 5 7 3 2 3 2" xfId="39227" xr:uid="{5C417E07-33D6-4351-9531-C96292BD45CA}"/>
    <cellStyle name="Normal 5 7 3 2 4" xfId="28497" xr:uid="{149DF8D5-332F-452A-9139-9E7F6E8EC74B}"/>
    <cellStyle name="Normal 5 7 3 3" xfId="7412" xr:uid="{00000000-0005-0000-0000-0000E2600000}"/>
    <cellStyle name="Normal 5 7 3 3 2" xfId="14019" xr:uid="{00000000-0005-0000-0000-0000E3600000}"/>
    <cellStyle name="Normal 5 7 3 3 2 2" xfId="24796" xr:uid="{00000000-0005-0000-0000-0000E4600000}"/>
    <cellStyle name="Normal 5 7 3 3 2 2 2" xfId="46376" xr:uid="{DE665BD4-DD3D-4707-B49F-5A86688BA1A9}"/>
    <cellStyle name="Normal 5 7 3 3 2 3" xfId="35648" xr:uid="{446169AE-8077-4C86-8B54-53DE4950D7AB}"/>
    <cellStyle name="Normal 5 7 3 3 3" xfId="19427" xr:uid="{00000000-0005-0000-0000-0000E5600000}"/>
    <cellStyle name="Normal 5 7 3 3 3 2" xfId="41007" xr:uid="{7499308E-275A-4534-A358-E14E7B4E2ACA}"/>
    <cellStyle name="Normal 5 7 3 3 4" xfId="30277" xr:uid="{826DED01-CA34-4841-83F9-D00C4D9C8ADA}"/>
    <cellStyle name="Normal 5 7 3 4" xfId="10321" xr:uid="{00000000-0005-0000-0000-0000E6600000}"/>
    <cellStyle name="Normal 5 7 3 4 2" xfId="21228" xr:uid="{00000000-0005-0000-0000-0000E7600000}"/>
    <cellStyle name="Normal 5 7 3 4 2 2" xfId="42808" xr:uid="{6920B8B9-0842-408D-95EE-260C752E5D3C}"/>
    <cellStyle name="Normal 5 7 3 4 3" xfId="32078" xr:uid="{43192F27-6D55-4F99-BFE5-176AC77C0E11}"/>
    <cellStyle name="Normal 5 7 3 5" xfId="15859" xr:uid="{00000000-0005-0000-0000-0000E8600000}"/>
    <cellStyle name="Normal 5 7 3 5 2" xfId="37439" xr:uid="{D653CCF3-978E-4EDD-8CDB-6540D6DF1941}"/>
    <cellStyle name="Normal 5 7 3 6" xfId="26708" xr:uid="{CEE8F28B-04F8-4C52-A5E3-C44E8DAEF220}"/>
    <cellStyle name="Normal 5 7 4" xfId="1325" xr:uid="{00000000-0005-0000-0000-0000E9600000}"/>
    <cellStyle name="Normal 5 7 4 2" xfId="4646" xr:uid="{00000000-0005-0000-0000-0000EA600000}"/>
    <cellStyle name="Normal 5 7 4 2 2" xfId="12392" xr:uid="{00000000-0005-0000-0000-0000EB600000}"/>
    <cellStyle name="Normal 5 7 4 2 2 2" xfId="23216" xr:uid="{00000000-0005-0000-0000-0000EC600000}"/>
    <cellStyle name="Normal 5 7 4 2 2 2 2" xfId="44796" xr:uid="{2EDE43B0-4C78-4E18-BE76-F2E20BE371F7}"/>
    <cellStyle name="Normal 5 7 4 2 2 3" xfId="34067" xr:uid="{EC0D84EF-8CE8-4537-9E0D-1912F376FF37}"/>
    <cellStyle name="Normal 5 7 4 2 3" xfId="17847" xr:uid="{00000000-0005-0000-0000-0000ED600000}"/>
    <cellStyle name="Normal 5 7 4 2 3 2" xfId="39427" xr:uid="{35D7DD8B-A802-40CF-A7FD-CB245E7716C3}"/>
    <cellStyle name="Normal 5 7 4 2 4" xfId="28697" xr:uid="{7F037B1D-FABA-455B-A9EB-5C33AA8D678D}"/>
    <cellStyle name="Normal 5 7 4 3" xfId="7901" xr:uid="{00000000-0005-0000-0000-0000EE600000}"/>
    <cellStyle name="Normal 5 7 4 3 2" xfId="14236" xr:uid="{00000000-0005-0000-0000-0000EF600000}"/>
    <cellStyle name="Normal 5 7 4 3 2 2" xfId="24996" xr:uid="{00000000-0005-0000-0000-0000F0600000}"/>
    <cellStyle name="Normal 5 7 4 3 2 2 2" xfId="46576" xr:uid="{31EC5102-6330-496F-9BAA-24F08CC4E733}"/>
    <cellStyle name="Normal 5 7 4 3 2 3" xfId="35848" xr:uid="{ACDC22AF-248B-4264-8356-F403060106A3}"/>
    <cellStyle name="Normal 5 7 4 3 3" xfId="19627" xr:uid="{00000000-0005-0000-0000-0000F1600000}"/>
    <cellStyle name="Normal 5 7 4 3 3 2" xfId="41207" xr:uid="{3CA61EF8-9283-4786-923A-59CAF52D9D75}"/>
    <cellStyle name="Normal 5 7 4 3 4" xfId="30477" xr:uid="{B6BEF8F6-A383-4403-92EF-467E9AAA461F}"/>
    <cellStyle name="Normal 5 7 4 4" xfId="10538" xr:uid="{00000000-0005-0000-0000-0000F2600000}"/>
    <cellStyle name="Normal 5 7 4 4 2" xfId="21428" xr:uid="{00000000-0005-0000-0000-0000F3600000}"/>
    <cellStyle name="Normal 5 7 4 4 2 2" xfId="43008" xr:uid="{052EC691-0F2A-4331-A4E1-3770B4BF8698}"/>
    <cellStyle name="Normal 5 7 4 4 3" xfId="32278" xr:uid="{070979AB-A101-4E22-B1A2-6EF4E35785BC}"/>
    <cellStyle name="Normal 5 7 4 5" xfId="16059" xr:uid="{00000000-0005-0000-0000-0000F4600000}"/>
    <cellStyle name="Normal 5 7 4 5 2" xfId="37639" xr:uid="{AEB540C2-1E90-4EAE-936C-89E2822300D3}"/>
    <cellStyle name="Normal 5 7 4 6" xfId="26908" xr:uid="{66839561-4CED-45A9-930B-65E387EAEF34}"/>
    <cellStyle name="Normal 5 7 5" xfId="1788" xr:uid="{00000000-0005-0000-0000-0000F5600000}"/>
    <cellStyle name="Normal 5 7 5 2" xfId="5109" xr:uid="{00000000-0005-0000-0000-0000F6600000}"/>
    <cellStyle name="Normal 5 7 5 2 2" xfId="12602" xr:uid="{00000000-0005-0000-0000-0000F7600000}"/>
    <cellStyle name="Normal 5 7 5 2 2 2" xfId="23411" xr:uid="{00000000-0005-0000-0000-0000F8600000}"/>
    <cellStyle name="Normal 5 7 5 2 2 2 2" xfId="44991" xr:uid="{6387439E-E01D-4942-9C5E-7F25F76CD054}"/>
    <cellStyle name="Normal 5 7 5 2 2 3" xfId="34262" xr:uid="{5C1F1A1A-CCB4-4F62-911A-A7E562DFFBAD}"/>
    <cellStyle name="Normal 5 7 5 2 3" xfId="18042" xr:uid="{00000000-0005-0000-0000-0000F9600000}"/>
    <cellStyle name="Normal 5 7 5 2 3 2" xfId="39622" xr:uid="{099F3C63-0128-4AB9-B523-9C6F0FDAED5B}"/>
    <cellStyle name="Normal 5 7 5 2 4" xfId="28892" xr:uid="{AB53DEC8-5A5E-48AF-B8F8-0BD584D2A0D6}"/>
    <cellStyle name="Normal 5 7 5 3" xfId="8364" xr:uid="{00000000-0005-0000-0000-0000FA600000}"/>
    <cellStyle name="Normal 5 7 5 3 2" xfId="14446" xr:uid="{00000000-0005-0000-0000-0000FB600000}"/>
    <cellStyle name="Normal 5 7 5 3 2 2" xfId="25191" xr:uid="{00000000-0005-0000-0000-0000FC600000}"/>
    <cellStyle name="Normal 5 7 5 3 2 2 2" xfId="46771" xr:uid="{2469E1E8-127E-4720-9D11-2B10F813480C}"/>
    <cellStyle name="Normal 5 7 5 3 2 3" xfId="36043" xr:uid="{C99B4544-B326-4FFC-850E-FBC04F96E6EF}"/>
    <cellStyle name="Normal 5 7 5 3 3" xfId="19822" xr:uid="{00000000-0005-0000-0000-0000FD600000}"/>
    <cellStyle name="Normal 5 7 5 3 3 2" xfId="41402" xr:uid="{69F811F2-2ABC-4C31-96CE-94DDF5A20BF8}"/>
    <cellStyle name="Normal 5 7 5 3 4" xfId="30672" xr:uid="{1C6D9EDC-6CF2-4D42-8057-1781A060405F}"/>
    <cellStyle name="Normal 5 7 5 4" xfId="10748" xr:uid="{00000000-0005-0000-0000-0000FE600000}"/>
    <cellStyle name="Normal 5 7 5 4 2" xfId="21623" xr:uid="{00000000-0005-0000-0000-0000FF600000}"/>
    <cellStyle name="Normal 5 7 5 4 2 2" xfId="43203" xr:uid="{8CDE37EC-81B0-41B9-96FB-95FAE00D6FEA}"/>
    <cellStyle name="Normal 5 7 5 4 3" xfId="32473" xr:uid="{E8B24D56-169A-45FC-8C94-8291C2E98A6F}"/>
    <cellStyle name="Normal 5 7 5 5" xfId="16254" xr:uid="{00000000-0005-0000-0000-000000610000}"/>
    <cellStyle name="Normal 5 7 5 5 2" xfId="37834" xr:uid="{D91B255B-4C28-459C-8431-0442E708F331}"/>
    <cellStyle name="Normal 5 7 5 6" xfId="27103" xr:uid="{1498BE9D-2B48-4D3D-A563-14B9F46F485B}"/>
    <cellStyle name="Normal 5 7 6" xfId="2040" xr:uid="{00000000-0005-0000-0000-000001610000}"/>
    <cellStyle name="Normal 5 7 6 2" xfId="5361" xr:uid="{00000000-0005-0000-0000-000002610000}"/>
    <cellStyle name="Normal 5 7 6 2 2" xfId="12805" xr:uid="{00000000-0005-0000-0000-000003610000}"/>
    <cellStyle name="Normal 5 7 6 2 2 2" xfId="23608" xr:uid="{00000000-0005-0000-0000-000004610000}"/>
    <cellStyle name="Normal 5 7 6 2 2 2 2" xfId="45188" xr:uid="{BB975220-A00D-4DFE-A154-C767FB7527C5}"/>
    <cellStyle name="Normal 5 7 6 2 2 3" xfId="34459" xr:uid="{1C9BC904-9784-4E21-AC04-7897429624CA}"/>
    <cellStyle name="Normal 5 7 6 2 3" xfId="18239" xr:uid="{00000000-0005-0000-0000-000005610000}"/>
    <cellStyle name="Normal 5 7 6 2 3 2" xfId="39819" xr:uid="{4EBE7538-2979-4916-A43C-633C23893585}"/>
    <cellStyle name="Normal 5 7 6 2 4" xfId="29089" xr:uid="{EABE071A-B4B8-493A-8D16-C1516A7AA366}"/>
    <cellStyle name="Normal 5 7 6 3" xfId="8616" xr:uid="{00000000-0005-0000-0000-000006610000}"/>
    <cellStyle name="Normal 5 7 6 3 2" xfId="14649" xr:uid="{00000000-0005-0000-0000-000007610000}"/>
    <cellStyle name="Normal 5 7 6 3 2 2" xfId="25388" xr:uid="{00000000-0005-0000-0000-000008610000}"/>
    <cellStyle name="Normal 5 7 6 3 2 2 2" xfId="46968" xr:uid="{8087B1EB-8C14-4E67-B763-FFA9D0820BF9}"/>
    <cellStyle name="Normal 5 7 6 3 2 3" xfId="36240" xr:uid="{921B47B7-98F2-4188-B8A7-F612906D987B}"/>
    <cellStyle name="Normal 5 7 6 3 3" xfId="20019" xr:uid="{00000000-0005-0000-0000-000009610000}"/>
    <cellStyle name="Normal 5 7 6 3 3 2" xfId="41599" xr:uid="{C8DA0C59-4AA0-4D49-ADDA-844A4C911A81}"/>
    <cellStyle name="Normal 5 7 6 3 4" xfId="30869" xr:uid="{F0462147-2344-443C-BD7A-7C9D4E1E4751}"/>
    <cellStyle name="Normal 5 7 6 4" xfId="10951" xr:uid="{00000000-0005-0000-0000-00000A610000}"/>
    <cellStyle name="Normal 5 7 6 4 2" xfId="21820" xr:uid="{00000000-0005-0000-0000-00000B610000}"/>
    <cellStyle name="Normal 5 7 6 4 2 2" xfId="43400" xr:uid="{81CAD0D8-90A4-4AA1-83C2-637A01CC65E8}"/>
    <cellStyle name="Normal 5 7 6 4 3" xfId="32670" xr:uid="{75A16BB0-8CA0-4038-8644-DA2A69721C3D}"/>
    <cellStyle name="Normal 5 7 6 5" xfId="16451" xr:uid="{00000000-0005-0000-0000-00000C610000}"/>
    <cellStyle name="Normal 5 7 6 5 2" xfId="38031" xr:uid="{C113F73D-19D8-4010-92A9-54C5269E0521}"/>
    <cellStyle name="Normal 5 7 6 6" xfId="27300" xr:uid="{D9CA98E9-2E05-4B03-B1A7-C73EF0E127C4}"/>
    <cellStyle name="Normal 5 7 7" xfId="2633" xr:uid="{00000000-0005-0000-0000-00000D610000}"/>
    <cellStyle name="Normal 5 7 7 2" xfId="5953" xr:uid="{00000000-0005-0000-0000-00000E610000}"/>
    <cellStyle name="Normal 5 7 7 2 2" xfId="13153" xr:uid="{00000000-0005-0000-0000-00000F610000}"/>
    <cellStyle name="Normal 5 7 7 2 2 2" xfId="23955" xr:uid="{00000000-0005-0000-0000-000010610000}"/>
    <cellStyle name="Normal 5 7 7 2 2 2 2" xfId="45535" xr:uid="{84F449EB-06CB-4BEE-8DED-314C816F2749}"/>
    <cellStyle name="Normal 5 7 7 2 2 3" xfId="34807" xr:uid="{95581AC1-3A00-4478-B453-24A65474CC5A}"/>
    <cellStyle name="Normal 5 7 7 2 3" xfId="18586" xr:uid="{00000000-0005-0000-0000-000011610000}"/>
    <cellStyle name="Normal 5 7 7 2 3 2" xfId="40166" xr:uid="{C6D60188-BD21-4A22-A7C9-53863DC10B83}"/>
    <cellStyle name="Normal 5 7 7 2 4" xfId="29436" xr:uid="{FF301914-B49F-41A5-8E26-5264894345E8}"/>
    <cellStyle name="Normal 5 7 7 3" xfId="9207" xr:uid="{00000000-0005-0000-0000-000012610000}"/>
    <cellStyle name="Normal 5 7 7 3 2" xfId="14997" xr:uid="{00000000-0005-0000-0000-000013610000}"/>
    <cellStyle name="Normal 5 7 7 3 2 2" xfId="25735" xr:uid="{00000000-0005-0000-0000-000014610000}"/>
    <cellStyle name="Normal 5 7 7 3 2 2 2" xfId="47315" xr:uid="{843182CF-641A-4F67-980B-D4DD7AB2D2DE}"/>
    <cellStyle name="Normal 5 7 7 3 2 3" xfId="36588" xr:uid="{A8B2AED9-29E5-42AE-BBF3-5E932449448D}"/>
    <cellStyle name="Normal 5 7 7 3 3" xfId="20366" xr:uid="{00000000-0005-0000-0000-000015610000}"/>
    <cellStyle name="Normal 5 7 7 3 3 2" xfId="41946" xr:uid="{05E42135-4AD9-4EB3-855A-88D7BCF7DA9E}"/>
    <cellStyle name="Normal 5 7 7 3 4" xfId="31216" xr:uid="{42A0D592-D92A-4CA4-927A-A229BB0D0621}"/>
    <cellStyle name="Normal 5 7 7 4" xfId="11299" xr:uid="{00000000-0005-0000-0000-000016610000}"/>
    <cellStyle name="Normal 5 7 7 4 2" xfId="22167" xr:uid="{00000000-0005-0000-0000-000017610000}"/>
    <cellStyle name="Normal 5 7 7 4 2 2" xfId="43747" xr:uid="{664496C5-8D64-42F4-AFD3-4C799496EEA3}"/>
    <cellStyle name="Normal 5 7 7 4 3" xfId="33018" xr:uid="{6F02A3B3-5795-422C-AD1A-3EB58B91DDA2}"/>
    <cellStyle name="Normal 5 7 7 5" xfId="16798" xr:uid="{00000000-0005-0000-0000-000018610000}"/>
    <cellStyle name="Normal 5 7 7 5 2" xfId="38378" xr:uid="{CBA8F67D-68A9-429C-AB80-1F64045AC0AE}"/>
    <cellStyle name="Normal 5 7 7 6" xfId="27648" xr:uid="{1D6E6CE6-0D59-4D08-8BB0-8CA0E4B02D4B}"/>
    <cellStyle name="Normal 5 7 8" xfId="2799" xr:uid="{00000000-0005-0000-0000-000019610000}"/>
    <cellStyle name="Normal 5 7 8 2" xfId="6119" xr:uid="{00000000-0005-0000-0000-00001A610000}"/>
    <cellStyle name="Normal 5 7 8 2 2" xfId="13253" xr:uid="{00000000-0005-0000-0000-00001B610000}"/>
    <cellStyle name="Normal 5 7 8 2 2 2" xfId="24055" xr:uid="{00000000-0005-0000-0000-00001C610000}"/>
    <cellStyle name="Normal 5 7 8 2 2 2 2" xfId="45635" xr:uid="{5D4FD4FC-EC1B-4D10-AE62-DE278105015E}"/>
    <cellStyle name="Normal 5 7 8 2 2 3" xfId="34907" xr:uid="{FBC4B223-F379-4BA6-A7B3-6130F4C30CD8}"/>
    <cellStyle name="Normal 5 7 8 2 3" xfId="18686" xr:uid="{00000000-0005-0000-0000-00001D610000}"/>
    <cellStyle name="Normal 5 7 8 2 3 2" xfId="40266" xr:uid="{40E64AA4-FDEA-4065-8F10-A00CCA24D81B}"/>
    <cellStyle name="Normal 5 7 8 2 4" xfId="29536" xr:uid="{FC58222D-1CA9-434E-B353-D6B98D0CE9A3}"/>
    <cellStyle name="Normal 5 7 8 3" xfId="9373" xr:uid="{00000000-0005-0000-0000-00001E610000}"/>
    <cellStyle name="Normal 5 7 8 3 2" xfId="15097" xr:uid="{00000000-0005-0000-0000-00001F610000}"/>
    <cellStyle name="Normal 5 7 8 3 2 2" xfId="25835" xr:uid="{00000000-0005-0000-0000-000020610000}"/>
    <cellStyle name="Normal 5 7 8 3 2 2 2" xfId="47415" xr:uid="{6D62E66D-BFE4-478C-A0EF-1F95D5C9A016}"/>
    <cellStyle name="Normal 5 7 8 3 2 3" xfId="36688" xr:uid="{2264E182-DA43-49A7-93E5-53126B088DFC}"/>
    <cellStyle name="Normal 5 7 8 3 3" xfId="20466" xr:uid="{00000000-0005-0000-0000-000021610000}"/>
    <cellStyle name="Normal 5 7 8 3 3 2" xfId="42046" xr:uid="{37E1036F-57E7-4D3F-8E45-9DCC904BBB95}"/>
    <cellStyle name="Normal 5 7 8 3 4" xfId="31316" xr:uid="{A3D8AA73-9FFF-48AB-B98B-347DF194F568}"/>
    <cellStyle name="Normal 5 7 8 4" xfId="11399" xr:uid="{00000000-0005-0000-0000-000022610000}"/>
    <cellStyle name="Normal 5 7 8 4 2" xfId="22267" xr:uid="{00000000-0005-0000-0000-000023610000}"/>
    <cellStyle name="Normal 5 7 8 4 2 2" xfId="43847" xr:uid="{45B02FBA-C9F4-41F3-B52C-D72E3A7E0F08}"/>
    <cellStyle name="Normal 5 7 8 4 3" xfId="33118" xr:uid="{9350C706-3EE4-40A5-8449-6E1BB91CB711}"/>
    <cellStyle name="Normal 5 7 8 5" xfId="16898" xr:uid="{00000000-0005-0000-0000-000024610000}"/>
    <cellStyle name="Normal 5 7 8 5 2" xfId="38478" xr:uid="{93B7D06F-04FA-49AD-9DA8-E56A3B03FB2A}"/>
    <cellStyle name="Normal 5 7 8 6" xfId="27748" xr:uid="{8170B628-A0ED-411D-9924-06FE3D98686D}"/>
    <cellStyle name="Normal 5 7 9" xfId="2982" xr:uid="{00000000-0005-0000-0000-000025610000}"/>
    <cellStyle name="Normal 5 7 9 2" xfId="6302" xr:uid="{00000000-0005-0000-0000-000026610000}"/>
    <cellStyle name="Normal 5 7 9 2 2" xfId="13428" xr:uid="{00000000-0005-0000-0000-000027610000}"/>
    <cellStyle name="Normal 5 7 9 2 2 2" xfId="24230" xr:uid="{00000000-0005-0000-0000-000028610000}"/>
    <cellStyle name="Normal 5 7 9 2 2 2 2" xfId="45810" xr:uid="{1BC5300B-3C16-4F2C-95B1-667E82D5BF47}"/>
    <cellStyle name="Normal 5 7 9 2 2 3" xfId="35082" xr:uid="{6E7D54C6-4935-4FE7-81F0-8004EC6F78A7}"/>
    <cellStyle name="Normal 5 7 9 2 3" xfId="18861" xr:uid="{00000000-0005-0000-0000-000029610000}"/>
    <cellStyle name="Normal 5 7 9 2 3 2" xfId="40441" xr:uid="{1D727E9F-8DD8-429E-BDA5-94166F89803E}"/>
    <cellStyle name="Normal 5 7 9 2 4" xfId="29711" xr:uid="{548706AC-A2D5-4954-ABA3-62608C8E9F2F}"/>
    <cellStyle name="Normal 5 7 9 3" xfId="9556" xr:uid="{00000000-0005-0000-0000-00002A610000}"/>
    <cellStyle name="Normal 5 7 9 3 2" xfId="15272" xr:uid="{00000000-0005-0000-0000-00002B610000}"/>
    <cellStyle name="Normal 5 7 9 3 2 2" xfId="26010" xr:uid="{00000000-0005-0000-0000-00002C610000}"/>
    <cellStyle name="Normal 5 7 9 3 2 2 2" xfId="47590" xr:uid="{34D1409B-9297-4D7E-A93A-BB56AB954F43}"/>
    <cellStyle name="Normal 5 7 9 3 2 3" xfId="36863" xr:uid="{E66C4852-D8E9-4513-8B7E-D0753081ADE7}"/>
    <cellStyle name="Normal 5 7 9 3 3" xfId="20641" xr:uid="{00000000-0005-0000-0000-00002D610000}"/>
    <cellStyle name="Normal 5 7 9 3 3 2" xfId="42221" xr:uid="{5AA7063F-20A6-49F3-A577-725B568706B2}"/>
    <cellStyle name="Normal 5 7 9 3 4" xfId="31491" xr:uid="{6DADAAEA-5DFF-4D23-A419-95A7B9E6C973}"/>
    <cellStyle name="Normal 5 7 9 4" xfId="11574" xr:uid="{00000000-0005-0000-0000-00002E610000}"/>
    <cellStyle name="Normal 5 7 9 4 2" xfId="22442" xr:uid="{00000000-0005-0000-0000-00002F610000}"/>
    <cellStyle name="Normal 5 7 9 4 2 2" xfId="44022" xr:uid="{21CE332D-6C7E-4D65-8C81-56D4B7398980}"/>
    <cellStyle name="Normal 5 7 9 4 3" xfId="33293" xr:uid="{8F0126DB-0614-4419-810D-D9E4A6AD7A70}"/>
    <cellStyle name="Normal 5 7 9 5" xfId="17073" xr:uid="{00000000-0005-0000-0000-000030610000}"/>
    <cellStyle name="Normal 5 7 9 5 2" xfId="38653" xr:uid="{FCF40620-116B-4632-A87E-36ADE46874F3}"/>
    <cellStyle name="Normal 5 7 9 6" xfId="27923" xr:uid="{D9EFC564-2E59-4C1F-9433-590B913FCBC3}"/>
    <cellStyle name="Normal 5 8" xfId="352" xr:uid="{00000000-0005-0000-0000-000031610000}"/>
    <cellStyle name="Normal 5 8 10" xfId="3185" xr:uid="{00000000-0005-0000-0000-000032610000}"/>
    <cellStyle name="Normal 5 8 10 2" xfId="6505" xr:uid="{00000000-0005-0000-0000-000033610000}"/>
    <cellStyle name="Normal 5 8 10 2 2" xfId="13619" xr:uid="{00000000-0005-0000-0000-000034610000}"/>
    <cellStyle name="Normal 5 8 10 2 2 2" xfId="24421" xr:uid="{00000000-0005-0000-0000-000035610000}"/>
    <cellStyle name="Normal 5 8 10 2 2 2 2" xfId="46001" xr:uid="{A68C3AA2-7CE6-4B49-83EF-3116DFAB0C84}"/>
    <cellStyle name="Normal 5 8 10 2 2 3" xfId="35273" xr:uid="{ED2B421C-AA65-42D2-837B-F9752CE986B2}"/>
    <cellStyle name="Normal 5 8 10 2 3" xfId="19052" xr:uid="{00000000-0005-0000-0000-000036610000}"/>
    <cellStyle name="Normal 5 8 10 2 3 2" xfId="40632" xr:uid="{4259BEF6-ECE8-41BC-ACF4-944A010634EB}"/>
    <cellStyle name="Normal 5 8 10 2 4" xfId="29902" xr:uid="{A13AC632-C735-4F3A-86F9-7EDFD9626D2A}"/>
    <cellStyle name="Normal 5 8 10 3" xfId="9759" xr:uid="{00000000-0005-0000-0000-000037610000}"/>
    <cellStyle name="Normal 5 8 10 3 2" xfId="15463" xr:uid="{00000000-0005-0000-0000-000038610000}"/>
    <cellStyle name="Normal 5 8 10 3 2 2" xfId="26201" xr:uid="{00000000-0005-0000-0000-000039610000}"/>
    <cellStyle name="Normal 5 8 10 3 2 2 2" xfId="47781" xr:uid="{3DBF5734-2BD0-42FF-ADCD-735264820C2D}"/>
    <cellStyle name="Normal 5 8 10 3 2 3" xfId="37054" xr:uid="{7CC48F76-96BE-4E30-BAE5-5515C4C495EB}"/>
    <cellStyle name="Normal 5 8 10 3 3" xfId="20832" xr:uid="{00000000-0005-0000-0000-00003A610000}"/>
    <cellStyle name="Normal 5 8 10 3 3 2" xfId="42412" xr:uid="{66826425-F5D9-4C10-AC04-041CA4EE959F}"/>
    <cellStyle name="Normal 5 8 10 3 4" xfId="31682" xr:uid="{32C52C22-73F7-44BF-97D7-7594B0882C04}"/>
    <cellStyle name="Normal 5 8 10 4" xfId="11765" xr:uid="{00000000-0005-0000-0000-00003B610000}"/>
    <cellStyle name="Normal 5 8 10 4 2" xfId="22633" xr:uid="{00000000-0005-0000-0000-00003C610000}"/>
    <cellStyle name="Normal 5 8 10 4 2 2" xfId="44213" xr:uid="{71FF210A-A22C-44DD-8536-10A734349DC7}"/>
    <cellStyle name="Normal 5 8 10 4 3" xfId="33484" xr:uid="{2D35769E-893A-46A1-B337-02243E51F5F5}"/>
    <cellStyle name="Normal 5 8 10 5" xfId="17264" xr:uid="{00000000-0005-0000-0000-00003D610000}"/>
    <cellStyle name="Normal 5 8 10 5 2" xfId="38844" xr:uid="{38809FD7-72F5-4A3E-A709-EC6C34BF40DD}"/>
    <cellStyle name="Normal 5 8 10 6" xfId="28114" xr:uid="{D989CBAC-675C-4B73-9BA0-6DD140BFF36E}"/>
    <cellStyle name="Normal 5 8 11" xfId="3675" xr:uid="{00000000-0005-0000-0000-00003E610000}"/>
    <cellStyle name="Normal 5 8 11 2" xfId="11978" xr:uid="{00000000-0005-0000-0000-00003F610000}"/>
    <cellStyle name="Normal 5 8 11 2 2" xfId="22834" xr:uid="{00000000-0005-0000-0000-000040610000}"/>
    <cellStyle name="Normal 5 8 11 2 2 2" xfId="44414" xr:uid="{D5CB68D8-B3CB-40FD-8918-C41EFF600971}"/>
    <cellStyle name="Normal 5 8 11 2 3" xfId="33685" xr:uid="{9EBE909A-C7EF-4B44-BEF8-995AF6AC3A17}"/>
    <cellStyle name="Normal 5 8 11 3" xfId="17465" xr:uid="{00000000-0005-0000-0000-000041610000}"/>
    <cellStyle name="Normal 5 8 11 3 2" xfId="39045" xr:uid="{34215DAC-D524-437A-8991-DE42DE63A00E}"/>
    <cellStyle name="Normal 5 8 11 4" xfId="28315" xr:uid="{4905F16E-18BC-4681-B649-8C0862B4E980}"/>
    <cellStyle name="Normal 5 8 12" xfId="6939" xr:uid="{00000000-0005-0000-0000-000042610000}"/>
    <cellStyle name="Normal 5 8 12 2" xfId="13824" xr:uid="{00000000-0005-0000-0000-000043610000}"/>
    <cellStyle name="Normal 5 8 12 2 2" xfId="24616" xr:uid="{00000000-0005-0000-0000-000044610000}"/>
    <cellStyle name="Normal 5 8 12 2 2 2" xfId="46196" xr:uid="{8C9DEEDC-4117-4884-8955-21A3344EF9F5}"/>
    <cellStyle name="Normal 5 8 12 2 3" xfId="35468" xr:uid="{2717C1F3-4418-4F78-B787-1E0D8D1D0E0D}"/>
    <cellStyle name="Normal 5 8 12 3" xfId="19247" xr:uid="{00000000-0005-0000-0000-000045610000}"/>
    <cellStyle name="Normal 5 8 12 3 2" xfId="40827" xr:uid="{BA9CEC10-8ADA-4471-AB8B-F16C041FD3AA}"/>
    <cellStyle name="Normal 5 8 12 4" xfId="30097" xr:uid="{435B6E43-DEBD-4A31-BA17-8E6BA0D7FCF1}"/>
    <cellStyle name="Normal 5 8 13" xfId="10126" xr:uid="{00000000-0005-0000-0000-000046610000}"/>
    <cellStyle name="Normal 5 8 13 2" xfId="21048" xr:uid="{00000000-0005-0000-0000-000047610000}"/>
    <cellStyle name="Normal 5 8 13 2 2" xfId="42628" xr:uid="{5D68BD37-8288-4EBA-B067-DC7DB34B78A2}"/>
    <cellStyle name="Normal 5 8 13 3" xfId="31898" xr:uid="{BEF17617-AE5E-45DF-91C4-314E86B03962}"/>
    <cellStyle name="Normal 5 8 14" xfId="15679" xr:uid="{00000000-0005-0000-0000-000048610000}"/>
    <cellStyle name="Normal 5 8 14 2" xfId="37259" xr:uid="{482C93E7-BFFA-42D0-83AA-FC7EED23B5C2}"/>
    <cellStyle name="Normal 5 8 15" xfId="26528" xr:uid="{A204C7FB-63EA-4119-9E0F-0E8D2BF66D89}"/>
    <cellStyle name="Normal 5 8 2" xfId="488" xr:uid="{00000000-0005-0000-0000-000049610000}"/>
    <cellStyle name="Normal 5 8 2 10" xfId="3809" xr:uid="{00000000-0005-0000-0000-00004A610000}"/>
    <cellStyle name="Normal 5 8 2 10 2" xfId="12084" xr:uid="{00000000-0005-0000-0000-00004B610000}"/>
    <cellStyle name="Normal 5 8 2 10 2 2" xfId="22935" xr:uid="{00000000-0005-0000-0000-00004C610000}"/>
    <cellStyle name="Normal 5 8 2 10 2 2 2" xfId="44515" xr:uid="{A9651A16-822E-4CF4-833B-C510953C33D0}"/>
    <cellStyle name="Normal 5 8 2 10 2 3" xfId="33786" xr:uid="{42A233F9-7954-483C-95CA-68737C589E92}"/>
    <cellStyle name="Normal 5 8 2 10 3" xfId="17566" xr:uid="{00000000-0005-0000-0000-00004D610000}"/>
    <cellStyle name="Normal 5 8 2 10 3 2" xfId="39146" xr:uid="{B223C892-D38C-4FD3-BC1F-DAF275C5C75F}"/>
    <cellStyle name="Normal 5 8 2 10 4" xfId="28416" xr:uid="{0BF828D8-70CE-41E0-B57E-7878B1494C16}"/>
    <cellStyle name="Normal 5 8 2 11" xfId="7064" xr:uid="{00000000-0005-0000-0000-00004E610000}"/>
    <cellStyle name="Normal 5 8 2 11 2" xfId="13928" xr:uid="{00000000-0005-0000-0000-00004F610000}"/>
    <cellStyle name="Normal 5 8 2 11 2 2" xfId="24715" xr:uid="{00000000-0005-0000-0000-000050610000}"/>
    <cellStyle name="Normal 5 8 2 11 2 2 2" xfId="46295" xr:uid="{26339F52-4AC5-4068-B7C0-7B80C17B4C2A}"/>
    <cellStyle name="Normal 5 8 2 11 2 3" xfId="35567" xr:uid="{DFDBA770-EA87-4FE6-AF19-F0CC90F47FC6}"/>
    <cellStyle name="Normal 5 8 2 11 3" xfId="19346" xr:uid="{00000000-0005-0000-0000-000051610000}"/>
    <cellStyle name="Normal 5 8 2 11 3 2" xfId="40926" xr:uid="{2B183FDB-7AB4-4C82-963C-2316A5112908}"/>
    <cellStyle name="Normal 5 8 2 11 4" xfId="30196" xr:uid="{12A1F994-CE74-4657-AEEB-326EA2D12C78}"/>
    <cellStyle name="Normal 5 8 2 12" xfId="10230" xr:uid="{00000000-0005-0000-0000-000052610000}"/>
    <cellStyle name="Normal 5 8 2 12 2" xfId="21147" xr:uid="{00000000-0005-0000-0000-000053610000}"/>
    <cellStyle name="Normal 5 8 2 12 2 2" xfId="42727" xr:uid="{719307AB-F4C2-49B2-AE3F-3E26D0B63673}"/>
    <cellStyle name="Normal 5 8 2 12 3" xfId="31997" xr:uid="{CC3ABD67-7E1E-4E5D-A545-9A5050CD8139}"/>
    <cellStyle name="Normal 5 8 2 13" xfId="15778" xr:uid="{00000000-0005-0000-0000-000054610000}"/>
    <cellStyle name="Normal 5 8 2 13 2" xfId="37358" xr:uid="{E0C22955-63A8-4B6F-8471-CAF8C5EAFD06}"/>
    <cellStyle name="Normal 5 8 2 14" xfId="26627" xr:uid="{9BC17CC6-5B5F-4749-9073-8AE1AB24A82A}"/>
    <cellStyle name="Normal 5 8 2 2" xfId="1008" xr:uid="{00000000-0005-0000-0000-000055610000}"/>
    <cellStyle name="Normal 5 8 2 2 2" xfId="4329" xr:uid="{00000000-0005-0000-0000-000056610000}"/>
    <cellStyle name="Normal 5 8 2 2 2 2" xfId="12303" xr:uid="{00000000-0005-0000-0000-000057610000}"/>
    <cellStyle name="Normal 5 8 2 2 2 2 2" xfId="23137" xr:uid="{00000000-0005-0000-0000-000058610000}"/>
    <cellStyle name="Normal 5 8 2 2 2 2 2 2" xfId="44717" xr:uid="{70AA9880-E8D4-4B58-8126-9FF966D948BA}"/>
    <cellStyle name="Normal 5 8 2 2 2 2 3" xfId="33988" xr:uid="{11EF2768-B416-4272-AA22-0D36648443EA}"/>
    <cellStyle name="Normal 5 8 2 2 2 3" xfId="17768" xr:uid="{00000000-0005-0000-0000-000059610000}"/>
    <cellStyle name="Normal 5 8 2 2 2 3 2" xfId="39348" xr:uid="{0837BD53-4F2C-452B-AA82-3DA235E2FC4D}"/>
    <cellStyle name="Normal 5 8 2 2 2 4" xfId="28618" xr:uid="{80E628DF-A5D2-4B39-BF52-DC8891FF58E1}"/>
    <cellStyle name="Normal 5 8 2 2 3" xfId="7584" xr:uid="{00000000-0005-0000-0000-00005A610000}"/>
    <cellStyle name="Normal 5 8 2 2 3 2" xfId="14147" xr:uid="{00000000-0005-0000-0000-00005B610000}"/>
    <cellStyle name="Normal 5 8 2 2 3 2 2" xfId="24917" xr:uid="{00000000-0005-0000-0000-00005C610000}"/>
    <cellStyle name="Normal 5 8 2 2 3 2 2 2" xfId="46497" xr:uid="{B31E84E8-4E5F-4D42-9879-119E28A05C84}"/>
    <cellStyle name="Normal 5 8 2 2 3 2 3" xfId="35769" xr:uid="{4981F99B-896C-4446-AB2E-2B30FE1F086A}"/>
    <cellStyle name="Normal 5 8 2 2 3 3" xfId="19548" xr:uid="{00000000-0005-0000-0000-00005D610000}"/>
    <cellStyle name="Normal 5 8 2 2 3 3 2" xfId="41128" xr:uid="{1A18B04D-C57B-4D45-9EEA-BBC0DFEE2B4D}"/>
    <cellStyle name="Normal 5 8 2 2 3 4" xfId="30398" xr:uid="{6FCAC99F-6326-42AA-A8DF-A09D39313AEC}"/>
    <cellStyle name="Normal 5 8 2 2 4" xfId="10449" xr:uid="{00000000-0005-0000-0000-00005E610000}"/>
    <cellStyle name="Normal 5 8 2 2 4 2" xfId="21349" xr:uid="{00000000-0005-0000-0000-00005F610000}"/>
    <cellStyle name="Normal 5 8 2 2 4 2 2" xfId="42929" xr:uid="{20491209-0478-423C-B3A2-D5301B34CC95}"/>
    <cellStyle name="Normal 5 8 2 2 4 3" xfId="32199" xr:uid="{30DB859B-61C7-42DE-BD94-C56CF25BD1AC}"/>
    <cellStyle name="Normal 5 8 2 2 5" xfId="15980" xr:uid="{00000000-0005-0000-0000-000060610000}"/>
    <cellStyle name="Normal 5 8 2 2 5 2" xfId="37560" xr:uid="{02887170-3809-4979-AE49-F9998599EE59}"/>
    <cellStyle name="Normal 5 8 2 2 6" xfId="26829" xr:uid="{3D40CC5A-00F6-4AC8-9FCF-B4B2DC0D8020}"/>
    <cellStyle name="Normal 5 8 2 3" xfId="1498" xr:uid="{00000000-0005-0000-0000-000061610000}"/>
    <cellStyle name="Normal 5 8 2 3 2" xfId="4819" xr:uid="{00000000-0005-0000-0000-000062610000}"/>
    <cellStyle name="Normal 5 8 2 3 2 2" xfId="12518" xr:uid="{00000000-0005-0000-0000-000063610000}"/>
    <cellStyle name="Normal 5 8 2 3 2 2 2" xfId="23336" xr:uid="{00000000-0005-0000-0000-000064610000}"/>
    <cellStyle name="Normal 5 8 2 3 2 2 2 2" xfId="44916" xr:uid="{56DBF265-908A-4251-AF2F-619A9A82A111}"/>
    <cellStyle name="Normal 5 8 2 3 2 2 3" xfId="34187" xr:uid="{E21D5FD4-C74D-46B8-B41A-6837A5AF6868}"/>
    <cellStyle name="Normal 5 8 2 3 2 3" xfId="17967" xr:uid="{00000000-0005-0000-0000-000065610000}"/>
    <cellStyle name="Normal 5 8 2 3 2 3 2" xfId="39547" xr:uid="{A67B62AB-AEAF-4AF2-B955-4408CCE8424D}"/>
    <cellStyle name="Normal 5 8 2 3 2 4" xfId="28817" xr:uid="{1064EE11-F312-47A5-B351-2A169929C3D3}"/>
    <cellStyle name="Normal 5 8 2 3 3" xfId="8074" xr:uid="{00000000-0005-0000-0000-000066610000}"/>
    <cellStyle name="Normal 5 8 2 3 3 2" xfId="14362" xr:uid="{00000000-0005-0000-0000-000067610000}"/>
    <cellStyle name="Normal 5 8 2 3 3 2 2" xfId="25116" xr:uid="{00000000-0005-0000-0000-000068610000}"/>
    <cellStyle name="Normal 5 8 2 3 3 2 2 2" xfId="46696" xr:uid="{C8713262-FD6B-490A-9316-608A5672BDD0}"/>
    <cellStyle name="Normal 5 8 2 3 3 2 3" xfId="35968" xr:uid="{DA894DCF-B085-43B2-BFAE-32DBA48A56B7}"/>
    <cellStyle name="Normal 5 8 2 3 3 3" xfId="19747" xr:uid="{00000000-0005-0000-0000-000069610000}"/>
    <cellStyle name="Normal 5 8 2 3 3 3 2" xfId="41327" xr:uid="{CB62E77E-470A-49B3-BF06-95B7A3E65839}"/>
    <cellStyle name="Normal 5 8 2 3 3 4" xfId="30597" xr:uid="{6A362D0C-2053-426A-97A9-D0E46EFE1DBB}"/>
    <cellStyle name="Normal 5 8 2 3 4" xfId="10664" xr:uid="{00000000-0005-0000-0000-00006A610000}"/>
    <cellStyle name="Normal 5 8 2 3 4 2" xfId="21548" xr:uid="{00000000-0005-0000-0000-00006B610000}"/>
    <cellStyle name="Normal 5 8 2 3 4 2 2" xfId="43128" xr:uid="{EC248156-F5E6-48EF-B6A5-32B69CE99C05}"/>
    <cellStyle name="Normal 5 8 2 3 4 3" xfId="32398" xr:uid="{249E7AAE-C573-4A79-A942-000B094EF0F0}"/>
    <cellStyle name="Normal 5 8 2 3 5" xfId="16179" xr:uid="{00000000-0005-0000-0000-00006C610000}"/>
    <cellStyle name="Normal 5 8 2 3 5 2" xfId="37759" xr:uid="{29F21EE6-91E9-45CE-8265-64F77449294E}"/>
    <cellStyle name="Normal 5 8 2 3 6" xfId="27028" xr:uid="{D4A71E7F-9FFF-4909-BCE7-5FE05729EA1A}"/>
    <cellStyle name="Normal 5 8 2 4" xfId="1953" xr:uid="{00000000-0005-0000-0000-00006D610000}"/>
    <cellStyle name="Normal 5 8 2 4 2" xfId="5274" xr:uid="{00000000-0005-0000-0000-00006E610000}"/>
    <cellStyle name="Normal 5 8 2 4 2 2" xfId="12729" xr:uid="{00000000-0005-0000-0000-00006F610000}"/>
    <cellStyle name="Normal 5 8 2 4 2 2 2" xfId="23532" xr:uid="{00000000-0005-0000-0000-000070610000}"/>
    <cellStyle name="Normal 5 8 2 4 2 2 2 2" xfId="45112" xr:uid="{30A73C81-EAFF-4F19-8A72-41F57D85FF50}"/>
    <cellStyle name="Normal 5 8 2 4 2 2 3" xfId="34383" xr:uid="{EADAFBDF-32DE-4516-A9FA-848C43202170}"/>
    <cellStyle name="Normal 5 8 2 4 2 3" xfId="18163" xr:uid="{00000000-0005-0000-0000-000071610000}"/>
    <cellStyle name="Normal 5 8 2 4 2 3 2" xfId="39743" xr:uid="{37620656-5D74-44AD-A939-FC6AF984BEFD}"/>
    <cellStyle name="Normal 5 8 2 4 2 4" xfId="29013" xr:uid="{638AF7F8-F01B-4B41-8709-805AC5F6B5AA}"/>
    <cellStyle name="Normal 5 8 2 4 3" xfId="8529" xr:uid="{00000000-0005-0000-0000-000072610000}"/>
    <cellStyle name="Normal 5 8 2 4 3 2" xfId="14573" xr:uid="{00000000-0005-0000-0000-000073610000}"/>
    <cellStyle name="Normal 5 8 2 4 3 2 2" xfId="25312" xr:uid="{00000000-0005-0000-0000-000074610000}"/>
    <cellStyle name="Normal 5 8 2 4 3 2 2 2" xfId="46892" xr:uid="{DE0EABE5-E204-4F57-99E0-508BCE80B7CB}"/>
    <cellStyle name="Normal 5 8 2 4 3 2 3" xfId="36164" xr:uid="{1F1BA086-7D14-4E5D-8997-2EB5786094A4}"/>
    <cellStyle name="Normal 5 8 2 4 3 3" xfId="19943" xr:uid="{00000000-0005-0000-0000-000075610000}"/>
    <cellStyle name="Normal 5 8 2 4 3 3 2" xfId="41523" xr:uid="{64035957-FA75-4967-B4CB-9D86224CFA46}"/>
    <cellStyle name="Normal 5 8 2 4 3 4" xfId="30793" xr:uid="{BFE5CC94-FC23-4586-9DB9-C9F875626786}"/>
    <cellStyle name="Normal 5 8 2 4 4" xfId="10875" xr:uid="{00000000-0005-0000-0000-000076610000}"/>
    <cellStyle name="Normal 5 8 2 4 4 2" xfId="21744" xr:uid="{00000000-0005-0000-0000-000077610000}"/>
    <cellStyle name="Normal 5 8 2 4 4 2 2" xfId="43324" xr:uid="{B8CD17AA-B519-4D47-9117-3319BB2CA488}"/>
    <cellStyle name="Normal 5 8 2 4 4 3" xfId="32594" xr:uid="{A1E5104C-77C1-421E-BD05-C129D7993BAC}"/>
    <cellStyle name="Normal 5 8 2 4 5" xfId="16375" xr:uid="{00000000-0005-0000-0000-000078610000}"/>
    <cellStyle name="Normal 5 8 2 4 5 2" xfId="37955" xr:uid="{2C7F74F6-57C2-416F-B480-02ECDFD453F4}"/>
    <cellStyle name="Normal 5 8 2 4 6" xfId="27224" xr:uid="{5AE04D71-B0D1-4B9F-9575-67D326DFFF02}"/>
    <cellStyle name="Normal 5 8 2 5" xfId="2165" xr:uid="{00000000-0005-0000-0000-000079610000}"/>
    <cellStyle name="Normal 5 8 2 5 2" xfId="5486" xr:uid="{00000000-0005-0000-0000-00007A610000}"/>
    <cellStyle name="Normal 5 8 2 5 2 2" xfId="12924" xr:uid="{00000000-0005-0000-0000-00007B610000}"/>
    <cellStyle name="Normal 5 8 2 5 2 2 2" xfId="23727" xr:uid="{00000000-0005-0000-0000-00007C610000}"/>
    <cellStyle name="Normal 5 8 2 5 2 2 2 2" xfId="45307" xr:uid="{60934420-6FB6-4532-A3D5-81999354BEB6}"/>
    <cellStyle name="Normal 5 8 2 5 2 2 3" xfId="34578" xr:uid="{267886B2-5AA0-40C1-A9EF-6028B03FDC9D}"/>
    <cellStyle name="Normal 5 8 2 5 2 3" xfId="18358" xr:uid="{00000000-0005-0000-0000-00007D610000}"/>
    <cellStyle name="Normal 5 8 2 5 2 3 2" xfId="39938" xr:uid="{1B06E172-0609-41A3-A6E5-D6AD7E2798AB}"/>
    <cellStyle name="Normal 5 8 2 5 2 4" xfId="29208" xr:uid="{142CB239-238C-4E3D-BAED-00FDC968834D}"/>
    <cellStyle name="Normal 5 8 2 5 3" xfId="8741" xr:uid="{00000000-0005-0000-0000-00007E610000}"/>
    <cellStyle name="Normal 5 8 2 5 3 2" xfId="14768" xr:uid="{00000000-0005-0000-0000-00007F610000}"/>
    <cellStyle name="Normal 5 8 2 5 3 2 2" xfId="25507" xr:uid="{00000000-0005-0000-0000-000080610000}"/>
    <cellStyle name="Normal 5 8 2 5 3 2 2 2" xfId="47087" xr:uid="{DA411CFA-38CC-47B6-8139-22A3EFD48129}"/>
    <cellStyle name="Normal 5 8 2 5 3 2 3" xfId="36359" xr:uid="{D6FF067B-8E24-4C1A-92A6-A288916B4228}"/>
    <cellStyle name="Normal 5 8 2 5 3 3" xfId="20138" xr:uid="{00000000-0005-0000-0000-000081610000}"/>
    <cellStyle name="Normal 5 8 2 5 3 3 2" xfId="41718" xr:uid="{8135806E-4F31-43E0-8278-419A72032DDD}"/>
    <cellStyle name="Normal 5 8 2 5 3 4" xfId="30988" xr:uid="{12F20119-413E-4CDB-90F0-5803A94876B1}"/>
    <cellStyle name="Normal 5 8 2 5 4" xfId="11070" xr:uid="{00000000-0005-0000-0000-000082610000}"/>
    <cellStyle name="Normal 5 8 2 5 4 2" xfId="21939" xr:uid="{00000000-0005-0000-0000-000083610000}"/>
    <cellStyle name="Normal 5 8 2 5 4 2 2" xfId="43519" xr:uid="{2C935054-5949-4508-A932-130DF902D0B2}"/>
    <cellStyle name="Normal 5 8 2 5 4 3" xfId="32789" xr:uid="{F4373AD0-084E-45BF-81AE-765483B5C8ED}"/>
    <cellStyle name="Normal 5 8 2 5 5" xfId="16570" xr:uid="{00000000-0005-0000-0000-000084610000}"/>
    <cellStyle name="Normal 5 8 2 5 5 2" xfId="38150" xr:uid="{2A02BD52-9776-404F-832D-FE617B26D9B9}"/>
    <cellStyle name="Normal 5 8 2 5 6" xfId="27419" xr:uid="{A9663A4D-5CD9-46FC-AF39-4B1EDCE5D875}"/>
    <cellStyle name="Normal 5 8 2 6" xfId="2636" xr:uid="{00000000-0005-0000-0000-000085610000}"/>
    <cellStyle name="Normal 5 8 2 6 2" xfId="5956" xr:uid="{00000000-0005-0000-0000-000086610000}"/>
    <cellStyle name="Normal 5 8 2 6 2 2" xfId="13156" xr:uid="{00000000-0005-0000-0000-000087610000}"/>
    <cellStyle name="Normal 5 8 2 6 2 2 2" xfId="23958" xr:uid="{00000000-0005-0000-0000-000088610000}"/>
    <cellStyle name="Normal 5 8 2 6 2 2 2 2" xfId="45538" xr:uid="{1AEC52A3-1676-4450-A9D5-D466D50E4D27}"/>
    <cellStyle name="Normal 5 8 2 6 2 2 3" xfId="34810" xr:uid="{25B28E6A-BAD5-44AD-878A-6CED938D56FE}"/>
    <cellStyle name="Normal 5 8 2 6 2 3" xfId="18589" xr:uid="{00000000-0005-0000-0000-000089610000}"/>
    <cellStyle name="Normal 5 8 2 6 2 3 2" xfId="40169" xr:uid="{62574432-18B9-4A3E-A24B-32B3A9988CF8}"/>
    <cellStyle name="Normal 5 8 2 6 2 4" xfId="29439" xr:uid="{9E1AA26F-A675-4EED-BA06-7180CE75BCBD}"/>
    <cellStyle name="Normal 5 8 2 6 3" xfId="9210" xr:uid="{00000000-0005-0000-0000-00008A610000}"/>
    <cellStyle name="Normal 5 8 2 6 3 2" xfId="15000" xr:uid="{00000000-0005-0000-0000-00008B610000}"/>
    <cellStyle name="Normal 5 8 2 6 3 2 2" xfId="25738" xr:uid="{00000000-0005-0000-0000-00008C610000}"/>
    <cellStyle name="Normal 5 8 2 6 3 2 2 2" xfId="47318" xr:uid="{5143EBCD-6ABD-45EC-BC30-5C9E565C512C}"/>
    <cellStyle name="Normal 5 8 2 6 3 2 3" xfId="36591" xr:uid="{E9466A1F-5723-4FB4-9326-16C25AB59882}"/>
    <cellStyle name="Normal 5 8 2 6 3 3" xfId="20369" xr:uid="{00000000-0005-0000-0000-00008D610000}"/>
    <cellStyle name="Normal 5 8 2 6 3 3 2" xfId="41949" xr:uid="{6FA6A189-2411-4797-8473-D8C2097D23E2}"/>
    <cellStyle name="Normal 5 8 2 6 3 4" xfId="31219" xr:uid="{C48ADFFF-5972-4678-8687-204F03185237}"/>
    <cellStyle name="Normal 5 8 2 6 4" xfId="11302" xr:uid="{00000000-0005-0000-0000-00008E610000}"/>
    <cellStyle name="Normal 5 8 2 6 4 2" xfId="22170" xr:uid="{00000000-0005-0000-0000-00008F610000}"/>
    <cellStyle name="Normal 5 8 2 6 4 2 2" xfId="43750" xr:uid="{74CAAE81-CFB6-4282-BB90-BC4140E9173C}"/>
    <cellStyle name="Normal 5 8 2 6 4 3" xfId="33021" xr:uid="{2221A2C3-FD4C-4556-88C1-59777788C434}"/>
    <cellStyle name="Normal 5 8 2 6 5" xfId="16801" xr:uid="{00000000-0005-0000-0000-000090610000}"/>
    <cellStyle name="Normal 5 8 2 6 5 2" xfId="38381" xr:uid="{11B85EA3-D425-4AC6-9ADB-38D0CB259F35}"/>
    <cellStyle name="Normal 5 8 2 6 6" xfId="27651" xr:uid="{E7E9258C-473C-49AD-9C49-FF89DAF9A07B}"/>
    <cellStyle name="Normal 5 8 2 7" xfId="2931" xr:uid="{00000000-0005-0000-0000-000091610000}"/>
    <cellStyle name="Normal 5 8 2 7 2" xfId="6251" xr:uid="{00000000-0005-0000-0000-000092610000}"/>
    <cellStyle name="Normal 5 8 2 7 2 2" xfId="13384" xr:uid="{00000000-0005-0000-0000-000093610000}"/>
    <cellStyle name="Normal 5 8 2 7 2 2 2" xfId="24186" xr:uid="{00000000-0005-0000-0000-000094610000}"/>
    <cellStyle name="Normal 5 8 2 7 2 2 2 2" xfId="45766" xr:uid="{1129A017-9010-4871-9A39-A2BF59271B31}"/>
    <cellStyle name="Normal 5 8 2 7 2 2 3" xfId="35038" xr:uid="{8DDDBAFE-19F0-460F-B776-66B4F65E2330}"/>
    <cellStyle name="Normal 5 8 2 7 2 3" xfId="18817" xr:uid="{00000000-0005-0000-0000-000095610000}"/>
    <cellStyle name="Normal 5 8 2 7 2 3 2" xfId="40397" xr:uid="{1A8F31FC-8041-48EA-A2CB-CC59B8C1FBC1}"/>
    <cellStyle name="Normal 5 8 2 7 2 4" xfId="29667" xr:uid="{37CEB93A-A26F-47AE-B5AE-B5D32D5BF9F2}"/>
    <cellStyle name="Normal 5 8 2 7 3" xfId="9505" xr:uid="{00000000-0005-0000-0000-000096610000}"/>
    <cellStyle name="Normal 5 8 2 7 3 2" xfId="15228" xr:uid="{00000000-0005-0000-0000-000097610000}"/>
    <cellStyle name="Normal 5 8 2 7 3 2 2" xfId="25966" xr:uid="{00000000-0005-0000-0000-000098610000}"/>
    <cellStyle name="Normal 5 8 2 7 3 2 2 2" xfId="47546" xr:uid="{786FE1FA-D4BD-4947-8497-EC6FF12D6036}"/>
    <cellStyle name="Normal 5 8 2 7 3 2 3" xfId="36819" xr:uid="{C70FC8F3-1060-41A6-9770-6B472F14530F}"/>
    <cellStyle name="Normal 5 8 2 7 3 3" xfId="20597" xr:uid="{00000000-0005-0000-0000-000099610000}"/>
    <cellStyle name="Normal 5 8 2 7 3 3 2" xfId="42177" xr:uid="{D1189DC7-DA8B-4EE3-A82F-7EFCFD0F7E23}"/>
    <cellStyle name="Normal 5 8 2 7 3 4" xfId="31447" xr:uid="{893CBDED-08ED-46DC-A106-E4BFB2E00155}"/>
    <cellStyle name="Normal 5 8 2 7 4" xfId="11530" xr:uid="{00000000-0005-0000-0000-00009A610000}"/>
    <cellStyle name="Normal 5 8 2 7 4 2" xfId="22398" xr:uid="{00000000-0005-0000-0000-00009B610000}"/>
    <cellStyle name="Normal 5 8 2 7 4 2 2" xfId="43978" xr:uid="{3446CB93-979A-4D0F-BAEE-BD8BE51993DB}"/>
    <cellStyle name="Normal 5 8 2 7 4 3" xfId="33249" xr:uid="{5B68B810-7216-4E2B-8784-356202AB5F98}"/>
    <cellStyle name="Normal 5 8 2 7 5" xfId="17029" xr:uid="{00000000-0005-0000-0000-00009C610000}"/>
    <cellStyle name="Normal 5 8 2 7 5 2" xfId="38609" xr:uid="{A8186823-3E67-4779-A3C4-6CCDC5C4D933}"/>
    <cellStyle name="Normal 5 8 2 7 6" xfId="27879" xr:uid="{FF1AED6C-8823-465C-9BBF-1DBDC66AEF7F}"/>
    <cellStyle name="Normal 5 8 2 8" xfId="3115" xr:uid="{00000000-0005-0000-0000-00009D610000}"/>
    <cellStyle name="Normal 5 8 2 8 2" xfId="6435" xr:uid="{00000000-0005-0000-0000-00009E610000}"/>
    <cellStyle name="Normal 5 8 2 8 2 2" xfId="13554" xr:uid="{00000000-0005-0000-0000-00009F610000}"/>
    <cellStyle name="Normal 5 8 2 8 2 2 2" xfId="24356" xr:uid="{00000000-0005-0000-0000-0000A0610000}"/>
    <cellStyle name="Normal 5 8 2 8 2 2 2 2" xfId="45936" xr:uid="{D3988BA6-D8A4-409A-BE04-144FE06707DF}"/>
    <cellStyle name="Normal 5 8 2 8 2 2 3" xfId="35208" xr:uid="{5E582887-2006-42CD-AA8B-E4F3B5F1F9E8}"/>
    <cellStyle name="Normal 5 8 2 8 2 3" xfId="18987" xr:uid="{00000000-0005-0000-0000-0000A1610000}"/>
    <cellStyle name="Normal 5 8 2 8 2 3 2" xfId="40567" xr:uid="{835AD599-E411-4863-8516-8C3F2BC9735C}"/>
    <cellStyle name="Normal 5 8 2 8 2 4" xfId="29837" xr:uid="{9925EA7F-4B99-41E6-8D03-90B826DC37AE}"/>
    <cellStyle name="Normal 5 8 2 8 3" xfId="9689" xr:uid="{00000000-0005-0000-0000-0000A2610000}"/>
    <cellStyle name="Normal 5 8 2 8 3 2" xfId="15398" xr:uid="{00000000-0005-0000-0000-0000A3610000}"/>
    <cellStyle name="Normal 5 8 2 8 3 2 2" xfId="26136" xr:uid="{00000000-0005-0000-0000-0000A4610000}"/>
    <cellStyle name="Normal 5 8 2 8 3 2 2 2" xfId="47716" xr:uid="{2CB2DA4C-6AD1-49FC-A631-EDE2DC1A7143}"/>
    <cellStyle name="Normal 5 8 2 8 3 2 3" xfId="36989" xr:uid="{38BFF4AE-4D4C-40DC-A53A-1546795710A3}"/>
    <cellStyle name="Normal 5 8 2 8 3 3" xfId="20767" xr:uid="{00000000-0005-0000-0000-0000A5610000}"/>
    <cellStyle name="Normal 5 8 2 8 3 3 2" xfId="42347" xr:uid="{A4EDCF58-7492-474D-88C9-659AD3103E65}"/>
    <cellStyle name="Normal 5 8 2 8 3 4" xfId="31617" xr:uid="{DE4C8B1A-1A70-40A0-B1C4-61601CD32F1A}"/>
    <cellStyle name="Normal 5 8 2 8 4" xfId="11700" xr:uid="{00000000-0005-0000-0000-0000A6610000}"/>
    <cellStyle name="Normal 5 8 2 8 4 2" xfId="22568" xr:uid="{00000000-0005-0000-0000-0000A7610000}"/>
    <cellStyle name="Normal 5 8 2 8 4 2 2" xfId="44148" xr:uid="{2E5E4076-C408-45AD-8B80-85CF4AF45557}"/>
    <cellStyle name="Normal 5 8 2 8 4 3" xfId="33419" xr:uid="{21B8E3AF-39D3-45CE-BEDE-39D7598936AD}"/>
    <cellStyle name="Normal 5 8 2 8 5" xfId="17199" xr:uid="{00000000-0005-0000-0000-0000A8610000}"/>
    <cellStyle name="Normal 5 8 2 8 5 2" xfId="38779" xr:uid="{1111465B-43CC-4D99-9418-D7C01628FA2E}"/>
    <cellStyle name="Normal 5 8 2 8 6" xfId="28049" xr:uid="{A8275303-FB9C-4273-886F-8305CD9DD014}"/>
    <cellStyle name="Normal 5 8 2 9" xfId="3289" xr:uid="{00000000-0005-0000-0000-0000A9610000}"/>
    <cellStyle name="Normal 5 8 2 9 2" xfId="6609" xr:uid="{00000000-0005-0000-0000-0000AA610000}"/>
    <cellStyle name="Normal 5 8 2 9 2 2" xfId="13718" xr:uid="{00000000-0005-0000-0000-0000AB610000}"/>
    <cellStyle name="Normal 5 8 2 9 2 2 2" xfId="24520" xr:uid="{00000000-0005-0000-0000-0000AC610000}"/>
    <cellStyle name="Normal 5 8 2 9 2 2 2 2" xfId="46100" xr:uid="{D48F29D4-2035-4017-AB58-DF74E079D68C}"/>
    <cellStyle name="Normal 5 8 2 9 2 2 3" xfId="35372" xr:uid="{C29AB0ED-2573-418C-8287-07D9822BF302}"/>
    <cellStyle name="Normal 5 8 2 9 2 3" xfId="19151" xr:uid="{00000000-0005-0000-0000-0000AD610000}"/>
    <cellStyle name="Normal 5 8 2 9 2 3 2" xfId="40731" xr:uid="{90241F70-B205-4B36-8BDB-025499A21155}"/>
    <cellStyle name="Normal 5 8 2 9 2 4" xfId="30001" xr:uid="{EEFD097C-3F2A-4DF4-8214-90AADF4CCC64}"/>
    <cellStyle name="Normal 5 8 2 9 3" xfId="9863" xr:uid="{00000000-0005-0000-0000-0000AE610000}"/>
    <cellStyle name="Normal 5 8 2 9 3 2" xfId="15562" xr:uid="{00000000-0005-0000-0000-0000AF610000}"/>
    <cellStyle name="Normal 5 8 2 9 3 2 2" xfId="26300" xr:uid="{00000000-0005-0000-0000-0000B0610000}"/>
    <cellStyle name="Normal 5 8 2 9 3 2 2 2" xfId="47880" xr:uid="{82EB75FC-627B-4539-8FCB-9EE748EC6D5F}"/>
    <cellStyle name="Normal 5 8 2 9 3 2 3" xfId="37153" xr:uid="{ECB11911-BA42-4829-B244-1FE82AA0ACCA}"/>
    <cellStyle name="Normal 5 8 2 9 3 3" xfId="20931" xr:uid="{00000000-0005-0000-0000-0000B1610000}"/>
    <cellStyle name="Normal 5 8 2 9 3 3 2" xfId="42511" xr:uid="{B1E7A83C-21A6-463A-B241-A4F79632AC03}"/>
    <cellStyle name="Normal 5 8 2 9 3 4" xfId="31781" xr:uid="{B2DD3CBF-B428-461A-9BFF-156F3037BF73}"/>
    <cellStyle name="Normal 5 8 2 9 4" xfId="11864" xr:uid="{00000000-0005-0000-0000-0000B2610000}"/>
    <cellStyle name="Normal 5 8 2 9 4 2" xfId="22732" xr:uid="{00000000-0005-0000-0000-0000B3610000}"/>
    <cellStyle name="Normal 5 8 2 9 4 2 2" xfId="44312" xr:uid="{E8EEA970-09E3-49F5-924A-A7850ABFDC67}"/>
    <cellStyle name="Normal 5 8 2 9 4 3" xfId="33583" xr:uid="{CBF64C3F-5171-4EA5-A497-A9E48E11F857}"/>
    <cellStyle name="Normal 5 8 2 9 5" xfId="17363" xr:uid="{00000000-0005-0000-0000-0000B4610000}"/>
    <cellStyle name="Normal 5 8 2 9 5 2" xfId="38943" xr:uid="{91A16D69-F351-44F6-BDA9-DCC55CF57228}"/>
    <cellStyle name="Normal 5 8 2 9 6" xfId="28213" xr:uid="{C61D9BB1-1049-46D5-8BBA-4B52F8B595FB}"/>
    <cellStyle name="Normal 5 8 3" xfId="874" xr:uid="{00000000-0005-0000-0000-0000B5610000}"/>
    <cellStyle name="Normal 5 8 3 2" xfId="4195" xr:uid="{00000000-0005-0000-0000-0000B6610000}"/>
    <cellStyle name="Normal 5 8 3 2 2" xfId="12196" xr:uid="{00000000-0005-0000-0000-0000B7610000}"/>
    <cellStyle name="Normal 5 8 3 2 2 2" xfId="23036" xr:uid="{00000000-0005-0000-0000-0000B8610000}"/>
    <cellStyle name="Normal 5 8 3 2 2 2 2" xfId="44616" xr:uid="{EDAD4772-31C8-4B17-8988-A35767E0B6F3}"/>
    <cellStyle name="Normal 5 8 3 2 2 3" xfId="33887" xr:uid="{CD97BFB7-8F2C-464D-AFA0-8E70C87B64C0}"/>
    <cellStyle name="Normal 5 8 3 2 3" xfId="17667" xr:uid="{00000000-0005-0000-0000-0000B9610000}"/>
    <cellStyle name="Normal 5 8 3 2 3 2" xfId="39247" xr:uid="{4971E125-C480-44C3-A380-EAF4CF411C74}"/>
    <cellStyle name="Normal 5 8 3 2 4" xfId="28517" xr:uid="{2D4F4935-5017-434D-8CD6-8C5AA8989833}"/>
    <cellStyle name="Normal 5 8 3 3" xfId="7450" xr:uid="{00000000-0005-0000-0000-0000BA610000}"/>
    <cellStyle name="Normal 5 8 3 3 2" xfId="14040" xr:uid="{00000000-0005-0000-0000-0000BB610000}"/>
    <cellStyle name="Normal 5 8 3 3 2 2" xfId="24816" xr:uid="{00000000-0005-0000-0000-0000BC610000}"/>
    <cellStyle name="Normal 5 8 3 3 2 2 2" xfId="46396" xr:uid="{5A515E63-1C62-4416-882A-121D4B8E9695}"/>
    <cellStyle name="Normal 5 8 3 3 2 3" xfId="35668" xr:uid="{8780FEF9-5772-4498-AB11-27FDB5F7F8D4}"/>
    <cellStyle name="Normal 5 8 3 3 3" xfId="19447" xr:uid="{00000000-0005-0000-0000-0000BD610000}"/>
    <cellStyle name="Normal 5 8 3 3 3 2" xfId="41027" xr:uid="{BDE42445-C645-4E4B-9128-48FD3FAED92D}"/>
    <cellStyle name="Normal 5 8 3 3 4" xfId="30297" xr:uid="{0E3E6FF6-93C5-4FFF-82A9-C4FEE8243A35}"/>
    <cellStyle name="Normal 5 8 3 4" xfId="10342" xr:uid="{00000000-0005-0000-0000-0000BE610000}"/>
    <cellStyle name="Normal 5 8 3 4 2" xfId="21248" xr:uid="{00000000-0005-0000-0000-0000BF610000}"/>
    <cellStyle name="Normal 5 8 3 4 2 2" xfId="42828" xr:uid="{38504C33-5FE2-4EEF-AE5E-447738D20933}"/>
    <cellStyle name="Normal 5 8 3 4 3" xfId="32098" xr:uid="{081E6DB4-EE97-4E4C-8F07-532F22312EC9}"/>
    <cellStyle name="Normal 5 8 3 5" xfId="15879" xr:uid="{00000000-0005-0000-0000-0000C0610000}"/>
    <cellStyle name="Normal 5 8 3 5 2" xfId="37459" xr:uid="{05B4094B-CB87-44B8-B739-149849838636}"/>
    <cellStyle name="Normal 5 8 3 6" xfId="26728" xr:uid="{EF626FD1-C878-4B1A-81AC-B3D2C39924E7}"/>
    <cellStyle name="Normal 5 8 4" xfId="1363" xr:uid="{00000000-0005-0000-0000-0000C1610000}"/>
    <cellStyle name="Normal 5 8 4 2" xfId="4684" xr:uid="{00000000-0005-0000-0000-0000C2610000}"/>
    <cellStyle name="Normal 5 8 4 2 2" xfId="12413" xr:uid="{00000000-0005-0000-0000-0000C3610000}"/>
    <cellStyle name="Normal 5 8 4 2 2 2" xfId="23236" xr:uid="{00000000-0005-0000-0000-0000C4610000}"/>
    <cellStyle name="Normal 5 8 4 2 2 2 2" xfId="44816" xr:uid="{9923BD3E-7D3F-4E23-9C6F-224FD7A6B1A9}"/>
    <cellStyle name="Normal 5 8 4 2 2 3" xfId="34087" xr:uid="{F7102837-62E7-4DE5-B2F6-F8AEA3948501}"/>
    <cellStyle name="Normal 5 8 4 2 3" xfId="17867" xr:uid="{00000000-0005-0000-0000-0000C5610000}"/>
    <cellStyle name="Normal 5 8 4 2 3 2" xfId="39447" xr:uid="{C62AD30F-7752-41F4-B02B-FE350D551067}"/>
    <cellStyle name="Normal 5 8 4 2 4" xfId="28717" xr:uid="{238A82E5-86CD-4E03-8FE3-4370574DCE40}"/>
    <cellStyle name="Normal 5 8 4 3" xfId="7939" xr:uid="{00000000-0005-0000-0000-0000C6610000}"/>
    <cellStyle name="Normal 5 8 4 3 2" xfId="14257" xr:uid="{00000000-0005-0000-0000-0000C7610000}"/>
    <cellStyle name="Normal 5 8 4 3 2 2" xfId="25016" xr:uid="{00000000-0005-0000-0000-0000C8610000}"/>
    <cellStyle name="Normal 5 8 4 3 2 2 2" xfId="46596" xr:uid="{7C671FA9-AEE2-4C82-9E5D-1572CF1A5559}"/>
    <cellStyle name="Normal 5 8 4 3 2 3" xfId="35868" xr:uid="{821EE76B-87E2-46E8-BF00-3211347E550F}"/>
    <cellStyle name="Normal 5 8 4 3 3" xfId="19647" xr:uid="{00000000-0005-0000-0000-0000C9610000}"/>
    <cellStyle name="Normal 5 8 4 3 3 2" xfId="41227" xr:uid="{F7E8EAC6-ED8F-401E-A5C4-72D8945DD49A}"/>
    <cellStyle name="Normal 5 8 4 3 4" xfId="30497" xr:uid="{B1498A84-C655-4758-868B-713F65BA0C96}"/>
    <cellStyle name="Normal 5 8 4 4" xfId="10559" xr:uid="{00000000-0005-0000-0000-0000CA610000}"/>
    <cellStyle name="Normal 5 8 4 4 2" xfId="21448" xr:uid="{00000000-0005-0000-0000-0000CB610000}"/>
    <cellStyle name="Normal 5 8 4 4 2 2" xfId="43028" xr:uid="{9CF21F8D-E4F5-47B1-8CC5-6D4DDE4E9895}"/>
    <cellStyle name="Normal 5 8 4 4 3" xfId="32298" xr:uid="{9F260C40-4880-4372-B2EE-0E2418401A46}"/>
    <cellStyle name="Normal 5 8 4 5" xfId="16079" xr:uid="{00000000-0005-0000-0000-0000CC610000}"/>
    <cellStyle name="Normal 5 8 4 5 2" xfId="37659" xr:uid="{6D4B50C4-36FF-4699-AD08-6FDFA3EF925A}"/>
    <cellStyle name="Normal 5 8 4 6" xfId="26928" xr:uid="{3C83FFC6-B085-4132-A570-6E8C3B57ADFE}"/>
    <cellStyle name="Normal 5 8 5" xfId="1825" xr:uid="{00000000-0005-0000-0000-0000CD610000}"/>
    <cellStyle name="Normal 5 8 5 2" xfId="5146" xr:uid="{00000000-0005-0000-0000-0000CE610000}"/>
    <cellStyle name="Normal 5 8 5 2 2" xfId="12623" xr:uid="{00000000-0005-0000-0000-0000CF610000}"/>
    <cellStyle name="Normal 5 8 5 2 2 2" xfId="23431" xr:uid="{00000000-0005-0000-0000-0000D0610000}"/>
    <cellStyle name="Normal 5 8 5 2 2 2 2" xfId="45011" xr:uid="{5F719598-7C5D-4E2C-BAA8-7B0D324BE64D}"/>
    <cellStyle name="Normal 5 8 5 2 2 3" xfId="34282" xr:uid="{3347354B-23BE-4E87-8C67-4712543C2A0F}"/>
    <cellStyle name="Normal 5 8 5 2 3" xfId="18062" xr:uid="{00000000-0005-0000-0000-0000D1610000}"/>
    <cellStyle name="Normal 5 8 5 2 3 2" xfId="39642" xr:uid="{18AFD5DD-CC03-4A42-9B9E-FCD94C555302}"/>
    <cellStyle name="Normal 5 8 5 2 4" xfId="28912" xr:uid="{7CB8C636-5BE2-45D0-8617-7D34F00D808B}"/>
    <cellStyle name="Normal 5 8 5 3" xfId="8401" xr:uid="{00000000-0005-0000-0000-0000D2610000}"/>
    <cellStyle name="Normal 5 8 5 3 2" xfId="14467" xr:uid="{00000000-0005-0000-0000-0000D3610000}"/>
    <cellStyle name="Normal 5 8 5 3 2 2" xfId="25211" xr:uid="{00000000-0005-0000-0000-0000D4610000}"/>
    <cellStyle name="Normal 5 8 5 3 2 2 2" xfId="46791" xr:uid="{DD489815-D79D-4BDD-84C2-9CD6CCFD54E9}"/>
    <cellStyle name="Normal 5 8 5 3 2 3" xfId="36063" xr:uid="{1A9AEE94-B2A8-4208-918D-263C862EA26F}"/>
    <cellStyle name="Normal 5 8 5 3 3" xfId="19842" xr:uid="{00000000-0005-0000-0000-0000D5610000}"/>
    <cellStyle name="Normal 5 8 5 3 3 2" xfId="41422" xr:uid="{22AD2BE2-96F9-4DFB-9014-D8B8CD3335EB}"/>
    <cellStyle name="Normal 5 8 5 3 4" xfId="30692" xr:uid="{693E17B8-38F8-4391-9075-E3CCEA3C8643}"/>
    <cellStyle name="Normal 5 8 5 4" xfId="10769" xr:uid="{00000000-0005-0000-0000-0000D6610000}"/>
    <cellStyle name="Normal 5 8 5 4 2" xfId="21643" xr:uid="{00000000-0005-0000-0000-0000D7610000}"/>
    <cellStyle name="Normal 5 8 5 4 2 2" xfId="43223" xr:uid="{DE22214C-D8B4-4DC2-B3CF-C85CA8A371F1}"/>
    <cellStyle name="Normal 5 8 5 4 3" xfId="32493" xr:uid="{6D57BFF2-5E33-499F-9F1F-ED410B083403}"/>
    <cellStyle name="Normal 5 8 5 5" xfId="16274" xr:uid="{00000000-0005-0000-0000-0000D8610000}"/>
    <cellStyle name="Normal 5 8 5 5 2" xfId="37854" xr:uid="{50126EC2-565E-4536-AC2E-A155FA2397BC}"/>
    <cellStyle name="Normal 5 8 5 6" xfId="27123" xr:uid="{F87DC1C1-FE97-47FC-9007-FA2CC87CD89F}"/>
    <cellStyle name="Normal 5 8 6" xfId="2061" xr:uid="{00000000-0005-0000-0000-0000D9610000}"/>
    <cellStyle name="Normal 5 8 6 2" xfId="5382" xr:uid="{00000000-0005-0000-0000-0000DA610000}"/>
    <cellStyle name="Normal 5 8 6 2 2" xfId="12825" xr:uid="{00000000-0005-0000-0000-0000DB610000}"/>
    <cellStyle name="Normal 5 8 6 2 2 2" xfId="23628" xr:uid="{00000000-0005-0000-0000-0000DC610000}"/>
    <cellStyle name="Normal 5 8 6 2 2 2 2" xfId="45208" xr:uid="{C8A4F41B-6C1E-401C-B768-8DA19E184270}"/>
    <cellStyle name="Normal 5 8 6 2 2 3" xfId="34479" xr:uid="{6F6FEB7B-8AD3-4757-BB13-8183D04ED3BA}"/>
    <cellStyle name="Normal 5 8 6 2 3" xfId="18259" xr:uid="{00000000-0005-0000-0000-0000DD610000}"/>
    <cellStyle name="Normal 5 8 6 2 3 2" xfId="39839" xr:uid="{8AA4C554-52F1-4F4F-B62F-A7E75E6CDB53}"/>
    <cellStyle name="Normal 5 8 6 2 4" xfId="29109" xr:uid="{67139EC6-2433-440A-A473-7870B1F201A8}"/>
    <cellStyle name="Normal 5 8 6 3" xfId="8637" xr:uid="{00000000-0005-0000-0000-0000DE610000}"/>
    <cellStyle name="Normal 5 8 6 3 2" xfId="14669" xr:uid="{00000000-0005-0000-0000-0000DF610000}"/>
    <cellStyle name="Normal 5 8 6 3 2 2" xfId="25408" xr:uid="{00000000-0005-0000-0000-0000E0610000}"/>
    <cellStyle name="Normal 5 8 6 3 2 2 2" xfId="46988" xr:uid="{E9E247C5-02F9-4CB1-A923-0E1167FB22A8}"/>
    <cellStyle name="Normal 5 8 6 3 2 3" xfId="36260" xr:uid="{A60F7D14-767C-464C-BA8D-17DA0D5AB5E4}"/>
    <cellStyle name="Normal 5 8 6 3 3" xfId="20039" xr:uid="{00000000-0005-0000-0000-0000E1610000}"/>
    <cellStyle name="Normal 5 8 6 3 3 2" xfId="41619" xr:uid="{46BA517C-B4E8-4222-8D71-22B63D857F94}"/>
    <cellStyle name="Normal 5 8 6 3 4" xfId="30889" xr:uid="{0C86B58C-53C7-488D-A181-A24BC820F16A}"/>
    <cellStyle name="Normal 5 8 6 4" xfId="10971" xr:uid="{00000000-0005-0000-0000-0000E2610000}"/>
    <cellStyle name="Normal 5 8 6 4 2" xfId="21840" xr:uid="{00000000-0005-0000-0000-0000E3610000}"/>
    <cellStyle name="Normal 5 8 6 4 2 2" xfId="43420" xr:uid="{6DE54928-01B7-4F8E-AC5D-2500C8B24639}"/>
    <cellStyle name="Normal 5 8 6 4 3" xfId="32690" xr:uid="{7BFD6411-9CAD-42DA-9DF3-99B5CE042128}"/>
    <cellStyle name="Normal 5 8 6 5" xfId="16471" xr:uid="{00000000-0005-0000-0000-0000E4610000}"/>
    <cellStyle name="Normal 5 8 6 5 2" xfId="38051" xr:uid="{D85A77D0-4D82-448B-8F94-CDAA746C7BCC}"/>
    <cellStyle name="Normal 5 8 6 6" xfId="27320" xr:uid="{44FFBEE4-3394-4178-ABE0-00ED09FA0749}"/>
    <cellStyle name="Normal 5 8 7" xfId="2635" xr:uid="{00000000-0005-0000-0000-0000E5610000}"/>
    <cellStyle name="Normal 5 8 7 2" xfId="5955" xr:uid="{00000000-0005-0000-0000-0000E6610000}"/>
    <cellStyle name="Normal 5 8 7 2 2" xfId="13155" xr:uid="{00000000-0005-0000-0000-0000E7610000}"/>
    <cellStyle name="Normal 5 8 7 2 2 2" xfId="23957" xr:uid="{00000000-0005-0000-0000-0000E8610000}"/>
    <cellStyle name="Normal 5 8 7 2 2 2 2" xfId="45537" xr:uid="{CC93B3B1-1BC6-4A30-BA32-0CB4E9273121}"/>
    <cellStyle name="Normal 5 8 7 2 2 3" xfId="34809" xr:uid="{9FA82964-8128-4568-A6B0-B07EBBF055B4}"/>
    <cellStyle name="Normal 5 8 7 2 3" xfId="18588" xr:uid="{00000000-0005-0000-0000-0000E9610000}"/>
    <cellStyle name="Normal 5 8 7 2 3 2" xfId="40168" xr:uid="{6DD683FF-9C2D-4AB3-AF4E-09E36A497450}"/>
    <cellStyle name="Normal 5 8 7 2 4" xfId="29438" xr:uid="{7ADC8C74-8324-4B4F-8D73-30CEC2A33669}"/>
    <cellStyle name="Normal 5 8 7 3" xfId="9209" xr:uid="{00000000-0005-0000-0000-0000EA610000}"/>
    <cellStyle name="Normal 5 8 7 3 2" xfId="14999" xr:uid="{00000000-0005-0000-0000-0000EB610000}"/>
    <cellStyle name="Normal 5 8 7 3 2 2" xfId="25737" xr:uid="{00000000-0005-0000-0000-0000EC610000}"/>
    <cellStyle name="Normal 5 8 7 3 2 2 2" xfId="47317" xr:uid="{FED38D61-2408-4E2E-B726-1F09601BB9F1}"/>
    <cellStyle name="Normal 5 8 7 3 2 3" xfId="36590" xr:uid="{4132E3AA-42C6-4E68-A9BF-5CAEF9F14D24}"/>
    <cellStyle name="Normal 5 8 7 3 3" xfId="20368" xr:uid="{00000000-0005-0000-0000-0000ED610000}"/>
    <cellStyle name="Normal 5 8 7 3 3 2" xfId="41948" xr:uid="{E559DE31-CDD2-428D-B836-B9A8868115DE}"/>
    <cellStyle name="Normal 5 8 7 3 4" xfId="31218" xr:uid="{7890D674-2497-420E-B903-2DAB5C6469AA}"/>
    <cellStyle name="Normal 5 8 7 4" xfId="11301" xr:uid="{00000000-0005-0000-0000-0000EE610000}"/>
    <cellStyle name="Normal 5 8 7 4 2" xfId="22169" xr:uid="{00000000-0005-0000-0000-0000EF610000}"/>
    <cellStyle name="Normal 5 8 7 4 2 2" xfId="43749" xr:uid="{001192A0-AFFA-46A8-AE15-B20CE5F7B806}"/>
    <cellStyle name="Normal 5 8 7 4 3" xfId="33020" xr:uid="{40F6960F-83FA-41F9-AB1A-8881F7FC802C}"/>
    <cellStyle name="Normal 5 8 7 5" xfId="16800" xr:uid="{00000000-0005-0000-0000-0000F0610000}"/>
    <cellStyle name="Normal 5 8 7 5 2" xfId="38380" xr:uid="{291C6D30-D1D0-4D5E-B622-003908454654}"/>
    <cellStyle name="Normal 5 8 7 6" xfId="27650" xr:uid="{EF664EDA-4FA3-4129-BF5E-4D076479D295}"/>
    <cellStyle name="Normal 5 8 8" xfId="2823" xr:uid="{00000000-0005-0000-0000-0000F1610000}"/>
    <cellStyle name="Normal 5 8 8 2" xfId="6143" xr:uid="{00000000-0005-0000-0000-0000F2610000}"/>
    <cellStyle name="Normal 5 8 8 2 2" xfId="13276" xr:uid="{00000000-0005-0000-0000-0000F3610000}"/>
    <cellStyle name="Normal 5 8 8 2 2 2" xfId="24078" xr:uid="{00000000-0005-0000-0000-0000F4610000}"/>
    <cellStyle name="Normal 5 8 8 2 2 2 2" xfId="45658" xr:uid="{3CE9775C-E439-4DBF-889D-C178BC33C1B0}"/>
    <cellStyle name="Normal 5 8 8 2 2 3" xfId="34930" xr:uid="{61FA6DC2-5C5E-4D2F-8004-C8ABACE7F44B}"/>
    <cellStyle name="Normal 5 8 8 2 3" xfId="18709" xr:uid="{00000000-0005-0000-0000-0000F5610000}"/>
    <cellStyle name="Normal 5 8 8 2 3 2" xfId="40289" xr:uid="{63B9C769-44BF-4C97-ACAD-40B89A96918E}"/>
    <cellStyle name="Normal 5 8 8 2 4" xfId="29559" xr:uid="{8EC9A15C-6445-4EBF-958A-B467641C5D0F}"/>
    <cellStyle name="Normal 5 8 8 3" xfId="9397" xr:uid="{00000000-0005-0000-0000-0000F6610000}"/>
    <cellStyle name="Normal 5 8 8 3 2" xfId="15120" xr:uid="{00000000-0005-0000-0000-0000F7610000}"/>
    <cellStyle name="Normal 5 8 8 3 2 2" xfId="25858" xr:uid="{00000000-0005-0000-0000-0000F8610000}"/>
    <cellStyle name="Normal 5 8 8 3 2 2 2" xfId="47438" xr:uid="{84AC5AD1-8D12-420A-A977-2C979658ECB5}"/>
    <cellStyle name="Normal 5 8 8 3 2 3" xfId="36711" xr:uid="{9C53472C-10B3-427E-B341-34DAE4F1AE6D}"/>
    <cellStyle name="Normal 5 8 8 3 3" xfId="20489" xr:uid="{00000000-0005-0000-0000-0000F9610000}"/>
    <cellStyle name="Normal 5 8 8 3 3 2" xfId="42069" xr:uid="{A1BC7385-41B4-448F-B8E5-B1CDE8945102}"/>
    <cellStyle name="Normal 5 8 8 3 4" xfId="31339" xr:uid="{03409721-FB02-477A-AF8D-851B40C5C7ED}"/>
    <cellStyle name="Normal 5 8 8 4" xfId="11422" xr:uid="{00000000-0005-0000-0000-0000FA610000}"/>
    <cellStyle name="Normal 5 8 8 4 2" xfId="22290" xr:uid="{00000000-0005-0000-0000-0000FB610000}"/>
    <cellStyle name="Normal 5 8 8 4 2 2" xfId="43870" xr:uid="{3CAC92DB-93AC-490F-BF3A-38AD6CD2B734}"/>
    <cellStyle name="Normal 5 8 8 4 3" xfId="33141" xr:uid="{377E89D0-0BD9-42A0-8629-E51B328ED35A}"/>
    <cellStyle name="Normal 5 8 8 5" xfId="16921" xr:uid="{00000000-0005-0000-0000-0000FC610000}"/>
    <cellStyle name="Normal 5 8 8 5 2" xfId="38501" xr:uid="{31763F16-12A3-4295-BB29-F66A371FFEB5}"/>
    <cellStyle name="Normal 5 8 8 6" xfId="27771" xr:uid="{01C7F1B2-8A79-4064-B464-611787618B2B}"/>
    <cellStyle name="Normal 5 8 9" xfId="3004" xr:uid="{00000000-0005-0000-0000-0000FD610000}"/>
    <cellStyle name="Normal 5 8 9 2" xfId="6324" xr:uid="{00000000-0005-0000-0000-0000FE610000}"/>
    <cellStyle name="Normal 5 8 9 2 2" xfId="13449" xr:uid="{00000000-0005-0000-0000-0000FF610000}"/>
    <cellStyle name="Normal 5 8 9 2 2 2" xfId="24251" xr:uid="{00000000-0005-0000-0000-000000620000}"/>
    <cellStyle name="Normal 5 8 9 2 2 2 2" xfId="45831" xr:uid="{CB350D5F-98F7-4A43-9810-0C13B32C4F1C}"/>
    <cellStyle name="Normal 5 8 9 2 2 3" xfId="35103" xr:uid="{326DE7B0-492E-46A4-A00C-9674B27AD736}"/>
    <cellStyle name="Normal 5 8 9 2 3" xfId="18882" xr:uid="{00000000-0005-0000-0000-000001620000}"/>
    <cellStyle name="Normal 5 8 9 2 3 2" xfId="40462" xr:uid="{31B36247-9C73-4764-8C83-3B3A396FD4B0}"/>
    <cellStyle name="Normal 5 8 9 2 4" xfId="29732" xr:uid="{ABC61705-2FFD-4BFC-9AB4-F076DF413190}"/>
    <cellStyle name="Normal 5 8 9 3" xfId="9578" xr:uid="{00000000-0005-0000-0000-000002620000}"/>
    <cellStyle name="Normal 5 8 9 3 2" xfId="15293" xr:uid="{00000000-0005-0000-0000-000003620000}"/>
    <cellStyle name="Normal 5 8 9 3 2 2" xfId="26031" xr:uid="{00000000-0005-0000-0000-000004620000}"/>
    <cellStyle name="Normal 5 8 9 3 2 2 2" xfId="47611" xr:uid="{40FC2AB2-9552-47D1-9F10-CF9E3EF61849}"/>
    <cellStyle name="Normal 5 8 9 3 2 3" xfId="36884" xr:uid="{2C0DC912-0899-455C-A60B-FBD35A8BF888}"/>
    <cellStyle name="Normal 5 8 9 3 3" xfId="20662" xr:uid="{00000000-0005-0000-0000-000005620000}"/>
    <cellStyle name="Normal 5 8 9 3 3 2" xfId="42242" xr:uid="{8975C231-142C-4208-941C-BAB96B342EDB}"/>
    <cellStyle name="Normal 5 8 9 3 4" xfId="31512" xr:uid="{0FA819DF-3019-4F88-AEB2-77CEC876F9B1}"/>
    <cellStyle name="Normal 5 8 9 4" xfId="11595" xr:uid="{00000000-0005-0000-0000-000006620000}"/>
    <cellStyle name="Normal 5 8 9 4 2" xfId="22463" xr:uid="{00000000-0005-0000-0000-000007620000}"/>
    <cellStyle name="Normal 5 8 9 4 2 2" xfId="44043" xr:uid="{1F4CAD9F-EF00-486B-A1F5-1169169644D1}"/>
    <cellStyle name="Normal 5 8 9 4 3" xfId="33314" xr:uid="{F5C85CC8-E0C9-4A34-B52E-42EC4E5C2317}"/>
    <cellStyle name="Normal 5 8 9 5" xfId="17094" xr:uid="{00000000-0005-0000-0000-000008620000}"/>
    <cellStyle name="Normal 5 8 9 5 2" xfId="38674" xr:uid="{33F22894-8ABD-4252-95B6-9699CBE598B5}"/>
    <cellStyle name="Normal 5 8 9 6" xfId="27944" xr:uid="{DA9CEBB5-6BC7-45AE-8C02-AB79CF8D3CF4}"/>
    <cellStyle name="Normal 5 9" xfId="385" xr:uid="{00000000-0005-0000-0000-000009620000}"/>
    <cellStyle name="Normal 5 9 10" xfId="3207" xr:uid="{00000000-0005-0000-0000-00000A620000}"/>
    <cellStyle name="Normal 5 9 10 2" xfId="6527" xr:uid="{00000000-0005-0000-0000-00000B620000}"/>
    <cellStyle name="Normal 5 9 10 2 2" xfId="13639" xr:uid="{00000000-0005-0000-0000-00000C620000}"/>
    <cellStyle name="Normal 5 9 10 2 2 2" xfId="24441" xr:uid="{00000000-0005-0000-0000-00000D620000}"/>
    <cellStyle name="Normal 5 9 10 2 2 2 2" xfId="46021" xr:uid="{EF41D3D2-EBB4-4A46-A2F7-069AD9F1245B}"/>
    <cellStyle name="Normal 5 9 10 2 2 3" xfId="35293" xr:uid="{4D5FBB6A-188E-4649-BFCE-6968638234A2}"/>
    <cellStyle name="Normal 5 9 10 2 3" xfId="19072" xr:uid="{00000000-0005-0000-0000-00000E620000}"/>
    <cellStyle name="Normal 5 9 10 2 3 2" xfId="40652" xr:uid="{67C18283-6A47-4AEC-BF68-C7BBDB26040B}"/>
    <cellStyle name="Normal 5 9 10 2 4" xfId="29922" xr:uid="{C9F6758E-793C-476B-8681-3E731252F4FF}"/>
    <cellStyle name="Normal 5 9 10 3" xfId="9781" xr:uid="{00000000-0005-0000-0000-00000F620000}"/>
    <cellStyle name="Normal 5 9 10 3 2" xfId="15483" xr:uid="{00000000-0005-0000-0000-000010620000}"/>
    <cellStyle name="Normal 5 9 10 3 2 2" xfId="26221" xr:uid="{00000000-0005-0000-0000-000011620000}"/>
    <cellStyle name="Normal 5 9 10 3 2 2 2" xfId="47801" xr:uid="{956FBA31-AB23-4CD3-85A3-CCD1297958EF}"/>
    <cellStyle name="Normal 5 9 10 3 2 3" xfId="37074" xr:uid="{7C9175F8-5632-424F-8235-EDA5560FB43B}"/>
    <cellStyle name="Normal 5 9 10 3 3" xfId="20852" xr:uid="{00000000-0005-0000-0000-000012620000}"/>
    <cellStyle name="Normal 5 9 10 3 3 2" xfId="42432" xr:uid="{298B38E1-58DB-42EC-AE21-1B02804ECD52}"/>
    <cellStyle name="Normal 5 9 10 3 4" xfId="31702" xr:uid="{7B662A6C-EEC3-4AFE-8074-70657D5355D8}"/>
    <cellStyle name="Normal 5 9 10 4" xfId="11785" xr:uid="{00000000-0005-0000-0000-000013620000}"/>
    <cellStyle name="Normal 5 9 10 4 2" xfId="22653" xr:uid="{00000000-0005-0000-0000-000014620000}"/>
    <cellStyle name="Normal 5 9 10 4 2 2" xfId="44233" xr:uid="{244969BE-B206-48A6-91B1-4D5CEEF33157}"/>
    <cellStyle name="Normal 5 9 10 4 3" xfId="33504" xr:uid="{34784968-622D-479E-AA50-048917010A38}"/>
    <cellStyle name="Normal 5 9 10 5" xfId="17284" xr:uid="{00000000-0005-0000-0000-000015620000}"/>
    <cellStyle name="Normal 5 9 10 5 2" xfId="38864" xr:uid="{404B787E-51C5-4A89-98B6-0B7D4F48B776}"/>
    <cellStyle name="Normal 5 9 10 6" xfId="28134" xr:uid="{D7FA6A84-3397-4688-B34F-A7D4184D6147}"/>
    <cellStyle name="Normal 5 9 11" xfId="3708" xr:uid="{00000000-0005-0000-0000-000016620000}"/>
    <cellStyle name="Normal 5 9 11 2" xfId="12000" xr:uid="{00000000-0005-0000-0000-000017620000}"/>
    <cellStyle name="Normal 5 9 11 2 2" xfId="22854" xr:uid="{00000000-0005-0000-0000-000018620000}"/>
    <cellStyle name="Normal 5 9 11 2 2 2" xfId="44434" xr:uid="{C5E45FE9-ECE7-4E77-900C-4FAAB2BD5CC3}"/>
    <cellStyle name="Normal 5 9 11 2 3" xfId="33705" xr:uid="{C20A827B-0C47-43BE-9FE3-3809D4B8BD04}"/>
    <cellStyle name="Normal 5 9 11 3" xfId="17485" xr:uid="{00000000-0005-0000-0000-000019620000}"/>
    <cellStyle name="Normal 5 9 11 3 2" xfId="39065" xr:uid="{34098967-FDBA-40B8-8486-8BB42E2806CF}"/>
    <cellStyle name="Normal 5 9 11 4" xfId="28335" xr:uid="{11EB55F1-174D-445F-9434-8DF950DE8F79}"/>
    <cellStyle name="Normal 5 9 12" xfId="6970" xr:uid="{00000000-0005-0000-0000-00001A620000}"/>
    <cellStyle name="Normal 5 9 12 2" xfId="13846" xr:uid="{00000000-0005-0000-0000-00001B620000}"/>
    <cellStyle name="Normal 5 9 12 2 2" xfId="24636" xr:uid="{00000000-0005-0000-0000-00001C620000}"/>
    <cellStyle name="Normal 5 9 12 2 2 2" xfId="46216" xr:uid="{3967289A-BA42-4C96-BB25-DCE19B435C89}"/>
    <cellStyle name="Normal 5 9 12 2 3" xfId="35488" xr:uid="{1E1EBB51-E5CF-4AF2-89A8-19BF645F54CB}"/>
    <cellStyle name="Normal 5 9 12 3" xfId="19267" xr:uid="{00000000-0005-0000-0000-00001D620000}"/>
    <cellStyle name="Normal 5 9 12 3 2" xfId="40847" xr:uid="{9608BEE1-8C7C-4468-8434-CDDA53BD510C}"/>
    <cellStyle name="Normal 5 9 12 4" xfId="30117" xr:uid="{B43AAB7B-B759-452D-8FE2-730F21E6E452}"/>
    <cellStyle name="Normal 5 9 13" xfId="10148" xr:uid="{00000000-0005-0000-0000-00001E620000}"/>
    <cellStyle name="Normal 5 9 13 2" xfId="21068" xr:uid="{00000000-0005-0000-0000-00001F620000}"/>
    <cellStyle name="Normal 5 9 13 2 2" xfId="42648" xr:uid="{F2F05B90-28CB-430F-8FBA-DCBD95C24AB7}"/>
    <cellStyle name="Normal 5 9 13 3" xfId="31918" xr:uid="{51CC0137-9B08-4852-8644-99510181E744}"/>
    <cellStyle name="Normal 5 9 14" xfId="15699" xr:uid="{00000000-0005-0000-0000-000020620000}"/>
    <cellStyle name="Normal 5 9 14 2" xfId="37279" xr:uid="{D3D877DC-8227-4114-9E50-BF7EC1B06EEF}"/>
    <cellStyle name="Normal 5 9 15" xfId="26548" xr:uid="{1849461E-6F93-4C2F-B3CC-57D039FC403F}"/>
    <cellStyle name="Normal 5 9 2" xfId="508" xr:uid="{00000000-0005-0000-0000-000021620000}"/>
    <cellStyle name="Normal 5 9 2 10" xfId="3829" xr:uid="{00000000-0005-0000-0000-000022620000}"/>
    <cellStyle name="Normal 5 9 2 10 2" xfId="12104" xr:uid="{00000000-0005-0000-0000-000023620000}"/>
    <cellStyle name="Normal 5 9 2 10 2 2" xfId="22955" xr:uid="{00000000-0005-0000-0000-000024620000}"/>
    <cellStyle name="Normal 5 9 2 10 2 2 2" xfId="44535" xr:uid="{BF2DDA72-D39F-4DE0-A20A-17597C3EEBC1}"/>
    <cellStyle name="Normal 5 9 2 10 2 3" xfId="33806" xr:uid="{F9280B39-235D-480F-A505-5209050A0B39}"/>
    <cellStyle name="Normal 5 9 2 10 3" xfId="17586" xr:uid="{00000000-0005-0000-0000-000025620000}"/>
    <cellStyle name="Normal 5 9 2 10 3 2" xfId="39166" xr:uid="{477AA3D9-D902-4036-8B5C-4F974CB242FD}"/>
    <cellStyle name="Normal 5 9 2 10 4" xfId="28436" xr:uid="{1158795C-188D-4232-B2A2-D7DCE923280C}"/>
    <cellStyle name="Normal 5 9 2 11" xfId="7084" xr:uid="{00000000-0005-0000-0000-000026620000}"/>
    <cellStyle name="Normal 5 9 2 11 2" xfId="13948" xr:uid="{00000000-0005-0000-0000-000027620000}"/>
    <cellStyle name="Normal 5 9 2 11 2 2" xfId="24735" xr:uid="{00000000-0005-0000-0000-000028620000}"/>
    <cellStyle name="Normal 5 9 2 11 2 2 2" xfId="46315" xr:uid="{1E5EFE2F-7A7E-4AFD-84D8-B39B50F132B3}"/>
    <cellStyle name="Normal 5 9 2 11 2 3" xfId="35587" xr:uid="{D14EE9E4-E656-436D-AAAA-210C9FFD0526}"/>
    <cellStyle name="Normal 5 9 2 11 3" xfId="19366" xr:uid="{00000000-0005-0000-0000-000029620000}"/>
    <cellStyle name="Normal 5 9 2 11 3 2" xfId="40946" xr:uid="{4F16AFF2-0E80-49D1-9D6F-6ABFB312A085}"/>
    <cellStyle name="Normal 5 9 2 11 4" xfId="30216" xr:uid="{52D398A7-E1D4-4FC6-8066-B64CDEEB54D7}"/>
    <cellStyle name="Normal 5 9 2 12" xfId="10250" xr:uid="{00000000-0005-0000-0000-00002A620000}"/>
    <cellStyle name="Normal 5 9 2 12 2" xfId="21167" xr:uid="{00000000-0005-0000-0000-00002B620000}"/>
    <cellStyle name="Normal 5 9 2 12 2 2" xfId="42747" xr:uid="{9A697E71-ADE5-4BA2-8E5B-7164819A9986}"/>
    <cellStyle name="Normal 5 9 2 12 3" xfId="32017" xr:uid="{3D6AC2B5-B7CE-4FB8-89EF-BA42DA78E2DB}"/>
    <cellStyle name="Normal 5 9 2 13" xfId="15798" xr:uid="{00000000-0005-0000-0000-00002C620000}"/>
    <cellStyle name="Normal 5 9 2 13 2" xfId="37378" xr:uid="{86054395-DD24-41C0-B71E-6C8A039D02CA}"/>
    <cellStyle name="Normal 5 9 2 14" xfId="26647" xr:uid="{BCCD2A82-CC98-4312-AFA8-697FC06F03EE}"/>
    <cellStyle name="Normal 5 9 2 2" xfId="1028" xr:uid="{00000000-0005-0000-0000-00002D620000}"/>
    <cellStyle name="Normal 5 9 2 2 2" xfId="4349" xr:uid="{00000000-0005-0000-0000-00002E620000}"/>
    <cellStyle name="Normal 5 9 2 2 2 2" xfId="12323" xr:uid="{00000000-0005-0000-0000-00002F620000}"/>
    <cellStyle name="Normal 5 9 2 2 2 2 2" xfId="23157" xr:uid="{00000000-0005-0000-0000-000030620000}"/>
    <cellStyle name="Normal 5 9 2 2 2 2 2 2" xfId="44737" xr:uid="{B510CDB5-98DF-4B86-B6DA-21EA883C1A35}"/>
    <cellStyle name="Normal 5 9 2 2 2 2 3" xfId="34008" xr:uid="{217D2E5F-AF0D-444F-A1DC-B2B143BADFFD}"/>
    <cellStyle name="Normal 5 9 2 2 2 3" xfId="17788" xr:uid="{00000000-0005-0000-0000-000031620000}"/>
    <cellStyle name="Normal 5 9 2 2 2 3 2" xfId="39368" xr:uid="{F4FB1B96-5B67-45D6-8381-B2EFC378CB04}"/>
    <cellStyle name="Normal 5 9 2 2 2 4" xfId="28638" xr:uid="{18B508B4-86D7-42E4-8DAC-09755F7CCC2A}"/>
    <cellStyle name="Normal 5 9 2 2 3" xfId="7604" xr:uid="{00000000-0005-0000-0000-000032620000}"/>
    <cellStyle name="Normal 5 9 2 2 3 2" xfId="14167" xr:uid="{00000000-0005-0000-0000-000033620000}"/>
    <cellStyle name="Normal 5 9 2 2 3 2 2" xfId="24937" xr:uid="{00000000-0005-0000-0000-000034620000}"/>
    <cellStyle name="Normal 5 9 2 2 3 2 2 2" xfId="46517" xr:uid="{0C20D77C-361C-4E8B-9966-543678E49475}"/>
    <cellStyle name="Normal 5 9 2 2 3 2 3" xfId="35789" xr:uid="{0470BD14-C847-4EAF-8D0F-387EF27C73E9}"/>
    <cellStyle name="Normal 5 9 2 2 3 3" xfId="19568" xr:uid="{00000000-0005-0000-0000-000035620000}"/>
    <cellStyle name="Normal 5 9 2 2 3 3 2" xfId="41148" xr:uid="{0D6D2A17-9ECE-4450-BC50-40222CE179C0}"/>
    <cellStyle name="Normal 5 9 2 2 3 4" xfId="30418" xr:uid="{A403E939-FF9A-4AEE-89AC-8C1C53327591}"/>
    <cellStyle name="Normal 5 9 2 2 4" xfId="10469" xr:uid="{00000000-0005-0000-0000-000036620000}"/>
    <cellStyle name="Normal 5 9 2 2 4 2" xfId="21369" xr:uid="{00000000-0005-0000-0000-000037620000}"/>
    <cellStyle name="Normal 5 9 2 2 4 2 2" xfId="42949" xr:uid="{6A1423AC-F4C8-47AE-85B8-8FF673FFDE60}"/>
    <cellStyle name="Normal 5 9 2 2 4 3" xfId="32219" xr:uid="{0D18293F-3173-4013-B503-93720404AF4A}"/>
    <cellStyle name="Normal 5 9 2 2 5" xfId="16000" xr:uid="{00000000-0005-0000-0000-000038620000}"/>
    <cellStyle name="Normal 5 9 2 2 5 2" xfId="37580" xr:uid="{5D63FFE9-56C2-47E8-8CEA-70D494D02456}"/>
    <cellStyle name="Normal 5 9 2 2 6" xfId="26849" xr:uid="{AD3F0BB8-83D5-42A6-996E-38C146B69500}"/>
    <cellStyle name="Normal 5 9 2 3" xfId="1518" xr:uid="{00000000-0005-0000-0000-000039620000}"/>
    <cellStyle name="Normal 5 9 2 3 2" xfId="4839" xr:uid="{00000000-0005-0000-0000-00003A620000}"/>
    <cellStyle name="Normal 5 9 2 3 2 2" xfId="12538" xr:uid="{00000000-0005-0000-0000-00003B620000}"/>
    <cellStyle name="Normal 5 9 2 3 2 2 2" xfId="23356" xr:uid="{00000000-0005-0000-0000-00003C620000}"/>
    <cellStyle name="Normal 5 9 2 3 2 2 2 2" xfId="44936" xr:uid="{365E238A-1618-4006-83DC-54761D0FC9A5}"/>
    <cellStyle name="Normal 5 9 2 3 2 2 3" xfId="34207" xr:uid="{E28B2A48-1B44-4A7E-9B54-48DDD442FFEE}"/>
    <cellStyle name="Normal 5 9 2 3 2 3" xfId="17987" xr:uid="{00000000-0005-0000-0000-00003D620000}"/>
    <cellStyle name="Normal 5 9 2 3 2 3 2" xfId="39567" xr:uid="{F19B4887-D85B-4CFB-86B3-C35B86E6A695}"/>
    <cellStyle name="Normal 5 9 2 3 2 4" xfId="28837" xr:uid="{E0CD8AAF-0470-408C-9632-3008CEBC1EC9}"/>
    <cellStyle name="Normal 5 9 2 3 3" xfId="8094" xr:uid="{00000000-0005-0000-0000-00003E620000}"/>
    <cellStyle name="Normal 5 9 2 3 3 2" xfId="14382" xr:uid="{00000000-0005-0000-0000-00003F620000}"/>
    <cellStyle name="Normal 5 9 2 3 3 2 2" xfId="25136" xr:uid="{00000000-0005-0000-0000-000040620000}"/>
    <cellStyle name="Normal 5 9 2 3 3 2 2 2" xfId="46716" xr:uid="{1BA15AA8-6959-4D6D-A94F-2A8188B65B10}"/>
    <cellStyle name="Normal 5 9 2 3 3 2 3" xfId="35988" xr:uid="{ED15DD61-47DB-43AA-85B4-C897B38F3000}"/>
    <cellStyle name="Normal 5 9 2 3 3 3" xfId="19767" xr:uid="{00000000-0005-0000-0000-000041620000}"/>
    <cellStyle name="Normal 5 9 2 3 3 3 2" xfId="41347" xr:uid="{90AFE6B2-CF66-4285-B416-35D6981620EF}"/>
    <cellStyle name="Normal 5 9 2 3 3 4" xfId="30617" xr:uid="{A7B39241-E069-4763-B6D8-7F9E7D5994C6}"/>
    <cellStyle name="Normal 5 9 2 3 4" xfId="10684" xr:uid="{00000000-0005-0000-0000-000042620000}"/>
    <cellStyle name="Normal 5 9 2 3 4 2" xfId="21568" xr:uid="{00000000-0005-0000-0000-000043620000}"/>
    <cellStyle name="Normal 5 9 2 3 4 2 2" xfId="43148" xr:uid="{FC3C095A-04C0-4D40-9B11-9F88DBA3B8B5}"/>
    <cellStyle name="Normal 5 9 2 3 4 3" xfId="32418" xr:uid="{78ED5A65-C49E-466E-8B8C-AEC3A5CA91CF}"/>
    <cellStyle name="Normal 5 9 2 3 5" xfId="16199" xr:uid="{00000000-0005-0000-0000-000044620000}"/>
    <cellStyle name="Normal 5 9 2 3 5 2" xfId="37779" xr:uid="{B84CB1E7-2DF3-4CF0-A1FD-573743D5DC29}"/>
    <cellStyle name="Normal 5 9 2 3 6" xfId="27048" xr:uid="{4A665908-17C7-48B7-BEF9-A0038837FFE9}"/>
    <cellStyle name="Normal 5 9 2 4" xfId="1973" xr:uid="{00000000-0005-0000-0000-000045620000}"/>
    <cellStyle name="Normal 5 9 2 4 2" xfId="5294" xr:uid="{00000000-0005-0000-0000-000046620000}"/>
    <cellStyle name="Normal 5 9 2 4 2 2" xfId="12749" xr:uid="{00000000-0005-0000-0000-000047620000}"/>
    <cellStyle name="Normal 5 9 2 4 2 2 2" xfId="23552" xr:uid="{00000000-0005-0000-0000-000048620000}"/>
    <cellStyle name="Normal 5 9 2 4 2 2 2 2" xfId="45132" xr:uid="{D96667DB-0EB7-4000-B559-563B64AB8579}"/>
    <cellStyle name="Normal 5 9 2 4 2 2 3" xfId="34403" xr:uid="{42016A16-8706-414E-BA88-E04928D23D8A}"/>
    <cellStyle name="Normal 5 9 2 4 2 3" xfId="18183" xr:uid="{00000000-0005-0000-0000-000049620000}"/>
    <cellStyle name="Normal 5 9 2 4 2 3 2" xfId="39763" xr:uid="{310EEFA1-4DBC-4ED7-9263-7EB9D5ED0355}"/>
    <cellStyle name="Normal 5 9 2 4 2 4" xfId="29033" xr:uid="{EAD60BCB-D166-4122-8D1F-4F59EB209259}"/>
    <cellStyle name="Normal 5 9 2 4 3" xfId="8549" xr:uid="{00000000-0005-0000-0000-00004A620000}"/>
    <cellStyle name="Normal 5 9 2 4 3 2" xfId="14593" xr:uid="{00000000-0005-0000-0000-00004B620000}"/>
    <cellStyle name="Normal 5 9 2 4 3 2 2" xfId="25332" xr:uid="{00000000-0005-0000-0000-00004C620000}"/>
    <cellStyle name="Normal 5 9 2 4 3 2 2 2" xfId="46912" xr:uid="{F60B6CED-AF0D-41DF-BBD9-E7B468B28684}"/>
    <cellStyle name="Normal 5 9 2 4 3 2 3" xfId="36184" xr:uid="{EBA4B503-2C5C-46C2-9E28-71C1C6E0F5C7}"/>
    <cellStyle name="Normal 5 9 2 4 3 3" xfId="19963" xr:uid="{00000000-0005-0000-0000-00004D620000}"/>
    <cellStyle name="Normal 5 9 2 4 3 3 2" xfId="41543" xr:uid="{2DEAF975-D59B-4D09-9FA6-B027E102E066}"/>
    <cellStyle name="Normal 5 9 2 4 3 4" xfId="30813" xr:uid="{0E5DF1B3-A115-4685-9627-6ADCD9B42464}"/>
    <cellStyle name="Normal 5 9 2 4 4" xfId="10895" xr:uid="{00000000-0005-0000-0000-00004E620000}"/>
    <cellStyle name="Normal 5 9 2 4 4 2" xfId="21764" xr:uid="{00000000-0005-0000-0000-00004F620000}"/>
    <cellStyle name="Normal 5 9 2 4 4 2 2" xfId="43344" xr:uid="{5423B14E-7554-47D8-A6FF-F3F4E995DB50}"/>
    <cellStyle name="Normal 5 9 2 4 4 3" xfId="32614" xr:uid="{23DD358F-10CF-4FCD-88C4-FEF2B0028D4C}"/>
    <cellStyle name="Normal 5 9 2 4 5" xfId="16395" xr:uid="{00000000-0005-0000-0000-000050620000}"/>
    <cellStyle name="Normal 5 9 2 4 5 2" xfId="37975" xr:uid="{FDFD36D7-F7AF-4691-B607-A7AB275D1BD2}"/>
    <cellStyle name="Normal 5 9 2 4 6" xfId="27244" xr:uid="{5C82E047-E422-4E8E-8949-618E4F03E400}"/>
    <cellStyle name="Normal 5 9 2 5" xfId="2185" xr:uid="{00000000-0005-0000-0000-000051620000}"/>
    <cellStyle name="Normal 5 9 2 5 2" xfId="5506" xr:uid="{00000000-0005-0000-0000-000052620000}"/>
    <cellStyle name="Normal 5 9 2 5 2 2" xfId="12944" xr:uid="{00000000-0005-0000-0000-000053620000}"/>
    <cellStyle name="Normal 5 9 2 5 2 2 2" xfId="23747" xr:uid="{00000000-0005-0000-0000-000054620000}"/>
    <cellStyle name="Normal 5 9 2 5 2 2 2 2" xfId="45327" xr:uid="{02C54490-10FA-4E5E-A86E-3D6233C2F21E}"/>
    <cellStyle name="Normal 5 9 2 5 2 2 3" xfId="34598" xr:uid="{675592B0-87E6-4A75-97A1-8DB0AF4C8226}"/>
    <cellStyle name="Normal 5 9 2 5 2 3" xfId="18378" xr:uid="{00000000-0005-0000-0000-000055620000}"/>
    <cellStyle name="Normal 5 9 2 5 2 3 2" xfId="39958" xr:uid="{F59F8D94-26F9-484E-AD25-AB16B2352897}"/>
    <cellStyle name="Normal 5 9 2 5 2 4" xfId="29228" xr:uid="{DA2123FE-668D-4E64-AB78-04B755A89371}"/>
    <cellStyle name="Normal 5 9 2 5 3" xfId="8761" xr:uid="{00000000-0005-0000-0000-000056620000}"/>
    <cellStyle name="Normal 5 9 2 5 3 2" xfId="14788" xr:uid="{00000000-0005-0000-0000-000057620000}"/>
    <cellStyle name="Normal 5 9 2 5 3 2 2" xfId="25527" xr:uid="{00000000-0005-0000-0000-000058620000}"/>
    <cellStyle name="Normal 5 9 2 5 3 2 2 2" xfId="47107" xr:uid="{5FB38F0B-49F4-461D-81D4-55BB80669799}"/>
    <cellStyle name="Normal 5 9 2 5 3 2 3" xfId="36379" xr:uid="{F2A97E51-F0AB-4E7E-B84B-B8791BADC607}"/>
    <cellStyle name="Normal 5 9 2 5 3 3" xfId="20158" xr:uid="{00000000-0005-0000-0000-000059620000}"/>
    <cellStyle name="Normal 5 9 2 5 3 3 2" xfId="41738" xr:uid="{47E0B8FA-AFC3-4359-897B-2618A6836388}"/>
    <cellStyle name="Normal 5 9 2 5 3 4" xfId="31008" xr:uid="{C2A91D38-28A4-4CD0-873C-7C39C443BB75}"/>
    <cellStyle name="Normal 5 9 2 5 4" xfId="11090" xr:uid="{00000000-0005-0000-0000-00005A620000}"/>
    <cellStyle name="Normal 5 9 2 5 4 2" xfId="21959" xr:uid="{00000000-0005-0000-0000-00005B620000}"/>
    <cellStyle name="Normal 5 9 2 5 4 2 2" xfId="43539" xr:uid="{CEFE88B0-49F3-4AF4-B424-F6EE450E22CE}"/>
    <cellStyle name="Normal 5 9 2 5 4 3" xfId="32809" xr:uid="{357F4983-A17A-4836-91B8-E344C0EF6409}"/>
    <cellStyle name="Normal 5 9 2 5 5" xfId="16590" xr:uid="{00000000-0005-0000-0000-00005C620000}"/>
    <cellStyle name="Normal 5 9 2 5 5 2" xfId="38170" xr:uid="{9C150DB6-FC8E-4803-ACE4-30BAA33DFB38}"/>
    <cellStyle name="Normal 5 9 2 5 6" xfId="27439" xr:uid="{13E9A782-4243-4EB4-8CDF-2151205E6D2C}"/>
    <cellStyle name="Normal 5 9 2 6" xfId="2638" xr:uid="{00000000-0005-0000-0000-00005D620000}"/>
    <cellStyle name="Normal 5 9 2 6 2" xfId="5958" xr:uid="{00000000-0005-0000-0000-00005E620000}"/>
    <cellStyle name="Normal 5 9 2 6 2 2" xfId="13158" xr:uid="{00000000-0005-0000-0000-00005F620000}"/>
    <cellStyle name="Normal 5 9 2 6 2 2 2" xfId="23960" xr:uid="{00000000-0005-0000-0000-000060620000}"/>
    <cellStyle name="Normal 5 9 2 6 2 2 2 2" xfId="45540" xr:uid="{FE677AEC-896C-49A4-ABBE-53D27B3D12A4}"/>
    <cellStyle name="Normal 5 9 2 6 2 2 3" xfId="34812" xr:uid="{FAF70B34-9296-462A-B932-D70CA83E5753}"/>
    <cellStyle name="Normal 5 9 2 6 2 3" xfId="18591" xr:uid="{00000000-0005-0000-0000-000061620000}"/>
    <cellStyle name="Normal 5 9 2 6 2 3 2" xfId="40171" xr:uid="{CAEA0C93-C0AC-45F4-A929-B4D48F2DDDA8}"/>
    <cellStyle name="Normal 5 9 2 6 2 4" xfId="29441" xr:uid="{78F53E8F-021B-4C77-B791-67DBA39CDC6C}"/>
    <cellStyle name="Normal 5 9 2 6 3" xfId="9212" xr:uid="{00000000-0005-0000-0000-000062620000}"/>
    <cellStyle name="Normal 5 9 2 6 3 2" xfId="15002" xr:uid="{00000000-0005-0000-0000-000063620000}"/>
    <cellStyle name="Normal 5 9 2 6 3 2 2" xfId="25740" xr:uid="{00000000-0005-0000-0000-000064620000}"/>
    <cellStyle name="Normal 5 9 2 6 3 2 2 2" xfId="47320" xr:uid="{BCB950BB-6B4D-43D4-BF86-BD6E28605CA3}"/>
    <cellStyle name="Normal 5 9 2 6 3 2 3" xfId="36593" xr:uid="{B4471BAF-8D66-4A89-95D4-245B1B45E2C6}"/>
    <cellStyle name="Normal 5 9 2 6 3 3" xfId="20371" xr:uid="{00000000-0005-0000-0000-000065620000}"/>
    <cellStyle name="Normal 5 9 2 6 3 3 2" xfId="41951" xr:uid="{00330E1F-1CEE-4AAB-B6E8-BD7B0B3257A6}"/>
    <cellStyle name="Normal 5 9 2 6 3 4" xfId="31221" xr:uid="{4C88243F-9156-48CB-910E-5390F154D256}"/>
    <cellStyle name="Normal 5 9 2 6 4" xfId="11304" xr:uid="{00000000-0005-0000-0000-000066620000}"/>
    <cellStyle name="Normal 5 9 2 6 4 2" xfId="22172" xr:uid="{00000000-0005-0000-0000-000067620000}"/>
    <cellStyle name="Normal 5 9 2 6 4 2 2" xfId="43752" xr:uid="{7E5BF97B-99B7-479D-A9DC-71BDC2053773}"/>
    <cellStyle name="Normal 5 9 2 6 4 3" xfId="33023" xr:uid="{3F68568D-C052-478B-B671-E6F514FAAD59}"/>
    <cellStyle name="Normal 5 9 2 6 5" xfId="16803" xr:uid="{00000000-0005-0000-0000-000068620000}"/>
    <cellStyle name="Normal 5 9 2 6 5 2" xfId="38383" xr:uid="{9088B9D6-DCE0-4351-8EC5-A775967B2179}"/>
    <cellStyle name="Normal 5 9 2 6 6" xfId="27653" xr:uid="{965A7D5A-9E69-4F59-924F-B604454DAE00}"/>
    <cellStyle name="Normal 5 9 2 7" xfId="2951" xr:uid="{00000000-0005-0000-0000-000069620000}"/>
    <cellStyle name="Normal 5 9 2 7 2" xfId="6271" xr:uid="{00000000-0005-0000-0000-00006A620000}"/>
    <cellStyle name="Normal 5 9 2 7 2 2" xfId="13404" xr:uid="{00000000-0005-0000-0000-00006B620000}"/>
    <cellStyle name="Normal 5 9 2 7 2 2 2" xfId="24206" xr:uid="{00000000-0005-0000-0000-00006C620000}"/>
    <cellStyle name="Normal 5 9 2 7 2 2 2 2" xfId="45786" xr:uid="{86DCFDDD-6BAC-4150-A698-9354F6964600}"/>
    <cellStyle name="Normal 5 9 2 7 2 2 3" xfId="35058" xr:uid="{9CCABCCB-77B0-4663-9EAF-EC98E07CD1E9}"/>
    <cellStyle name="Normal 5 9 2 7 2 3" xfId="18837" xr:uid="{00000000-0005-0000-0000-00006D620000}"/>
    <cellStyle name="Normal 5 9 2 7 2 3 2" xfId="40417" xr:uid="{DEF42849-393A-40F2-8AC7-CF02D70521ED}"/>
    <cellStyle name="Normal 5 9 2 7 2 4" xfId="29687" xr:uid="{44325A25-396E-4883-BB60-4F92390F0A6C}"/>
    <cellStyle name="Normal 5 9 2 7 3" xfId="9525" xr:uid="{00000000-0005-0000-0000-00006E620000}"/>
    <cellStyle name="Normal 5 9 2 7 3 2" xfId="15248" xr:uid="{00000000-0005-0000-0000-00006F620000}"/>
    <cellStyle name="Normal 5 9 2 7 3 2 2" xfId="25986" xr:uid="{00000000-0005-0000-0000-000070620000}"/>
    <cellStyle name="Normal 5 9 2 7 3 2 2 2" xfId="47566" xr:uid="{B8EBA964-8363-41AF-AB64-340720559DE4}"/>
    <cellStyle name="Normal 5 9 2 7 3 2 3" xfId="36839" xr:uid="{6475ABE6-3A61-4A83-9D47-11D05F92EBDF}"/>
    <cellStyle name="Normal 5 9 2 7 3 3" xfId="20617" xr:uid="{00000000-0005-0000-0000-000071620000}"/>
    <cellStyle name="Normal 5 9 2 7 3 3 2" xfId="42197" xr:uid="{B2913609-56A3-49A0-88A5-E3B3616525C3}"/>
    <cellStyle name="Normal 5 9 2 7 3 4" xfId="31467" xr:uid="{F678ACE3-A71D-4C7C-A179-5FA6551BA5DA}"/>
    <cellStyle name="Normal 5 9 2 7 4" xfId="11550" xr:uid="{00000000-0005-0000-0000-000072620000}"/>
    <cellStyle name="Normal 5 9 2 7 4 2" xfId="22418" xr:uid="{00000000-0005-0000-0000-000073620000}"/>
    <cellStyle name="Normal 5 9 2 7 4 2 2" xfId="43998" xr:uid="{126ED132-7272-4362-BF75-6FC195EB4C7F}"/>
    <cellStyle name="Normal 5 9 2 7 4 3" xfId="33269" xr:uid="{9952C1AB-DF4C-4723-AB39-97E30FDC2779}"/>
    <cellStyle name="Normal 5 9 2 7 5" xfId="17049" xr:uid="{00000000-0005-0000-0000-000074620000}"/>
    <cellStyle name="Normal 5 9 2 7 5 2" xfId="38629" xr:uid="{154F9641-D99C-41BE-9167-5EC6F86D5334}"/>
    <cellStyle name="Normal 5 9 2 7 6" xfId="27899" xr:uid="{A1EF1B02-43BE-48F5-AC2F-5125199F0272}"/>
    <cellStyle name="Normal 5 9 2 8" xfId="3135" xr:uid="{00000000-0005-0000-0000-000075620000}"/>
    <cellStyle name="Normal 5 9 2 8 2" xfId="6455" xr:uid="{00000000-0005-0000-0000-000076620000}"/>
    <cellStyle name="Normal 5 9 2 8 2 2" xfId="13574" xr:uid="{00000000-0005-0000-0000-000077620000}"/>
    <cellStyle name="Normal 5 9 2 8 2 2 2" xfId="24376" xr:uid="{00000000-0005-0000-0000-000078620000}"/>
    <cellStyle name="Normal 5 9 2 8 2 2 2 2" xfId="45956" xr:uid="{6EE174B3-B92D-4616-990D-D661CC74D324}"/>
    <cellStyle name="Normal 5 9 2 8 2 2 3" xfId="35228" xr:uid="{804845BD-65AD-41B5-A783-339E58BFD584}"/>
    <cellStyle name="Normal 5 9 2 8 2 3" xfId="19007" xr:uid="{00000000-0005-0000-0000-000079620000}"/>
    <cellStyle name="Normal 5 9 2 8 2 3 2" xfId="40587" xr:uid="{D2B4DA73-F475-43FA-BBF8-98528D917E4E}"/>
    <cellStyle name="Normal 5 9 2 8 2 4" xfId="29857" xr:uid="{FA1365FD-99E4-4784-BC02-E4F191E3FFDF}"/>
    <cellStyle name="Normal 5 9 2 8 3" xfId="9709" xr:uid="{00000000-0005-0000-0000-00007A620000}"/>
    <cellStyle name="Normal 5 9 2 8 3 2" xfId="15418" xr:uid="{00000000-0005-0000-0000-00007B620000}"/>
    <cellStyle name="Normal 5 9 2 8 3 2 2" xfId="26156" xr:uid="{00000000-0005-0000-0000-00007C620000}"/>
    <cellStyle name="Normal 5 9 2 8 3 2 2 2" xfId="47736" xr:uid="{27858552-85A5-4813-8558-7D0C46C7DE04}"/>
    <cellStyle name="Normal 5 9 2 8 3 2 3" xfId="37009" xr:uid="{AD589FCE-580B-4DE5-A26B-D4EEBE76A878}"/>
    <cellStyle name="Normal 5 9 2 8 3 3" xfId="20787" xr:uid="{00000000-0005-0000-0000-00007D620000}"/>
    <cellStyle name="Normal 5 9 2 8 3 3 2" xfId="42367" xr:uid="{4151656B-FEF5-4F2C-9D7E-DCE6F46903D0}"/>
    <cellStyle name="Normal 5 9 2 8 3 4" xfId="31637" xr:uid="{2A92244E-6C4D-4FE5-A74F-D7AEF2C56B44}"/>
    <cellStyle name="Normal 5 9 2 8 4" xfId="11720" xr:uid="{00000000-0005-0000-0000-00007E620000}"/>
    <cellStyle name="Normal 5 9 2 8 4 2" xfId="22588" xr:uid="{00000000-0005-0000-0000-00007F620000}"/>
    <cellStyle name="Normal 5 9 2 8 4 2 2" xfId="44168" xr:uid="{73CAF9CC-B826-4FD1-BC0E-FD82F95154E6}"/>
    <cellStyle name="Normal 5 9 2 8 4 3" xfId="33439" xr:uid="{F7AC350F-FBC2-4A3B-83C0-FA0FEACA9DB7}"/>
    <cellStyle name="Normal 5 9 2 8 5" xfId="17219" xr:uid="{00000000-0005-0000-0000-000080620000}"/>
    <cellStyle name="Normal 5 9 2 8 5 2" xfId="38799" xr:uid="{F027DF83-876A-47AB-A1C5-A5F38362EDCF}"/>
    <cellStyle name="Normal 5 9 2 8 6" xfId="28069" xr:uid="{EC26D724-6846-4818-8349-022B827B6EDF}"/>
    <cellStyle name="Normal 5 9 2 9" xfId="3309" xr:uid="{00000000-0005-0000-0000-000081620000}"/>
    <cellStyle name="Normal 5 9 2 9 2" xfId="6629" xr:uid="{00000000-0005-0000-0000-000082620000}"/>
    <cellStyle name="Normal 5 9 2 9 2 2" xfId="13738" xr:uid="{00000000-0005-0000-0000-000083620000}"/>
    <cellStyle name="Normal 5 9 2 9 2 2 2" xfId="24540" xr:uid="{00000000-0005-0000-0000-000084620000}"/>
    <cellStyle name="Normal 5 9 2 9 2 2 2 2" xfId="46120" xr:uid="{74817EF9-9D7B-4277-B765-BEF1A264A6E5}"/>
    <cellStyle name="Normal 5 9 2 9 2 2 3" xfId="35392" xr:uid="{95A43D82-0C0C-4A67-BA62-34362779BBC2}"/>
    <cellStyle name="Normal 5 9 2 9 2 3" xfId="19171" xr:uid="{00000000-0005-0000-0000-000085620000}"/>
    <cellStyle name="Normal 5 9 2 9 2 3 2" xfId="40751" xr:uid="{C96338F7-AECC-4AA9-95B9-3E1CA5158708}"/>
    <cellStyle name="Normal 5 9 2 9 2 4" xfId="30021" xr:uid="{FD8C3857-48B3-4040-8F00-8649501ADAE5}"/>
    <cellStyle name="Normal 5 9 2 9 3" xfId="9883" xr:uid="{00000000-0005-0000-0000-000086620000}"/>
    <cellStyle name="Normal 5 9 2 9 3 2" xfId="15582" xr:uid="{00000000-0005-0000-0000-000087620000}"/>
    <cellStyle name="Normal 5 9 2 9 3 2 2" xfId="26320" xr:uid="{00000000-0005-0000-0000-000088620000}"/>
    <cellStyle name="Normal 5 9 2 9 3 2 2 2" xfId="47900" xr:uid="{7ABA50EB-7183-4B7B-A58F-4151387379D1}"/>
    <cellStyle name="Normal 5 9 2 9 3 2 3" xfId="37173" xr:uid="{7237DA20-495C-4A04-83E1-C14833539372}"/>
    <cellStyle name="Normal 5 9 2 9 3 3" xfId="20951" xr:uid="{00000000-0005-0000-0000-000089620000}"/>
    <cellStyle name="Normal 5 9 2 9 3 3 2" xfId="42531" xr:uid="{5F64BA0A-5B3E-4FD0-BF72-FFF002AB3D9D}"/>
    <cellStyle name="Normal 5 9 2 9 3 4" xfId="31801" xr:uid="{2A2C403A-3917-4769-8E19-F65A3AB3ED7B}"/>
    <cellStyle name="Normal 5 9 2 9 4" xfId="11884" xr:uid="{00000000-0005-0000-0000-00008A620000}"/>
    <cellStyle name="Normal 5 9 2 9 4 2" xfId="22752" xr:uid="{00000000-0005-0000-0000-00008B620000}"/>
    <cellStyle name="Normal 5 9 2 9 4 2 2" xfId="44332" xr:uid="{FDCF382F-1D7F-4507-A442-13F2A639E7C7}"/>
    <cellStyle name="Normal 5 9 2 9 4 3" xfId="33603" xr:uid="{EF39C0C1-66E0-4B49-B15E-B8440F8C54DC}"/>
    <cellStyle name="Normal 5 9 2 9 5" xfId="17383" xr:uid="{00000000-0005-0000-0000-00008C620000}"/>
    <cellStyle name="Normal 5 9 2 9 5 2" xfId="38963" xr:uid="{1BFDA0FF-F7A8-419D-B609-65060997C507}"/>
    <cellStyle name="Normal 5 9 2 9 6" xfId="28233" xr:uid="{3A7C0E02-D7E9-4F60-A030-626A2A7D55A7}"/>
    <cellStyle name="Normal 5 9 3" xfId="907" xr:uid="{00000000-0005-0000-0000-00008D620000}"/>
    <cellStyle name="Normal 5 9 3 2" xfId="4228" xr:uid="{00000000-0005-0000-0000-00008E620000}"/>
    <cellStyle name="Normal 5 9 3 2 2" xfId="12218" xr:uid="{00000000-0005-0000-0000-00008F620000}"/>
    <cellStyle name="Normal 5 9 3 2 2 2" xfId="23056" xr:uid="{00000000-0005-0000-0000-000090620000}"/>
    <cellStyle name="Normal 5 9 3 2 2 2 2" xfId="44636" xr:uid="{8CA7D9E3-7E14-43A9-90B0-FC58B2A02FA2}"/>
    <cellStyle name="Normal 5 9 3 2 2 3" xfId="33907" xr:uid="{66BF44DB-AB58-40C8-9CCF-F349A0E7F5AF}"/>
    <cellStyle name="Normal 5 9 3 2 3" xfId="17687" xr:uid="{00000000-0005-0000-0000-000091620000}"/>
    <cellStyle name="Normal 5 9 3 2 3 2" xfId="39267" xr:uid="{42531756-D8C3-4E5F-8A76-9A71E65C4DAC}"/>
    <cellStyle name="Normal 5 9 3 2 4" xfId="28537" xr:uid="{04C885AF-09B3-4857-BFB9-7B2DEC9E253C}"/>
    <cellStyle name="Normal 5 9 3 3" xfId="7483" xr:uid="{00000000-0005-0000-0000-000092620000}"/>
    <cellStyle name="Normal 5 9 3 3 2" xfId="14062" xr:uid="{00000000-0005-0000-0000-000093620000}"/>
    <cellStyle name="Normal 5 9 3 3 2 2" xfId="24836" xr:uid="{00000000-0005-0000-0000-000094620000}"/>
    <cellStyle name="Normal 5 9 3 3 2 2 2" xfId="46416" xr:uid="{33D14456-9022-42D0-9F83-536879E1A3F3}"/>
    <cellStyle name="Normal 5 9 3 3 2 3" xfId="35688" xr:uid="{5C6A8E7C-786E-47F1-A972-A272A53B001C}"/>
    <cellStyle name="Normal 5 9 3 3 3" xfId="19467" xr:uid="{00000000-0005-0000-0000-000095620000}"/>
    <cellStyle name="Normal 5 9 3 3 3 2" xfId="41047" xr:uid="{2F0E2EEF-32C1-4C80-AAC8-A7F195F652EF}"/>
    <cellStyle name="Normal 5 9 3 3 4" xfId="30317" xr:uid="{50678949-85AC-406E-832C-8B51720F24AC}"/>
    <cellStyle name="Normal 5 9 3 4" xfId="10364" xr:uid="{00000000-0005-0000-0000-000096620000}"/>
    <cellStyle name="Normal 5 9 3 4 2" xfId="21268" xr:uid="{00000000-0005-0000-0000-000097620000}"/>
    <cellStyle name="Normal 5 9 3 4 2 2" xfId="42848" xr:uid="{9D1BF86D-3CF4-4320-99FB-4216F2D3D0BC}"/>
    <cellStyle name="Normal 5 9 3 4 3" xfId="32118" xr:uid="{25D73EBB-BFFD-4488-B60E-4FC2402B4FB4}"/>
    <cellStyle name="Normal 5 9 3 5" xfId="15899" xr:uid="{00000000-0005-0000-0000-000098620000}"/>
    <cellStyle name="Normal 5 9 3 5 2" xfId="37479" xr:uid="{FC2F25C1-7336-4955-ADAF-495A0160F715}"/>
    <cellStyle name="Normal 5 9 3 6" xfId="26748" xr:uid="{C81A62B9-0B12-4E2E-9FE9-AF14F224E5F9}"/>
    <cellStyle name="Normal 5 9 4" xfId="1396" xr:uid="{00000000-0005-0000-0000-000099620000}"/>
    <cellStyle name="Normal 5 9 4 2" xfId="4717" xr:uid="{00000000-0005-0000-0000-00009A620000}"/>
    <cellStyle name="Normal 5 9 4 2 2" xfId="12435" xr:uid="{00000000-0005-0000-0000-00009B620000}"/>
    <cellStyle name="Normal 5 9 4 2 2 2" xfId="23256" xr:uid="{00000000-0005-0000-0000-00009C620000}"/>
    <cellStyle name="Normal 5 9 4 2 2 2 2" xfId="44836" xr:uid="{0DC9EBB4-1A88-419E-8A2C-69E5BAD50ABD}"/>
    <cellStyle name="Normal 5 9 4 2 2 3" xfId="34107" xr:uid="{26E4AF53-9320-4BB8-9423-1F2888E872D5}"/>
    <cellStyle name="Normal 5 9 4 2 3" xfId="17887" xr:uid="{00000000-0005-0000-0000-00009D620000}"/>
    <cellStyle name="Normal 5 9 4 2 3 2" xfId="39467" xr:uid="{3E6F6BF7-93F5-4908-9EE2-DE1964D7A7D3}"/>
    <cellStyle name="Normal 5 9 4 2 4" xfId="28737" xr:uid="{408EF891-C51D-4CC5-AD7B-FB1F06B25ACA}"/>
    <cellStyle name="Normal 5 9 4 3" xfId="7972" xr:uid="{00000000-0005-0000-0000-00009E620000}"/>
    <cellStyle name="Normal 5 9 4 3 2" xfId="14279" xr:uid="{00000000-0005-0000-0000-00009F620000}"/>
    <cellStyle name="Normal 5 9 4 3 2 2" xfId="25036" xr:uid="{00000000-0005-0000-0000-0000A0620000}"/>
    <cellStyle name="Normal 5 9 4 3 2 2 2" xfId="46616" xr:uid="{A3ECD746-0382-44F3-949F-D9AFE526FF72}"/>
    <cellStyle name="Normal 5 9 4 3 2 3" xfId="35888" xr:uid="{CA64F6DB-7CD7-4456-9ECF-DC6025F92829}"/>
    <cellStyle name="Normal 5 9 4 3 3" xfId="19667" xr:uid="{00000000-0005-0000-0000-0000A1620000}"/>
    <cellStyle name="Normal 5 9 4 3 3 2" xfId="41247" xr:uid="{C80D3A33-62BD-4EC2-B52D-C06B5D3C42AB}"/>
    <cellStyle name="Normal 5 9 4 3 4" xfId="30517" xr:uid="{378BE99F-F730-4D14-9A53-2424EAEB379C}"/>
    <cellStyle name="Normal 5 9 4 4" xfId="10581" xr:uid="{00000000-0005-0000-0000-0000A2620000}"/>
    <cellStyle name="Normal 5 9 4 4 2" xfId="21468" xr:uid="{00000000-0005-0000-0000-0000A3620000}"/>
    <cellStyle name="Normal 5 9 4 4 2 2" xfId="43048" xr:uid="{B43F1F33-4C46-4354-B23D-9470EE79D42A}"/>
    <cellStyle name="Normal 5 9 4 4 3" xfId="32318" xr:uid="{28F0716B-6D8D-43AE-A7E5-611CFFF24596}"/>
    <cellStyle name="Normal 5 9 4 5" xfId="16099" xr:uid="{00000000-0005-0000-0000-0000A4620000}"/>
    <cellStyle name="Normal 5 9 4 5 2" xfId="37679" xr:uid="{93E4335A-9EE8-4E71-B707-80C5BE58608D}"/>
    <cellStyle name="Normal 5 9 4 6" xfId="26948" xr:uid="{A47440BA-76EB-483D-9C36-021B60A66632}"/>
    <cellStyle name="Normal 5 9 5" xfId="1856" xr:uid="{00000000-0005-0000-0000-0000A5620000}"/>
    <cellStyle name="Normal 5 9 5 2" xfId="5177" xr:uid="{00000000-0005-0000-0000-0000A6620000}"/>
    <cellStyle name="Normal 5 9 5 2 2" xfId="12645" xr:uid="{00000000-0005-0000-0000-0000A7620000}"/>
    <cellStyle name="Normal 5 9 5 2 2 2" xfId="23451" xr:uid="{00000000-0005-0000-0000-0000A8620000}"/>
    <cellStyle name="Normal 5 9 5 2 2 2 2" xfId="45031" xr:uid="{0E371A42-0CDB-468D-9A5D-31BB9BB6B639}"/>
    <cellStyle name="Normal 5 9 5 2 2 3" xfId="34302" xr:uid="{E000F02F-22F5-4BAD-A067-31937B048628}"/>
    <cellStyle name="Normal 5 9 5 2 3" xfId="18082" xr:uid="{00000000-0005-0000-0000-0000A9620000}"/>
    <cellStyle name="Normal 5 9 5 2 3 2" xfId="39662" xr:uid="{475D1BCB-6A10-4F98-8D65-5B0688279429}"/>
    <cellStyle name="Normal 5 9 5 2 4" xfId="28932" xr:uid="{FB200382-0413-49F7-93BA-0217B2BFD05F}"/>
    <cellStyle name="Normal 5 9 5 3" xfId="8432" xr:uid="{00000000-0005-0000-0000-0000AA620000}"/>
    <cellStyle name="Normal 5 9 5 3 2" xfId="14489" xr:uid="{00000000-0005-0000-0000-0000AB620000}"/>
    <cellStyle name="Normal 5 9 5 3 2 2" xfId="25231" xr:uid="{00000000-0005-0000-0000-0000AC620000}"/>
    <cellStyle name="Normal 5 9 5 3 2 2 2" xfId="46811" xr:uid="{64074E8E-2FF1-4CC4-9052-0BD536DF397D}"/>
    <cellStyle name="Normal 5 9 5 3 2 3" xfId="36083" xr:uid="{B9A46BB4-6F10-431C-A01A-397A2C51AA55}"/>
    <cellStyle name="Normal 5 9 5 3 3" xfId="19862" xr:uid="{00000000-0005-0000-0000-0000AD620000}"/>
    <cellStyle name="Normal 5 9 5 3 3 2" xfId="41442" xr:uid="{A151C9C9-8CF0-4DA1-B509-C3125AFF73D9}"/>
    <cellStyle name="Normal 5 9 5 3 4" xfId="30712" xr:uid="{F283A484-18DF-4B19-A8F2-B78492C9031C}"/>
    <cellStyle name="Normal 5 9 5 4" xfId="10791" xr:uid="{00000000-0005-0000-0000-0000AE620000}"/>
    <cellStyle name="Normal 5 9 5 4 2" xfId="21663" xr:uid="{00000000-0005-0000-0000-0000AF620000}"/>
    <cellStyle name="Normal 5 9 5 4 2 2" xfId="43243" xr:uid="{F6F771BE-CE2F-47E3-9D4A-7BEDD6CF4C7F}"/>
    <cellStyle name="Normal 5 9 5 4 3" xfId="32513" xr:uid="{D29A26D3-0662-41A6-9519-7A34F5CF9429}"/>
    <cellStyle name="Normal 5 9 5 5" xfId="16294" xr:uid="{00000000-0005-0000-0000-0000B0620000}"/>
    <cellStyle name="Normal 5 9 5 5 2" xfId="37874" xr:uid="{30906679-8C08-4163-9B26-574776CF890F}"/>
    <cellStyle name="Normal 5 9 5 6" xfId="27143" xr:uid="{DBBE947E-1724-458E-A545-790441DDE64C}"/>
    <cellStyle name="Normal 5 9 6" xfId="2083" xr:uid="{00000000-0005-0000-0000-0000B1620000}"/>
    <cellStyle name="Normal 5 9 6 2" xfId="5404" xr:uid="{00000000-0005-0000-0000-0000B2620000}"/>
    <cellStyle name="Normal 5 9 6 2 2" xfId="12845" xr:uid="{00000000-0005-0000-0000-0000B3620000}"/>
    <cellStyle name="Normal 5 9 6 2 2 2" xfId="23648" xr:uid="{00000000-0005-0000-0000-0000B4620000}"/>
    <cellStyle name="Normal 5 9 6 2 2 2 2" xfId="45228" xr:uid="{6C3ADDAC-E04A-4102-914A-CBF9A7AFC688}"/>
    <cellStyle name="Normal 5 9 6 2 2 3" xfId="34499" xr:uid="{DA6073C7-6F1C-4F90-A472-F53431B57101}"/>
    <cellStyle name="Normal 5 9 6 2 3" xfId="18279" xr:uid="{00000000-0005-0000-0000-0000B5620000}"/>
    <cellStyle name="Normal 5 9 6 2 3 2" xfId="39859" xr:uid="{AE14C078-AD7F-41A5-B2E6-3F877347E7A1}"/>
    <cellStyle name="Normal 5 9 6 2 4" xfId="29129" xr:uid="{19F7D447-492C-4FE6-BAC4-64B1C7D31A68}"/>
    <cellStyle name="Normal 5 9 6 3" xfId="8659" xr:uid="{00000000-0005-0000-0000-0000B6620000}"/>
    <cellStyle name="Normal 5 9 6 3 2" xfId="14689" xr:uid="{00000000-0005-0000-0000-0000B7620000}"/>
    <cellStyle name="Normal 5 9 6 3 2 2" xfId="25428" xr:uid="{00000000-0005-0000-0000-0000B8620000}"/>
    <cellStyle name="Normal 5 9 6 3 2 2 2" xfId="47008" xr:uid="{EA238619-67AD-42E2-A1B5-C401F99423C6}"/>
    <cellStyle name="Normal 5 9 6 3 2 3" xfId="36280" xr:uid="{B1E674BA-BAD4-41CE-A42B-BAE0DFCD4AD6}"/>
    <cellStyle name="Normal 5 9 6 3 3" xfId="20059" xr:uid="{00000000-0005-0000-0000-0000B9620000}"/>
    <cellStyle name="Normal 5 9 6 3 3 2" xfId="41639" xr:uid="{354302C6-9A2A-4D36-BD20-A75C7F469C9E}"/>
    <cellStyle name="Normal 5 9 6 3 4" xfId="30909" xr:uid="{B331A2EC-FAB8-4C44-BFFB-C40C836135AD}"/>
    <cellStyle name="Normal 5 9 6 4" xfId="10991" xr:uid="{00000000-0005-0000-0000-0000BA620000}"/>
    <cellStyle name="Normal 5 9 6 4 2" xfId="21860" xr:uid="{00000000-0005-0000-0000-0000BB620000}"/>
    <cellStyle name="Normal 5 9 6 4 2 2" xfId="43440" xr:uid="{668E568A-AB38-4D6E-8555-1C2379A3F5C9}"/>
    <cellStyle name="Normal 5 9 6 4 3" xfId="32710" xr:uid="{89DB5DB6-F872-4EC1-B9A3-1F49630B18C8}"/>
    <cellStyle name="Normal 5 9 6 5" xfId="16491" xr:uid="{00000000-0005-0000-0000-0000BC620000}"/>
    <cellStyle name="Normal 5 9 6 5 2" xfId="38071" xr:uid="{D1CFAE54-2834-4F02-A456-1631C2F0AFB0}"/>
    <cellStyle name="Normal 5 9 6 6" xfId="27340" xr:uid="{6A13FD06-1529-462B-84FF-F5FC7F4D0D96}"/>
    <cellStyle name="Normal 5 9 7" xfId="2637" xr:uid="{00000000-0005-0000-0000-0000BD620000}"/>
    <cellStyle name="Normal 5 9 7 2" xfId="5957" xr:uid="{00000000-0005-0000-0000-0000BE620000}"/>
    <cellStyle name="Normal 5 9 7 2 2" xfId="13157" xr:uid="{00000000-0005-0000-0000-0000BF620000}"/>
    <cellStyle name="Normal 5 9 7 2 2 2" xfId="23959" xr:uid="{00000000-0005-0000-0000-0000C0620000}"/>
    <cellStyle name="Normal 5 9 7 2 2 2 2" xfId="45539" xr:uid="{BD6DF7FA-DB26-40FD-A267-D6B8B4470AF3}"/>
    <cellStyle name="Normal 5 9 7 2 2 3" xfId="34811" xr:uid="{C9614D6A-4CD2-4F59-B165-7AA6FE7321E3}"/>
    <cellStyle name="Normal 5 9 7 2 3" xfId="18590" xr:uid="{00000000-0005-0000-0000-0000C1620000}"/>
    <cellStyle name="Normal 5 9 7 2 3 2" xfId="40170" xr:uid="{BEE84E8F-FFDD-4699-81A1-547A8E08B67D}"/>
    <cellStyle name="Normal 5 9 7 2 4" xfId="29440" xr:uid="{816E6C9D-B6C6-4643-B271-25F30F3C4FB9}"/>
    <cellStyle name="Normal 5 9 7 3" xfId="9211" xr:uid="{00000000-0005-0000-0000-0000C2620000}"/>
    <cellStyle name="Normal 5 9 7 3 2" xfId="15001" xr:uid="{00000000-0005-0000-0000-0000C3620000}"/>
    <cellStyle name="Normal 5 9 7 3 2 2" xfId="25739" xr:uid="{00000000-0005-0000-0000-0000C4620000}"/>
    <cellStyle name="Normal 5 9 7 3 2 2 2" xfId="47319" xr:uid="{01CA6791-B3B0-4E7F-90D5-E10A0D7F3E22}"/>
    <cellStyle name="Normal 5 9 7 3 2 3" xfId="36592" xr:uid="{F0E022C9-523F-48A8-8014-37D587264EA7}"/>
    <cellStyle name="Normal 5 9 7 3 3" xfId="20370" xr:uid="{00000000-0005-0000-0000-0000C5620000}"/>
    <cellStyle name="Normal 5 9 7 3 3 2" xfId="41950" xr:uid="{BA8A3B15-56D4-4A12-87DF-B56E2BD28B2E}"/>
    <cellStyle name="Normal 5 9 7 3 4" xfId="31220" xr:uid="{7E17A349-267C-4C24-B486-085A18182FD8}"/>
    <cellStyle name="Normal 5 9 7 4" xfId="11303" xr:uid="{00000000-0005-0000-0000-0000C6620000}"/>
    <cellStyle name="Normal 5 9 7 4 2" xfId="22171" xr:uid="{00000000-0005-0000-0000-0000C7620000}"/>
    <cellStyle name="Normal 5 9 7 4 2 2" xfId="43751" xr:uid="{EBD940BE-824F-4B32-9884-B48B32E9069D}"/>
    <cellStyle name="Normal 5 9 7 4 3" xfId="33022" xr:uid="{A9B4D98F-7A84-4E3D-94A1-94FA58520207}"/>
    <cellStyle name="Normal 5 9 7 5" xfId="16802" xr:uid="{00000000-0005-0000-0000-0000C8620000}"/>
    <cellStyle name="Normal 5 9 7 5 2" xfId="38382" xr:uid="{C7F018A8-DBD3-4C77-8E3C-95996D56CA92}"/>
    <cellStyle name="Normal 5 9 7 6" xfId="27652" xr:uid="{C0690BAD-352C-4C42-81C6-C1C05720CA95}"/>
    <cellStyle name="Normal 5 9 8" xfId="2845" xr:uid="{00000000-0005-0000-0000-0000C9620000}"/>
    <cellStyle name="Normal 5 9 8 2" xfId="6165" xr:uid="{00000000-0005-0000-0000-0000CA620000}"/>
    <cellStyle name="Normal 5 9 8 2 2" xfId="13298" xr:uid="{00000000-0005-0000-0000-0000CB620000}"/>
    <cellStyle name="Normal 5 9 8 2 2 2" xfId="24100" xr:uid="{00000000-0005-0000-0000-0000CC620000}"/>
    <cellStyle name="Normal 5 9 8 2 2 2 2" xfId="45680" xr:uid="{6FA5A40D-0E0D-42AB-973B-8AB6DC5FCDAA}"/>
    <cellStyle name="Normal 5 9 8 2 2 3" xfId="34952" xr:uid="{49C4AB06-3486-49DB-960D-3E93252B9819}"/>
    <cellStyle name="Normal 5 9 8 2 3" xfId="18731" xr:uid="{00000000-0005-0000-0000-0000CD620000}"/>
    <cellStyle name="Normal 5 9 8 2 3 2" xfId="40311" xr:uid="{96431620-5E4C-488D-9751-BDD6733F5089}"/>
    <cellStyle name="Normal 5 9 8 2 4" xfId="29581" xr:uid="{4621B48C-0865-4F4D-B127-B5E386D81268}"/>
    <cellStyle name="Normal 5 9 8 3" xfId="9419" xr:uid="{00000000-0005-0000-0000-0000CE620000}"/>
    <cellStyle name="Normal 5 9 8 3 2" xfId="15142" xr:uid="{00000000-0005-0000-0000-0000CF620000}"/>
    <cellStyle name="Normal 5 9 8 3 2 2" xfId="25880" xr:uid="{00000000-0005-0000-0000-0000D0620000}"/>
    <cellStyle name="Normal 5 9 8 3 2 2 2" xfId="47460" xr:uid="{35109B7C-0EF4-4FFC-BCCD-B20709D15E5A}"/>
    <cellStyle name="Normal 5 9 8 3 2 3" xfId="36733" xr:uid="{BCB174F2-34BE-4FAE-BC38-C5AF51A40AE4}"/>
    <cellStyle name="Normal 5 9 8 3 3" xfId="20511" xr:uid="{00000000-0005-0000-0000-0000D1620000}"/>
    <cellStyle name="Normal 5 9 8 3 3 2" xfId="42091" xr:uid="{E5D7E358-3E27-4134-B396-9B848F29D723}"/>
    <cellStyle name="Normal 5 9 8 3 4" xfId="31361" xr:uid="{193583DE-DADB-4D28-8878-1BCFEA57F2CA}"/>
    <cellStyle name="Normal 5 9 8 4" xfId="11444" xr:uid="{00000000-0005-0000-0000-0000D2620000}"/>
    <cellStyle name="Normal 5 9 8 4 2" xfId="22312" xr:uid="{00000000-0005-0000-0000-0000D3620000}"/>
    <cellStyle name="Normal 5 9 8 4 2 2" xfId="43892" xr:uid="{06CD42EC-D3E4-4F22-94F1-7DCF447ADC13}"/>
    <cellStyle name="Normal 5 9 8 4 3" xfId="33163" xr:uid="{3BEA0CD7-F692-425A-87AC-25D6327980CE}"/>
    <cellStyle name="Normal 5 9 8 5" xfId="16943" xr:uid="{00000000-0005-0000-0000-0000D4620000}"/>
    <cellStyle name="Normal 5 9 8 5 2" xfId="38523" xr:uid="{D891CC47-99A2-4AFF-A0D7-220FA322C7FB}"/>
    <cellStyle name="Normal 5 9 8 6" xfId="27793" xr:uid="{13DC9FC6-EAC7-4996-829E-FFCEA94FD23B}"/>
    <cellStyle name="Normal 5 9 9" xfId="3028" xr:uid="{00000000-0005-0000-0000-0000D5620000}"/>
    <cellStyle name="Normal 5 9 9 2" xfId="6348" xr:uid="{00000000-0005-0000-0000-0000D6620000}"/>
    <cellStyle name="Normal 5 9 9 2 2" xfId="13470" xr:uid="{00000000-0005-0000-0000-0000D7620000}"/>
    <cellStyle name="Normal 5 9 9 2 2 2" xfId="24272" xr:uid="{00000000-0005-0000-0000-0000D8620000}"/>
    <cellStyle name="Normal 5 9 9 2 2 2 2" xfId="45852" xr:uid="{8995FB2B-CDB2-405D-9F30-8E5FF29E8B6A}"/>
    <cellStyle name="Normal 5 9 9 2 2 3" xfId="35124" xr:uid="{62F6F28B-51C2-4232-9D14-9E6326A847DE}"/>
    <cellStyle name="Normal 5 9 9 2 3" xfId="18903" xr:uid="{00000000-0005-0000-0000-0000D9620000}"/>
    <cellStyle name="Normal 5 9 9 2 3 2" xfId="40483" xr:uid="{2715F474-ADCB-474C-996D-98DE6D532AFF}"/>
    <cellStyle name="Normal 5 9 9 2 4" xfId="29753" xr:uid="{A4DC2F9A-CA07-4B2B-8DC7-7F7E65101EF3}"/>
    <cellStyle name="Normal 5 9 9 3" xfId="9602" xr:uid="{00000000-0005-0000-0000-0000DA620000}"/>
    <cellStyle name="Normal 5 9 9 3 2" xfId="15314" xr:uid="{00000000-0005-0000-0000-0000DB620000}"/>
    <cellStyle name="Normal 5 9 9 3 2 2" xfId="26052" xr:uid="{00000000-0005-0000-0000-0000DC620000}"/>
    <cellStyle name="Normal 5 9 9 3 2 2 2" xfId="47632" xr:uid="{14158005-3538-4BB7-9733-BB149F54E831}"/>
    <cellStyle name="Normal 5 9 9 3 2 3" xfId="36905" xr:uid="{67B6D746-3ED8-4062-A83F-9D4E20962DED}"/>
    <cellStyle name="Normal 5 9 9 3 3" xfId="20683" xr:uid="{00000000-0005-0000-0000-0000DD620000}"/>
    <cellStyle name="Normal 5 9 9 3 3 2" xfId="42263" xr:uid="{AE7B6B37-53B1-49BC-9B2A-D1074E8D732A}"/>
    <cellStyle name="Normal 5 9 9 3 4" xfId="31533" xr:uid="{897B513F-BF38-4412-9612-8D247EB7562A}"/>
    <cellStyle name="Normal 5 9 9 4" xfId="11616" xr:uid="{00000000-0005-0000-0000-0000DE620000}"/>
    <cellStyle name="Normal 5 9 9 4 2" xfId="22484" xr:uid="{00000000-0005-0000-0000-0000DF620000}"/>
    <cellStyle name="Normal 5 9 9 4 2 2" xfId="44064" xr:uid="{632463E4-9AAD-43F2-9A2C-6219FD05F76B}"/>
    <cellStyle name="Normal 5 9 9 4 3" xfId="33335" xr:uid="{307E396B-A873-4982-A8B3-B19690D619C2}"/>
    <cellStyle name="Normal 5 9 9 5" xfId="17115" xr:uid="{00000000-0005-0000-0000-0000E0620000}"/>
    <cellStyle name="Normal 5 9 9 5 2" xfId="38695" xr:uid="{E2E8A5E5-CCA5-4B49-ABAA-CF7213413863}"/>
    <cellStyle name="Normal 5 9 9 6" xfId="27965" xr:uid="{2CE65D32-63EE-47A3-8040-17E72C20E86A}"/>
    <cellStyle name="Normal 50" xfId="9931" xr:uid="{00000000-0005-0000-0000-0000E1620000}"/>
    <cellStyle name="Normal 50 2" xfId="9978" xr:uid="{00000000-0005-0000-0000-0000E2620000}"/>
    <cellStyle name="Normal 50 3" xfId="10025" xr:uid="{00000000-0005-0000-0000-0000E3620000}"/>
    <cellStyle name="Normal 50 4" xfId="26356" xr:uid="{00000000-0005-0000-0000-0000E4620000}"/>
    <cellStyle name="Normal 50 5" xfId="26403" xr:uid="{00000000-0005-0000-0000-0000E5620000}"/>
    <cellStyle name="Normal 51" xfId="9932" xr:uid="{00000000-0005-0000-0000-0000E6620000}"/>
    <cellStyle name="Normal 51 2" xfId="9979" xr:uid="{00000000-0005-0000-0000-0000E7620000}"/>
    <cellStyle name="Normal 51 3" xfId="10026" xr:uid="{00000000-0005-0000-0000-0000E8620000}"/>
    <cellStyle name="Normal 51 4" xfId="26357" xr:uid="{00000000-0005-0000-0000-0000E9620000}"/>
    <cellStyle name="Normal 51 5" xfId="26404" xr:uid="{00000000-0005-0000-0000-0000EA620000}"/>
    <cellStyle name="Normal 52" xfId="9933" xr:uid="{00000000-0005-0000-0000-0000EB620000}"/>
    <cellStyle name="Normal 52 2" xfId="9980" xr:uid="{00000000-0005-0000-0000-0000EC620000}"/>
    <cellStyle name="Normal 52 3" xfId="10027" xr:uid="{00000000-0005-0000-0000-0000ED620000}"/>
    <cellStyle name="Normal 52 4" xfId="26358" xr:uid="{00000000-0005-0000-0000-0000EE620000}"/>
    <cellStyle name="Normal 52 5" xfId="26405" xr:uid="{00000000-0005-0000-0000-0000EF620000}"/>
    <cellStyle name="Normal 53" xfId="9934" xr:uid="{00000000-0005-0000-0000-0000F0620000}"/>
    <cellStyle name="Normal 53 2" xfId="9981" xr:uid="{00000000-0005-0000-0000-0000F1620000}"/>
    <cellStyle name="Normal 53 3" xfId="10028" xr:uid="{00000000-0005-0000-0000-0000F2620000}"/>
    <cellStyle name="Normal 53 4" xfId="26359" xr:uid="{00000000-0005-0000-0000-0000F3620000}"/>
    <cellStyle name="Normal 53 5" xfId="26406" xr:uid="{00000000-0005-0000-0000-0000F4620000}"/>
    <cellStyle name="Normal 54" xfId="9928" xr:uid="{00000000-0005-0000-0000-0000F5620000}"/>
    <cellStyle name="Normal 54 2" xfId="9976" xr:uid="{00000000-0005-0000-0000-0000F6620000}"/>
    <cellStyle name="Normal 54 3" xfId="10023" xr:uid="{00000000-0005-0000-0000-0000F7620000}"/>
    <cellStyle name="Normal 54 4" xfId="26353" xr:uid="{00000000-0005-0000-0000-0000F8620000}"/>
    <cellStyle name="Normal 54 5" xfId="26401" xr:uid="{00000000-0005-0000-0000-0000F9620000}"/>
    <cellStyle name="Normal 55" xfId="9935" xr:uid="{00000000-0005-0000-0000-0000FA620000}"/>
    <cellStyle name="Normal 55 2" xfId="9982" xr:uid="{00000000-0005-0000-0000-0000FB620000}"/>
    <cellStyle name="Normal 55 3" xfId="10029" xr:uid="{00000000-0005-0000-0000-0000FC620000}"/>
    <cellStyle name="Normal 55 4" xfId="26360" xr:uid="{00000000-0005-0000-0000-0000FD620000}"/>
    <cellStyle name="Normal 55 5" xfId="26407" xr:uid="{00000000-0005-0000-0000-0000FE620000}"/>
    <cellStyle name="Normal 56" xfId="9936" xr:uid="{00000000-0005-0000-0000-0000FF620000}"/>
    <cellStyle name="Normal 56 2" xfId="9983" xr:uid="{00000000-0005-0000-0000-000000630000}"/>
    <cellStyle name="Normal 56 3" xfId="10030" xr:uid="{00000000-0005-0000-0000-000001630000}"/>
    <cellStyle name="Normal 56 4" xfId="26361" xr:uid="{00000000-0005-0000-0000-000002630000}"/>
    <cellStyle name="Normal 56 5" xfId="26408" xr:uid="{00000000-0005-0000-0000-000003630000}"/>
    <cellStyle name="Normal 57" xfId="9937" xr:uid="{00000000-0005-0000-0000-000004630000}"/>
    <cellStyle name="Normal 57 2" xfId="9984" xr:uid="{00000000-0005-0000-0000-000005630000}"/>
    <cellStyle name="Normal 57 3" xfId="10031" xr:uid="{00000000-0005-0000-0000-000006630000}"/>
    <cellStyle name="Normal 57 4" xfId="26362" xr:uid="{00000000-0005-0000-0000-000007630000}"/>
    <cellStyle name="Normal 57 5" xfId="26409" xr:uid="{00000000-0005-0000-0000-000008630000}"/>
    <cellStyle name="Normal 58" xfId="9942" xr:uid="{00000000-0005-0000-0000-000009630000}"/>
    <cellStyle name="Normal 58 2" xfId="9989" xr:uid="{00000000-0005-0000-0000-00000A630000}"/>
    <cellStyle name="Normal 58 3" xfId="10036" xr:uid="{00000000-0005-0000-0000-00000B630000}"/>
    <cellStyle name="Normal 58 4" xfId="26367" xr:uid="{00000000-0005-0000-0000-00000C630000}"/>
    <cellStyle name="Normal 58 5" xfId="26414" xr:uid="{00000000-0005-0000-0000-00000D630000}"/>
    <cellStyle name="Normal 59" xfId="15601" xr:uid="{00000000-0005-0000-0000-00000E630000}"/>
    <cellStyle name="Normal 59 2" xfId="37192" xr:uid="{245852F5-A0EF-453E-93D2-22B8E8427DA3}"/>
    <cellStyle name="Normal 6" xfId="306" xr:uid="{00000000-0005-0000-0000-00000F630000}"/>
    <cellStyle name="Normal 6 10" xfId="828" xr:uid="{00000000-0005-0000-0000-000010630000}"/>
    <cellStyle name="Normal 6 10 2" xfId="4149" xr:uid="{00000000-0005-0000-0000-000011630000}"/>
    <cellStyle name="Normal 6 10 3" xfId="7404" xr:uid="{00000000-0005-0000-0000-000012630000}"/>
    <cellStyle name="Normal 6 11" xfId="1317" xr:uid="{00000000-0005-0000-0000-000013630000}"/>
    <cellStyle name="Normal 6 11 2" xfId="4638" xr:uid="{00000000-0005-0000-0000-000014630000}"/>
    <cellStyle name="Normal 6 11 3" xfId="7893" xr:uid="{00000000-0005-0000-0000-000015630000}"/>
    <cellStyle name="Normal 6 12" xfId="1780" xr:uid="{00000000-0005-0000-0000-000016630000}"/>
    <cellStyle name="Normal 6 12 2" xfId="5101" xr:uid="{00000000-0005-0000-0000-000017630000}"/>
    <cellStyle name="Normal 6 12 3" xfId="8356" xr:uid="{00000000-0005-0000-0000-000018630000}"/>
    <cellStyle name="Normal 6 13" xfId="2639" xr:uid="{00000000-0005-0000-0000-000019630000}"/>
    <cellStyle name="Normal 6 13 2" xfId="5959" xr:uid="{00000000-0005-0000-0000-00001A630000}"/>
    <cellStyle name="Normal 6 13 3" xfId="9213" xr:uid="{00000000-0005-0000-0000-00001B630000}"/>
    <cellStyle name="Normal 6 14" xfId="3629" xr:uid="{00000000-0005-0000-0000-00001C630000}"/>
    <cellStyle name="Normal 6 15" xfId="6894" xr:uid="{00000000-0005-0000-0000-00001D630000}"/>
    <cellStyle name="Normal 6 2" xfId="58" xr:uid="{00000000-0005-0000-0000-00001E630000}"/>
    <cellStyle name="Normal 6 2 2" xfId="584" xr:uid="{00000000-0005-0000-0000-00001F630000}"/>
    <cellStyle name="Normal 6 2 2 2" xfId="3905" xr:uid="{00000000-0005-0000-0000-000020630000}"/>
    <cellStyle name="Normal 6 2 2 3" xfId="7160" xr:uid="{00000000-0005-0000-0000-000021630000}"/>
    <cellStyle name="Normal 6 2 3" xfId="1072" xr:uid="{00000000-0005-0000-0000-000022630000}"/>
    <cellStyle name="Normal 6 2 3 2" xfId="4393" xr:uid="{00000000-0005-0000-0000-000023630000}"/>
    <cellStyle name="Normal 6 2 3 3" xfId="7648" xr:uid="{00000000-0005-0000-0000-000024630000}"/>
    <cellStyle name="Normal 6 2 4" xfId="1554" xr:uid="{00000000-0005-0000-0000-000025630000}"/>
    <cellStyle name="Normal 6 2 4 2" xfId="4875" xr:uid="{00000000-0005-0000-0000-000026630000}"/>
    <cellStyle name="Normal 6 2 4 3" xfId="8130" xr:uid="{00000000-0005-0000-0000-000027630000}"/>
    <cellStyle name="Normal 6 2 5" xfId="2640" xr:uid="{00000000-0005-0000-0000-000028630000}"/>
    <cellStyle name="Normal 6 2 5 2" xfId="5960" xr:uid="{00000000-0005-0000-0000-000029630000}"/>
    <cellStyle name="Normal 6 2 5 3" xfId="9214" xr:uid="{00000000-0005-0000-0000-00002A630000}"/>
    <cellStyle name="Normal 6 2 6" xfId="3384" xr:uid="{00000000-0005-0000-0000-00002B630000}"/>
    <cellStyle name="Normal 6 2 7" xfId="6668" xr:uid="{00000000-0005-0000-0000-00002C630000}"/>
    <cellStyle name="Normal 6 3" xfId="165" xr:uid="{00000000-0005-0000-0000-00002D630000}"/>
    <cellStyle name="Normal 6 3 2" xfId="688" xr:uid="{00000000-0005-0000-0000-00002E630000}"/>
    <cellStyle name="Normal 6 3 2 2" xfId="4009" xr:uid="{00000000-0005-0000-0000-00002F630000}"/>
    <cellStyle name="Normal 6 3 2 3" xfId="7264" xr:uid="{00000000-0005-0000-0000-000030630000}"/>
    <cellStyle name="Normal 6 3 3" xfId="1178" xr:uid="{00000000-0005-0000-0000-000031630000}"/>
    <cellStyle name="Normal 6 3 3 2" xfId="4499" xr:uid="{00000000-0005-0000-0000-000032630000}"/>
    <cellStyle name="Normal 6 3 3 3" xfId="7754" xr:uid="{00000000-0005-0000-0000-000033630000}"/>
    <cellStyle name="Normal 6 3 4" xfId="1651" xr:uid="{00000000-0005-0000-0000-000034630000}"/>
    <cellStyle name="Normal 6 3 4 2" xfId="4972" xr:uid="{00000000-0005-0000-0000-000035630000}"/>
    <cellStyle name="Normal 6 3 4 3" xfId="8227" xr:uid="{00000000-0005-0000-0000-000036630000}"/>
    <cellStyle name="Normal 6 3 5" xfId="2641" xr:uid="{00000000-0005-0000-0000-000037630000}"/>
    <cellStyle name="Normal 6 3 5 2" xfId="5961" xr:uid="{00000000-0005-0000-0000-000038630000}"/>
    <cellStyle name="Normal 6 3 5 3" xfId="9215" xr:uid="{00000000-0005-0000-0000-000039630000}"/>
    <cellStyle name="Normal 6 3 6" xfId="3490" xr:uid="{00000000-0005-0000-0000-00003A630000}"/>
    <cellStyle name="Normal 6 3 7" xfId="6765" xr:uid="{00000000-0005-0000-0000-00003B630000}"/>
    <cellStyle name="Normal 6 4" xfId="213" xr:uid="{00000000-0005-0000-0000-00003C630000}"/>
    <cellStyle name="Normal 6 4 2" xfId="736" xr:uid="{00000000-0005-0000-0000-00003D630000}"/>
    <cellStyle name="Normal 6 4 2 2" xfId="4057" xr:uid="{00000000-0005-0000-0000-00003E630000}"/>
    <cellStyle name="Normal 6 4 2 3" xfId="7312" xr:uid="{00000000-0005-0000-0000-00003F630000}"/>
    <cellStyle name="Normal 6 4 3" xfId="1226" xr:uid="{00000000-0005-0000-0000-000040630000}"/>
    <cellStyle name="Normal 6 4 3 2" xfId="4547" xr:uid="{00000000-0005-0000-0000-000041630000}"/>
    <cellStyle name="Normal 6 4 3 3" xfId="7802" xr:uid="{00000000-0005-0000-0000-000042630000}"/>
    <cellStyle name="Normal 6 4 4" xfId="1697" xr:uid="{00000000-0005-0000-0000-000043630000}"/>
    <cellStyle name="Normal 6 4 4 2" xfId="5018" xr:uid="{00000000-0005-0000-0000-000044630000}"/>
    <cellStyle name="Normal 6 4 4 3" xfId="8273" xr:uid="{00000000-0005-0000-0000-000045630000}"/>
    <cellStyle name="Normal 6 4 5" xfId="2642" xr:uid="{00000000-0005-0000-0000-000046630000}"/>
    <cellStyle name="Normal 6 4 5 2" xfId="5962" xr:uid="{00000000-0005-0000-0000-000047630000}"/>
    <cellStyle name="Normal 6 4 5 3" xfId="9216" xr:uid="{00000000-0005-0000-0000-000048630000}"/>
    <cellStyle name="Normal 6 4 6" xfId="3538" xr:uid="{00000000-0005-0000-0000-000049630000}"/>
    <cellStyle name="Normal 6 4 7" xfId="6811" xr:uid="{00000000-0005-0000-0000-00004A630000}"/>
    <cellStyle name="Normal 6 5" xfId="249" xr:uid="{00000000-0005-0000-0000-00004B630000}"/>
    <cellStyle name="Normal 6 5 2" xfId="772" xr:uid="{00000000-0005-0000-0000-00004C630000}"/>
    <cellStyle name="Normal 6 5 2 2" xfId="4093" xr:uid="{00000000-0005-0000-0000-00004D630000}"/>
    <cellStyle name="Normal 6 5 2 3" xfId="7348" xr:uid="{00000000-0005-0000-0000-00004E630000}"/>
    <cellStyle name="Normal 6 5 3" xfId="1261" xr:uid="{00000000-0005-0000-0000-00004F630000}"/>
    <cellStyle name="Normal 6 5 3 2" xfId="4582" xr:uid="{00000000-0005-0000-0000-000050630000}"/>
    <cellStyle name="Normal 6 5 3 3" xfId="7837" xr:uid="{00000000-0005-0000-0000-000051630000}"/>
    <cellStyle name="Normal 6 5 4" xfId="1730" xr:uid="{00000000-0005-0000-0000-000052630000}"/>
    <cellStyle name="Normal 6 5 4 2" xfId="5051" xr:uid="{00000000-0005-0000-0000-000053630000}"/>
    <cellStyle name="Normal 6 5 4 3" xfId="8306" xr:uid="{00000000-0005-0000-0000-000054630000}"/>
    <cellStyle name="Normal 6 5 5" xfId="2643" xr:uid="{00000000-0005-0000-0000-000055630000}"/>
    <cellStyle name="Normal 6 5 5 2" xfId="5963" xr:uid="{00000000-0005-0000-0000-000056630000}"/>
    <cellStyle name="Normal 6 5 5 3" xfId="9217" xr:uid="{00000000-0005-0000-0000-000057630000}"/>
    <cellStyle name="Normal 6 5 6" xfId="3573" xr:uid="{00000000-0005-0000-0000-000058630000}"/>
    <cellStyle name="Normal 6 5 7" xfId="6844" xr:uid="{00000000-0005-0000-0000-000059630000}"/>
    <cellStyle name="Normal 6 6" xfId="236" xr:uid="{00000000-0005-0000-0000-00005A630000}"/>
    <cellStyle name="Normal 6 6 2" xfId="759" xr:uid="{00000000-0005-0000-0000-00005B630000}"/>
    <cellStyle name="Normal 6 6 2 2" xfId="4080" xr:uid="{00000000-0005-0000-0000-00005C630000}"/>
    <cellStyle name="Normal 6 6 2 3" xfId="7335" xr:uid="{00000000-0005-0000-0000-00005D630000}"/>
    <cellStyle name="Normal 6 6 3" xfId="1248" xr:uid="{00000000-0005-0000-0000-00005E630000}"/>
    <cellStyle name="Normal 6 6 3 2" xfId="4569" xr:uid="{00000000-0005-0000-0000-00005F630000}"/>
    <cellStyle name="Normal 6 6 3 3" xfId="7824" xr:uid="{00000000-0005-0000-0000-000060630000}"/>
    <cellStyle name="Normal 6 6 4" xfId="1717" xr:uid="{00000000-0005-0000-0000-000061630000}"/>
    <cellStyle name="Normal 6 6 4 2" xfId="5038" xr:uid="{00000000-0005-0000-0000-000062630000}"/>
    <cellStyle name="Normal 6 6 4 3" xfId="8293" xr:uid="{00000000-0005-0000-0000-000063630000}"/>
    <cellStyle name="Normal 6 6 5" xfId="2644" xr:uid="{00000000-0005-0000-0000-000064630000}"/>
    <cellStyle name="Normal 6 6 5 2" xfId="5964" xr:uid="{00000000-0005-0000-0000-000065630000}"/>
    <cellStyle name="Normal 6 6 5 3" xfId="9218" xr:uid="{00000000-0005-0000-0000-000066630000}"/>
    <cellStyle name="Normal 6 6 6" xfId="3560" xr:uid="{00000000-0005-0000-0000-000067630000}"/>
    <cellStyle name="Normal 6 6 7" xfId="6831" xr:uid="{00000000-0005-0000-0000-000068630000}"/>
    <cellStyle name="Normal 6 7" xfId="336" xr:uid="{00000000-0005-0000-0000-000069630000}"/>
    <cellStyle name="Normal 6 7 10" xfId="6924" xr:uid="{00000000-0005-0000-0000-00006A630000}"/>
    <cellStyle name="Normal 6 7 10 2" xfId="13819" xr:uid="{00000000-0005-0000-0000-00006B630000}"/>
    <cellStyle name="Normal 6 7 11" xfId="10121" xr:uid="{00000000-0005-0000-0000-00006C630000}"/>
    <cellStyle name="Normal 6 7 2" xfId="858" xr:uid="{00000000-0005-0000-0000-00006D630000}"/>
    <cellStyle name="Normal 6 7 2 2" xfId="4179" xr:uid="{00000000-0005-0000-0000-00006E630000}"/>
    <cellStyle name="Normal 6 7 2 2 2" xfId="12191" xr:uid="{00000000-0005-0000-0000-00006F630000}"/>
    <cellStyle name="Normal 6 7 2 3" xfId="7434" xr:uid="{00000000-0005-0000-0000-000070630000}"/>
    <cellStyle name="Normal 6 7 2 3 2" xfId="14035" xr:uid="{00000000-0005-0000-0000-000071630000}"/>
    <cellStyle name="Normal 6 7 2 4" xfId="10337" xr:uid="{00000000-0005-0000-0000-000072630000}"/>
    <cellStyle name="Normal 6 7 3" xfId="1347" xr:uid="{00000000-0005-0000-0000-000073630000}"/>
    <cellStyle name="Normal 6 7 3 2" xfId="4668" xr:uid="{00000000-0005-0000-0000-000074630000}"/>
    <cellStyle name="Normal 6 7 3 2 2" xfId="12408" xr:uid="{00000000-0005-0000-0000-000075630000}"/>
    <cellStyle name="Normal 6 7 3 3" xfId="7923" xr:uid="{00000000-0005-0000-0000-000076630000}"/>
    <cellStyle name="Normal 6 7 3 3 2" xfId="14252" xr:uid="{00000000-0005-0000-0000-000077630000}"/>
    <cellStyle name="Normal 6 7 3 4" xfId="10554" xr:uid="{00000000-0005-0000-0000-000078630000}"/>
    <cellStyle name="Normal 6 7 4" xfId="1810" xr:uid="{00000000-0005-0000-0000-000079630000}"/>
    <cellStyle name="Normal 6 7 4 2" xfId="5131" xr:uid="{00000000-0005-0000-0000-00007A630000}"/>
    <cellStyle name="Normal 6 7 4 2 2" xfId="12618" xr:uid="{00000000-0005-0000-0000-00007B630000}"/>
    <cellStyle name="Normal 6 7 4 3" xfId="8386" xr:uid="{00000000-0005-0000-0000-00007C630000}"/>
    <cellStyle name="Normal 6 7 4 3 2" xfId="14462" xr:uid="{00000000-0005-0000-0000-00007D630000}"/>
    <cellStyle name="Normal 6 7 4 4" xfId="10764" xr:uid="{00000000-0005-0000-0000-00007E630000}"/>
    <cellStyle name="Normal 6 7 5" xfId="2056" xr:uid="{00000000-0005-0000-0000-00007F630000}"/>
    <cellStyle name="Normal 6 7 5 2" xfId="5377" xr:uid="{00000000-0005-0000-0000-000080630000}"/>
    <cellStyle name="Normal 6 7 5 3" xfId="8632" xr:uid="{00000000-0005-0000-0000-000081630000}"/>
    <cellStyle name="Normal 6 7 6" xfId="2645" xr:uid="{00000000-0005-0000-0000-000082630000}"/>
    <cellStyle name="Normal 6 7 6 2" xfId="5965" xr:uid="{00000000-0005-0000-0000-000083630000}"/>
    <cellStyle name="Normal 6 7 6 3" xfId="9219" xr:uid="{00000000-0005-0000-0000-000084630000}"/>
    <cellStyle name="Normal 6 7 7" xfId="2998" xr:uid="{00000000-0005-0000-0000-000085630000}"/>
    <cellStyle name="Normal 6 7 7 2" xfId="6318" xr:uid="{00000000-0005-0000-0000-000086630000}"/>
    <cellStyle name="Normal 6 7 7 3" xfId="9572" xr:uid="{00000000-0005-0000-0000-000087630000}"/>
    <cellStyle name="Normal 6 7 8" xfId="3180" xr:uid="{00000000-0005-0000-0000-000088630000}"/>
    <cellStyle name="Normal 6 7 8 2" xfId="6500" xr:uid="{00000000-0005-0000-0000-000089630000}"/>
    <cellStyle name="Normal 6 7 8 3" xfId="9754" xr:uid="{00000000-0005-0000-0000-00008A630000}"/>
    <cellStyle name="Normal 6 7 9" xfId="3659" xr:uid="{00000000-0005-0000-0000-00008B630000}"/>
    <cellStyle name="Normal 6 7 9 2" xfId="11973" xr:uid="{00000000-0005-0000-0000-00008C630000}"/>
    <cellStyle name="Normal 6 8" xfId="373" xr:uid="{00000000-0005-0000-0000-00008D630000}"/>
    <cellStyle name="Normal 6 8 10" xfId="6960" xr:uid="{00000000-0005-0000-0000-00008E630000}"/>
    <cellStyle name="Normal 6 8 10 2" xfId="13840" xr:uid="{00000000-0005-0000-0000-00008F630000}"/>
    <cellStyle name="Normal 6 8 11" xfId="10142" xr:uid="{00000000-0005-0000-0000-000090630000}"/>
    <cellStyle name="Normal 6 8 2" xfId="895" xr:uid="{00000000-0005-0000-0000-000091630000}"/>
    <cellStyle name="Normal 6 8 2 2" xfId="4216" xr:uid="{00000000-0005-0000-0000-000092630000}"/>
    <cellStyle name="Normal 6 8 2 2 2" xfId="12212" xr:uid="{00000000-0005-0000-0000-000093630000}"/>
    <cellStyle name="Normal 6 8 2 3" xfId="7471" xr:uid="{00000000-0005-0000-0000-000094630000}"/>
    <cellStyle name="Normal 6 8 2 3 2" xfId="14056" xr:uid="{00000000-0005-0000-0000-000095630000}"/>
    <cellStyle name="Normal 6 8 2 4" xfId="10358" xr:uid="{00000000-0005-0000-0000-000096630000}"/>
    <cellStyle name="Normal 6 8 3" xfId="1384" xr:uid="{00000000-0005-0000-0000-000097630000}"/>
    <cellStyle name="Normal 6 8 3 2" xfId="4705" xr:uid="{00000000-0005-0000-0000-000098630000}"/>
    <cellStyle name="Normal 6 8 3 2 2" xfId="12429" xr:uid="{00000000-0005-0000-0000-000099630000}"/>
    <cellStyle name="Normal 6 8 3 3" xfId="7960" xr:uid="{00000000-0005-0000-0000-00009A630000}"/>
    <cellStyle name="Normal 6 8 3 3 2" xfId="14273" xr:uid="{00000000-0005-0000-0000-00009B630000}"/>
    <cellStyle name="Normal 6 8 3 4" xfId="10575" xr:uid="{00000000-0005-0000-0000-00009C630000}"/>
    <cellStyle name="Normal 6 8 4" xfId="1846" xr:uid="{00000000-0005-0000-0000-00009D630000}"/>
    <cellStyle name="Normal 6 8 4 2" xfId="5167" xr:uid="{00000000-0005-0000-0000-00009E630000}"/>
    <cellStyle name="Normal 6 8 4 2 2" xfId="12639" xr:uid="{00000000-0005-0000-0000-00009F630000}"/>
    <cellStyle name="Normal 6 8 4 3" xfId="8422" xr:uid="{00000000-0005-0000-0000-0000A0630000}"/>
    <cellStyle name="Normal 6 8 4 3 2" xfId="14483" xr:uid="{00000000-0005-0000-0000-0000A1630000}"/>
    <cellStyle name="Normal 6 8 4 4" xfId="10785" xr:uid="{00000000-0005-0000-0000-0000A2630000}"/>
    <cellStyle name="Normal 6 8 5" xfId="2077" xr:uid="{00000000-0005-0000-0000-0000A3630000}"/>
    <cellStyle name="Normal 6 8 5 2" xfId="5398" xr:uid="{00000000-0005-0000-0000-0000A4630000}"/>
    <cellStyle name="Normal 6 8 5 3" xfId="8653" xr:uid="{00000000-0005-0000-0000-0000A5630000}"/>
    <cellStyle name="Normal 6 8 6" xfId="2646" xr:uid="{00000000-0005-0000-0000-0000A6630000}"/>
    <cellStyle name="Normal 6 8 6 2" xfId="5966" xr:uid="{00000000-0005-0000-0000-0000A7630000}"/>
    <cellStyle name="Normal 6 8 6 3" xfId="9220" xr:uid="{00000000-0005-0000-0000-0000A8630000}"/>
    <cellStyle name="Normal 6 8 7" xfId="3020" xr:uid="{00000000-0005-0000-0000-0000A9630000}"/>
    <cellStyle name="Normal 6 8 7 2" xfId="6340" xr:uid="{00000000-0005-0000-0000-0000AA630000}"/>
    <cellStyle name="Normal 6 8 7 3" xfId="9594" xr:uid="{00000000-0005-0000-0000-0000AB630000}"/>
    <cellStyle name="Normal 6 8 8" xfId="3201" xr:uid="{00000000-0005-0000-0000-0000AC630000}"/>
    <cellStyle name="Normal 6 8 8 2" xfId="6521" xr:uid="{00000000-0005-0000-0000-0000AD630000}"/>
    <cellStyle name="Normal 6 8 8 3" xfId="9775" xr:uid="{00000000-0005-0000-0000-0000AE630000}"/>
    <cellStyle name="Normal 6 8 9" xfId="3696" xr:uid="{00000000-0005-0000-0000-0000AF630000}"/>
    <cellStyle name="Normal 6 8 9 2" xfId="11994" xr:uid="{00000000-0005-0000-0000-0000B0630000}"/>
    <cellStyle name="Normal 6 9" xfId="395" xr:uid="{00000000-0005-0000-0000-0000B1630000}"/>
    <cellStyle name="Normal 6 9 10" xfId="3211" xr:uid="{00000000-0005-0000-0000-0000B2630000}"/>
    <cellStyle name="Normal 6 9 10 2" xfId="6531" xr:uid="{00000000-0005-0000-0000-0000B3630000}"/>
    <cellStyle name="Normal 6 9 10 2 2" xfId="13643" xr:uid="{00000000-0005-0000-0000-0000B4630000}"/>
    <cellStyle name="Normal 6 9 10 2 2 2" xfId="24445" xr:uid="{00000000-0005-0000-0000-0000B5630000}"/>
    <cellStyle name="Normal 6 9 10 2 2 2 2" xfId="46025" xr:uid="{7166A1D8-66CA-4E38-8301-3C1B99E11ACD}"/>
    <cellStyle name="Normal 6 9 10 2 2 3" xfId="35297" xr:uid="{EA025F1D-5486-43A8-8E18-110C71AAB020}"/>
    <cellStyle name="Normal 6 9 10 2 3" xfId="19076" xr:uid="{00000000-0005-0000-0000-0000B6630000}"/>
    <cellStyle name="Normal 6 9 10 2 3 2" xfId="40656" xr:uid="{8A012A14-8A5D-486C-ADCA-05AE5B21D9E8}"/>
    <cellStyle name="Normal 6 9 10 2 4" xfId="29926" xr:uid="{05E918AF-962D-45A5-B9C4-DDBFDB4D547A}"/>
    <cellStyle name="Normal 6 9 10 3" xfId="9785" xr:uid="{00000000-0005-0000-0000-0000B7630000}"/>
    <cellStyle name="Normal 6 9 10 3 2" xfId="15487" xr:uid="{00000000-0005-0000-0000-0000B8630000}"/>
    <cellStyle name="Normal 6 9 10 3 2 2" xfId="26225" xr:uid="{00000000-0005-0000-0000-0000B9630000}"/>
    <cellStyle name="Normal 6 9 10 3 2 2 2" xfId="47805" xr:uid="{B3C072C1-DE82-4BF0-9648-FA916A438CC2}"/>
    <cellStyle name="Normal 6 9 10 3 2 3" xfId="37078" xr:uid="{301F85EF-F4CE-4491-81F9-DBBBFB5EEFF0}"/>
    <cellStyle name="Normal 6 9 10 3 3" xfId="20856" xr:uid="{00000000-0005-0000-0000-0000BA630000}"/>
    <cellStyle name="Normal 6 9 10 3 3 2" xfId="42436" xr:uid="{A0A9D98A-B0F0-49FD-B342-430E1A6D47D4}"/>
    <cellStyle name="Normal 6 9 10 3 4" xfId="31706" xr:uid="{75EF55DF-5802-469D-8374-916C0C25CB09}"/>
    <cellStyle name="Normal 6 9 10 4" xfId="11789" xr:uid="{00000000-0005-0000-0000-0000BB630000}"/>
    <cellStyle name="Normal 6 9 10 4 2" xfId="22657" xr:uid="{00000000-0005-0000-0000-0000BC630000}"/>
    <cellStyle name="Normal 6 9 10 4 2 2" xfId="44237" xr:uid="{3D222932-3730-4EE4-B15E-6D9EF174424B}"/>
    <cellStyle name="Normal 6 9 10 4 3" xfId="33508" xr:uid="{84E324ED-449B-4664-9836-D4C5CA75A3D5}"/>
    <cellStyle name="Normal 6 9 10 5" xfId="17288" xr:uid="{00000000-0005-0000-0000-0000BD630000}"/>
    <cellStyle name="Normal 6 9 10 5 2" xfId="38868" xr:uid="{41921DE8-3916-4134-A1BD-6528D47EA8F9}"/>
    <cellStyle name="Normal 6 9 10 6" xfId="28138" xr:uid="{04B58265-AB71-48F6-AEAC-66C17D123AC5}"/>
    <cellStyle name="Normal 6 9 11" xfId="3718" xr:uid="{00000000-0005-0000-0000-0000BE630000}"/>
    <cellStyle name="Normal 6 9 11 2" xfId="12004" xr:uid="{00000000-0005-0000-0000-0000BF630000}"/>
    <cellStyle name="Normal 6 9 11 2 2" xfId="22858" xr:uid="{00000000-0005-0000-0000-0000C0630000}"/>
    <cellStyle name="Normal 6 9 11 2 2 2" xfId="44438" xr:uid="{F3D05F4F-0004-450E-BDE9-F36009A30F7E}"/>
    <cellStyle name="Normal 6 9 11 2 3" xfId="33709" xr:uid="{5EC52F65-424E-49D5-A9F1-33F40D9B0273}"/>
    <cellStyle name="Normal 6 9 11 3" xfId="17489" xr:uid="{00000000-0005-0000-0000-0000C1630000}"/>
    <cellStyle name="Normal 6 9 11 3 2" xfId="39069" xr:uid="{65FA46A9-34AD-47DF-BAFF-7DC8E2AB3005}"/>
    <cellStyle name="Normal 6 9 11 4" xfId="28339" xr:uid="{4BECF93E-6370-43D4-98A8-3EEF0C23EDE7}"/>
    <cellStyle name="Normal 6 9 12" xfId="6979" xr:uid="{00000000-0005-0000-0000-0000C2630000}"/>
    <cellStyle name="Normal 6 9 12 2" xfId="13850" xr:uid="{00000000-0005-0000-0000-0000C3630000}"/>
    <cellStyle name="Normal 6 9 12 2 2" xfId="24640" xr:uid="{00000000-0005-0000-0000-0000C4630000}"/>
    <cellStyle name="Normal 6 9 12 2 2 2" xfId="46220" xr:uid="{9BE490FC-2B54-46BF-BF5B-95C824A665B1}"/>
    <cellStyle name="Normal 6 9 12 2 3" xfId="35492" xr:uid="{2FB059C6-5DA5-4B92-B165-5B9E94B48CFE}"/>
    <cellStyle name="Normal 6 9 12 3" xfId="19271" xr:uid="{00000000-0005-0000-0000-0000C5630000}"/>
    <cellStyle name="Normal 6 9 12 3 2" xfId="40851" xr:uid="{F0B42B40-1A00-41D4-8EE8-06DC6D11FFB9}"/>
    <cellStyle name="Normal 6 9 12 4" xfId="30121" xr:uid="{77FEED04-0601-49E7-9962-DD81325A2046}"/>
    <cellStyle name="Normal 6 9 13" xfId="10152" xr:uid="{00000000-0005-0000-0000-0000C6630000}"/>
    <cellStyle name="Normal 6 9 13 2" xfId="21072" xr:uid="{00000000-0005-0000-0000-0000C7630000}"/>
    <cellStyle name="Normal 6 9 13 2 2" xfId="42652" xr:uid="{6B617E1B-4ECD-4068-944A-07305A0B10A2}"/>
    <cellStyle name="Normal 6 9 13 3" xfId="31922" xr:uid="{64621764-B42D-40A3-889B-735952D90270}"/>
    <cellStyle name="Normal 6 9 14" xfId="15703" xr:uid="{00000000-0005-0000-0000-0000C8630000}"/>
    <cellStyle name="Normal 6 9 14 2" xfId="37283" xr:uid="{13FE0D51-FF2F-45B9-B2B7-1E9965A103C1}"/>
    <cellStyle name="Normal 6 9 15" xfId="26552" xr:uid="{8240542B-6174-4B4D-BF5B-168C1BC2775E}"/>
    <cellStyle name="Normal 6 9 2" xfId="512" xr:uid="{00000000-0005-0000-0000-0000C9630000}"/>
    <cellStyle name="Normal 6 9 2 10" xfId="3833" xr:uid="{00000000-0005-0000-0000-0000CA630000}"/>
    <cellStyle name="Normal 6 9 2 10 2" xfId="12108" xr:uid="{00000000-0005-0000-0000-0000CB630000}"/>
    <cellStyle name="Normal 6 9 2 10 2 2" xfId="22959" xr:uid="{00000000-0005-0000-0000-0000CC630000}"/>
    <cellStyle name="Normal 6 9 2 10 2 2 2" xfId="44539" xr:uid="{D2BD8661-34AD-45C0-AAF1-FF030A6F5446}"/>
    <cellStyle name="Normal 6 9 2 10 2 3" xfId="33810" xr:uid="{2810D6BC-0640-4EB6-8EA5-18D5B8FB3C23}"/>
    <cellStyle name="Normal 6 9 2 10 3" xfId="17590" xr:uid="{00000000-0005-0000-0000-0000CD630000}"/>
    <cellStyle name="Normal 6 9 2 10 3 2" xfId="39170" xr:uid="{0F352DBB-BD42-40F5-AB66-2B1A00708428}"/>
    <cellStyle name="Normal 6 9 2 10 4" xfId="28440" xr:uid="{E42142AA-3EFC-4FF0-A21F-CF95320900D2}"/>
    <cellStyle name="Normal 6 9 2 11" xfId="7088" xr:uid="{00000000-0005-0000-0000-0000CE630000}"/>
    <cellStyle name="Normal 6 9 2 11 2" xfId="13952" xr:uid="{00000000-0005-0000-0000-0000CF630000}"/>
    <cellStyle name="Normal 6 9 2 11 2 2" xfId="24739" xr:uid="{00000000-0005-0000-0000-0000D0630000}"/>
    <cellStyle name="Normal 6 9 2 11 2 2 2" xfId="46319" xr:uid="{469B63D6-3427-441C-BBDA-8C22B3802F30}"/>
    <cellStyle name="Normal 6 9 2 11 2 3" xfId="35591" xr:uid="{38702B8F-E20E-4C4A-B89A-1E807B5402FC}"/>
    <cellStyle name="Normal 6 9 2 11 3" xfId="19370" xr:uid="{00000000-0005-0000-0000-0000D1630000}"/>
    <cellStyle name="Normal 6 9 2 11 3 2" xfId="40950" xr:uid="{092B9F8F-16C1-4A20-96AD-3F55AF354750}"/>
    <cellStyle name="Normal 6 9 2 11 4" xfId="30220" xr:uid="{8D9138B6-B05F-41D8-85DF-E778B9397614}"/>
    <cellStyle name="Normal 6 9 2 12" xfId="10254" xr:uid="{00000000-0005-0000-0000-0000D2630000}"/>
    <cellStyle name="Normal 6 9 2 12 2" xfId="21171" xr:uid="{00000000-0005-0000-0000-0000D3630000}"/>
    <cellStyle name="Normal 6 9 2 12 2 2" xfId="42751" xr:uid="{338CA0DA-8CF6-4551-8271-31B561017A4C}"/>
    <cellStyle name="Normal 6 9 2 12 3" xfId="32021" xr:uid="{592A7D49-ABB2-43D0-A512-74C6AFE91F43}"/>
    <cellStyle name="Normal 6 9 2 13" xfId="15802" xr:uid="{00000000-0005-0000-0000-0000D4630000}"/>
    <cellStyle name="Normal 6 9 2 13 2" xfId="37382" xr:uid="{0BE26182-FF31-44F5-AF99-ACE9354BBD6D}"/>
    <cellStyle name="Normal 6 9 2 14" xfId="26651" xr:uid="{B73D5C37-602D-4759-B1C7-518253E4048E}"/>
    <cellStyle name="Normal 6 9 2 2" xfId="1032" xr:uid="{00000000-0005-0000-0000-0000D5630000}"/>
    <cellStyle name="Normal 6 9 2 2 2" xfId="4353" xr:uid="{00000000-0005-0000-0000-0000D6630000}"/>
    <cellStyle name="Normal 6 9 2 2 2 2" xfId="12327" xr:uid="{00000000-0005-0000-0000-0000D7630000}"/>
    <cellStyle name="Normal 6 9 2 2 2 2 2" xfId="23161" xr:uid="{00000000-0005-0000-0000-0000D8630000}"/>
    <cellStyle name="Normal 6 9 2 2 2 2 2 2" xfId="44741" xr:uid="{75C757A5-3B50-4B9D-A48E-09FC89356B18}"/>
    <cellStyle name="Normal 6 9 2 2 2 2 3" xfId="34012" xr:uid="{AF00A663-1E38-495D-8E93-C4A06DA9D0A4}"/>
    <cellStyle name="Normal 6 9 2 2 2 3" xfId="17792" xr:uid="{00000000-0005-0000-0000-0000D9630000}"/>
    <cellStyle name="Normal 6 9 2 2 2 3 2" xfId="39372" xr:uid="{9F978388-B34A-4A68-B533-FB9E3EFE83D3}"/>
    <cellStyle name="Normal 6 9 2 2 2 4" xfId="28642" xr:uid="{9B78C8D3-BCCE-4626-8F73-701EC495DBDF}"/>
    <cellStyle name="Normal 6 9 2 2 3" xfId="7608" xr:uid="{00000000-0005-0000-0000-0000DA630000}"/>
    <cellStyle name="Normal 6 9 2 2 3 2" xfId="14171" xr:uid="{00000000-0005-0000-0000-0000DB630000}"/>
    <cellStyle name="Normal 6 9 2 2 3 2 2" xfId="24941" xr:uid="{00000000-0005-0000-0000-0000DC630000}"/>
    <cellStyle name="Normal 6 9 2 2 3 2 2 2" xfId="46521" xr:uid="{15FDCBF8-71EE-44F1-AB55-D6338B66D6DD}"/>
    <cellStyle name="Normal 6 9 2 2 3 2 3" xfId="35793" xr:uid="{399C604D-E733-4EE6-B1F8-421F1E618EA6}"/>
    <cellStyle name="Normal 6 9 2 2 3 3" xfId="19572" xr:uid="{00000000-0005-0000-0000-0000DD630000}"/>
    <cellStyle name="Normal 6 9 2 2 3 3 2" xfId="41152" xr:uid="{73E61F19-87D3-429B-86A7-713A335A2C9C}"/>
    <cellStyle name="Normal 6 9 2 2 3 4" xfId="30422" xr:uid="{D10A7FD5-DBCF-4C01-9C7C-3C5BE4E7AFB9}"/>
    <cellStyle name="Normal 6 9 2 2 4" xfId="10473" xr:uid="{00000000-0005-0000-0000-0000DE630000}"/>
    <cellStyle name="Normal 6 9 2 2 4 2" xfId="21373" xr:uid="{00000000-0005-0000-0000-0000DF630000}"/>
    <cellStyle name="Normal 6 9 2 2 4 2 2" xfId="42953" xr:uid="{6AC83667-E1F0-4BDE-9305-C85E6CDF2EFF}"/>
    <cellStyle name="Normal 6 9 2 2 4 3" xfId="32223" xr:uid="{C5011760-701C-459F-B5C7-2BDFBA07ADEB}"/>
    <cellStyle name="Normal 6 9 2 2 5" xfId="16004" xr:uid="{00000000-0005-0000-0000-0000E0630000}"/>
    <cellStyle name="Normal 6 9 2 2 5 2" xfId="37584" xr:uid="{BDD6B677-50F0-4EAF-83E4-886895C77E7E}"/>
    <cellStyle name="Normal 6 9 2 2 6" xfId="26853" xr:uid="{3FD94C66-B925-43E6-B7ED-F54BD4F0027E}"/>
    <cellStyle name="Normal 6 9 2 3" xfId="1522" xr:uid="{00000000-0005-0000-0000-0000E1630000}"/>
    <cellStyle name="Normal 6 9 2 3 2" xfId="4843" xr:uid="{00000000-0005-0000-0000-0000E2630000}"/>
    <cellStyle name="Normal 6 9 2 3 2 2" xfId="12542" xr:uid="{00000000-0005-0000-0000-0000E3630000}"/>
    <cellStyle name="Normal 6 9 2 3 2 2 2" xfId="23360" xr:uid="{00000000-0005-0000-0000-0000E4630000}"/>
    <cellStyle name="Normal 6 9 2 3 2 2 2 2" xfId="44940" xr:uid="{6566DE65-E5D4-494C-8AA4-1C2888FB86D4}"/>
    <cellStyle name="Normal 6 9 2 3 2 2 3" xfId="34211" xr:uid="{ED6B363E-8249-45B4-A52C-6AAF323F8365}"/>
    <cellStyle name="Normal 6 9 2 3 2 3" xfId="17991" xr:uid="{00000000-0005-0000-0000-0000E5630000}"/>
    <cellStyle name="Normal 6 9 2 3 2 3 2" xfId="39571" xr:uid="{BDAF8745-09A4-4239-B52D-7893557CCF74}"/>
    <cellStyle name="Normal 6 9 2 3 2 4" xfId="28841" xr:uid="{DA228C9C-0613-461E-B954-775E86ADDED6}"/>
    <cellStyle name="Normal 6 9 2 3 3" xfId="8098" xr:uid="{00000000-0005-0000-0000-0000E6630000}"/>
    <cellStyle name="Normal 6 9 2 3 3 2" xfId="14386" xr:uid="{00000000-0005-0000-0000-0000E7630000}"/>
    <cellStyle name="Normal 6 9 2 3 3 2 2" xfId="25140" xr:uid="{00000000-0005-0000-0000-0000E8630000}"/>
    <cellStyle name="Normal 6 9 2 3 3 2 2 2" xfId="46720" xr:uid="{3FCA4BCA-9A31-4E04-934E-9869FB37503A}"/>
    <cellStyle name="Normal 6 9 2 3 3 2 3" xfId="35992" xr:uid="{DD228BE2-7C60-4928-9FD3-091E04A54058}"/>
    <cellStyle name="Normal 6 9 2 3 3 3" xfId="19771" xr:uid="{00000000-0005-0000-0000-0000E9630000}"/>
    <cellStyle name="Normal 6 9 2 3 3 3 2" xfId="41351" xr:uid="{7C11F4E4-D090-4E57-A56E-AF0C4FE3959C}"/>
    <cellStyle name="Normal 6 9 2 3 3 4" xfId="30621" xr:uid="{408E1F35-BA00-415A-9ABB-750E9CA7B528}"/>
    <cellStyle name="Normal 6 9 2 3 4" xfId="10688" xr:uid="{00000000-0005-0000-0000-0000EA630000}"/>
    <cellStyle name="Normal 6 9 2 3 4 2" xfId="21572" xr:uid="{00000000-0005-0000-0000-0000EB630000}"/>
    <cellStyle name="Normal 6 9 2 3 4 2 2" xfId="43152" xr:uid="{8746581E-CEB4-4E7C-9BFF-EB9765C199A7}"/>
    <cellStyle name="Normal 6 9 2 3 4 3" xfId="32422" xr:uid="{DD9656F0-6939-4211-8DDF-9077DE0AC296}"/>
    <cellStyle name="Normal 6 9 2 3 5" xfId="16203" xr:uid="{00000000-0005-0000-0000-0000EC630000}"/>
    <cellStyle name="Normal 6 9 2 3 5 2" xfId="37783" xr:uid="{6CCC3295-DBC5-4B9A-A0F1-E7E23371C9B6}"/>
    <cellStyle name="Normal 6 9 2 3 6" xfId="27052" xr:uid="{3D3DFCA5-4D79-4C56-A394-0225284A7B4A}"/>
    <cellStyle name="Normal 6 9 2 4" xfId="1977" xr:uid="{00000000-0005-0000-0000-0000ED630000}"/>
    <cellStyle name="Normal 6 9 2 4 2" xfId="5298" xr:uid="{00000000-0005-0000-0000-0000EE630000}"/>
    <cellStyle name="Normal 6 9 2 4 2 2" xfId="12753" xr:uid="{00000000-0005-0000-0000-0000EF630000}"/>
    <cellStyle name="Normal 6 9 2 4 2 2 2" xfId="23556" xr:uid="{00000000-0005-0000-0000-0000F0630000}"/>
    <cellStyle name="Normal 6 9 2 4 2 2 2 2" xfId="45136" xr:uid="{76E4B28B-43C9-4763-817D-C6024D08F8D0}"/>
    <cellStyle name="Normal 6 9 2 4 2 2 3" xfId="34407" xr:uid="{0E65229E-7596-4FA3-BE49-500FA3B26403}"/>
    <cellStyle name="Normal 6 9 2 4 2 3" xfId="18187" xr:uid="{00000000-0005-0000-0000-0000F1630000}"/>
    <cellStyle name="Normal 6 9 2 4 2 3 2" xfId="39767" xr:uid="{50D9DD7A-D4B5-46B0-AF54-2F3E7D258432}"/>
    <cellStyle name="Normal 6 9 2 4 2 4" xfId="29037" xr:uid="{E70CAB5C-3637-4A3B-91EC-061AF80D03BC}"/>
    <cellStyle name="Normal 6 9 2 4 3" xfId="8553" xr:uid="{00000000-0005-0000-0000-0000F2630000}"/>
    <cellStyle name="Normal 6 9 2 4 3 2" xfId="14597" xr:uid="{00000000-0005-0000-0000-0000F3630000}"/>
    <cellStyle name="Normal 6 9 2 4 3 2 2" xfId="25336" xr:uid="{00000000-0005-0000-0000-0000F4630000}"/>
    <cellStyle name="Normal 6 9 2 4 3 2 2 2" xfId="46916" xr:uid="{6804D497-914D-4587-AB85-063B9938D906}"/>
    <cellStyle name="Normal 6 9 2 4 3 2 3" xfId="36188" xr:uid="{1CDA34B1-4F27-4B07-A997-412013C21563}"/>
    <cellStyle name="Normal 6 9 2 4 3 3" xfId="19967" xr:uid="{00000000-0005-0000-0000-0000F5630000}"/>
    <cellStyle name="Normal 6 9 2 4 3 3 2" xfId="41547" xr:uid="{2FB87693-5BF9-4F3C-B0FC-E1FB41F86A26}"/>
    <cellStyle name="Normal 6 9 2 4 3 4" xfId="30817" xr:uid="{7BEF1273-6BE2-4A40-8E2D-9791B11B926A}"/>
    <cellStyle name="Normal 6 9 2 4 4" xfId="10899" xr:uid="{00000000-0005-0000-0000-0000F6630000}"/>
    <cellStyle name="Normal 6 9 2 4 4 2" xfId="21768" xr:uid="{00000000-0005-0000-0000-0000F7630000}"/>
    <cellStyle name="Normal 6 9 2 4 4 2 2" xfId="43348" xr:uid="{B2E2765B-3011-4EE8-B66C-35A15703596D}"/>
    <cellStyle name="Normal 6 9 2 4 4 3" xfId="32618" xr:uid="{9993717A-5822-4F0F-BF78-B2B7310843D5}"/>
    <cellStyle name="Normal 6 9 2 4 5" xfId="16399" xr:uid="{00000000-0005-0000-0000-0000F8630000}"/>
    <cellStyle name="Normal 6 9 2 4 5 2" xfId="37979" xr:uid="{75726DCB-246E-4A2D-9192-B5AA8B336962}"/>
    <cellStyle name="Normal 6 9 2 4 6" xfId="27248" xr:uid="{51F668B9-C9ED-4E0C-8987-3FBA318D3643}"/>
    <cellStyle name="Normal 6 9 2 5" xfId="2189" xr:uid="{00000000-0005-0000-0000-0000F9630000}"/>
    <cellStyle name="Normal 6 9 2 5 2" xfId="5510" xr:uid="{00000000-0005-0000-0000-0000FA630000}"/>
    <cellStyle name="Normal 6 9 2 5 2 2" xfId="12948" xr:uid="{00000000-0005-0000-0000-0000FB630000}"/>
    <cellStyle name="Normal 6 9 2 5 2 2 2" xfId="23751" xr:uid="{00000000-0005-0000-0000-0000FC630000}"/>
    <cellStyle name="Normal 6 9 2 5 2 2 2 2" xfId="45331" xr:uid="{ECB68405-B4E4-4581-964F-F814C25CA276}"/>
    <cellStyle name="Normal 6 9 2 5 2 2 3" xfId="34602" xr:uid="{547DFEE8-6924-4546-A38A-B22AED1E3B13}"/>
    <cellStyle name="Normal 6 9 2 5 2 3" xfId="18382" xr:uid="{00000000-0005-0000-0000-0000FD630000}"/>
    <cellStyle name="Normal 6 9 2 5 2 3 2" xfId="39962" xr:uid="{DCB6705C-5F3A-4198-BAF2-6FB04DD62D5E}"/>
    <cellStyle name="Normal 6 9 2 5 2 4" xfId="29232" xr:uid="{2CE09B19-A883-44F7-92FC-3C37F11E9D0B}"/>
    <cellStyle name="Normal 6 9 2 5 3" xfId="8765" xr:uid="{00000000-0005-0000-0000-0000FE630000}"/>
    <cellStyle name="Normal 6 9 2 5 3 2" xfId="14792" xr:uid="{00000000-0005-0000-0000-0000FF630000}"/>
    <cellStyle name="Normal 6 9 2 5 3 2 2" xfId="25531" xr:uid="{00000000-0005-0000-0000-000000640000}"/>
    <cellStyle name="Normal 6 9 2 5 3 2 2 2" xfId="47111" xr:uid="{45275E6B-1650-4642-BACD-3B4D975AA27B}"/>
    <cellStyle name="Normal 6 9 2 5 3 2 3" xfId="36383" xr:uid="{12340FFE-0100-4D9F-BAAD-B58B0B3704F8}"/>
    <cellStyle name="Normal 6 9 2 5 3 3" xfId="20162" xr:uid="{00000000-0005-0000-0000-000001640000}"/>
    <cellStyle name="Normal 6 9 2 5 3 3 2" xfId="41742" xr:uid="{E059E3E1-E1A4-4C45-B9B4-73D8650C31C6}"/>
    <cellStyle name="Normal 6 9 2 5 3 4" xfId="31012" xr:uid="{4D997247-8A25-4AF9-B1D6-B38608217032}"/>
    <cellStyle name="Normal 6 9 2 5 4" xfId="11094" xr:uid="{00000000-0005-0000-0000-000002640000}"/>
    <cellStyle name="Normal 6 9 2 5 4 2" xfId="21963" xr:uid="{00000000-0005-0000-0000-000003640000}"/>
    <cellStyle name="Normal 6 9 2 5 4 2 2" xfId="43543" xr:uid="{7E42B550-5DBE-48AC-BFD7-C943951F42BE}"/>
    <cellStyle name="Normal 6 9 2 5 4 3" xfId="32813" xr:uid="{00D70776-4F89-4581-93CC-A03D988E2C77}"/>
    <cellStyle name="Normal 6 9 2 5 5" xfId="16594" xr:uid="{00000000-0005-0000-0000-000004640000}"/>
    <cellStyle name="Normal 6 9 2 5 5 2" xfId="38174" xr:uid="{ED350910-BE70-4BF9-869E-A2A88FB2383E}"/>
    <cellStyle name="Normal 6 9 2 5 6" xfId="27443" xr:uid="{37B1DEC9-A4D1-44C5-B8F9-7DD6BD49DBEA}"/>
    <cellStyle name="Normal 6 9 2 6" xfId="2648" xr:uid="{00000000-0005-0000-0000-000005640000}"/>
    <cellStyle name="Normal 6 9 2 6 2" xfId="5968" xr:uid="{00000000-0005-0000-0000-000006640000}"/>
    <cellStyle name="Normal 6 9 2 6 2 2" xfId="13160" xr:uid="{00000000-0005-0000-0000-000007640000}"/>
    <cellStyle name="Normal 6 9 2 6 2 2 2" xfId="23962" xr:uid="{00000000-0005-0000-0000-000008640000}"/>
    <cellStyle name="Normal 6 9 2 6 2 2 2 2" xfId="45542" xr:uid="{468B9100-9A59-4F10-8D04-C0EA32991C20}"/>
    <cellStyle name="Normal 6 9 2 6 2 2 3" xfId="34814" xr:uid="{3D82FE6A-BD21-4C27-AA2E-DCAE257ADFC4}"/>
    <cellStyle name="Normal 6 9 2 6 2 3" xfId="18593" xr:uid="{00000000-0005-0000-0000-000009640000}"/>
    <cellStyle name="Normal 6 9 2 6 2 3 2" xfId="40173" xr:uid="{CF21747A-A17B-48CD-8EAF-2A0638C41729}"/>
    <cellStyle name="Normal 6 9 2 6 2 4" xfId="29443" xr:uid="{C4D9A452-E1E0-4CD5-A833-99C96F78C1CF}"/>
    <cellStyle name="Normal 6 9 2 6 3" xfId="9222" xr:uid="{00000000-0005-0000-0000-00000A640000}"/>
    <cellStyle name="Normal 6 9 2 6 3 2" xfId="15004" xr:uid="{00000000-0005-0000-0000-00000B640000}"/>
    <cellStyle name="Normal 6 9 2 6 3 2 2" xfId="25742" xr:uid="{00000000-0005-0000-0000-00000C640000}"/>
    <cellStyle name="Normal 6 9 2 6 3 2 2 2" xfId="47322" xr:uid="{5C39EF07-202F-430F-98A1-703C4AB7E950}"/>
    <cellStyle name="Normal 6 9 2 6 3 2 3" xfId="36595" xr:uid="{F1CF8DE8-88D0-49D5-AA77-76EEE17BEB91}"/>
    <cellStyle name="Normal 6 9 2 6 3 3" xfId="20373" xr:uid="{00000000-0005-0000-0000-00000D640000}"/>
    <cellStyle name="Normal 6 9 2 6 3 3 2" xfId="41953" xr:uid="{5A48B45C-D1D0-4985-A029-219394C52F31}"/>
    <cellStyle name="Normal 6 9 2 6 3 4" xfId="31223" xr:uid="{BD7CC5BB-00C4-43D6-9879-98E386E2BBC1}"/>
    <cellStyle name="Normal 6 9 2 6 4" xfId="11306" xr:uid="{00000000-0005-0000-0000-00000E640000}"/>
    <cellStyle name="Normal 6 9 2 6 4 2" xfId="22174" xr:uid="{00000000-0005-0000-0000-00000F640000}"/>
    <cellStyle name="Normal 6 9 2 6 4 2 2" xfId="43754" xr:uid="{1E64CA33-A1D2-4618-A9B7-4912093EE2E8}"/>
    <cellStyle name="Normal 6 9 2 6 4 3" xfId="33025" xr:uid="{0D146423-B39D-4F8F-8EA1-113A5E6EC5B0}"/>
    <cellStyle name="Normal 6 9 2 6 5" xfId="16805" xr:uid="{00000000-0005-0000-0000-000010640000}"/>
    <cellStyle name="Normal 6 9 2 6 5 2" xfId="38385" xr:uid="{F7A1F877-0D73-4F92-BC43-A22F8B6A08D6}"/>
    <cellStyle name="Normal 6 9 2 6 6" xfId="27655" xr:uid="{7A6B5671-27E6-4E37-B449-BC3DEFF05FBC}"/>
    <cellStyle name="Normal 6 9 2 7" xfId="2955" xr:uid="{00000000-0005-0000-0000-000011640000}"/>
    <cellStyle name="Normal 6 9 2 7 2" xfId="6275" xr:uid="{00000000-0005-0000-0000-000012640000}"/>
    <cellStyle name="Normal 6 9 2 7 2 2" xfId="13408" xr:uid="{00000000-0005-0000-0000-000013640000}"/>
    <cellStyle name="Normal 6 9 2 7 2 2 2" xfId="24210" xr:uid="{00000000-0005-0000-0000-000014640000}"/>
    <cellStyle name="Normal 6 9 2 7 2 2 2 2" xfId="45790" xr:uid="{D0ED5460-D821-400B-A08B-A4308F124DE8}"/>
    <cellStyle name="Normal 6 9 2 7 2 2 3" xfId="35062" xr:uid="{FE13EE35-F75C-48A4-B39F-422A03791D4A}"/>
    <cellStyle name="Normal 6 9 2 7 2 3" xfId="18841" xr:uid="{00000000-0005-0000-0000-000015640000}"/>
    <cellStyle name="Normal 6 9 2 7 2 3 2" xfId="40421" xr:uid="{A1AA3B8E-51AE-46E0-A6DF-6C5176846B97}"/>
    <cellStyle name="Normal 6 9 2 7 2 4" xfId="29691" xr:uid="{4DAF533B-0A90-4207-BF21-E3D3E64485D5}"/>
    <cellStyle name="Normal 6 9 2 7 3" xfId="9529" xr:uid="{00000000-0005-0000-0000-000016640000}"/>
    <cellStyle name="Normal 6 9 2 7 3 2" xfId="15252" xr:uid="{00000000-0005-0000-0000-000017640000}"/>
    <cellStyle name="Normal 6 9 2 7 3 2 2" xfId="25990" xr:uid="{00000000-0005-0000-0000-000018640000}"/>
    <cellStyle name="Normal 6 9 2 7 3 2 2 2" xfId="47570" xr:uid="{2D07F6A4-E57C-47D9-90DD-BDE2B450610B}"/>
    <cellStyle name="Normal 6 9 2 7 3 2 3" xfId="36843" xr:uid="{ED4BF39A-05C9-4ED6-B6F2-8C2753C8C004}"/>
    <cellStyle name="Normal 6 9 2 7 3 3" xfId="20621" xr:uid="{00000000-0005-0000-0000-000019640000}"/>
    <cellStyle name="Normal 6 9 2 7 3 3 2" xfId="42201" xr:uid="{DD6C314F-28C2-49E1-9AC8-833329F1BAB0}"/>
    <cellStyle name="Normal 6 9 2 7 3 4" xfId="31471" xr:uid="{53BB07E6-1BA6-4C33-B27F-271F275021E9}"/>
    <cellStyle name="Normal 6 9 2 7 4" xfId="11554" xr:uid="{00000000-0005-0000-0000-00001A640000}"/>
    <cellStyle name="Normal 6 9 2 7 4 2" xfId="22422" xr:uid="{00000000-0005-0000-0000-00001B640000}"/>
    <cellStyle name="Normal 6 9 2 7 4 2 2" xfId="44002" xr:uid="{A83832ED-80CB-4A56-843D-6BEA63BE53C8}"/>
    <cellStyle name="Normal 6 9 2 7 4 3" xfId="33273" xr:uid="{74E1EED2-360F-469B-ADA0-4DEAB61CB968}"/>
    <cellStyle name="Normal 6 9 2 7 5" xfId="17053" xr:uid="{00000000-0005-0000-0000-00001C640000}"/>
    <cellStyle name="Normal 6 9 2 7 5 2" xfId="38633" xr:uid="{3A05DA05-C547-488D-9170-2FD8567E6849}"/>
    <cellStyle name="Normal 6 9 2 7 6" xfId="27903" xr:uid="{10238043-071B-4954-8F53-C2317EA80CDF}"/>
    <cellStyle name="Normal 6 9 2 8" xfId="3139" xr:uid="{00000000-0005-0000-0000-00001D640000}"/>
    <cellStyle name="Normal 6 9 2 8 2" xfId="6459" xr:uid="{00000000-0005-0000-0000-00001E640000}"/>
    <cellStyle name="Normal 6 9 2 8 2 2" xfId="13578" xr:uid="{00000000-0005-0000-0000-00001F640000}"/>
    <cellStyle name="Normal 6 9 2 8 2 2 2" xfId="24380" xr:uid="{00000000-0005-0000-0000-000020640000}"/>
    <cellStyle name="Normal 6 9 2 8 2 2 2 2" xfId="45960" xr:uid="{E6EDF96D-6E48-434D-B9CC-BEB4DB66ADE1}"/>
    <cellStyle name="Normal 6 9 2 8 2 2 3" xfId="35232" xr:uid="{D215FBBB-3C30-4860-A603-B345469DAABC}"/>
    <cellStyle name="Normal 6 9 2 8 2 3" xfId="19011" xr:uid="{00000000-0005-0000-0000-000021640000}"/>
    <cellStyle name="Normal 6 9 2 8 2 3 2" xfId="40591" xr:uid="{28A99E34-E5EB-4EF1-B835-B79E8927DA3A}"/>
    <cellStyle name="Normal 6 9 2 8 2 4" xfId="29861" xr:uid="{FF3FE3DF-5A11-4906-8C83-C7A10E000784}"/>
    <cellStyle name="Normal 6 9 2 8 3" xfId="9713" xr:uid="{00000000-0005-0000-0000-000022640000}"/>
    <cellStyle name="Normal 6 9 2 8 3 2" xfId="15422" xr:uid="{00000000-0005-0000-0000-000023640000}"/>
    <cellStyle name="Normal 6 9 2 8 3 2 2" xfId="26160" xr:uid="{00000000-0005-0000-0000-000024640000}"/>
    <cellStyle name="Normal 6 9 2 8 3 2 2 2" xfId="47740" xr:uid="{1BC09D4A-938C-408A-8940-5B1E1684A860}"/>
    <cellStyle name="Normal 6 9 2 8 3 2 3" xfId="37013" xr:uid="{E234A0AF-A4F3-4CAD-AF97-19589647047B}"/>
    <cellStyle name="Normal 6 9 2 8 3 3" xfId="20791" xr:uid="{00000000-0005-0000-0000-000025640000}"/>
    <cellStyle name="Normal 6 9 2 8 3 3 2" xfId="42371" xr:uid="{B8698727-4F5C-4541-BF0B-32D9B1CA38B4}"/>
    <cellStyle name="Normal 6 9 2 8 3 4" xfId="31641" xr:uid="{87F5A85C-E1EE-417D-983E-1928732A4C01}"/>
    <cellStyle name="Normal 6 9 2 8 4" xfId="11724" xr:uid="{00000000-0005-0000-0000-000026640000}"/>
    <cellStyle name="Normal 6 9 2 8 4 2" xfId="22592" xr:uid="{00000000-0005-0000-0000-000027640000}"/>
    <cellStyle name="Normal 6 9 2 8 4 2 2" xfId="44172" xr:uid="{F0AF80BC-788B-49DD-8E13-7902B6F510B5}"/>
    <cellStyle name="Normal 6 9 2 8 4 3" xfId="33443" xr:uid="{055F0DFD-0A0B-4ADE-9F3E-24F0B9C36E25}"/>
    <cellStyle name="Normal 6 9 2 8 5" xfId="17223" xr:uid="{00000000-0005-0000-0000-000028640000}"/>
    <cellStyle name="Normal 6 9 2 8 5 2" xfId="38803" xr:uid="{FA15F7DA-D075-42D0-A8E4-A75B04B70D31}"/>
    <cellStyle name="Normal 6 9 2 8 6" xfId="28073" xr:uid="{8FD6FF06-D8C1-48AA-B226-A0F3F5AD6185}"/>
    <cellStyle name="Normal 6 9 2 9" xfId="3313" xr:uid="{00000000-0005-0000-0000-000029640000}"/>
    <cellStyle name="Normal 6 9 2 9 2" xfId="6633" xr:uid="{00000000-0005-0000-0000-00002A640000}"/>
    <cellStyle name="Normal 6 9 2 9 2 2" xfId="13742" xr:uid="{00000000-0005-0000-0000-00002B640000}"/>
    <cellStyle name="Normal 6 9 2 9 2 2 2" xfId="24544" xr:uid="{00000000-0005-0000-0000-00002C640000}"/>
    <cellStyle name="Normal 6 9 2 9 2 2 2 2" xfId="46124" xr:uid="{EA5A9B63-A45A-4656-B4F4-925C2F2C562C}"/>
    <cellStyle name="Normal 6 9 2 9 2 2 3" xfId="35396" xr:uid="{291B8EA4-9B32-4B64-BFD3-CB37E711C8DB}"/>
    <cellStyle name="Normal 6 9 2 9 2 3" xfId="19175" xr:uid="{00000000-0005-0000-0000-00002D640000}"/>
    <cellStyle name="Normal 6 9 2 9 2 3 2" xfId="40755" xr:uid="{259DAD1C-728A-4590-ACA9-FA5247BFD1E0}"/>
    <cellStyle name="Normal 6 9 2 9 2 4" xfId="30025" xr:uid="{F82F435B-A11D-4B02-8714-64CEF4B9B181}"/>
    <cellStyle name="Normal 6 9 2 9 3" xfId="9887" xr:uid="{00000000-0005-0000-0000-00002E640000}"/>
    <cellStyle name="Normal 6 9 2 9 3 2" xfId="15586" xr:uid="{00000000-0005-0000-0000-00002F640000}"/>
    <cellStyle name="Normal 6 9 2 9 3 2 2" xfId="26324" xr:uid="{00000000-0005-0000-0000-000030640000}"/>
    <cellStyle name="Normal 6 9 2 9 3 2 2 2" xfId="47904" xr:uid="{628EE0EF-BF29-42BD-9C8A-88C697EE5F39}"/>
    <cellStyle name="Normal 6 9 2 9 3 2 3" xfId="37177" xr:uid="{04315BC4-83E1-4676-B90A-BA2759A9753A}"/>
    <cellStyle name="Normal 6 9 2 9 3 3" xfId="20955" xr:uid="{00000000-0005-0000-0000-000031640000}"/>
    <cellStyle name="Normal 6 9 2 9 3 3 2" xfId="42535" xr:uid="{7334B6C0-2782-4DE6-8D9F-2787B90DA603}"/>
    <cellStyle name="Normal 6 9 2 9 3 4" xfId="31805" xr:uid="{62B5C592-44F7-4656-B34F-2DC7D0F5C092}"/>
    <cellStyle name="Normal 6 9 2 9 4" xfId="11888" xr:uid="{00000000-0005-0000-0000-000032640000}"/>
    <cellStyle name="Normal 6 9 2 9 4 2" xfId="22756" xr:uid="{00000000-0005-0000-0000-000033640000}"/>
    <cellStyle name="Normal 6 9 2 9 4 2 2" xfId="44336" xr:uid="{746DA1F1-1916-4573-8179-47543C48974B}"/>
    <cellStyle name="Normal 6 9 2 9 4 3" xfId="33607" xr:uid="{5BA2CE9F-FEA7-4C19-AB74-6CCE150C4A8A}"/>
    <cellStyle name="Normal 6 9 2 9 5" xfId="17387" xr:uid="{00000000-0005-0000-0000-000034640000}"/>
    <cellStyle name="Normal 6 9 2 9 5 2" xfId="38967" xr:uid="{85A8A729-EB9F-42BE-955F-A9B3CA63AD22}"/>
    <cellStyle name="Normal 6 9 2 9 6" xfId="28237" xr:uid="{2D72C8CF-A4B9-4577-863C-B86315FBC5EC}"/>
    <cellStyle name="Normal 6 9 3" xfId="917" xr:uid="{00000000-0005-0000-0000-000035640000}"/>
    <cellStyle name="Normal 6 9 3 2" xfId="4238" xr:uid="{00000000-0005-0000-0000-000036640000}"/>
    <cellStyle name="Normal 6 9 3 2 2" xfId="12222" xr:uid="{00000000-0005-0000-0000-000037640000}"/>
    <cellStyle name="Normal 6 9 3 2 2 2" xfId="23060" xr:uid="{00000000-0005-0000-0000-000038640000}"/>
    <cellStyle name="Normal 6 9 3 2 2 2 2" xfId="44640" xr:uid="{41D2BE9F-35B0-43FD-A5FD-417B9680B8C7}"/>
    <cellStyle name="Normal 6 9 3 2 2 3" xfId="33911" xr:uid="{D045155F-222A-4C66-8ADD-A9E330134FF6}"/>
    <cellStyle name="Normal 6 9 3 2 3" xfId="17691" xr:uid="{00000000-0005-0000-0000-000039640000}"/>
    <cellStyle name="Normal 6 9 3 2 3 2" xfId="39271" xr:uid="{47166827-AD7A-42CF-B1A9-28707E941D74}"/>
    <cellStyle name="Normal 6 9 3 2 4" xfId="28541" xr:uid="{3C2218C6-4381-4D8B-AD18-BE4C9074715A}"/>
    <cellStyle name="Normal 6 9 3 3" xfId="7493" xr:uid="{00000000-0005-0000-0000-00003A640000}"/>
    <cellStyle name="Normal 6 9 3 3 2" xfId="14066" xr:uid="{00000000-0005-0000-0000-00003B640000}"/>
    <cellStyle name="Normal 6 9 3 3 2 2" xfId="24840" xr:uid="{00000000-0005-0000-0000-00003C640000}"/>
    <cellStyle name="Normal 6 9 3 3 2 2 2" xfId="46420" xr:uid="{6EA6BB20-F52C-451E-BEB2-A943CB743F91}"/>
    <cellStyle name="Normal 6 9 3 3 2 3" xfId="35692" xr:uid="{1F6A268E-C243-46E2-BE00-3927DF493E90}"/>
    <cellStyle name="Normal 6 9 3 3 3" xfId="19471" xr:uid="{00000000-0005-0000-0000-00003D640000}"/>
    <cellStyle name="Normal 6 9 3 3 3 2" xfId="41051" xr:uid="{9FC25822-2FBB-4E39-8CBE-F6745E28CF4D}"/>
    <cellStyle name="Normal 6 9 3 3 4" xfId="30321" xr:uid="{A788A89B-0CFA-4546-B59B-0A5AD9AA14ED}"/>
    <cellStyle name="Normal 6 9 3 4" xfId="10368" xr:uid="{00000000-0005-0000-0000-00003E640000}"/>
    <cellStyle name="Normal 6 9 3 4 2" xfId="21272" xr:uid="{00000000-0005-0000-0000-00003F640000}"/>
    <cellStyle name="Normal 6 9 3 4 2 2" xfId="42852" xr:uid="{FE64EAB1-E079-4FBA-9699-50105CB6AA07}"/>
    <cellStyle name="Normal 6 9 3 4 3" xfId="32122" xr:uid="{EBC34C7F-6DD1-4691-A7B2-28D719531576}"/>
    <cellStyle name="Normal 6 9 3 5" xfId="15903" xr:uid="{00000000-0005-0000-0000-000040640000}"/>
    <cellStyle name="Normal 6 9 3 5 2" xfId="37483" xr:uid="{2F05701F-BF08-4D10-B7AC-C1B72BA3595C}"/>
    <cellStyle name="Normal 6 9 3 6" xfId="26752" xr:uid="{25699A24-16EC-4602-B20E-C82E325AD8F3}"/>
    <cellStyle name="Normal 6 9 4" xfId="1406" xr:uid="{00000000-0005-0000-0000-000041640000}"/>
    <cellStyle name="Normal 6 9 4 2" xfId="4727" xr:uid="{00000000-0005-0000-0000-000042640000}"/>
    <cellStyle name="Normal 6 9 4 2 2" xfId="12439" xr:uid="{00000000-0005-0000-0000-000043640000}"/>
    <cellStyle name="Normal 6 9 4 2 2 2" xfId="23260" xr:uid="{00000000-0005-0000-0000-000044640000}"/>
    <cellStyle name="Normal 6 9 4 2 2 2 2" xfId="44840" xr:uid="{3A0DDAB4-E3F0-42BF-85F9-A7880338AA51}"/>
    <cellStyle name="Normal 6 9 4 2 2 3" xfId="34111" xr:uid="{C67B99B6-33E5-4753-9036-4F95891510AF}"/>
    <cellStyle name="Normal 6 9 4 2 3" xfId="17891" xr:uid="{00000000-0005-0000-0000-000045640000}"/>
    <cellStyle name="Normal 6 9 4 2 3 2" xfId="39471" xr:uid="{D689A6D1-B99C-4EE8-8360-C73D6F1E80A2}"/>
    <cellStyle name="Normal 6 9 4 2 4" xfId="28741" xr:uid="{FC0AEF2F-FC6C-4D31-9473-B27FA1EA80D5}"/>
    <cellStyle name="Normal 6 9 4 3" xfId="7982" xr:uid="{00000000-0005-0000-0000-000046640000}"/>
    <cellStyle name="Normal 6 9 4 3 2" xfId="14283" xr:uid="{00000000-0005-0000-0000-000047640000}"/>
    <cellStyle name="Normal 6 9 4 3 2 2" xfId="25040" xr:uid="{00000000-0005-0000-0000-000048640000}"/>
    <cellStyle name="Normal 6 9 4 3 2 2 2" xfId="46620" xr:uid="{D499AA9D-AC1A-4E70-87DA-7D81914B128D}"/>
    <cellStyle name="Normal 6 9 4 3 2 3" xfId="35892" xr:uid="{6D29EC72-975C-49FB-A0BF-7EB89DBB003F}"/>
    <cellStyle name="Normal 6 9 4 3 3" xfId="19671" xr:uid="{00000000-0005-0000-0000-000049640000}"/>
    <cellStyle name="Normal 6 9 4 3 3 2" xfId="41251" xr:uid="{58BB568B-99A7-4169-96BC-D209C909EC48}"/>
    <cellStyle name="Normal 6 9 4 3 4" xfId="30521" xr:uid="{E8F87283-3194-4C42-91E5-DFBF5BAF8F3A}"/>
    <cellStyle name="Normal 6 9 4 4" xfId="10585" xr:uid="{00000000-0005-0000-0000-00004A640000}"/>
    <cellStyle name="Normal 6 9 4 4 2" xfId="21472" xr:uid="{00000000-0005-0000-0000-00004B640000}"/>
    <cellStyle name="Normal 6 9 4 4 2 2" xfId="43052" xr:uid="{3C5079AE-8709-42E5-9280-A34D1A378C3F}"/>
    <cellStyle name="Normal 6 9 4 4 3" xfId="32322" xr:uid="{D2DBEB6F-CBC0-4646-9074-D948FD85CA81}"/>
    <cellStyle name="Normal 6 9 4 5" xfId="16103" xr:uid="{00000000-0005-0000-0000-00004C640000}"/>
    <cellStyle name="Normal 6 9 4 5 2" xfId="37683" xr:uid="{1F5312EC-2E4D-4DF1-92D3-ED9725DC7426}"/>
    <cellStyle name="Normal 6 9 4 6" xfId="26952" xr:uid="{CD34ACC8-EEB6-4F3C-88B0-8BF10D963606}"/>
    <cellStyle name="Normal 6 9 5" xfId="1865" xr:uid="{00000000-0005-0000-0000-00004D640000}"/>
    <cellStyle name="Normal 6 9 5 2" xfId="5186" xr:uid="{00000000-0005-0000-0000-00004E640000}"/>
    <cellStyle name="Normal 6 9 5 2 2" xfId="12649" xr:uid="{00000000-0005-0000-0000-00004F640000}"/>
    <cellStyle name="Normal 6 9 5 2 2 2" xfId="23455" xr:uid="{00000000-0005-0000-0000-000050640000}"/>
    <cellStyle name="Normal 6 9 5 2 2 2 2" xfId="45035" xr:uid="{09D70266-2CCE-46E0-A53C-34174797F1DD}"/>
    <cellStyle name="Normal 6 9 5 2 2 3" xfId="34306" xr:uid="{01F19768-CEC3-4948-A780-CAFB7993BB68}"/>
    <cellStyle name="Normal 6 9 5 2 3" xfId="18086" xr:uid="{00000000-0005-0000-0000-000051640000}"/>
    <cellStyle name="Normal 6 9 5 2 3 2" xfId="39666" xr:uid="{9253E021-C024-4B5A-9617-8DADA936BD49}"/>
    <cellStyle name="Normal 6 9 5 2 4" xfId="28936" xr:uid="{5777B075-7A8E-4EF1-8D2A-8D378177B16A}"/>
    <cellStyle name="Normal 6 9 5 3" xfId="8441" xr:uid="{00000000-0005-0000-0000-000052640000}"/>
    <cellStyle name="Normal 6 9 5 3 2" xfId="14493" xr:uid="{00000000-0005-0000-0000-000053640000}"/>
    <cellStyle name="Normal 6 9 5 3 2 2" xfId="25235" xr:uid="{00000000-0005-0000-0000-000054640000}"/>
    <cellStyle name="Normal 6 9 5 3 2 2 2" xfId="46815" xr:uid="{36C1C7DE-8562-4070-B493-F3BCA490D05F}"/>
    <cellStyle name="Normal 6 9 5 3 2 3" xfId="36087" xr:uid="{3045F0B0-0966-47BB-A8BE-5FA42633D594}"/>
    <cellStyle name="Normal 6 9 5 3 3" xfId="19866" xr:uid="{00000000-0005-0000-0000-000055640000}"/>
    <cellStyle name="Normal 6 9 5 3 3 2" xfId="41446" xr:uid="{F68DB320-A17A-48E8-BD8D-5791E2350EEC}"/>
    <cellStyle name="Normal 6 9 5 3 4" xfId="30716" xr:uid="{F690A668-8D3A-4513-A685-39382E7F9F51}"/>
    <cellStyle name="Normal 6 9 5 4" xfId="10795" xr:uid="{00000000-0005-0000-0000-000056640000}"/>
    <cellStyle name="Normal 6 9 5 4 2" xfId="21667" xr:uid="{00000000-0005-0000-0000-000057640000}"/>
    <cellStyle name="Normal 6 9 5 4 2 2" xfId="43247" xr:uid="{C7F159BB-35E5-4FF2-8F6A-2C3DBA274DAC}"/>
    <cellStyle name="Normal 6 9 5 4 3" xfId="32517" xr:uid="{DBE93AF1-67A8-48B9-8DE5-ED571CE01F3C}"/>
    <cellStyle name="Normal 6 9 5 5" xfId="16298" xr:uid="{00000000-0005-0000-0000-000058640000}"/>
    <cellStyle name="Normal 6 9 5 5 2" xfId="37878" xr:uid="{3D9B7E70-9E9F-49E9-9DC7-0BFA86EB5C46}"/>
    <cellStyle name="Normal 6 9 5 6" xfId="27147" xr:uid="{6CA63BF3-BF6B-4D0A-9072-A65D8CE6AA1E}"/>
    <cellStyle name="Normal 6 9 6" xfId="2087" xr:uid="{00000000-0005-0000-0000-000059640000}"/>
    <cellStyle name="Normal 6 9 6 2" xfId="5408" xr:uid="{00000000-0005-0000-0000-00005A640000}"/>
    <cellStyle name="Normal 6 9 6 2 2" xfId="12849" xr:uid="{00000000-0005-0000-0000-00005B640000}"/>
    <cellStyle name="Normal 6 9 6 2 2 2" xfId="23652" xr:uid="{00000000-0005-0000-0000-00005C640000}"/>
    <cellStyle name="Normal 6 9 6 2 2 2 2" xfId="45232" xr:uid="{1546D724-F6E4-4CE5-AE6D-99ADF5AC1F3C}"/>
    <cellStyle name="Normal 6 9 6 2 2 3" xfId="34503" xr:uid="{B9AFC587-8368-41E7-B9A4-156B86302FFE}"/>
    <cellStyle name="Normal 6 9 6 2 3" xfId="18283" xr:uid="{00000000-0005-0000-0000-00005D640000}"/>
    <cellStyle name="Normal 6 9 6 2 3 2" xfId="39863" xr:uid="{7873428E-D3B2-4B14-A27E-C9135887FB8A}"/>
    <cellStyle name="Normal 6 9 6 2 4" xfId="29133" xr:uid="{8912FDC5-4C03-4018-A1D8-9EF1B5FF765E}"/>
    <cellStyle name="Normal 6 9 6 3" xfId="8663" xr:uid="{00000000-0005-0000-0000-00005E640000}"/>
    <cellStyle name="Normal 6 9 6 3 2" xfId="14693" xr:uid="{00000000-0005-0000-0000-00005F640000}"/>
    <cellStyle name="Normal 6 9 6 3 2 2" xfId="25432" xr:uid="{00000000-0005-0000-0000-000060640000}"/>
    <cellStyle name="Normal 6 9 6 3 2 2 2" xfId="47012" xr:uid="{B40B2D30-7578-409F-89A4-0C3D3C431077}"/>
    <cellStyle name="Normal 6 9 6 3 2 3" xfId="36284" xr:uid="{75891DB8-57BF-4D22-9708-BE54A46E3400}"/>
    <cellStyle name="Normal 6 9 6 3 3" xfId="20063" xr:uid="{00000000-0005-0000-0000-000061640000}"/>
    <cellStyle name="Normal 6 9 6 3 3 2" xfId="41643" xr:uid="{2637B627-1912-462E-9F1F-8A6B8ECEDD01}"/>
    <cellStyle name="Normal 6 9 6 3 4" xfId="30913" xr:uid="{6C963370-503B-43F0-A6F0-80C69DE7D816}"/>
    <cellStyle name="Normal 6 9 6 4" xfId="10995" xr:uid="{00000000-0005-0000-0000-000062640000}"/>
    <cellStyle name="Normal 6 9 6 4 2" xfId="21864" xr:uid="{00000000-0005-0000-0000-000063640000}"/>
    <cellStyle name="Normal 6 9 6 4 2 2" xfId="43444" xr:uid="{D6B3AFE2-0108-465B-B808-64EFDC773566}"/>
    <cellStyle name="Normal 6 9 6 4 3" xfId="32714" xr:uid="{06E303FC-4A24-43AD-803E-503F3307ACB4}"/>
    <cellStyle name="Normal 6 9 6 5" xfId="16495" xr:uid="{00000000-0005-0000-0000-000064640000}"/>
    <cellStyle name="Normal 6 9 6 5 2" xfId="38075" xr:uid="{4E9AE61A-2968-436F-912C-9A635A73FAD0}"/>
    <cellStyle name="Normal 6 9 6 6" xfId="27344" xr:uid="{F21E99BA-E0A3-4EF6-9E14-7C7160EF90CB}"/>
    <cellStyle name="Normal 6 9 7" xfId="2647" xr:uid="{00000000-0005-0000-0000-000065640000}"/>
    <cellStyle name="Normal 6 9 7 2" xfId="5967" xr:uid="{00000000-0005-0000-0000-000066640000}"/>
    <cellStyle name="Normal 6 9 7 2 2" xfId="13159" xr:uid="{00000000-0005-0000-0000-000067640000}"/>
    <cellStyle name="Normal 6 9 7 2 2 2" xfId="23961" xr:uid="{00000000-0005-0000-0000-000068640000}"/>
    <cellStyle name="Normal 6 9 7 2 2 2 2" xfId="45541" xr:uid="{AC529668-6F67-4E8A-893D-DB5CB1B70A57}"/>
    <cellStyle name="Normal 6 9 7 2 2 3" xfId="34813" xr:uid="{468F69F7-2617-4A24-95A0-093BB3FC1BD9}"/>
    <cellStyle name="Normal 6 9 7 2 3" xfId="18592" xr:uid="{00000000-0005-0000-0000-000069640000}"/>
    <cellStyle name="Normal 6 9 7 2 3 2" xfId="40172" xr:uid="{C784C2FE-D4B3-4F72-B6B7-99DB89786DE0}"/>
    <cellStyle name="Normal 6 9 7 2 4" xfId="29442" xr:uid="{F717DA7A-F272-4B31-95AD-9DE5AE3CABD6}"/>
    <cellStyle name="Normal 6 9 7 3" xfId="9221" xr:uid="{00000000-0005-0000-0000-00006A640000}"/>
    <cellStyle name="Normal 6 9 7 3 2" xfId="15003" xr:uid="{00000000-0005-0000-0000-00006B640000}"/>
    <cellStyle name="Normal 6 9 7 3 2 2" xfId="25741" xr:uid="{00000000-0005-0000-0000-00006C640000}"/>
    <cellStyle name="Normal 6 9 7 3 2 2 2" xfId="47321" xr:uid="{0C3F1067-2871-4231-8CCE-B9DEEC2E16C5}"/>
    <cellStyle name="Normal 6 9 7 3 2 3" xfId="36594" xr:uid="{DEBD67A3-FED2-43CB-BBE3-6228B4227392}"/>
    <cellStyle name="Normal 6 9 7 3 3" xfId="20372" xr:uid="{00000000-0005-0000-0000-00006D640000}"/>
    <cellStyle name="Normal 6 9 7 3 3 2" xfId="41952" xr:uid="{7A055C17-38D0-4AB2-999E-BE2588D86893}"/>
    <cellStyle name="Normal 6 9 7 3 4" xfId="31222" xr:uid="{7A23F8DF-EAFE-45C2-A8B1-91543A68F9F2}"/>
    <cellStyle name="Normal 6 9 7 4" xfId="11305" xr:uid="{00000000-0005-0000-0000-00006E640000}"/>
    <cellStyle name="Normal 6 9 7 4 2" xfId="22173" xr:uid="{00000000-0005-0000-0000-00006F640000}"/>
    <cellStyle name="Normal 6 9 7 4 2 2" xfId="43753" xr:uid="{93B33FE4-2A7B-46E0-A8AC-F33A06189F2C}"/>
    <cellStyle name="Normal 6 9 7 4 3" xfId="33024" xr:uid="{F2424FB4-85C4-4504-8595-A9B4F4A81EE6}"/>
    <cellStyle name="Normal 6 9 7 5" xfId="16804" xr:uid="{00000000-0005-0000-0000-000070640000}"/>
    <cellStyle name="Normal 6 9 7 5 2" xfId="38384" xr:uid="{2654231F-EFAA-4770-A376-7D39D7CF8629}"/>
    <cellStyle name="Normal 6 9 7 6" xfId="27654" xr:uid="{225363EE-53CE-44D4-9E17-D658967B1F9C}"/>
    <cellStyle name="Normal 6 9 8" xfId="2851" xr:uid="{00000000-0005-0000-0000-000071640000}"/>
    <cellStyle name="Normal 6 9 8 2" xfId="6171" xr:uid="{00000000-0005-0000-0000-000072640000}"/>
    <cellStyle name="Normal 6 9 8 2 2" xfId="13304" xr:uid="{00000000-0005-0000-0000-000073640000}"/>
    <cellStyle name="Normal 6 9 8 2 2 2" xfId="24106" xr:uid="{00000000-0005-0000-0000-000074640000}"/>
    <cellStyle name="Normal 6 9 8 2 2 2 2" xfId="45686" xr:uid="{6E6D64AE-E2D8-4E62-B407-CD7BBB4269C7}"/>
    <cellStyle name="Normal 6 9 8 2 2 3" xfId="34958" xr:uid="{2B65F4A5-9BC7-4FD4-A667-A82A45338F0F}"/>
    <cellStyle name="Normal 6 9 8 2 3" xfId="18737" xr:uid="{00000000-0005-0000-0000-000075640000}"/>
    <cellStyle name="Normal 6 9 8 2 3 2" xfId="40317" xr:uid="{9F0E9197-527B-4DA2-ABF3-A595A71DCFFF}"/>
    <cellStyle name="Normal 6 9 8 2 4" xfId="29587" xr:uid="{8CCF3BCF-3E6F-4591-A2D5-4C9432178377}"/>
    <cellStyle name="Normal 6 9 8 3" xfId="9425" xr:uid="{00000000-0005-0000-0000-000076640000}"/>
    <cellStyle name="Normal 6 9 8 3 2" xfId="15148" xr:uid="{00000000-0005-0000-0000-000077640000}"/>
    <cellStyle name="Normal 6 9 8 3 2 2" xfId="25886" xr:uid="{00000000-0005-0000-0000-000078640000}"/>
    <cellStyle name="Normal 6 9 8 3 2 2 2" xfId="47466" xr:uid="{80DC6643-16C1-4C2C-A054-ABD650B41DD8}"/>
    <cellStyle name="Normal 6 9 8 3 2 3" xfId="36739" xr:uid="{A42B6C11-8200-400C-8892-A34529752750}"/>
    <cellStyle name="Normal 6 9 8 3 3" xfId="20517" xr:uid="{00000000-0005-0000-0000-000079640000}"/>
    <cellStyle name="Normal 6 9 8 3 3 2" xfId="42097" xr:uid="{D6DEC7CB-E96B-4E5E-8FEE-E0751BFB8837}"/>
    <cellStyle name="Normal 6 9 8 3 4" xfId="31367" xr:uid="{FA3162DC-E7C9-42D4-87BB-CAE456BDF52F}"/>
    <cellStyle name="Normal 6 9 8 4" xfId="11450" xr:uid="{00000000-0005-0000-0000-00007A640000}"/>
    <cellStyle name="Normal 6 9 8 4 2" xfId="22318" xr:uid="{00000000-0005-0000-0000-00007B640000}"/>
    <cellStyle name="Normal 6 9 8 4 2 2" xfId="43898" xr:uid="{EC533F94-1549-4672-9018-EF4C41491178}"/>
    <cellStyle name="Normal 6 9 8 4 3" xfId="33169" xr:uid="{D8D83E48-70EA-43A2-A846-25467443AB21}"/>
    <cellStyle name="Normal 6 9 8 5" xfId="16949" xr:uid="{00000000-0005-0000-0000-00007C640000}"/>
    <cellStyle name="Normal 6 9 8 5 2" xfId="38529" xr:uid="{84CDEC2C-E3EF-435E-8082-0DA7979FC713}"/>
    <cellStyle name="Normal 6 9 8 6" xfId="27799" xr:uid="{EB66A797-FB8A-4DC0-94AC-410032C917D2}"/>
    <cellStyle name="Normal 6 9 9" xfId="3033" xr:uid="{00000000-0005-0000-0000-00007D640000}"/>
    <cellStyle name="Normal 6 9 9 2" xfId="6353" xr:uid="{00000000-0005-0000-0000-00007E640000}"/>
    <cellStyle name="Normal 6 9 9 2 2" xfId="13475" xr:uid="{00000000-0005-0000-0000-00007F640000}"/>
    <cellStyle name="Normal 6 9 9 2 2 2" xfId="24277" xr:uid="{00000000-0005-0000-0000-000080640000}"/>
    <cellStyle name="Normal 6 9 9 2 2 2 2" xfId="45857" xr:uid="{7F8C5EEA-DCFC-4BC7-B40C-70E29A1DCCE6}"/>
    <cellStyle name="Normal 6 9 9 2 2 3" xfId="35129" xr:uid="{ACEB17AC-3554-4AA3-9140-3B30D68E72B2}"/>
    <cellStyle name="Normal 6 9 9 2 3" xfId="18908" xr:uid="{00000000-0005-0000-0000-000081640000}"/>
    <cellStyle name="Normal 6 9 9 2 3 2" xfId="40488" xr:uid="{E10E2C27-EC34-4E00-A053-F3DB10879AEF}"/>
    <cellStyle name="Normal 6 9 9 2 4" xfId="29758" xr:uid="{7A5B67BB-AEE6-4A5B-AF98-074639C45B86}"/>
    <cellStyle name="Normal 6 9 9 3" xfId="9607" xr:uid="{00000000-0005-0000-0000-000082640000}"/>
    <cellStyle name="Normal 6 9 9 3 2" xfId="15319" xr:uid="{00000000-0005-0000-0000-000083640000}"/>
    <cellStyle name="Normal 6 9 9 3 2 2" xfId="26057" xr:uid="{00000000-0005-0000-0000-000084640000}"/>
    <cellStyle name="Normal 6 9 9 3 2 2 2" xfId="47637" xr:uid="{6E677AEC-C0F5-45ED-B042-7C0270CC5F1F}"/>
    <cellStyle name="Normal 6 9 9 3 2 3" xfId="36910" xr:uid="{DB2A6DDB-2E77-4294-B36C-F0696715B95A}"/>
    <cellStyle name="Normal 6 9 9 3 3" xfId="20688" xr:uid="{00000000-0005-0000-0000-000085640000}"/>
    <cellStyle name="Normal 6 9 9 3 3 2" xfId="42268" xr:uid="{F9C1E87C-2742-4132-B80F-1F0031FC73C7}"/>
    <cellStyle name="Normal 6 9 9 3 4" xfId="31538" xr:uid="{BB8F1824-B053-453B-A518-6E22FD72F873}"/>
    <cellStyle name="Normal 6 9 9 4" xfId="11621" xr:uid="{00000000-0005-0000-0000-000086640000}"/>
    <cellStyle name="Normal 6 9 9 4 2" xfId="22489" xr:uid="{00000000-0005-0000-0000-000087640000}"/>
    <cellStyle name="Normal 6 9 9 4 2 2" xfId="44069" xr:uid="{96258719-1415-4EF1-B218-D1E6E82D04DC}"/>
    <cellStyle name="Normal 6 9 9 4 3" xfId="33340" xr:uid="{07DD9E7F-99AC-4787-8FC6-F6ACBFFFCB31}"/>
    <cellStyle name="Normal 6 9 9 5" xfId="17120" xr:uid="{00000000-0005-0000-0000-000088640000}"/>
    <cellStyle name="Normal 6 9 9 5 2" xfId="38700" xr:uid="{B05A9D6F-5492-4058-A269-3587C6595581}"/>
    <cellStyle name="Normal 6 9 9 6" xfId="27970" xr:uid="{CB7A221E-FEA7-4E41-B221-ECB695A860B2}"/>
    <cellStyle name="Normal 60" xfId="9955" xr:uid="{00000000-0005-0000-0000-000089640000}"/>
    <cellStyle name="Normal 60 2" xfId="10002" xr:uid="{00000000-0005-0000-0000-00008A640000}"/>
    <cellStyle name="Normal 60 3" xfId="10049" xr:uid="{00000000-0005-0000-0000-00008B640000}"/>
    <cellStyle name="Normal 60 4" xfId="26380" xr:uid="{00000000-0005-0000-0000-00008C640000}"/>
    <cellStyle name="Normal 60 5" xfId="26427" xr:uid="{00000000-0005-0000-0000-00008D640000}"/>
    <cellStyle name="Normal 61" xfId="9956" xr:uid="{00000000-0005-0000-0000-00008E640000}"/>
    <cellStyle name="Normal 61 2" xfId="10003" xr:uid="{00000000-0005-0000-0000-00008F640000}"/>
    <cellStyle name="Normal 61 3" xfId="10050" xr:uid="{00000000-0005-0000-0000-000090640000}"/>
    <cellStyle name="Normal 61 4" xfId="26381" xr:uid="{00000000-0005-0000-0000-000091640000}"/>
    <cellStyle name="Normal 61 5" xfId="26428" xr:uid="{00000000-0005-0000-0000-000092640000}"/>
    <cellStyle name="Normal 62" xfId="9957" xr:uid="{00000000-0005-0000-0000-000093640000}"/>
    <cellStyle name="Normal 62 2" xfId="10004" xr:uid="{00000000-0005-0000-0000-000094640000}"/>
    <cellStyle name="Normal 62 3" xfId="10051" xr:uid="{00000000-0005-0000-0000-000095640000}"/>
    <cellStyle name="Normal 62 4" xfId="26382" xr:uid="{00000000-0005-0000-0000-000096640000}"/>
    <cellStyle name="Normal 62 5" xfId="26429" xr:uid="{00000000-0005-0000-0000-000097640000}"/>
    <cellStyle name="Normal 63" xfId="26384" xr:uid="{00000000-0005-0000-0000-000098640000}"/>
    <cellStyle name="Normal 63 2" xfId="47923" xr:uid="{3E79493E-5D55-43F8-A0AB-7A9B6B60A645}"/>
    <cellStyle name="Normal 64" xfId="26431" xr:uid="{00000000-0005-0000-0000-000099640000}"/>
    <cellStyle name="Normal 64 2" xfId="47927" xr:uid="{152AB716-A603-4B8C-92E7-B89044ADA01E}"/>
    <cellStyle name="Normal 65" xfId="26436" xr:uid="{00000000-0005-0000-0000-00009A640000}"/>
    <cellStyle name="Normal 65 2" xfId="47928" xr:uid="{B627DE0F-0539-425D-97CB-7C9283DEECCF}"/>
    <cellStyle name="Normal 66" xfId="26441" xr:uid="{00000000-0005-0000-0000-00009B640000}"/>
    <cellStyle name="Normal 66 2" xfId="47929" xr:uid="{6CFBDB05-9CB1-40C1-BC31-47248C615F4E}"/>
    <cellStyle name="Normal 67" xfId="26446" xr:uid="{00000000-0005-0000-0000-00009C640000}"/>
    <cellStyle name="Normal 67 2" xfId="47930" xr:uid="{1E302FE9-5677-4D60-BD2D-3B669DEADA31}"/>
    <cellStyle name="Normal 68" xfId="26451" xr:uid="{00000000-0005-0000-0000-00009D640000}"/>
    <cellStyle name="Normal 68 2" xfId="47931" xr:uid="{95CA4013-7E44-4898-AD94-4682F0878A08}"/>
    <cellStyle name="Normal 69" xfId="26456" xr:uid="{00000000-0005-0000-0000-00009E640000}"/>
    <cellStyle name="Normal 69 2" xfId="47932" xr:uid="{631F1905-1119-48E1-B8C2-D8BF6A992CAA}"/>
    <cellStyle name="Normal 7" xfId="66" xr:uid="{00000000-0005-0000-0000-00009F640000}"/>
    <cellStyle name="Normal 7 10" xfId="9905" xr:uid="{00000000-0005-0000-0000-0000A0640000}"/>
    <cellStyle name="Normal 7 11" xfId="9909" xr:uid="{00000000-0005-0000-0000-0000A1640000}"/>
    <cellStyle name="Normal 7 2" xfId="403" xr:uid="{00000000-0005-0000-0000-0000A2640000}"/>
    <cellStyle name="Normal 7 2 10" xfId="6985" xr:uid="{00000000-0005-0000-0000-0000A3640000}"/>
    <cellStyle name="Normal 7 2 10 2" xfId="13856" xr:uid="{00000000-0005-0000-0000-0000A4640000}"/>
    <cellStyle name="Normal 7 2 11" xfId="10158" xr:uid="{00000000-0005-0000-0000-0000A5640000}"/>
    <cellStyle name="Normal 7 2 2" xfId="925" xr:uid="{00000000-0005-0000-0000-0000A6640000}"/>
    <cellStyle name="Normal 7 2 2 2" xfId="4246" xr:uid="{00000000-0005-0000-0000-0000A7640000}"/>
    <cellStyle name="Normal 7 2 2 2 2" xfId="12230" xr:uid="{00000000-0005-0000-0000-0000A8640000}"/>
    <cellStyle name="Normal 7 2 2 3" xfId="7501" xr:uid="{00000000-0005-0000-0000-0000A9640000}"/>
    <cellStyle name="Normal 7 2 2 3 2" xfId="14074" xr:uid="{00000000-0005-0000-0000-0000AA640000}"/>
    <cellStyle name="Normal 7 2 2 4" xfId="10376" xr:uid="{00000000-0005-0000-0000-0000AB640000}"/>
    <cellStyle name="Normal 7 2 3" xfId="1414" xr:uid="{00000000-0005-0000-0000-0000AC640000}"/>
    <cellStyle name="Normal 7 2 3 2" xfId="4735" xr:uid="{00000000-0005-0000-0000-0000AD640000}"/>
    <cellStyle name="Normal 7 2 3 2 2" xfId="12446" xr:uid="{00000000-0005-0000-0000-0000AE640000}"/>
    <cellStyle name="Normal 7 2 3 3" xfId="7990" xr:uid="{00000000-0005-0000-0000-0000AF640000}"/>
    <cellStyle name="Normal 7 2 3 3 2" xfId="14290" xr:uid="{00000000-0005-0000-0000-0000B0640000}"/>
    <cellStyle name="Normal 7 2 3 4" xfId="10592" xr:uid="{00000000-0005-0000-0000-0000B1640000}"/>
    <cellStyle name="Normal 7 2 4" xfId="1872" xr:uid="{00000000-0005-0000-0000-0000B2640000}"/>
    <cellStyle name="Normal 7 2 4 2" xfId="5193" xr:uid="{00000000-0005-0000-0000-0000B3640000}"/>
    <cellStyle name="Normal 7 2 4 2 2" xfId="12655" xr:uid="{00000000-0005-0000-0000-0000B4640000}"/>
    <cellStyle name="Normal 7 2 4 3" xfId="8448" xr:uid="{00000000-0005-0000-0000-0000B5640000}"/>
    <cellStyle name="Normal 7 2 4 3 2" xfId="14499" xr:uid="{00000000-0005-0000-0000-0000B6640000}"/>
    <cellStyle name="Normal 7 2 4 4" xfId="10801" xr:uid="{00000000-0005-0000-0000-0000B7640000}"/>
    <cellStyle name="Normal 7 2 5" xfId="2093" xr:uid="{00000000-0005-0000-0000-0000B8640000}"/>
    <cellStyle name="Normal 7 2 5 2" xfId="5414" xr:uid="{00000000-0005-0000-0000-0000B9640000}"/>
    <cellStyle name="Normal 7 2 5 3" xfId="8669" xr:uid="{00000000-0005-0000-0000-0000BA640000}"/>
    <cellStyle name="Normal 7 2 6" xfId="2650" xr:uid="{00000000-0005-0000-0000-0000BB640000}"/>
    <cellStyle name="Normal 7 2 6 2" xfId="5970" xr:uid="{00000000-0005-0000-0000-0000BC640000}"/>
    <cellStyle name="Normal 7 2 6 3" xfId="9224" xr:uid="{00000000-0005-0000-0000-0000BD640000}"/>
    <cellStyle name="Normal 7 2 7" xfId="3040" xr:uid="{00000000-0005-0000-0000-0000BE640000}"/>
    <cellStyle name="Normal 7 2 7 2" xfId="6360" xr:uid="{00000000-0005-0000-0000-0000BF640000}"/>
    <cellStyle name="Normal 7 2 7 3" xfId="9614" xr:uid="{00000000-0005-0000-0000-0000C0640000}"/>
    <cellStyle name="Normal 7 2 8" xfId="3217" xr:uid="{00000000-0005-0000-0000-0000C1640000}"/>
    <cellStyle name="Normal 7 2 8 2" xfId="6537" xr:uid="{00000000-0005-0000-0000-0000C2640000}"/>
    <cellStyle name="Normal 7 2 8 3" xfId="9791" xr:uid="{00000000-0005-0000-0000-0000C3640000}"/>
    <cellStyle name="Normal 7 2 9" xfId="3726" xr:uid="{00000000-0005-0000-0000-0000C4640000}"/>
    <cellStyle name="Normal 7 2 9 2" xfId="12012" xr:uid="{00000000-0005-0000-0000-0000C5640000}"/>
    <cellStyle name="Normal 7 3" xfId="525" xr:uid="{00000000-0005-0000-0000-0000C6640000}"/>
    <cellStyle name="Normal 7 3 2" xfId="1045" xr:uid="{00000000-0005-0000-0000-0000C7640000}"/>
    <cellStyle name="Normal 7 3 2 10" xfId="26464" xr:uid="{00000000-0005-0000-0000-0000C8640000}"/>
    <cellStyle name="Normal 7 3 2 2" xfId="4366" xr:uid="{00000000-0005-0000-0000-0000C9640000}"/>
    <cellStyle name="Normal 7 3 2 3" xfId="7621" xr:uid="{00000000-0005-0000-0000-0000CA640000}"/>
    <cellStyle name="Normal 7 3 2 4" xfId="26434" xr:uid="{00000000-0005-0000-0000-0000CB640000}"/>
    <cellStyle name="Normal 7 3 2 5" xfId="26439" xr:uid="{00000000-0005-0000-0000-0000CC640000}"/>
    <cellStyle name="Normal 7 3 2 6" xfId="26444" xr:uid="{00000000-0005-0000-0000-0000CD640000}"/>
    <cellStyle name="Normal 7 3 2 7" xfId="26449" xr:uid="{00000000-0005-0000-0000-0000CE640000}"/>
    <cellStyle name="Normal 7 3 2 8" xfId="26454" xr:uid="{00000000-0005-0000-0000-0000CF640000}"/>
    <cellStyle name="Normal 7 3 2 9" xfId="26459" xr:uid="{00000000-0005-0000-0000-0000D0640000}"/>
    <cellStyle name="Normal 7 3 3" xfId="1535" xr:uid="{00000000-0005-0000-0000-0000D1640000}"/>
    <cellStyle name="Normal 7 3 3 2" xfId="4856" xr:uid="{00000000-0005-0000-0000-0000D2640000}"/>
    <cellStyle name="Normal 7 3 3 3" xfId="8111" xr:uid="{00000000-0005-0000-0000-0000D3640000}"/>
    <cellStyle name="Normal 7 3 4" xfId="1990" xr:uid="{00000000-0005-0000-0000-0000D4640000}"/>
    <cellStyle name="Normal 7 3 4 2" xfId="5311" xr:uid="{00000000-0005-0000-0000-0000D5640000}"/>
    <cellStyle name="Normal 7 3 4 3" xfId="8566" xr:uid="{00000000-0005-0000-0000-0000D6640000}"/>
    <cellStyle name="Normal 7 3 5" xfId="2651" xr:uid="{00000000-0005-0000-0000-0000D7640000}"/>
    <cellStyle name="Normal 7 3 5 2" xfId="5971" xr:uid="{00000000-0005-0000-0000-0000D8640000}"/>
    <cellStyle name="Normal 7 3 5 3" xfId="9225" xr:uid="{00000000-0005-0000-0000-0000D9640000}"/>
    <cellStyle name="Normal 7 3 6" xfId="3846" xr:uid="{00000000-0005-0000-0000-0000DA640000}"/>
    <cellStyle name="Normal 7 3 7" xfId="7101" xr:uid="{00000000-0005-0000-0000-0000DB640000}"/>
    <cellStyle name="Normal 7 4" xfId="592" xr:uid="{00000000-0005-0000-0000-0000DC640000}"/>
    <cellStyle name="Normal 7 4 2" xfId="3913" xr:uid="{00000000-0005-0000-0000-0000DD640000}"/>
    <cellStyle name="Normal 7 4 3" xfId="7168" xr:uid="{00000000-0005-0000-0000-0000DE640000}"/>
    <cellStyle name="Normal 7 5" xfId="1080" xr:uid="{00000000-0005-0000-0000-0000DF640000}"/>
    <cellStyle name="Normal 7 5 2" xfId="4401" xr:uid="{00000000-0005-0000-0000-0000E0640000}"/>
    <cellStyle name="Normal 7 5 3" xfId="7656" xr:uid="{00000000-0005-0000-0000-0000E1640000}"/>
    <cellStyle name="Normal 7 6" xfId="1560" xr:uid="{00000000-0005-0000-0000-0000E2640000}"/>
    <cellStyle name="Normal 7 6 2" xfId="4881" xr:uid="{00000000-0005-0000-0000-0000E3640000}"/>
    <cellStyle name="Normal 7 6 3" xfId="8136" xr:uid="{00000000-0005-0000-0000-0000E4640000}"/>
    <cellStyle name="Normal 7 7" xfId="2649" xr:uid="{00000000-0005-0000-0000-0000E5640000}"/>
    <cellStyle name="Normal 7 7 2" xfId="5969" xr:uid="{00000000-0005-0000-0000-0000E6640000}"/>
    <cellStyle name="Normal 7 7 3" xfId="9223" xr:uid="{00000000-0005-0000-0000-0000E7640000}"/>
    <cellStyle name="Normal 7 8" xfId="3392" xr:uid="{00000000-0005-0000-0000-0000E8640000}"/>
    <cellStyle name="Normal 7 9" xfId="6674" xr:uid="{00000000-0005-0000-0000-0000E9640000}"/>
    <cellStyle name="Normal 70" xfId="26461" xr:uid="{00000000-0005-0000-0000-0000EA640000}"/>
    <cellStyle name="Normal 70 2" xfId="47933" xr:uid="{57194C6A-EE5B-475E-8F6D-D97BAD1C0AAC}"/>
    <cellStyle name="Normal 8" xfId="92" xr:uid="{00000000-0005-0000-0000-0000EB640000}"/>
    <cellStyle name="Normal 8 2" xfId="617" xr:uid="{00000000-0005-0000-0000-0000EC640000}"/>
    <cellStyle name="Normal 8 2 2" xfId="3938" xr:uid="{00000000-0005-0000-0000-0000ED640000}"/>
    <cellStyle name="Normal 8 2 3" xfId="7193" xr:uid="{00000000-0005-0000-0000-0000EE640000}"/>
    <cellStyle name="Normal 8 3" xfId="1106" xr:uid="{00000000-0005-0000-0000-0000EF640000}"/>
    <cellStyle name="Normal 8 3 2" xfId="4427" xr:uid="{00000000-0005-0000-0000-0000F0640000}"/>
    <cellStyle name="Normal 8 3 3" xfId="7682" xr:uid="{00000000-0005-0000-0000-0000F1640000}"/>
    <cellStyle name="Normal 8 4" xfId="1584" xr:uid="{00000000-0005-0000-0000-0000F2640000}"/>
    <cellStyle name="Normal 8 4 2" xfId="4905" xr:uid="{00000000-0005-0000-0000-0000F3640000}"/>
    <cellStyle name="Normal 8 4 3" xfId="8160" xr:uid="{00000000-0005-0000-0000-0000F4640000}"/>
    <cellStyle name="Normal 8 5" xfId="2652" xr:uid="{00000000-0005-0000-0000-0000F5640000}"/>
    <cellStyle name="Normal 8 5 2" xfId="5972" xr:uid="{00000000-0005-0000-0000-0000F6640000}"/>
    <cellStyle name="Normal 8 5 3" xfId="9226" xr:uid="{00000000-0005-0000-0000-0000F7640000}"/>
    <cellStyle name="Normal 8 6" xfId="3417" xr:uid="{00000000-0005-0000-0000-0000F8640000}"/>
    <cellStyle name="Normal 8 7" xfId="6698" xr:uid="{00000000-0005-0000-0000-0000F9640000}"/>
    <cellStyle name="Normal 9" xfId="113" xr:uid="{00000000-0005-0000-0000-0000FA640000}"/>
    <cellStyle name="Normal 9 2" xfId="637" xr:uid="{00000000-0005-0000-0000-0000FB640000}"/>
    <cellStyle name="Normal 9 2 2" xfId="3958" xr:uid="{00000000-0005-0000-0000-0000FC640000}"/>
    <cellStyle name="Normal 9 2 3" xfId="7213" xr:uid="{00000000-0005-0000-0000-0000FD640000}"/>
    <cellStyle name="Normal 9 3" xfId="1127" xr:uid="{00000000-0005-0000-0000-0000FE640000}"/>
    <cellStyle name="Normal 9 3 2" xfId="4448" xr:uid="{00000000-0005-0000-0000-0000FF640000}"/>
    <cellStyle name="Normal 9 3 3" xfId="7703" xr:uid="{00000000-0005-0000-0000-000000650000}"/>
    <cellStyle name="Normal 9 4" xfId="1604" xr:uid="{00000000-0005-0000-0000-000001650000}"/>
    <cellStyle name="Normal 9 4 2" xfId="4925" xr:uid="{00000000-0005-0000-0000-000002650000}"/>
    <cellStyle name="Normal 9 4 3" xfId="8180" xr:uid="{00000000-0005-0000-0000-000003650000}"/>
    <cellStyle name="Normal 9 5" xfId="2653" xr:uid="{00000000-0005-0000-0000-000004650000}"/>
    <cellStyle name="Normal 9 5 2" xfId="5973" xr:uid="{00000000-0005-0000-0000-000005650000}"/>
    <cellStyle name="Normal 9 5 3" xfId="9227" xr:uid="{00000000-0005-0000-0000-000006650000}"/>
    <cellStyle name="Normal 9 6" xfId="3438" xr:uid="{00000000-0005-0000-0000-000007650000}"/>
    <cellStyle name="Normal 9 7" xfId="6718" xr:uid="{00000000-0005-0000-0000-000008650000}"/>
    <cellStyle name="Percent" xfId="425" builtinId="5"/>
    <cellStyle name="Result" xfId="11" xr:uid="{00000000-0005-0000-0000-00000A650000}"/>
    <cellStyle name="Result 1" xfId="12" xr:uid="{00000000-0005-0000-0000-00000B650000}"/>
    <cellStyle name="Result 1 10" xfId="3543" xr:uid="{00000000-0005-0000-0000-00000C650000}"/>
    <cellStyle name="Result 1 2" xfId="42" xr:uid="{00000000-0005-0000-0000-00000D650000}"/>
    <cellStyle name="Result 1 2 10" xfId="2656" xr:uid="{00000000-0005-0000-0000-00000E650000}"/>
    <cellStyle name="Result 1 2 10 2" xfId="5976" xr:uid="{00000000-0005-0000-0000-00000F650000}"/>
    <cellStyle name="Result 1 2 10 3" xfId="9230" xr:uid="{00000000-0005-0000-0000-000010650000}"/>
    <cellStyle name="Result 1 2 11" xfId="3370" xr:uid="{00000000-0005-0000-0000-000011650000}"/>
    <cellStyle name="Result 1 2 12" xfId="6654" xr:uid="{00000000-0005-0000-0000-000012650000}"/>
    <cellStyle name="Result 1 2 2" xfId="78" xr:uid="{00000000-0005-0000-0000-000013650000}"/>
    <cellStyle name="Result 1 2 2 2" xfId="604" xr:uid="{00000000-0005-0000-0000-000014650000}"/>
    <cellStyle name="Result 1 2 2 2 2" xfId="3925" xr:uid="{00000000-0005-0000-0000-000015650000}"/>
    <cellStyle name="Result 1 2 2 2 3" xfId="7180" xr:uid="{00000000-0005-0000-0000-000016650000}"/>
    <cellStyle name="Result 1 2 2 3" xfId="1092" xr:uid="{00000000-0005-0000-0000-000017650000}"/>
    <cellStyle name="Result 1 2 2 3 2" xfId="4413" xr:uid="{00000000-0005-0000-0000-000018650000}"/>
    <cellStyle name="Result 1 2 2 3 3" xfId="7668" xr:uid="{00000000-0005-0000-0000-000019650000}"/>
    <cellStyle name="Result 1 2 2 4" xfId="1572" xr:uid="{00000000-0005-0000-0000-00001A650000}"/>
    <cellStyle name="Result 1 2 2 4 2" xfId="4893" xr:uid="{00000000-0005-0000-0000-00001B650000}"/>
    <cellStyle name="Result 1 2 2 4 3" xfId="8148" xr:uid="{00000000-0005-0000-0000-00001C650000}"/>
    <cellStyle name="Result 1 2 2 5" xfId="2657" xr:uid="{00000000-0005-0000-0000-00001D650000}"/>
    <cellStyle name="Result 1 2 2 5 2" xfId="5977" xr:uid="{00000000-0005-0000-0000-00001E650000}"/>
    <cellStyle name="Result 1 2 2 5 3" xfId="9231" xr:uid="{00000000-0005-0000-0000-00001F650000}"/>
    <cellStyle name="Result 1 2 2 6" xfId="3404" xr:uid="{00000000-0005-0000-0000-000020650000}"/>
    <cellStyle name="Result 1 2 2 7" xfId="6686" xr:uid="{00000000-0005-0000-0000-000021650000}"/>
    <cellStyle name="Result 1 2 3" xfId="184" xr:uid="{00000000-0005-0000-0000-000022650000}"/>
    <cellStyle name="Result 1 2 3 2" xfId="707" xr:uid="{00000000-0005-0000-0000-000023650000}"/>
    <cellStyle name="Result 1 2 3 2 2" xfId="4028" xr:uid="{00000000-0005-0000-0000-000024650000}"/>
    <cellStyle name="Result 1 2 3 2 3" xfId="7283" xr:uid="{00000000-0005-0000-0000-000025650000}"/>
    <cellStyle name="Result 1 2 3 3" xfId="1197" xr:uid="{00000000-0005-0000-0000-000026650000}"/>
    <cellStyle name="Result 1 2 3 3 2" xfId="4518" xr:uid="{00000000-0005-0000-0000-000027650000}"/>
    <cellStyle name="Result 1 2 3 3 3" xfId="7773" xr:uid="{00000000-0005-0000-0000-000028650000}"/>
    <cellStyle name="Result 1 2 3 4" xfId="1669" xr:uid="{00000000-0005-0000-0000-000029650000}"/>
    <cellStyle name="Result 1 2 3 4 2" xfId="4990" xr:uid="{00000000-0005-0000-0000-00002A650000}"/>
    <cellStyle name="Result 1 2 3 4 3" xfId="8245" xr:uid="{00000000-0005-0000-0000-00002B650000}"/>
    <cellStyle name="Result 1 2 3 5" xfId="2658" xr:uid="{00000000-0005-0000-0000-00002C650000}"/>
    <cellStyle name="Result 1 2 3 5 2" xfId="5978" xr:uid="{00000000-0005-0000-0000-00002D650000}"/>
    <cellStyle name="Result 1 2 3 5 3" xfId="9232" xr:uid="{00000000-0005-0000-0000-00002E650000}"/>
    <cellStyle name="Result 1 2 3 6" xfId="3509" xr:uid="{00000000-0005-0000-0000-00002F650000}"/>
    <cellStyle name="Result 1 2 3 7" xfId="6783" xr:uid="{00000000-0005-0000-0000-000030650000}"/>
    <cellStyle name="Result 1 2 4" xfId="221" xr:uid="{00000000-0005-0000-0000-000031650000}"/>
    <cellStyle name="Result 1 2 4 2" xfId="744" xr:uid="{00000000-0005-0000-0000-000032650000}"/>
    <cellStyle name="Result 1 2 4 2 2" xfId="4065" xr:uid="{00000000-0005-0000-0000-000033650000}"/>
    <cellStyle name="Result 1 2 4 2 3" xfId="7320" xr:uid="{00000000-0005-0000-0000-000034650000}"/>
    <cellStyle name="Result 1 2 4 3" xfId="1233" xr:uid="{00000000-0005-0000-0000-000035650000}"/>
    <cellStyle name="Result 1 2 4 3 2" xfId="4554" xr:uid="{00000000-0005-0000-0000-000036650000}"/>
    <cellStyle name="Result 1 2 4 3 3" xfId="7809" xr:uid="{00000000-0005-0000-0000-000037650000}"/>
    <cellStyle name="Result 1 2 4 4" xfId="1703" xr:uid="{00000000-0005-0000-0000-000038650000}"/>
    <cellStyle name="Result 1 2 4 4 2" xfId="5024" xr:uid="{00000000-0005-0000-0000-000039650000}"/>
    <cellStyle name="Result 1 2 4 4 3" xfId="8279" xr:uid="{00000000-0005-0000-0000-00003A650000}"/>
    <cellStyle name="Result 1 2 4 5" xfId="2659" xr:uid="{00000000-0005-0000-0000-00003B650000}"/>
    <cellStyle name="Result 1 2 4 5 2" xfId="5979" xr:uid="{00000000-0005-0000-0000-00003C650000}"/>
    <cellStyle name="Result 1 2 4 5 3" xfId="9233" xr:uid="{00000000-0005-0000-0000-00003D650000}"/>
    <cellStyle name="Result 1 2 4 6" xfId="3545" xr:uid="{00000000-0005-0000-0000-00003E650000}"/>
    <cellStyle name="Result 1 2 4 7" xfId="6817" xr:uid="{00000000-0005-0000-0000-00003F650000}"/>
    <cellStyle name="Result 1 2 5" xfId="257" xr:uid="{00000000-0005-0000-0000-000040650000}"/>
    <cellStyle name="Result 1 2 5 2" xfId="780" xr:uid="{00000000-0005-0000-0000-000041650000}"/>
    <cellStyle name="Result 1 2 5 2 2" xfId="4101" xr:uid="{00000000-0005-0000-0000-000042650000}"/>
    <cellStyle name="Result 1 2 5 2 3" xfId="7356" xr:uid="{00000000-0005-0000-0000-000043650000}"/>
    <cellStyle name="Result 1 2 5 3" xfId="1268" xr:uid="{00000000-0005-0000-0000-000044650000}"/>
    <cellStyle name="Result 1 2 5 3 2" xfId="4589" xr:uid="{00000000-0005-0000-0000-000045650000}"/>
    <cellStyle name="Result 1 2 5 3 3" xfId="7844" xr:uid="{00000000-0005-0000-0000-000046650000}"/>
    <cellStyle name="Result 1 2 5 4" xfId="1735" xr:uid="{00000000-0005-0000-0000-000047650000}"/>
    <cellStyle name="Result 1 2 5 4 2" xfId="5056" xr:uid="{00000000-0005-0000-0000-000048650000}"/>
    <cellStyle name="Result 1 2 5 4 3" xfId="8311" xr:uid="{00000000-0005-0000-0000-000049650000}"/>
    <cellStyle name="Result 1 2 5 5" xfId="2660" xr:uid="{00000000-0005-0000-0000-00004A650000}"/>
    <cellStyle name="Result 1 2 5 5 2" xfId="5980" xr:uid="{00000000-0005-0000-0000-00004B650000}"/>
    <cellStyle name="Result 1 2 5 5 3" xfId="9234" xr:uid="{00000000-0005-0000-0000-00004C650000}"/>
    <cellStyle name="Result 1 2 5 6" xfId="3581" xr:uid="{00000000-0005-0000-0000-00004D650000}"/>
    <cellStyle name="Result 1 2 5 7" xfId="6849" xr:uid="{00000000-0005-0000-0000-00004E650000}"/>
    <cellStyle name="Result 1 2 6" xfId="264" xr:uid="{00000000-0005-0000-0000-00004F650000}"/>
    <cellStyle name="Result 1 2 6 2" xfId="787" xr:uid="{00000000-0005-0000-0000-000050650000}"/>
    <cellStyle name="Result 1 2 6 2 2" xfId="4108" xr:uid="{00000000-0005-0000-0000-000051650000}"/>
    <cellStyle name="Result 1 2 6 2 3" xfId="7363" xr:uid="{00000000-0005-0000-0000-000052650000}"/>
    <cellStyle name="Result 1 2 6 3" xfId="1275" xr:uid="{00000000-0005-0000-0000-000053650000}"/>
    <cellStyle name="Result 1 2 6 3 2" xfId="4596" xr:uid="{00000000-0005-0000-0000-000054650000}"/>
    <cellStyle name="Result 1 2 6 3 3" xfId="7851" xr:uid="{00000000-0005-0000-0000-000055650000}"/>
    <cellStyle name="Result 1 2 6 4" xfId="1741" xr:uid="{00000000-0005-0000-0000-000056650000}"/>
    <cellStyle name="Result 1 2 6 4 2" xfId="5062" xr:uid="{00000000-0005-0000-0000-000057650000}"/>
    <cellStyle name="Result 1 2 6 4 3" xfId="8317" xr:uid="{00000000-0005-0000-0000-000058650000}"/>
    <cellStyle name="Result 1 2 6 5" xfId="2661" xr:uid="{00000000-0005-0000-0000-000059650000}"/>
    <cellStyle name="Result 1 2 6 5 2" xfId="5981" xr:uid="{00000000-0005-0000-0000-00005A650000}"/>
    <cellStyle name="Result 1 2 6 5 3" xfId="9235" xr:uid="{00000000-0005-0000-0000-00005B650000}"/>
    <cellStyle name="Result 1 2 6 6" xfId="3588" xr:uid="{00000000-0005-0000-0000-00005C650000}"/>
    <cellStyle name="Result 1 2 6 7" xfId="6855" xr:uid="{00000000-0005-0000-0000-00005D650000}"/>
    <cellStyle name="Result 1 2 7" xfId="568" xr:uid="{00000000-0005-0000-0000-00005E650000}"/>
    <cellStyle name="Result 1 2 7 2" xfId="3889" xr:uid="{00000000-0005-0000-0000-00005F650000}"/>
    <cellStyle name="Result 1 2 7 3" xfId="7144" xr:uid="{00000000-0005-0000-0000-000060650000}"/>
    <cellStyle name="Result 1 2 8" xfId="1056" xr:uid="{00000000-0005-0000-0000-000061650000}"/>
    <cellStyle name="Result 1 2 8 2" xfId="4377" xr:uid="{00000000-0005-0000-0000-000062650000}"/>
    <cellStyle name="Result 1 2 8 3" xfId="7632" xr:uid="{00000000-0005-0000-0000-000063650000}"/>
    <cellStyle name="Result 1 2 9" xfId="1540" xr:uid="{00000000-0005-0000-0000-000064650000}"/>
    <cellStyle name="Result 1 2 9 2" xfId="4861" xr:uid="{00000000-0005-0000-0000-000065650000}"/>
    <cellStyle name="Result 1 2 9 3" xfId="8116" xr:uid="{00000000-0005-0000-0000-000066650000}"/>
    <cellStyle name="Result 1 3" xfId="104" xr:uid="{00000000-0005-0000-0000-000067650000}"/>
    <cellStyle name="Result 1 3 2" xfId="629" xr:uid="{00000000-0005-0000-0000-000068650000}"/>
    <cellStyle name="Result 1 3 2 2" xfId="3950" xr:uid="{00000000-0005-0000-0000-000069650000}"/>
    <cellStyle name="Result 1 3 2 3" xfId="7205" xr:uid="{00000000-0005-0000-0000-00006A650000}"/>
    <cellStyle name="Result 1 3 3" xfId="1118" xr:uid="{00000000-0005-0000-0000-00006B650000}"/>
    <cellStyle name="Result 1 3 3 2" xfId="4439" xr:uid="{00000000-0005-0000-0000-00006C650000}"/>
    <cellStyle name="Result 1 3 3 3" xfId="7694" xr:uid="{00000000-0005-0000-0000-00006D650000}"/>
    <cellStyle name="Result 1 3 4" xfId="1596" xr:uid="{00000000-0005-0000-0000-00006E650000}"/>
    <cellStyle name="Result 1 3 4 2" xfId="4917" xr:uid="{00000000-0005-0000-0000-00006F650000}"/>
    <cellStyle name="Result 1 3 4 3" xfId="8172" xr:uid="{00000000-0005-0000-0000-000070650000}"/>
    <cellStyle name="Result 1 3 5" xfId="2662" xr:uid="{00000000-0005-0000-0000-000071650000}"/>
    <cellStyle name="Result 1 3 5 2" xfId="5982" xr:uid="{00000000-0005-0000-0000-000072650000}"/>
    <cellStyle name="Result 1 3 5 3" xfId="9236" xr:uid="{00000000-0005-0000-0000-000073650000}"/>
    <cellStyle name="Result 1 3 6" xfId="3429" xr:uid="{00000000-0005-0000-0000-000074650000}"/>
    <cellStyle name="Result 1 3 7" xfId="6710" xr:uid="{00000000-0005-0000-0000-000075650000}"/>
    <cellStyle name="Result 1 4" xfId="130" xr:uid="{00000000-0005-0000-0000-000076650000}"/>
    <cellStyle name="Result 1 4 2" xfId="654" xr:uid="{00000000-0005-0000-0000-000077650000}"/>
    <cellStyle name="Result 1 4 2 2" xfId="3975" xr:uid="{00000000-0005-0000-0000-000078650000}"/>
    <cellStyle name="Result 1 4 2 3" xfId="7230" xr:uid="{00000000-0005-0000-0000-000079650000}"/>
    <cellStyle name="Result 1 4 3" xfId="1144" xr:uid="{00000000-0005-0000-0000-00007A650000}"/>
    <cellStyle name="Result 1 4 3 2" xfId="4465" xr:uid="{00000000-0005-0000-0000-00007B650000}"/>
    <cellStyle name="Result 1 4 3 3" xfId="7720" xr:uid="{00000000-0005-0000-0000-00007C650000}"/>
    <cellStyle name="Result 1 4 4" xfId="1620" xr:uid="{00000000-0005-0000-0000-00007D650000}"/>
    <cellStyle name="Result 1 4 4 2" xfId="4941" xr:uid="{00000000-0005-0000-0000-00007E650000}"/>
    <cellStyle name="Result 1 4 4 3" xfId="8196" xr:uid="{00000000-0005-0000-0000-00007F650000}"/>
    <cellStyle name="Result 1 4 5" xfId="2663" xr:uid="{00000000-0005-0000-0000-000080650000}"/>
    <cellStyle name="Result 1 4 5 2" xfId="5983" xr:uid="{00000000-0005-0000-0000-000081650000}"/>
    <cellStyle name="Result 1 4 5 3" xfId="9237" xr:uid="{00000000-0005-0000-0000-000082650000}"/>
    <cellStyle name="Result 1 4 6" xfId="3455" xr:uid="{00000000-0005-0000-0000-000083650000}"/>
    <cellStyle name="Result 1 4 7" xfId="6734" xr:uid="{00000000-0005-0000-0000-000084650000}"/>
    <cellStyle name="Result 1 5" xfId="539" xr:uid="{00000000-0005-0000-0000-000085650000}"/>
    <cellStyle name="Result 1 5 2" xfId="3860" xr:uid="{00000000-0005-0000-0000-000086650000}"/>
    <cellStyle name="Result 1 5 3" xfId="7115" xr:uid="{00000000-0005-0000-0000-000087650000}"/>
    <cellStyle name="Result 1 6" xfId="639" xr:uid="{00000000-0005-0000-0000-000088650000}"/>
    <cellStyle name="Result 1 6 2" xfId="3960" xr:uid="{00000000-0005-0000-0000-000089650000}"/>
    <cellStyle name="Result 1 6 3" xfId="7215" xr:uid="{00000000-0005-0000-0000-00008A650000}"/>
    <cellStyle name="Result 1 7" xfId="1183" xr:uid="{00000000-0005-0000-0000-00008B650000}"/>
    <cellStyle name="Result 1 7 2" xfId="4504" xr:uid="{00000000-0005-0000-0000-00008C650000}"/>
    <cellStyle name="Result 1 7 3" xfId="7759" xr:uid="{00000000-0005-0000-0000-00008D650000}"/>
    <cellStyle name="Result 1 8" xfId="2655" xr:uid="{00000000-0005-0000-0000-00008E650000}"/>
    <cellStyle name="Result 1 8 2" xfId="5975" xr:uid="{00000000-0005-0000-0000-00008F650000}"/>
    <cellStyle name="Result 1 8 3" xfId="9229" xr:uid="{00000000-0005-0000-0000-000090650000}"/>
    <cellStyle name="Result 1 9" xfId="3341" xr:uid="{00000000-0005-0000-0000-000091650000}"/>
    <cellStyle name="Result 10" xfId="2654" xr:uid="{00000000-0005-0000-0000-000092650000}"/>
    <cellStyle name="Result 10 2" xfId="5974" xr:uid="{00000000-0005-0000-0000-000093650000}"/>
    <cellStyle name="Result 10 3" xfId="9228" xr:uid="{00000000-0005-0000-0000-000094650000}"/>
    <cellStyle name="Result 11" xfId="3340" xr:uid="{00000000-0005-0000-0000-000095650000}"/>
    <cellStyle name="Result 12" xfId="3580" xr:uid="{00000000-0005-0000-0000-000096650000}"/>
    <cellStyle name="Result 2" xfId="41" xr:uid="{00000000-0005-0000-0000-000097650000}"/>
    <cellStyle name="Result 2 10" xfId="2664" xr:uid="{00000000-0005-0000-0000-000098650000}"/>
    <cellStyle name="Result 2 10 2" xfId="5984" xr:uid="{00000000-0005-0000-0000-000099650000}"/>
    <cellStyle name="Result 2 10 3" xfId="9238" xr:uid="{00000000-0005-0000-0000-00009A650000}"/>
    <cellStyle name="Result 2 11" xfId="3369" xr:uid="{00000000-0005-0000-0000-00009B650000}"/>
    <cellStyle name="Result 2 12" xfId="6653" xr:uid="{00000000-0005-0000-0000-00009C650000}"/>
    <cellStyle name="Result 2 2" xfId="77" xr:uid="{00000000-0005-0000-0000-00009D650000}"/>
    <cellStyle name="Result 2 2 2" xfId="603" xr:uid="{00000000-0005-0000-0000-00009E650000}"/>
    <cellStyle name="Result 2 2 2 2" xfId="3924" xr:uid="{00000000-0005-0000-0000-00009F650000}"/>
    <cellStyle name="Result 2 2 2 3" xfId="7179" xr:uid="{00000000-0005-0000-0000-0000A0650000}"/>
    <cellStyle name="Result 2 2 3" xfId="1091" xr:uid="{00000000-0005-0000-0000-0000A1650000}"/>
    <cellStyle name="Result 2 2 3 2" xfId="4412" xr:uid="{00000000-0005-0000-0000-0000A2650000}"/>
    <cellStyle name="Result 2 2 3 3" xfId="7667" xr:uid="{00000000-0005-0000-0000-0000A3650000}"/>
    <cellStyle name="Result 2 2 4" xfId="1571" xr:uid="{00000000-0005-0000-0000-0000A4650000}"/>
    <cellStyle name="Result 2 2 4 2" xfId="4892" xr:uid="{00000000-0005-0000-0000-0000A5650000}"/>
    <cellStyle name="Result 2 2 4 3" xfId="8147" xr:uid="{00000000-0005-0000-0000-0000A6650000}"/>
    <cellStyle name="Result 2 2 5" xfId="2665" xr:uid="{00000000-0005-0000-0000-0000A7650000}"/>
    <cellStyle name="Result 2 2 5 2" xfId="5985" xr:uid="{00000000-0005-0000-0000-0000A8650000}"/>
    <cellStyle name="Result 2 2 5 3" xfId="9239" xr:uid="{00000000-0005-0000-0000-0000A9650000}"/>
    <cellStyle name="Result 2 2 6" xfId="3403" xr:uid="{00000000-0005-0000-0000-0000AA650000}"/>
    <cellStyle name="Result 2 2 7" xfId="6685" xr:uid="{00000000-0005-0000-0000-0000AB650000}"/>
    <cellStyle name="Result 2 3" xfId="183" xr:uid="{00000000-0005-0000-0000-0000AC650000}"/>
    <cellStyle name="Result 2 3 2" xfId="706" xr:uid="{00000000-0005-0000-0000-0000AD650000}"/>
    <cellStyle name="Result 2 3 2 2" xfId="4027" xr:uid="{00000000-0005-0000-0000-0000AE650000}"/>
    <cellStyle name="Result 2 3 2 3" xfId="7282" xr:uid="{00000000-0005-0000-0000-0000AF650000}"/>
    <cellStyle name="Result 2 3 3" xfId="1196" xr:uid="{00000000-0005-0000-0000-0000B0650000}"/>
    <cellStyle name="Result 2 3 3 2" xfId="4517" xr:uid="{00000000-0005-0000-0000-0000B1650000}"/>
    <cellStyle name="Result 2 3 3 3" xfId="7772" xr:uid="{00000000-0005-0000-0000-0000B2650000}"/>
    <cellStyle name="Result 2 3 4" xfId="1668" xr:uid="{00000000-0005-0000-0000-0000B3650000}"/>
    <cellStyle name="Result 2 3 4 2" xfId="4989" xr:uid="{00000000-0005-0000-0000-0000B4650000}"/>
    <cellStyle name="Result 2 3 4 3" xfId="8244" xr:uid="{00000000-0005-0000-0000-0000B5650000}"/>
    <cellStyle name="Result 2 3 5" xfId="2666" xr:uid="{00000000-0005-0000-0000-0000B6650000}"/>
    <cellStyle name="Result 2 3 5 2" xfId="5986" xr:uid="{00000000-0005-0000-0000-0000B7650000}"/>
    <cellStyle name="Result 2 3 5 3" xfId="9240" xr:uid="{00000000-0005-0000-0000-0000B8650000}"/>
    <cellStyle name="Result 2 3 6" xfId="3508" xr:uid="{00000000-0005-0000-0000-0000B9650000}"/>
    <cellStyle name="Result 2 3 7" xfId="6782" xr:uid="{00000000-0005-0000-0000-0000BA650000}"/>
    <cellStyle name="Result 2 4" xfId="188" xr:uid="{00000000-0005-0000-0000-0000BB650000}"/>
    <cellStyle name="Result 2 4 2" xfId="711" xr:uid="{00000000-0005-0000-0000-0000BC650000}"/>
    <cellStyle name="Result 2 4 2 2" xfId="4032" xr:uid="{00000000-0005-0000-0000-0000BD650000}"/>
    <cellStyle name="Result 2 4 2 3" xfId="7287" xr:uid="{00000000-0005-0000-0000-0000BE650000}"/>
    <cellStyle name="Result 2 4 3" xfId="1201" xr:uid="{00000000-0005-0000-0000-0000BF650000}"/>
    <cellStyle name="Result 2 4 3 2" xfId="4522" xr:uid="{00000000-0005-0000-0000-0000C0650000}"/>
    <cellStyle name="Result 2 4 3 3" xfId="7777" xr:uid="{00000000-0005-0000-0000-0000C1650000}"/>
    <cellStyle name="Result 2 4 4" xfId="1673" xr:uid="{00000000-0005-0000-0000-0000C2650000}"/>
    <cellStyle name="Result 2 4 4 2" xfId="4994" xr:uid="{00000000-0005-0000-0000-0000C3650000}"/>
    <cellStyle name="Result 2 4 4 3" xfId="8249" xr:uid="{00000000-0005-0000-0000-0000C4650000}"/>
    <cellStyle name="Result 2 4 5" xfId="2667" xr:uid="{00000000-0005-0000-0000-0000C5650000}"/>
    <cellStyle name="Result 2 4 5 2" xfId="5987" xr:uid="{00000000-0005-0000-0000-0000C6650000}"/>
    <cellStyle name="Result 2 4 5 3" xfId="9241" xr:uid="{00000000-0005-0000-0000-0000C7650000}"/>
    <cellStyle name="Result 2 4 6" xfId="3513" xr:uid="{00000000-0005-0000-0000-0000C8650000}"/>
    <cellStyle name="Result 2 4 7" xfId="6787" xr:uid="{00000000-0005-0000-0000-0000C9650000}"/>
    <cellStyle name="Result 2 5" xfId="159" xr:uid="{00000000-0005-0000-0000-0000CA650000}"/>
    <cellStyle name="Result 2 5 2" xfId="682" xr:uid="{00000000-0005-0000-0000-0000CB650000}"/>
    <cellStyle name="Result 2 5 2 2" xfId="4003" xr:uid="{00000000-0005-0000-0000-0000CC650000}"/>
    <cellStyle name="Result 2 5 2 3" xfId="7258" xr:uid="{00000000-0005-0000-0000-0000CD650000}"/>
    <cellStyle name="Result 2 5 3" xfId="1172" xr:uid="{00000000-0005-0000-0000-0000CE650000}"/>
    <cellStyle name="Result 2 5 3 2" xfId="4493" xr:uid="{00000000-0005-0000-0000-0000CF650000}"/>
    <cellStyle name="Result 2 5 3 3" xfId="7748" xr:uid="{00000000-0005-0000-0000-0000D0650000}"/>
    <cellStyle name="Result 2 5 4" xfId="1646" xr:uid="{00000000-0005-0000-0000-0000D1650000}"/>
    <cellStyle name="Result 2 5 4 2" xfId="4967" xr:uid="{00000000-0005-0000-0000-0000D2650000}"/>
    <cellStyle name="Result 2 5 4 3" xfId="8222" xr:uid="{00000000-0005-0000-0000-0000D3650000}"/>
    <cellStyle name="Result 2 5 5" xfId="2668" xr:uid="{00000000-0005-0000-0000-0000D4650000}"/>
    <cellStyle name="Result 2 5 5 2" xfId="5988" xr:uid="{00000000-0005-0000-0000-0000D5650000}"/>
    <cellStyle name="Result 2 5 5 3" xfId="9242" xr:uid="{00000000-0005-0000-0000-0000D6650000}"/>
    <cellStyle name="Result 2 5 6" xfId="3484" xr:uid="{00000000-0005-0000-0000-0000D7650000}"/>
    <cellStyle name="Result 2 5 7" xfId="6760" xr:uid="{00000000-0005-0000-0000-0000D8650000}"/>
    <cellStyle name="Result 2 6" xfId="276" xr:uid="{00000000-0005-0000-0000-0000D9650000}"/>
    <cellStyle name="Result 2 6 2" xfId="799" xr:uid="{00000000-0005-0000-0000-0000DA650000}"/>
    <cellStyle name="Result 2 6 2 2" xfId="4120" xr:uid="{00000000-0005-0000-0000-0000DB650000}"/>
    <cellStyle name="Result 2 6 2 3" xfId="7375" xr:uid="{00000000-0005-0000-0000-0000DC650000}"/>
    <cellStyle name="Result 2 6 3" xfId="1287" xr:uid="{00000000-0005-0000-0000-0000DD650000}"/>
    <cellStyle name="Result 2 6 3 2" xfId="4608" xr:uid="{00000000-0005-0000-0000-0000DE650000}"/>
    <cellStyle name="Result 2 6 3 3" xfId="7863" xr:uid="{00000000-0005-0000-0000-0000DF650000}"/>
    <cellStyle name="Result 2 6 4" xfId="1752" xr:uid="{00000000-0005-0000-0000-0000E0650000}"/>
    <cellStyle name="Result 2 6 4 2" xfId="5073" xr:uid="{00000000-0005-0000-0000-0000E1650000}"/>
    <cellStyle name="Result 2 6 4 3" xfId="8328" xr:uid="{00000000-0005-0000-0000-0000E2650000}"/>
    <cellStyle name="Result 2 6 5" xfId="2669" xr:uid="{00000000-0005-0000-0000-0000E3650000}"/>
    <cellStyle name="Result 2 6 5 2" xfId="5989" xr:uid="{00000000-0005-0000-0000-0000E4650000}"/>
    <cellStyle name="Result 2 6 5 3" xfId="9243" xr:uid="{00000000-0005-0000-0000-0000E5650000}"/>
    <cellStyle name="Result 2 6 6" xfId="3600" xr:uid="{00000000-0005-0000-0000-0000E6650000}"/>
    <cellStyle name="Result 2 6 7" xfId="6866" xr:uid="{00000000-0005-0000-0000-0000E7650000}"/>
    <cellStyle name="Result 2 7" xfId="567" xr:uid="{00000000-0005-0000-0000-0000E8650000}"/>
    <cellStyle name="Result 2 7 2" xfId="3888" xr:uid="{00000000-0005-0000-0000-0000E9650000}"/>
    <cellStyle name="Result 2 7 3" xfId="7143" xr:uid="{00000000-0005-0000-0000-0000EA650000}"/>
    <cellStyle name="Result 2 8" xfId="1055" xr:uid="{00000000-0005-0000-0000-0000EB650000}"/>
    <cellStyle name="Result 2 8 2" xfId="4376" xr:uid="{00000000-0005-0000-0000-0000EC650000}"/>
    <cellStyle name="Result 2 8 3" xfId="7631" xr:uid="{00000000-0005-0000-0000-0000ED650000}"/>
    <cellStyle name="Result 2 9" xfId="1539" xr:uid="{00000000-0005-0000-0000-0000EE650000}"/>
    <cellStyle name="Result 2 9 2" xfId="4860" xr:uid="{00000000-0005-0000-0000-0000EF650000}"/>
    <cellStyle name="Result 2 9 3" xfId="8115" xr:uid="{00000000-0005-0000-0000-0000F0650000}"/>
    <cellStyle name="Result 3" xfId="103" xr:uid="{00000000-0005-0000-0000-0000F1650000}"/>
    <cellStyle name="Result 3 2" xfId="628" xr:uid="{00000000-0005-0000-0000-0000F2650000}"/>
    <cellStyle name="Result 3 2 2" xfId="3949" xr:uid="{00000000-0005-0000-0000-0000F3650000}"/>
    <cellStyle name="Result 3 2 3" xfId="7204" xr:uid="{00000000-0005-0000-0000-0000F4650000}"/>
    <cellStyle name="Result 3 3" xfId="1117" xr:uid="{00000000-0005-0000-0000-0000F5650000}"/>
    <cellStyle name="Result 3 3 2" xfId="4438" xr:uid="{00000000-0005-0000-0000-0000F6650000}"/>
    <cellStyle name="Result 3 3 3" xfId="7693" xr:uid="{00000000-0005-0000-0000-0000F7650000}"/>
    <cellStyle name="Result 3 4" xfId="1595" xr:uid="{00000000-0005-0000-0000-0000F8650000}"/>
    <cellStyle name="Result 3 4 2" xfId="4916" xr:uid="{00000000-0005-0000-0000-0000F9650000}"/>
    <cellStyle name="Result 3 4 3" xfId="8171" xr:uid="{00000000-0005-0000-0000-0000FA650000}"/>
    <cellStyle name="Result 3 5" xfId="2670" xr:uid="{00000000-0005-0000-0000-0000FB650000}"/>
    <cellStyle name="Result 3 5 2" xfId="5990" xr:uid="{00000000-0005-0000-0000-0000FC650000}"/>
    <cellStyle name="Result 3 5 3" xfId="9244" xr:uid="{00000000-0005-0000-0000-0000FD650000}"/>
    <cellStyle name="Result 3 6" xfId="3428" xr:uid="{00000000-0005-0000-0000-0000FE650000}"/>
    <cellStyle name="Result 3 7" xfId="6709" xr:uid="{00000000-0005-0000-0000-0000FF650000}"/>
    <cellStyle name="Result 4" xfId="129" xr:uid="{00000000-0005-0000-0000-000000660000}"/>
    <cellStyle name="Result 4 2" xfId="653" xr:uid="{00000000-0005-0000-0000-000001660000}"/>
    <cellStyle name="Result 4 2 2" xfId="3974" xr:uid="{00000000-0005-0000-0000-000002660000}"/>
    <cellStyle name="Result 4 2 3" xfId="7229" xr:uid="{00000000-0005-0000-0000-000003660000}"/>
    <cellStyle name="Result 4 3" xfId="1143" xr:uid="{00000000-0005-0000-0000-000004660000}"/>
    <cellStyle name="Result 4 3 2" xfId="4464" xr:uid="{00000000-0005-0000-0000-000005660000}"/>
    <cellStyle name="Result 4 3 3" xfId="7719" xr:uid="{00000000-0005-0000-0000-000006660000}"/>
    <cellStyle name="Result 4 4" xfId="1619" xr:uid="{00000000-0005-0000-0000-000007660000}"/>
    <cellStyle name="Result 4 4 2" xfId="4940" xr:uid="{00000000-0005-0000-0000-000008660000}"/>
    <cellStyle name="Result 4 4 3" xfId="8195" xr:uid="{00000000-0005-0000-0000-000009660000}"/>
    <cellStyle name="Result 4 5" xfId="2671" xr:uid="{00000000-0005-0000-0000-00000A660000}"/>
    <cellStyle name="Result 4 5 2" xfId="5991" xr:uid="{00000000-0005-0000-0000-00000B660000}"/>
    <cellStyle name="Result 4 5 3" xfId="9245" xr:uid="{00000000-0005-0000-0000-00000C660000}"/>
    <cellStyle name="Result 4 6" xfId="3454" xr:uid="{00000000-0005-0000-0000-00000D660000}"/>
    <cellStyle name="Result 4 7" xfId="6733" xr:uid="{00000000-0005-0000-0000-00000E660000}"/>
    <cellStyle name="Result 5" xfId="310" xr:uid="{00000000-0005-0000-0000-00000F660000}"/>
    <cellStyle name="Result 5 2" xfId="832" xr:uid="{00000000-0005-0000-0000-000010660000}"/>
    <cellStyle name="Result 5 2 2" xfId="4153" xr:uid="{00000000-0005-0000-0000-000011660000}"/>
    <cellStyle name="Result 5 2 3" xfId="7408" xr:uid="{00000000-0005-0000-0000-000012660000}"/>
    <cellStyle name="Result 5 3" xfId="1321" xr:uid="{00000000-0005-0000-0000-000013660000}"/>
    <cellStyle name="Result 5 3 2" xfId="4642" xr:uid="{00000000-0005-0000-0000-000014660000}"/>
    <cellStyle name="Result 5 3 3" xfId="7897" xr:uid="{00000000-0005-0000-0000-000015660000}"/>
    <cellStyle name="Result 5 4" xfId="1784" xr:uid="{00000000-0005-0000-0000-000016660000}"/>
    <cellStyle name="Result 5 4 2" xfId="5105" xr:uid="{00000000-0005-0000-0000-000017660000}"/>
    <cellStyle name="Result 5 4 3" xfId="8360" xr:uid="{00000000-0005-0000-0000-000018660000}"/>
    <cellStyle name="Result 5 5" xfId="2672" xr:uid="{00000000-0005-0000-0000-000019660000}"/>
    <cellStyle name="Result 5 5 2" xfId="5992" xr:uid="{00000000-0005-0000-0000-00001A660000}"/>
    <cellStyle name="Result 5 5 3" xfId="9246" xr:uid="{00000000-0005-0000-0000-00001B660000}"/>
    <cellStyle name="Result 5 6" xfId="3633" xr:uid="{00000000-0005-0000-0000-00001C660000}"/>
    <cellStyle name="Result 5 7" xfId="6898" xr:uid="{00000000-0005-0000-0000-00001D660000}"/>
    <cellStyle name="Result 6" xfId="348" xr:uid="{00000000-0005-0000-0000-00001E660000}"/>
    <cellStyle name="Result 6 2" xfId="870" xr:uid="{00000000-0005-0000-0000-00001F660000}"/>
    <cellStyle name="Result 6 2 2" xfId="4191" xr:uid="{00000000-0005-0000-0000-000020660000}"/>
    <cellStyle name="Result 6 2 3" xfId="7446" xr:uid="{00000000-0005-0000-0000-000021660000}"/>
    <cellStyle name="Result 6 3" xfId="1359" xr:uid="{00000000-0005-0000-0000-000022660000}"/>
    <cellStyle name="Result 6 3 2" xfId="4680" xr:uid="{00000000-0005-0000-0000-000023660000}"/>
    <cellStyle name="Result 6 3 3" xfId="7935" xr:uid="{00000000-0005-0000-0000-000024660000}"/>
    <cellStyle name="Result 6 4" xfId="1821" xr:uid="{00000000-0005-0000-0000-000025660000}"/>
    <cellStyle name="Result 6 4 2" xfId="5142" xr:uid="{00000000-0005-0000-0000-000026660000}"/>
    <cellStyle name="Result 6 4 3" xfId="8397" xr:uid="{00000000-0005-0000-0000-000027660000}"/>
    <cellStyle name="Result 6 5" xfId="2673" xr:uid="{00000000-0005-0000-0000-000028660000}"/>
    <cellStyle name="Result 6 5 2" xfId="5993" xr:uid="{00000000-0005-0000-0000-000029660000}"/>
    <cellStyle name="Result 6 5 3" xfId="9247" xr:uid="{00000000-0005-0000-0000-00002A660000}"/>
    <cellStyle name="Result 6 6" xfId="3671" xr:uid="{00000000-0005-0000-0000-00002B660000}"/>
    <cellStyle name="Result 6 7" xfId="6935" xr:uid="{00000000-0005-0000-0000-00002C660000}"/>
    <cellStyle name="Result 7" xfId="538" xr:uid="{00000000-0005-0000-0000-00002D660000}"/>
    <cellStyle name="Result 7 2" xfId="3859" xr:uid="{00000000-0005-0000-0000-00002E660000}"/>
    <cellStyle name="Result 7 3" xfId="7114" xr:uid="{00000000-0005-0000-0000-00002F660000}"/>
    <cellStyle name="Result 8" xfId="662" xr:uid="{00000000-0005-0000-0000-000030660000}"/>
    <cellStyle name="Result 8 2" xfId="3983" xr:uid="{00000000-0005-0000-0000-000031660000}"/>
    <cellStyle name="Result 8 3" xfId="7238" xr:uid="{00000000-0005-0000-0000-000032660000}"/>
    <cellStyle name="Result 9" xfId="1213" xr:uid="{00000000-0005-0000-0000-000033660000}"/>
    <cellStyle name="Result 9 2" xfId="4534" xr:uid="{00000000-0005-0000-0000-000034660000}"/>
    <cellStyle name="Result 9 3" xfId="7789" xr:uid="{00000000-0005-0000-0000-000035660000}"/>
    <cellStyle name="Result2" xfId="13" xr:uid="{00000000-0005-0000-0000-000036660000}"/>
    <cellStyle name="Result2 1" xfId="14" xr:uid="{00000000-0005-0000-0000-000037660000}"/>
    <cellStyle name="Result2 1 10" xfId="3464" xr:uid="{00000000-0005-0000-0000-000038660000}"/>
    <cellStyle name="Result2 1 2" xfId="44" xr:uid="{00000000-0005-0000-0000-000039660000}"/>
    <cellStyle name="Result2 1 2 10" xfId="2676" xr:uid="{00000000-0005-0000-0000-00003A660000}"/>
    <cellStyle name="Result2 1 2 10 2" xfId="5996" xr:uid="{00000000-0005-0000-0000-00003B660000}"/>
    <cellStyle name="Result2 1 2 10 3" xfId="9250" xr:uid="{00000000-0005-0000-0000-00003C660000}"/>
    <cellStyle name="Result2 1 2 11" xfId="3372" xr:uid="{00000000-0005-0000-0000-00003D660000}"/>
    <cellStyle name="Result2 1 2 12" xfId="6656" xr:uid="{00000000-0005-0000-0000-00003E660000}"/>
    <cellStyle name="Result2 1 2 2" xfId="80" xr:uid="{00000000-0005-0000-0000-00003F660000}"/>
    <cellStyle name="Result2 1 2 2 2" xfId="606" xr:uid="{00000000-0005-0000-0000-000040660000}"/>
    <cellStyle name="Result2 1 2 2 2 2" xfId="3927" xr:uid="{00000000-0005-0000-0000-000041660000}"/>
    <cellStyle name="Result2 1 2 2 2 3" xfId="7182" xr:uid="{00000000-0005-0000-0000-000042660000}"/>
    <cellStyle name="Result2 1 2 2 3" xfId="1094" xr:uid="{00000000-0005-0000-0000-000043660000}"/>
    <cellStyle name="Result2 1 2 2 3 2" xfId="4415" xr:uid="{00000000-0005-0000-0000-000044660000}"/>
    <cellStyle name="Result2 1 2 2 3 3" xfId="7670" xr:uid="{00000000-0005-0000-0000-000045660000}"/>
    <cellStyle name="Result2 1 2 2 4" xfId="1574" xr:uid="{00000000-0005-0000-0000-000046660000}"/>
    <cellStyle name="Result2 1 2 2 4 2" xfId="4895" xr:uid="{00000000-0005-0000-0000-000047660000}"/>
    <cellStyle name="Result2 1 2 2 4 3" xfId="8150" xr:uid="{00000000-0005-0000-0000-000048660000}"/>
    <cellStyle name="Result2 1 2 2 5" xfId="2677" xr:uid="{00000000-0005-0000-0000-000049660000}"/>
    <cellStyle name="Result2 1 2 2 5 2" xfId="5997" xr:uid="{00000000-0005-0000-0000-00004A660000}"/>
    <cellStyle name="Result2 1 2 2 5 3" xfId="9251" xr:uid="{00000000-0005-0000-0000-00004B660000}"/>
    <cellStyle name="Result2 1 2 2 6" xfId="3406" xr:uid="{00000000-0005-0000-0000-00004C660000}"/>
    <cellStyle name="Result2 1 2 2 7" xfId="6688" xr:uid="{00000000-0005-0000-0000-00004D660000}"/>
    <cellStyle name="Result2 1 2 3" xfId="186" xr:uid="{00000000-0005-0000-0000-00004E660000}"/>
    <cellStyle name="Result2 1 2 3 2" xfId="709" xr:uid="{00000000-0005-0000-0000-00004F660000}"/>
    <cellStyle name="Result2 1 2 3 2 2" xfId="4030" xr:uid="{00000000-0005-0000-0000-000050660000}"/>
    <cellStyle name="Result2 1 2 3 2 3" xfId="7285" xr:uid="{00000000-0005-0000-0000-000051660000}"/>
    <cellStyle name="Result2 1 2 3 3" xfId="1199" xr:uid="{00000000-0005-0000-0000-000052660000}"/>
    <cellStyle name="Result2 1 2 3 3 2" xfId="4520" xr:uid="{00000000-0005-0000-0000-000053660000}"/>
    <cellStyle name="Result2 1 2 3 3 3" xfId="7775" xr:uid="{00000000-0005-0000-0000-000054660000}"/>
    <cellStyle name="Result2 1 2 3 4" xfId="1671" xr:uid="{00000000-0005-0000-0000-000055660000}"/>
    <cellStyle name="Result2 1 2 3 4 2" xfId="4992" xr:uid="{00000000-0005-0000-0000-000056660000}"/>
    <cellStyle name="Result2 1 2 3 4 3" xfId="8247" xr:uid="{00000000-0005-0000-0000-000057660000}"/>
    <cellStyle name="Result2 1 2 3 5" xfId="2678" xr:uid="{00000000-0005-0000-0000-000058660000}"/>
    <cellStyle name="Result2 1 2 3 5 2" xfId="5998" xr:uid="{00000000-0005-0000-0000-000059660000}"/>
    <cellStyle name="Result2 1 2 3 5 3" xfId="9252" xr:uid="{00000000-0005-0000-0000-00005A660000}"/>
    <cellStyle name="Result2 1 2 3 6" xfId="3511" xr:uid="{00000000-0005-0000-0000-00005B660000}"/>
    <cellStyle name="Result2 1 2 3 7" xfId="6785" xr:uid="{00000000-0005-0000-0000-00005C660000}"/>
    <cellStyle name="Result2 1 2 4" xfId="193" xr:uid="{00000000-0005-0000-0000-00005D660000}"/>
    <cellStyle name="Result2 1 2 4 2" xfId="716" xr:uid="{00000000-0005-0000-0000-00005E660000}"/>
    <cellStyle name="Result2 1 2 4 2 2" xfId="4037" xr:uid="{00000000-0005-0000-0000-00005F660000}"/>
    <cellStyle name="Result2 1 2 4 2 3" xfId="7292" xr:uid="{00000000-0005-0000-0000-000060660000}"/>
    <cellStyle name="Result2 1 2 4 3" xfId="1206" xr:uid="{00000000-0005-0000-0000-000061660000}"/>
    <cellStyle name="Result2 1 2 4 3 2" xfId="4527" xr:uid="{00000000-0005-0000-0000-000062660000}"/>
    <cellStyle name="Result2 1 2 4 3 3" xfId="7782" xr:uid="{00000000-0005-0000-0000-000063660000}"/>
    <cellStyle name="Result2 1 2 4 4" xfId="1678" xr:uid="{00000000-0005-0000-0000-000064660000}"/>
    <cellStyle name="Result2 1 2 4 4 2" xfId="4999" xr:uid="{00000000-0005-0000-0000-000065660000}"/>
    <cellStyle name="Result2 1 2 4 4 3" xfId="8254" xr:uid="{00000000-0005-0000-0000-000066660000}"/>
    <cellStyle name="Result2 1 2 4 5" xfId="2679" xr:uid="{00000000-0005-0000-0000-000067660000}"/>
    <cellStyle name="Result2 1 2 4 5 2" xfId="5999" xr:uid="{00000000-0005-0000-0000-000068660000}"/>
    <cellStyle name="Result2 1 2 4 5 3" xfId="9253" xr:uid="{00000000-0005-0000-0000-000069660000}"/>
    <cellStyle name="Result2 1 2 4 6" xfId="3518" xr:uid="{00000000-0005-0000-0000-00006A660000}"/>
    <cellStyle name="Result2 1 2 4 7" xfId="6792" xr:uid="{00000000-0005-0000-0000-00006B660000}"/>
    <cellStyle name="Result2 1 2 5" xfId="228" xr:uid="{00000000-0005-0000-0000-00006C660000}"/>
    <cellStyle name="Result2 1 2 5 2" xfId="751" xr:uid="{00000000-0005-0000-0000-00006D660000}"/>
    <cellStyle name="Result2 1 2 5 2 2" xfId="4072" xr:uid="{00000000-0005-0000-0000-00006E660000}"/>
    <cellStyle name="Result2 1 2 5 2 3" xfId="7327" xr:uid="{00000000-0005-0000-0000-00006F660000}"/>
    <cellStyle name="Result2 1 2 5 3" xfId="1240" xr:uid="{00000000-0005-0000-0000-000070660000}"/>
    <cellStyle name="Result2 1 2 5 3 2" xfId="4561" xr:uid="{00000000-0005-0000-0000-000071660000}"/>
    <cellStyle name="Result2 1 2 5 3 3" xfId="7816" xr:uid="{00000000-0005-0000-0000-000072660000}"/>
    <cellStyle name="Result2 1 2 5 4" xfId="1710" xr:uid="{00000000-0005-0000-0000-000073660000}"/>
    <cellStyle name="Result2 1 2 5 4 2" xfId="5031" xr:uid="{00000000-0005-0000-0000-000074660000}"/>
    <cellStyle name="Result2 1 2 5 4 3" xfId="8286" xr:uid="{00000000-0005-0000-0000-000075660000}"/>
    <cellStyle name="Result2 1 2 5 5" xfId="2680" xr:uid="{00000000-0005-0000-0000-000076660000}"/>
    <cellStyle name="Result2 1 2 5 5 2" xfId="6000" xr:uid="{00000000-0005-0000-0000-000077660000}"/>
    <cellStyle name="Result2 1 2 5 5 3" xfId="9254" xr:uid="{00000000-0005-0000-0000-000078660000}"/>
    <cellStyle name="Result2 1 2 5 6" xfId="3552" xr:uid="{00000000-0005-0000-0000-000079660000}"/>
    <cellStyle name="Result2 1 2 5 7" xfId="6824" xr:uid="{00000000-0005-0000-0000-00007A660000}"/>
    <cellStyle name="Result2 1 2 6" xfId="151" xr:uid="{00000000-0005-0000-0000-00007B660000}"/>
    <cellStyle name="Result2 1 2 6 2" xfId="674" xr:uid="{00000000-0005-0000-0000-00007C660000}"/>
    <cellStyle name="Result2 1 2 6 2 2" xfId="3995" xr:uid="{00000000-0005-0000-0000-00007D660000}"/>
    <cellStyle name="Result2 1 2 6 2 3" xfId="7250" xr:uid="{00000000-0005-0000-0000-00007E660000}"/>
    <cellStyle name="Result2 1 2 6 3" xfId="1165" xr:uid="{00000000-0005-0000-0000-00007F660000}"/>
    <cellStyle name="Result2 1 2 6 3 2" xfId="4486" xr:uid="{00000000-0005-0000-0000-000080660000}"/>
    <cellStyle name="Result2 1 2 6 3 3" xfId="7741" xr:uid="{00000000-0005-0000-0000-000081660000}"/>
    <cellStyle name="Result2 1 2 6 4" xfId="1639" xr:uid="{00000000-0005-0000-0000-000082660000}"/>
    <cellStyle name="Result2 1 2 6 4 2" xfId="4960" xr:uid="{00000000-0005-0000-0000-000083660000}"/>
    <cellStyle name="Result2 1 2 6 4 3" xfId="8215" xr:uid="{00000000-0005-0000-0000-000084660000}"/>
    <cellStyle name="Result2 1 2 6 5" xfId="2681" xr:uid="{00000000-0005-0000-0000-000085660000}"/>
    <cellStyle name="Result2 1 2 6 5 2" xfId="6001" xr:uid="{00000000-0005-0000-0000-000086660000}"/>
    <cellStyle name="Result2 1 2 6 5 3" xfId="9255" xr:uid="{00000000-0005-0000-0000-000087660000}"/>
    <cellStyle name="Result2 1 2 6 6" xfId="3476" xr:uid="{00000000-0005-0000-0000-000088660000}"/>
    <cellStyle name="Result2 1 2 6 7" xfId="6753" xr:uid="{00000000-0005-0000-0000-000089660000}"/>
    <cellStyle name="Result2 1 2 7" xfId="570" xr:uid="{00000000-0005-0000-0000-00008A660000}"/>
    <cellStyle name="Result2 1 2 7 2" xfId="3891" xr:uid="{00000000-0005-0000-0000-00008B660000}"/>
    <cellStyle name="Result2 1 2 7 3" xfId="7146" xr:uid="{00000000-0005-0000-0000-00008C660000}"/>
    <cellStyle name="Result2 1 2 8" xfId="1058" xr:uid="{00000000-0005-0000-0000-00008D660000}"/>
    <cellStyle name="Result2 1 2 8 2" xfId="4379" xr:uid="{00000000-0005-0000-0000-00008E660000}"/>
    <cellStyle name="Result2 1 2 8 3" xfId="7634" xr:uid="{00000000-0005-0000-0000-00008F660000}"/>
    <cellStyle name="Result2 1 2 9" xfId="1542" xr:uid="{00000000-0005-0000-0000-000090660000}"/>
    <cellStyle name="Result2 1 2 9 2" xfId="4863" xr:uid="{00000000-0005-0000-0000-000091660000}"/>
    <cellStyle name="Result2 1 2 9 3" xfId="8118" xr:uid="{00000000-0005-0000-0000-000092660000}"/>
    <cellStyle name="Result2 1 3" xfId="106" xr:uid="{00000000-0005-0000-0000-000093660000}"/>
    <cellStyle name="Result2 1 3 2" xfId="631" xr:uid="{00000000-0005-0000-0000-000094660000}"/>
    <cellStyle name="Result2 1 3 2 2" xfId="3952" xr:uid="{00000000-0005-0000-0000-000095660000}"/>
    <cellStyle name="Result2 1 3 2 3" xfId="7207" xr:uid="{00000000-0005-0000-0000-000096660000}"/>
    <cellStyle name="Result2 1 3 3" xfId="1120" xr:uid="{00000000-0005-0000-0000-000097660000}"/>
    <cellStyle name="Result2 1 3 3 2" xfId="4441" xr:uid="{00000000-0005-0000-0000-000098660000}"/>
    <cellStyle name="Result2 1 3 3 3" xfId="7696" xr:uid="{00000000-0005-0000-0000-000099660000}"/>
    <cellStyle name="Result2 1 3 4" xfId="1598" xr:uid="{00000000-0005-0000-0000-00009A660000}"/>
    <cellStyle name="Result2 1 3 4 2" xfId="4919" xr:uid="{00000000-0005-0000-0000-00009B660000}"/>
    <cellStyle name="Result2 1 3 4 3" xfId="8174" xr:uid="{00000000-0005-0000-0000-00009C660000}"/>
    <cellStyle name="Result2 1 3 5" xfId="2682" xr:uid="{00000000-0005-0000-0000-00009D660000}"/>
    <cellStyle name="Result2 1 3 5 2" xfId="6002" xr:uid="{00000000-0005-0000-0000-00009E660000}"/>
    <cellStyle name="Result2 1 3 5 3" xfId="9256" xr:uid="{00000000-0005-0000-0000-00009F660000}"/>
    <cellStyle name="Result2 1 3 6" xfId="3431" xr:uid="{00000000-0005-0000-0000-0000A0660000}"/>
    <cellStyle name="Result2 1 3 7" xfId="6712" xr:uid="{00000000-0005-0000-0000-0000A1660000}"/>
    <cellStyle name="Result2 1 4" xfId="132" xr:uid="{00000000-0005-0000-0000-0000A2660000}"/>
    <cellStyle name="Result2 1 4 2" xfId="656" xr:uid="{00000000-0005-0000-0000-0000A3660000}"/>
    <cellStyle name="Result2 1 4 2 2" xfId="3977" xr:uid="{00000000-0005-0000-0000-0000A4660000}"/>
    <cellStyle name="Result2 1 4 2 3" xfId="7232" xr:uid="{00000000-0005-0000-0000-0000A5660000}"/>
    <cellStyle name="Result2 1 4 3" xfId="1146" xr:uid="{00000000-0005-0000-0000-0000A6660000}"/>
    <cellStyle name="Result2 1 4 3 2" xfId="4467" xr:uid="{00000000-0005-0000-0000-0000A7660000}"/>
    <cellStyle name="Result2 1 4 3 3" xfId="7722" xr:uid="{00000000-0005-0000-0000-0000A8660000}"/>
    <cellStyle name="Result2 1 4 4" xfId="1622" xr:uid="{00000000-0005-0000-0000-0000A9660000}"/>
    <cellStyle name="Result2 1 4 4 2" xfId="4943" xr:uid="{00000000-0005-0000-0000-0000AA660000}"/>
    <cellStyle name="Result2 1 4 4 3" xfId="8198" xr:uid="{00000000-0005-0000-0000-0000AB660000}"/>
    <cellStyle name="Result2 1 4 5" xfId="2683" xr:uid="{00000000-0005-0000-0000-0000AC660000}"/>
    <cellStyle name="Result2 1 4 5 2" xfId="6003" xr:uid="{00000000-0005-0000-0000-0000AD660000}"/>
    <cellStyle name="Result2 1 4 5 3" xfId="9257" xr:uid="{00000000-0005-0000-0000-0000AE660000}"/>
    <cellStyle name="Result2 1 4 6" xfId="3457" xr:uid="{00000000-0005-0000-0000-0000AF660000}"/>
    <cellStyle name="Result2 1 4 7" xfId="6736" xr:uid="{00000000-0005-0000-0000-0000B0660000}"/>
    <cellStyle name="Result2 1 5" xfId="541" xr:uid="{00000000-0005-0000-0000-0000B1660000}"/>
    <cellStyle name="Result2 1 5 2" xfId="3862" xr:uid="{00000000-0005-0000-0000-0000B2660000}"/>
    <cellStyle name="Result2 1 5 3" xfId="7117" xr:uid="{00000000-0005-0000-0000-0000B3660000}"/>
    <cellStyle name="Result2 1 6" xfId="591" xr:uid="{00000000-0005-0000-0000-0000B4660000}"/>
    <cellStyle name="Result2 1 6 2" xfId="3912" xr:uid="{00000000-0005-0000-0000-0000B5660000}"/>
    <cellStyle name="Result2 1 6 3" xfId="7167" xr:uid="{00000000-0005-0000-0000-0000B6660000}"/>
    <cellStyle name="Result2 1 7" xfId="1267" xr:uid="{00000000-0005-0000-0000-0000B7660000}"/>
    <cellStyle name="Result2 1 7 2" xfId="4588" xr:uid="{00000000-0005-0000-0000-0000B8660000}"/>
    <cellStyle name="Result2 1 7 3" xfId="7843" xr:uid="{00000000-0005-0000-0000-0000B9660000}"/>
    <cellStyle name="Result2 1 8" xfId="2675" xr:uid="{00000000-0005-0000-0000-0000BA660000}"/>
    <cellStyle name="Result2 1 8 2" xfId="5995" xr:uid="{00000000-0005-0000-0000-0000BB660000}"/>
    <cellStyle name="Result2 1 8 3" xfId="9249" xr:uid="{00000000-0005-0000-0000-0000BC660000}"/>
    <cellStyle name="Result2 1 9" xfId="3343" xr:uid="{00000000-0005-0000-0000-0000BD660000}"/>
    <cellStyle name="Result2 10" xfId="2674" xr:uid="{00000000-0005-0000-0000-0000BE660000}"/>
    <cellStyle name="Result2 10 2" xfId="5994" xr:uid="{00000000-0005-0000-0000-0000BF660000}"/>
    <cellStyle name="Result2 10 3" xfId="9248" xr:uid="{00000000-0005-0000-0000-0000C0660000}"/>
    <cellStyle name="Result2 11" xfId="3342" xr:uid="{00000000-0005-0000-0000-0000C1660000}"/>
    <cellStyle name="Result2 12" xfId="3480" xr:uid="{00000000-0005-0000-0000-0000C2660000}"/>
    <cellStyle name="Result2 2" xfId="43" xr:uid="{00000000-0005-0000-0000-0000C3660000}"/>
    <cellStyle name="Result2 2 10" xfId="2684" xr:uid="{00000000-0005-0000-0000-0000C4660000}"/>
    <cellStyle name="Result2 2 10 2" xfId="6004" xr:uid="{00000000-0005-0000-0000-0000C5660000}"/>
    <cellStyle name="Result2 2 10 3" xfId="9258" xr:uid="{00000000-0005-0000-0000-0000C6660000}"/>
    <cellStyle name="Result2 2 11" xfId="3371" xr:uid="{00000000-0005-0000-0000-0000C7660000}"/>
    <cellStyle name="Result2 2 12" xfId="6655" xr:uid="{00000000-0005-0000-0000-0000C8660000}"/>
    <cellStyle name="Result2 2 2" xfId="79" xr:uid="{00000000-0005-0000-0000-0000C9660000}"/>
    <cellStyle name="Result2 2 2 2" xfId="605" xr:uid="{00000000-0005-0000-0000-0000CA660000}"/>
    <cellStyle name="Result2 2 2 2 2" xfId="3926" xr:uid="{00000000-0005-0000-0000-0000CB660000}"/>
    <cellStyle name="Result2 2 2 2 3" xfId="7181" xr:uid="{00000000-0005-0000-0000-0000CC660000}"/>
    <cellStyle name="Result2 2 2 3" xfId="1093" xr:uid="{00000000-0005-0000-0000-0000CD660000}"/>
    <cellStyle name="Result2 2 2 3 2" xfId="4414" xr:uid="{00000000-0005-0000-0000-0000CE660000}"/>
    <cellStyle name="Result2 2 2 3 3" xfId="7669" xr:uid="{00000000-0005-0000-0000-0000CF660000}"/>
    <cellStyle name="Result2 2 2 4" xfId="1573" xr:uid="{00000000-0005-0000-0000-0000D0660000}"/>
    <cellStyle name="Result2 2 2 4 2" xfId="4894" xr:uid="{00000000-0005-0000-0000-0000D1660000}"/>
    <cellStyle name="Result2 2 2 4 3" xfId="8149" xr:uid="{00000000-0005-0000-0000-0000D2660000}"/>
    <cellStyle name="Result2 2 2 5" xfId="2685" xr:uid="{00000000-0005-0000-0000-0000D3660000}"/>
    <cellStyle name="Result2 2 2 5 2" xfId="6005" xr:uid="{00000000-0005-0000-0000-0000D4660000}"/>
    <cellStyle name="Result2 2 2 5 3" xfId="9259" xr:uid="{00000000-0005-0000-0000-0000D5660000}"/>
    <cellStyle name="Result2 2 2 6" xfId="3405" xr:uid="{00000000-0005-0000-0000-0000D6660000}"/>
    <cellStyle name="Result2 2 2 7" xfId="6687" xr:uid="{00000000-0005-0000-0000-0000D7660000}"/>
    <cellStyle name="Result2 2 3" xfId="185" xr:uid="{00000000-0005-0000-0000-0000D8660000}"/>
    <cellStyle name="Result2 2 3 2" xfId="708" xr:uid="{00000000-0005-0000-0000-0000D9660000}"/>
    <cellStyle name="Result2 2 3 2 2" xfId="4029" xr:uid="{00000000-0005-0000-0000-0000DA660000}"/>
    <cellStyle name="Result2 2 3 2 3" xfId="7284" xr:uid="{00000000-0005-0000-0000-0000DB660000}"/>
    <cellStyle name="Result2 2 3 3" xfId="1198" xr:uid="{00000000-0005-0000-0000-0000DC660000}"/>
    <cellStyle name="Result2 2 3 3 2" xfId="4519" xr:uid="{00000000-0005-0000-0000-0000DD660000}"/>
    <cellStyle name="Result2 2 3 3 3" xfId="7774" xr:uid="{00000000-0005-0000-0000-0000DE660000}"/>
    <cellStyle name="Result2 2 3 4" xfId="1670" xr:uid="{00000000-0005-0000-0000-0000DF660000}"/>
    <cellStyle name="Result2 2 3 4 2" xfId="4991" xr:uid="{00000000-0005-0000-0000-0000E0660000}"/>
    <cellStyle name="Result2 2 3 4 3" xfId="8246" xr:uid="{00000000-0005-0000-0000-0000E1660000}"/>
    <cellStyle name="Result2 2 3 5" xfId="2686" xr:uid="{00000000-0005-0000-0000-0000E2660000}"/>
    <cellStyle name="Result2 2 3 5 2" xfId="6006" xr:uid="{00000000-0005-0000-0000-0000E3660000}"/>
    <cellStyle name="Result2 2 3 5 3" xfId="9260" xr:uid="{00000000-0005-0000-0000-0000E4660000}"/>
    <cellStyle name="Result2 2 3 6" xfId="3510" xr:uid="{00000000-0005-0000-0000-0000E5660000}"/>
    <cellStyle name="Result2 2 3 7" xfId="6784" xr:uid="{00000000-0005-0000-0000-0000E6660000}"/>
    <cellStyle name="Result2 2 4" xfId="209" xr:uid="{00000000-0005-0000-0000-0000E7660000}"/>
    <cellStyle name="Result2 2 4 2" xfId="732" xr:uid="{00000000-0005-0000-0000-0000E8660000}"/>
    <cellStyle name="Result2 2 4 2 2" xfId="4053" xr:uid="{00000000-0005-0000-0000-0000E9660000}"/>
    <cellStyle name="Result2 2 4 2 3" xfId="7308" xr:uid="{00000000-0005-0000-0000-0000EA660000}"/>
    <cellStyle name="Result2 2 4 3" xfId="1222" xr:uid="{00000000-0005-0000-0000-0000EB660000}"/>
    <cellStyle name="Result2 2 4 3 2" xfId="4543" xr:uid="{00000000-0005-0000-0000-0000EC660000}"/>
    <cellStyle name="Result2 2 4 3 3" xfId="7798" xr:uid="{00000000-0005-0000-0000-0000ED660000}"/>
    <cellStyle name="Result2 2 4 4" xfId="1693" xr:uid="{00000000-0005-0000-0000-0000EE660000}"/>
    <cellStyle name="Result2 2 4 4 2" xfId="5014" xr:uid="{00000000-0005-0000-0000-0000EF660000}"/>
    <cellStyle name="Result2 2 4 4 3" xfId="8269" xr:uid="{00000000-0005-0000-0000-0000F0660000}"/>
    <cellStyle name="Result2 2 4 5" xfId="2687" xr:uid="{00000000-0005-0000-0000-0000F1660000}"/>
    <cellStyle name="Result2 2 4 5 2" xfId="6007" xr:uid="{00000000-0005-0000-0000-0000F2660000}"/>
    <cellStyle name="Result2 2 4 5 3" xfId="9261" xr:uid="{00000000-0005-0000-0000-0000F3660000}"/>
    <cellStyle name="Result2 2 4 6" xfId="3534" xr:uid="{00000000-0005-0000-0000-0000F4660000}"/>
    <cellStyle name="Result2 2 4 7" xfId="6807" xr:uid="{00000000-0005-0000-0000-0000F5660000}"/>
    <cellStyle name="Result2 2 5" xfId="245" xr:uid="{00000000-0005-0000-0000-0000F6660000}"/>
    <cellStyle name="Result2 2 5 2" xfId="768" xr:uid="{00000000-0005-0000-0000-0000F7660000}"/>
    <cellStyle name="Result2 2 5 2 2" xfId="4089" xr:uid="{00000000-0005-0000-0000-0000F8660000}"/>
    <cellStyle name="Result2 2 5 2 3" xfId="7344" xr:uid="{00000000-0005-0000-0000-0000F9660000}"/>
    <cellStyle name="Result2 2 5 3" xfId="1257" xr:uid="{00000000-0005-0000-0000-0000FA660000}"/>
    <cellStyle name="Result2 2 5 3 2" xfId="4578" xr:uid="{00000000-0005-0000-0000-0000FB660000}"/>
    <cellStyle name="Result2 2 5 3 3" xfId="7833" xr:uid="{00000000-0005-0000-0000-0000FC660000}"/>
    <cellStyle name="Result2 2 5 4" xfId="1726" xr:uid="{00000000-0005-0000-0000-0000FD660000}"/>
    <cellStyle name="Result2 2 5 4 2" xfId="5047" xr:uid="{00000000-0005-0000-0000-0000FE660000}"/>
    <cellStyle name="Result2 2 5 4 3" xfId="8302" xr:uid="{00000000-0005-0000-0000-0000FF660000}"/>
    <cellStyle name="Result2 2 5 5" xfId="2688" xr:uid="{00000000-0005-0000-0000-000000670000}"/>
    <cellStyle name="Result2 2 5 5 2" xfId="6008" xr:uid="{00000000-0005-0000-0000-000001670000}"/>
    <cellStyle name="Result2 2 5 5 3" xfId="9262" xr:uid="{00000000-0005-0000-0000-000002670000}"/>
    <cellStyle name="Result2 2 5 6" xfId="3569" xr:uid="{00000000-0005-0000-0000-000003670000}"/>
    <cellStyle name="Result2 2 5 7" xfId="6840" xr:uid="{00000000-0005-0000-0000-000004670000}"/>
    <cellStyle name="Result2 2 6" xfId="248" xr:uid="{00000000-0005-0000-0000-000005670000}"/>
    <cellStyle name="Result2 2 6 2" xfId="771" xr:uid="{00000000-0005-0000-0000-000006670000}"/>
    <cellStyle name="Result2 2 6 2 2" xfId="4092" xr:uid="{00000000-0005-0000-0000-000007670000}"/>
    <cellStyle name="Result2 2 6 2 3" xfId="7347" xr:uid="{00000000-0005-0000-0000-000008670000}"/>
    <cellStyle name="Result2 2 6 3" xfId="1260" xr:uid="{00000000-0005-0000-0000-000009670000}"/>
    <cellStyle name="Result2 2 6 3 2" xfId="4581" xr:uid="{00000000-0005-0000-0000-00000A670000}"/>
    <cellStyle name="Result2 2 6 3 3" xfId="7836" xr:uid="{00000000-0005-0000-0000-00000B670000}"/>
    <cellStyle name="Result2 2 6 4" xfId="1729" xr:uid="{00000000-0005-0000-0000-00000C670000}"/>
    <cellStyle name="Result2 2 6 4 2" xfId="5050" xr:uid="{00000000-0005-0000-0000-00000D670000}"/>
    <cellStyle name="Result2 2 6 4 3" xfId="8305" xr:uid="{00000000-0005-0000-0000-00000E670000}"/>
    <cellStyle name="Result2 2 6 5" xfId="2689" xr:uid="{00000000-0005-0000-0000-00000F670000}"/>
    <cellStyle name="Result2 2 6 5 2" xfId="6009" xr:uid="{00000000-0005-0000-0000-000010670000}"/>
    <cellStyle name="Result2 2 6 5 3" xfId="9263" xr:uid="{00000000-0005-0000-0000-000011670000}"/>
    <cellStyle name="Result2 2 6 6" xfId="3572" xr:uid="{00000000-0005-0000-0000-000012670000}"/>
    <cellStyle name="Result2 2 6 7" xfId="6843" xr:uid="{00000000-0005-0000-0000-000013670000}"/>
    <cellStyle name="Result2 2 7" xfId="569" xr:uid="{00000000-0005-0000-0000-000014670000}"/>
    <cellStyle name="Result2 2 7 2" xfId="3890" xr:uid="{00000000-0005-0000-0000-000015670000}"/>
    <cellStyle name="Result2 2 7 3" xfId="7145" xr:uid="{00000000-0005-0000-0000-000016670000}"/>
    <cellStyle name="Result2 2 8" xfId="1057" xr:uid="{00000000-0005-0000-0000-000017670000}"/>
    <cellStyle name="Result2 2 8 2" xfId="4378" xr:uid="{00000000-0005-0000-0000-000018670000}"/>
    <cellStyle name="Result2 2 8 3" xfId="7633" xr:uid="{00000000-0005-0000-0000-000019670000}"/>
    <cellStyle name="Result2 2 9" xfId="1541" xr:uid="{00000000-0005-0000-0000-00001A670000}"/>
    <cellStyle name="Result2 2 9 2" xfId="4862" xr:uid="{00000000-0005-0000-0000-00001B670000}"/>
    <cellStyle name="Result2 2 9 3" xfId="8117" xr:uid="{00000000-0005-0000-0000-00001C670000}"/>
    <cellStyle name="Result2 3" xfId="105" xr:uid="{00000000-0005-0000-0000-00001D670000}"/>
    <cellStyle name="Result2 3 2" xfId="630" xr:uid="{00000000-0005-0000-0000-00001E670000}"/>
    <cellStyle name="Result2 3 2 2" xfId="3951" xr:uid="{00000000-0005-0000-0000-00001F670000}"/>
    <cellStyle name="Result2 3 2 3" xfId="7206" xr:uid="{00000000-0005-0000-0000-000020670000}"/>
    <cellStyle name="Result2 3 3" xfId="1119" xr:uid="{00000000-0005-0000-0000-000021670000}"/>
    <cellStyle name="Result2 3 3 2" xfId="4440" xr:uid="{00000000-0005-0000-0000-000022670000}"/>
    <cellStyle name="Result2 3 3 3" xfId="7695" xr:uid="{00000000-0005-0000-0000-000023670000}"/>
    <cellStyle name="Result2 3 4" xfId="1597" xr:uid="{00000000-0005-0000-0000-000024670000}"/>
    <cellStyle name="Result2 3 4 2" xfId="4918" xr:uid="{00000000-0005-0000-0000-000025670000}"/>
    <cellStyle name="Result2 3 4 3" xfId="8173" xr:uid="{00000000-0005-0000-0000-000026670000}"/>
    <cellStyle name="Result2 3 5" xfId="2690" xr:uid="{00000000-0005-0000-0000-000027670000}"/>
    <cellStyle name="Result2 3 5 2" xfId="6010" xr:uid="{00000000-0005-0000-0000-000028670000}"/>
    <cellStyle name="Result2 3 5 3" xfId="9264" xr:uid="{00000000-0005-0000-0000-000029670000}"/>
    <cellStyle name="Result2 3 6" xfId="3430" xr:uid="{00000000-0005-0000-0000-00002A670000}"/>
    <cellStyle name="Result2 3 7" xfId="6711" xr:uid="{00000000-0005-0000-0000-00002B670000}"/>
    <cellStyle name="Result2 4" xfId="131" xr:uid="{00000000-0005-0000-0000-00002C670000}"/>
    <cellStyle name="Result2 4 2" xfId="655" xr:uid="{00000000-0005-0000-0000-00002D670000}"/>
    <cellStyle name="Result2 4 2 2" xfId="3976" xr:uid="{00000000-0005-0000-0000-00002E670000}"/>
    <cellStyle name="Result2 4 2 3" xfId="7231" xr:uid="{00000000-0005-0000-0000-00002F670000}"/>
    <cellStyle name="Result2 4 3" xfId="1145" xr:uid="{00000000-0005-0000-0000-000030670000}"/>
    <cellStyle name="Result2 4 3 2" xfId="4466" xr:uid="{00000000-0005-0000-0000-000031670000}"/>
    <cellStyle name="Result2 4 3 3" xfId="7721" xr:uid="{00000000-0005-0000-0000-000032670000}"/>
    <cellStyle name="Result2 4 4" xfId="1621" xr:uid="{00000000-0005-0000-0000-000033670000}"/>
    <cellStyle name="Result2 4 4 2" xfId="4942" xr:uid="{00000000-0005-0000-0000-000034670000}"/>
    <cellStyle name="Result2 4 4 3" xfId="8197" xr:uid="{00000000-0005-0000-0000-000035670000}"/>
    <cellStyle name="Result2 4 5" xfId="2691" xr:uid="{00000000-0005-0000-0000-000036670000}"/>
    <cellStyle name="Result2 4 5 2" xfId="6011" xr:uid="{00000000-0005-0000-0000-000037670000}"/>
    <cellStyle name="Result2 4 5 3" xfId="9265" xr:uid="{00000000-0005-0000-0000-000038670000}"/>
    <cellStyle name="Result2 4 6" xfId="3456" xr:uid="{00000000-0005-0000-0000-000039670000}"/>
    <cellStyle name="Result2 4 7" xfId="6735" xr:uid="{00000000-0005-0000-0000-00003A670000}"/>
    <cellStyle name="Result2 5" xfId="311" xr:uid="{00000000-0005-0000-0000-00003B670000}"/>
    <cellStyle name="Result2 5 2" xfId="833" xr:uid="{00000000-0005-0000-0000-00003C670000}"/>
    <cellStyle name="Result2 5 2 2" xfId="4154" xr:uid="{00000000-0005-0000-0000-00003D670000}"/>
    <cellStyle name="Result2 5 2 3" xfId="7409" xr:uid="{00000000-0005-0000-0000-00003E670000}"/>
    <cellStyle name="Result2 5 3" xfId="1322" xr:uid="{00000000-0005-0000-0000-00003F670000}"/>
    <cellStyle name="Result2 5 3 2" xfId="4643" xr:uid="{00000000-0005-0000-0000-000040670000}"/>
    <cellStyle name="Result2 5 3 3" xfId="7898" xr:uid="{00000000-0005-0000-0000-000041670000}"/>
    <cellStyle name="Result2 5 4" xfId="1785" xr:uid="{00000000-0005-0000-0000-000042670000}"/>
    <cellStyle name="Result2 5 4 2" xfId="5106" xr:uid="{00000000-0005-0000-0000-000043670000}"/>
    <cellStyle name="Result2 5 4 3" xfId="8361" xr:uid="{00000000-0005-0000-0000-000044670000}"/>
    <cellStyle name="Result2 5 5" xfId="2692" xr:uid="{00000000-0005-0000-0000-000045670000}"/>
    <cellStyle name="Result2 5 5 2" xfId="6012" xr:uid="{00000000-0005-0000-0000-000046670000}"/>
    <cellStyle name="Result2 5 5 3" xfId="9266" xr:uid="{00000000-0005-0000-0000-000047670000}"/>
    <cellStyle name="Result2 5 6" xfId="3634" xr:uid="{00000000-0005-0000-0000-000048670000}"/>
    <cellStyle name="Result2 5 7" xfId="6899" xr:uid="{00000000-0005-0000-0000-000049670000}"/>
    <cellStyle name="Result2 6" xfId="349" xr:uid="{00000000-0005-0000-0000-00004A670000}"/>
    <cellStyle name="Result2 6 2" xfId="871" xr:uid="{00000000-0005-0000-0000-00004B670000}"/>
    <cellStyle name="Result2 6 2 2" xfId="4192" xr:uid="{00000000-0005-0000-0000-00004C670000}"/>
    <cellStyle name="Result2 6 2 3" xfId="7447" xr:uid="{00000000-0005-0000-0000-00004D670000}"/>
    <cellStyle name="Result2 6 3" xfId="1360" xr:uid="{00000000-0005-0000-0000-00004E670000}"/>
    <cellStyle name="Result2 6 3 2" xfId="4681" xr:uid="{00000000-0005-0000-0000-00004F670000}"/>
    <cellStyle name="Result2 6 3 3" xfId="7936" xr:uid="{00000000-0005-0000-0000-000050670000}"/>
    <cellStyle name="Result2 6 4" xfId="1822" xr:uid="{00000000-0005-0000-0000-000051670000}"/>
    <cellStyle name="Result2 6 4 2" xfId="5143" xr:uid="{00000000-0005-0000-0000-000052670000}"/>
    <cellStyle name="Result2 6 4 3" xfId="8398" xr:uid="{00000000-0005-0000-0000-000053670000}"/>
    <cellStyle name="Result2 6 5" xfId="2693" xr:uid="{00000000-0005-0000-0000-000054670000}"/>
    <cellStyle name="Result2 6 5 2" xfId="6013" xr:uid="{00000000-0005-0000-0000-000055670000}"/>
    <cellStyle name="Result2 6 5 3" xfId="9267" xr:uid="{00000000-0005-0000-0000-000056670000}"/>
    <cellStyle name="Result2 6 6" xfId="3672" xr:uid="{00000000-0005-0000-0000-000057670000}"/>
    <cellStyle name="Result2 6 7" xfId="6936" xr:uid="{00000000-0005-0000-0000-000058670000}"/>
    <cellStyle name="Result2 7" xfId="540" xr:uid="{00000000-0005-0000-0000-000059670000}"/>
    <cellStyle name="Result2 7 2" xfId="3861" xr:uid="{00000000-0005-0000-0000-00005A670000}"/>
    <cellStyle name="Result2 7 3" xfId="7116" xr:uid="{00000000-0005-0000-0000-00005B670000}"/>
    <cellStyle name="Result2 8" xfId="612" xr:uid="{00000000-0005-0000-0000-00005C670000}"/>
    <cellStyle name="Result2 8 2" xfId="3933" xr:uid="{00000000-0005-0000-0000-00005D670000}"/>
    <cellStyle name="Result2 8 3" xfId="7188" xr:uid="{00000000-0005-0000-0000-00005E670000}"/>
    <cellStyle name="Result2 9" xfId="1077" xr:uid="{00000000-0005-0000-0000-00005F670000}"/>
    <cellStyle name="Result2 9 2" xfId="4398" xr:uid="{00000000-0005-0000-0000-000060670000}"/>
    <cellStyle name="Result2 9 3" xfId="7653" xr:uid="{00000000-0005-0000-0000-00006167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J60"/>
  <sheetViews>
    <sheetView zoomScaleNormal="100" workbookViewId="0">
      <selection activeCell="D63" sqref="D63"/>
    </sheetView>
  </sheetViews>
  <sheetFormatPr defaultRowHeight="15"/>
  <cols>
    <col min="1" max="1" width="15.375" style="1" customWidth="1"/>
    <col min="2" max="2" width="10.375" style="1" customWidth="1"/>
    <col min="3" max="3" width="10.25" style="1" customWidth="1"/>
    <col min="4" max="4" width="15.25" style="1" customWidth="1"/>
    <col min="5" max="5" width="7.5" style="1" customWidth="1"/>
    <col min="6" max="6" width="13.75" style="1" customWidth="1"/>
    <col min="7" max="7" width="21.375" style="1" customWidth="1"/>
    <col min="8" max="8" width="19.125" style="1" customWidth="1"/>
    <col min="9" max="9" width="12.375" style="1" customWidth="1"/>
    <col min="10" max="10" width="11.625" style="1" customWidth="1"/>
    <col min="11" max="11" width="11" style="1" customWidth="1"/>
    <col min="12" max="13" width="10.625" style="1" customWidth="1"/>
    <col min="14" max="14" width="12.375" style="1" customWidth="1"/>
    <col min="15" max="1017" width="8.625" style="1" customWidth="1"/>
    <col min="1018" max="1018" width="8.625" style="2" customWidth="1"/>
    <col min="1019" max="1019" width="9.125" style="2" customWidth="1"/>
    <col min="1020" max="1024" width="8.75" style="2" customWidth="1"/>
    <col min="1025" max="1025" width="9" style="3" customWidth="1"/>
    <col min="1026" max="16384" width="9" style="3"/>
  </cols>
  <sheetData>
    <row r="1" spans="1:13" ht="18.75" thickBot="1">
      <c r="A1" s="142" t="s">
        <v>0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</row>
    <row r="2" spans="1:13" ht="15" customHeight="1">
      <c r="A2" s="143" t="s">
        <v>1</v>
      </c>
      <c r="B2" s="143"/>
      <c r="C2" s="143"/>
      <c r="D2" s="143"/>
      <c r="E2" s="143" t="s">
        <v>2</v>
      </c>
      <c r="F2" s="143"/>
      <c r="G2" s="143"/>
      <c r="H2" s="143"/>
      <c r="I2" s="143"/>
      <c r="J2" s="143"/>
      <c r="K2" s="143"/>
      <c r="L2" s="135" t="s">
        <v>3</v>
      </c>
      <c r="M2" s="135"/>
    </row>
    <row r="3" spans="1:13" ht="15" customHeight="1">
      <c r="A3" s="144" t="s">
        <v>4</v>
      </c>
      <c r="B3" s="144"/>
      <c r="C3" s="144"/>
      <c r="D3" s="144"/>
      <c r="E3" s="145" t="s">
        <v>103</v>
      </c>
      <c r="F3" s="145"/>
      <c r="G3" s="145"/>
      <c r="H3" s="145"/>
      <c r="I3" s="145"/>
      <c r="J3" s="145"/>
      <c r="K3" s="145"/>
      <c r="L3" s="146" t="s">
        <v>50</v>
      </c>
      <c r="M3" s="147"/>
    </row>
    <row r="4" spans="1:13" ht="15" customHeight="1">
      <c r="A4" s="144" t="s">
        <v>67</v>
      </c>
      <c r="B4" s="144"/>
      <c r="C4" s="144"/>
      <c r="D4" s="144"/>
      <c r="E4" s="152"/>
      <c r="F4" s="152"/>
      <c r="G4" s="152"/>
      <c r="H4" s="152"/>
      <c r="I4" s="152"/>
      <c r="J4" s="152"/>
      <c r="K4" s="152"/>
      <c r="L4" s="152"/>
      <c r="M4" s="152"/>
    </row>
    <row r="5" spans="1:13" ht="15.75" customHeight="1" thickBot="1">
      <c r="A5" s="144" t="s">
        <v>68</v>
      </c>
      <c r="B5" s="144"/>
      <c r="C5" s="144"/>
      <c r="D5" s="144"/>
      <c r="E5" s="153" t="s">
        <v>102</v>
      </c>
      <c r="F5" s="153"/>
      <c r="G5" s="153"/>
      <c r="H5" s="153"/>
      <c r="I5" s="153"/>
      <c r="J5" s="153"/>
      <c r="K5" s="153"/>
      <c r="L5" s="152"/>
      <c r="M5" s="152"/>
    </row>
    <row r="6" spans="1:13" ht="15.75" customHeight="1" thickBot="1">
      <c r="A6" s="154"/>
      <c r="B6" s="152"/>
      <c r="C6" s="152"/>
      <c r="D6" s="155"/>
      <c r="E6" s="156" t="s">
        <v>94</v>
      </c>
      <c r="F6" s="157"/>
      <c r="G6" s="157"/>
      <c r="H6" s="157"/>
      <c r="I6" s="157"/>
      <c r="J6" s="157"/>
      <c r="K6" s="157"/>
      <c r="L6" s="157"/>
      <c r="M6" s="158"/>
    </row>
    <row r="7" spans="1:13" ht="15" customHeight="1">
      <c r="A7" s="148" t="s">
        <v>5</v>
      </c>
      <c r="B7" s="149"/>
      <c r="C7" s="149"/>
      <c r="D7" s="149"/>
      <c r="E7" s="150" t="s">
        <v>6</v>
      </c>
      <c r="F7" s="143"/>
      <c r="G7" s="143"/>
      <c r="H7" s="143"/>
      <c r="I7" s="143"/>
      <c r="J7" s="143"/>
      <c r="K7" s="143"/>
      <c r="L7" s="143"/>
      <c r="M7" s="151"/>
    </row>
    <row r="8" spans="1:13" ht="16.5" customHeight="1">
      <c r="A8" s="187" t="s">
        <v>77</v>
      </c>
      <c r="B8" s="187"/>
      <c r="C8" s="187"/>
      <c r="D8" s="187"/>
      <c r="E8" s="12" t="s">
        <v>78</v>
      </c>
      <c r="F8" s="13"/>
      <c r="G8" s="13"/>
      <c r="H8" s="13"/>
      <c r="I8" s="13"/>
      <c r="J8" s="13"/>
      <c r="K8" s="13"/>
      <c r="L8" s="13"/>
      <c r="M8" s="14"/>
    </row>
    <row r="9" spans="1:13" ht="15" customHeight="1">
      <c r="A9" s="152" t="s">
        <v>74</v>
      </c>
      <c r="B9" s="152"/>
      <c r="C9" s="152"/>
      <c r="D9" s="155"/>
      <c r="E9" s="15" t="s">
        <v>74</v>
      </c>
      <c r="F9" s="16"/>
      <c r="G9" s="16"/>
      <c r="H9" s="16"/>
      <c r="I9" s="16"/>
      <c r="J9" s="16"/>
      <c r="K9" s="16"/>
      <c r="L9" s="16"/>
      <c r="M9" s="17"/>
    </row>
    <row r="10" spans="1:13" ht="15" customHeight="1">
      <c r="A10" s="152" t="s">
        <v>75</v>
      </c>
      <c r="B10" s="152"/>
      <c r="C10" s="152"/>
      <c r="D10" s="155"/>
      <c r="E10" s="15" t="s">
        <v>79</v>
      </c>
      <c r="F10" s="16"/>
      <c r="G10" s="16"/>
      <c r="H10" s="16"/>
      <c r="I10" s="16"/>
      <c r="J10" s="16"/>
      <c r="K10" s="16"/>
      <c r="L10" s="16"/>
      <c r="M10" s="17"/>
    </row>
    <row r="11" spans="1:13" ht="17.25" customHeight="1">
      <c r="A11" s="152" t="s">
        <v>76</v>
      </c>
      <c r="B11" s="152"/>
      <c r="C11" s="152"/>
      <c r="D11" s="155"/>
      <c r="E11" s="15" t="s">
        <v>80</v>
      </c>
      <c r="F11" s="16"/>
      <c r="G11" s="16"/>
      <c r="H11" s="16"/>
      <c r="I11" s="16"/>
      <c r="J11" s="16"/>
      <c r="K11" s="16"/>
      <c r="L11" s="16"/>
      <c r="M11" s="17"/>
    </row>
    <row r="12" spans="1:13" ht="17.25" customHeight="1" thickBot="1">
      <c r="A12" s="128" t="s">
        <v>73</v>
      </c>
      <c r="B12" s="128"/>
      <c r="C12" s="128"/>
      <c r="D12" s="188"/>
      <c r="E12" s="18" t="s">
        <v>81</v>
      </c>
      <c r="F12" s="19"/>
      <c r="G12" s="19"/>
      <c r="H12" s="19"/>
      <c r="I12" s="19"/>
      <c r="J12" s="19"/>
      <c r="K12" s="19"/>
      <c r="L12" s="19"/>
      <c r="M12" s="20"/>
    </row>
    <row r="13" spans="1:13" ht="15" customHeight="1">
      <c r="A13" s="135" t="s">
        <v>7</v>
      </c>
      <c r="B13" s="135"/>
      <c r="C13" s="135" t="s">
        <v>8</v>
      </c>
      <c r="D13" s="135"/>
      <c r="E13" s="189" t="s">
        <v>9</v>
      </c>
      <c r="F13" s="189"/>
      <c r="G13" s="189"/>
      <c r="H13" s="189"/>
      <c r="I13" s="189"/>
      <c r="J13" s="189" t="s">
        <v>10</v>
      </c>
      <c r="K13" s="189"/>
      <c r="L13" s="189"/>
      <c r="M13" s="189"/>
    </row>
    <row r="14" spans="1:13" ht="17.25" customHeight="1" thickBot="1">
      <c r="A14" s="139" t="s">
        <v>11</v>
      </c>
      <c r="B14" s="139"/>
      <c r="C14" s="139" t="s">
        <v>12</v>
      </c>
      <c r="D14" s="139"/>
      <c r="E14" s="139" t="s">
        <v>13</v>
      </c>
      <c r="F14" s="139"/>
      <c r="G14" s="139"/>
      <c r="H14" s="139"/>
      <c r="I14" s="139"/>
      <c r="J14" s="139" t="s">
        <v>73</v>
      </c>
      <c r="K14" s="139"/>
      <c r="L14" s="139"/>
      <c r="M14" s="139"/>
    </row>
    <row r="15" spans="1:13" ht="15.75" customHeight="1" thickBot="1">
      <c r="A15" s="135" t="s">
        <v>14</v>
      </c>
      <c r="B15" s="135"/>
      <c r="C15" s="135" t="s">
        <v>15</v>
      </c>
      <c r="D15" s="135"/>
      <c r="E15" s="185" t="s">
        <v>109</v>
      </c>
      <c r="F15" s="185"/>
      <c r="G15" s="185"/>
      <c r="H15" s="185"/>
      <c r="I15" s="185"/>
      <c r="J15" s="185"/>
      <c r="K15" s="185"/>
      <c r="L15" s="185"/>
      <c r="M15" s="185"/>
    </row>
    <row r="16" spans="1:13" ht="15" customHeight="1">
      <c r="A16" s="147" t="s">
        <v>63</v>
      </c>
      <c r="B16" s="147"/>
      <c r="C16" s="147" t="s">
        <v>64</v>
      </c>
      <c r="D16" s="147"/>
      <c r="E16" s="186" t="s">
        <v>54</v>
      </c>
      <c r="F16" s="186"/>
      <c r="G16" s="186"/>
      <c r="H16" s="186"/>
      <c r="I16" s="186"/>
      <c r="J16" s="186"/>
      <c r="K16" s="186"/>
      <c r="L16" s="186"/>
      <c r="M16" s="186"/>
    </row>
    <row r="17" spans="1:1024" ht="15" customHeight="1">
      <c r="A17" s="152"/>
      <c r="B17" s="152"/>
      <c r="C17" s="152"/>
      <c r="D17" s="152"/>
      <c r="E17" s="184" t="s">
        <v>17</v>
      </c>
      <c r="F17" s="184"/>
      <c r="G17" s="184"/>
      <c r="H17" s="184"/>
      <c r="I17" s="184"/>
      <c r="J17" s="184"/>
      <c r="K17" s="184"/>
      <c r="L17" s="184"/>
      <c r="M17" s="184"/>
    </row>
    <row r="18" spans="1:1024" ht="15" customHeight="1">
      <c r="A18" s="152"/>
      <c r="B18" s="152"/>
      <c r="C18" s="152"/>
      <c r="D18" s="152"/>
      <c r="E18" s="134" t="s">
        <v>18</v>
      </c>
      <c r="F18" s="134"/>
      <c r="G18" s="134"/>
      <c r="H18" s="134"/>
      <c r="I18" s="134"/>
      <c r="J18" s="134"/>
      <c r="K18" s="134"/>
      <c r="L18" s="134"/>
      <c r="M18" s="134"/>
    </row>
    <row r="19" spans="1:1024" ht="15.75" customHeight="1" thickBot="1">
      <c r="A19" s="128"/>
      <c r="B19" s="128"/>
      <c r="C19" s="128"/>
      <c r="D19" s="128"/>
      <c r="E19" s="134" t="s">
        <v>19</v>
      </c>
      <c r="F19" s="134"/>
      <c r="G19" s="134"/>
      <c r="H19" s="134"/>
      <c r="I19" s="134"/>
      <c r="J19" s="134"/>
      <c r="K19" s="134"/>
      <c r="L19" s="134"/>
      <c r="M19" s="134"/>
    </row>
    <row r="20" spans="1:1024" ht="15" customHeight="1">
      <c r="A20" s="135" t="s">
        <v>20</v>
      </c>
      <c r="B20" s="135"/>
      <c r="C20" s="135" t="s">
        <v>21</v>
      </c>
      <c r="D20" s="135"/>
      <c r="E20" s="134" t="s">
        <v>22</v>
      </c>
      <c r="F20" s="134"/>
      <c r="G20" s="134"/>
      <c r="H20" s="134"/>
      <c r="I20" s="134"/>
      <c r="J20" s="134"/>
      <c r="K20" s="134"/>
      <c r="L20" s="134"/>
      <c r="M20" s="134"/>
    </row>
    <row r="21" spans="1:1024" ht="15.75" customHeight="1" thickBot="1">
      <c r="A21" s="180"/>
      <c r="B21" s="181"/>
      <c r="C21" s="182"/>
      <c r="D21" s="182"/>
      <c r="E21" s="183" t="s">
        <v>23</v>
      </c>
      <c r="F21" s="183"/>
      <c r="G21" s="183"/>
      <c r="H21" s="183"/>
      <c r="I21" s="183"/>
      <c r="J21" s="183"/>
      <c r="K21" s="183"/>
      <c r="L21" s="183"/>
      <c r="M21" s="183"/>
    </row>
    <row r="22" spans="1:1024" ht="15.75" customHeight="1" thickBot="1">
      <c r="A22" s="185" t="s">
        <v>24</v>
      </c>
      <c r="B22" s="185"/>
      <c r="C22" s="185"/>
      <c r="D22" s="185"/>
      <c r="E22" s="185"/>
      <c r="F22" s="185"/>
      <c r="G22" s="185"/>
      <c r="H22" s="185"/>
      <c r="I22" s="185"/>
      <c r="J22" s="185"/>
      <c r="K22" s="185"/>
      <c r="L22" s="185"/>
      <c r="M22" s="185"/>
    </row>
    <row r="23" spans="1:1024" ht="15" customHeight="1" thickBot="1">
      <c r="A23" s="136" t="s">
        <v>25</v>
      </c>
      <c r="B23" s="137" t="s">
        <v>26</v>
      </c>
      <c r="C23" s="137"/>
      <c r="D23" s="137"/>
      <c r="E23" s="137"/>
      <c r="F23" s="137"/>
      <c r="G23" s="137" t="s">
        <v>69</v>
      </c>
      <c r="H23" s="138" t="s">
        <v>27</v>
      </c>
      <c r="I23" s="140" t="s">
        <v>28</v>
      </c>
      <c r="J23" s="140"/>
      <c r="K23" s="140" t="s">
        <v>29</v>
      </c>
      <c r="L23" s="21" t="s">
        <v>82</v>
      </c>
      <c r="M23" s="21" t="s">
        <v>83</v>
      </c>
    </row>
    <row r="24" spans="1:1024" ht="27.75" customHeight="1" thickBot="1">
      <c r="A24" s="136"/>
      <c r="B24" s="141" t="s">
        <v>100</v>
      </c>
      <c r="C24" s="141"/>
      <c r="D24" s="141"/>
      <c r="E24" s="141"/>
      <c r="F24" s="141"/>
      <c r="G24" s="141"/>
      <c r="H24" s="139"/>
      <c r="I24" s="140"/>
      <c r="J24" s="140"/>
      <c r="K24" s="140"/>
      <c r="L24" s="57" t="s">
        <v>108</v>
      </c>
      <c r="M24" s="58" t="s">
        <v>108</v>
      </c>
    </row>
    <row r="25" spans="1:1024" ht="15.75" thickBot="1">
      <c r="A25" s="58"/>
      <c r="B25" s="115"/>
      <c r="C25" s="115"/>
      <c r="D25" s="115"/>
      <c r="E25" s="115"/>
      <c r="F25" s="115"/>
      <c r="G25" s="60"/>
      <c r="H25" s="22"/>
      <c r="I25" s="115"/>
      <c r="J25" s="115"/>
      <c r="K25" s="39"/>
      <c r="L25" s="40"/>
      <c r="M25" s="22"/>
    </row>
    <row r="26" spans="1:1024" customFormat="1" ht="33.75" customHeight="1">
      <c r="A26" s="74">
        <v>1</v>
      </c>
      <c r="B26" s="129" t="s">
        <v>72</v>
      </c>
      <c r="C26" s="117"/>
      <c r="D26" s="117"/>
      <c r="E26" s="117"/>
      <c r="F26" s="118"/>
      <c r="G26" s="54">
        <v>62071920</v>
      </c>
      <c r="H26" s="47" t="s">
        <v>65</v>
      </c>
      <c r="I26" s="130" t="s">
        <v>105</v>
      </c>
      <c r="J26" s="120"/>
      <c r="K26" s="61">
        <v>1028</v>
      </c>
      <c r="L26" s="48">
        <v>12.75</v>
      </c>
      <c r="M26" s="49">
        <f t="shared" ref="M26" si="0">K26*L26</f>
        <v>13107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  <c r="EK26" s="45"/>
      <c r="EL26" s="45"/>
      <c r="EM26" s="45"/>
      <c r="EN26" s="45"/>
      <c r="EO26" s="45"/>
      <c r="EP26" s="45"/>
      <c r="EQ26" s="45"/>
      <c r="ER26" s="45"/>
      <c r="ES26" s="45"/>
      <c r="ET26" s="45"/>
      <c r="EU26" s="45"/>
      <c r="EV26" s="45"/>
      <c r="EW26" s="45"/>
      <c r="EX26" s="45"/>
      <c r="EY26" s="45"/>
      <c r="EZ26" s="45"/>
      <c r="FA26" s="45"/>
      <c r="FB26" s="45"/>
      <c r="FC26" s="45"/>
      <c r="FD26" s="45"/>
      <c r="FE26" s="45"/>
      <c r="FF26" s="45"/>
      <c r="FG26" s="45"/>
      <c r="FH26" s="45"/>
      <c r="FI26" s="45"/>
      <c r="FJ26" s="45"/>
      <c r="FK26" s="45"/>
      <c r="FL26" s="45"/>
      <c r="FM26" s="45"/>
      <c r="FN26" s="45"/>
      <c r="FO26" s="45"/>
      <c r="FP26" s="45"/>
      <c r="FQ26" s="45"/>
      <c r="FR26" s="45"/>
      <c r="FS26" s="45"/>
      <c r="FT26" s="45"/>
      <c r="FU26" s="45"/>
      <c r="FV26" s="45"/>
      <c r="FW26" s="45"/>
      <c r="FX26" s="45"/>
      <c r="FY26" s="45"/>
      <c r="FZ26" s="45"/>
      <c r="GA26" s="45"/>
      <c r="GB26" s="45"/>
      <c r="GC26" s="45"/>
      <c r="GD26" s="45"/>
      <c r="GE26" s="45"/>
      <c r="GF26" s="45"/>
      <c r="GG26" s="45"/>
      <c r="GH26" s="45"/>
      <c r="GI26" s="45"/>
      <c r="GJ26" s="45"/>
      <c r="GK26" s="45"/>
      <c r="GL26" s="45"/>
      <c r="GM26" s="45"/>
      <c r="GN26" s="45"/>
      <c r="GO26" s="45"/>
      <c r="GP26" s="45"/>
      <c r="GQ26" s="45"/>
      <c r="GR26" s="45"/>
      <c r="GS26" s="45"/>
      <c r="GT26" s="45"/>
      <c r="GU26" s="45"/>
      <c r="GV26" s="45"/>
      <c r="GW26" s="45"/>
      <c r="GX26" s="45"/>
      <c r="GY26" s="45"/>
      <c r="GZ26" s="45"/>
      <c r="HA26" s="45"/>
      <c r="HB26" s="45"/>
      <c r="HC26" s="45"/>
      <c r="HD26" s="45"/>
      <c r="HE26" s="45"/>
      <c r="HF26" s="45"/>
      <c r="HG26" s="45"/>
      <c r="HH26" s="45"/>
      <c r="HI26" s="45"/>
      <c r="HJ26" s="45"/>
      <c r="HK26" s="45"/>
      <c r="HL26" s="45"/>
      <c r="HM26" s="45"/>
      <c r="HN26" s="45"/>
      <c r="HO26" s="45"/>
      <c r="HP26" s="45"/>
      <c r="HQ26" s="45"/>
      <c r="HR26" s="45"/>
      <c r="HS26" s="45"/>
      <c r="HT26" s="45"/>
      <c r="HU26" s="45"/>
      <c r="HV26" s="45"/>
      <c r="HW26" s="45"/>
      <c r="HX26" s="45"/>
      <c r="HY26" s="45"/>
      <c r="HZ26" s="45"/>
      <c r="IA26" s="45"/>
      <c r="IB26" s="45"/>
      <c r="IC26" s="45"/>
      <c r="ID26" s="45"/>
      <c r="IE26" s="45"/>
      <c r="IF26" s="45"/>
      <c r="IG26" s="45"/>
      <c r="IH26" s="45"/>
      <c r="II26" s="45"/>
      <c r="IJ26" s="45"/>
      <c r="IK26" s="45"/>
      <c r="IL26" s="45"/>
      <c r="IM26" s="45"/>
      <c r="IN26" s="45"/>
      <c r="IO26" s="45"/>
      <c r="IP26" s="45"/>
      <c r="IQ26" s="45"/>
      <c r="IR26" s="45"/>
      <c r="IS26" s="45"/>
      <c r="IT26" s="45"/>
      <c r="IU26" s="45"/>
      <c r="IV26" s="45"/>
      <c r="IW26" s="45"/>
      <c r="IX26" s="45"/>
      <c r="IY26" s="45"/>
      <c r="IZ26" s="45"/>
      <c r="JA26" s="45"/>
      <c r="JB26" s="45"/>
      <c r="JC26" s="45"/>
      <c r="JD26" s="45"/>
      <c r="JE26" s="45"/>
      <c r="JF26" s="45"/>
      <c r="JG26" s="45"/>
      <c r="JH26" s="45"/>
      <c r="JI26" s="45"/>
      <c r="JJ26" s="45"/>
      <c r="JK26" s="45"/>
      <c r="JL26" s="45"/>
      <c r="JM26" s="45"/>
      <c r="JN26" s="45"/>
      <c r="JO26" s="45"/>
      <c r="JP26" s="45"/>
      <c r="JQ26" s="45"/>
      <c r="JR26" s="45"/>
      <c r="JS26" s="45"/>
      <c r="JT26" s="45"/>
      <c r="JU26" s="45"/>
      <c r="JV26" s="45"/>
      <c r="JW26" s="45"/>
      <c r="JX26" s="45"/>
      <c r="JY26" s="45"/>
      <c r="JZ26" s="45"/>
      <c r="KA26" s="45"/>
      <c r="KB26" s="45"/>
      <c r="KC26" s="45"/>
      <c r="KD26" s="45"/>
      <c r="KE26" s="45"/>
      <c r="KF26" s="45"/>
      <c r="KG26" s="45"/>
      <c r="KH26" s="45"/>
      <c r="KI26" s="45"/>
      <c r="KJ26" s="45"/>
      <c r="KK26" s="45"/>
      <c r="KL26" s="45"/>
      <c r="KM26" s="45"/>
      <c r="KN26" s="45"/>
      <c r="KO26" s="45"/>
      <c r="KP26" s="45"/>
      <c r="KQ26" s="45"/>
      <c r="KR26" s="45"/>
      <c r="KS26" s="45"/>
      <c r="KT26" s="45"/>
      <c r="KU26" s="45"/>
      <c r="KV26" s="45"/>
      <c r="KW26" s="45"/>
      <c r="KX26" s="45"/>
      <c r="KY26" s="45"/>
      <c r="KZ26" s="45"/>
      <c r="LA26" s="45"/>
      <c r="LB26" s="45"/>
      <c r="LC26" s="45"/>
      <c r="LD26" s="45"/>
      <c r="LE26" s="45"/>
      <c r="LF26" s="45"/>
      <c r="LG26" s="45"/>
      <c r="LH26" s="45"/>
      <c r="LI26" s="45"/>
      <c r="LJ26" s="45"/>
      <c r="LK26" s="45"/>
      <c r="LL26" s="45"/>
      <c r="LM26" s="45"/>
      <c r="LN26" s="45"/>
      <c r="LO26" s="45"/>
      <c r="LP26" s="45"/>
      <c r="LQ26" s="45"/>
      <c r="LR26" s="45"/>
      <c r="LS26" s="45"/>
      <c r="LT26" s="45"/>
      <c r="LU26" s="45"/>
      <c r="LV26" s="45"/>
      <c r="LW26" s="45"/>
      <c r="LX26" s="45"/>
      <c r="LY26" s="45"/>
      <c r="LZ26" s="45"/>
      <c r="MA26" s="45"/>
      <c r="MB26" s="45"/>
      <c r="MC26" s="45"/>
      <c r="MD26" s="45"/>
      <c r="ME26" s="45"/>
      <c r="MF26" s="45"/>
      <c r="MG26" s="45"/>
      <c r="MH26" s="45"/>
      <c r="MI26" s="45"/>
      <c r="MJ26" s="45"/>
      <c r="MK26" s="45"/>
      <c r="ML26" s="45"/>
      <c r="MM26" s="45"/>
      <c r="MN26" s="45"/>
      <c r="MO26" s="45"/>
      <c r="MP26" s="45"/>
      <c r="MQ26" s="45"/>
      <c r="MR26" s="45"/>
      <c r="MS26" s="45"/>
      <c r="MT26" s="45"/>
      <c r="MU26" s="45"/>
      <c r="MV26" s="45"/>
      <c r="MW26" s="45"/>
      <c r="MX26" s="45"/>
      <c r="MY26" s="45"/>
      <c r="MZ26" s="45"/>
      <c r="NA26" s="45"/>
      <c r="NB26" s="45"/>
      <c r="NC26" s="45"/>
      <c r="ND26" s="45"/>
      <c r="NE26" s="45"/>
      <c r="NF26" s="45"/>
      <c r="NG26" s="45"/>
      <c r="NH26" s="45"/>
      <c r="NI26" s="45"/>
      <c r="NJ26" s="45"/>
      <c r="NK26" s="45"/>
      <c r="NL26" s="45"/>
      <c r="NM26" s="45"/>
      <c r="NN26" s="45"/>
      <c r="NO26" s="45"/>
      <c r="NP26" s="45"/>
      <c r="NQ26" s="45"/>
      <c r="NR26" s="45"/>
      <c r="NS26" s="45"/>
      <c r="NT26" s="45"/>
      <c r="NU26" s="45"/>
      <c r="NV26" s="45"/>
      <c r="NW26" s="45"/>
      <c r="NX26" s="45"/>
      <c r="NY26" s="45"/>
      <c r="NZ26" s="45"/>
      <c r="OA26" s="45"/>
      <c r="OB26" s="45"/>
      <c r="OC26" s="45"/>
      <c r="OD26" s="45"/>
      <c r="OE26" s="45"/>
      <c r="OF26" s="45"/>
      <c r="OG26" s="45"/>
      <c r="OH26" s="45"/>
      <c r="OI26" s="45"/>
      <c r="OJ26" s="45"/>
      <c r="OK26" s="45"/>
      <c r="OL26" s="45"/>
      <c r="OM26" s="45"/>
      <c r="ON26" s="45"/>
      <c r="OO26" s="45"/>
      <c r="OP26" s="45"/>
      <c r="OQ26" s="45"/>
      <c r="OR26" s="45"/>
      <c r="OS26" s="45"/>
      <c r="OT26" s="45"/>
      <c r="OU26" s="45"/>
      <c r="OV26" s="45"/>
      <c r="OW26" s="45"/>
      <c r="OX26" s="45"/>
      <c r="OY26" s="45"/>
      <c r="OZ26" s="45"/>
      <c r="PA26" s="45"/>
      <c r="PB26" s="45"/>
      <c r="PC26" s="45"/>
      <c r="PD26" s="45"/>
      <c r="PE26" s="45"/>
      <c r="PF26" s="45"/>
      <c r="PG26" s="45"/>
      <c r="PH26" s="45"/>
      <c r="PI26" s="45"/>
      <c r="PJ26" s="45"/>
      <c r="PK26" s="45"/>
      <c r="PL26" s="45"/>
      <c r="PM26" s="45"/>
      <c r="PN26" s="45"/>
      <c r="PO26" s="45"/>
      <c r="PP26" s="45"/>
      <c r="PQ26" s="45"/>
      <c r="PR26" s="45"/>
      <c r="PS26" s="45"/>
      <c r="PT26" s="45"/>
      <c r="PU26" s="45"/>
      <c r="PV26" s="45"/>
      <c r="PW26" s="45"/>
      <c r="PX26" s="45"/>
      <c r="PY26" s="45"/>
      <c r="PZ26" s="45"/>
      <c r="QA26" s="45"/>
      <c r="QB26" s="45"/>
      <c r="QC26" s="45"/>
      <c r="QD26" s="45"/>
      <c r="QE26" s="45"/>
      <c r="QF26" s="45"/>
      <c r="QG26" s="45"/>
      <c r="QH26" s="45"/>
      <c r="QI26" s="45"/>
      <c r="QJ26" s="45"/>
      <c r="QK26" s="45"/>
      <c r="QL26" s="45"/>
      <c r="QM26" s="45"/>
      <c r="QN26" s="45"/>
      <c r="QO26" s="45"/>
      <c r="QP26" s="45"/>
      <c r="QQ26" s="45"/>
      <c r="QR26" s="45"/>
      <c r="QS26" s="45"/>
      <c r="QT26" s="45"/>
      <c r="QU26" s="45"/>
      <c r="QV26" s="45"/>
      <c r="QW26" s="45"/>
      <c r="QX26" s="45"/>
      <c r="QY26" s="45"/>
      <c r="QZ26" s="45"/>
      <c r="RA26" s="45"/>
      <c r="RB26" s="45"/>
      <c r="RC26" s="45"/>
      <c r="RD26" s="45"/>
      <c r="RE26" s="45"/>
      <c r="RF26" s="45"/>
      <c r="RG26" s="45"/>
      <c r="RH26" s="45"/>
      <c r="RI26" s="45"/>
      <c r="RJ26" s="45"/>
      <c r="RK26" s="45"/>
      <c r="RL26" s="45"/>
      <c r="RM26" s="45"/>
      <c r="RN26" s="45"/>
      <c r="RO26" s="45"/>
      <c r="RP26" s="45"/>
      <c r="RQ26" s="45"/>
      <c r="RR26" s="45"/>
      <c r="RS26" s="45"/>
      <c r="RT26" s="45"/>
      <c r="RU26" s="45"/>
      <c r="RV26" s="45"/>
      <c r="RW26" s="45"/>
      <c r="RX26" s="45"/>
      <c r="RY26" s="45"/>
      <c r="RZ26" s="45"/>
      <c r="SA26" s="45"/>
      <c r="SB26" s="45"/>
      <c r="SC26" s="45"/>
      <c r="SD26" s="45"/>
      <c r="SE26" s="45"/>
      <c r="SF26" s="45"/>
      <c r="SG26" s="45"/>
      <c r="SH26" s="45"/>
      <c r="SI26" s="45"/>
      <c r="SJ26" s="45"/>
      <c r="SK26" s="45"/>
      <c r="SL26" s="45"/>
      <c r="SM26" s="45"/>
      <c r="SN26" s="45"/>
      <c r="SO26" s="45"/>
      <c r="SP26" s="45"/>
      <c r="SQ26" s="45"/>
      <c r="SR26" s="45"/>
      <c r="SS26" s="45"/>
      <c r="ST26" s="45"/>
      <c r="SU26" s="45"/>
      <c r="SV26" s="45"/>
      <c r="SW26" s="45"/>
      <c r="SX26" s="45"/>
      <c r="SY26" s="45"/>
      <c r="SZ26" s="45"/>
      <c r="TA26" s="45"/>
      <c r="TB26" s="45"/>
      <c r="TC26" s="45"/>
      <c r="TD26" s="45"/>
      <c r="TE26" s="45"/>
      <c r="TF26" s="45"/>
      <c r="TG26" s="45"/>
      <c r="TH26" s="45"/>
      <c r="TI26" s="45"/>
      <c r="TJ26" s="45"/>
      <c r="TK26" s="45"/>
      <c r="TL26" s="45"/>
      <c r="TM26" s="45"/>
      <c r="TN26" s="45"/>
      <c r="TO26" s="45"/>
      <c r="TP26" s="45"/>
      <c r="TQ26" s="45"/>
      <c r="TR26" s="45"/>
      <c r="TS26" s="45"/>
      <c r="TT26" s="45"/>
      <c r="TU26" s="45"/>
      <c r="TV26" s="45"/>
      <c r="TW26" s="45"/>
      <c r="TX26" s="45"/>
      <c r="TY26" s="45"/>
      <c r="TZ26" s="45"/>
      <c r="UA26" s="45"/>
      <c r="UB26" s="45"/>
      <c r="UC26" s="45"/>
      <c r="UD26" s="45"/>
      <c r="UE26" s="45"/>
      <c r="UF26" s="45"/>
      <c r="UG26" s="45"/>
      <c r="UH26" s="45"/>
      <c r="UI26" s="45"/>
      <c r="UJ26" s="45"/>
      <c r="UK26" s="45"/>
      <c r="UL26" s="45"/>
      <c r="UM26" s="45"/>
      <c r="UN26" s="45"/>
      <c r="UO26" s="45"/>
      <c r="UP26" s="45"/>
      <c r="UQ26" s="45"/>
      <c r="UR26" s="45"/>
      <c r="US26" s="45"/>
      <c r="UT26" s="45"/>
      <c r="UU26" s="45"/>
      <c r="UV26" s="45"/>
      <c r="UW26" s="45"/>
      <c r="UX26" s="45"/>
      <c r="UY26" s="45"/>
      <c r="UZ26" s="45"/>
      <c r="VA26" s="45"/>
      <c r="VB26" s="45"/>
      <c r="VC26" s="45"/>
      <c r="VD26" s="45"/>
      <c r="VE26" s="45"/>
      <c r="VF26" s="45"/>
      <c r="VG26" s="45"/>
      <c r="VH26" s="45"/>
      <c r="VI26" s="45"/>
      <c r="VJ26" s="45"/>
      <c r="VK26" s="45"/>
      <c r="VL26" s="45"/>
      <c r="VM26" s="45"/>
      <c r="VN26" s="45"/>
      <c r="VO26" s="45"/>
      <c r="VP26" s="45"/>
      <c r="VQ26" s="45"/>
      <c r="VR26" s="45"/>
      <c r="VS26" s="45"/>
      <c r="VT26" s="45"/>
      <c r="VU26" s="45"/>
      <c r="VV26" s="45"/>
      <c r="VW26" s="45"/>
      <c r="VX26" s="45"/>
      <c r="VY26" s="45"/>
      <c r="VZ26" s="45"/>
      <c r="WA26" s="45"/>
      <c r="WB26" s="45"/>
      <c r="WC26" s="45"/>
      <c r="WD26" s="45"/>
      <c r="WE26" s="45"/>
      <c r="WF26" s="45"/>
      <c r="WG26" s="45"/>
      <c r="WH26" s="45"/>
      <c r="WI26" s="45"/>
      <c r="WJ26" s="45"/>
      <c r="WK26" s="45"/>
      <c r="WL26" s="45"/>
      <c r="WM26" s="45"/>
      <c r="WN26" s="45"/>
      <c r="WO26" s="45"/>
      <c r="WP26" s="45"/>
      <c r="WQ26" s="45"/>
      <c r="WR26" s="45"/>
      <c r="WS26" s="45"/>
      <c r="WT26" s="45"/>
      <c r="WU26" s="45"/>
      <c r="WV26" s="45"/>
      <c r="WW26" s="45"/>
      <c r="WX26" s="45"/>
      <c r="WY26" s="45"/>
      <c r="WZ26" s="45"/>
      <c r="XA26" s="45"/>
      <c r="XB26" s="45"/>
      <c r="XC26" s="45"/>
      <c r="XD26" s="45"/>
      <c r="XE26" s="45"/>
      <c r="XF26" s="45"/>
      <c r="XG26" s="45"/>
      <c r="XH26" s="45"/>
      <c r="XI26" s="45"/>
      <c r="XJ26" s="45"/>
      <c r="XK26" s="45"/>
      <c r="XL26" s="45"/>
      <c r="XM26" s="45"/>
      <c r="XN26" s="45"/>
      <c r="XO26" s="45"/>
      <c r="XP26" s="45"/>
      <c r="XQ26" s="45"/>
      <c r="XR26" s="45"/>
      <c r="XS26" s="45"/>
      <c r="XT26" s="45"/>
      <c r="XU26" s="45"/>
      <c r="XV26" s="45"/>
      <c r="XW26" s="45"/>
      <c r="XX26" s="45"/>
      <c r="XY26" s="45"/>
      <c r="XZ26" s="45"/>
      <c r="YA26" s="45"/>
      <c r="YB26" s="45"/>
      <c r="YC26" s="45"/>
      <c r="YD26" s="45"/>
      <c r="YE26" s="45"/>
      <c r="YF26" s="45"/>
      <c r="YG26" s="45"/>
      <c r="YH26" s="45"/>
      <c r="YI26" s="45"/>
      <c r="YJ26" s="45"/>
      <c r="YK26" s="45"/>
      <c r="YL26" s="45"/>
      <c r="YM26" s="45"/>
      <c r="YN26" s="45"/>
      <c r="YO26" s="45"/>
      <c r="YP26" s="45"/>
      <c r="YQ26" s="45"/>
      <c r="YR26" s="45"/>
      <c r="YS26" s="45"/>
      <c r="YT26" s="45"/>
      <c r="YU26" s="45"/>
      <c r="YV26" s="45"/>
      <c r="YW26" s="45"/>
      <c r="YX26" s="45"/>
      <c r="YY26" s="45"/>
      <c r="YZ26" s="45"/>
      <c r="ZA26" s="45"/>
      <c r="ZB26" s="45"/>
      <c r="ZC26" s="45"/>
      <c r="ZD26" s="45"/>
      <c r="ZE26" s="45"/>
      <c r="ZF26" s="45"/>
      <c r="ZG26" s="45"/>
      <c r="ZH26" s="45"/>
      <c r="ZI26" s="45"/>
      <c r="ZJ26" s="45"/>
      <c r="ZK26" s="45"/>
      <c r="ZL26" s="45"/>
      <c r="ZM26" s="45"/>
      <c r="ZN26" s="45"/>
      <c r="ZO26" s="45"/>
      <c r="ZP26" s="45"/>
      <c r="ZQ26" s="45"/>
      <c r="ZR26" s="45"/>
      <c r="ZS26" s="45"/>
      <c r="ZT26" s="45"/>
      <c r="ZU26" s="45"/>
      <c r="ZV26" s="45"/>
      <c r="ZW26" s="45"/>
      <c r="ZX26" s="45"/>
      <c r="ZY26" s="45"/>
      <c r="ZZ26" s="45"/>
      <c r="AAA26" s="45"/>
      <c r="AAB26" s="45"/>
      <c r="AAC26" s="45"/>
      <c r="AAD26" s="45"/>
      <c r="AAE26" s="45"/>
      <c r="AAF26" s="45"/>
      <c r="AAG26" s="45"/>
      <c r="AAH26" s="45"/>
      <c r="AAI26" s="45"/>
      <c r="AAJ26" s="45"/>
      <c r="AAK26" s="45"/>
      <c r="AAL26" s="45"/>
      <c r="AAM26" s="45"/>
      <c r="AAN26" s="45"/>
      <c r="AAO26" s="45"/>
      <c r="AAP26" s="45"/>
      <c r="AAQ26" s="45"/>
      <c r="AAR26" s="45"/>
      <c r="AAS26" s="45"/>
      <c r="AAT26" s="45"/>
      <c r="AAU26" s="45"/>
      <c r="AAV26" s="45"/>
      <c r="AAW26" s="45"/>
      <c r="AAX26" s="45"/>
      <c r="AAY26" s="45"/>
      <c r="AAZ26" s="45"/>
      <c r="ABA26" s="45"/>
      <c r="ABB26" s="45"/>
      <c r="ABC26" s="45"/>
      <c r="ABD26" s="45"/>
      <c r="ABE26" s="45"/>
      <c r="ABF26" s="45"/>
      <c r="ABG26" s="45"/>
      <c r="ABH26" s="45"/>
      <c r="ABI26" s="45"/>
      <c r="ABJ26" s="45"/>
      <c r="ABK26" s="45"/>
      <c r="ABL26" s="45"/>
      <c r="ABM26" s="45"/>
      <c r="ABN26" s="45"/>
      <c r="ABO26" s="45"/>
      <c r="ABP26" s="45"/>
      <c r="ABQ26" s="45"/>
      <c r="ABR26" s="45"/>
      <c r="ABS26" s="45"/>
      <c r="ABT26" s="45"/>
      <c r="ABU26" s="45"/>
      <c r="ABV26" s="45"/>
      <c r="ABW26" s="45"/>
      <c r="ABX26" s="45"/>
      <c r="ABY26" s="45"/>
      <c r="ABZ26" s="45"/>
      <c r="ACA26" s="45"/>
      <c r="ACB26" s="45"/>
      <c r="ACC26" s="45"/>
      <c r="ACD26" s="45"/>
      <c r="ACE26" s="45"/>
      <c r="ACF26" s="45"/>
      <c r="ACG26" s="45"/>
      <c r="ACH26" s="45"/>
      <c r="ACI26" s="45"/>
      <c r="ACJ26" s="45"/>
      <c r="ACK26" s="45"/>
      <c r="ACL26" s="45"/>
      <c r="ACM26" s="45"/>
      <c r="ACN26" s="45"/>
      <c r="ACO26" s="45"/>
      <c r="ACP26" s="45"/>
      <c r="ACQ26" s="45"/>
      <c r="ACR26" s="45"/>
      <c r="ACS26" s="45"/>
      <c r="ACT26" s="45"/>
      <c r="ACU26" s="45"/>
      <c r="ACV26" s="45"/>
      <c r="ACW26" s="45"/>
      <c r="ACX26" s="45"/>
      <c r="ACY26" s="45"/>
      <c r="ACZ26" s="45"/>
      <c r="ADA26" s="45"/>
      <c r="ADB26" s="45"/>
      <c r="ADC26" s="45"/>
      <c r="ADD26" s="45"/>
      <c r="ADE26" s="45"/>
      <c r="ADF26" s="45"/>
      <c r="ADG26" s="45"/>
      <c r="ADH26" s="45"/>
      <c r="ADI26" s="45"/>
      <c r="ADJ26" s="45"/>
      <c r="ADK26" s="45"/>
      <c r="ADL26" s="45"/>
      <c r="ADM26" s="45"/>
      <c r="ADN26" s="45"/>
      <c r="ADO26" s="45"/>
      <c r="ADP26" s="45"/>
      <c r="ADQ26" s="45"/>
      <c r="ADR26" s="45"/>
      <c r="ADS26" s="45"/>
      <c r="ADT26" s="45"/>
      <c r="ADU26" s="45"/>
      <c r="ADV26" s="45"/>
      <c r="ADW26" s="45"/>
      <c r="ADX26" s="45"/>
      <c r="ADY26" s="45"/>
      <c r="ADZ26" s="45"/>
      <c r="AEA26" s="45"/>
      <c r="AEB26" s="45"/>
      <c r="AEC26" s="45"/>
      <c r="AED26" s="45"/>
      <c r="AEE26" s="45"/>
      <c r="AEF26" s="45"/>
      <c r="AEG26" s="45"/>
      <c r="AEH26" s="45"/>
      <c r="AEI26" s="45"/>
      <c r="AEJ26" s="45"/>
      <c r="AEK26" s="45"/>
      <c r="AEL26" s="45"/>
      <c r="AEM26" s="45"/>
      <c r="AEN26" s="45"/>
      <c r="AEO26" s="45"/>
      <c r="AEP26" s="45"/>
      <c r="AEQ26" s="45"/>
      <c r="AER26" s="45"/>
      <c r="AES26" s="45"/>
      <c r="AET26" s="45"/>
      <c r="AEU26" s="45"/>
      <c r="AEV26" s="45"/>
      <c r="AEW26" s="45"/>
      <c r="AEX26" s="45"/>
      <c r="AEY26" s="45"/>
      <c r="AEZ26" s="45"/>
      <c r="AFA26" s="45"/>
      <c r="AFB26" s="45"/>
      <c r="AFC26" s="45"/>
      <c r="AFD26" s="45"/>
      <c r="AFE26" s="45"/>
      <c r="AFF26" s="45"/>
      <c r="AFG26" s="45"/>
      <c r="AFH26" s="45"/>
      <c r="AFI26" s="45"/>
      <c r="AFJ26" s="45"/>
      <c r="AFK26" s="45"/>
      <c r="AFL26" s="45"/>
      <c r="AFM26" s="45"/>
      <c r="AFN26" s="45"/>
      <c r="AFO26" s="45"/>
      <c r="AFP26" s="45"/>
      <c r="AFQ26" s="45"/>
      <c r="AFR26" s="45"/>
      <c r="AFS26" s="45"/>
      <c r="AFT26" s="45"/>
      <c r="AFU26" s="45"/>
      <c r="AFV26" s="45"/>
      <c r="AFW26" s="45"/>
      <c r="AFX26" s="45"/>
      <c r="AFY26" s="45"/>
      <c r="AFZ26" s="45"/>
      <c r="AGA26" s="45"/>
      <c r="AGB26" s="45"/>
      <c r="AGC26" s="45"/>
      <c r="AGD26" s="45"/>
      <c r="AGE26" s="45"/>
      <c r="AGF26" s="45"/>
      <c r="AGG26" s="45"/>
      <c r="AGH26" s="45"/>
      <c r="AGI26" s="45"/>
      <c r="AGJ26" s="45"/>
      <c r="AGK26" s="45"/>
      <c r="AGL26" s="45"/>
      <c r="AGM26" s="45"/>
      <c r="AGN26" s="45"/>
      <c r="AGO26" s="45"/>
      <c r="AGP26" s="45"/>
      <c r="AGQ26" s="45"/>
      <c r="AGR26" s="45"/>
      <c r="AGS26" s="45"/>
      <c r="AGT26" s="45"/>
      <c r="AGU26" s="45"/>
      <c r="AGV26" s="45"/>
      <c r="AGW26" s="45"/>
      <c r="AGX26" s="45"/>
      <c r="AGY26" s="45"/>
      <c r="AGZ26" s="45"/>
      <c r="AHA26" s="45"/>
      <c r="AHB26" s="45"/>
      <c r="AHC26" s="45"/>
      <c r="AHD26" s="45"/>
      <c r="AHE26" s="45"/>
      <c r="AHF26" s="45"/>
      <c r="AHG26" s="45"/>
      <c r="AHH26" s="45"/>
      <c r="AHI26" s="45"/>
      <c r="AHJ26" s="45"/>
      <c r="AHK26" s="45"/>
      <c r="AHL26" s="45"/>
      <c r="AHM26" s="45"/>
      <c r="AHN26" s="45"/>
      <c r="AHO26" s="45"/>
      <c r="AHP26" s="45"/>
      <c r="AHQ26" s="45"/>
      <c r="AHR26" s="45"/>
      <c r="AHS26" s="45"/>
      <c r="AHT26" s="45"/>
      <c r="AHU26" s="45"/>
      <c r="AHV26" s="45"/>
      <c r="AHW26" s="45"/>
      <c r="AHX26" s="45"/>
      <c r="AHY26" s="45"/>
      <c r="AHZ26" s="45"/>
      <c r="AIA26" s="45"/>
      <c r="AIB26" s="45"/>
      <c r="AIC26" s="45"/>
      <c r="AID26" s="45"/>
      <c r="AIE26" s="45"/>
      <c r="AIF26" s="45"/>
      <c r="AIG26" s="45"/>
      <c r="AIH26" s="45"/>
      <c r="AII26" s="45"/>
      <c r="AIJ26" s="45"/>
      <c r="AIK26" s="45"/>
      <c r="AIL26" s="45"/>
      <c r="AIM26" s="45"/>
      <c r="AIN26" s="45"/>
      <c r="AIO26" s="45"/>
      <c r="AIP26" s="45"/>
      <c r="AIQ26" s="45"/>
      <c r="AIR26" s="45"/>
      <c r="AIS26" s="45"/>
      <c r="AIT26" s="45"/>
      <c r="AIU26" s="45"/>
      <c r="AIV26" s="45"/>
      <c r="AIW26" s="45"/>
      <c r="AIX26" s="45"/>
      <c r="AIY26" s="45"/>
      <c r="AIZ26" s="45"/>
      <c r="AJA26" s="45"/>
      <c r="AJB26" s="45"/>
      <c r="AJC26" s="45"/>
      <c r="AJD26" s="45"/>
      <c r="AJE26" s="45"/>
      <c r="AJF26" s="45"/>
      <c r="AJG26" s="45"/>
      <c r="AJH26" s="45"/>
      <c r="AJI26" s="45"/>
      <c r="AJJ26" s="45"/>
      <c r="AJK26" s="45"/>
      <c r="AJL26" s="45"/>
      <c r="AJM26" s="45"/>
      <c r="AJN26" s="45"/>
      <c r="AJO26" s="45"/>
      <c r="AJP26" s="45"/>
      <c r="AJQ26" s="45"/>
      <c r="AJR26" s="45"/>
      <c r="AJS26" s="45"/>
      <c r="AJT26" s="45"/>
      <c r="AJU26" s="45"/>
      <c r="AJV26" s="45"/>
      <c r="AJW26" s="45"/>
      <c r="AJX26" s="45"/>
      <c r="AJY26" s="45"/>
      <c r="AJZ26" s="45"/>
      <c r="AKA26" s="45"/>
      <c r="AKB26" s="45"/>
      <c r="AKC26" s="45"/>
      <c r="AKD26" s="45"/>
      <c r="AKE26" s="45"/>
      <c r="AKF26" s="45"/>
      <c r="AKG26" s="45"/>
      <c r="AKH26" s="45"/>
      <c r="AKI26" s="45"/>
      <c r="AKJ26" s="45"/>
      <c r="AKK26" s="45"/>
      <c r="AKL26" s="45"/>
      <c r="AKM26" s="45"/>
      <c r="AKN26" s="45"/>
      <c r="AKO26" s="45"/>
      <c r="AKP26" s="45"/>
      <c r="AKQ26" s="45"/>
      <c r="AKR26" s="45"/>
      <c r="AKS26" s="45"/>
      <c r="AKT26" s="45"/>
      <c r="AKU26" s="45"/>
      <c r="AKV26" s="45"/>
      <c r="AKW26" s="45"/>
      <c r="AKX26" s="45"/>
      <c r="AKY26" s="45"/>
      <c r="AKZ26" s="45"/>
      <c r="ALA26" s="45"/>
      <c r="ALB26" s="45"/>
      <c r="ALC26" s="45"/>
      <c r="ALD26" s="45"/>
      <c r="ALE26" s="45"/>
      <c r="ALF26" s="45"/>
      <c r="ALG26" s="45"/>
      <c r="ALH26" s="45"/>
      <c r="ALI26" s="45"/>
      <c r="ALJ26" s="45"/>
      <c r="ALK26" s="45"/>
      <c r="ALL26" s="45"/>
      <c r="ALM26" s="45"/>
      <c r="ALN26" s="45"/>
      <c r="ALO26" s="45"/>
      <c r="ALP26" s="45"/>
      <c r="ALQ26" s="45"/>
      <c r="ALR26" s="45"/>
      <c r="ALS26" s="45"/>
      <c r="ALT26" s="45"/>
      <c r="ALU26" s="45"/>
      <c r="ALV26" s="45"/>
      <c r="ALW26" s="45"/>
      <c r="ALX26" s="45"/>
      <c r="ALY26" s="45"/>
      <c r="ALZ26" s="45"/>
      <c r="AMA26" s="45"/>
      <c r="AMB26" s="45"/>
      <c r="AMC26" s="45"/>
      <c r="AMD26" s="44"/>
      <c r="AME26" s="44"/>
      <c r="AMF26" s="44"/>
      <c r="AMG26" s="44"/>
      <c r="AMH26" s="44"/>
      <c r="AMI26" s="44"/>
      <c r="AMJ26" s="44"/>
    </row>
    <row r="27" spans="1:1024" customFormat="1" ht="33.75" customHeight="1">
      <c r="A27" s="74"/>
      <c r="B27" s="129"/>
      <c r="C27" s="117"/>
      <c r="D27" s="117"/>
      <c r="E27" s="117"/>
      <c r="F27" s="118"/>
      <c r="G27" s="54"/>
      <c r="H27" s="47"/>
      <c r="I27" s="132"/>
      <c r="J27" s="120"/>
      <c r="K27" s="61"/>
      <c r="L27" s="48"/>
      <c r="M27" s="49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  <c r="MU27" s="45"/>
      <c r="MV27" s="45"/>
      <c r="MW27" s="45"/>
      <c r="MX27" s="45"/>
      <c r="MY27" s="45"/>
      <c r="MZ27" s="45"/>
      <c r="NA27" s="45"/>
      <c r="NB27" s="45"/>
      <c r="NC27" s="45"/>
      <c r="ND27" s="45"/>
      <c r="NE27" s="45"/>
      <c r="NF27" s="45"/>
      <c r="NG27" s="45"/>
      <c r="NH27" s="45"/>
      <c r="NI27" s="45"/>
      <c r="NJ27" s="45"/>
      <c r="NK27" s="45"/>
      <c r="NL27" s="45"/>
      <c r="NM27" s="45"/>
      <c r="NN27" s="45"/>
      <c r="NO27" s="45"/>
      <c r="NP27" s="45"/>
      <c r="NQ27" s="45"/>
      <c r="NR27" s="45"/>
      <c r="NS27" s="45"/>
      <c r="NT27" s="45"/>
      <c r="NU27" s="45"/>
      <c r="NV27" s="45"/>
      <c r="NW27" s="45"/>
      <c r="NX27" s="45"/>
      <c r="NY27" s="45"/>
      <c r="NZ27" s="45"/>
      <c r="OA27" s="45"/>
      <c r="OB27" s="45"/>
      <c r="OC27" s="45"/>
      <c r="OD27" s="45"/>
      <c r="OE27" s="45"/>
      <c r="OF27" s="45"/>
      <c r="OG27" s="45"/>
      <c r="OH27" s="45"/>
      <c r="OI27" s="45"/>
      <c r="OJ27" s="45"/>
      <c r="OK27" s="45"/>
      <c r="OL27" s="45"/>
      <c r="OM27" s="45"/>
      <c r="ON27" s="45"/>
      <c r="OO27" s="45"/>
      <c r="OP27" s="45"/>
      <c r="OQ27" s="45"/>
      <c r="OR27" s="45"/>
      <c r="OS27" s="45"/>
      <c r="OT27" s="45"/>
      <c r="OU27" s="45"/>
      <c r="OV27" s="45"/>
      <c r="OW27" s="45"/>
      <c r="OX27" s="45"/>
      <c r="OY27" s="45"/>
      <c r="OZ27" s="45"/>
      <c r="PA27" s="45"/>
      <c r="PB27" s="45"/>
      <c r="PC27" s="45"/>
      <c r="PD27" s="45"/>
      <c r="PE27" s="45"/>
      <c r="PF27" s="45"/>
      <c r="PG27" s="45"/>
      <c r="PH27" s="45"/>
      <c r="PI27" s="45"/>
      <c r="PJ27" s="45"/>
      <c r="PK27" s="45"/>
      <c r="PL27" s="45"/>
      <c r="PM27" s="45"/>
      <c r="PN27" s="45"/>
      <c r="PO27" s="45"/>
      <c r="PP27" s="45"/>
      <c r="PQ27" s="45"/>
      <c r="PR27" s="45"/>
      <c r="PS27" s="45"/>
      <c r="PT27" s="45"/>
      <c r="PU27" s="45"/>
      <c r="PV27" s="45"/>
      <c r="PW27" s="45"/>
      <c r="PX27" s="45"/>
      <c r="PY27" s="45"/>
      <c r="PZ27" s="45"/>
      <c r="QA27" s="45"/>
      <c r="QB27" s="45"/>
      <c r="QC27" s="45"/>
      <c r="QD27" s="45"/>
      <c r="QE27" s="45"/>
      <c r="QF27" s="45"/>
      <c r="QG27" s="45"/>
      <c r="QH27" s="45"/>
      <c r="QI27" s="45"/>
      <c r="QJ27" s="45"/>
      <c r="QK27" s="45"/>
      <c r="QL27" s="45"/>
      <c r="QM27" s="45"/>
      <c r="QN27" s="45"/>
      <c r="QO27" s="45"/>
      <c r="QP27" s="45"/>
      <c r="QQ27" s="45"/>
      <c r="QR27" s="45"/>
      <c r="QS27" s="45"/>
      <c r="QT27" s="45"/>
      <c r="QU27" s="45"/>
      <c r="QV27" s="45"/>
      <c r="QW27" s="45"/>
      <c r="QX27" s="45"/>
      <c r="QY27" s="45"/>
      <c r="QZ27" s="45"/>
      <c r="RA27" s="45"/>
      <c r="RB27" s="45"/>
      <c r="RC27" s="45"/>
      <c r="RD27" s="45"/>
      <c r="RE27" s="45"/>
      <c r="RF27" s="45"/>
      <c r="RG27" s="45"/>
      <c r="RH27" s="45"/>
      <c r="RI27" s="45"/>
      <c r="RJ27" s="45"/>
      <c r="RK27" s="45"/>
      <c r="RL27" s="45"/>
      <c r="RM27" s="45"/>
      <c r="RN27" s="45"/>
      <c r="RO27" s="45"/>
      <c r="RP27" s="45"/>
      <c r="RQ27" s="45"/>
      <c r="RR27" s="45"/>
      <c r="RS27" s="45"/>
      <c r="RT27" s="45"/>
      <c r="RU27" s="45"/>
      <c r="RV27" s="45"/>
      <c r="RW27" s="45"/>
      <c r="RX27" s="45"/>
      <c r="RY27" s="45"/>
      <c r="RZ27" s="45"/>
      <c r="SA27" s="45"/>
      <c r="SB27" s="45"/>
      <c r="SC27" s="45"/>
      <c r="SD27" s="45"/>
      <c r="SE27" s="45"/>
      <c r="SF27" s="45"/>
      <c r="SG27" s="45"/>
      <c r="SH27" s="45"/>
      <c r="SI27" s="45"/>
      <c r="SJ27" s="45"/>
      <c r="SK27" s="45"/>
      <c r="SL27" s="45"/>
      <c r="SM27" s="45"/>
      <c r="SN27" s="45"/>
      <c r="SO27" s="45"/>
      <c r="SP27" s="45"/>
      <c r="SQ27" s="45"/>
      <c r="SR27" s="45"/>
      <c r="SS27" s="45"/>
      <c r="ST27" s="45"/>
      <c r="SU27" s="45"/>
      <c r="SV27" s="45"/>
      <c r="SW27" s="45"/>
      <c r="SX27" s="45"/>
      <c r="SY27" s="45"/>
      <c r="SZ27" s="45"/>
      <c r="TA27" s="45"/>
      <c r="TB27" s="45"/>
      <c r="TC27" s="45"/>
      <c r="TD27" s="45"/>
      <c r="TE27" s="45"/>
      <c r="TF27" s="45"/>
      <c r="TG27" s="45"/>
      <c r="TH27" s="45"/>
      <c r="TI27" s="45"/>
      <c r="TJ27" s="45"/>
      <c r="TK27" s="45"/>
      <c r="TL27" s="45"/>
      <c r="TM27" s="45"/>
      <c r="TN27" s="45"/>
      <c r="TO27" s="45"/>
      <c r="TP27" s="45"/>
      <c r="TQ27" s="45"/>
      <c r="TR27" s="45"/>
      <c r="TS27" s="45"/>
      <c r="TT27" s="45"/>
      <c r="TU27" s="45"/>
      <c r="TV27" s="45"/>
      <c r="TW27" s="45"/>
      <c r="TX27" s="45"/>
      <c r="TY27" s="45"/>
      <c r="TZ27" s="45"/>
      <c r="UA27" s="45"/>
      <c r="UB27" s="45"/>
      <c r="UC27" s="45"/>
      <c r="UD27" s="45"/>
      <c r="UE27" s="45"/>
      <c r="UF27" s="45"/>
      <c r="UG27" s="45"/>
      <c r="UH27" s="45"/>
      <c r="UI27" s="45"/>
      <c r="UJ27" s="45"/>
      <c r="UK27" s="45"/>
      <c r="UL27" s="45"/>
      <c r="UM27" s="45"/>
      <c r="UN27" s="45"/>
      <c r="UO27" s="45"/>
      <c r="UP27" s="45"/>
      <c r="UQ27" s="45"/>
      <c r="UR27" s="45"/>
      <c r="US27" s="45"/>
      <c r="UT27" s="45"/>
      <c r="UU27" s="45"/>
      <c r="UV27" s="45"/>
      <c r="UW27" s="45"/>
      <c r="UX27" s="45"/>
      <c r="UY27" s="45"/>
      <c r="UZ27" s="45"/>
      <c r="VA27" s="45"/>
      <c r="VB27" s="45"/>
      <c r="VC27" s="45"/>
      <c r="VD27" s="45"/>
      <c r="VE27" s="45"/>
      <c r="VF27" s="45"/>
      <c r="VG27" s="45"/>
      <c r="VH27" s="45"/>
      <c r="VI27" s="45"/>
      <c r="VJ27" s="45"/>
      <c r="VK27" s="45"/>
      <c r="VL27" s="45"/>
      <c r="VM27" s="45"/>
      <c r="VN27" s="45"/>
      <c r="VO27" s="45"/>
      <c r="VP27" s="45"/>
      <c r="VQ27" s="45"/>
      <c r="VR27" s="45"/>
      <c r="VS27" s="45"/>
      <c r="VT27" s="45"/>
      <c r="VU27" s="45"/>
      <c r="VV27" s="45"/>
      <c r="VW27" s="45"/>
      <c r="VX27" s="45"/>
      <c r="VY27" s="45"/>
      <c r="VZ27" s="45"/>
      <c r="WA27" s="45"/>
      <c r="WB27" s="45"/>
      <c r="WC27" s="45"/>
      <c r="WD27" s="45"/>
      <c r="WE27" s="45"/>
      <c r="WF27" s="45"/>
      <c r="WG27" s="45"/>
      <c r="WH27" s="45"/>
      <c r="WI27" s="45"/>
      <c r="WJ27" s="45"/>
      <c r="WK27" s="45"/>
      <c r="WL27" s="45"/>
      <c r="WM27" s="45"/>
      <c r="WN27" s="45"/>
      <c r="WO27" s="45"/>
      <c r="WP27" s="45"/>
      <c r="WQ27" s="45"/>
      <c r="WR27" s="45"/>
      <c r="WS27" s="45"/>
      <c r="WT27" s="45"/>
      <c r="WU27" s="45"/>
      <c r="WV27" s="45"/>
      <c r="WW27" s="45"/>
      <c r="WX27" s="45"/>
      <c r="WY27" s="45"/>
      <c r="WZ27" s="45"/>
      <c r="XA27" s="45"/>
      <c r="XB27" s="45"/>
      <c r="XC27" s="45"/>
      <c r="XD27" s="45"/>
      <c r="XE27" s="45"/>
      <c r="XF27" s="45"/>
      <c r="XG27" s="45"/>
      <c r="XH27" s="45"/>
      <c r="XI27" s="45"/>
      <c r="XJ27" s="45"/>
      <c r="XK27" s="45"/>
      <c r="XL27" s="45"/>
      <c r="XM27" s="45"/>
      <c r="XN27" s="45"/>
      <c r="XO27" s="45"/>
      <c r="XP27" s="45"/>
      <c r="XQ27" s="45"/>
      <c r="XR27" s="45"/>
      <c r="XS27" s="45"/>
      <c r="XT27" s="45"/>
      <c r="XU27" s="45"/>
      <c r="XV27" s="45"/>
      <c r="XW27" s="45"/>
      <c r="XX27" s="45"/>
      <c r="XY27" s="45"/>
      <c r="XZ27" s="45"/>
      <c r="YA27" s="45"/>
      <c r="YB27" s="45"/>
      <c r="YC27" s="45"/>
      <c r="YD27" s="45"/>
      <c r="YE27" s="45"/>
      <c r="YF27" s="45"/>
      <c r="YG27" s="45"/>
      <c r="YH27" s="45"/>
      <c r="YI27" s="45"/>
      <c r="YJ27" s="45"/>
      <c r="YK27" s="45"/>
      <c r="YL27" s="45"/>
      <c r="YM27" s="45"/>
      <c r="YN27" s="45"/>
      <c r="YO27" s="45"/>
      <c r="YP27" s="45"/>
      <c r="YQ27" s="45"/>
      <c r="YR27" s="45"/>
      <c r="YS27" s="45"/>
      <c r="YT27" s="45"/>
      <c r="YU27" s="45"/>
      <c r="YV27" s="45"/>
      <c r="YW27" s="45"/>
      <c r="YX27" s="45"/>
      <c r="YY27" s="45"/>
      <c r="YZ27" s="45"/>
      <c r="ZA27" s="45"/>
      <c r="ZB27" s="45"/>
      <c r="ZC27" s="45"/>
      <c r="ZD27" s="45"/>
      <c r="ZE27" s="45"/>
      <c r="ZF27" s="45"/>
      <c r="ZG27" s="45"/>
      <c r="ZH27" s="45"/>
      <c r="ZI27" s="45"/>
      <c r="ZJ27" s="45"/>
      <c r="ZK27" s="45"/>
      <c r="ZL27" s="45"/>
      <c r="ZM27" s="45"/>
      <c r="ZN27" s="45"/>
      <c r="ZO27" s="45"/>
      <c r="ZP27" s="45"/>
      <c r="ZQ27" s="45"/>
      <c r="ZR27" s="45"/>
      <c r="ZS27" s="45"/>
      <c r="ZT27" s="45"/>
      <c r="ZU27" s="45"/>
      <c r="ZV27" s="45"/>
      <c r="ZW27" s="45"/>
      <c r="ZX27" s="45"/>
      <c r="ZY27" s="45"/>
      <c r="ZZ27" s="45"/>
      <c r="AAA27" s="45"/>
      <c r="AAB27" s="45"/>
      <c r="AAC27" s="45"/>
      <c r="AAD27" s="45"/>
      <c r="AAE27" s="45"/>
      <c r="AAF27" s="45"/>
      <c r="AAG27" s="45"/>
      <c r="AAH27" s="45"/>
      <c r="AAI27" s="45"/>
      <c r="AAJ27" s="45"/>
      <c r="AAK27" s="45"/>
      <c r="AAL27" s="45"/>
      <c r="AAM27" s="45"/>
      <c r="AAN27" s="45"/>
      <c r="AAO27" s="45"/>
      <c r="AAP27" s="45"/>
      <c r="AAQ27" s="45"/>
      <c r="AAR27" s="45"/>
      <c r="AAS27" s="45"/>
      <c r="AAT27" s="45"/>
      <c r="AAU27" s="45"/>
      <c r="AAV27" s="45"/>
      <c r="AAW27" s="45"/>
      <c r="AAX27" s="45"/>
      <c r="AAY27" s="45"/>
      <c r="AAZ27" s="45"/>
      <c r="ABA27" s="45"/>
      <c r="ABB27" s="45"/>
      <c r="ABC27" s="45"/>
      <c r="ABD27" s="45"/>
      <c r="ABE27" s="45"/>
      <c r="ABF27" s="45"/>
      <c r="ABG27" s="45"/>
      <c r="ABH27" s="45"/>
      <c r="ABI27" s="45"/>
      <c r="ABJ27" s="45"/>
      <c r="ABK27" s="45"/>
      <c r="ABL27" s="45"/>
      <c r="ABM27" s="45"/>
      <c r="ABN27" s="45"/>
      <c r="ABO27" s="45"/>
      <c r="ABP27" s="45"/>
      <c r="ABQ27" s="45"/>
      <c r="ABR27" s="45"/>
      <c r="ABS27" s="45"/>
      <c r="ABT27" s="45"/>
      <c r="ABU27" s="45"/>
      <c r="ABV27" s="45"/>
      <c r="ABW27" s="45"/>
      <c r="ABX27" s="45"/>
      <c r="ABY27" s="45"/>
      <c r="ABZ27" s="45"/>
      <c r="ACA27" s="45"/>
      <c r="ACB27" s="45"/>
      <c r="ACC27" s="45"/>
      <c r="ACD27" s="45"/>
      <c r="ACE27" s="45"/>
      <c r="ACF27" s="45"/>
      <c r="ACG27" s="45"/>
      <c r="ACH27" s="45"/>
      <c r="ACI27" s="45"/>
      <c r="ACJ27" s="45"/>
      <c r="ACK27" s="45"/>
      <c r="ACL27" s="45"/>
      <c r="ACM27" s="45"/>
      <c r="ACN27" s="45"/>
      <c r="ACO27" s="45"/>
      <c r="ACP27" s="45"/>
      <c r="ACQ27" s="45"/>
      <c r="ACR27" s="45"/>
      <c r="ACS27" s="45"/>
      <c r="ACT27" s="45"/>
      <c r="ACU27" s="45"/>
      <c r="ACV27" s="45"/>
      <c r="ACW27" s="45"/>
      <c r="ACX27" s="45"/>
      <c r="ACY27" s="45"/>
      <c r="ACZ27" s="45"/>
      <c r="ADA27" s="45"/>
      <c r="ADB27" s="45"/>
      <c r="ADC27" s="45"/>
      <c r="ADD27" s="45"/>
      <c r="ADE27" s="45"/>
      <c r="ADF27" s="45"/>
      <c r="ADG27" s="45"/>
      <c r="ADH27" s="45"/>
      <c r="ADI27" s="45"/>
      <c r="ADJ27" s="45"/>
      <c r="ADK27" s="45"/>
      <c r="ADL27" s="45"/>
      <c r="ADM27" s="45"/>
      <c r="ADN27" s="45"/>
      <c r="ADO27" s="45"/>
      <c r="ADP27" s="45"/>
      <c r="ADQ27" s="45"/>
      <c r="ADR27" s="45"/>
      <c r="ADS27" s="45"/>
      <c r="ADT27" s="45"/>
      <c r="ADU27" s="45"/>
      <c r="ADV27" s="45"/>
      <c r="ADW27" s="45"/>
      <c r="ADX27" s="45"/>
      <c r="ADY27" s="45"/>
      <c r="ADZ27" s="45"/>
      <c r="AEA27" s="45"/>
      <c r="AEB27" s="45"/>
      <c r="AEC27" s="45"/>
      <c r="AED27" s="45"/>
      <c r="AEE27" s="45"/>
      <c r="AEF27" s="45"/>
      <c r="AEG27" s="45"/>
      <c r="AEH27" s="45"/>
      <c r="AEI27" s="45"/>
      <c r="AEJ27" s="45"/>
      <c r="AEK27" s="45"/>
      <c r="AEL27" s="45"/>
      <c r="AEM27" s="45"/>
      <c r="AEN27" s="45"/>
      <c r="AEO27" s="45"/>
      <c r="AEP27" s="45"/>
      <c r="AEQ27" s="45"/>
      <c r="AER27" s="45"/>
      <c r="AES27" s="45"/>
      <c r="AET27" s="45"/>
      <c r="AEU27" s="45"/>
      <c r="AEV27" s="45"/>
      <c r="AEW27" s="45"/>
      <c r="AEX27" s="45"/>
      <c r="AEY27" s="45"/>
      <c r="AEZ27" s="45"/>
      <c r="AFA27" s="45"/>
      <c r="AFB27" s="45"/>
      <c r="AFC27" s="45"/>
      <c r="AFD27" s="45"/>
      <c r="AFE27" s="45"/>
      <c r="AFF27" s="45"/>
      <c r="AFG27" s="45"/>
      <c r="AFH27" s="45"/>
      <c r="AFI27" s="45"/>
      <c r="AFJ27" s="45"/>
      <c r="AFK27" s="45"/>
      <c r="AFL27" s="45"/>
      <c r="AFM27" s="45"/>
      <c r="AFN27" s="45"/>
      <c r="AFO27" s="45"/>
      <c r="AFP27" s="45"/>
      <c r="AFQ27" s="45"/>
      <c r="AFR27" s="45"/>
      <c r="AFS27" s="45"/>
      <c r="AFT27" s="45"/>
      <c r="AFU27" s="45"/>
      <c r="AFV27" s="45"/>
      <c r="AFW27" s="45"/>
      <c r="AFX27" s="45"/>
      <c r="AFY27" s="45"/>
      <c r="AFZ27" s="45"/>
      <c r="AGA27" s="45"/>
      <c r="AGB27" s="45"/>
      <c r="AGC27" s="45"/>
      <c r="AGD27" s="45"/>
      <c r="AGE27" s="45"/>
      <c r="AGF27" s="45"/>
      <c r="AGG27" s="45"/>
      <c r="AGH27" s="45"/>
      <c r="AGI27" s="45"/>
      <c r="AGJ27" s="45"/>
      <c r="AGK27" s="45"/>
      <c r="AGL27" s="45"/>
      <c r="AGM27" s="45"/>
      <c r="AGN27" s="45"/>
      <c r="AGO27" s="45"/>
      <c r="AGP27" s="45"/>
      <c r="AGQ27" s="45"/>
      <c r="AGR27" s="45"/>
      <c r="AGS27" s="45"/>
      <c r="AGT27" s="45"/>
      <c r="AGU27" s="45"/>
      <c r="AGV27" s="45"/>
      <c r="AGW27" s="45"/>
      <c r="AGX27" s="45"/>
      <c r="AGY27" s="45"/>
      <c r="AGZ27" s="45"/>
      <c r="AHA27" s="45"/>
      <c r="AHB27" s="45"/>
      <c r="AHC27" s="45"/>
      <c r="AHD27" s="45"/>
      <c r="AHE27" s="45"/>
      <c r="AHF27" s="45"/>
      <c r="AHG27" s="45"/>
      <c r="AHH27" s="45"/>
      <c r="AHI27" s="45"/>
      <c r="AHJ27" s="45"/>
      <c r="AHK27" s="45"/>
      <c r="AHL27" s="45"/>
      <c r="AHM27" s="45"/>
      <c r="AHN27" s="45"/>
      <c r="AHO27" s="45"/>
      <c r="AHP27" s="45"/>
      <c r="AHQ27" s="45"/>
      <c r="AHR27" s="45"/>
      <c r="AHS27" s="45"/>
      <c r="AHT27" s="45"/>
      <c r="AHU27" s="45"/>
      <c r="AHV27" s="45"/>
      <c r="AHW27" s="45"/>
      <c r="AHX27" s="45"/>
      <c r="AHY27" s="45"/>
      <c r="AHZ27" s="45"/>
      <c r="AIA27" s="45"/>
      <c r="AIB27" s="45"/>
      <c r="AIC27" s="45"/>
      <c r="AID27" s="45"/>
      <c r="AIE27" s="45"/>
      <c r="AIF27" s="45"/>
      <c r="AIG27" s="45"/>
      <c r="AIH27" s="45"/>
      <c r="AII27" s="45"/>
      <c r="AIJ27" s="45"/>
      <c r="AIK27" s="45"/>
      <c r="AIL27" s="45"/>
      <c r="AIM27" s="45"/>
      <c r="AIN27" s="45"/>
      <c r="AIO27" s="45"/>
      <c r="AIP27" s="45"/>
      <c r="AIQ27" s="45"/>
      <c r="AIR27" s="45"/>
      <c r="AIS27" s="45"/>
      <c r="AIT27" s="45"/>
      <c r="AIU27" s="45"/>
      <c r="AIV27" s="45"/>
      <c r="AIW27" s="45"/>
      <c r="AIX27" s="45"/>
      <c r="AIY27" s="45"/>
      <c r="AIZ27" s="45"/>
      <c r="AJA27" s="45"/>
      <c r="AJB27" s="45"/>
      <c r="AJC27" s="45"/>
      <c r="AJD27" s="45"/>
      <c r="AJE27" s="45"/>
      <c r="AJF27" s="45"/>
      <c r="AJG27" s="45"/>
      <c r="AJH27" s="45"/>
      <c r="AJI27" s="45"/>
      <c r="AJJ27" s="45"/>
      <c r="AJK27" s="45"/>
      <c r="AJL27" s="45"/>
      <c r="AJM27" s="45"/>
      <c r="AJN27" s="45"/>
      <c r="AJO27" s="45"/>
      <c r="AJP27" s="45"/>
      <c r="AJQ27" s="45"/>
      <c r="AJR27" s="45"/>
      <c r="AJS27" s="45"/>
      <c r="AJT27" s="45"/>
      <c r="AJU27" s="45"/>
      <c r="AJV27" s="45"/>
      <c r="AJW27" s="45"/>
      <c r="AJX27" s="45"/>
      <c r="AJY27" s="45"/>
      <c r="AJZ27" s="45"/>
      <c r="AKA27" s="45"/>
      <c r="AKB27" s="45"/>
      <c r="AKC27" s="45"/>
      <c r="AKD27" s="45"/>
      <c r="AKE27" s="45"/>
      <c r="AKF27" s="45"/>
      <c r="AKG27" s="45"/>
      <c r="AKH27" s="45"/>
      <c r="AKI27" s="45"/>
      <c r="AKJ27" s="45"/>
      <c r="AKK27" s="45"/>
      <c r="AKL27" s="45"/>
      <c r="AKM27" s="45"/>
      <c r="AKN27" s="45"/>
      <c r="AKO27" s="45"/>
      <c r="AKP27" s="45"/>
      <c r="AKQ27" s="45"/>
      <c r="AKR27" s="45"/>
      <c r="AKS27" s="45"/>
      <c r="AKT27" s="45"/>
      <c r="AKU27" s="45"/>
      <c r="AKV27" s="45"/>
      <c r="AKW27" s="45"/>
      <c r="AKX27" s="45"/>
      <c r="AKY27" s="45"/>
      <c r="AKZ27" s="45"/>
      <c r="ALA27" s="45"/>
      <c r="ALB27" s="45"/>
      <c r="ALC27" s="45"/>
      <c r="ALD27" s="45"/>
      <c r="ALE27" s="45"/>
      <c r="ALF27" s="45"/>
      <c r="ALG27" s="45"/>
      <c r="ALH27" s="45"/>
      <c r="ALI27" s="45"/>
      <c r="ALJ27" s="45"/>
      <c r="ALK27" s="45"/>
      <c r="ALL27" s="45"/>
      <c r="ALM27" s="45"/>
      <c r="ALN27" s="45"/>
      <c r="ALO27" s="45"/>
      <c r="ALP27" s="45"/>
      <c r="ALQ27" s="45"/>
      <c r="ALR27" s="45"/>
      <c r="ALS27" s="45"/>
      <c r="ALT27" s="45"/>
      <c r="ALU27" s="45"/>
      <c r="ALV27" s="45"/>
      <c r="ALW27" s="45"/>
      <c r="ALX27" s="45"/>
      <c r="ALY27" s="45"/>
      <c r="ALZ27" s="45"/>
      <c r="AMA27" s="45"/>
      <c r="AMB27" s="45"/>
      <c r="AMC27" s="45"/>
      <c r="AMD27" s="44"/>
      <c r="AME27" s="44"/>
      <c r="AMF27" s="44"/>
      <c r="AMG27" s="44"/>
      <c r="AMH27" s="44"/>
      <c r="AMI27" s="44"/>
      <c r="AMJ27" s="44"/>
    </row>
    <row r="28" spans="1:1024" customFormat="1" ht="33.75" customHeight="1">
      <c r="A28" s="74"/>
      <c r="B28" s="131"/>
      <c r="C28" s="117"/>
      <c r="D28" s="117"/>
      <c r="E28" s="117"/>
      <c r="F28" s="118"/>
      <c r="G28" s="54"/>
      <c r="H28" s="47"/>
      <c r="I28" s="119"/>
      <c r="J28" s="120"/>
      <c r="K28" s="62"/>
      <c r="L28" s="48"/>
      <c r="M28" s="49"/>
      <c r="N28" s="76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5"/>
      <c r="BT28" s="45"/>
      <c r="BU28" s="45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5"/>
      <c r="DY28" s="45"/>
      <c r="DZ28" s="45"/>
      <c r="EA28" s="45"/>
      <c r="EB28" s="45"/>
      <c r="EC28" s="45"/>
      <c r="ED28" s="45"/>
      <c r="EE28" s="45"/>
      <c r="EF28" s="45"/>
      <c r="EG28" s="45"/>
      <c r="EH28" s="45"/>
      <c r="EI28" s="45"/>
      <c r="EJ28" s="45"/>
      <c r="EK28" s="45"/>
      <c r="EL28" s="45"/>
      <c r="EM28" s="45"/>
      <c r="EN28" s="45"/>
      <c r="EO28" s="45"/>
      <c r="EP28" s="45"/>
      <c r="EQ28" s="45"/>
      <c r="ER28" s="45"/>
      <c r="ES28" s="45"/>
      <c r="ET28" s="45"/>
      <c r="EU28" s="45"/>
      <c r="EV28" s="45"/>
      <c r="EW28" s="45"/>
      <c r="EX28" s="45"/>
      <c r="EY28" s="45"/>
      <c r="EZ28" s="45"/>
      <c r="FA28" s="45"/>
      <c r="FB28" s="45"/>
      <c r="FC28" s="45"/>
      <c r="FD28" s="45"/>
      <c r="FE28" s="45"/>
      <c r="FF28" s="45"/>
      <c r="FG28" s="45"/>
      <c r="FH28" s="45"/>
      <c r="FI28" s="45"/>
      <c r="FJ28" s="45"/>
      <c r="FK28" s="45"/>
      <c r="FL28" s="45"/>
      <c r="FM28" s="45"/>
      <c r="FN28" s="45"/>
      <c r="FO28" s="45"/>
      <c r="FP28" s="45"/>
      <c r="FQ28" s="45"/>
      <c r="FR28" s="45"/>
      <c r="FS28" s="45"/>
      <c r="FT28" s="45"/>
      <c r="FU28" s="45"/>
      <c r="FV28" s="45"/>
      <c r="FW28" s="45"/>
      <c r="FX28" s="45"/>
      <c r="FY28" s="45"/>
      <c r="FZ28" s="45"/>
      <c r="GA28" s="45"/>
      <c r="GB28" s="45"/>
      <c r="GC28" s="45"/>
      <c r="GD28" s="45"/>
      <c r="GE28" s="45"/>
      <c r="GF28" s="45"/>
      <c r="GG28" s="45"/>
      <c r="GH28" s="45"/>
      <c r="GI28" s="45"/>
      <c r="GJ28" s="45"/>
      <c r="GK28" s="45"/>
      <c r="GL28" s="45"/>
      <c r="GM28" s="45"/>
      <c r="GN28" s="45"/>
      <c r="GO28" s="45"/>
      <c r="GP28" s="45"/>
      <c r="GQ28" s="45"/>
      <c r="GR28" s="45"/>
      <c r="GS28" s="45"/>
      <c r="GT28" s="45"/>
      <c r="GU28" s="45"/>
      <c r="GV28" s="45"/>
      <c r="GW28" s="45"/>
      <c r="GX28" s="45"/>
      <c r="GY28" s="45"/>
      <c r="GZ28" s="45"/>
      <c r="HA28" s="45"/>
      <c r="HB28" s="45"/>
      <c r="HC28" s="45"/>
      <c r="HD28" s="45"/>
      <c r="HE28" s="45"/>
      <c r="HF28" s="45"/>
      <c r="HG28" s="45"/>
      <c r="HH28" s="45"/>
      <c r="HI28" s="45"/>
      <c r="HJ28" s="45"/>
      <c r="HK28" s="45"/>
      <c r="HL28" s="45"/>
      <c r="HM28" s="45"/>
      <c r="HN28" s="45"/>
      <c r="HO28" s="45"/>
      <c r="HP28" s="45"/>
      <c r="HQ28" s="45"/>
      <c r="HR28" s="45"/>
      <c r="HS28" s="45"/>
      <c r="HT28" s="45"/>
      <c r="HU28" s="45"/>
      <c r="HV28" s="45"/>
      <c r="HW28" s="45"/>
      <c r="HX28" s="45"/>
      <c r="HY28" s="45"/>
      <c r="HZ28" s="45"/>
      <c r="IA28" s="45"/>
      <c r="IB28" s="45"/>
      <c r="IC28" s="45"/>
      <c r="ID28" s="45"/>
      <c r="IE28" s="45"/>
      <c r="IF28" s="45"/>
      <c r="IG28" s="45"/>
      <c r="IH28" s="45"/>
      <c r="II28" s="45"/>
      <c r="IJ28" s="45"/>
      <c r="IK28" s="45"/>
      <c r="IL28" s="45"/>
      <c r="IM28" s="45"/>
      <c r="IN28" s="45"/>
      <c r="IO28" s="45"/>
      <c r="IP28" s="45"/>
      <c r="IQ28" s="45"/>
      <c r="IR28" s="45"/>
      <c r="IS28" s="45"/>
      <c r="IT28" s="45"/>
      <c r="IU28" s="45"/>
      <c r="IV28" s="45"/>
      <c r="IW28" s="45"/>
      <c r="IX28" s="45"/>
      <c r="IY28" s="45"/>
      <c r="IZ28" s="45"/>
      <c r="JA28" s="45"/>
      <c r="JB28" s="45"/>
      <c r="JC28" s="45"/>
      <c r="JD28" s="45"/>
      <c r="JE28" s="45"/>
      <c r="JF28" s="45"/>
      <c r="JG28" s="45"/>
      <c r="JH28" s="45"/>
      <c r="JI28" s="45"/>
      <c r="JJ28" s="45"/>
      <c r="JK28" s="45"/>
      <c r="JL28" s="45"/>
      <c r="JM28" s="45"/>
      <c r="JN28" s="45"/>
      <c r="JO28" s="45"/>
      <c r="JP28" s="45"/>
      <c r="JQ28" s="45"/>
      <c r="JR28" s="45"/>
      <c r="JS28" s="45"/>
      <c r="JT28" s="45"/>
      <c r="JU28" s="45"/>
      <c r="JV28" s="45"/>
      <c r="JW28" s="45"/>
      <c r="JX28" s="45"/>
      <c r="JY28" s="45"/>
      <c r="JZ28" s="45"/>
      <c r="KA28" s="45"/>
      <c r="KB28" s="45"/>
      <c r="KC28" s="45"/>
      <c r="KD28" s="45"/>
      <c r="KE28" s="45"/>
      <c r="KF28" s="45"/>
      <c r="KG28" s="45"/>
      <c r="KH28" s="45"/>
      <c r="KI28" s="45"/>
      <c r="KJ28" s="45"/>
      <c r="KK28" s="45"/>
      <c r="KL28" s="45"/>
      <c r="KM28" s="45"/>
      <c r="KN28" s="45"/>
      <c r="KO28" s="45"/>
      <c r="KP28" s="45"/>
      <c r="KQ28" s="45"/>
      <c r="KR28" s="45"/>
      <c r="KS28" s="45"/>
      <c r="KT28" s="45"/>
      <c r="KU28" s="45"/>
      <c r="KV28" s="45"/>
      <c r="KW28" s="45"/>
      <c r="KX28" s="45"/>
      <c r="KY28" s="45"/>
      <c r="KZ28" s="45"/>
      <c r="LA28" s="45"/>
      <c r="LB28" s="45"/>
      <c r="LC28" s="45"/>
      <c r="LD28" s="45"/>
      <c r="LE28" s="45"/>
      <c r="LF28" s="45"/>
      <c r="LG28" s="45"/>
      <c r="LH28" s="45"/>
      <c r="LI28" s="45"/>
      <c r="LJ28" s="45"/>
      <c r="LK28" s="45"/>
      <c r="LL28" s="45"/>
      <c r="LM28" s="45"/>
      <c r="LN28" s="45"/>
      <c r="LO28" s="45"/>
      <c r="LP28" s="45"/>
      <c r="LQ28" s="45"/>
      <c r="LR28" s="45"/>
      <c r="LS28" s="45"/>
      <c r="LT28" s="45"/>
      <c r="LU28" s="45"/>
      <c r="LV28" s="45"/>
      <c r="LW28" s="45"/>
      <c r="LX28" s="45"/>
      <c r="LY28" s="45"/>
      <c r="LZ28" s="45"/>
      <c r="MA28" s="45"/>
      <c r="MB28" s="45"/>
      <c r="MC28" s="45"/>
      <c r="MD28" s="45"/>
      <c r="ME28" s="45"/>
      <c r="MF28" s="45"/>
      <c r="MG28" s="45"/>
      <c r="MH28" s="45"/>
      <c r="MI28" s="45"/>
      <c r="MJ28" s="45"/>
      <c r="MK28" s="45"/>
      <c r="ML28" s="45"/>
      <c r="MM28" s="45"/>
      <c r="MN28" s="45"/>
      <c r="MO28" s="45"/>
      <c r="MP28" s="45"/>
      <c r="MQ28" s="45"/>
      <c r="MR28" s="45"/>
      <c r="MS28" s="45"/>
      <c r="MT28" s="45"/>
      <c r="MU28" s="45"/>
      <c r="MV28" s="45"/>
      <c r="MW28" s="45"/>
      <c r="MX28" s="45"/>
      <c r="MY28" s="45"/>
      <c r="MZ28" s="45"/>
      <c r="NA28" s="45"/>
      <c r="NB28" s="45"/>
      <c r="NC28" s="45"/>
      <c r="ND28" s="45"/>
      <c r="NE28" s="45"/>
      <c r="NF28" s="45"/>
      <c r="NG28" s="45"/>
      <c r="NH28" s="45"/>
      <c r="NI28" s="45"/>
      <c r="NJ28" s="45"/>
      <c r="NK28" s="45"/>
      <c r="NL28" s="45"/>
      <c r="NM28" s="45"/>
      <c r="NN28" s="45"/>
      <c r="NO28" s="45"/>
      <c r="NP28" s="45"/>
      <c r="NQ28" s="45"/>
      <c r="NR28" s="45"/>
      <c r="NS28" s="45"/>
      <c r="NT28" s="45"/>
      <c r="NU28" s="45"/>
      <c r="NV28" s="45"/>
      <c r="NW28" s="45"/>
      <c r="NX28" s="45"/>
      <c r="NY28" s="45"/>
      <c r="NZ28" s="45"/>
      <c r="OA28" s="45"/>
      <c r="OB28" s="45"/>
      <c r="OC28" s="45"/>
      <c r="OD28" s="45"/>
      <c r="OE28" s="45"/>
      <c r="OF28" s="45"/>
      <c r="OG28" s="45"/>
      <c r="OH28" s="45"/>
      <c r="OI28" s="45"/>
      <c r="OJ28" s="45"/>
      <c r="OK28" s="45"/>
      <c r="OL28" s="45"/>
      <c r="OM28" s="45"/>
      <c r="ON28" s="45"/>
      <c r="OO28" s="45"/>
      <c r="OP28" s="45"/>
      <c r="OQ28" s="45"/>
      <c r="OR28" s="45"/>
      <c r="OS28" s="45"/>
      <c r="OT28" s="45"/>
      <c r="OU28" s="45"/>
      <c r="OV28" s="45"/>
      <c r="OW28" s="45"/>
      <c r="OX28" s="45"/>
      <c r="OY28" s="45"/>
      <c r="OZ28" s="45"/>
      <c r="PA28" s="45"/>
      <c r="PB28" s="45"/>
      <c r="PC28" s="45"/>
      <c r="PD28" s="45"/>
      <c r="PE28" s="45"/>
      <c r="PF28" s="45"/>
      <c r="PG28" s="45"/>
      <c r="PH28" s="45"/>
      <c r="PI28" s="45"/>
      <c r="PJ28" s="45"/>
      <c r="PK28" s="45"/>
      <c r="PL28" s="45"/>
      <c r="PM28" s="45"/>
      <c r="PN28" s="45"/>
      <c r="PO28" s="45"/>
      <c r="PP28" s="45"/>
      <c r="PQ28" s="45"/>
      <c r="PR28" s="45"/>
      <c r="PS28" s="45"/>
      <c r="PT28" s="45"/>
      <c r="PU28" s="45"/>
      <c r="PV28" s="45"/>
      <c r="PW28" s="45"/>
      <c r="PX28" s="45"/>
      <c r="PY28" s="45"/>
      <c r="PZ28" s="45"/>
      <c r="QA28" s="45"/>
      <c r="QB28" s="45"/>
      <c r="QC28" s="45"/>
      <c r="QD28" s="45"/>
      <c r="QE28" s="45"/>
      <c r="QF28" s="45"/>
      <c r="QG28" s="45"/>
      <c r="QH28" s="45"/>
      <c r="QI28" s="45"/>
      <c r="QJ28" s="45"/>
      <c r="QK28" s="45"/>
      <c r="QL28" s="45"/>
      <c r="QM28" s="45"/>
      <c r="QN28" s="45"/>
      <c r="QO28" s="45"/>
      <c r="QP28" s="45"/>
      <c r="QQ28" s="45"/>
      <c r="QR28" s="45"/>
      <c r="QS28" s="45"/>
      <c r="QT28" s="45"/>
      <c r="QU28" s="45"/>
      <c r="QV28" s="45"/>
      <c r="QW28" s="45"/>
      <c r="QX28" s="45"/>
      <c r="QY28" s="45"/>
      <c r="QZ28" s="45"/>
      <c r="RA28" s="45"/>
      <c r="RB28" s="45"/>
      <c r="RC28" s="45"/>
      <c r="RD28" s="45"/>
      <c r="RE28" s="45"/>
      <c r="RF28" s="45"/>
      <c r="RG28" s="45"/>
      <c r="RH28" s="45"/>
      <c r="RI28" s="45"/>
      <c r="RJ28" s="45"/>
      <c r="RK28" s="45"/>
      <c r="RL28" s="45"/>
      <c r="RM28" s="45"/>
      <c r="RN28" s="45"/>
      <c r="RO28" s="45"/>
      <c r="RP28" s="45"/>
      <c r="RQ28" s="45"/>
      <c r="RR28" s="45"/>
      <c r="RS28" s="45"/>
      <c r="RT28" s="45"/>
      <c r="RU28" s="45"/>
      <c r="RV28" s="45"/>
      <c r="RW28" s="45"/>
      <c r="RX28" s="45"/>
      <c r="RY28" s="45"/>
      <c r="RZ28" s="45"/>
      <c r="SA28" s="45"/>
      <c r="SB28" s="45"/>
      <c r="SC28" s="45"/>
      <c r="SD28" s="45"/>
      <c r="SE28" s="45"/>
      <c r="SF28" s="45"/>
      <c r="SG28" s="45"/>
      <c r="SH28" s="45"/>
      <c r="SI28" s="45"/>
      <c r="SJ28" s="45"/>
      <c r="SK28" s="45"/>
      <c r="SL28" s="45"/>
      <c r="SM28" s="45"/>
      <c r="SN28" s="45"/>
      <c r="SO28" s="45"/>
      <c r="SP28" s="45"/>
      <c r="SQ28" s="45"/>
      <c r="SR28" s="45"/>
      <c r="SS28" s="45"/>
      <c r="ST28" s="45"/>
      <c r="SU28" s="45"/>
      <c r="SV28" s="45"/>
      <c r="SW28" s="45"/>
      <c r="SX28" s="45"/>
      <c r="SY28" s="45"/>
      <c r="SZ28" s="45"/>
      <c r="TA28" s="45"/>
      <c r="TB28" s="45"/>
      <c r="TC28" s="45"/>
      <c r="TD28" s="45"/>
      <c r="TE28" s="45"/>
      <c r="TF28" s="45"/>
      <c r="TG28" s="45"/>
      <c r="TH28" s="45"/>
      <c r="TI28" s="45"/>
      <c r="TJ28" s="45"/>
      <c r="TK28" s="45"/>
      <c r="TL28" s="45"/>
      <c r="TM28" s="45"/>
      <c r="TN28" s="45"/>
      <c r="TO28" s="45"/>
      <c r="TP28" s="45"/>
      <c r="TQ28" s="45"/>
      <c r="TR28" s="45"/>
      <c r="TS28" s="45"/>
      <c r="TT28" s="45"/>
      <c r="TU28" s="45"/>
      <c r="TV28" s="45"/>
      <c r="TW28" s="45"/>
      <c r="TX28" s="45"/>
      <c r="TY28" s="45"/>
      <c r="TZ28" s="45"/>
      <c r="UA28" s="45"/>
      <c r="UB28" s="45"/>
      <c r="UC28" s="45"/>
      <c r="UD28" s="45"/>
      <c r="UE28" s="45"/>
      <c r="UF28" s="45"/>
      <c r="UG28" s="45"/>
      <c r="UH28" s="45"/>
      <c r="UI28" s="45"/>
      <c r="UJ28" s="45"/>
      <c r="UK28" s="45"/>
      <c r="UL28" s="45"/>
      <c r="UM28" s="45"/>
      <c r="UN28" s="45"/>
      <c r="UO28" s="45"/>
      <c r="UP28" s="45"/>
      <c r="UQ28" s="45"/>
      <c r="UR28" s="45"/>
      <c r="US28" s="45"/>
      <c r="UT28" s="45"/>
      <c r="UU28" s="45"/>
      <c r="UV28" s="45"/>
      <c r="UW28" s="45"/>
      <c r="UX28" s="45"/>
      <c r="UY28" s="45"/>
      <c r="UZ28" s="45"/>
      <c r="VA28" s="45"/>
      <c r="VB28" s="45"/>
      <c r="VC28" s="45"/>
      <c r="VD28" s="45"/>
      <c r="VE28" s="45"/>
      <c r="VF28" s="45"/>
      <c r="VG28" s="45"/>
      <c r="VH28" s="45"/>
      <c r="VI28" s="45"/>
      <c r="VJ28" s="45"/>
      <c r="VK28" s="45"/>
      <c r="VL28" s="45"/>
      <c r="VM28" s="45"/>
      <c r="VN28" s="45"/>
      <c r="VO28" s="45"/>
      <c r="VP28" s="45"/>
      <c r="VQ28" s="45"/>
      <c r="VR28" s="45"/>
      <c r="VS28" s="45"/>
      <c r="VT28" s="45"/>
      <c r="VU28" s="45"/>
      <c r="VV28" s="45"/>
      <c r="VW28" s="45"/>
      <c r="VX28" s="45"/>
      <c r="VY28" s="45"/>
      <c r="VZ28" s="45"/>
      <c r="WA28" s="45"/>
      <c r="WB28" s="45"/>
      <c r="WC28" s="45"/>
      <c r="WD28" s="45"/>
      <c r="WE28" s="45"/>
      <c r="WF28" s="45"/>
      <c r="WG28" s="45"/>
      <c r="WH28" s="45"/>
      <c r="WI28" s="45"/>
      <c r="WJ28" s="45"/>
      <c r="WK28" s="45"/>
      <c r="WL28" s="45"/>
      <c r="WM28" s="45"/>
      <c r="WN28" s="45"/>
      <c r="WO28" s="45"/>
      <c r="WP28" s="45"/>
      <c r="WQ28" s="45"/>
      <c r="WR28" s="45"/>
      <c r="WS28" s="45"/>
      <c r="WT28" s="45"/>
      <c r="WU28" s="45"/>
      <c r="WV28" s="45"/>
      <c r="WW28" s="45"/>
      <c r="WX28" s="45"/>
      <c r="WY28" s="45"/>
      <c r="WZ28" s="45"/>
      <c r="XA28" s="45"/>
      <c r="XB28" s="45"/>
      <c r="XC28" s="45"/>
      <c r="XD28" s="45"/>
      <c r="XE28" s="45"/>
      <c r="XF28" s="45"/>
      <c r="XG28" s="45"/>
      <c r="XH28" s="45"/>
      <c r="XI28" s="45"/>
      <c r="XJ28" s="45"/>
      <c r="XK28" s="45"/>
      <c r="XL28" s="45"/>
      <c r="XM28" s="45"/>
      <c r="XN28" s="45"/>
      <c r="XO28" s="45"/>
      <c r="XP28" s="45"/>
      <c r="XQ28" s="45"/>
      <c r="XR28" s="45"/>
      <c r="XS28" s="45"/>
      <c r="XT28" s="45"/>
      <c r="XU28" s="45"/>
      <c r="XV28" s="45"/>
      <c r="XW28" s="45"/>
      <c r="XX28" s="45"/>
      <c r="XY28" s="45"/>
      <c r="XZ28" s="45"/>
      <c r="YA28" s="45"/>
      <c r="YB28" s="45"/>
      <c r="YC28" s="45"/>
      <c r="YD28" s="45"/>
      <c r="YE28" s="45"/>
      <c r="YF28" s="45"/>
      <c r="YG28" s="45"/>
      <c r="YH28" s="45"/>
      <c r="YI28" s="45"/>
      <c r="YJ28" s="45"/>
      <c r="YK28" s="45"/>
      <c r="YL28" s="45"/>
      <c r="YM28" s="45"/>
      <c r="YN28" s="45"/>
      <c r="YO28" s="45"/>
      <c r="YP28" s="45"/>
      <c r="YQ28" s="45"/>
      <c r="YR28" s="45"/>
      <c r="YS28" s="45"/>
      <c r="YT28" s="45"/>
      <c r="YU28" s="45"/>
      <c r="YV28" s="45"/>
      <c r="YW28" s="45"/>
      <c r="YX28" s="45"/>
      <c r="YY28" s="45"/>
      <c r="YZ28" s="45"/>
      <c r="ZA28" s="45"/>
      <c r="ZB28" s="45"/>
      <c r="ZC28" s="45"/>
      <c r="ZD28" s="45"/>
      <c r="ZE28" s="45"/>
      <c r="ZF28" s="45"/>
      <c r="ZG28" s="45"/>
      <c r="ZH28" s="45"/>
      <c r="ZI28" s="45"/>
      <c r="ZJ28" s="45"/>
      <c r="ZK28" s="45"/>
      <c r="ZL28" s="45"/>
      <c r="ZM28" s="45"/>
      <c r="ZN28" s="45"/>
      <c r="ZO28" s="45"/>
      <c r="ZP28" s="45"/>
      <c r="ZQ28" s="45"/>
      <c r="ZR28" s="45"/>
      <c r="ZS28" s="45"/>
      <c r="ZT28" s="45"/>
      <c r="ZU28" s="45"/>
      <c r="ZV28" s="45"/>
      <c r="ZW28" s="45"/>
      <c r="ZX28" s="45"/>
      <c r="ZY28" s="45"/>
      <c r="ZZ28" s="45"/>
      <c r="AAA28" s="45"/>
      <c r="AAB28" s="45"/>
      <c r="AAC28" s="45"/>
      <c r="AAD28" s="45"/>
      <c r="AAE28" s="45"/>
      <c r="AAF28" s="45"/>
      <c r="AAG28" s="45"/>
      <c r="AAH28" s="45"/>
      <c r="AAI28" s="45"/>
      <c r="AAJ28" s="45"/>
      <c r="AAK28" s="45"/>
      <c r="AAL28" s="45"/>
      <c r="AAM28" s="45"/>
      <c r="AAN28" s="45"/>
      <c r="AAO28" s="45"/>
      <c r="AAP28" s="45"/>
      <c r="AAQ28" s="45"/>
      <c r="AAR28" s="45"/>
      <c r="AAS28" s="45"/>
      <c r="AAT28" s="45"/>
      <c r="AAU28" s="45"/>
      <c r="AAV28" s="45"/>
      <c r="AAW28" s="45"/>
      <c r="AAX28" s="45"/>
      <c r="AAY28" s="45"/>
      <c r="AAZ28" s="45"/>
      <c r="ABA28" s="45"/>
      <c r="ABB28" s="45"/>
      <c r="ABC28" s="45"/>
      <c r="ABD28" s="45"/>
      <c r="ABE28" s="45"/>
      <c r="ABF28" s="45"/>
      <c r="ABG28" s="45"/>
      <c r="ABH28" s="45"/>
      <c r="ABI28" s="45"/>
      <c r="ABJ28" s="45"/>
      <c r="ABK28" s="45"/>
      <c r="ABL28" s="45"/>
      <c r="ABM28" s="45"/>
      <c r="ABN28" s="45"/>
      <c r="ABO28" s="45"/>
      <c r="ABP28" s="45"/>
      <c r="ABQ28" s="45"/>
      <c r="ABR28" s="45"/>
      <c r="ABS28" s="45"/>
      <c r="ABT28" s="45"/>
      <c r="ABU28" s="45"/>
      <c r="ABV28" s="45"/>
      <c r="ABW28" s="45"/>
      <c r="ABX28" s="45"/>
      <c r="ABY28" s="45"/>
      <c r="ABZ28" s="45"/>
      <c r="ACA28" s="45"/>
      <c r="ACB28" s="45"/>
      <c r="ACC28" s="45"/>
      <c r="ACD28" s="45"/>
      <c r="ACE28" s="45"/>
      <c r="ACF28" s="45"/>
      <c r="ACG28" s="45"/>
      <c r="ACH28" s="45"/>
      <c r="ACI28" s="45"/>
      <c r="ACJ28" s="45"/>
      <c r="ACK28" s="45"/>
      <c r="ACL28" s="45"/>
      <c r="ACM28" s="45"/>
      <c r="ACN28" s="45"/>
      <c r="ACO28" s="45"/>
      <c r="ACP28" s="45"/>
      <c r="ACQ28" s="45"/>
      <c r="ACR28" s="45"/>
      <c r="ACS28" s="45"/>
      <c r="ACT28" s="45"/>
      <c r="ACU28" s="45"/>
      <c r="ACV28" s="45"/>
      <c r="ACW28" s="45"/>
      <c r="ACX28" s="45"/>
      <c r="ACY28" s="45"/>
      <c r="ACZ28" s="45"/>
      <c r="ADA28" s="45"/>
      <c r="ADB28" s="45"/>
      <c r="ADC28" s="45"/>
      <c r="ADD28" s="45"/>
      <c r="ADE28" s="45"/>
      <c r="ADF28" s="45"/>
      <c r="ADG28" s="45"/>
      <c r="ADH28" s="45"/>
      <c r="ADI28" s="45"/>
      <c r="ADJ28" s="45"/>
      <c r="ADK28" s="45"/>
      <c r="ADL28" s="45"/>
      <c r="ADM28" s="45"/>
      <c r="ADN28" s="45"/>
      <c r="ADO28" s="45"/>
      <c r="ADP28" s="45"/>
      <c r="ADQ28" s="45"/>
      <c r="ADR28" s="45"/>
      <c r="ADS28" s="45"/>
      <c r="ADT28" s="45"/>
      <c r="ADU28" s="45"/>
      <c r="ADV28" s="45"/>
      <c r="ADW28" s="45"/>
      <c r="ADX28" s="45"/>
      <c r="ADY28" s="45"/>
      <c r="ADZ28" s="45"/>
      <c r="AEA28" s="45"/>
      <c r="AEB28" s="45"/>
      <c r="AEC28" s="45"/>
      <c r="AED28" s="45"/>
      <c r="AEE28" s="45"/>
      <c r="AEF28" s="45"/>
      <c r="AEG28" s="45"/>
      <c r="AEH28" s="45"/>
      <c r="AEI28" s="45"/>
      <c r="AEJ28" s="45"/>
      <c r="AEK28" s="45"/>
      <c r="AEL28" s="45"/>
      <c r="AEM28" s="45"/>
      <c r="AEN28" s="45"/>
      <c r="AEO28" s="45"/>
      <c r="AEP28" s="45"/>
      <c r="AEQ28" s="45"/>
      <c r="AER28" s="45"/>
      <c r="AES28" s="45"/>
      <c r="AET28" s="45"/>
      <c r="AEU28" s="45"/>
      <c r="AEV28" s="45"/>
      <c r="AEW28" s="45"/>
      <c r="AEX28" s="45"/>
      <c r="AEY28" s="45"/>
      <c r="AEZ28" s="45"/>
      <c r="AFA28" s="45"/>
      <c r="AFB28" s="45"/>
      <c r="AFC28" s="45"/>
      <c r="AFD28" s="45"/>
      <c r="AFE28" s="45"/>
      <c r="AFF28" s="45"/>
      <c r="AFG28" s="45"/>
      <c r="AFH28" s="45"/>
      <c r="AFI28" s="45"/>
      <c r="AFJ28" s="45"/>
      <c r="AFK28" s="45"/>
      <c r="AFL28" s="45"/>
      <c r="AFM28" s="45"/>
      <c r="AFN28" s="45"/>
      <c r="AFO28" s="45"/>
      <c r="AFP28" s="45"/>
      <c r="AFQ28" s="45"/>
      <c r="AFR28" s="45"/>
      <c r="AFS28" s="45"/>
      <c r="AFT28" s="45"/>
      <c r="AFU28" s="45"/>
      <c r="AFV28" s="45"/>
      <c r="AFW28" s="45"/>
      <c r="AFX28" s="45"/>
      <c r="AFY28" s="45"/>
      <c r="AFZ28" s="45"/>
      <c r="AGA28" s="45"/>
      <c r="AGB28" s="45"/>
      <c r="AGC28" s="45"/>
      <c r="AGD28" s="45"/>
      <c r="AGE28" s="45"/>
      <c r="AGF28" s="45"/>
      <c r="AGG28" s="45"/>
      <c r="AGH28" s="45"/>
      <c r="AGI28" s="45"/>
      <c r="AGJ28" s="45"/>
      <c r="AGK28" s="45"/>
      <c r="AGL28" s="45"/>
      <c r="AGM28" s="45"/>
      <c r="AGN28" s="45"/>
      <c r="AGO28" s="45"/>
      <c r="AGP28" s="45"/>
      <c r="AGQ28" s="45"/>
      <c r="AGR28" s="45"/>
      <c r="AGS28" s="45"/>
      <c r="AGT28" s="45"/>
      <c r="AGU28" s="45"/>
      <c r="AGV28" s="45"/>
      <c r="AGW28" s="45"/>
      <c r="AGX28" s="45"/>
      <c r="AGY28" s="45"/>
      <c r="AGZ28" s="45"/>
      <c r="AHA28" s="45"/>
      <c r="AHB28" s="45"/>
      <c r="AHC28" s="45"/>
      <c r="AHD28" s="45"/>
      <c r="AHE28" s="45"/>
      <c r="AHF28" s="45"/>
      <c r="AHG28" s="45"/>
      <c r="AHH28" s="45"/>
      <c r="AHI28" s="45"/>
      <c r="AHJ28" s="45"/>
      <c r="AHK28" s="45"/>
      <c r="AHL28" s="45"/>
      <c r="AHM28" s="45"/>
      <c r="AHN28" s="45"/>
      <c r="AHO28" s="45"/>
      <c r="AHP28" s="45"/>
      <c r="AHQ28" s="45"/>
      <c r="AHR28" s="45"/>
      <c r="AHS28" s="45"/>
      <c r="AHT28" s="45"/>
      <c r="AHU28" s="45"/>
      <c r="AHV28" s="45"/>
      <c r="AHW28" s="45"/>
      <c r="AHX28" s="45"/>
      <c r="AHY28" s="45"/>
      <c r="AHZ28" s="45"/>
      <c r="AIA28" s="45"/>
      <c r="AIB28" s="45"/>
      <c r="AIC28" s="45"/>
      <c r="AID28" s="45"/>
      <c r="AIE28" s="45"/>
      <c r="AIF28" s="45"/>
      <c r="AIG28" s="45"/>
      <c r="AIH28" s="45"/>
      <c r="AII28" s="45"/>
      <c r="AIJ28" s="45"/>
      <c r="AIK28" s="45"/>
      <c r="AIL28" s="45"/>
      <c r="AIM28" s="45"/>
      <c r="AIN28" s="45"/>
      <c r="AIO28" s="45"/>
      <c r="AIP28" s="45"/>
      <c r="AIQ28" s="45"/>
      <c r="AIR28" s="45"/>
      <c r="AIS28" s="45"/>
      <c r="AIT28" s="45"/>
      <c r="AIU28" s="45"/>
      <c r="AIV28" s="45"/>
      <c r="AIW28" s="45"/>
      <c r="AIX28" s="45"/>
      <c r="AIY28" s="45"/>
      <c r="AIZ28" s="45"/>
      <c r="AJA28" s="45"/>
      <c r="AJB28" s="45"/>
      <c r="AJC28" s="45"/>
      <c r="AJD28" s="45"/>
      <c r="AJE28" s="45"/>
      <c r="AJF28" s="45"/>
      <c r="AJG28" s="45"/>
      <c r="AJH28" s="45"/>
      <c r="AJI28" s="45"/>
      <c r="AJJ28" s="45"/>
      <c r="AJK28" s="45"/>
      <c r="AJL28" s="45"/>
      <c r="AJM28" s="45"/>
      <c r="AJN28" s="45"/>
      <c r="AJO28" s="45"/>
      <c r="AJP28" s="45"/>
      <c r="AJQ28" s="45"/>
      <c r="AJR28" s="45"/>
      <c r="AJS28" s="45"/>
      <c r="AJT28" s="45"/>
      <c r="AJU28" s="45"/>
      <c r="AJV28" s="45"/>
      <c r="AJW28" s="45"/>
      <c r="AJX28" s="45"/>
      <c r="AJY28" s="45"/>
      <c r="AJZ28" s="45"/>
      <c r="AKA28" s="45"/>
      <c r="AKB28" s="45"/>
      <c r="AKC28" s="45"/>
      <c r="AKD28" s="45"/>
      <c r="AKE28" s="45"/>
      <c r="AKF28" s="45"/>
      <c r="AKG28" s="45"/>
      <c r="AKH28" s="45"/>
      <c r="AKI28" s="45"/>
      <c r="AKJ28" s="45"/>
      <c r="AKK28" s="45"/>
      <c r="AKL28" s="45"/>
      <c r="AKM28" s="45"/>
      <c r="AKN28" s="45"/>
      <c r="AKO28" s="45"/>
      <c r="AKP28" s="45"/>
      <c r="AKQ28" s="45"/>
      <c r="AKR28" s="45"/>
      <c r="AKS28" s="45"/>
      <c r="AKT28" s="45"/>
      <c r="AKU28" s="45"/>
      <c r="AKV28" s="45"/>
      <c r="AKW28" s="45"/>
      <c r="AKX28" s="45"/>
      <c r="AKY28" s="45"/>
      <c r="AKZ28" s="45"/>
      <c r="ALA28" s="45"/>
      <c r="ALB28" s="45"/>
      <c r="ALC28" s="45"/>
      <c r="ALD28" s="45"/>
      <c r="ALE28" s="45"/>
      <c r="ALF28" s="45"/>
      <c r="ALG28" s="45"/>
      <c r="ALH28" s="45"/>
      <c r="ALI28" s="45"/>
      <c r="ALJ28" s="45"/>
      <c r="ALK28" s="45"/>
      <c r="ALL28" s="45"/>
      <c r="ALM28" s="45"/>
      <c r="ALN28" s="45"/>
      <c r="ALO28" s="45"/>
      <c r="ALP28" s="45"/>
      <c r="ALQ28" s="45"/>
      <c r="ALR28" s="45"/>
      <c r="ALS28" s="45"/>
      <c r="ALT28" s="45"/>
      <c r="ALU28" s="45"/>
      <c r="ALV28" s="45"/>
      <c r="ALW28" s="45"/>
      <c r="ALX28" s="45"/>
      <c r="ALY28" s="45"/>
      <c r="ALZ28" s="45"/>
      <c r="AMA28" s="45"/>
      <c r="AMB28" s="45"/>
      <c r="AMC28" s="45"/>
      <c r="AMD28" s="44"/>
      <c r="AME28" s="44"/>
      <c r="AMF28" s="44"/>
      <c r="AMG28" s="44"/>
      <c r="AMH28" s="44"/>
      <c r="AMI28" s="44"/>
      <c r="AMJ28" s="44"/>
    </row>
    <row r="29" spans="1:1024" customFormat="1" ht="30" customHeight="1">
      <c r="A29" s="74"/>
      <c r="B29" s="116"/>
      <c r="C29" s="117"/>
      <c r="D29" s="117"/>
      <c r="E29" s="117"/>
      <c r="F29" s="118"/>
      <c r="G29" s="54"/>
      <c r="H29" s="47"/>
      <c r="I29" s="119"/>
      <c r="J29" s="120"/>
      <c r="K29" s="61"/>
      <c r="L29" s="48"/>
      <c r="M29" s="49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5"/>
      <c r="BU29" s="45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5"/>
      <c r="DY29" s="45"/>
      <c r="DZ29" s="45"/>
      <c r="EA29" s="45"/>
      <c r="EB29" s="45"/>
      <c r="EC29" s="45"/>
      <c r="ED29" s="45"/>
      <c r="EE29" s="45"/>
      <c r="EF29" s="45"/>
      <c r="EG29" s="45"/>
      <c r="EH29" s="45"/>
      <c r="EI29" s="45"/>
      <c r="EJ29" s="45"/>
      <c r="EK29" s="45"/>
      <c r="EL29" s="45"/>
      <c r="EM29" s="45"/>
      <c r="EN29" s="45"/>
      <c r="EO29" s="45"/>
      <c r="EP29" s="45"/>
      <c r="EQ29" s="45"/>
      <c r="ER29" s="45"/>
      <c r="ES29" s="45"/>
      <c r="ET29" s="45"/>
      <c r="EU29" s="45"/>
      <c r="EV29" s="45"/>
      <c r="EW29" s="45"/>
      <c r="EX29" s="45"/>
      <c r="EY29" s="45"/>
      <c r="EZ29" s="45"/>
      <c r="FA29" s="45"/>
      <c r="FB29" s="45"/>
      <c r="FC29" s="45"/>
      <c r="FD29" s="45"/>
      <c r="FE29" s="45"/>
      <c r="FF29" s="45"/>
      <c r="FG29" s="45"/>
      <c r="FH29" s="45"/>
      <c r="FI29" s="45"/>
      <c r="FJ29" s="45"/>
      <c r="FK29" s="45"/>
      <c r="FL29" s="45"/>
      <c r="FM29" s="45"/>
      <c r="FN29" s="45"/>
      <c r="FO29" s="45"/>
      <c r="FP29" s="45"/>
      <c r="FQ29" s="45"/>
      <c r="FR29" s="45"/>
      <c r="FS29" s="45"/>
      <c r="FT29" s="45"/>
      <c r="FU29" s="45"/>
      <c r="FV29" s="45"/>
      <c r="FW29" s="45"/>
      <c r="FX29" s="45"/>
      <c r="FY29" s="45"/>
      <c r="FZ29" s="45"/>
      <c r="GA29" s="45"/>
      <c r="GB29" s="45"/>
      <c r="GC29" s="45"/>
      <c r="GD29" s="45"/>
      <c r="GE29" s="45"/>
      <c r="GF29" s="45"/>
      <c r="GG29" s="45"/>
      <c r="GH29" s="45"/>
      <c r="GI29" s="45"/>
      <c r="GJ29" s="45"/>
      <c r="GK29" s="45"/>
      <c r="GL29" s="45"/>
      <c r="GM29" s="45"/>
      <c r="GN29" s="45"/>
      <c r="GO29" s="45"/>
      <c r="GP29" s="45"/>
      <c r="GQ29" s="45"/>
      <c r="GR29" s="45"/>
      <c r="GS29" s="45"/>
      <c r="GT29" s="45"/>
      <c r="GU29" s="45"/>
      <c r="GV29" s="45"/>
      <c r="GW29" s="45"/>
      <c r="GX29" s="45"/>
      <c r="GY29" s="45"/>
      <c r="GZ29" s="45"/>
      <c r="HA29" s="45"/>
      <c r="HB29" s="45"/>
      <c r="HC29" s="45"/>
      <c r="HD29" s="45"/>
      <c r="HE29" s="45"/>
      <c r="HF29" s="45"/>
      <c r="HG29" s="45"/>
      <c r="HH29" s="45"/>
      <c r="HI29" s="45"/>
      <c r="HJ29" s="45"/>
      <c r="HK29" s="45"/>
      <c r="HL29" s="45"/>
      <c r="HM29" s="45"/>
      <c r="HN29" s="45"/>
      <c r="HO29" s="45"/>
      <c r="HP29" s="45"/>
      <c r="HQ29" s="45"/>
      <c r="HR29" s="45"/>
      <c r="HS29" s="45"/>
      <c r="HT29" s="45"/>
      <c r="HU29" s="45"/>
      <c r="HV29" s="45"/>
      <c r="HW29" s="45"/>
      <c r="HX29" s="45"/>
      <c r="HY29" s="45"/>
      <c r="HZ29" s="45"/>
      <c r="IA29" s="45"/>
      <c r="IB29" s="45"/>
      <c r="IC29" s="45"/>
      <c r="ID29" s="45"/>
      <c r="IE29" s="45"/>
      <c r="IF29" s="45"/>
      <c r="IG29" s="45"/>
      <c r="IH29" s="45"/>
      <c r="II29" s="45"/>
      <c r="IJ29" s="45"/>
      <c r="IK29" s="45"/>
      <c r="IL29" s="45"/>
      <c r="IM29" s="45"/>
      <c r="IN29" s="45"/>
      <c r="IO29" s="45"/>
      <c r="IP29" s="45"/>
      <c r="IQ29" s="45"/>
      <c r="IR29" s="45"/>
      <c r="IS29" s="45"/>
      <c r="IT29" s="45"/>
      <c r="IU29" s="45"/>
      <c r="IV29" s="45"/>
      <c r="IW29" s="45"/>
      <c r="IX29" s="45"/>
      <c r="IY29" s="45"/>
      <c r="IZ29" s="45"/>
      <c r="JA29" s="45"/>
      <c r="JB29" s="45"/>
      <c r="JC29" s="45"/>
      <c r="JD29" s="45"/>
      <c r="JE29" s="45"/>
      <c r="JF29" s="45"/>
      <c r="JG29" s="45"/>
      <c r="JH29" s="45"/>
      <c r="JI29" s="45"/>
      <c r="JJ29" s="45"/>
      <c r="JK29" s="45"/>
      <c r="JL29" s="45"/>
      <c r="JM29" s="45"/>
      <c r="JN29" s="45"/>
      <c r="JO29" s="45"/>
      <c r="JP29" s="45"/>
      <c r="JQ29" s="45"/>
      <c r="JR29" s="45"/>
      <c r="JS29" s="45"/>
      <c r="JT29" s="45"/>
      <c r="JU29" s="45"/>
      <c r="JV29" s="45"/>
      <c r="JW29" s="45"/>
      <c r="JX29" s="45"/>
      <c r="JY29" s="45"/>
      <c r="JZ29" s="45"/>
      <c r="KA29" s="45"/>
      <c r="KB29" s="45"/>
      <c r="KC29" s="45"/>
      <c r="KD29" s="45"/>
      <c r="KE29" s="45"/>
      <c r="KF29" s="45"/>
      <c r="KG29" s="45"/>
      <c r="KH29" s="45"/>
      <c r="KI29" s="45"/>
      <c r="KJ29" s="45"/>
      <c r="KK29" s="45"/>
      <c r="KL29" s="45"/>
      <c r="KM29" s="45"/>
      <c r="KN29" s="45"/>
      <c r="KO29" s="45"/>
      <c r="KP29" s="45"/>
      <c r="KQ29" s="45"/>
      <c r="KR29" s="45"/>
      <c r="KS29" s="45"/>
      <c r="KT29" s="45"/>
      <c r="KU29" s="45"/>
      <c r="KV29" s="45"/>
      <c r="KW29" s="45"/>
      <c r="KX29" s="45"/>
      <c r="KY29" s="45"/>
      <c r="KZ29" s="45"/>
      <c r="LA29" s="45"/>
      <c r="LB29" s="45"/>
      <c r="LC29" s="45"/>
      <c r="LD29" s="45"/>
      <c r="LE29" s="45"/>
      <c r="LF29" s="45"/>
      <c r="LG29" s="45"/>
      <c r="LH29" s="45"/>
      <c r="LI29" s="45"/>
      <c r="LJ29" s="45"/>
      <c r="LK29" s="45"/>
      <c r="LL29" s="45"/>
      <c r="LM29" s="45"/>
      <c r="LN29" s="45"/>
      <c r="LO29" s="45"/>
      <c r="LP29" s="45"/>
      <c r="LQ29" s="45"/>
      <c r="LR29" s="45"/>
      <c r="LS29" s="45"/>
      <c r="LT29" s="45"/>
      <c r="LU29" s="45"/>
      <c r="LV29" s="45"/>
      <c r="LW29" s="45"/>
      <c r="LX29" s="45"/>
      <c r="LY29" s="45"/>
      <c r="LZ29" s="45"/>
      <c r="MA29" s="45"/>
      <c r="MB29" s="45"/>
      <c r="MC29" s="45"/>
      <c r="MD29" s="45"/>
      <c r="ME29" s="45"/>
      <c r="MF29" s="45"/>
      <c r="MG29" s="45"/>
      <c r="MH29" s="45"/>
      <c r="MI29" s="45"/>
      <c r="MJ29" s="45"/>
      <c r="MK29" s="45"/>
      <c r="ML29" s="45"/>
      <c r="MM29" s="45"/>
      <c r="MN29" s="45"/>
      <c r="MO29" s="45"/>
      <c r="MP29" s="45"/>
      <c r="MQ29" s="45"/>
      <c r="MR29" s="45"/>
      <c r="MS29" s="45"/>
      <c r="MT29" s="45"/>
      <c r="MU29" s="45"/>
      <c r="MV29" s="45"/>
      <c r="MW29" s="45"/>
      <c r="MX29" s="45"/>
      <c r="MY29" s="45"/>
      <c r="MZ29" s="45"/>
      <c r="NA29" s="45"/>
      <c r="NB29" s="45"/>
      <c r="NC29" s="45"/>
      <c r="ND29" s="45"/>
      <c r="NE29" s="45"/>
      <c r="NF29" s="45"/>
      <c r="NG29" s="45"/>
      <c r="NH29" s="45"/>
      <c r="NI29" s="45"/>
      <c r="NJ29" s="45"/>
      <c r="NK29" s="45"/>
      <c r="NL29" s="45"/>
      <c r="NM29" s="45"/>
      <c r="NN29" s="45"/>
      <c r="NO29" s="45"/>
      <c r="NP29" s="45"/>
      <c r="NQ29" s="45"/>
      <c r="NR29" s="45"/>
      <c r="NS29" s="45"/>
      <c r="NT29" s="45"/>
      <c r="NU29" s="45"/>
      <c r="NV29" s="45"/>
      <c r="NW29" s="45"/>
      <c r="NX29" s="45"/>
      <c r="NY29" s="45"/>
      <c r="NZ29" s="45"/>
      <c r="OA29" s="45"/>
      <c r="OB29" s="45"/>
      <c r="OC29" s="45"/>
      <c r="OD29" s="45"/>
      <c r="OE29" s="45"/>
      <c r="OF29" s="45"/>
      <c r="OG29" s="45"/>
      <c r="OH29" s="45"/>
      <c r="OI29" s="45"/>
      <c r="OJ29" s="45"/>
      <c r="OK29" s="45"/>
      <c r="OL29" s="45"/>
      <c r="OM29" s="45"/>
      <c r="ON29" s="45"/>
      <c r="OO29" s="45"/>
      <c r="OP29" s="45"/>
      <c r="OQ29" s="45"/>
      <c r="OR29" s="45"/>
      <c r="OS29" s="45"/>
      <c r="OT29" s="45"/>
      <c r="OU29" s="45"/>
      <c r="OV29" s="45"/>
      <c r="OW29" s="45"/>
      <c r="OX29" s="45"/>
      <c r="OY29" s="45"/>
      <c r="OZ29" s="45"/>
      <c r="PA29" s="45"/>
      <c r="PB29" s="45"/>
      <c r="PC29" s="45"/>
      <c r="PD29" s="45"/>
      <c r="PE29" s="45"/>
      <c r="PF29" s="45"/>
      <c r="PG29" s="45"/>
      <c r="PH29" s="45"/>
      <c r="PI29" s="45"/>
      <c r="PJ29" s="45"/>
      <c r="PK29" s="45"/>
      <c r="PL29" s="45"/>
      <c r="PM29" s="45"/>
      <c r="PN29" s="45"/>
      <c r="PO29" s="45"/>
      <c r="PP29" s="45"/>
      <c r="PQ29" s="45"/>
      <c r="PR29" s="45"/>
      <c r="PS29" s="45"/>
      <c r="PT29" s="45"/>
      <c r="PU29" s="45"/>
      <c r="PV29" s="45"/>
      <c r="PW29" s="45"/>
      <c r="PX29" s="45"/>
      <c r="PY29" s="45"/>
      <c r="PZ29" s="45"/>
      <c r="QA29" s="45"/>
      <c r="QB29" s="45"/>
      <c r="QC29" s="45"/>
      <c r="QD29" s="45"/>
      <c r="QE29" s="45"/>
      <c r="QF29" s="45"/>
      <c r="QG29" s="45"/>
      <c r="QH29" s="45"/>
      <c r="QI29" s="45"/>
      <c r="QJ29" s="45"/>
      <c r="QK29" s="45"/>
      <c r="QL29" s="45"/>
      <c r="QM29" s="45"/>
      <c r="QN29" s="45"/>
      <c r="QO29" s="45"/>
      <c r="QP29" s="45"/>
      <c r="QQ29" s="45"/>
      <c r="QR29" s="45"/>
      <c r="QS29" s="45"/>
      <c r="QT29" s="45"/>
      <c r="QU29" s="45"/>
      <c r="QV29" s="45"/>
      <c r="QW29" s="45"/>
      <c r="QX29" s="45"/>
      <c r="QY29" s="45"/>
      <c r="QZ29" s="45"/>
      <c r="RA29" s="45"/>
      <c r="RB29" s="45"/>
      <c r="RC29" s="45"/>
      <c r="RD29" s="45"/>
      <c r="RE29" s="45"/>
      <c r="RF29" s="45"/>
      <c r="RG29" s="45"/>
      <c r="RH29" s="45"/>
      <c r="RI29" s="45"/>
      <c r="RJ29" s="45"/>
      <c r="RK29" s="45"/>
      <c r="RL29" s="45"/>
      <c r="RM29" s="45"/>
      <c r="RN29" s="45"/>
      <c r="RO29" s="45"/>
      <c r="RP29" s="45"/>
      <c r="RQ29" s="45"/>
      <c r="RR29" s="45"/>
      <c r="RS29" s="45"/>
      <c r="RT29" s="45"/>
      <c r="RU29" s="45"/>
      <c r="RV29" s="45"/>
      <c r="RW29" s="45"/>
      <c r="RX29" s="45"/>
      <c r="RY29" s="45"/>
      <c r="RZ29" s="45"/>
      <c r="SA29" s="45"/>
      <c r="SB29" s="45"/>
      <c r="SC29" s="45"/>
      <c r="SD29" s="45"/>
      <c r="SE29" s="45"/>
      <c r="SF29" s="45"/>
      <c r="SG29" s="45"/>
      <c r="SH29" s="45"/>
      <c r="SI29" s="45"/>
      <c r="SJ29" s="45"/>
      <c r="SK29" s="45"/>
      <c r="SL29" s="45"/>
      <c r="SM29" s="45"/>
      <c r="SN29" s="45"/>
      <c r="SO29" s="45"/>
      <c r="SP29" s="45"/>
      <c r="SQ29" s="45"/>
      <c r="SR29" s="45"/>
      <c r="SS29" s="45"/>
      <c r="ST29" s="45"/>
      <c r="SU29" s="45"/>
      <c r="SV29" s="45"/>
      <c r="SW29" s="45"/>
      <c r="SX29" s="45"/>
      <c r="SY29" s="45"/>
      <c r="SZ29" s="45"/>
      <c r="TA29" s="45"/>
      <c r="TB29" s="45"/>
      <c r="TC29" s="45"/>
      <c r="TD29" s="45"/>
      <c r="TE29" s="45"/>
      <c r="TF29" s="45"/>
      <c r="TG29" s="45"/>
      <c r="TH29" s="45"/>
      <c r="TI29" s="45"/>
      <c r="TJ29" s="45"/>
      <c r="TK29" s="45"/>
      <c r="TL29" s="45"/>
      <c r="TM29" s="45"/>
      <c r="TN29" s="45"/>
      <c r="TO29" s="45"/>
      <c r="TP29" s="45"/>
      <c r="TQ29" s="45"/>
      <c r="TR29" s="45"/>
      <c r="TS29" s="45"/>
      <c r="TT29" s="45"/>
      <c r="TU29" s="45"/>
      <c r="TV29" s="45"/>
      <c r="TW29" s="45"/>
      <c r="TX29" s="45"/>
      <c r="TY29" s="45"/>
      <c r="TZ29" s="45"/>
      <c r="UA29" s="45"/>
      <c r="UB29" s="45"/>
      <c r="UC29" s="45"/>
      <c r="UD29" s="45"/>
      <c r="UE29" s="45"/>
      <c r="UF29" s="45"/>
      <c r="UG29" s="45"/>
      <c r="UH29" s="45"/>
      <c r="UI29" s="45"/>
      <c r="UJ29" s="45"/>
      <c r="UK29" s="45"/>
      <c r="UL29" s="45"/>
      <c r="UM29" s="45"/>
      <c r="UN29" s="45"/>
      <c r="UO29" s="45"/>
      <c r="UP29" s="45"/>
      <c r="UQ29" s="45"/>
      <c r="UR29" s="45"/>
      <c r="US29" s="45"/>
      <c r="UT29" s="45"/>
      <c r="UU29" s="45"/>
      <c r="UV29" s="45"/>
      <c r="UW29" s="45"/>
      <c r="UX29" s="45"/>
      <c r="UY29" s="45"/>
      <c r="UZ29" s="45"/>
      <c r="VA29" s="45"/>
      <c r="VB29" s="45"/>
      <c r="VC29" s="45"/>
      <c r="VD29" s="45"/>
      <c r="VE29" s="45"/>
      <c r="VF29" s="45"/>
      <c r="VG29" s="45"/>
      <c r="VH29" s="45"/>
      <c r="VI29" s="45"/>
      <c r="VJ29" s="45"/>
      <c r="VK29" s="45"/>
      <c r="VL29" s="45"/>
      <c r="VM29" s="45"/>
      <c r="VN29" s="45"/>
      <c r="VO29" s="45"/>
      <c r="VP29" s="45"/>
      <c r="VQ29" s="45"/>
      <c r="VR29" s="45"/>
      <c r="VS29" s="45"/>
      <c r="VT29" s="45"/>
      <c r="VU29" s="45"/>
      <c r="VV29" s="45"/>
      <c r="VW29" s="45"/>
      <c r="VX29" s="45"/>
      <c r="VY29" s="45"/>
      <c r="VZ29" s="45"/>
      <c r="WA29" s="45"/>
      <c r="WB29" s="45"/>
      <c r="WC29" s="45"/>
      <c r="WD29" s="45"/>
      <c r="WE29" s="45"/>
      <c r="WF29" s="45"/>
      <c r="WG29" s="45"/>
      <c r="WH29" s="45"/>
      <c r="WI29" s="45"/>
      <c r="WJ29" s="45"/>
      <c r="WK29" s="45"/>
      <c r="WL29" s="45"/>
      <c r="WM29" s="45"/>
      <c r="WN29" s="45"/>
      <c r="WO29" s="45"/>
      <c r="WP29" s="45"/>
      <c r="WQ29" s="45"/>
      <c r="WR29" s="45"/>
      <c r="WS29" s="45"/>
      <c r="WT29" s="45"/>
      <c r="WU29" s="45"/>
      <c r="WV29" s="45"/>
      <c r="WW29" s="45"/>
      <c r="WX29" s="45"/>
      <c r="WY29" s="45"/>
      <c r="WZ29" s="45"/>
      <c r="XA29" s="45"/>
      <c r="XB29" s="45"/>
      <c r="XC29" s="45"/>
      <c r="XD29" s="45"/>
      <c r="XE29" s="45"/>
      <c r="XF29" s="45"/>
      <c r="XG29" s="45"/>
      <c r="XH29" s="45"/>
      <c r="XI29" s="45"/>
      <c r="XJ29" s="45"/>
      <c r="XK29" s="45"/>
      <c r="XL29" s="45"/>
      <c r="XM29" s="45"/>
      <c r="XN29" s="45"/>
      <c r="XO29" s="45"/>
      <c r="XP29" s="45"/>
      <c r="XQ29" s="45"/>
      <c r="XR29" s="45"/>
      <c r="XS29" s="45"/>
      <c r="XT29" s="45"/>
      <c r="XU29" s="45"/>
      <c r="XV29" s="45"/>
      <c r="XW29" s="45"/>
      <c r="XX29" s="45"/>
      <c r="XY29" s="45"/>
      <c r="XZ29" s="45"/>
      <c r="YA29" s="45"/>
      <c r="YB29" s="45"/>
      <c r="YC29" s="45"/>
      <c r="YD29" s="45"/>
      <c r="YE29" s="45"/>
      <c r="YF29" s="45"/>
      <c r="YG29" s="45"/>
      <c r="YH29" s="45"/>
      <c r="YI29" s="45"/>
      <c r="YJ29" s="45"/>
      <c r="YK29" s="45"/>
      <c r="YL29" s="45"/>
      <c r="YM29" s="45"/>
      <c r="YN29" s="45"/>
      <c r="YO29" s="45"/>
      <c r="YP29" s="45"/>
      <c r="YQ29" s="45"/>
      <c r="YR29" s="45"/>
      <c r="YS29" s="45"/>
      <c r="YT29" s="45"/>
      <c r="YU29" s="45"/>
      <c r="YV29" s="45"/>
      <c r="YW29" s="45"/>
      <c r="YX29" s="45"/>
      <c r="YY29" s="45"/>
      <c r="YZ29" s="45"/>
      <c r="ZA29" s="45"/>
      <c r="ZB29" s="45"/>
      <c r="ZC29" s="45"/>
      <c r="ZD29" s="45"/>
      <c r="ZE29" s="45"/>
      <c r="ZF29" s="45"/>
      <c r="ZG29" s="45"/>
      <c r="ZH29" s="45"/>
      <c r="ZI29" s="45"/>
      <c r="ZJ29" s="45"/>
      <c r="ZK29" s="45"/>
      <c r="ZL29" s="45"/>
      <c r="ZM29" s="45"/>
      <c r="ZN29" s="45"/>
      <c r="ZO29" s="45"/>
      <c r="ZP29" s="45"/>
      <c r="ZQ29" s="45"/>
      <c r="ZR29" s="45"/>
      <c r="ZS29" s="45"/>
      <c r="ZT29" s="45"/>
      <c r="ZU29" s="45"/>
      <c r="ZV29" s="45"/>
      <c r="ZW29" s="45"/>
      <c r="ZX29" s="45"/>
      <c r="ZY29" s="45"/>
      <c r="ZZ29" s="45"/>
      <c r="AAA29" s="45"/>
      <c r="AAB29" s="45"/>
      <c r="AAC29" s="45"/>
      <c r="AAD29" s="45"/>
      <c r="AAE29" s="45"/>
      <c r="AAF29" s="45"/>
      <c r="AAG29" s="45"/>
      <c r="AAH29" s="45"/>
      <c r="AAI29" s="45"/>
      <c r="AAJ29" s="45"/>
      <c r="AAK29" s="45"/>
      <c r="AAL29" s="45"/>
      <c r="AAM29" s="45"/>
      <c r="AAN29" s="45"/>
      <c r="AAO29" s="45"/>
      <c r="AAP29" s="45"/>
      <c r="AAQ29" s="45"/>
      <c r="AAR29" s="45"/>
      <c r="AAS29" s="45"/>
      <c r="AAT29" s="45"/>
      <c r="AAU29" s="45"/>
      <c r="AAV29" s="45"/>
      <c r="AAW29" s="45"/>
      <c r="AAX29" s="45"/>
      <c r="AAY29" s="45"/>
      <c r="AAZ29" s="45"/>
      <c r="ABA29" s="45"/>
      <c r="ABB29" s="45"/>
      <c r="ABC29" s="45"/>
      <c r="ABD29" s="45"/>
      <c r="ABE29" s="45"/>
      <c r="ABF29" s="45"/>
      <c r="ABG29" s="45"/>
      <c r="ABH29" s="45"/>
      <c r="ABI29" s="45"/>
      <c r="ABJ29" s="45"/>
      <c r="ABK29" s="45"/>
      <c r="ABL29" s="45"/>
      <c r="ABM29" s="45"/>
      <c r="ABN29" s="45"/>
      <c r="ABO29" s="45"/>
      <c r="ABP29" s="45"/>
      <c r="ABQ29" s="45"/>
      <c r="ABR29" s="45"/>
      <c r="ABS29" s="45"/>
      <c r="ABT29" s="45"/>
      <c r="ABU29" s="45"/>
      <c r="ABV29" s="45"/>
      <c r="ABW29" s="45"/>
      <c r="ABX29" s="45"/>
      <c r="ABY29" s="45"/>
      <c r="ABZ29" s="45"/>
      <c r="ACA29" s="45"/>
      <c r="ACB29" s="45"/>
      <c r="ACC29" s="45"/>
      <c r="ACD29" s="45"/>
      <c r="ACE29" s="45"/>
      <c r="ACF29" s="45"/>
      <c r="ACG29" s="45"/>
      <c r="ACH29" s="45"/>
      <c r="ACI29" s="45"/>
      <c r="ACJ29" s="45"/>
      <c r="ACK29" s="45"/>
      <c r="ACL29" s="45"/>
      <c r="ACM29" s="45"/>
      <c r="ACN29" s="45"/>
      <c r="ACO29" s="45"/>
      <c r="ACP29" s="45"/>
      <c r="ACQ29" s="45"/>
      <c r="ACR29" s="45"/>
      <c r="ACS29" s="45"/>
      <c r="ACT29" s="45"/>
      <c r="ACU29" s="45"/>
      <c r="ACV29" s="45"/>
      <c r="ACW29" s="45"/>
      <c r="ACX29" s="45"/>
      <c r="ACY29" s="45"/>
      <c r="ACZ29" s="45"/>
      <c r="ADA29" s="45"/>
      <c r="ADB29" s="45"/>
      <c r="ADC29" s="45"/>
      <c r="ADD29" s="45"/>
      <c r="ADE29" s="45"/>
      <c r="ADF29" s="45"/>
      <c r="ADG29" s="45"/>
      <c r="ADH29" s="45"/>
      <c r="ADI29" s="45"/>
      <c r="ADJ29" s="45"/>
      <c r="ADK29" s="45"/>
      <c r="ADL29" s="45"/>
      <c r="ADM29" s="45"/>
      <c r="ADN29" s="45"/>
      <c r="ADO29" s="45"/>
      <c r="ADP29" s="45"/>
      <c r="ADQ29" s="45"/>
      <c r="ADR29" s="45"/>
      <c r="ADS29" s="45"/>
      <c r="ADT29" s="45"/>
      <c r="ADU29" s="45"/>
      <c r="ADV29" s="45"/>
      <c r="ADW29" s="45"/>
      <c r="ADX29" s="45"/>
      <c r="ADY29" s="45"/>
      <c r="ADZ29" s="45"/>
      <c r="AEA29" s="45"/>
      <c r="AEB29" s="45"/>
      <c r="AEC29" s="45"/>
      <c r="AED29" s="45"/>
      <c r="AEE29" s="45"/>
      <c r="AEF29" s="45"/>
      <c r="AEG29" s="45"/>
      <c r="AEH29" s="45"/>
      <c r="AEI29" s="45"/>
      <c r="AEJ29" s="45"/>
      <c r="AEK29" s="45"/>
      <c r="AEL29" s="45"/>
      <c r="AEM29" s="45"/>
      <c r="AEN29" s="45"/>
      <c r="AEO29" s="45"/>
      <c r="AEP29" s="45"/>
      <c r="AEQ29" s="45"/>
      <c r="AER29" s="45"/>
      <c r="AES29" s="45"/>
      <c r="AET29" s="45"/>
      <c r="AEU29" s="45"/>
      <c r="AEV29" s="45"/>
      <c r="AEW29" s="45"/>
      <c r="AEX29" s="45"/>
      <c r="AEY29" s="45"/>
      <c r="AEZ29" s="45"/>
      <c r="AFA29" s="45"/>
      <c r="AFB29" s="45"/>
      <c r="AFC29" s="45"/>
      <c r="AFD29" s="45"/>
      <c r="AFE29" s="45"/>
      <c r="AFF29" s="45"/>
      <c r="AFG29" s="45"/>
      <c r="AFH29" s="45"/>
      <c r="AFI29" s="45"/>
      <c r="AFJ29" s="45"/>
      <c r="AFK29" s="45"/>
      <c r="AFL29" s="45"/>
      <c r="AFM29" s="45"/>
      <c r="AFN29" s="45"/>
      <c r="AFO29" s="45"/>
      <c r="AFP29" s="45"/>
      <c r="AFQ29" s="45"/>
      <c r="AFR29" s="45"/>
      <c r="AFS29" s="45"/>
      <c r="AFT29" s="45"/>
      <c r="AFU29" s="45"/>
      <c r="AFV29" s="45"/>
      <c r="AFW29" s="45"/>
      <c r="AFX29" s="45"/>
      <c r="AFY29" s="45"/>
      <c r="AFZ29" s="45"/>
      <c r="AGA29" s="45"/>
      <c r="AGB29" s="45"/>
      <c r="AGC29" s="45"/>
      <c r="AGD29" s="45"/>
      <c r="AGE29" s="45"/>
      <c r="AGF29" s="45"/>
      <c r="AGG29" s="45"/>
      <c r="AGH29" s="45"/>
      <c r="AGI29" s="45"/>
      <c r="AGJ29" s="45"/>
      <c r="AGK29" s="45"/>
      <c r="AGL29" s="45"/>
      <c r="AGM29" s="45"/>
      <c r="AGN29" s="45"/>
      <c r="AGO29" s="45"/>
      <c r="AGP29" s="45"/>
      <c r="AGQ29" s="45"/>
      <c r="AGR29" s="45"/>
      <c r="AGS29" s="45"/>
      <c r="AGT29" s="45"/>
      <c r="AGU29" s="45"/>
      <c r="AGV29" s="45"/>
      <c r="AGW29" s="45"/>
      <c r="AGX29" s="45"/>
      <c r="AGY29" s="45"/>
      <c r="AGZ29" s="45"/>
      <c r="AHA29" s="45"/>
      <c r="AHB29" s="45"/>
      <c r="AHC29" s="45"/>
      <c r="AHD29" s="45"/>
      <c r="AHE29" s="45"/>
      <c r="AHF29" s="45"/>
      <c r="AHG29" s="45"/>
      <c r="AHH29" s="45"/>
      <c r="AHI29" s="45"/>
      <c r="AHJ29" s="45"/>
      <c r="AHK29" s="45"/>
      <c r="AHL29" s="45"/>
      <c r="AHM29" s="45"/>
      <c r="AHN29" s="45"/>
      <c r="AHO29" s="45"/>
      <c r="AHP29" s="45"/>
      <c r="AHQ29" s="45"/>
      <c r="AHR29" s="45"/>
      <c r="AHS29" s="45"/>
      <c r="AHT29" s="45"/>
      <c r="AHU29" s="45"/>
      <c r="AHV29" s="45"/>
      <c r="AHW29" s="45"/>
      <c r="AHX29" s="45"/>
      <c r="AHY29" s="45"/>
      <c r="AHZ29" s="45"/>
      <c r="AIA29" s="45"/>
      <c r="AIB29" s="45"/>
      <c r="AIC29" s="45"/>
      <c r="AID29" s="45"/>
      <c r="AIE29" s="45"/>
      <c r="AIF29" s="45"/>
      <c r="AIG29" s="45"/>
      <c r="AIH29" s="45"/>
      <c r="AII29" s="45"/>
      <c r="AIJ29" s="45"/>
      <c r="AIK29" s="45"/>
      <c r="AIL29" s="45"/>
      <c r="AIM29" s="45"/>
      <c r="AIN29" s="45"/>
      <c r="AIO29" s="45"/>
      <c r="AIP29" s="45"/>
      <c r="AIQ29" s="45"/>
      <c r="AIR29" s="45"/>
      <c r="AIS29" s="45"/>
      <c r="AIT29" s="45"/>
      <c r="AIU29" s="45"/>
      <c r="AIV29" s="45"/>
      <c r="AIW29" s="45"/>
      <c r="AIX29" s="45"/>
      <c r="AIY29" s="45"/>
      <c r="AIZ29" s="45"/>
      <c r="AJA29" s="45"/>
      <c r="AJB29" s="45"/>
      <c r="AJC29" s="45"/>
      <c r="AJD29" s="45"/>
      <c r="AJE29" s="45"/>
      <c r="AJF29" s="45"/>
      <c r="AJG29" s="45"/>
      <c r="AJH29" s="45"/>
      <c r="AJI29" s="45"/>
      <c r="AJJ29" s="45"/>
      <c r="AJK29" s="45"/>
      <c r="AJL29" s="45"/>
      <c r="AJM29" s="45"/>
      <c r="AJN29" s="45"/>
      <c r="AJO29" s="45"/>
      <c r="AJP29" s="45"/>
      <c r="AJQ29" s="45"/>
      <c r="AJR29" s="45"/>
      <c r="AJS29" s="45"/>
      <c r="AJT29" s="45"/>
      <c r="AJU29" s="45"/>
      <c r="AJV29" s="45"/>
      <c r="AJW29" s="45"/>
      <c r="AJX29" s="45"/>
      <c r="AJY29" s="45"/>
      <c r="AJZ29" s="45"/>
      <c r="AKA29" s="45"/>
      <c r="AKB29" s="45"/>
      <c r="AKC29" s="45"/>
      <c r="AKD29" s="45"/>
      <c r="AKE29" s="45"/>
      <c r="AKF29" s="45"/>
      <c r="AKG29" s="45"/>
      <c r="AKH29" s="45"/>
      <c r="AKI29" s="45"/>
      <c r="AKJ29" s="45"/>
      <c r="AKK29" s="45"/>
      <c r="AKL29" s="45"/>
      <c r="AKM29" s="45"/>
      <c r="AKN29" s="45"/>
      <c r="AKO29" s="45"/>
      <c r="AKP29" s="45"/>
      <c r="AKQ29" s="45"/>
      <c r="AKR29" s="45"/>
      <c r="AKS29" s="45"/>
      <c r="AKT29" s="45"/>
      <c r="AKU29" s="45"/>
      <c r="AKV29" s="45"/>
      <c r="AKW29" s="45"/>
      <c r="AKX29" s="45"/>
      <c r="AKY29" s="45"/>
      <c r="AKZ29" s="45"/>
      <c r="ALA29" s="45"/>
      <c r="ALB29" s="45"/>
      <c r="ALC29" s="45"/>
      <c r="ALD29" s="45"/>
      <c r="ALE29" s="45"/>
      <c r="ALF29" s="45"/>
      <c r="ALG29" s="45"/>
      <c r="ALH29" s="45"/>
      <c r="ALI29" s="45"/>
      <c r="ALJ29" s="45"/>
      <c r="ALK29" s="45"/>
      <c r="ALL29" s="45"/>
      <c r="ALM29" s="45"/>
      <c r="ALN29" s="45"/>
      <c r="ALO29" s="45"/>
      <c r="ALP29" s="45"/>
      <c r="ALQ29" s="45"/>
      <c r="ALR29" s="45"/>
      <c r="ALS29" s="45"/>
      <c r="ALT29" s="45"/>
      <c r="ALU29" s="45"/>
      <c r="ALV29" s="45"/>
      <c r="ALW29" s="45"/>
      <c r="ALX29" s="45"/>
      <c r="ALY29" s="45"/>
      <c r="ALZ29" s="45"/>
      <c r="AMA29" s="45"/>
      <c r="AMB29" s="45"/>
      <c r="AMC29" s="45"/>
      <c r="AMD29" s="44"/>
      <c r="AME29" s="44"/>
      <c r="AMF29" s="44"/>
      <c r="AMG29" s="44"/>
      <c r="AMH29" s="44"/>
      <c r="AMI29" s="44"/>
      <c r="AMJ29" s="44"/>
    </row>
    <row r="30" spans="1:1024" customFormat="1" ht="33.75" customHeight="1">
      <c r="A30" s="74"/>
      <c r="B30" s="116"/>
      <c r="C30" s="117"/>
      <c r="D30" s="117"/>
      <c r="E30" s="117"/>
      <c r="F30" s="118"/>
      <c r="G30" s="54"/>
      <c r="H30" s="47"/>
      <c r="I30" s="119"/>
      <c r="J30" s="120"/>
      <c r="K30" s="62"/>
      <c r="L30" s="48"/>
      <c r="M30" s="49"/>
      <c r="N30" s="76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5"/>
      <c r="EA30" s="45"/>
      <c r="EB30" s="45"/>
      <c r="EC30" s="45"/>
      <c r="ED30" s="45"/>
      <c r="EE30" s="45"/>
      <c r="EF30" s="45"/>
      <c r="EG30" s="45"/>
      <c r="EH30" s="45"/>
      <c r="EI30" s="45"/>
      <c r="EJ30" s="45"/>
      <c r="EK30" s="45"/>
      <c r="EL30" s="45"/>
      <c r="EM30" s="45"/>
      <c r="EN30" s="45"/>
      <c r="EO30" s="45"/>
      <c r="EP30" s="45"/>
      <c r="EQ30" s="45"/>
      <c r="ER30" s="45"/>
      <c r="ES30" s="45"/>
      <c r="ET30" s="45"/>
      <c r="EU30" s="45"/>
      <c r="EV30" s="45"/>
      <c r="EW30" s="45"/>
      <c r="EX30" s="45"/>
      <c r="EY30" s="45"/>
      <c r="EZ30" s="45"/>
      <c r="FA30" s="45"/>
      <c r="FB30" s="45"/>
      <c r="FC30" s="45"/>
      <c r="FD30" s="45"/>
      <c r="FE30" s="45"/>
      <c r="FF30" s="45"/>
      <c r="FG30" s="45"/>
      <c r="FH30" s="45"/>
      <c r="FI30" s="45"/>
      <c r="FJ30" s="45"/>
      <c r="FK30" s="45"/>
      <c r="FL30" s="45"/>
      <c r="FM30" s="45"/>
      <c r="FN30" s="45"/>
      <c r="FO30" s="45"/>
      <c r="FP30" s="45"/>
      <c r="FQ30" s="45"/>
      <c r="FR30" s="45"/>
      <c r="FS30" s="45"/>
      <c r="FT30" s="45"/>
      <c r="FU30" s="45"/>
      <c r="FV30" s="45"/>
      <c r="FW30" s="45"/>
      <c r="FX30" s="45"/>
      <c r="FY30" s="45"/>
      <c r="FZ30" s="45"/>
      <c r="GA30" s="45"/>
      <c r="GB30" s="45"/>
      <c r="GC30" s="45"/>
      <c r="GD30" s="45"/>
      <c r="GE30" s="45"/>
      <c r="GF30" s="45"/>
      <c r="GG30" s="45"/>
      <c r="GH30" s="45"/>
      <c r="GI30" s="45"/>
      <c r="GJ30" s="45"/>
      <c r="GK30" s="45"/>
      <c r="GL30" s="45"/>
      <c r="GM30" s="45"/>
      <c r="GN30" s="45"/>
      <c r="GO30" s="45"/>
      <c r="GP30" s="45"/>
      <c r="GQ30" s="45"/>
      <c r="GR30" s="45"/>
      <c r="GS30" s="45"/>
      <c r="GT30" s="45"/>
      <c r="GU30" s="45"/>
      <c r="GV30" s="45"/>
      <c r="GW30" s="45"/>
      <c r="GX30" s="45"/>
      <c r="GY30" s="45"/>
      <c r="GZ30" s="45"/>
      <c r="HA30" s="45"/>
      <c r="HB30" s="45"/>
      <c r="HC30" s="45"/>
      <c r="HD30" s="45"/>
      <c r="HE30" s="45"/>
      <c r="HF30" s="45"/>
      <c r="HG30" s="45"/>
      <c r="HH30" s="45"/>
      <c r="HI30" s="45"/>
      <c r="HJ30" s="45"/>
      <c r="HK30" s="45"/>
      <c r="HL30" s="45"/>
      <c r="HM30" s="45"/>
      <c r="HN30" s="45"/>
      <c r="HO30" s="45"/>
      <c r="HP30" s="45"/>
      <c r="HQ30" s="45"/>
      <c r="HR30" s="45"/>
      <c r="HS30" s="45"/>
      <c r="HT30" s="45"/>
      <c r="HU30" s="45"/>
      <c r="HV30" s="45"/>
      <c r="HW30" s="45"/>
      <c r="HX30" s="45"/>
      <c r="HY30" s="45"/>
      <c r="HZ30" s="45"/>
      <c r="IA30" s="45"/>
      <c r="IB30" s="45"/>
      <c r="IC30" s="45"/>
      <c r="ID30" s="45"/>
      <c r="IE30" s="45"/>
      <c r="IF30" s="45"/>
      <c r="IG30" s="45"/>
      <c r="IH30" s="45"/>
      <c r="II30" s="45"/>
      <c r="IJ30" s="45"/>
      <c r="IK30" s="45"/>
      <c r="IL30" s="45"/>
      <c r="IM30" s="45"/>
      <c r="IN30" s="45"/>
      <c r="IO30" s="45"/>
      <c r="IP30" s="45"/>
      <c r="IQ30" s="45"/>
      <c r="IR30" s="45"/>
      <c r="IS30" s="45"/>
      <c r="IT30" s="45"/>
      <c r="IU30" s="45"/>
      <c r="IV30" s="45"/>
      <c r="IW30" s="45"/>
      <c r="IX30" s="45"/>
      <c r="IY30" s="45"/>
      <c r="IZ30" s="45"/>
      <c r="JA30" s="45"/>
      <c r="JB30" s="45"/>
      <c r="JC30" s="45"/>
      <c r="JD30" s="45"/>
      <c r="JE30" s="45"/>
      <c r="JF30" s="45"/>
      <c r="JG30" s="45"/>
      <c r="JH30" s="45"/>
      <c r="JI30" s="45"/>
      <c r="JJ30" s="45"/>
      <c r="JK30" s="45"/>
      <c r="JL30" s="45"/>
      <c r="JM30" s="45"/>
      <c r="JN30" s="45"/>
      <c r="JO30" s="45"/>
      <c r="JP30" s="45"/>
      <c r="JQ30" s="45"/>
      <c r="JR30" s="45"/>
      <c r="JS30" s="45"/>
      <c r="JT30" s="45"/>
      <c r="JU30" s="45"/>
      <c r="JV30" s="45"/>
      <c r="JW30" s="45"/>
      <c r="JX30" s="45"/>
      <c r="JY30" s="45"/>
      <c r="JZ30" s="45"/>
      <c r="KA30" s="45"/>
      <c r="KB30" s="45"/>
      <c r="KC30" s="45"/>
      <c r="KD30" s="45"/>
      <c r="KE30" s="45"/>
      <c r="KF30" s="45"/>
      <c r="KG30" s="45"/>
      <c r="KH30" s="45"/>
      <c r="KI30" s="45"/>
      <c r="KJ30" s="45"/>
      <c r="KK30" s="45"/>
      <c r="KL30" s="45"/>
      <c r="KM30" s="45"/>
      <c r="KN30" s="45"/>
      <c r="KO30" s="45"/>
      <c r="KP30" s="45"/>
      <c r="KQ30" s="45"/>
      <c r="KR30" s="45"/>
      <c r="KS30" s="45"/>
      <c r="KT30" s="45"/>
      <c r="KU30" s="45"/>
      <c r="KV30" s="45"/>
      <c r="KW30" s="45"/>
      <c r="KX30" s="45"/>
      <c r="KY30" s="45"/>
      <c r="KZ30" s="45"/>
      <c r="LA30" s="45"/>
      <c r="LB30" s="45"/>
      <c r="LC30" s="45"/>
      <c r="LD30" s="45"/>
      <c r="LE30" s="45"/>
      <c r="LF30" s="45"/>
      <c r="LG30" s="45"/>
      <c r="LH30" s="45"/>
      <c r="LI30" s="45"/>
      <c r="LJ30" s="45"/>
      <c r="LK30" s="45"/>
      <c r="LL30" s="45"/>
      <c r="LM30" s="45"/>
      <c r="LN30" s="45"/>
      <c r="LO30" s="45"/>
      <c r="LP30" s="45"/>
      <c r="LQ30" s="45"/>
      <c r="LR30" s="45"/>
      <c r="LS30" s="45"/>
      <c r="LT30" s="45"/>
      <c r="LU30" s="45"/>
      <c r="LV30" s="45"/>
      <c r="LW30" s="45"/>
      <c r="LX30" s="45"/>
      <c r="LY30" s="45"/>
      <c r="LZ30" s="45"/>
      <c r="MA30" s="45"/>
      <c r="MB30" s="45"/>
      <c r="MC30" s="45"/>
      <c r="MD30" s="45"/>
      <c r="ME30" s="45"/>
      <c r="MF30" s="45"/>
      <c r="MG30" s="45"/>
      <c r="MH30" s="45"/>
      <c r="MI30" s="45"/>
      <c r="MJ30" s="45"/>
      <c r="MK30" s="45"/>
      <c r="ML30" s="45"/>
      <c r="MM30" s="45"/>
      <c r="MN30" s="45"/>
      <c r="MO30" s="45"/>
      <c r="MP30" s="45"/>
      <c r="MQ30" s="45"/>
      <c r="MR30" s="45"/>
      <c r="MS30" s="45"/>
      <c r="MT30" s="45"/>
      <c r="MU30" s="45"/>
      <c r="MV30" s="45"/>
      <c r="MW30" s="45"/>
      <c r="MX30" s="45"/>
      <c r="MY30" s="45"/>
      <c r="MZ30" s="45"/>
      <c r="NA30" s="45"/>
      <c r="NB30" s="45"/>
      <c r="NC30" s="45"/>
      <c r="ND30" s="45"/>
      <c r="NE30" s="45"/>
      <c r="NF30" s="45"/>
      <c r="NG30" s="45"/>
      <c r="NH30" s="45"/>
      <c r="NI30" s="45"/>
      <c r="NJ30" s="45"/>
      <c r="NK30" s="45"/>
      <c r="NL30" s="45"/>
      <c r="NM30" s="45"/>
      <c r="NN30" s="45"/>
      <c r="NO30" s="45"/>
      <c r="NP30" s="45"/>
      <c r="NQ30" s="45"/>
      <c r="NR30" s="45"/>
      <c r="NS30" s="45"/>
      <c r="NT30" s="45"/>
      <c r="NU30" s="45"/>
      <c r="NV30" s="45"/>
      <c r="NW30" s="45"/>
      <c r="NX30" s="45"/>
      <c r="NY30" s="45"/>
      <c r="NZ30" s="45"/>
      <c r="OA30" s="45"/>
      <c r="OB30" s="45"/>
      <c r="OC30" s="45"/>
      <c r="OD30" s="45"/>
      <c r="OE30" s="45"/>
      <c r="OF30" s="45"/>
      <c r="OG30" s="45"/>
      <c r="OH30" s="45"/>
      <c r="OI30" s="45"/>
      <c r="OJ30" s="45"/>
      <c r="OK30" s="45"/>
      <c r="OL30" s="45"/>
      <c r="OM30" s="45"/>
      <c r="ON30" s="45"/>
      <c r="OO30" s="45"/>
      <c r="OP30" s="45"/>
      <c r="OQ30" s="45"/>
      <c r="OR30" s="45"/>
      <c r="OS30" s="45"/>
      <c r="OT30" s="45"/>
      <c r="OU30" s="45"/>
      <c r="OV30" s="45"/>
      <c r="OW30" s="45"/>
      <c r="OX30" s="45"/>
      <c r="OY30" s="45"/>
      <c r="OZ30" s="45"/>
      <c r="PA30" s="45"/>
      <c r="PB30" s="45"/>
      <c r="PC30" s="45"/>
      <c r="PD30" s="45"/>
      <c r="PE30" s="45"/>
      <c r="PF30" s="45"/>
      <c r="PG30" s="45"/>
      <c r="PH30" s="45"/>
      <c r="PI30" s="45"/>
      <c r="PJ30" s="45"/>
      <c r="PK30" s="45"/>
      <c r="PL30" s="45"/>
      <c r="PM30" s="45"/>
      <c r="PN30" s="45"/>
      <c r="PO30" s="45"/>
      <c r="PP30" s="45"/>
      <c r="PQ30" s="45"/>
      <c r="PR30" s="45"/>
      <c r="PS30" s="45"/>
      <c r="PT30" s="45"/>
      <c r="PU30" s="45"/>
      <c r="PV30" s="45"/>
      <c r="PW30" s="45"/>
      <c r="PX30" s="45"/>
      <c r="PY30" s="45"/>
      <c r="PZ30" s="45"/>
      <c r="QA30" s="45"/>
      <c r="QB30" s="45"/>
      <c r="QC30" s="45"/>
      <c r="QD30" s="45"/>
      <c r="QE30" s="45"/>
      <c r="QF30" s="45"/>
      <c r="QG30" s="45"/>
      <c r="QH30" s="45"/>
      <c r="QI30" s="45"/>
      <c r="QJ30" s="45"/>
      <c r="QK30" s="45"/>
      <c r="QL30" s="45"/>
      <c r="QM30" s="45"/>
      <c r="QN30" s="45"/>
      <c r="QO30" s="45"/>
      <c r="QP30" s="45"/>
      <c r="QQ30" s="45"/>
      <c r="QR30" s="45"/>
      <c r="QS30" s="45"/>
      <c r="QT30" s="45"/>
      <c r="QU30" s="45"/>
      <c r="QV30" s="45"/>
      <c r="QW30" s="45"/>
      <c r="QX30" s="45"/>
      <c r="QY30" s="45"/>
      <c r="QZ30" s="45"/>
      <c r="RA30" s="45"/>
      <c r="RB30" s="45"/>
      <c r="RC30" s="45"/>
      <c r="RD30" s="45"/>
      <c r="RE30" s="45"/>
      <c r="RF30" s="45"/>
      <c r="RG30" s="45"/>
      <c r="RH30" s="45"/>
      <c r="RI30" s="45"/>
      <c r="RJ30" s="45"/>
      <c r="RK30" s="45"/>
      <c r="RL30" s="45"/>
      <c r="RM30" s="45"/>
      <c r="RN30" s="45"/>
      <c r="RO30" s="45"/>
      <c r="RP30" s="45"/>
      <c r="RQ30" s="45"/>
      <c r="RR30" s="45"/>
      <c r="RS30" s="45"/>
      <c r="RT30" s="45"/>
      <c r="RU30" s="45"/>
      <c r="RV30" s="45"/>
      <c r="RW30" s="45"/>
      <c r="RX30" s="45"/>
      <c r="RY30" s="45"/>
      <c r="RZ30" s="45"/>
      <c r="SA30" s="45"/>
      <c r="SB30" s="45"/>
      <c r="SC30" s="45"/>
      <c r="SD30" s="45"/>
      <c r="SE30" s="45"/>
      <c r="SF30" s="45"/>
      <c r="SG30" s="45"/>
      <c r="SH30" s="45"/>
      <c r="SI30" s="45"/>
      <c r="SJ30" s="45"/>
      <c r="SK30" s="45"/>
      <c r="SL30" s="45"/>
      <c r="SM30" s="45"/>
      <c r="SN30" s="45"/>
      <c r="SO30" s="45"/>
      <c r="SP30" s="45"/>
      <c r="SQ30" s="45"/>
      <c r="SR30" s="45"/>
      <c r="SS30" s="45"/>
      <c r="ST30" s="45"/>
      <c r="SU30" s="45"/>
      <c r="SV30" s="45"/>
      <c r="SW30" s="45"/>
      <c r="SX30" s="45"/>
      <c r="SY30" s="45"/>
      <c r="SZ30" s="45"/>
      <c r="TA30" s="45"/>
      <c r="TB30" s="45"/>
      <c r="TC30" s="45"/>
      <c r="TD30" s="45"/>
      <c r="TE30" s="45"/>
      <c r="TF30" s="45"/>
      <c r="TG30" s="45"/>
      <c r="TH30" s="45"/>
      <c r="TI30" s="45"/>
      <c r="TJ30" s="45"/>
      <c r="TK30" s="45"/>
      <c r="TL30" s="45"/>
      <c r="TM30" s="45"/>
      <c r="TN30" s="45"/>
      <c r="TO30" s="45"/>
      <c r="TP30" s="45"/>
      <c r="TQ30" s="45"/>
      <c r="TR30" s="45"/>
      <c r="TS30" s="45"/>
      <c r="TT30" s="45"/>
      <c r="TU30" s="45"/>
      <c r="TV30" s="45"/>
      <c r="TW30" s="45"/>
      <c r="TX30" s="45"/>
      <c r="TY30" s="45"/>
      <c r="TZ30" s="45"/>
      <c r="UA30" s="45"/>
      <c r="UB30" s="45"/>
      <c r="UC30" s="45"/>
      <c r="UD30" s="45"/>
      <c r="UE30" s="45"/>
      <c r="UF30" s="45"/>
      <c r="UG30" s="45"/>
      <c r="UH30" s="45"/>
      <c r="UI30" s="45"/>
      <c r="UJ30" s="45"/>
      <c r="UK30" s="45"/>
      <c r="UL30" s="45"/>
      <c r="UM30" s="45"/>
      <c r="UN30" s="45"/>
      <c r="UO30" s="45"/>
      <c r="UP30" s="45"/>
      <c r="UQ30" s="45"/>
      <c r="UR30" s="45"/>
      <c r="US30" s="45"/>
      <c r="UT30" s="45"/>
      <c r="UU30" s="45"/>
      <c r="UV30" s="45"/>
      <c r="UW30" s="45"/>
      <c r="UX30" s="45"/>
      <c r="UY30" s="45"/>
      <c r="UZ30" s="45"/>
      <c r="VA30" s="45"/>
      <c r="VB30" s="45"/>
      <c r="VC30" s="45"/>
      <c r="VD30" s="45"/>
      <c r="VE30" s="45"/>
      <c r="VF30" s="45"/>
      <c r="VG30" s="45"/>
      <c r="VH30" s="45"/>
      <c r="VI30" s="45"/>
      <c r="VJ30" s="45"/>
      <c r="VK30" s="45"/>
      <c r="VL30" s="45"/>
      <c r="VM30" s="45"/>
      <c r="VN30" s="45"/>
      <c r="VO30" s="45"/>
      <c r="VP30" s="45"/>
      <c r="VQ30" s="45"/>
      <c r="VR30" s="45"/>
      <c r="VS30" s="45"/>
      <c r="VT30" s="45"/>
      <c r="VU30" s="45"/>
      <c r="VV30" s="45"/>
      <c r="VW30" s="45"/>
      <c r="VX30" s="45"/>
      <c r="VY30" s="45"/>
      <c r="VZ30" s="45"/>
      <c r="WA30" s="45"/>
      <c r="WB30" s="45"/>
      <c r="WC30" s="45"/>
      <c r="WD30" s="45"/>
      <c r="WE30" s="45"/>
      <c r="WF30" s="45"/>
      <c r="WG30" s="45"/>
      <c r="WH30" s="45"/>
      <c r="WI30" s="45"/>
      <c r="WJ30" s="45"/>
      <c r="WK30" s="45"/>
      <c r="WL30" s="45"/>
      <c r="WM30" s="45"/>
      <c r="WN30" s="45"/>
      <c r="WO30" s="45"/>
      <c r="WP30" s="45"/>
      <c r="WQ30" s="45"/>
      <c r="WR30" s="45"/>
      <c r="WS30" s="45"/>
      <c r="WT30" s="45"/>
      <c r="WU30" s="45"/>
      <c r="WV30" s="45"/>
      <c r="WW30" s="45"/>
      <c r="WX30" s="45"/>
      <c r="WY30" s="45"/>
      <c r="WZ30" s="45"/>
      <c r="XA30" s="45"/>
      <c r="XB30" s="45"/>
      <c r="XC30" s="45"/>
      <c r="XD30" s="45"/>
      <c r="XE30" s="45"/>
      <c r="XF30" s="45"/>
      <c r="XG30" s="45"/>
      <c r="XH30" s="45"/>
      <c r="XI30" s="45"/>
      <c r="XJ30" s="45"/>
      <c r="XK30" s="45"/>
      <c r="XL30" s="45"/>
      <c r="XM30" s="45"/>
      <c r="XN30" s="45"/>
      <c r="XO30" s="45"/>
      <c r="XP30" s="45"/>
      <c r="XQ30" s="45"/>
      <c r="XR30" s="45"/>
      <c r="XS30" s="45"/>
      <c r="XT30" s="45"/>
      <c r="XU30" s="45"/>
      <c r="XV30" s="45"/>
      <c r="XW30" s="45"/>
      <c r="XX30" s="45"/>
      <c r="XY30" s="45"/>
      <c r="XZ30" s="45"/>
      <c r="YA30" s="45"/>
      <c r="YB30" s="45"/>
      <c r="YC30" s="45"/>
      <c r="YD30" s="45"/>
      <c r="YE30" s="45"/>
      <c r="YF30" s="45"/>
      <c r="YG30" s="45"/>
      <c r="YH30" s="45"/>
      <c r="YI30" s="45"/>
      <c r="YJ30" s="45"/>
      <c r="YK30" s="45"/>
      <c r="YL30" s="45"/>
      <c r="YM30" s="45"/>
      <c r="YN30" s="45"/>
      <c r="YO30" s="45"/>
      <c r="YP30" s="45"/>
      <c r="YQ30" s="45"/>
      <c r="YR30" s="45"/>
      <c r="YS30" s="45"/>
      <c r="YT30" s="45"/>
      <c r="YU30" s="45"/>
      <c r="YV30" s="45"/>
      <c r="YW30" s="45"/>
      <c r="YX30" s="45"/>
      <c r="YY30" s="45"/>
      <c r="YZ30" s="45"/>
      <c r="ZA30" s="45"/>
      <c r="ZB30" s="45"/>
      <c r="ZC30" s="45"/>
      <c r="ZD30" s="45"/>
      <c r="ZE30" s="45"/>
      <c r="ZF30" s="45"/>
      <c r="ZG30" s="45"/>
      <c r="ZH30" s="45"/>
      <c r="ZI30" s="45"/>
      <c r="ZJ30" s="45"/>
      <c r="ZK30" s="45"/>
      <c r="ZL30" s="45"/>
      <c r="ZM30" s="45"/>
      <c r="ZN30" s="45"/>
      <c r="ZO30" s="45"/>
      <c r="ZP30" s="45"/>
      <c r="ZQ30" s="45"/>
      <c r="ZR30" s="45"/>
      <c r="ZS30" s="45"/>
      <c r="ZT30" s="45"/>
      <c r="ZU30" s="45"/>
      <c r="ZV30" s="45"/>
      <c r="ZW30" s="45"/>
      <c r="ZX30" s="45"/>
      <c r="ZY30" s="45"/>
      <c r="ZZ30" s="45"/>
      <c r="AAA30" s="45"/>
      <c r="AAB30" s="45"/>
      <c r="AAC30" s="45"/>
      <c r="AAD30" s="45"/>
      <c r="AAE30" s="45"/>
      <c r="AAF30" s="45"/>
      <c r="AAG30" s="45"/>
      <c r="AAH30" s="45"/>
      <c r="AAI30" s="45"/>
      <c r="AAJ30" s="45"/>
      <c r="AAK30" s="45"/>
      <c r="AAL30" s="45"/>
      <c r="AAM30" s="45"/>
      <c r="AAN30" s="45"/>
      <c r="AAO30" s="45"/>
      <c r="AAP30" s="45"/>
      <c r="AAQ30" s="45"/>
      <c r="AAR30" s="45"/>
      <c r="AAS30" s="45"/>
      <c r="AAT30" s="45"/>
      <c r="AAU30" s="45"/>
      <c r="AAV30" s="45"/>
      <c r="AAW30" s="45"/>
      <c r="AAX30" s="45"/>
      <c r="AAY30" s="45"/>
      <c r="AAZ30" s="45"/>
      <c r="ABA30" s="45"/>
      <c r="ABB30" s="45"/>
      <c r="ABC30" s="45"/>
      <c r="ABD30" s="45"/>
      <c r="ABE30" s="45"/>
      <c r="ABF30" s="45"/>
      <c r="ABG30" s="45"/>
      <c r="ABH30" s="45"/>
      <c r="ABI30" s="45"/>
      <c r="ABJ30" s="45"/>
      <c r="ABK30" s="45"/>
      <c r="ABL30" s="45"/>
      <c r="ABM30" s="45"/>
      <c r="ABN30" s="45"/>
      <c r="ABO30" s="45"/>
      <c r="ABP30" s="45"/>
      <c r="ABQ30" s="45"/>
      <c r="ABR30" s="45"/>
      <c r="ABS30" s="45"/>
      <c r="ABT30" s="45"/>
      <c r="ABU30" s="45"/>
      <c r="ABV30" s="45"/>
      <c r="ABW30" s="45"/>
      <c r="ABX30" s="45"/>
      <c r="ABY30" s="45"/>
      <c r="ABZ30" s="45"/>
      <c r="ACA30" s="45"/>
      <c r="ACB30" s="45"/>
      <c r="ACC30" s="45"/>
      <c r="ACD30" s="45"/>
      <c r="ACE30" s="45"/>
      <c r="ACF30" s="45"/>
      <c r="ACG30" s="45"/>
      <c r="ACH30" s="45"/>
      <c r="ACI30" s="45"/>
      <c r="ACJ30" s="45"/>
      <c r="ACK30" s="45"/>
      <c r="ACL30" s="45"/>
      <c r="ACM30" s="45"/>
      <c r="ACN30" s="45"/>
      <c r="ACO30" s="45"/>
      <c r="ACP30" s="45"/>
      <c r="ACQ30" s="45"/>
      <c r="ACR30" s="45"/>
      <c r="ACS30" s="45"/>
      <c r="ACT30" s="45"/>
      <c r="ACU30" s="45"/>
      <c r="ACV30" s="45"/>
      <c r="ACW30" s="45"/>
      <c r="ACX30" s="45"/>
      <c r="ACY30" s="45"/>
      <c r="ACZ30" s="45"/>
      <c r="ADA30" s="45"/>
      <c r="ADB30" s="45"/>
      <c r="ADC30" s="45"/>
      <c r="ADD30" s="45"/>
      <c r="ADE30" s="45"/>
      <c r="ADF30" s="45"/>
      <c r="ADG30" s="45"/>
      <c r="ADH30" s="45"/>
      <c r="ADI30" s="45"/>
      <c r="ADJ30" s="45"/>
      <c r="ADK30" s="45"/>
      <c r="ADL30" s="45"/>
      <c r="ADM30" s="45"/>
      <c r="ADN30" s="45"/>
      <c r="ADO30" s="45"/>
      <c r="ADP30" s="45"/>
      <c r="ADQ30" s="45"/>
      <c r="ADR30" s="45"/>
      <c r="ADS30" s="45"/>
      <c r="ADT30" s="45"/>
      <c r="ADU30" s="45"/>
      <c r="ADV30" s="45"/>
      <c r="ADW30" s="45"/>
      <c r="ADX30" s="45"/>
      <c r="ADY30" s="45"/>
      <c r="ADZ30" s="45"/>
      <c r="AEA30" s="45"/>
      <c r="AEB30" s="45"/>
      <c r="AEC30" s="45"/>
      <c r="AED30" s="45"/>
      <c r="AEE30" s="45"/>
      <c r="AEF30" s="45"/>
      <c r="AEG30" s="45"/>
      <c r="AEH30" s="45"/>
      <c r="AEI30" s="45"/>
      <c r="AEJ30" s="45"/>
      <c r="AEK30" s="45"/>
      <c r="AEL30" s="45"/>
      <c r="AEM30" s="45"/>
      <c r="AEN30" s="45"/>
      <c r="AEO30" s="45"/>
      <c r="AEP30" s="45"/>
      <c r="AEQ30" s="45"/>
      <c r="AER30" s="45"/>
      <c r="AES30" s="45"/>
      <c r="AET30" s="45"/>
      <c r="AEU30" s="45"/>
      <c r="AEV30" s="45"/>
      <c r="AEW30" s="45"/>
      <c r="AEX30" s="45"/>
      <c r="AEY30" s="45"/>
      <c r="AEZ30" s="45"/>
      <c r="AFA30" s="45"/>
      <c r="AFB30" s="45"/>
      <c r="AFC30" s="45"/>
      <c r="AFD30" s="45"/>
      <c r="AFE30" s="45"/>
      <c r="AFF30" s="45"/>
      <c r="AFG30" s="45"/>
      <c r="AFH30" s="45"/>
      <c r="AFI30" s="45"/>
      <c r="AFJ30" s="45"/>
      <c r="AFK30" s="45"/>
      <c r="AFL30" s="45"/>
      <c r="AFM30" s="45"/>
      <c r="AFN30" s="45"/>
      <c r="AFO30" s="45"/>
      <c r="AFP30" s="45"/>
      <c r="AFQ30" s="45"/>
      <c r="AFR30" s="45"/>
      <c r="AFS30" s="45"/>
      <c r="AFT30" s="45"/>
      <c r="AFU30" s="45"/>
      <c r="AFV30" s="45"/>
      <c r="AFW30" s="45"/>
      <c r="AFX30" s="45"/>
      <c r="AFY30" s="45"/>
      <c r="AFZ30" s="45"/>
      <c r="AGA30" s="45"/>
      <c r="AGB30" s="45"/>
      <c r="AGC30" s="45"/>
      <c r="AGD30" s="45"/>
      <c r="AGE30" s="45"/>
      <c r="AGF30" s="45"/>
      <c r="AGG30" s="45"/>
      <c r="AGH30" s="45"/>
      <c r="AGI30" s="45"/>
      <c r="AGJ30" s="45"/>
      <c r="AGK30" s="45"/>
      <c r="AGL30" s="45"/>
      <c r="AGM30" s="45"/>
      <c r="AGN30" s="45"/>
      <c r="AGO30" s="45"/>
      <c r="AGP30" s="45"/>
      <c r="AGQ30" s="45"/>
      <c r="AGR30" s="45"/>
      <c r="AGS30" s="45"/>
      <c r="AGT30" s="45"/>
      <c r="AGU30" s="45"/>
      <c r="AGV30" s="45"/>
      <c r="AGW30" s="45"/>
      <c r="AGX30" s="45"/>
      <c r="AGY30" s="45"/>
      <c r="AGZ30" s="45"/>
      <c r="AHA30" s="45"/>
      <c r="AHB30" s="45"/>
      <c r="AHC30" s="45"/>
      <c r="AHD30" s="45"/>
      <c r="AHE30" s="45"/>
      <c r="AHF30" s="45"/>
      <c r="AHG30" s="45"/>
      <c r="AHH30" s="45"/>
      <c r="AHI30" s="45"/>
      <c r="AHJ30" s="45"/>
      <c r="AHK30" s="45"/>
      <c r="AHL30" s="45"/>
      <c r="AHM30" s="45"/>
      <c r="AHN30" s="45"/>
      <c r="AHO30" s="45"/>
      <c r="AHP30" s="45"/>
      <c r="AHQ30" s="45"/>
      <c r="AHR30" s="45"/>
      <c r="AHS30" s="45"/>
      <c r="AHT30" s="45"/>
      <c r="AHU30" s="45"/>
      <c r="AHV30" s="45"/>
      <c r="AHW30" s="45"/>
      <c r="AHX30" s="45"/>
      <c r="AHY30" s="45"/>
      <c r="AHZ30" s="45"/>
      <c r="AIA30" s="45"/>
      <c r="AIB30" s="45"/>
      <c r="AIC30" s="45"/>
      <c r="AID30" s="45"/>
      <c r="AIE30" s="45"/>
      <c r="AIF30" s="45"/>
      <c r="AIG30" s="45"/>
      <c r="AIH30" s="45"/>
      <c r="AII30" s="45"/>
      <c r="AIJ30" s="45"/>
      <c r="AIK30" s="45"/>
      <c r="AIL30" s="45"/>
      <c r="AIM30" s="45"/>
      <c r="AIN30" s="45"/>
      <c r="AIO30" s="45"/>
      <c r="AIP30" s="45"/>
      <c r="AIQ30" s="45"/>
      <c r="AIR30" s="45"/>
      <c r="AIS30" s="45"/>
      <c r="AIT30" s="45"/>
      <c r="AIU30" s="45"/>
      <c r="AIV30" s="45"/>
      <c r="AIW30" s="45"/>
      <c r="AIX30" s="45"/>
      <c r="AIY30" s="45"/>
      <c r="AIZ30" s="45"/>
      <c r="AJA30" s="45"/>
      <c r="AJB30" s="45"/>
      <c r="AJC30" s="45"/>
      <c r="AJD30" s="45"/>
      <c r="AJE30" s="45"/>
      <c r="AJF30" s="45"/>
      <c r="AJG30" s="45"/>
      <c r="AJH30" s="45"/>
      <c r="AJI30" s="45"/>
      <c r="AJJ30" s="45"/>
      <c r="AJK30" s="45"/>
      <c r="AJL30" s="45"/>
      <c r="AJM30" s="45"/>
      <c r="AJN30" s="45"/>
      <c r="AJO30" s="45"/>
      <c r="AJP30" s="45"/>
      <c r="AJQ30" s="45"/>
      <c r="AJR30" s="45"/>
      <c r="AJS30" s="45"/>
      <c r="AJT30" s="45"/>
      <c r="AJU30" s="45"/>
      <c r="AJV30" s="45"/>
      <c r="AJW30" s="45"/>
      <c r="AJX30" s="45"/>
      <c r="AJY30" s="45"/>
      <c r="AJZ30" s="45"/>
      <c r="AKA30" s="45"/>
      <c r="AKB30" s="45"/>
      <c r="AKC30" s="45"/>
      <c r="AKD30" s="45"/>
      <c r="AKE30" s="45"/>
      <c r="AKF30" s="45"/>
      <c r="AKG30" s="45"/>
      <c r="AKH30" s="45"/>
      <c r="AKI30" s="45"/>
      <c r="AKJ30" s="45"/>
      <c r="AKK30" s="45"/>
      <c r="AKL30" s="45"/>
      <c r="AKM30" s="45"/>
      <c r="AKN30" s="45"/>
      <c r="AKO30" s="45"/>
      <c r="AKP30" s="45"/>
      <c r="AKQ30" s="45"/>
      <c r="AKR30" s="45"/>
      <c r="AKS30" s="45"/>
      <c r="AKT30" s="45"/>
      <c r="AKU30" s="45"/>
      <c r="AKV30" s="45"/>
      <c r="AKW30" s="45"/>
      <c r="AKX30" s="45"/>
      <c r="AKY30" s="45"/>
      <c r="AKZ30" s="45"/>
      <c r="ALA30" s="45"/>
      <c r="ALB30" s="45"/>
      <c r="ALC30" s="45"/>
      <c r="ALD30" s="45"/>
      <c r="ALE30" s="45"/>
      <c r="ALF30" s="45"/>
      <c r="ALG30" s="45"/>
      <c r="ALH30" s="45"/>
      <c r="ALI30" s="45"/>
      <c r="ALJ30" s="45"/>
      <c r="ALK30" s="45"/>
      <c r="ALL30" s="45"/>
      <c r="ALM30" s="45"/>
      <c r="ALN30" s="45"/>
      <c r="ALO30" s="45"/>
      <c r="ALP30" s="45"/>
      <c r="ALQ30" s="45"/>
      <c r="ALR30" s="45"/>
      <c r="ALS30" s="45"/>
      <c r="ALT30" s="45"/>
      <c r="ALU30" s="45"/>
      <c r="ALV30" s="45"/>
      <c r="ALW30" s="45"/>
      <c r="ALX30" s="45"/>
      <c r="ALY30" s="45"/>
      <c r="ALZ30" s="45"/>
      <c r="AMA30" s="45"/>
      <c r="AMB30" s="45"/>
      <c r="AMC30" s="45"/>
      <c r="AMD30" s="44"/>
      <c r="AME30" s="44"/>
      <c r="AMF30" s="44"/>
      <c r="AMG30" s="44"/>
      <c r="AMH30" s="44"/>
      <c r="AMI30" s="44"/>
      <c r="AMJ30" s="44"/>
    </row>
    <row r="31" spans="1:1024" customFormat="1" ht="30" customHeight="1">
      <c r="A31" s="74"/>
      <c r="B31" s="133"/>
      <c r="C31" s="117"/>
      <c r="D31" s="117"/>
      <c r="E31" s="117"/>
      <c r="F31" s="118"/>
      <c r="G31" s="54"/>
      <c r="H31" s="47"/>
      <c r="I31" s="119"/>
      <c r="J31" s="120"/>
      <c r="K31" s="61"/>
      <c r="L31" s="48"/>
      <c r="M31" s="49"/>
      <c r="N31" s="76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  <c r="MU31" s="45"/>
      <c r="MV31" s="45"/>
      <c r="MW31" s="45"/>
      <c r="MX31" s="45"/>
      <c r="MY31" s="45"/>
      <c r="MZ31" s="45"/>
      <c r="NA31" s="45"/>
      <c r="NB31" s="45"/>
      <c r="NC31" s="45"/>
      <c r="ND31" s="45"/>
      <c r="NE31" s="45"/>
      <c r="NF31" s="45"/>
      <c r="NG31" s="45"/>
      <c r="NH31" s="45"/>
      <c r="NI31" s="45"/>
      <c r="NJ31" s="45"/>
      <c r="NK31" s="45"/>
      <c r="NL31" s="45"/>
      <c r="NM31" s="45"/>
      <c r="NN31" s="45"/>
      <c r="NO31" s="45"/>
      <c r="NP31" s="45"/>
      <c r="NQ31" s="45"/>
      <c r="NR31" s="45"/>
      <c r="NS31" s="45"/>
      <c r="NT31" s="45"/>
      <c r="NU31" s="45"/>
      <c r="NV31" s="45"/>
      <c r="NW31" s="45"/>
      <c r="NX31" s="45"/>
      <c r="NY31" s="45"/>
      <c r="NZ31" s="45"/>
      <c r="OA31" s="45"/>
      <c r="OB31" s="45"/>
      <c r="OC31" s="45"/>
      <c r="OD31" s="45"/>
      <c r="OE31" s="45"/>
      <c r="OF31" s="45"/>
      <c r="OG31" s="45"/>
      <c r="OH31" s="45"/>
      <c r="OI31" s="45"/>
      <c r="OJ31" s="45"/>
      <c r="OK31" s="45"/>
      <c r="OL31" s="45"/>
      <c r="OM31" s="45"/>
      <c r="ON31" s="45"/>
      <c r="OO31" s="45"/>
      <c r="OP31" s="45"/>
      <c r="OQ31" s="45"/>
      <c r="OR31" s="45"/>
      <c r="OS31" s="45"/>
      <c r="OT31" s="45"/>
      <c r="OU31" s="45"/>
      <c r="OV31" s="45"/>
      <c r="OW31" s="45"/>
      <c r="OX31" s="45"/>
      <c r="OY31" s="45"/>
      <c r="OZ31" s="45"/>
      <c r="PA31" s="45"/>
      <c r="PB31" s="45"/>
      <c r="PC31" s="45"/>
      <c r="PD31" s="45"/>
      <c r="PE31" s="45"/>
      <c r="PF31" s="45"/>
      <c r="PG31" s="45"/>
      <c r="PH31" s="45"/>
      <c r="PI31" s="45"/>
      <c r="PJ31" s="45"/>
      <c r="PK31" s="45"/>
      <c r="PL31" s="45"/>
      <c r="PM31" s="45"/>
      <c r="PN31" s="45"/>
      <c r="PO31" s="45"/>
      <c r="PP31" s="45"/>
      <c r="PQ31" s="45"/>
      <c r="PR31" s="45"/>
      <c r="PS31" s="45"/>
      <c r="PT31" s="45"/>
      <c r="PU31" s="45"/>
      <c r="PV31" s="45"/>
      <c r="PW31" s="45"/>
      <c r="PX31" s="45"/>
      <c r="PY31" s="45"/>
      <c r="PZ31" s="45"/>
      <c r="QA31" s="45"/>
      <c r="QB31" s="45"/>
      <c r="QC31" s="45"/>
      <c r="QD31" s="45"/>
      <c r="QE31" s="45"/>
      <c r="QF31" s="45"/>
      <c r="QG31" s="45"/>
      <c r="QH31" s="45"/>
      <c r="QI31" s="45"/>
      <c r="QJ31" s="45"/>
      <c r="QK31" s="45"/>
      <c r="QL31" s="45"/>
      <c r="QM31" s="45"/>
      <c r="QN31" s="45"/>
      <c r="QO31" s="45"/>
      <c r="QP31" s="45"/>
      <c r="QQ31" s="45"/>
      <c r="QR31" s="45"/>
      <c r="QS31" s="45"/>
      <c r="QT31" s="45"/>
      <c r="QU31" s="45"/>
      <c r="QV31" s="45"/>
      <c r="QW31" s="45"/>
      <c r="QX31" s="45"/>
      <c r="QY31" s="45"/>
      <c r="QZ31" s="45"/>
      <c r="RA31" s="45"/>
      <c r="RB31" s="45"/>
      <c r="RC31" s="45"/>
      <c r="RD31" s="45"/>
      <c r="RE31" s="45"/>
      <c r="RF31" s="45"/>
      <c r="RG31" s="45"/>
      <c r="RH31" s="45"/>
      <c r="RI31" s="45"/>
      <c r="RJ31" s="45"/>
      <c r="RK31" s="45"/>
      <c r="RL31" s="45"/>
      <c r="RM31" s="45"/>
      <c r="RN31" s="45"/>
      <c r="RO31" s="45"/>
      <c r="RP31" s="45"/>
      <c r="RQ31" s="45"/>
      <c r="RR31" s="45"/>
      <c r="RS31" s="45"/>
      <c r="RT31" s="45"/>
      <c r="RU31" s="45"/>
      <c r="RV31" s="45"/>
      <c r="RW31" s="45"/>
      <c r="RX31" s="45"/>
      <c r="RY31" s="45"/>
      <c r="RZ31" s="45"/>
      <c r="SA31" s="45"/>
      <c r="SB31" s="45"/>
      <c r="SC31" s="45"/>
      <c r="SD31" s="45"/>
      <c r="SE31" s="45"/>
      <c r="SF31" s="45"/>
      <c r="SG31" s="45"/>
      <c r="SH31" s="45"/>
      <c r="SI31" s="45"/>
      <c r="SJ31" s="45"/>
      <c r="SK31" s="45"/>
      <c r="SL31" s="45"/>
      <c r="SM31" s="45"/>
      <c r="SN31" s="45"/>
      <c r="SO31" s="45"/>
      <c r="SP31" s="45"/>
      <c r="SQ31" s="45"/>
      <c r="SR31" s="45"/>
      <c r="SS31" s="45"/>
      <c r="ST31" s="45"/>
      <c r="SU31" s="45"/>
      <c r="SV31" s="45"/>
      <c r="SW31" s="45"/>
      <c r="SX31" s="45"/>
      <c r="SY31" s="45"/>
      <c r="SZ31" s="45"/>
      <c r="TA31" s="45"/>
      <c r="TB31" s="45"/>
      <c r="TC31" s="45"/>
      <c r="TD31" s="45"/>
      <c r="TE31" s="45"/>
      <c r="TF31" s="45"/>
      <c r="TG31" s="45"/>
      <c r="TH31" s="45"/>
      <c r="TI31" s="45"/>
      <c r="TJ31" s="45"/>
      <c r="TK31" s="45"/>
      <c r="TL31" s="45"/>
      <c r="TM31" s="45"/>
      <c r="TN31" s="45"/>
      <c r="TO31" s="45"/>
      <c r="TP31" s="45"/>
      <c r="TQ31" s="45"/>
      <c r="TR31" s="45"/>
      <c r="TS31" s="45"/>
      <c r="TT31" s="45"/>
      <c r="TU31" s="45"/>
      <c r="TV31" s="45"/>
      <c r="TW31" s="45"/>
      <c r="TX31" s="45"/>
      <c r="TY31" s="45"/>
      <c r="TZ31" s="45"/>
      <c r="UA31" s="45"/>
      <c r="UB31" s="45"/>
      <c r="UC31" s="45"/>
      <c r="UD31" s="45"/>
      <c r="UE31" s="45"/>
      <c r="UF31" s="45"/>
      <c r="UG31" s="45"/>
      <c r="UH31" s="45"/>
      <c r="UI31" s="45"/>
      <c r="UJ31" s="45"/>
      <c r="UK31" s="45"/>
      <c r="UL31" s="45"/>
      <c r="UM31" s="45"/>
      <c r="UN31" s="45"/>
      <c r="UO31" s="45"/>
      <c r="UP31" s="45"/>
      <c r="UQ31" s="45"/>
      <c r="UR31" s="45"/>
      <c r="US31" s="45"/>
      <c r="UT31" s="45"/>
      <c r="UU31" s="45"/>
      <c r="UV31" s="45"/>
      <c r="UW31" s="45"/>
      <c r="UX31" s="45"/>
      <c r="UY31" s="45"/>
      <c r="UZ31" s="45"/>
      <c r="VA31" s="45"/>
      <c r="VB31" s="45"/>
      <c r="VC31" s="45"/>
      <c r="VD31" s="45"/>
      <c r="VE31" s="45"/>
      <c r="VF31" s="45"/>
      <c r="VG31" s="45"/>
      <c r="VH31" s="45"/>
      <c r="VI31" s="45"/>
      <c r="VJ31" s="45"/>
      <c r="VK31" s="45"/>
      <c r="VL31" s="45"/>
      <c r="VM31" s="45"/>
      <c r="VN31" s="45"/>
      <c r="VO31" s="45"/>
      <c r="VP31" s="45"/>
      <c r="VQ31" s="45"/>
      <c r="VR31" s="45"/>
      <c r="VS31" s="45"/>
      <c r="VT31" s="45"/>
      <c r="VU31" s="45"/>
      <c r="VV31" s="45"/>
      <c r="VW31" s="45"/>
      <c r="VX31" s="45"/>
      <c r="VY31" s="45"/>
      <c r="VZ31" s="45"/>
      <c r="WA31" s="45"/>
      <c r="WB31" s="45"/>
      <c r="WC31" s="45"/>
      <c r="WD31" s="45"/>
      <c r="WE31" s="45"/>
      <c r="WF31" s="45"/>
      <c r="WG31" s="45"/>
      <c r="WH31" s="45"/>
      <c r="WI31" s="45"/>
      <c r="WJ31" s="45"/>
      <c r="WK31" s="45"/>
      <c r="WL31" s="45"/>
      <c r="WM31" s="45"/>
      <c r="WN31" s="45"/>
      <c r="WO31" s="45"/>
      <c r="WP31" s="45"/>
      <c r="WQ31" s="45"/>
      <c r="WR31" s="45"/>
      <c r="WS31" s="45"/>
      <c r="WT31" s="45"/>
      <c r="WU31" s="45"/>
      <c r="WV31" s="45"/>
      <c r="WW31" s="45"/>
      <c r="WX31" s="45"/>
      <c r="WY31" s="45"/>
      <c r="WZ31" s="45"/>
      <c r="XA31" s="45"/>
      <c r="XB31" s="45"/>
      <c r="XC31" s="45"/>
      <c r="XD31" s="45"/>
      <c r="XE31" s="45"/>
      <c r="XF31" s="45"/>
      <c r="XG31" s="45"/>
      <c r="XH31" s="45"/>
      <c r="XI31" s="45"/>
      <c r="XJ31" s="45"/>
      <c r="XK31" s="45"/>
      <c r="XL31" s="45"/>
      <c r="XM31" s="45"/>
      <c r="XN31" s="45"/>
      <c r="XO31" s="45"/>
      <c r="XP31" s="45"/>
      <c r="XQ31" s="45"/>
      <c r="XR31" s="45"/>
      <c r="XS31" s="45"/>
      <c r="XT31" s="45"/>
      <c r="XU31" s="45"/>
      <c r="XV31" s="45"/>
      <c r="XW31" s="45"/>
      <c r="XX31" s="45"/>
      <c r="XY31" s="45"/>
      <c r="XZ31" s="45"/>
      <c r="YA31" s="45"/>
      <c r="YB31" s="45"/>
      <c r="YC31" s="45"/>
      <c r="YD31" s="45"/>
      <c r="YE31" s="45"/>
      <c r="YF31" s="45"/>
      <c r="YG31" s="45"/>
      <c r="YH31" s="45"/>
      <c r="YI31" s="45"/>
      <c r="YJ31" s="45"/>
      <c r="YK31" s="45"/>
      <c r="YL31" s="45"/>
      <c r="YM31" s="45"/>
      <c r="YN31" s="45"/>
      <c r="YO31" s="45"/>
      <c r="YP31" s="45"/>
      <c r="YQ31" s="45"/>
      <c r="YR31" s="45"/>
      <c r="YS31" s="45"/>
      <c r="YT31" s="45"/>
      <c r="YU31" s="45"/>
      <c r="YV31" s="45"/>
      <c r="YW31" s="45"/>
      <c r="YX31" s="45"/>
      <c r="YY31" s="45"/>
      <c r="YZ31" s="45"/>
      <c r="ZA31" s="45"/>
      <c r="ZB31" s="45"/>
      <c r="ZC31" s="45"/>
      <c r="ZD31" s="45"/>
      <c r="ZE31" s="45"/>
      <c r="ZF31" s="45"/>
      <c r="ZG31" s="45"/>
      <c r="ZH31" s="45"/>
      <c r="ZI31" s="45"/>
      <c r="ZJ31" s="45"/>
      <c r="ZK31" s="45"/>
      <c r="ZL31" s="45"/>
      <c r="ZM31" s="45"/>
      <c r="ZN31" s="45"/>
      <c r="ZO31" s="45"/>
      <c r="ZP31" s="45"/>
      <c r="ZQ31" s="45"/>
      <c r="ZR31" s="45"/>
      <c r="ZS31" s="45"/>
      <c r="ZT31" s="45"/>
      <c r="ZU31" s="45"/>
      <c r="ZV31" s="45"/>
      <c r="ZW31" s="45"/>
      <c r="ZX31" s="45"/>
      <c r="ZY31" s="45"/>
      <c r="ZZ31" s="45"/>
      <c r="AAA31" s="45"/>
      <c r="AAB31" s="45"/>
      <c r="AAC31" s="45"/>
      <c r="AAD31" s="45"/>
      <c r="AAE31" s="45"/>
      <c r="AAF31" s="45"/>
      <c r="AAG31" s="45"/>
      <c r="AAH31" s="45"/>
      <c r="AAI31" s="45"/>
      <c r="AAJ31" s="45"/>
      <c r="AAK31" s="45"/>
      <c r="AAL31" s="45"/>
      <c r="AAM31" s="45"/>
      <c r="AAN31" s="45"/>
      <c r="AAO31" s="45"/>
      <c r="AAP31" s="45"/>
      <c r="AAQ31" s="45"/>
      <c r="AAR31" s="45"/>
      <c r="AAS31" s="45"/>
      <c r="AAT31" s="45"/>
      <c r="AAU31" s="45"/>
      <c r="AAV31" s="45"/>
      <c r="AAW31" s="45"/>
      <c r="AAX31" s="45"/>
      <c r="AAY31" s="45"/>
      <c r="AAZ31" s="45"/>
      <c r="ABA31" s="45"/>
      <c r="ABB31" s="45"/>
      <c r="ABC31" s="45"/>
      <c r="ABD31" s="45"/>
      <c r="ABE31" s="45"/>
      <c r="ABF31" s="45"/>
      <c r="ABG31" s="45"/>
      <c r="ABH31" s="45"/>
      <c r="ABI31" s="45"/>
      <c r="ABJ31" s="45"/>
      <c r="ABK31" s="45"/>
      <c r="ABL31" s="45"/>
      <c r="ABM31" s="45"/>
      <c r="ABN31" s="45"/>
      <c r="ABO31" s="45"/>
      <c r="ABP31" s="45"/>
      <c r="ABQ31" s="45"/>
      <c r="ABR31" s="45"/>
      <c r="ABS31" s="45"/>
      <c r="ABT31" s="45"/>
      <c r="ABU31" s="45"/>
      <c r="ABV31" s="45"/>
      <c r="ABW31" s="45"/>
      <c r="ABX31" s="45"/>
      <c r="ABY31" s="45"/>
      <c r="ABZ31" s="45"/>
      <c r="ACA31" s="45"/>
      <c r="ACB31" s="45"/>
      <c r="ACC31" s="45"/>
      <c r="ACD31" s="45"/>
      <c r="ACE31" s="45"/>
      <c r="ACF31" s="45"/>
      <c r="ACG31" s="45"/>
      <c r="ACH31" s="45"/>
      <c r="ACI31" s="45"/>
      <c r="ACJ31" s="45"/>
      <c r="ACK31" s="45"/>
      <c r="ACL31" s="45"/>
      <c r="ACM31" s="45"/>
      <c r="ACN31" s="45"/>
      <c r="ACO31" s="45"/>
      <c r="ACP31" s="45"/>
      <c r="ACQ31" s="45"/>
      <c r="ACR31" s="45"/>
      <c r="ACS31" s="45"/>
      <c r="ACT31" s="45"/>
      <c r="ACU31" s="45"/>
      <c r="ACV31" s="45"/>
      <c r="ACW31" s="45"/>
      <c r="ACX31" s="45"/>
      <c r="ACY31" s="45"/>
      <c r="ACZ31" s="45"/>
      <c r="ADA31" s="45"/>
      <c r="ADB31" s="45"/>
      <c r="ADC31" s="45"/>
      <c r="ADD31" s="45"/>
      <c r="ADE31" s="45"/>
      <c r="ADF31" s="45"/>
      <c r="ADG31" s="45"/>
      <c r="ADH31" s="45"/>
      <c r="ADI31" s="45"/>
      <c r="ADJ31" s="45"/>
      <c r="ADK31" s="45"/>
      <c r="ADL31" s="45"/>
      <c r="ADM31" s="45"/>
      <c r="ADN31" s="45"/>
      <c r="ADO31" s="45"/>
      <c r="ADP31" s="45"/>
      <c r="ADQ31" s="45"/>
      <c r="ADR31" s="45"/>
      <c r="ADS31" s="45"/>
      <c r="ADT31" s="45"/>
      <c r="ADU31" s="45"/>
      <c r="ADV31" s="45"/>
      <c r="ADW31" s="45"/>
      <c r="ADX31" s="45"/>
      <c r="ADY31" s="45"/>
      <c r="ADZ31" s="45"/>
      <c r="AEA31" s="45"/>
      <c r="AEB31" s="45"/>
      <c r="AEC31" s="45"/>
      <c r="AED31" s="45"/>
      <c r="AEE31" s="45"/>
      <c r="AEF31" s="45"/>
      <c r="AEG31" s="45"/>
      <c r="AEH31" s="45"/>
      <c r="AEI31" s="45"/>
      <c r="AEJ31" s="45"/>
      <c r="AEK31" s="45"/>
      <c r="AEL31" s="45"/>
      <c r="AEM31" s="45"/>
      <c r="AEN31" s="45"/>
      <c r="AEO31" s="45"/>
      <c r="AEP31" s="45"/>
      <c r="AEQ31" s="45"/>
      <c r="AER31" s="45"/>
      <c r="AES31" s="45"/>
      <c r="AET31" s="45"/>
      <c r="AEU31" s="45"/>
      <c r="AEV31" s="45"/>
      <c r="AEW31" s="45"/>
      <c r="AEX31" s="45"/>
      <c r="AEY31" s="45"/>
      <c r="AEZ31" s="45"/>
      <c r="AFA31" s="45"/>
      <c r="AFB31" s="45"/>
      <c r="AFC31" s="45"/>
      <c r="AFD31" s="45"/>
      <c r="AFE31" s="45"/>
      <c r="AFF31" s="45"/>
      <c r="AFG31" s="45"/>
      <c r="AFH31" s="45"/>
      <c r="AFI31" s="45"/>
      <c r="AFJ31" s="45"/>
      <c r="AFK31" s="45"/>
      <c r="AFL31" s="45"/>
      <c r="AFM31" s="45"/>
      <c r="AFN31" s="45"/>
      <c r="AFO31" s="45"/>
      <c r="AFP31" s="45"/>
      <c r="AFQ31" s="45"/>
      <c r="AFR31" s="45"/>
      <c r="AFS31" s="45"/>
      <c r="AFT31" s="45"/>
      <c r="AFU31" s="45"/>
      <c r="AFV31" s="45"/>
      <c r="AFW31" s="45"/>
      <c r="AFX31" s="45"/>
      <c r="AFY31" s="45"/>
      <c r="AFZ31" s="45"/>
      <c r="AGA31" s="45"/>
      <c r="AGB31" s="45"/>
      <c r="AGC31" s="45"/>
      <c r="AGD31" s="45"/>
      <c r="AGE31" s="45"/>
      <c r="AGF31" s="45"/>
      <c r="AGG31" s="45"/>
      <c r="AGH31" s="45"/>
      <c r="AGI31" s="45"/>
      <c r="AGJ31" s="45"/>
      <c r="AGK31" s="45"/>
      <c r="AGL31" s="45"/>
      <c r="AGM31" s="45"/>
      <c r="AGN31" s="45"/>
      <c r="AGO31" s="45"/>
      <c r="AGP31" s="45"/>
      <c r="AGQ31" s="45"/>
      <c r="AGR31" s="45"/>
      <c r="AGS31" s="45"/>
      <c r="AGT31" s="45"/>
      <c r="AGU31" s="45"/>
      <c r="AGV31" s="45"/>
      <c r="AGW31" s="45"/>
      <c r="AGX31" s="45"/>
      <c r="AGY31" s="45"/>
      <c r="AGZ31" s="45"/>
      <c r="AHA31" s="45"/>
      <c r="AHB31" s="45"/>
      <c r="AHC31" s="45"/>
      <c r="AHD31" s="45"/>
      <c r="AHE31" s="45"/>
      <c r="AHF31" s="45"/>
      <c r="AHG31" s="45"/>
      <c r="AHH31" s="45"/>
      <c r="AHI31" s="45"/>
      <c r="AHJ31" s="45"/>
      <c r="AHK31" s="45"/>
      <c r="AHL31" s="45"/>
      <c r="AHM31" s="45"/>
      <c r="AHN31" s="45"/>
      <c r="AHO31" s="45"/>
      <c r="AHP31" s="45"/>
      <c r="AHQ31" s="45"/>
      <c r="AHR31" s="45"/>
      <c r="AHS31" s="45"/>
      <c r="AHT31" s="45"/>
      <c r="AHU31" s="45"/>
      <c r="AHV31" s="45"/>
      <c r="AHW31" s="45"/>
      <c r="AHX31" s="45"/>
      <c r="AHY31" s="45"/>
      <c r="AHZ31" s="45"/>
      <c r="AIA31" s="45"/>
      <c r="AIB31" s="45"/>
      <c r="AIC31" s="45"/>
      <c r="AID31" s="45"/>
      <c r="AIE31" s="45"/>
      <c r="AIF31" s="45"/>
      <c r="AIG31" s="45"/>
      <c r="AIH31" s="45"/>
      <c r="AII31" s="45"/>
      <c r="AIJ31" s="45"/>
      <c r="AIK31" s="45"/>
      <c r="AIL31" s="45"/>
      <c r="AIM31" s="45"/>
      <c r="AIN31" s="45"/>
      <c r="AIO31" s="45"/>
      <c r="AIP31" s="45"/>
      <c r="AIQ31" s="45"/>
      <c r="AIR31" s="45"/>
      <c r="AIS31" s="45"/>
      <c r="AIT31" s="45"/>
      <c r="AIU31" s="45"/>
      <c r="AIV31" s="45"/>
      <c r="AIW31" s="45"/>
      <c r="AIX31" s="45"/>
      <c r="AIY31" s="45"/>
      <c r="AIZ31" s="45"/>
      <c r="AJA31" s="45"/>
      <c r="AJB31" s="45"/>
      <c r="AJC31" s="45"/>
      <c r="AJD31" s="45"/>
      <c r="AJE31" s="45"/>
      <c r="AJF31" s="45"/>
      <c r="AJG31" s="45"/>
      <c r="AJH31" s="45"/>
      <c r="AJI31" s="45"/>
      <c r="AJJ31" s="45"/>
      <c r="AJK31" s="45"/>
      <c r="AJL31" s="45"/>
      <c r="AJM31" s="45"/>
      <c r="AJN31" s="45"/>
      <c r="AJO31" s="45"/>
      <c r="AJP31" s="45"/>
      <c r="AJQ31" s="45"/>
      <c r="AJR31" s="45"/>
      <c r="AJS31" s="45"/>
      <c r="AJT31" s="45"/>
      <c r="AJU31" s="45"/>
      <c r="AJV31" s="45"/>
      <c r="AJW31" s="45"/>
      <c r="AJX31" s="45"/>
      <c r="AJY31" s="45"/>
      <c r="AJZ31" s="45"/>
      <c r="AKA31" s="45"/>
      <c r="AKB31" s="45"/>
      <c r="AKC31" s="45"/>
      <c r="AKD31" s="45"/>
      <c r="AKE31" s="45"/>
      <c r="AKF31" s="45"/>
      <c r="AKG31" s="45"/>
      <c r="AKH31" s="45"/>
      <c r="AKI31" s="45"/>
      <c r="AKJ31" s="45"/>
      <c r="AKK31" s="45"/>
      <c r="AKL31" s="45"/>
      <c r="AKM31" s="45"/>
      <c r="AKN31" s="45"/>
      <c r="AKO31" s="45"/>
      <c r="AKP31" s="45"/>
      <c r="AKQ31" s="45"/>
      <c r="AKR31" s="45"/>
      <c r="AKS31" s="45"/>
      <c r="AKT31" s="45"/>
      <c r="AKU31" s="45"/>
      <c r="AKV31" s="45"/>
      <c r="AKW31" s="45"/>
      <c r="AKX31" s="45"/>
      <c r="AKY31" s="45"/>
      <c r="AKZ31" s="45"/>
      <c r="ALA31" s="45"/>
      <c r="ALB31" s="45"/>
      <c r="ALC31" s="45"/>
      <c r="ALD31" s="45"/>
      <c r="ALE31" s="45"/>
      <c r="ALF31" s="45"/>
      <c r="ALG31" s="45"/>
      <c r="ALH31" s="45"/>
      <c r="ALI31" s="45"/>
      <c r="ALJ31" s="45"/>
      <c r="ALK31" s="45"/>
      <c r="ALL31" s="45"/>
      <c r="ALM31" s="45"/>
      <c r="ALN31" s="45"/>
      <c r="ALO31" s="45"/>
      <c r="ALP31" s="45"/>
      <c r="ALQ31" s="45"/>
      <c r="ALR31" s="45"/>
      <c r="ALS31" s="45"/>
      <c r="ALT31" s="45"/>
      <c r="ALU31" s="45"/>
      <c r="ALV31" s="45"/>
      <c r="ALW31" s="45"/>
      <c r="ALX31" s="45"/>
      <c r="ALY31" s="45"/>
      <c r="ALZ31" s="45"/>
      <c r="AMA31" s="45"/>
      <c r="AMB31" s="45"/>
      <c r="AMC31" s="45"/>
      <c r="AMD31" s="44"/>
      <c r="AME31" s="44"/>
      <c r="AMF31" s="44"/>
      <c r="AMG31" s="44"/>
      <c r="AMH31" s="44"/>
      <c r="AMI31" s="44"/>
      <c r="AMJ31" s="44"/>
    </row>
    <row r="32" spans="1:1024" customFormat="1" ht="19.5" customHeight="1" thickBot="1">
      <c r="A32" s="58"/>
      <c r="B32" s="127" t="s">
        <v>30</v>
      </c>
      <c r="C32" s="127"/>
      <c r="D32" s="127"/>
      <c r="E32" s="127"/>
      <c r="F32" s="127"/>
      <c r="G32" s="50"/>
      <c r="H32" s="23"/>
      <c r="I32" s="128"/>
      <c r="J32" s="128"/>
      <c r="K32" s="43">
        <f>SUM(K26:K31)</f>
        <v>1028</v>
      </c>
      <c r="L32" s="65"/>
      <c r="M32" s="66">
        <f>SUM(M26:M31)</f>
        <v>13107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2"/>
      <c r="AME32" s="2"/>
      <c r="AMF32" s="2"/>
      <c r="AMG32" s="2"/>
      <c r="AMH32" s="2"/>
      <c r="AMI32" s="2"/>
      <c r="AMJ32" s="2"/>
    </row>
    <row r="33" spans="1:1024" customFormat="1" ht="21" customHeight="1" thickBot="1">
      <c r="A33" s="25"/>
      <c r="B33" s="121"/>
      <c r="C33" s="122"/>
      <c r="D33" s="122"/>
      <c r="E33" s="122"/>
      <c r="F33" s="123"/>
      <c r="G33" s="63"/>
      <c r="H33" s="26"/>
      <c r="I33" s="124"/>
      <c r="J33" s="124"/>
      <c r="K33" s="27"/>
      <c r="L33" s="28"/>
      <c r="M33" s="38"/>
      <c r="N33" s="64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2"/>
      <c r="AME33" s="2"/>
      <c r="AMF33" s="2"/>
      <c r="AMG33" s="2"/>
      <c r="AMH33" s="2"/>
      <c r="AMI33" s="2"/>
      <c r="AMJ33" s="2"/>
    </row>
    <row r="34" spans="1:1024" customFormat="1" ht="19.5" customHeight="1" thickBot="1">
      <c r="A34" s="68"/>
      <c r="B34" s="125" t="s">
        <v>62</v>
      </c>
      <c r="C34" s="125"/>
      <c r="D34" s="125"/>
      <c r="E34" s="125"/>
      <c r="F34" s="125"/>
      <c r="G34" s="70"/>
      <c r="H34" s="69"/>
      <c r="I34" s="126"/>
      <c r="J34" s="126"/>
      <c r="K34" s="71"/>
      <c r="L34" s="72"/>
      <c r="M34" s="73">
        <f>M32-M33</f>
        <v>13107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2"/>
      <c r="AME34" s="2"/>
      <c r="AMF34" s="2"/>
      <c r="AMG34" s="2"/>
      <c r="AMH34" s="2"/>
      <c r="AMI34" s="2"/>
      <c r="AMJ34" s="2"/>
    </row>
    <row r="35" spans="1:1024" customFormat="1" ht="19.5" customHeight="1" thickBot="1">
      <c r="A35" s="29"/>
      <c r="B35" s="198"/>
      <c r="C35" s="198"/>
      <c r="D35" s="198"/>
      <c r="E35" s="198"/>
      <c r="F35" s="198"/>
      <c r="G35" s="23"/>
      <c r="H35" s="30"/>
      <c r="I35" s="190"/>
      <c r="J35" s="190"/>
      <c r="K35" s="31"/>
      <c r="L35" s="32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2"/>
      <c r="AME35" s="2"/>
      <c r="AMF35" s="2"/>
      <c r="AMG35" s="2"/>
      <c r="AMH35" s="2"/>
      <c r="AMI35" s="2"/>
      <c r="AMJ35" s="2"/>
    </row>
    <row r="36" spans="1:1024" customFormat="1" ht="19.5" customHeight="1" thickBot="1">
      <c r="A36" s="29"/>
      <c r="B36" s="199" t="s">
        <v>55</v>
      </c>
      <c r="C36" s="200"/>
      <c r="D36" s="200"/>
      <c r="E36" s="200"/>
      <c r="F36" s="201"/>
      <c r="G36" s="51"/>
      <c r="H36" s="30"/>
      <c r="I36" s="190"/>
      <c r="J36" s="190"/>
      <c r="K36" s="31"/>
      <c r="L36" s="32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2"/>
      <c r="AME36" s="2"/>
      <c r="AMF36" s="2"/>
      <c r="AMG36" s="2"/>
      <c r="AMH36" s="2"/>
      <c r="AMI36" s="2"/>
      <c r="AMJ36" s="2"/>
    </row>
    <row r="37" spans="1:1024" customFormat="1" ht="19.5" customHeight="1" thickBot="1">
      <c r="A37" s="29"/>
      <c r="B37" s="199" t="s">
        <v>56</v>
      </c>
      <c r="C37" s="200"/>
      <c r="D37" s="200"/>
      <c r="E37" s="200"/>
      <c r="F37" s="201"/>
      <c r="G37" s="51"/>
      <c r="H37" s="30"/>
      <c r="I37" s="190"/>
      <c r="J37" s="190"/>
      <c r="K37" s="31"/>
      <c r="L37" s="32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2"/>
      <c r="AME37" s="2"/>
      <c r="AMF37" s="2"/>
      <c r="AMG37" s="2"/>
      <c r="AMH37" s="2"/>
      <c r="AMI37" s="2"/>
      <c r="AMJ37" s="2"/>
    </row>
    <row r="38" spans="1:1024" customFormat="1" ht="19.5" customHeight="1" thickBot="1">
      <c r="A38" s="29"/>
      <c r="B38" s="199" t="s">
        <v>57</v>
      </c>
      <c r="C38" s="200"/>
      <c r="D38" s="200"/>
      <c r="E38" s="200"/>
      <c r="F38" s="201"/>
      <c r="G38" s="51"/>
      <c r="H38" s="30"/>
      <c r="I38" s="190"/>
      <c r="J38" s="190"/>
      <c r="K38" s="31"/>
      <c r="L38" s="32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2"/>
      <c r="AME38" s="2"/>
      <c r="AMF38" s="2"/>
      <c r="AMG38" s="2"/>
      <c r="AMH38" s="2"/>
      <c r="AMI38" s="2"/>
      <c r="AMJ38" s="2"/>
    </row>
    <row r="39" spans="1:1024" customFormat="1" ht="19.5" customHeight="1" thickBot="1">
      <c r="A39" s="29"/>
      <c r="B39" s="199" t="s">
        <v>58</v>
      </c>
      <c r="C39" s="200"/>
      <c r="D39" s="200"/>
      <c r="E39" s="200"/>
      <c r="F39" s="201"/>
      <c r="G39" s="52"/>
      <c r="H39" s="30"/>
      <c r="I39" s="190"/>
      <c r="J39" s="190"/>
      <c r="K39" s="31"/>
      <c r="L39" s="32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2"/>
      <c r="AME39" s="2"/>
      <c r="AMF39" s="2"/>
      <c r="AMG39" s="2"/>
      <c r="AMH39" s="2"/>
      <c r="AMI39" s="2"/>
      <c r="AMJ39" s="2"/>
    </row>
    <row r="40" spans="1:1024" customFormat="1" ht="19.5" customHeight="1" thickBot="1">
      <c r="A40" s="58"/>
      <c r="B40" s="205" t="s">
        <v>59</v>
      </c>
      <c r="C40" s="206"/>
      <c r="D40" s="206"/>
      <c r="E40" s="206"/>
      <c r="F40" s="206"/>
      <c r="G40" s="56"/>
      <c r="H40" s="55"/>
      <c r="I40" s="115"/>
      <c r="J40" s="115"/>
      <c r="K40" s="33"/>
      <c r="L40" s="34"/>
      <c r="M40" s="34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2"/>
      <c r="AME40" s="2"/>
      <c r="AMF40" s="2"/>
      <c r="AMG40" s="2"/>
      <c r="AMH40" s="2"/>
      <c r="AMI40" s="2"/>
      <c r="AMJ40" s="2"/>
    </row>
    <row r="41" spans="1:1024" customFormat="1" ht="48.75" customHeight="1" thickBot="1">
      <c r="A41" s="59"/>
      <c r="B41" s="194" t="s">
        <v>66</v>
      </c>
      <c r="C41" s="195"/>
      <c r="D41" s="195"/>
      <c r="E41" s="195"/>
      <c r="F41" s="196"/>
      <c r="G41" s="53"/>
      <c r="H41" s="40"/>
      <c r="I41" s="191"/>
      <c r="J41" s="192"/>
      <c r="K41" s="46"/>
      <c r="L41" s="24"/>
      <c r="M41" s="24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2"/>
      <c r="AME41" s="2"/>
      <c r="AMF41" s="2"/>
      <c r="AMG41" s="2"/>
      <c r="AMH41" s="2"/>
      <c r="AMI41" s="2"/>
      <c r="AMJ41" s="2"/>
    </row>
    <row r="42" spans="1:1024" customFormat="1" ht="19.5" customHeight="1" thickBot="1">
      <c r="A42" s="58"/>
      <c r="B42" s="210" t="s">
        <v>102</v>
      </c>
      <c r="C42" s="211"/>
      <c r="D42" s="211"/>
      <c r="E42" s="211"/>
      <c r="F42" s="212"/>
      <c r="G42" s="56"/>
      <c r="H42" s="55"/>
      <c r="I42" s="193"/>
      <c r="J42" s="192"/>
      <c r="K42" s="46"/>
      <c r="L42" s="24"/>
      <c r="M42" s="24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2"/>
      <c r="AME42" s="2"/>
      <c r="AMF42" s="2"/>
      <c r="AMG42" s="2"/>
      <c r="AMH42" s="2"/>
      <c r="AMI42" s="2"/>
      <c r="AMJ42" s="2"/>
    </row>
    <row r="43" spans="1:1024" customFormat="1" ht="19.5" customHeight="1" thickBot="1">
      <c r="A43" s="207" t="s">
        <v>104</v>
      </c>
      <c r="B43" s="207"/>
      <c r="C43" s="207"/>
      <c r="D43" s="207"/>
      <c r="E43" s="207"/>
      <c r="F43" s="208"/>
      <c r="G43" s="209"/>
      <c r="H43" s="208"/>
      <c r="I43" s="208"/>
      <c r="J43" s="208"/>
      <c r="K43" s="208"/>
      <c r="L43" s="208"/>
      <c r="M43" s="208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2"/>
      <c r="AME43" s="2"/>
      <c r="AMF43" s="2"/>
      <c r="AMG43" s="2"/>
      <c r="AMH43" s="2"/>
      <c r="AMI43" s="2"/>
      <c r="AMJ43" s="2"/>
    </row>
    <row r="44" spans="1:1024" customFormat="1" ht="15.75" customHeight="1" thickBot="1">
      <c r="A44" s="140" t="s">
        <v>31</v>
      </c>
      <c r="B44" s="140"/>
      <c r="C44" s="140"/>
      <c r="D44" s="140">
        <f>K32</f>
        <v>1028</v>
      </c>
      <c r="E44" s="168"/>
      <c r="F44" s="35"/>
      <c r="G44" s="36"/>
      <c r="H44" s="36"/>
      <c r="I44" s="36"/>
      <c r="J44" s="36"/>
      <c r="K44" s="36"/>
      <c r="L44" s="36"/>
      <c r="M44" s="37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2"/>
      <c r="AME44" s="2"/>
      <c r="AMF44" s="2"/>
      <c r="AMG44" s="2"/>
      <c r="AMH44" s="2"/>
      <c r="AMI44" s="2"/>
      <c r="AMJ44" s="2"/>
    </row>
    <row r="45" spans="1:1024" customFormat="1" ht="15.75" customHeight="1" thickBot="1">
      <c r="A45" s="140" t="s">
        <v>32</v>
      </c>
      <c r="B45" s="140"/>
      <c r="C45" s="140"/>
      <c r="D45" s="140">
        <v>12</v>
      </c>
      <c r="E45" s="168"/>
      <c r="F45" s="202" t="s">
        <v>33</v>
      </c>
      <c r="G45" s="203"/>
      <c r="H45" s="147"/>
      <c r="I45" s="147"/>
      <c r="J45" s="147"/>
      <c r="K45" s="147"/>
      <c r="L45" s="147"/>
      <c r="M45" s="204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2"/>
      <c r="AME45" s="2"/>
      <c r="AMF45" s="2"/>
      <c r="AMG45" s="2"/>
      <c r="AMH45" s="2"/>
      <c r="AMI45" s="2"/>
      <c r="AMJ45" s="2"/>
    </row>
    <row r="46" spans="1:1024" customFormat="1" ht="15.75" customHeight="1" thickBot="1">
      <c r="A46" s="140" t="s">
        <v>60</v>
      </c>
      <c r="B46" s="140"/>
      <c r="C46" s="140"/>
      <c r="D46" s="140">
        <v>193.11500000000001</v>
      </c>
      <c r="E46" s="168"/>
      <c r="F46" s="164" t="s">
        <v>34</v>
      </c>
      <c r="G46" s="165"/>
      <c r="H46" s="166"/>
      <c r="I46" s="166"/>
      <c r="J46" s="166"/>
      <c r="K46" s="166"/>
      <c r="L46" s="166"/>
      <c r="M46" s="167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8" customHeight="1" thickBot="1">
      <c r="A47" s="140" t="s">
        <v>61</v>
      </c>
      <c r="B47" s="140"/>
      <c r="C47" s="140"/>
      <c r="D47" s="140">
        <v>214.715</v>
      </c>
      <c r="E47" s="168"/>
      <c r="F47" s="172"/>
      <c r="G47" s="173"/>
      <c r="H47" s="174"/>
      <c r="I47" s="174"/>
      <c r="J47" s="174"/>
      <c r="K47" s="174"/>
      <c r="L47" s="174"/>
      <c r="M47" s="175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2"/>
      <c r="AME47" s="2"/>
      <c r="AMF47" s="2"/>
      <c r="AMG47" s="2"/>
      <c r="AMH47" s="2"/>
      <c r="AMI47" s="2"/>
      <c r="AMJ47" s="2"/>
    </row>
    <row r="48" spans="1:1024" customFormat="1" ht="18" customHeight="1" thickBot="1">
      <c r="A48" s="140" t="s">
        <v>35</v>
      </c>
      <c r="B48" s="140"/>
      <c r="C48" s="140"/>
      <c r="D48" s="140" t="s">
        <v>98</v>
      </c>
      <c r="E48" s="168"/>
      <c r="F48" s="172"/>
      <c r="G48" s="173"/>
      <c r="H48" s="174"/>
      <c r="I48" s="174"/>
      <c r="J48" s="174"/>
      <c r="K48" s="174"/>
      <c r="L48" s="174"/>
      <c r="M48" s="175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2"/>
      <c r="AME48" s="2"/>
      <c r="AMF48" s="2"/>
      <c r="AMG48" s="2"/>
      <c r="AMH48" s="2"/>
      <c r="AMI48" s="2"/>
      <c r="AMJ48" s="2"/>
    </row>
    <row r="49" spans="1:1024" customFormat="1" ht="15.75" customHeight="1" thickBot="1">
      <c r="A49" s="168" t="s">
        <v>106</v>
      </c>
      <c r="B49" s="169"/>
      <c r="C49" s="169"/>
      <c r="D49" s="170" t="s">
        <v>107</v>
      </c>
      <c r="E49" s="171"/>
      <c r="F49" s="164"/>
      <c r="G49" s="165"/>
      <c r="H49" s="166"/>
      <c r="I49" s="166"/>
      <c r="J49" s="166"/>
      <c r="K49" s="166"/>
      <c r="L49" s="166"/>
      <c r="M49" s="167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2"/>
      <c r="AME49" s="2"/>
      <c r="AMF49" s="2"/>
      <c r="AMG49" s="2"/>
      <c r="AMH49" s="2"/>
      <c r="AMI49" s="2"/>
      <c r="AMJ49" s="2"/>
    </row>
    <row r="50" spans="1:1024" customFormat="1" ht="15" customHeight="1" thickBot="1">
      <c r="A50" s="140" t="s">
        <v>37</v>
      </c>
      <c r="B50" s="140"/>
      <c r="C50" s="140"/>
      <c r="D50" s="197">
        <v>1.25</v>
      </c>
      <c r="E50" s="188"/>
      <c r="F50" s="164" t="s">
        <v>36</v>
      </c>
      <c r="G50" s="165"/>
      <c r="H50" s="166"/>
      <c r="I50" s="166"/>
      <c r="J50" s="166"/>
      <c r="K50" s="166"/>
      <c r="L50" s="166"/>
      <c r="M50" s="167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2"/>
      <c r="AME50" s="2"/>
      <c r="AMF50" s="2"/>
      <c r="AMG50" s="2"/>
      <c r="AMH50" s="2"/>
      <c r="AMI50" s="2"/>
      <c r="AMJ50" s="2"/>
    </row>
    <row r="51" spans="1:1024" customFormat="1" ht="17.25" customHeight="1">
      <c r="A51" s="138" t="s">
        <v>54</v>
      </c>
      <c r="B51" s="138"/>
      <c r="C51" s="138"/>
      <c r="D51" s="138"/>
      <c r="E51" s="179"/>
      <c r="F51" s="176"/>
      <c r="G51" s="177"/>
      <c r="H51" s="152"/>
      <c r="I51" s="152"/>
      <c r="J51" s="152"/>
      <c r="K51" s="152"/>
      <c r="L51" s="152"/>
      <c r="M51" s="178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2"/>
      <c r="AME51" s="2"/>
      <c r="AMF51" s="2"/>
      <c r="AMG51" s="2"/>
      <c r="AMH51" s="2"/>
      <c r="AMI51" s="2"/>
      <c r="AMJ51" s="2"/>
    </row>
    <row r="52" spans="1:1024" customFormat="1" ht="32.25" customHeight="1" thickBot="1">
      <c r="A52" s="139" t="s">
        <v>38</v>
      </c>
      <c r="B52" s="139"/>
      <c r="C52" s="139"/>
      <c r="D52" s="139"/>
      <c r="E52" s="159"/>
      <c r="F52" s="160"/>
      <c r="G52" s="161"/>
      <c r="H52" s="162"/>
      <c r="I52" s="162"/>
      <c r="J52" s="162"/>
      <c r="K52" s="162"/>
      <c r="L52" s="162"/>
      <c r="M52" s="16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2"/>
      <c r="AME52" s="2"/>
      <c r="AMF52" s="2"/>
      <c r="AMG52" s="2"/>
      <c r="AMH52" s="2"/>
      <c r="AMI52" s="2"/>
      <c r="AMJ52" s="2"/>
    </row>
    <row r="55" spans="1:1024" ht="26.25">
      <c r="C55" s="111"/>
      <c r="D55" s="111"/>
      <c r="E55" s="111"/>
      <c r="F55" s="112"/>
      <c r="G55" s="111"/>
    </row>
    <row r="56" spans="1:1024" ht="26.25">
      <c r="C56" s="111"/>
      <c r="D56" s="111"/>
      <c r="E56" s="111"/>
      <c r="F56" s="112"/>
      <c r="G56" s="111"/>
    </row>
    <row r="57" spans="1:1024" ht="26.25">
      <c r="C57" s="111"/>
      <c r="D57" s="113"/>
      <c r="E57" s="113"/>
      <c r="F57" s="114"/>
      <c r="G57" s="113"/>
    </row>
    <row r="58" spans="1:1024" ht="26.25">
      <c r="C58" s="111"/>
      <c r="D58" s="111"/>
      <c r="E58" s="111"/>
      <c r="F58" s="111"/>
      <c r="G58" s="111"/>
    </row>
    <row r="59" spans="1:1024" ht="26.25">
      <c r="C59" s="111"/>
      <c r="D59" s="113"/>
      <c r="E59" s="113"/>
      <c r="F59" s="114"/>
      <c r="G59" s="113"/>
    </row>
    <row r="60" spans="1:1024" ht="26.25">
      <c r="C60" s="111"/>
      <c r="D60" s="111"/>
      <c r="E60" s="111"/>
      <c r="F60" s="111"/>
      <c r="G60" s="111"/>
    </row>
  </sheetData>
  <mergeCells count="120">
    <mergeCell ref="I37:J37"/>
    <mergeCell ref="I41:J41"/>
    <mergeCell ref="I42:J42"/>
    <mergeCell ref="B41:F41"/>
    <mergeCell ref="A50:C50"/>
    <mergeCell ref="D50:E50"/>
    <mergeCell ref="D45:E45"/>
    <mergeCell ref="B35:F35"/>
    <mergeCell ref="B36:F36"/>
    <mergeCell ref="B37:F37"/>
    <mergeCell ref="B38:F38"/>
    <mergeCell ref="B39:F39"/>
    <mergeCell ref="I38:J38"/>
    <mergeCell ref="I39:J39"/>
    <mergeCell ref="F45:M45"/>
    <mergeCell ref="B40:F40"/>
    <mergeCell ref="I40:J40"/>
    <mergeCell ref="A44:C44"/>
    <mergeCell ref="D44:E44"/>
    <mergeCell ref="A43:M43"/>
    <mergeCell ref="A45:C45"/>
    <mergeCell ref="I35:J35"/>
    <mergeCell ref="I36:J36"/>
    <mergeCell ref="B42:F42"/>
    <mergeCell ref="A8:D8"/>
    <mergeCell ref="A12:D12"/>
    <mergeCell ref="A9:D9"/>
    <mergeCell ref="A10:D10"/>
    <mergeCell ref="A11:D11"/>
    <mergeCell ref="A13:B13"/>
    <mergeCell ref="C13:D13"/>
    <mergeCell ref="E13:I13"/>
    <mergeCell ref="J13:M13"/>
    <mergeCell ref="E14:I14"/>
    <mergeCell ref="A21:B21"/>
    <mergeCell ref="C21:D21"/>
    <mergeCell ref="C17:D17"/>
    <mergeCell ref="E21:M21"/>
    <mergeCell ref="A18:B18"/>
    <mergeCell ref="E17:M17"/>
    <mergeCell ref="K23:K24"/>
    <mergeCell ref="B24:F24"/>
    <mergeCell ref="A14:B14"/>
    <mergeCell ref="A17:B17"/>
    <mergeCell ref="A22:M22"/>
    <mergeCell ref="C14:D14"/>
    <mergeCell ref="J14:M14"/>
    <mergeCell ref="A15:B15"/>
    <mergeCell ref="C15:D15"/>
    <mergeCell ref="E15:M15"/>
    <mergeCell ref="E20:M20"/>
    <mergeCell ref="A16:B16"/>
    <mergeCell ref="C16:D16"/>
    <mergeCell ref="E16:M16"/>
    <mergeCell ref="C18:D18"/>
    <mergeCell ref="E18:M18"/>
    <mergeCell ref="A19:B19"/>
    <mergeCell ref="A52:E52"/>
    <mergeCell ref="F52:M52"/>
    <mergeCell ref="F49:M49"/>
    <mergeCell ref="A49:C49"/>
    <mergeCell ref="D49:E49"/>
    <mergeCell ref="A46:C46"/>
    <mergeCell ref="D46:E46"/>
    <mergeCell ref="F46:M46"/>
    <mergeCell ref="A47:C47"/>
    <mergeCell ref="D47:E47"/>
    <mergeCell ref="F47:M47"/>
    <mergeCell ref="A48:C48"/>
    <mergeCell ref="D48:E48"/>
    <mergeCell ref="F48:M48"/>
    <mergeCell ref="F51:M51"/>
    <mergeCell ref="F50:M50"/>
    <mergeCell ref="A51:E51"/>
    <mergeCell ref="A1:M1"/>
    <mergeCell ref="A2:D2"/>
    <mergeCell ref="E2:K2"/>
    <mergeCell ref="L2:M2"/>
    <mergeCell ref="A3:D3"/>
    <mergeCell ref="E3:K3"/>
    <mergeCell ref="L3:M3"/>
    <mergeCell ref="A7:D7"/>
    <mergeCell ref="E7:M7"/>
    <mergeCell ref="A4:D4"/>
    <mergeCell ref="E4:K4"/>
    <mergeCell ref="L4:M4"/>
    <mergeCell ref="A5:D5"/>
    <mergeCell ref="E5:K5"/>
    <mergeCell ref="L5:M5"/>
    <mergeCell ref="A6:D6"/>
    <mergeCell ref="E6:M6"/>
    <mergeCell ref="C19:D19"/>
    <mergeCell ref="E19:M19"/>
    <mergeCell ref="A20:B20"/>
    <mergeCell ref="C20:D20"/>
    <mergeCell ref="A23:A24"/>
    <mergeCell ref="B23:F23"/>
    <mergeCell ref="H23:H24"/>
    <mergeCell ref="I23:J24"/>
    <mergeCell ref="G23:G24"/>
    <mergeCell ref="B25:F25"/>
    <mergeCell ref="I25:J25"/>
    <mergeCell ref="B29:F29"/>
    <mergeCell ref="I29:J29"/>
    <mergeCell ref="B33:F33"/>
    <mergeCell ref="I33:J33"/>
    <mergeCell ref="B34:F34"/>
    <mergeCell ref="I34:J34"/>
    <mergeCell ref="B32:F32"/>
    <mergeCell ref="I32:J32"/>
    <mergeCell ref="B26:F26"/>
    <mergeCell ref="I26:J26"/>
    <mergeCell ref="B28:F28"/>
    <mergeCell ref="I28:J28"/>
    <mergeCell ref="B27:F27"/>
    <mergeCell ref="I27:J27"/>
    <mergeCell ref="I30:J30"/>
    <mergeCell ref="I31:J31"/>
    <mergeCell ref="B31:F31"/>
    <mergeCell ref="B30:F30"/>
  </mergeCells>
  <phoneticPr fontId="48" type="noConversion"/>
  <printOptions horizontalCentered="1"/>
  <pageMargins left="0" right="0.19685039370078741" top="0.19685039370078741" bottom="0.19685039370078741" header="0.19685039370078741" footer="0.19685039370078741"/>
  <pageSetup scale="5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A52BF-9D96-4FF5-9F1F-9907640107EA}">
  <sheetPr>
    <pageSetUpPr fitToPage="1"/>
  </sheetPr>
  <dimension ref="A1:Q49"/>
  <sheetViews>
    <sheetView tabSelected="1" zoomScaleNormal="100" workbookViewId="0">
      <selection activeCell="F57" sqref="F57"/>
    </sheetView>
  </sheetViews>
  <sheetFormatPr defaultRowHeight="14.25"/>
  <cols>
    <col min="1" max="1" width="12.75" customWidth="1"/>
    <col min="2" max="2" width="25.5" customWidth="1"/>
    <col min="3" max="3" width="18.875" customWidth="1"/>
    <col min="4" max="4" width="9.375" customWidth="1"/>
    <col min="5" max="5" width="9.625" customWidth="1"/>
    <col min="6" max="6" width="9.875" customWidth="1"/>
    <col min="7" max="7" width="7.875" customWidth="1"/>
    <col min="8" max="8" width="9" customWidth="1"/>
    <col min="9" max="10" width="9.125" customWidth="1"/>
    <col min="11" max="11" width="11" customWidth="1"/>
    <col min="12" max="12" width="9.5" customWidth="1"/>
    <col min="13" max="13" width="9.25" customWidth="1"/>
    <col min="14" max="14" width="11.375" customWidth="1"/>
    <col min="15" max="15" width="13.375" customWidth="1"/>
    <col min="17" max="17" width="10.5" customWidth="1"/>
    <col min="18" max="18" width="9.75" bestFit="1" customWidth="1"/>
  </cols>
  <sheetData>
    <row r="1" spans="1:15" ht="18.75" thickBot="1">
      <c r="A1" s="271" t="s">
        <v>39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3"/>
    </row>
    <row r="2" spans="1:15" ht="16.5">
      <c r="A2" s="274" t="s">
        <v>1</v>
      </c>
      <c r="B2" s="275"/>
      <c r="C2" s="275"/>
      <c r="D2" s="275"/>
      <c r="E2" s="275"/>
      <c r="F2" s="275"/>
      <c r="G2" s="275"/>
      <c r="H2" s="275" t="s">
        <v>2</v>
      </c>
      <c r="I2" s="275"/>
      <c r="J2" s="275"/>
      <c r="K2" s="275"/>
      <c r="L2" s="275"/>
      <c r="M2" s="275"/>
      <c r="N2" s="275" t="s">
        <v>3</v>
      </c>
      <c r="O2" s="276"/>
    </row>
    <row r="3" spans="1:15" ht="15">
      <c r="A3" s="277" t="s">
        <v>4</v>
      </c>
      <c r="B3" s="278"/>
      <c r="C3" s="278"/>
      <c r="D3" s="278"/>
      <c r="E3" s="278"/>
      <c r="F3" s="278"/>
      <c r="G3" s="278"/>
      <c r="H3" s="279" t="s">
        <v>103</v>
      </c>
      <c r="I3" s="279"/>
      <c r="J3" s="279"/>
      <c r="K3" s="279"/>
      <c r="L3" s="279"/>
      <c r="M3" s="279"/>
      <c r="N3" s="280" t="s">
        <v>50</v>
      </c>
      <c r="O3" s="281"/>
    </row>
    <row r="4" spans="1:15" ht="15" thickBot="1">
      <c r="A4" s="277" t="s">
        <v>67</v>
      </c>
      <c r="B4" s="278"/>
      <c r="C4" s="278"/>
      <c r="D4" s="278"/>
      <c r="E4" s="278"/>
      <c r="F4" s="278"/>
      <c r="G4" s="278"/>
      <c r="H4" s="286" t="s">
        <v>102</v>
      </c>
      <c r="I4" s="286"/>
      <c r="J4" s="286"/>
      <c r="K4" s="286"/>
      <c r="L4" s="286"/>
      <c r="M4" s="286"/>
      <c r="N4" s="287"/>
      <c r="O4" s="288"/>
    </row>
    <row r="5" spans="1:15" ht="16.5">
      <c r="A5" s="277" t="s">
        <v>70</v>
      </c>
      <c r="B5" s="278"/>
      <c r="C5" s="278"/>
      <c r="D5" s="278"/>
      <c r="E5" s="278"/>
      <c r="F5" s="278"/>
      <c r="G5" s="278"/>
      <c r="H5" s="275" t="s">
        <v>40</v>
      </c>
      <c r="I5" s="275"/>
      <c r="J5" s="275"/>
      <c r="K5" s="275"/>
      <c r="L5" s="275"/>
      <c r="M5" s="275"/>
      <c r="N5" s="275"/>
      <c r="O5" s="276"/>
    </row>
    <row r="6" spans="1:15" ht="15" thickBot="1">
      <c r="A6" s="299" t="s">
        <v>49</v>
      </c>
      <c r="B6" s="287"/>
      <c r="C6" s="287"/>
      <c r="D6" s="287"/>
      <c r="E6" s="287"/>
      <c r="F6" s="287"/>
      <c r="G6" s="287"/>
      <c r="H6" s="278" t="s">
        <v>97</v>
      </c>
      <c r="I6" s="278"/>
      <c r="J6" s="278"/>
      <c r="K6" s="278"/>
      <c r="L6" s="278"/>
      <c r="M6" s="278"/>
      <c r="N6" s="278"/>
      <c r="O6" s="310"/>
    </row>
    <row r="7" spans="1:15" ht="17.25" thickBot="1">
      <c r="A7" s="274" t="s">
        <v>5</v>
      </c>
      <c r="B7" s="275"/>
      <c r="C7" s="275"/>
      <c r="D7" s="275"/>
      <c r="E7" s="275"/>
      <c r="F7" s="275"/>
      <c r="G7" s="305"/>
      <c r="H7" s="306" t="s">
        <v>6</v>
      </c>
      <c r="I7" s="307"/>
      <c r="J7" s="308"/>
      <c r="K7" s="308"/>
      <c r="L7" s="308"/>
      <c r="M7" s="308"/>
      <c r="N7" s="308"/>
      <c r="O7" s="309"/>
    </row>
    <row r="8" spans="1:15">
      <c r="A8" s="218"/>
      <c r="B8" s="219"/>
      <c r="C8" s="219"/>
      <c r="D8" s="219"/>
      <c r="E8" s="219"/>
      <c r="F8" s="219"/>
      <c r="G8" s="300"/>
      <c r="H8" s="4" t="s">
        <v>78</v>
      </c>
      <c r="I8" s="5"/>
      <c r="J8" s="5"/>
      <c r="K8" s="5"/>
      <c r="L8" s="5"/>
      <c r="M8" s="5"/>
      <c r="N8" s="5"/>
      <c r="O8" s="6"/>
    </row>
    <row r="9" spans="1:15" ht="19.5" customHeight="1">
      <c r="A9" s="218" t="s">
        <v>77</v>
      </c>
      <c r="B9" s="219"/>
      <c r="C9" s="219"/>
      <c r="D9" s="219"/>
      <c r="E9" s="219"/>
      <c r="F9" s="219"/>
      <c r="G9" s="300"/>
      <c r="H9" s="4" t="s">
        <v>74</v>
      </c>
      <c r="I9" s="5"/>
      <c r="J9" s="5"/>
      <c r="K9" s="5"/>
      <c r="L9" s="5"/>
      <c r="M9" s="5"/>
      <c r="N9" s="5"/>
      <c r="O9" s="6"/>
    </row>
    <row r="10" spans="1:15" ht="18.75" customHeight="1">
      <c r="A10" s="218" t="s">
        <v>74</v>
      </c>
      <c r="B10" s="219"/>
      <c r="C10" s="219"/>
      <c r="D10" s="219"/>
      <c r="E10" s="219"/>
      <c r="F10" s="219"/>
      <c r="G10" s="300"/>
      <c r="H10" s="4" t="s">
        <v>84</v>
      </c>
      <c r="I10" s="5"/>
      <c r="J10" s="5"/>
      <c r="K10" s="5"/>
      <c r="L10" s="5"/>
      <c r="M10" s="5"/>
      <c r="N10" s="5"/>
      <c r="O10" s="6"/>
    </row>
    <row r="11" spans="1:15" ht="20.25" customHeight="1">
      <c r="A11" s="218" t="s">
        <v>75</v>
      </c>
      <c r="B11" s="219"/>
      <c r="C11" s="219"/>
      <c r="D11" s="219"/>
      <c r="E11" s="219"/>
      <c r="F11" s="219"/>
      <c r="G11" s="300"/>
      <c r="H11" s="4" t="s">
        <v>80</v>
      </c>
      <c r="I11" s="5"/>
      <c r="J11" s="5"/>
      <c r="K11" s="5"/>
      <c r="L11" s="5"/>
      <c r="M11" s="5"/>
      <c r="N11" s="5"/>
      <c r="O11" s="6"/>
    </row>
    <row r="12" spans="1:15" ht="21" customHeight="1">
      <c r="A12" s="218" t="s">
        <v>76</v>
      </c>
      <c r="B12" s="219"/>
      <c r="C12" s="219"/>
      <c r="D12" s="219"/>
      <c r="E12" s="219"/>
      <c r="F12" s="219"/>
      <c r="G12" s="300"/>
      <c r="H12" s="4" t="s">
        <v>81</v>
      </c>
      <c r="I12" s="5"/>
      <c r="J12" s="5"/>
      <c r="K12" s="5"/>
      <c r="L12" s="5"/>
      <c r="M12" s="5"/>
      <c r="N12" s="5"/>
      <c r="O12" s="6"/>
    </row>
    <row r="13" spans="1:15" ht="18" customHeight="1" thickBot="1">
      <c r="A13" s="299" t="s">
        <v>73</v>
      </c>
      <c r="B13" s="287"/>
      <c r="C13" s="287"/>
      <c r="D13" s="287"/>
      <c r="E13" s="287"/>
      <c r="F13" s="287"/>
      <c r="G13" s="301"/>
      <c r="H13" s="302"/>
      <c r="I13" s="303"/>
      <c r="J13" s="303"/>
      <c r="K13" s="303"/>
      <c r="L13" s="303"/>
      <c r="M13" s="303"/>
      <c r="N13" s="303"/>
      <c r="O13" s="304"/>
    </row>
    <row r="14" spans="1:15" ht="16.5">
      <c r="A14" s="265" t="s">
        <v>7</v>
      </c>
      <c r="B14" s="258"/>
      <c r="C14" s="258"/>
      <c r="D14" s="258"/>
      <c r="E14" s="258" t="s">
        <v>8</v>
      </c>
      <c r="F14" s="258"/>
      <c r="G14" s="258"/>
      <c r="H14" s="259" t="s">
        <v>9</v>
      </c>
      <c r="I14" s="259"/>
      <c r="J14" s="259"/>
      <c r="K14" s="259"/>
      <c r="L14" s="259"/>
      <c r="M14" s="259" t="s">
        <v>10</v>
      </c>
      <c r="N14" s="259"/>
      <c r="O14" s="260"/>
    </row>
    <row r="15" spans="1:15" ht="15" thickBot="1">
      <c r="A15" s="266" t="s">
        <v>11</v>
      </c>
      <c r="B15" s="261"/>
      <c r="C15" s="261"/>
      <c r="D15" s="261"/>
      <c r="E15" s="261" t="s">
        <v>12</v>
      </c>
      <c r="F15" s="261"/>
      <c r="G15" s="261"/>
      <c r="H15" s="261" t="s">
        <v>41</v>
      </c>
      <c r="I15" s="261"/>
      <c r="J15" s="261"/>
      <c r="K15" s="261"/>
      <c r="L15" s="261"/>
      <c r="M15" s="261" t="s">
        <v>73</v>
      </c>
      <c r="N15" s="261"/>
      <c r="O15" s="262"/>
    </row>
    <row r="16" spans="1:15" ht="16.5">
      <c r="A16" s="267" t="s">
        <v>14</v>
      </c>
      <c r="B16" s="268"/>
      <c r="C16" s="268"/>
      <c r="D16" s="268"/>
      <c r="E16" s="268" t="s">
        <v>15</v>
      </c>
      <c r="F16" s="268"/>
      <c r="G16" s="268"/>
      <c r="H16" s="269" t="s">
        <v>16</v>
      </c>
      <c r="I16" s="269"/>
      <c r="J16" s="269"/>
      <c r="K16" s="269"/>
      <c r="L16" s="269"/>
      <c r="M16" s="269"/>
      <c r="N16" s="269"/>
      <c r="O16" s="270"/>
    </row>
    <row r="17" spans="1:17" ht="15.75" thickBot="1">
      <c r="A17" s="293" t="s">
        <v>63</v>
      </c>
      <c r="B17" s="294"/>
      <c r="C17" s="294"/>
      <c r="D17" s="294"/>
      <c r="E17" s="294" t="s">
        <v>64</v>
      </c>
      <c r="F17" s="294"/>
      <c r="G17" s="294"/>
      <c r="H17" s="295" t="s">
        <v>18</v>
      </c>
      <c r="I17" s="295"/>
      <c r="J17" s="295"/>
      <c r="K17" s="295"/>
      <c r="L17" s="295"/>
      <c r="M17" s="295"/>
      <c r="N17" s="295"/>
      <c r="O17" s="296"/>
    </row>
    <row r="18" spans="1:17" ht="15">
      <c r="A18" s="297"/>
      <c r="B18" s="298"/>
      <c r="C18" s="298"/>
      <c r="D18" s="298"/>
      <c r="E18" s="298"/>
      <c r="F18" s="298"/>
      <c r="G18" s="298"/>
      <c r="H18" s="295" t="s">
        <v>19</v>
      </c>
      <c r="I18" s="295"/>
      <c r="J18" s="295"/>
      <c r="K18" s="295"/>
      <c r="L18" s="295"/>
      <c r="M18" s="295"/>
      <c r="N18" s="295"/>
      <c r="O18" s="296"/>
    </row>
    <row r="19" spans="1:17" ht="15.75" thickBot="1">
      <c r="A19" s="299"/>
      <c r="B19" s="287"/>
      <c r="C19" s="287"/>
      <c r="D19" s="287"/>
      <c r="E19" s="287"/>
      <c r="F19" s="287"/>
      <c r="G19" s="287"/>
      <c r="H19" s="263" t="s">
        <v>22</v>
      </c>
      <c r="I19" s="263"/>
      <c r="J19" s="263"/>
      <c r="K19" s="263"/>
      <c r="L19" s="263"/>
      <c r="M19" s="263"/>
      <c r="N19" s="263"/>
      <c r="O19" s="264"/>
    </row>
    <row r="20" spans="1:17" ht="16.5">
      <c r="A20" s="265" t="s">
        <v>20</v>
      </c>
      <c r="B20" s="258"/>
      <c r="C20" s="258"/>
      <c r="D20" s="258"/>
      <c r="E20" s="258" t="s">
        <v>21</v>
      </c>
      <c r="F20" s="258"/>
      <c r="G20" s="258"/>
      <c r="H20" s="263" t="s">
        <v>19</v>
      </c>
      <c r="I20" s="263"/>
      <c r="J20" s="263"/>
      <c r="K20" s="263"/>
      <c r="L20" s="263"/>
      <c r="M20" s="263"/>
      <c r="N20" s="263"/>
      <c r="O20" s="264"/>
    </row>
    <row r="21" spans="1:17" ht="17.25" thickBot="1">
      <c r="A21" s="289"/>
      <c r="B21" s="290"/>
      <c r="C21" s="290"/>
      <c r="D21" s="291"/>
      <c r="E21" s="292"/>
      <c r="F21" s="292"/>
      <c r="G21" s="292"/>
      <c r="H21" s="311" t="s">
        <v>22</v>
      </c>
      <c r="I21" s="311"/>
      <c r="J21" s="311"/>
      <c r="K21" s="311"/>
      <c r="L21" s="311"/>
      <c r="M21" s="311"/>
      <c r="N21" s="311"/>
      <c r="O21" s="312"/>
    </row>
    <row r="22" spans="1:17" ht="20.25" customHeight="1" thickBot="1">
      <c r="A22" s="221" t="s">
        <v>99</v>
      </c>
      <c r="B22" s="222"/>
      <c r="C22" s="222"/>
      <c r="D22" s="222"/>
      <c r="E22" s="282" t="s">
        <v>100</v>
      </c>
      <c r="F22" s="282"/>
      <c r="G22" s="282"/>
      <c r="H22" s="282"/>
      <c r="I22" s="282"/>
      <c r="J22" s="282"/>
      <c r="K22" s="282"/>
      <c r="L22" s="282"/>
      <c r="M22" s="282"/>
      <c r="N22" s="282"/>
      <c r="O22" s="283"/>
    </row>
    <row r="23" spans="1:17" ht="18.75" customHeight="1" thickBot="1">
      <c r="A23" s="284" t="s">
        <v>24</v>
      </c>
      <c r="B23" s="256"/>
      <c r="C23" s="256"/>
      <c r="D23" s="256"/>
      <c r="E23" s="256"/>
      <c r="F23" s="256"/>
      <c r="G23" s="256"/>
      <c r="H23" s="256"/>
      <c r="I23" s="256"/>
      <c r="J23" s="256"/>
      <c r="K23" s="256"/>
      <c r="L23" s="256"/>
      <c r="M23" s="256"/>
      <c r="N23" s="256"/>
      <c r="O23" s="285"/>
    </row>
    <row r="24" spans="1:17" ht="29.25" customHeight="1" thickBot="1">
      <c r="A24" s="248" t="s">
        <v>51</v>
      </c>
      <c r="B24" s="248" t="s">
        <v>91</v>
      </c>
      <c r="C24" s="248"/>
      <c r="D24" s="248" t="s">
        <v>71</v>
      </c>
      <c r="E24" s="250" t="s">
        <v>85</v>
      </c>
      <c r="F24" s="251"/>
      <c r="G24" s="251"/>
      <c r="H24" s="251"/>
      <c r="I24" s="251"/>
      <c r="J24" s="252"/>
      <c r="K24" s="248" t="s">
        <v>42</v>
      </c>
      <c r="L24" s="248" t="s">
        <v>43</v>
      </c>
      <c r="M24" s="248" t="s">
        <v>44</v>
      </c>
      <c r="N24" s="248" t="s">
        <v>45</v>
      </c>
      <c r="O24" s="248" t="s">
        <v>46</v>
      </c>
      <c r="P24" s="77" t="s">
        <v>101</v>
      </c>
      <c r="Q24" s="77"/>
    </row>
    <row r="25" spans="1:17" ht="15" thickBot="1">
      <c r="A25" s="249"/>
      <c r="B25" s="249"/>
      <c r="C25" s="249"/>
      <c r="D25" s="249"/>
      <c r="E25" s="81" t="s">
        <v>86</v>
      </c>
      <c r="F25" s="81" t="s">
        <v>87</v>
      </c>
      <c r="G25" s="81" t="s">
        <v>88</v>
      </c>
      <c r="H25" s="81" t="s">
        <v>89</v>
      </c>
      <c r="I25" s="81" t="s">
        <v>90</v>
      </c>
      <c r="J25" s="81" t="s">
        <v>95</v>
      </c>
      <c r="K25" s="249"/>
      <c r="L25" s="249"/>
      <c r="M25" s="249"/>
      <c r="N25" s="249"/>
      <c r="O25" s="249"/>
      <c r="P25" s="77"/>
      <c r="Q25" s="77"/>
    </row>
    <row r="26" spans="1:17" ht="15" thickBot="1">
      <c r="A26" s="253"/>
      <c r="B26" s="254"/>
      <c r="C26" s="254"/>
      <c r="D26" s="254"/>
      <c r="E26" s="254"/>
      <c r="F26" s="254"/>
      <c r="G26" s="254"/>
      <c r="H26" s="254"/>
      <c r="I26" s="254"/>
      <c r="J26" s="254"/>
      <c r="K26" s="254"/>
      <c r="L26" s="254"/>
      <c r="M26" s="254"/>
      <c r="N26" s="254"/>
      <c r="O26" s="255"/>
      <c r="P26" s="77"/>
      <c r="Q26" s="77"/>
    </row>
    <row r="27" spans="1:17" ht="15" customHeight="1" thickBot="1">
      <c r="A27" s="102">
        <v>1</v>
      </c>
      <c r="B27" s="103" t="s">
        <v>96</v>
      </c>
      <c r="C27" s="103" t="s">
        <v>92</v>
      </c>
      <c r="D27" s="104">
        <v>990</v>
      </c>
      <c r="E27" s="104">
        <v>90</v>
      </c>
      <c r="F27" s="104"/>
      <c r="G27" s="104"/>
      <c r="H27" s="104"/>
      <c r="I27" s="104"/>
      <c r="J27" s="104"/>
      <c r="K27" s="82">
        <f>J27+I27+H27+G27+F27+E27</f>
        <v>90</v>
      </c>
      <c r="L27" s="105">
        <v>1</v>
      </c>
      <c r="M27" s="106">
        <f>K27*L27</f>
        <v>90</v>
      </c>
      <c r="N27" s="107">
        <f>M27*0.155</f>
        <v>13.95</v>
      </c>
      <c r="O27" s="80">
        <f>N27+1.8</f>
        <v>15.75</v>
      </c>
      <c r="P27" s="108"/>
      <c r="Q27" s="78"/>
    </row>
    <row r="28" spans="1:17" ht="15" customHeight="1" thickBot="1">
      <c r="A28" s="79">
        <v>2</v>
      </c>
      <c r="B28" s="85" t="s">
        <v>96</v>
      </c>
      <c r="C28" s="86" t="s">
        <v>92</v>
      </c>
      <c r="D28" s="87">
        <v>990</v>
      </c>
      <c r="E28" s="87">
        <v>95</v>
      </c>
      <c r="F28" s="87"/>
      <c r="G28" s="87"/>
      <c r="H28" s="87"/>
      <c r="I28" s="87"/>
      <c r="J28" s="87"/>
      <c r="K28" s="96">
        <f t="shared" ref="K28" si="0">J28+I28+H28+G28+F28+E28</f>
        <v>95</v>
      </c>
      <c r="L28" s="97">
        <v>1</v>
      </c>
      <c r="M28" s="98">
        <f t="shared" ref="M28" si="1">K28*L28</f>
        <v>95</v>
      </c>
      <c r="N28" s="109">
        <f>M28*0.155</f>
        <v>14.725</v>
      </c>
      <c r="O28" s="80">
        <f t="shared" ref="O28:O38" si="2">N28+1.8</f>
        <v>16.524999999999999</v>
      </c>
      <c r="P28" s="108"/>
      <c r="Q28" s="78"/>
    </row>
    <row r="29" spans="1:17" ht="15" customHeight="1" thickBot="1">
      <c r="A29" s="79">
        <v>3</v>
      </c>
      <c r="B29" s="85" t="s">
        <v>96</v>
      </c>
      <c r="C29" s="86" t="s">
        <v>92</v>
      </c>
      <c r="D29" s="87">
        <v>990</v>
      </c>
      <c r="E29" s="87"/>
      <c r="F29" s="87">
        <v>95</v>
      </c>
      <c r="G29" s="87"/>
      <c r="H29" s="87"/>
      <c r="I29" s="87"/>
      <c r="J29" s="87"/>
      <c r="K29" s="96">
        <f t="shared" ref="K29:K35" si="3">J29+I29+H29+G29+F29+E29</f>
        <v>95</v>
      </c>
      <c r="L29" s="97">
        <v>1</v>
      </c>
      <c r="M29" s="98">
        <f t="shared" ref="M29:M35" si="4">K29*L29</f>
        <v>95</v>
      </c>
      <c r="N29" s="110">
        <f>M29*0.165</f>
        <v>15.675000000000001</v>
      </c>
      <c r="O29" s="80">
        <f t="shared" si="2"/>
        <v>17.475000000000001</v>
      </c>
      <c r="P29" s="108"/>
      <c r="Q29" s="78"/>
    </row>
    <row r="30" spans="1:17" ht="15" customHeight="1" thickBot="1">
      <c r="A30" s="79">
        <v>4</v>
      </c>
      <c r="B30" s="85" t="s">
        <v>96</v>
      </c>
      <c r="C30" s="86" t="s">
        <v>92</v>
      </c>
      <c r="D30" s="87">
        <v>990</v>
      </c>
      <c r="E30" s="87"/>
      <c r="F30" s="87">
        <v>95</v>
      </c>
      <c r="G30" s="87"/>
      <c r="H30" s="87"/>
      <c r="I30" s="87"/>
      <c r="J30" s="87"/>
      <c r="K30" s="96">
        <f t="shared" si="3"/>
        <v>95</v>
      </c>
      <c r="L30" s="97">
        <v>1</v>
      </c>
      <c r="M30" s="98">
        <f t="shared" si="4"/>
        <v>95</v>
      </c>
      <c r="N30" s="110">
        <f>M30*0.165</f>
        <v>15.675000000000001</v>
      </c>
      <c r="O30" s="80">
        <f t="shared" si="2"/>
        <v>17.475000000000001</v>
      </c>
      <c r="P30" s="108"/>
      <c r="Q30" s="78"/>
    </row>
    <row r="31" spans="1:17" ht="15" customHeight="1" thickBot="1">
      <c r="A31" s="79">
        <v>5</v>
      </c>
      <c r="B31" s="85" t="s">
        <v>96</v>
      </c>
      <c r="C31" s="86" t="s">
        <v>92</v>
      </c>
      <c r="D31" s="87">
        <v>990</v>
      </c>
      <c r="E31" s="87"/>
      <c r="F31" s="87"/>
      <c r="G31" s="87">
        <v>95</v>
      </c>
      <c r="H31" s="87"/>
      <c r="I31" s="87"/>
      <c r="J31" s="87"/>
      <c r="K31" s="96">
        <f t="shared" si="3"/>
        <v>95</v>
      </c>
      <c r="L31" s="97">
        <v>1</v>
      </c>
      <c r="M31" s="98">
        <f t="shared" si="4"/>
        <v>95</v>
      </c>
      <c r="N31" s="110">
        <f>M31*0.175</f>
        <v>16.625</v>
      </c>
      <c r="O31" s="80">
        <f t="shared" si="2"/>
        <v>18.425000000000001</v>
      </c>
      <c r="P31" s="108"/>
      <c r="Q31" s="78"/>
    </row>
    <row r="32" spans="1:17" ht="15" customHeight="1" thickBot="1">
      <c r="A32" s="79">
        <v>6</v>
      </c>
      <c r="B32" s="85" t="s">
        <v>96</v>
      </c>
      <c r="C32" s="86" t="s">
        <v>92</v>
      </c>
      <c r="D32" s="87">
        <v>990</v>
      </c>
      <c r="E32" s="87"/>
      <c r="F32" s="87"/>
      <c r="G32" s="87">
        <v>95</v>
      </c>
      <c r="H32" s="87"/>
      <c r="I32" s="87"/>
      <c r="J32" s="87"/>
      <c r="K32" s="96">
        <f t="shared" si="3"/>
        <v>95</v>
      </c>
      <c r="L32" s="97">
        <v>1</v>
      </c>
      <c r="M32" s="98">
        <f t="shared" si="4"/>
        <v>95</v>
      </c>
      <c r="N32" s="110">
        <f>M32*0.175</f>
        <v>16.625</v>
      </c>
      <c r="O32" s="80">
        <f t="shared" si="2"/>
        <v>18.425000000000001</v>
      </c>
      <c r="P32" s="108"/>
      <c r="Q32" s="78"/>
    </row>
    <row r="33" spans="1:17" ht="15" customHeight="1" thickBot="1">
      <c r="A33" s="79">
        <v>7</v>
      </c>
      <c r="B33" s="85" t="s">
        <v>96</v>
      </c>
      <c r="C33" s="86" t="s">
        <v>92</v>
      </c>
      <c r="D33" s="87">
        <v>990</v>
      </c>
      <c r="E33" s="87"/>
      <c r="F33" s="87"/>
      <c r="G33" s="87"/>
      <c r="H33" s="87">
        <v>80</v>
      </c>
      <c r="I33" s="87"/>
      <c r="J33" s="87"/>
      <c r="K33" s="96">
        <f t="shared" si="3"/>
        <v>80</v>
      </c>
      <c r="L33" s="97">
        <v>1</v>
      </c>
      <c r="M33" s="98">
        <f t="shared" si="4"/>
        <v>80</v>
      </c>
      <c r="N33" s="89">
        <f>M33*0.215</f>
        <v>17.2</v>
      </c>
      <c r="O33" s="80">
        <f t="shared" si="2"/>
        <v>19</v>
      </c>
      <c r="P33" s="108"/>
      <c r="Q33" s="78"/>
    </row>
    <row r="34" spans="1:17" ht="15" customHeight="1" thickBot="1">
      <c r="A34" s="79">
        <v>8</v>
      </c>
      <c r="B34" s="85" t="s">
        <v>96</v>
      </c>
      <c r="C34" s="86" t="s">
        <v>92</v>
      </c>
      <c r="D34" s="87">
        <v>990</v>
      </c>
      <c r="E34" s="87"/>
      <c r="F34" s="87"/>
      <c r="G34" s="87"/>
      <c r="H34" s="87">
        <v>80</v>
      </c>
      <c r="I34" s="87"/>
      <c r="J34" s="87"/>
      <c r="K34" s="96">
        <f t="shared" si="3"/>
        <v>80</v>
      </c>
      <c r="L34" s="97">
        <v>1</v>
      </c>
      <c r="M34" s="98">
        <f t="shared" si="4"/>
        <v>80</v>
      </c>
      <c r="N34" s="89">
        <f>M34*0.215</f>
        <v>17.2</v>
      </c>
      <c r="O34" s="80">
        <f t="shared" si="2"/>
        <v>19</v>
      </c>
      <c r="P34" s="108"/>
      <c r="Q34" s="78"/>
    </row>
    <row r="35" spans="1:17" ht="15" customHeight="1" thickBot="1">
      <c r="A35" s="79">
        <v>9</v>
      </c>
      <c r="B35" s="85" t="s">
        <v>96</v>
      </c>
      <c r="C35" s="86" t="s">
        <v>92</v>
      </c>
      <c r="D35" s="83">
        <v>990</v>
      </c>
      <c r="E35" s="87"/>
      <c r="F35" s="87"/>
      <c r="G35" s="87"/>
      <c r="H35" s="87">
        <v>56</v>
      </c>
      <c r="I35" s="87"/>
      <c r="J35" s="87"/>
      <c r="K35" s="96">
        <f t="shared" si="3"/>
        <v>56</v>
      </c>
      <c r="L35" s="97">
        <v>1</v>
      </c>
      <c r="M35" s="98">
        <f t="shared" si="4"/>
        <v>56</v>
      </c>
      <c r="N35" s="89">
        <f>M35*0.215</f>
        <v>12.04</v>
      </c>
      <c r="O35" s="80">
        <f t="shared" si="2"/>
        <v>13.84</v>
      </c>
      <c r="P35" s="108"/>
      <c r="Q35" s="78"/>
    </row>
    <row r="36" spans="1:17" ht="15" customHeight="1" thickBot="1">
      <c r="A36" s="79">
        <v>10</v>
      </c>
      <c r="B36" s="85" t="s">
        <v>96</v>
      </c>
      <c r="C36" s="86" t="s">
        <v>92</v>
      </c>
      <c r="D36" s="83">
        <v>990</v>
      </c>
      <c r="E36" s="87"/>
      <c r="F36" s="87"/>
      <c r="G36" s="87"/>
      <c r="H36" s="87"/>
      <c r="I36" s="87">
        <v>80</v>
      </c>
      <c r="J36" s="99"/>
      <c r="K36" s="82">
        <f t="shared" ref="K36" si="5">J36+I36+H36+G36+F36+E36</f>
        <v>80</v>
      </c>
      <c r="L36" s="75">
        <v>1</v>
      </c>
      <c r="M36" s="88">
        <f t="shared" ref="M36" si="6">K36*L36</f>
        <v>80</v>
      </c>
      <c r="N36" s="89">
        <f>M36*0.225</f>
        <v>18</v>
      </c>
      <c r="O36" s="80">
        <f t="shared" si="2"/>
        <v>19.8</v>
      </c>
      <c r="P36" s="108"/>
      <c r="Q36" s="78"/>
    </row>
    <row r="37" spans="1:17" ht="15" customHeight="1" thickBot="1">
      <c r="A37" s="79">
        <v>11</v>
      </c>
      <c r="B37" s="85" t="s">
        <v>96</v>
      </c>
      <c r="C37" s="86" t="s">
        <v>92</v>
      </c>
      <c r="D37" s="83">
        <v>990</v>
      </c>
      <c r="E37" s="87"/>
      <c r="F37" s="87"/>
      <c r="G37" s="87"/>
      <c r="H37" s="87"/>
      <c r="I37" s="87">
        <v>80</v>
      </c>
      <c r="J37" s="99"/>
      <c r="K37" s="82">
        <f t="shared" ref="K37" si="7">J37+I37+H37+G37+F37+E37</f>
        <v>80</v>
      </c>
      <c r="L37" s="75">
        <v>1</v>
      </c>
      <c r="M37" s="88">
        <f t="shared" ref="M37" si="8">K37*L37</f>
        <v>80</v>
      </c>
      <c r="N37" s="89">
        <f>M37*0.225</f>
        <v>18</v>
      </c>
      <c r="O37" s="80">
        <f t="shared" si="2"/>
        <v>19.8</v>
      </c>
      <c r="P37" s="108"/>
      <c r="Q37" s="78"/>
    </row>
    <row r="38" spans="1:17" ht="15" customHeight="1" thickBot="1">
      <c r="A38" s="79">
        <v>12</v>
      </c>
      <c r="B38" s="85" t="s">
        <v>96</v>
      </c>
      <c r="C38" s="86" t="s">
        <v>92</v>
      </c>
      <c r="D38" s="83">
        <v>990</v>
      </c>
      <c r="E38" s="84"/>
      <c r="F38" s="84">
        <v>26</v>
      </c>
      <c r="G38" s="84">
        <v>36</v>
      </c>
      <c r="H38" s="84"/>
      <c r="I38" s="84">
        <v>25</v>
      </c>
      <c r="J38" s="84"/>
      <c r="K38" s="82">
        <f t="shared" ref="K38" si="9">J38+I38+H38+G38+F38+E38</f>
        <v>87</v>
      </c>
      <c r="L38" s="75">
        <v>1</v>
      </c>
      <c r="M38" s="67">
        <f t="shared" ref="M38" si="10">K38*L38</f>
        <v>87</v>
      </c>
      <c r="N38" s="89">
        <f>M38*0.2</f>
        <v>17.400000000000002</v>
      </c>
      <c r="O38" s="80">
        <f t="shared" si="2"/>
        <v>19.200000000000003</v>
      </c>
      <c r="P38" s="108"/>
      <c r="Q38" s="78"/>
    </row>
    <row r="39" spans="1:17" ht="15" thickBot="1">
      <c r="A39" s="90"/>
      <c r="B39" s="91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2"/>
    </row>
    <row r="40" spans="1:17" ht="15.75" thickBot="1">
      <c r="A40" s="213" t="s">
        <v>93</v>
      </c>
      <c r="B40" s="214"/>
      <c r="C40" s="215"/>
      <c r="D40" s="93"/>
      <c r="E40" s="100">
        <f t="shared" ref="E40:J40" si="11">SUM(E27:E39)</f>
        <v>185</v>
      </c>
      <c r="F40" s="100">
        <f t="shared" si="11"/>
        <v>216</v>
      </c>
      <c r="G40" s="100">
        <f t="shared" si="11"/>
        <v>226</v>
      </c>
      <c r="H40" s="100">
        <f t="shared" si="11"/>
        <v>216</v>
      </c>
      <c r="I40" s="100">
        <f t="shared" si="11"/>
        <v>185</v>
      </c>
      <c r="J40" s="93">
        <f t="shared" si="11"/>
        <v>0</v>
      </c>
      <c r="K40" s="94"/>
      <c r="L40" s="94">
        <f>SUM(L27:L39)</f>
        <v>12</v>
      </c>
      <c r="M40" s="94">
        <f>SUM(M27:M39)</f>
        <v>1028</v>
      </c>
      <c r="N40" s="94">
        <f>SUM(N27:N39)</f>
        <v>193.11500000000001</v>
      </c>
      <c r="O40" s="95">
        <f>SUM(O27:O39)</f>
        <v>214.71500000000003</v>
      </c>
    </row>
    <row r="41" spans="1:17" ht="15" thickBot="1">
      <c r="A41" s="216" t="s">
        <v>47</v>
      </c>
      <c r="B41" s="217"/>
      <c r="C41" s="217"/>
      <c r="D41" s="217"/>
      <c r="E41" s="217"/>
      <c r="F41" s="217"/>
      <c r="G41" s="227">
        <f>M40</f>
        <v>1028</v>
      </c>
      <c r="H41" s="228"/>
      <c r="I41" s="229"/>
      <c r="J41" s="218"/>
      <c r="K41" s="219"/>
      <c r="L41" s="219"/>
      <c r="M41" s="219"/>
      <c r="N41" s="219"/>
      <c r="O41" s="220"/>
    </row>
    <row r="42" spans="1:17" ht="15" thickBot="1">
      <c r="A42" s="221" t="s">
        <v>48</v>
      </c>
      <c r="B42" s="222"/>
      <c r="C42" s="222"/>
      <c r="D42" s="222"/>
      <c r="E42" s="222"/>
      <c r="F42" s="223"/>
      <c r="G42" s="230">
        <f>L40</f>
        <v>12</v>
      </c>
      <c r="H42" s="231"/>
      <c r="I42" s="232"/>
      <c r="J42" s="218"/>
      <c r="K42" s="219"/>
      <c r="L42" s="219"/>
      <c r="M42" s="219"/>
      <c r="N42" s="219"/>
      <c r="O42" s="220"/>
    </row>
    <row r="43" spans="1:17" ht="15" thickBot="1">
      <c r="A43" s="221" t="s">
        <v>52</v>
      </c>
      <c r="B43" s="222"/>
      <c r="C43" s="222"/>
      <c r="D43" s="222"/>
      <c r="E43" s="222"/>
      <c r="F43" s="222"/>
      <c r="G43" s="227">
        <f>N40</f>
        <v>193.11500000000001</v>
      </c>
      <c r="H43" s="228"/>
      <c r="I43" s="229"/>
      <c r="J43" s="218"/>
      <c r="K43" s="219"/>
      <c r="L43" s="219"/>
      <c r="M43" s="219"/>
      <c r="N43" s="219"/>
      <c r="O43" s="220"/>
    </row>
    <row r="44" spans="1:17" ht="15" thickBot="1">
      <c r="A44" s="221" t="s">
        <v>53</v>
      </c>
      <c r="B44" s="222"/>
      <c r="C44" s="222"/>
      <c r="D44" s="222"/>
      <c r="E44" s="256"/>
      <c r="F44" s="257"/>
      <c r="G44" s="230">
        <f>O40</f>
        <v>214.71500000000003</v>
      </c>
      <c r="H44" s="231"/>
      <c r="I44" s="232"/>
      <c r="J44" s="233" t="s">
        <v>36</v>
      </c>
      <c r="K44" s="234"/>
      <c r="L44" s="234"/>
      <c r="M44" s="234"/>
      <c r="N44" s="234"/>
      <c r="O44" s="235"/>
    </row>
    <row r="45" spans="1:17" ht="15" customHeight="1" thickBot="1">
      <c r="A45" s="224" t="s">
        <v>35</v>
      </c>
      <c r="B45" s="225"/>
      <c r="C45" s="226"/>
      <c r="D45" s="226"/>
      <c r="E45" s="230" t="s">
        <v>98</v>
      </c>
      <c r="F45" s="231"/>
      <c r="G45" s="231"/>
      <c r="H45" s="231"/>
      <c r="I45" s="232"/>
      <c r="J45" s="218"/>
      <c r="K45" s="219"/>
      <c r="L45" s="219"/>
      <c r="M45" s="219"/>
      <c r="N45" s="219"/>
      <c r="O45" s="220"/>
    </row>
    <row r="46" spans="1:17" ht="15" thickBot="1">
      <c r="A46" s="224"/>
      <c r="B46" s="225"/>
      <c r="C46" s="226"/>
      <c r="D46" s="226"/>
      <c r="E46" s="230"/>
      <c r="F46" s="231"/>
      <c r="G46" s="231"/>
      <c r="H46" s="231"/>
      <c r="I46" s="232"/>
      <c r="J46" s="7"/>
      <c r="K46" s="8"/>
      <c r="L46" s="8"/>
      <c r="M46" s="8"/>
      <c r="N46" s="8"/>
      <c r="O46" s="9"/>
    </row>
    <row r="47" spans="1:17" ht="15.75" thickBot="1">
      <c r="A47" s="246" t="s">
        <v>106</v>
      </c>
      <c r="B47" s="247"/>
      <c r="C47" s="247"/>
      <c r="D47" s="247"/>
      <c r="E47" s="230" t="s">
        <v>107</v>
      </c>
      <c r="F47" s="231"/>
      <c r="G47" s="231"/>
      <c r="H47" s="231"/>
      <c r="I47" s="232"/>
      <c r="J47" s="10"/>
      <c r="K47" s="11"/>
      <c r="L47" s="11"/>
      <c r="M47" s="11"/>
      <c r="N47" s="41"/>
      <c r="O47" s="42"/>
    </row>
    <row r="48" spans="1:17" ht="15" thickBot="1">
      <c r="A48" s="239" t="s">
        <v>37</v>
      </c>
      <c r="B48" s="240"/>
      <c r="C48" s="240"/>
      <c r="D48" s="240"/>
      <c r="E48" s="241"/>
      <c r="F48" s="242"/>
      <c r="G48" s="236">
        <f>120*80*130*1/1000000</f>
        <v>1.248</v>
      </c>
      <c r="H48" s="237"/>
      <c r="I48" s="238"/>
      <c r="J48" s="243"/>
      <c r="K48" s="244"/>
      <c r="L48" s="244"/>
      <c r="M48" s="244"/>
      <c r="N48" s="244"/>
      <c r="O48" s="245"/>
    </row>
    <row r="49" spans="5:9">
      <c r="E49" s="101"/>
      <c r="F49" s="101"/>
      <c r="G49" s="101"/>
      <c r="H49" s="101"/>
      <c r="I49" s="101"/>
    </row>
  </sheetData>
  <mergeCells count="85">
    <mergeCell ref="C24:C25"/>
    <mergeCell ref="A5:G5"/>
    <mergeCell ref="H5:O5"/>
    <mergeCell ref="A12:G12"/>
    <mergeCell ref="A13:G13"/>
    <mergeCell ref="H13:O13"/>
    <mergeCell ref="A7:G7"/>
    <mergeCell ref="H7:O7"/>
    <mergeCell ref="H6:O6"/>
    <mergeCell ref="A8:G8"/>
    <mergeCell ref="A9:G9"/>
    <mergeCell ref="A10:G10"/>
    <mergeCell ref="A11:G11"/>
    <mergeCell ref="A6:G6"/>
    <mergeCell ref="A14:D14"/>
    <mergeCell ref="H21:O21"/>
    <mergeCell ref="A22:D22"/>
    <mergeCell ref="E22:O22"/>
    <mergeCell ref="A23:O23"/>
    <mergeCell ref="A4:G4"/>
    <mergeCell ref="H4:M4"/>
    <mergeCell ref="N4:O4"/>
    <mergeCell ref="A21:D21"/>
    <mergeCell ref="E21:G21"/>
    <mergeCell ref="A17:D17"/>
    <mergeCell ref="E17:G17"/>
    <mergeCell ref="H17:O17"/>
    <mergeCell ref="A18:D18"/>
    <mergeCell ref="E18:G18"/>
    <mergeCell ref="H18:O18"/>
    <mergeCell ref="A19:D19"/>
    <mergeCell ref="E19:G19"/>
    <mergeCell ref="A1:O1"/>
    <mergeCell ref="A2:G2"/>
    <mergeCell ref="H2:M2"/>
    <mergeCell ref="N2:O2"/>
    <mergeCell ref="A3:G3"/>
    <mergeCell ref="H3:M3"/>
    <mergeCell ref="N3:O3"/>
    <mergeCell ref="H19:O19"/>
    <mergeCell ref="A20:D20"/>
    <mergeCell ref="E20:G20"/>
    <mergeCell ref="H20:O20"/>
    <mergeCell ref="A15:D15"/>
    <mergeCell ref="E15:G15"/>
    <mergeCell ref="A16:D16"/>
    <mergeCell ref="E16:G16"/>
    <mergeCell ref="H16:O16"/>
    <mergeCell ref="E14:G14"/>
    <mergeCell ref="H14:L14"/>
    <mergeCell ref="M14:O14"/>
    <mergeCell ref="H15:L15"/>
    <mergeCell ref="M15:O15"/>
    <mergeCell ref="A24:A25"/>
    <mergeCell ref="B24:B25"/>
    <mergeCell ref="D24:D25"/>
    <mergeCell ref="E24:J24"/>
    <mergeCell ref="E45:I45"/>
    <mergeCell ref="A26:O26"/>
    <mergeCell ref="G42:I42"/>
    <mergeCell ref="G43:I43"/>
    <mergeCell ref="G44:I44"/>
    <mergeCell ref="J43:O43"/>
    <mergeCell ref="A44:F44"/>
    <mergeCell ref="L24:L25"/>
    <mergeCell ref="M24:M25"/>
    <mergeCell ref="N24:N25"/>
    <mergeCell ref="O24:O25"/>
    <mergeCell ref="K24:K25"/>
    <mergeCell ref="E47:I47"/>
    <mergeCell ref="G48:I48"/>
    <mergeCell ref="A48:F48"/>
    <mergeCell ref="J48:O48"/>
    <mergeCell ref="A47:D47"/>
    <mergeCell ref="A45:D46"/>
    <mergeCell ref="J45:O45"/>
    <mergeCell ref="A43:F43"/>
    <mergeCell ref="G41:I41"/>
    <mergeCell ref="E46:I46"/>
    <mergeCell ref="J44:O44"/>
    <mergeCell ref="A40:C40"/>
    <mergeCell ref="A41:F41"/>
    <mergeCell ref="J41:O41"/>
    <mergeCell ref="A42:F42"/>
    <mergeCell ref="J42:O42"/>
  </mergeCells>
  <phoneticPr fontId="48" type="noConversion"/>
  <pageMargins left="0.70866141732283472" right="0.70866141732283472" top="0.74803149606299213" bottom="0.74803149606299213" header="0.31496062992125984" footer="0.31496062992125984"/>
  <pageSetup scale="64" orientation="landscape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723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Invoice</vt:lpstr>
      <vt:lpstr>PACKING LIST</vt:lpstr>
      <vt:lpstr>Invoice!Print_Area</vt:lpstr>
      <vt:lpstr>'PACKING LIST'!Print_Area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revision>25</cp:revision>
  <cp:lastPrinted>2023-04-25T09:13:20Z</cp:lastPrinted>
  <dcterms:created xsi:type="dcterms:W3CDTF">2017-01-07T06:12:50Z</dcterms:created>
  <dcterms:modified xsi:type="dcterms:W3CDTF">2023-04-25T09:13:57Z</dcterms:modified>
</cp:coreProperties>
</file>